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マイドライブ/蘭ちゃん３/Web編集・HP/IUCSite/www/pdf/"/>
    </mc:Choice>
  </mc:AlternateContent>
  <xr:revisionPtr revIDLastSave="0" documentId="13_ncr:1_{3870A1D5-2146-D849-98EC-D0DC14B070ED}" xr6:coauthVersionLast="36" xr6:coauthVersionMax="45" xr10:uidLastSave="{00000000-0000-0000-0000-000000000000}"/>
  <bookViews>
    <workbookView xWindow="960" yWindow="460" windowWidth="36560" windowHeight="24020" xr2:uid="{00000000-000D-0000-FFFF-FFFF00000000}"/>
  </bookViews>
  <sheets>
    <sheet name="図6他 KIC単語（親密度データが存在するもの）" sheetId="6" r:id="rId1"/>
    <sheet name="表1他 スター付きの単語と親密度" sheetId="16" r:id="rId2"/>
    <sheet name="図3図4 10レッスンごとの単語数・スター数" sheetId="12" r:id="rId3"/>
    <sheet name="図5 10レッスンごとの「スターの多い単語」の割合" sheetId="20" r:id="rId4"/>
    <sheet name="図7 10レッスンごとの単語親密度の平均" sheetId="15" r:id="rId5"/>
  </sheets>
  <definedNames>
    <definedName name="_xlnm._FilterDatabase" localSheetId="1" hidden="1">'表1他 スター付きの単語と親密度'!$A$1:$J$5300</definedName>
  </definedNames>
  <calcPr calcId="181029"/>
  <customWorkbookViews>
    <customWorkbookView name="フィルタ 2" guid="{42CF3D32-9D77-48C7-94B9-81A37DB28E8A}" maximized="1" windowWidth="0" windowHeight="0" activeSheetId="0"/>
    <customWorkbookView name="フィルタ 1" guid="{18769C52-0F3C-49F0-A691-67FA7CC3CC15}" maximized="1" windowWidth="0" windowHeight="0" activeSheetId="0"/>
  </customWorkbookViews>
</workbook>
</file>

<file path=xl/calcChain.xml><?xml version="1.0" encoding="utf-8"?>
<calcChain xmlns="http://schemas.openxmlformats.org/spreadsheetml/2006/main">
  <c r="G5300" i="16" l="1"/>
  <c r="G5299" i="16"/>
  <c r="G5298" i="16"/>
  <c r="G5297" i="16"/>
  <c r="G5296" i="16"/>
  <c r="G5295" i="16"/>
  <c r="G5294" i="16"/>
  <c r="G5293" i="16"/>
  <c r="G5292" i="16"/>
  <c r="G5291" i="16"/>
  <c r="G5290" i="16"/>
  <c r="G5289" i="16"/>
  <c r="G5288" i="16"/>
  <c r="G5287" i="16"/>
  <c r="G5286" i="16"/>
  <c r="G5285" i="16"/>
  <c r="G5284" i="16"/>
  <c r="G5283" i="16"/>
  <c r="G5282" i="16"/>
  <c r="G5281" i="16"/>
  <c r="G5280" i="16"/>
  <c r="G5279" i="16"/>
  <c r="G5278" i="16"/>
  <c r="G5277" i="16"/>
  <c r="G5276" i="16"/>
  <c r="G5275" i="16"/>
  <c r="G5274" i="16"/>
  <c r="G5273" i="16"/>
  <c r="G5272" i="16"/>
  <c r="G5271" i="16"/>
  <c r="G5270" i="16"/>
  <c r="G5269" i="16"/>
  <c r="G5268" i="16"/>
  <c r="G5267" i="16"/>
  <c r="G5266" i="16"/>
  <c r="G5265" i="16"/>
  <c r="G5264" i="16"/>
  <c r="G5263" i="16"/>
  <c r="G5262" i="16"/>
  <c r="G5261" i="16"/>
  <c r="G5260" i="16"/>
  <c r="G5259" i="16"/>
  <c r="G5258" i="16"/>
  <c r="G5257" i="16"/>
  <c r="G5256" i="16"/>
  <c r="G5255" i="16"/>
  <c r="G5254" i="16"/>
  <c r="G5253" i="16"/>
  <c r="G5252" i="16"/>
  <c r="G5251" i="16"/>
  <c r="G5250" i="16"/>
  <c r="G5249" i="16"/>
  <c r="G5248" i="16"/>
  <c r="G5247" i="16"/>
  <c r="G5246" i="16"/>
  <c r="G5245" i="16"/>
  <c r="G5244" i="16"/>
  <c r="G5243" i="16"/>
  <c r="G5242" i="16"/>
  <c r="G5241" i="16"/>
  <c r="G5240" i="16"/>
  <c r="G5239" i="16"/>
  <c r="G5238" i="16"/>
  <c r="G5237" i="16"/>
  <c r="G5236" i="16"/>
  <c r="G5235" i="16"/>
  <c r="G5234" i="16"/>
  <c r="G5233" i="16"/>
  <c r="G5232" i="16"/>
  <c r="G5231" i="16"/>
  <c r="G5230" i="16"/>
  <c r="G5229" i="16"/>
  <c r="G5228" i="16"/>
  <c r="G5227" i="16"/>
  <c r="G5226" i="16"/>
  <c r="G5225" i="16"/>
  <c r="G5224" i="16"/>
  <c r="G5223" i="16"/>
  <c r="G5222" i="16"/>
  <c r="G5221" i="16"/>
  <c r="G5220" i="16"/>
  <c r="G5219" i="16"/>
  <c r="G5218" i="16"/>
  <c r="G5217" i="16"/>
  <c r="G5216" i="16"/>
  <c r="G5215" i="16"/>
  <c r="G5214" i="16"/>
  <c r="G5213" i="16"/>
  <c r="G5212" i="16"/>
  <c r="G5211" i="16"/>
  <c r="G5210" i="16"/>
  <c r="G5209" i="16"/>
  <c r="G5208" i="16"/>
  <c r="G5207" i="16"/>
  <c r="G5206" i="16"/>
  <c r="G5205" i="16"/>
  <c r="G5204" i="16"/>
  <c r="G5203" i="16"/>
  <c r="G5202" i="16"/>
  <c r="G5201" i="16"/>
  <c r="G5200" i="16"/>
  <c r="G5199" i="16"/>
  <c r="G5198" i="16"/>
  <c r="G5197" i="16"/>
  <c r="G5196" i="16"/>
  <c r="G5195" i="16"/>
  <c r="G5194" i="16"/>
  <c r="G5193" i="16"/>
  <c r="G5192" i="16"/>
  <c r="G5191" i="16"/>
  <c r="G5190" i="16"/>
  <c r="G5189" i="16"/>
  <c r="G5188" i="16"/>
  <c r="G5187" i="16"/>
  <c r="G5186" i="16"/>
  <c r="G5185" i="16"/>
  <c r="G5184" i="16"/>
  <c r="G5183" i="16"/>
  <c r="G5182" i="16"/>
  <c r="G5181" i="16"/>
  <c r="G5180" i="16"/>
  <c r="G5179" i="16"/>
  <c r="G5178" i="16"/>
  <c r="G5177" i="16"/>
  <c r="G5176" i="16"/>
  <c r="G5175" i="16"/>
  <c r="G5174" i="16"/>
  <c r="G5173" i="16"/>
  <c r="G5172" i="16"/>
  <c r="G5171" i="16"/>
  <c r="G5170" i="16"/>
  <c r="G5169" i="16"/>
  <c r="G5168" i="16"/>
  <c r="G5167" i="16"/>
  <c r="G5166" i="16"/>
  <c r="G5165" i="16"/>
  <c r="G5164" i="16"/>
  <c r="G5163" i="16"/>
  <c r="G5162" i="16"/>
  <c r="G5161" i="16"/>
  <c r="G5160" i="16"/>
  <c r="G5159" i="16"/>
  <c r="G5158" i="16"/>
  <c r="G5157" i="16"/>
  <c r="G5156" i="16"/>
  <c r="G5155" i="16"/>
  <c r="G5154" i="16"/>
  <c r="G5153" i="16"/>
  <c r="G5152" i="16"/>
  <c r="G5151" i="16"/>
  <c r="G5150" i="16"/>
  <c r="G5149" i="16"/>
  <c r="G5148" i="16"/>
  <c r="G5147" i="16"/>
  <c r="G5146" i="16"/>
  <c r="G5145" i="16"/>
  <c r="G5144" i="16"/>
  <c r="G5143" i="16"/>
  <c r="G5142" i="16"/>
  <c r="G5141" i="16"/>
  <c r="G5140" i="16"/>
  <c r="G5139" i="16"/>
  <c r="G5138" i="16"/>
  <c r="G5137" i="16"/>
  <c r="G5136" i="16"/>
  <c r="G5135" i="16"/>
  <c r="G5134" i="16"/>
  <c r="G5133" i="16"/>
  <c r="G5132" i="16"/>
  <c r="G5131" i="16"/>
  <c r="G5130" i="16"/>
  <c r="G5129" i="16"/>
  <c r="G5128" i="16"/>
  <c r="G5127" i="16"/>
  <c r="G5126" i="16"/>
  <c r="G5125" i="16"/>
  <c r="G5124" i="16"/>
  <c r="G5123" i="16"/>
  <c r="G5122" i="16"/>
  <c r="G5121" i="16"/>
  <c r="G5120" i="16"/>
  <c r="G5119" i="16"/>
  <c r="G5118" i="16"/>
  <c r="G5117" i="16"/>
  <c r="G5116" i="16"/>
  <c r="G5115" i="16"/>
  <c r="G5114" i="16"/>
  <c r="G5113" i="16"/>
  <c r="G5112" i="16"/>
  <c r="G5111" i="16"/>
  <c r="G5110" i="16"/>
  <c r="G5109" i="16"/>
  <c r="G5108" i="16"/>
  <c r="G5107" i="16"/>
  <c r="G5106" i="16"/>
  <c r="G5105" i="16"/>
  <c r="G5104" i="16"/>
  <c r="G5103" i="16"/>
  <c r="G5102" i="16"/>
  <c r="G5101" i="16"/>
  <c r="G5100" i="16"/>
  <c r="G5099" i="16"/>
  <c r="G5098" i="16"/>
  <c r="G5097" i="16"/>
  <c r="G5096" i="16"/>
  <c r="G5095" i="16"/>
  <c r="G5094" i="16"/>
  <c r="G5093" i="16"/>
  <c r="G5092" i="16"/>
  <c r="G5091" i="16"/>
  <c r="G5090" i="16"/>
  <c r="G5089" i="16"/>
  <c r="G5088" i="16"/>
  <c r="G5087" i="16"/>
  <c r="G5086" i="16"/>
  <c r="G5085" i="16"/>
  <c r="G5084" i="16"/>
  <c r="G5083" i="16"/>
  <c r="G5082" i="16"/>
  <c r="G5081" i="16"/>
  <c r="G5080" i="16"/>
  <c r="G5079" i="16"/>
  <c r="G5078" i="16"/>
  <c r="G5077" i="16"/>
  <c r="G5076" i="16"/>
  <c r="G5075" i="16"/>
  <c r="G5074" i="16"/>
  <c r="G5073" i="16"/>
  <c r="G5072" i="16"/>
  <c r="G5071" i="16"/>
  <c r="G5070" i="16"/>
  <c r="G5069" i="16"/>
  <c r="G5068" i="16"/>
  <c r="G5067" i="16"/>
  <c r="G5066" i="16"/>
  <c r="G5065" i="16"/>
  <c r="G5064" i="16"/>
  <c r="G5063" i="16"/>
  <c r="G5062" i="16"/>
  <c r="G5061" i="16"/>
  <c r="G5060" i="16"/>
  <c r="G5059" i="16"/>
  <c r="G5058" i="16"/>
  <c r="G5057" i="16"/>
  <c r="G5056" i="16"/>
  <c r="G5055" i="16"/>
  <c r="G5054" i="16"/>
  <c r="G5053" i="16"/>
  <c r="G5052" i="16"/>
  <c r="G5051" i="16"/>
  <c r="G5050" i="16"/>
  <c r="G5049" i="16"/>
  <c r="G5048" i="16"/>
  <c r="G5047" i="16"/>
  <c r="G5046" i="16"/>
  <c r="G5045" i="16"/>
  <c r="G5044" i="16"/>
  <c r="G5043" i="16"/>
  <c r="G5042" i="16"/>
  <c r="G5041" i="16"/>
  <c r="G5040" i="16"/>
  <c r="G5039" i="16"/>
  <c r="G5038" i="16"/>
  <c r="G5037" i="16"/>
  <c r="G5036" i="16"/>
  <c r="G5035" i="16"/>
  <c r="G5034" i="16"/>
  <c r="G5033" i="16"/>
  <c r="G5032" i="16"/>
  <c r="G5031" i="16"/>
  <c r="G5030" i="16"/>
  <c r="G5029" i="16"/>
  <c r="G5028" i="16"/>
  <c r="G5027" i="16"/>
  <c r="G5026" i="16"/>
  <c r="G5025" i="16"/>
  <c r="G5024" i="16"/>
  <c r="G5023" i="16"/>
  <c r="G5022" i="16"/>
  <c r="G5021" i="16"/>
  <c r="G5020" i="16"/>
  <c r="G5019" i="16"/>
  <c r="G5018" i="16"/>
  <c r="G5017" i="16"/>
  <c r="G5016" i="16"/>
  <c r="G5015" i="16"/>
  <c r="G5014" i="16"/>
  <c r="G5013" i="16"/>
  <c r="G5012" i="16"/>
  <c r="G5011" i="16"/>
  <c r="G5010" i="16"/>
  <c r="G5009" i="16"/>
  <c r="G5008" i="16"/>
  <c r="G5007" i="16"/>
  <c r="G5006" i="16"/>
  <c r="G5005" i="16"/>
  <c r="G5004" i="16"/>
  <c r="G5003" i="16"/>
  <c r="G5002" i="16"/>
  <c r="G5001" i="16"/>
  <c r="G5000" i="16"/>
  <c r="G4999" i="16"/>
  <c r="G4998" i="16"/>
  <c r="G4997" i="16"/>
  <c r="G4996" i="16"/>
  <c r="G4995" i="16"/>
  <c r="G4994" i="16"/>
  <c r="G4993" i="16"/>
  <c r="G4992" i="16"/>
  <c r="G4991" i="16"/>
  <c r="G4990" i="16"/>
  <c r="G4989" i="16"/>
  <c r="G4988" i="16"/>
  <c r="G4987" i="16"/>
  <c r="G4986" i="16"/>
  <c r="G4985" i="16"/>
  <c r="G4984" i="16"/>
  <c r="G4983" i="16"/>
  <c r="G4982" i="16"/>
  <c r="G4981" i="16"/>
  <c r="G4980" i="16"/>
  <c r="G4979" i="16"/>
  <c r="G4978" i="16"/>
  <c r="G4977" i="16"/>
  <c r="G4976" i="16"/>
  <c r="G4975" i="16"/>
  <c r="G4974" i="16"/>
  <c r="G4973" i="16"/>
  <c r="G4972" i="16"/>
  <c r="G4971" i="16"/>
  <c r="G4970" i="16"/>
  <c r="G4969" i="16"/>
  <c r="G4968" i="16"/>
  <c r="G4967" i="16"/>
  <c r="G4966" i="16"/>
  <c r="G4965" i="16"/>
  <c r="G4964" i="16"/>
  <c r="G4963" i="16"/>
  <c r="G4962" i="16"/>
  <c r="G4961" i="16"/>
  <c r="G4960" i="16"/>
  <c r="G4959" i="16"/>
  <c r="G4958" i="16"/>
  <c r="G4957" i="16"/>
  <c r="G4956" i="16"/>
  <c r="G4955" i="16"/>
  <c r="G4954" i="16"/>
  <c r="G4953" i="16"/>
  <c r="G4952" i="16"/>
  <c r="G4951" i="16"/>
  <c r="G4950" i="16"/>
  <c r="G4949" i="16"/>
  <c r="G4948" i="16"/>
  <c r="G4947" i="16"/>
  <c r="G4946" i="16"/>
  <c r="G4945" i="16"/>
  <c r="G4944" i="16"/>
  <c r="G4943" i="16"/>
  <c r="G4942" i="16"/>
  <c r="G4941" i="16"/>
  <c r="G4940" i="16"/>
  <c r="G4939" i="16"/>
  <c r="G4938" i="16"/>
  <c r="G4937" i="16"/>
  <c r="G4936" i="16"/>
  <c r="G4935" i="16"/>
  <c r="G4934" i="16"/>
  <c r="G4933" i="16"/>
  <c r="G4932" i="16"/>
  <c r="G4931" i="16"/>
  <c r="G4930" i="16"/>
  <c r="G4929" i="16"/>
  <c r="G4928" i="16"/>
  <c r="G4927" i="16"/>
  <c r="G4926" i="16"/>
  <c r="G4925" i="16"/>
  <c r="G4924" i="16"/>
  <c r="G4923" i="16"/>
  <c r="G4922" i="16"/>
  <c r="G4921" i="16"/>
  <c r="G4920" i="16"/>
  <c r="G4919" i="16"/>
  <c r="G4918" i="16"/>
  <c r="G4917" i="16"/>
  <c r="G4916" i="16"/>
  <c r="G4915" i="16"/>
  <c r="G4914" i="16"/>
  <c r="G4913" i="16"/>
  <c r="G4912" i="16"/>
  <c r="G4911" i="16"/>
  <c r="G4910" i="16"/>
  <c r="G4909" i="16"/>
  <c r="G4908" i="16"/>
  <c r="G4907" i="16"/>
  <c r="G4906" i="16"/>
  <c r="G4905" i="16"/>
  <c r="G4904" i="16"/>
  <c r="G4903" i="16"/>
  <c r="G4902" i="16"/>
  <c r="G4901" i="16"/>
  <c r="G4900" i="16"/>
  <c r="G4899" i="16"/>
  <c r="G4898" i="16"/>
  <c r="G4897" i="16"/>
  <c r="G4896" i="16"/>
  <c r="G4895" i="16"/>
  <c r="G4894" i="16"/>
  <c r="G4893" i="16"/>
  <c r="G4892" i="16"/>
  <c r="G4891" i="16"/>
  <c r="G4890" i="16"/>
  <c r="G4889" i="16"/>
  <c r="G4888" i="16"/>
  <c r="G4887" i="16"/>
  <c r="G4886" i="16"/>
  <c r="G4885" i="16"/>
  <c r="G4884" i="16"/>
  <c r="G4883" i="16"/>
  <c r="G4882" i="16"/>
  <c r="G4881" i="16"/>
  <c r="G4880" i="16"/>
  <c r="G4879" i="16"/>
  <c r="G4878" i="16"/>
  <c r="G4877" i="16"/>
  <c r="G4876" i="16"/>
  <c r="G4875" i="16"/>
  <c r="G4874" i="16"/>
  <c r="G4873" i="16"/>
  <c r="G4872" i="16"/>
  <c r="G4871" i="16"/>
  <c r="G4870" i="16"/>
  <c r="G4869" i="16"/>
  <c r="G4868" i="16"/>
  <c r="G4867" i="16"/>
  <c r="G4866" i="16"/>
  <c r="G4865" i="16"/>
  <c r="G4864" i="16"/>
  <c r="G4863" i="16"/>
  <c r="G4862" i="16"/>
  <c r="G4861" i="16"/>
  <c r="G4860" i="16"/>
  <c r="G4859" i="16"/>
  <c r="G4858" i="16"/>
  <c r="G4857" i="16"/>
  <c r="G4856" i="16"/>
  <c r="G4855" i="16"/>
  <c r="G4854" i="16"/>
  <c r="G4853" i="16"/>
  <c r="G4852" i="16"/>
  <c r="G4851" i="16"/>
  <c r="G4850" i="16"/>
  <c r="G4849" i="16"/>
  <c r="G4848" i="16"/>
  <c r="G4847" i="16"/>
  <c r="G4846" i="16"/>
  <c r="G4845" i="16"/>
  <c r="G4844" i="16"/>
  <c r="G4843" i="16"/>
  <c r="G4842" i="16"/>
  <c r="G4841" i="16"/>
  <c r="G4840" i="16"/>
  <c r="G4839" i="16"/>
  <c r="G4838" i="16"/>
  <c r="G4837" i="16"/>
  <c r="G4836" i="16"/>
  <c r="G4835" i="16"/>
  <c r="G4834" i="16"/>
  <c r="G4833" i="16"/>
  <c r="G4832" i="16"/>
  <c r="G4831" i="16"/>
  <c r="G4830" i="16"/>
  <c r="G4829" i="16"/>
  <c r="G4828" i="16"/>
  <c r="G4827" i="16"/>
  <c r="G4826" i="16"/>
  <c r="G4825" i="16"/>
  <c r="G4824" i="16"/>
  <c r="G4823" i="16"/>
  <c r="G4822" i="16"/>
  <c r="G4821" i="16"/>
  <c r="G4820" i="16"/>
  <c r="G4819" i="16"/>
  <c r="G4818" i="16"/>
  <c r="G4817" i="16"/>
  <c r="G4816" i="16"/>
  <c r="G4815" i="16"/>
  <c r="G4814" i="16"/>
  <c r="G4813" i="16"/>
  <c r="G4812" i="16"/>
  <c r="G4811" i="16"/>
  <c r="G4810" i="16"/>
  <c r="G4809" i="16"/>
  <c r="G4808" i="16"/>
  <c r="G4807" i="16"/>
  <c r="G4806" i="16"/>
  <c r="G4805" i="16"/>
  <c r="G4804" i="16"/>
  <c r="G4803" i="16"/>
  <c r="G4802" i="16"/>
  <c r="G4801" i="16"/>
  <c r="G4800" i="16"/>
  <c r="G4799" i="16"/>
  <c r="G4798" i="16"/>
  <c r="G4797" i="16"/>
  <c r="G4796" i="16"/>
  <c r="G4795" i="16"/>
  <c r="G4794" i="16"/>
  <c r="G4793" i="16"/>
  <c r="G4792" i="16"/>
  <c r="G4791" i="16"/>
  <c r="G4790" i="16"/>
  <c r="G4789" i="16"/>
  <c r="G4788" i="16"/>
  <c r="G4787" i="16"/>
  <c r="G4786" i="16"/>
  <c r="G4785" i="16"/>
  <c r="G4784" i="16"/>
  <c r="G4783" i="16"/>
  <c r="G4782" i="16"/>
  <c r="G4781" i="16"/>
  <c r="G4780" i="16"/>
  <c r="G4779" i="16"/>
  <c r="G4778" i="16"/>
  <c r="G4777" i="16"/>
  <c r="G4776" i="16"/>
  <c r="G4775" i="16"/>
  <c r="G4774" i="16"/>
  <c r="G4773" i="16"/>
  <c r="G4772" i="16"/>
  <c r="G4771" i="16"/>
  <c r="G4770" i="16"/>
  <c r="G4769" i="16"/>
  <c r="G4768" i="16"/>
  <c r="G4767" i="16"/>
  <c r="G4766" i="16"/>
  <c r="G4765" i="16"/>
  <c r="G4764" i="16"/>
  <c r="G4763" i="16"/>
  <c r="G4762" i="16"/>
  <c r="G4761" i="16"/>
  <c r="G4760" i="16"/>
  <c r="G4759" i="16"/>
  <c r="G4758" i="16"/>
  <c r="G4757" i="16"/>
  <c r="G4756" i="16"/>
  <c r="G4755" i="16"/>
  <c r="G4754" i="16"/>
  <c r="G4753" i="16"/>
  <c r="G4752" i="16"/>
  <c r="G4751" i="16"/>
  <c r="G4750" i="16"/>
  <c r="G4749" i="16"/>
  <c r="G4748" i="16"/>
  <c r="G4747" i="16"/>
  <c r="G4746" i="16"/>
  <c r="G4745" i="16"/>
  <c r="G4744" i="16"/>
  <c r="G4743" i="16"/>
  <c r="G4742" i="16"/>
  <c r="G4741" i="16"/>
  <c r="G4740" i="16"/>
  <c r="G4739" i="16"/>
  <c r="G4738" i="16"/>
  <c r="G4737" i="16"/>
  <c r="G4736" i="16"/>
  <c r="G4735" i="16"/>
  <c r="G4734" i="16"/>
  <c r="G4733" i="16"/>
  <c r="G4732" i="16"/>
  <c r="G4731" i="16"/>
  <c r="G4730" i="16"/>
  <c r="G4729" i="16"/>
  <c r="G4728" i="16"/>
  <c r="G4727" i="16"/>
  <c r="G4726" i="16"/>
  <c r="G4725" i="16"/>
  <c r="G4724" i="16"/>
  <c r="G4723" i="16"/>
  <c r="G4722" i="16"/>
  <c r="G4721" i="16"/>
  <c r="G4720" i="16"/>
  <c r="G4719" i="16"/>
  <c r="G4718" i="16"/>
  <c r="G4717" i="16"/>
  <c r="G4716" i="16"/>
  <c r="G4715" i="16"/>
  <c r="G4714" i="16"/>
  <c r="G4713" i="16"/>
  <c r="G4712" i="16"/>
  <c r="G4711" i="16"/>
  <c r="G4710" i="16"/>
  <c r="G4709" i="16"/>
  <c r="G4708" i="16"/>
  <c r="G4707" i="16"/>
  <c r="G4706" i="16"/>
  <c r="G4705" i="16"/>
  <c r="G4704" i="16"/>
  <c r="G4703" i="16"/>
  <c r="G4702" i="16"/>
  <c r="G4701" i="16"/>
  <c r="G4700" i="16"/>
  <c r="G4699" i="16"/>
  <c r="G4698" i="16"/>
  <c r="G4697" i="16"/>
  <c r="G4696" i="16"/>
  <c r="G4695" i="16"/>
  <c r="G4694" i="16"/>
  <c r="G4693" i="16"/>
  <c r="G4692" i="16"/>
  <c r="G4691" i="16"/>
  <c r="G4690" i="16"/>
  <c r="G4689" i="16"/>
  <c r="G4688" i="16"/>
  <c r="G4687" i="16"/>
  <c r="G4686" i="16"/>
  <c r="G4685" i="16"/>
  <c r="G4684" i="16"/>
  <c r="G4683" i="16"/>
  <c r="G4682" i="16"/>
  <c r="G4681" i="16"/>
  <c r="G4680" i="16"/>
  <c r="G4679" i="16"/>
  <c r="G4678" i="16"/>
  <c r="G4677" i="16"/>
  <c r="G4676" i="16"/>
  <c r="G4675" i="16"/>
  <c r="G4674" i="16"/>
  <c r="G4673" i="16"/>
  <c r="G4672" i="16"/>
  <c r="G4671" i="16"/>
  <c r="G4670" i="16"/>
  <c r="G4669" i="16"/>
  <c r="G4668" i="16"/>
  <c r="G4667" i="16"/>
  <c r="G4666" i="16"/>
  <c r="G4665" i="16"/>
  <c r="G4664" i="16"/>
  <c r="G4663" i="16"/>
  <c r="G4662" i="16"/>
  <c r="G4661" i="16"/>
  <c r="G4660" i="16"/>
  <c r="G4659" i="16"/>
  <c r="G4658" i="16"/>
  <c r="G4657" i="16"/>
  <c r="G4656" i="16"/>
  <c r="G4655" i="16"/>
  <c r="G4654" i="16"/>
  <c r="G4653" i="16"/>
  <c r="G4652" i="16"/>
  <c r="G4651" i="16"/>
  <c r="G4650" i="16"/>
  <c r="G4649" i="16"/>
  <c r="G4648" i="16"/>
  <c r="G4647" i="16"/>
  <c r="G4646" i="16"/>
  <c r="G4645" i="16"/>
  <c r="G4644" i="16"/>
  <c r="G4643" i="16"/>
  <c r="G4642" i="16"/>
  <c r="G4641" i="16"/>
  <c r="G4640" i="16"/>
  <c r="G4639" i="16"/>
  <c r="G4638" i="16"/>
  <c r="G4637" i="16"/>
  <c r="G4636" i="16"/>
  <c r="G4635" i="16"/>
  <c r="G4634" i="16"/>
  <c r="G4633" i="16"/>
  <c r="G4632" i="16"/>
  <c r="G4631" i="16"/>
  <c r="G4630" i="16"/>
  <c r="G4629" i="16"/>
  <c r="G4628" i="16"/>
  <c r="G4627" i="16"/>
  <c r="G4626" i="16"/>
  <c r="G4625" i="16"/>
  <c r="G4624" i="16"/>
  <c r="G4623" i="16"/>
  <c r="G4622" i="16"/>
  <c r="G4621" i="16"/>
  <c r="G4620" i="16"/>
  <c r="G4619" i="16"/>
  <c r="G4618" i="16"/>
  <c r="G4617" i="16"/>
  <c r="G4616" i="16"/>
  <c r="G4615" i="16"/>
  <c r="G4614" i="16"/>
  <c r="G4613" i="16"/>
  <c r="G4612" i="16"/>
  <c r="G4611" i="16"/>
  <c r="G4610" i="16"/>
  <c r="G4609" i="16"/>
  <c r="G4608" i="16"/>
  <c r="G4607" i="16"/>
  <c r="G4606" i="16"/>
  <c r="G4605" i="16"/>
  <c r="G4604" i="16"/>
  <c r="G4603" i="16"/>
  <c r="G4602" i="16"/>
  <c r="G4601" i="16"/>
  <c r="G4600" i="16"/>
  <c r="G4599" i="16"/>
  <c r="G4598" i="16"/>
  <c r="G4597" i="16"/>
  <c r="G4596" i="16"/>
  <c r="G4595" i="16"/>
  <c r="G4594" i="16"/>
  <c r="G4593" i="16"/>
  <c r="G4592" i="16"/>
  <c r="G4591" i="16"/>
  <c r="G4590" i="16"/>
  <c r="G4589" i="16"/>
  <c r="G4588" i="16"/>
  <c r="G4587" i="16"/>
  <c r="G4586" i="16"/>
  <c r="G4585" i="16"/>
  <c r="G4584" i="16"/>
  <c r="G4583" i="16"/>
  <c r="G4582" i="16"/>
  <c r="G4581" i="16"/>
  <c r="G4580" i="16"/>
  <c r="G4579" i="16"/>
  <c r="G4578" i="16"/>
  <c r="G4577" i="16"/>
  <c r="G4576" i="16"/>
  <c r="G4575" i="16"/>
  <c r="G4574" i="16"/>
  <c r="G4573" i="16"/>
  <c r="G4572" i="16"/>
  <c r="G4571" i="16"/>
  <c r="G4570" i="16"/>
  <c r="G4569" i="16"/>
  <c r="G4568" i="16"/>
  <c r="G4567" i="16"/>
  <c r="G4566" i="16"/>
  <c r="G4565" i="16"/>
  <c r="G4564" i="16"/>
  <c r="G4563" i="16"/>
  <c r="G4562" i="16"/>
  <c r="G4561" i="16"/>
  <c r="G4560" i="16"/>
  <c r="G4559" i="16"/>
  <c r="G4558" i="16"/>
  <c r="G4557" i="16"/>
  <c r="G4556" i="16"/>
  <c r="G4555" i="16"/>
  <c r="G4554" i="16"/>
  <c r="G4553" i="16"/>
  <c r="G4552" i="16"/>
  <c r="G4551" i="16"/>
  <c r="G4550" i="16"/>
  <c r="G4549" i="16"/>
  <c r="G4548" i="16"/>
  <c r="G4547" i="16"/>
  <c r="G4546" i="16"/>
  <c r="G4545" i="16"/>
  <c r="G4544" i="16"/>
  <c r="G4543" i="16"/>
  <c r="G4542" i="16"/>
  <c r="G4541" i="16"/>
  <c r="G4540" i="16"/>
  <c r="G4539" i="16"/>
  <c r="G4538" i="16"/>
  <c r="G4537" i="16"/>
  <c r="G4536" i="16"/>
  <c r="G4535" i="16"/>
  <c r="G4534" i="16"/>
  <c r="G4533" i="16"/>
  <c r="G4532" i="16"/>
  <c r="G4531" i="16"/>
  <c r="G4530" i="16"/>
  <c r="G4529" i="16"/>
  <c r="G4528" i="16"/>
  <c r="G4527" i="16"/>
  <c r="G4526" i="16"/>
  <c r="G4525" i="16"/>
  <c r="G4524" i="16"/>
  <c r="G4523" i="16"/>
  <c r="G4522" i="16"/>
  <c r="G4521" i="16"/>
  <c r="G4520" i="16"/>
  <c r="G4519" i="16"/>
  <c r="G4518" i="16"/>
  <c r="G4517" i="16"/>
  <c r="G4516" i="16"/>
  <c r="G4515" i="16"/>
  <c r="G4514" i="16"/>
  <c r="G4513" i="16"/>
  <c r="G4512" i="16"/>
  <c r="G4511" i="16"/>
  <c r="G4510" i="16"/>
  <c r="G4509" i="16"/>
  <c r="G4508" i="16"/>
  <c r="G4507" i="16"/>
  <c r="G4506" i="16"/>
  <c r="G4505" i="16"/>
  <c r="G4504" i="16"/>
  <c r="G4503" i="16"/>
  <c r="G4502" i="16"/>
  <c r="G4501" i="16"/>
  <c r="G4500" i="16"/>
  <c r="G4499" i="16"/>
  <c r="G4498" i="16"/>
  <c r="G4497" i="16"/>
  <c r="G4496" i="16"/>
  <c r="G4495" i="16"/>
  <c r="G4494" i="16"/>
  <c r="G4493" i="16"/>
  <c r="G4492" i="16"/>
  <c r="G4491" i="16"/>
  <c r="G4490" i="16"/>
  <c r="G4489" i="16"/>
  <c r="G4488" i="16"/>
  <c r="G4487" i="16"/>
  <c r="G4486" i="16"/>
  <c r="G4485" i="16"/>
  <c r="G4484" i="16"/>
  <c r="G4483" i="16"/>
  <c r="G4482" i="16"/>
  <c r="G4481" i="16"/>
  <c r="G4480" i="16"/>
  <c r="G4479" i="16"/>
  <c r="G4478" i="16"/>
  <c r="G4477" i="16"/>
  <c r="G4476" i="16"/>
  <c r="G4475" i="16"/>
  <c r="G4474" i="16"/>
  <c r="G4473" i="16"/>
  <c r="G4472" i="16"/>
  <c r="G4471" i="16"/>
  <c r="G4470" i="16"/>
  <c r="G4469" i="16"/>
  <c r="G4468" i="16"/>
  <c r="G4467" i="16"/>
  <c r="G4466" i="16"/>
  <c r="G4465" i="16"/>
  <c r="G4464" i="16"/>
  <c r="G4463" i="16"/>
  <c r="G4462" i="16"/>
  <c r="G4461" i="16"/>
  <c r="G4460" i="16"/>
  <c r="G4459" i="16"/>
  <c r="G4458" i="16"/>
  <c r="G4457" i="16"/>
  <c r="G4456" i="16"/>
  <c r="G4455" i="16"/>
  <c r="G4454" i="16"/>
  <c r="G4453" i="16"/>
  <c r="G4452" i="16"/>
  <c r="G4451" i="16"/>
  <c r="G4450" i="16"/>
  <c r="G4449" i="16"/>
  <c r="G4448" i="16"/>
  <c r="G4447" i="16"/>
  <c r="G4446" i="16"/>
  <c r="G4445" i="16"/>
  <c r="G4444" i="16"/>
  <c r="G4443" i="16"/>
  <c r="G4442" i="16"/>
  <c r="G4441" i="16"/>
  <c r="G4440" i="16"/>
  <c r="G4439" i="16"/>
  <c r="G4438" i="16"/>
  <c r="G4437" i="16"/>
  <c r="G4436" i="16"/>
  <c r="G4435" i="16"/>
  <c r="G4434" i="16"/>
  <c r="G4433" i="16"/>
  <c r="G4432" i="16"/>
  <c r="G4431" i="16"/>
  <c r="G4430" i="16"/>
  <c r="G4429" i="16"/>
  <c r="G4428" i="16"/>
  <c r="G4427" i="16"/>
  <c r="G4426" i="16"/>
  <c r="G4425" i="16"/>
  <c r="G4424" i="16"/>
  <c r="G4423" i="16"/>
  <c r="G4422" i="16"/>
  <c r="G4421" i="16"/>
  <c r="G4420" i="16"/>
  <c r="G4419" i="16"/>
  <c r="G4418" i="16"/>
  <c r="G4417" i="16"/>
  <c r="G4416" i="16"/>
  <c r="G4415" i="16"/>
  <c r="G4414" i="16"/>
  <c r="G4413" i="16"/>
  <c r="G4412" i="16"/>
  <c r="G4411" i="16"/>
  <c r="G4410" i="16"/>
  <c r="G4409" i="16"/>
  <c r="G4408" i="16"/>
  <c r="G4407" i="16"/>
  <c r="G4406" i="16"/>
  <c r="G4405" i="16"/>
  <c r="G4404" i="16"/>
  <c r="G4403" i="16"/>
  <c r="G4402" i="16"/>
  <c r="G4401" i="16"/>
  <c r="G4400" i="16"/>
  <c r="G4399" i="16"/>
  <c r="G4398" i="16"/>
  <c r="G4397" i="16"/>
  <c r="G4396" i="16"/>
  <c r="G4395" i="16"/>
  <c r="G4394" i="16"/>
  <c r="G4393" i="16"/>
  <c r="G4392" i="16"/>
  <c r="G4391" i="16"/>
  <c r="G4390" i="16"/>
  <c r="G4389" i="16"/>
  <c r="G4388" i="16"/>
  <c r="G4387" i="16"/>
  <c r="G4386" i="16"/>
  <c r="G4385" i="16"/>
  <c r="G4384" i="16"/>
  <c r="G4383" i="16"/>
  <c r="G4382" i="16"/>
  <c r="G4381" i="16"/>
  <c r="G4380" i="16"/>
  <c r="G4379" i="16"/>
  <c r="G4378" i="16"/>
  <c r="G4377" i="16"/>
  <c r="G4376" i="16"/>
  <c r="G4375" i="16"/>
  <c r="G4374" i="16"/>
  <c r="G4373" i="16"/>
  <c r="G4372" i="16"/>
  <c r="G4371" i="16"/>
  <c r="G4370" i="16"/>
  <c r="G4369" i="16"/>
  <c r="G4368" i="16"/>
  <c r="G4367" i="16"/>
  <c r="G4366" i="16"/>
  <c r="G4365" i="16"/>
  <c r="G4364" i="16"/>
  <c r="G4363" i="16"/>
  <c r="G4362" i="16"/>
  <c r="G4361" i="16"/>
  <c r="G4360" i="16"/>
  <c r="G4359" i="16"/>
  <c r="G4358" i="16"/>
  <c r="G4357" i="16"/>
  <c r="G4356" i="16"/>
  <c r="G4355" i="16"/>
  <c r="G4354" i="16"/>
  <c r="G4353" i="16"/>
  <c r="G4352" i="16"/>
  <c r="G4351" i="16"/>
  <c r="G4350" i="16"/>
  <c r="G4349" i="16"/>
  <c r="G4348" i="16"/>
  <c r="G4347" i="16"/>
  <c r="G4346" i="16"/>
  <c r="G4345" i="16"/>
  <c r="G4344" i="16"/>
  <c r="G4343" i="16"/>
  <c r="G4342" i="16"/>
  <c r="G4341" i="16"/>
  <c r="G4340" i="16"/>
  <c r="G4339" i="16"/>
  <c r="G4338" i="16"/>
  <c r="G4337" i="16"/>
  <c r="G4336" i="16"/>
  <c r="G4335" i="16"/>
  <c r="G4334" i="16"/>
  <c r="G4333" i="16"/>
  <c r="G4332" i="16"/>
  <c r="G4331" i="16"/>
  <c r="G4330" i="16"/>
  <c r="G4329" i="16"/>
  <c r="G4328" i="16"/>
  <c r="G4327" i="16"/>
  <c r="G4326" i="16"/>
  <c r="G4325" i="16"/>
  <c r="G4324" i="16"/>
  <c r="G4323" i="16"/>
  <c r="G4322" i="16"/>
  <c r="G4321" i="16"/>
  <c r="G4320" i="16"/>
  <c r="G4319" i="16"/>
  <c r="G4318" i="16"/>
  <c r="G4317" i="16"/>
  <c r="G4316" i="16"/>
  <c r="G4315" i="16"/>
  <c r="G4314" i="16"/>
  <c r="G4313" i="16"/>
  <c r="G4312" i="16"/>
  <c r="G4311" i="16"/>
  <c r="G4310" i="16"/>
  <c r="G4309" i="16"/>
  <c r="G4308" i="16"/>
  <c r="G4307" i="16"/>
  <c r="G4306" i="16"/>
  <c r="G4305" i="16"/>
  <c r="G4304" i="16"/>
  <c r="G4303" i="16"/>
  <c r="G4302" i="16"/>
  <c r="G4301" i="16"/>
  <c r="G4300" i="16"/>
  <c r="G4299" i="16"/>
  <c r="G4298" i="16"/>
  <c r="G4297" i="16"/>
  <c r="G4296" i="16"/>
  <c r="G4295" i="16"/>
  <c r="G4294" i="16"/>
  <c r="G4293" i="16"/>
  <c r="G4292" i="16"/>
  <c r="G4291" i="16"/>
  <c r="G4290" i="16"/>
  <c r="G4289" i="16"/>
  <c r="G4288" i="16"/>
  <c r="G4287" i="16"/>
  <c r="G4286" i="16"/>
  <c r="G4285" i="16"/>
  <c r="G4284" i="16"/>
  <c r="G4283" i="16"/>
  <c r="G4282" i="16"/>
  <c r="G4281" i="16"/>
  <c r="G4280" i="16"/>
  <c r="G4279" i="16"/>
  <c r="G4278" i="16"/>
  <c r="G4277" i="16"/>
  <c r="G4276" i="16"/>
  <c r="G4275" i="16"/>
  <c r="G4274" i="16"/>
  <c r="G4273" i="16"/>
  <c r="G4272" i="16"/>
  <c r="G4271" i="16"/>
  <c r="G4270" i="16"/>
  <c r="G4269" i="16"/>
  <c r="G4268" i="16"/>
  <c r="G4267" i="16"/>
  <c r="G4266" i="16"/>
  <c r="G4265" i="16"/>
  <c r="G4264" i="16"/>
  <c r="G4263" i="16"/>
  <c r="G4262" i="16"/>
  <c r="G4261" i="16"/>
  <c r="G4260" i="16"/>
  <c r="G4259" i="16"/>
  <c r="G4258" i="16"/>
  <c r="G4257" i="16"/>
  <c r="G4256" i="16"/>
  <c r="G4255" i="16"/>
  <c r="G4254" i="16"/>
  <c r="G4253" i="16"/>
  <c r="G4252" i="16"/>
  <c r="G4251" i="16"/>
  <c r="G4250" i="16"/>
  <c r="G4249" i="16"/>
  <c r="G4248" i="16"/>
  <c r="G4247" i="16"/>
  <c r="G4246" i="16"/>
  <c r="G4245" i="16"/>
  <c r="G4244" i="16"/>
  <c r="G4243" i="16"/>
  <c r="G4242" i="16"/>
  <c r="G4241" i="16"/>
  <c r="G4240" i="16"/>
  <c r="G4239" i="16"/>
  <c r="G4238" i="16"/>
  <c r="G4237" i="16"/>
  <c r="G4236" i="16"/>
  <c r="G4235" i="16"/>
  <c r="G4234" i="16"/>
  <c r="G4233" i="16"/>
  <c r="G4232" i="16"/>
  <c r="G4231" i="16"/>
  <c r="G4230" i="16"/>
  <c r="G4229" i="16"/>
  <c r="G4228" i="16"/>
  <c r="G4227" i="16"/>
  <c r="G4226" i="16"/>
  <c r="G4225" i="16"/>
  <c r="G4224" i="16"/>
  <c r="G4223" i="16"/>
  <c r="G4222" i="16"/>
  <c r="G4221" i="16"/>
  <c r="G4220" i="16"/>
  <c r="G4219" i="16"/>
  <c r="G4218" i="16"/>
  <c r="G4217" i="16"/>
  <c r="G4216" i="16"/>
  <c r="G4215" i="16"/>
  <c r="G4214" i="16"/>
  <c r="G4213" i="16"/>
  <c r="G4212" i="16"/>
  <c r="G4211" i="16"/>
  <c r="G4210" i="16"/>
  <c r="G4209" i="16"/>
  <c r="G4208" i="16"/>
  <c r="G4207" i="16"/>
  <c r="G4206" i="16"/>
  <c r="G4205" i="16"/>
  <c r="G4204" i="16"/>
  <c r="G4203" i="16"/>
  <c r="G4202" i="16"/>
  <c r="G4201" i="16"/>
  <c r="G4200" i="16"/>
  <c r="G4199" i="16"/>
  <c r="G4198" i="16"/>
  <c r="G4197" i="16"/>
  <c r="G4196" i="16"/>
  <c r="G4195" i="16"/>
  <c r="G4194" i="16"/>
  <c r="G4193" i="16"/>
  <c r="G4192" i="16"/>
  <c r="G4191" i="16"/>
  <c r="G4190" i="16"/>
  <c r="G4189" i="16"/>
  <c r="G4188" i="16"/>
  <c r="G4187" i="16"/>
  <c r="G4186" i="16"/>
  <c r="G4185" i="16"/>
  <c r="G4184" i="16"/>
  <c r="G4183" i="16"/>
  <c r="G4182" i="16"/>
  <c r="G4181" i="16"/>
  <c r="G4180" i="16"/>
  <c r="G4179" i="16"/>
  <c r="G4178" i="16"/>
  <c r="G4177" i="16"/>
  <c r="G4176" i="16"/>
  <c r="G4175" i="16"/>
  <c r="G4174" i="16"/>
  <c r="G4173" i="16"/>
  <c r="G4172" i="16"/>
  <c r="G4171" i="16"/>
  <c r="G4170" i="16"/>
  <c r="G4169" i="16"/>
  <c r="G4168" i="16"/>
  <c r="G4167" i="16"/>
  <c r="G4166" i="16"/>
  <c r="G4165" i="16"/>
  <c r="G4164" i="16"/>
  <c r="G4163" i="16"/>
  <c r="G4162" i="16"/>
  <c r="G4161" i="16"/>
  <c r="G4160" i="16"/>
  <c r="G4159" i="16"/>
  <c r="G4158" i="16"/>
  <c r="G4157" i="16"/>
  <c r="G4156" i="16"/>
  <c r="G4155" i="16"/>
  <c r="G4154" i="16"/>
  <c r="G4153" i="16"/>
  <c r="G4152" i="16"/>
  <c r="G4151" i="16"/>
  <c r="G4150" i="16"/>
  <c r="G4149" i="16"/>
  <c r="G4148" i="16"/>
  <c r="G4147" i="16"/>
  <c r="G4146" i="16"/>
  <c r="G4145" i="16"/>
  <c r="G4144" i="16"/>
  <c r="G4143" i="16"/>
  <c r="G4142" i="16"/>
  <c r="G4141" i="16"/>
  <c r="G4140" i="16"/>
  <c r="G4139" i="16"/>
  <c r="G4138" i="16"/>
  <c r="G4137" i="16"/>
  <c r="G4136" i="16"/>
  <c r="G4135" i="16"/>
  <c r="G4134" i="16"/>
  <c r="G4133" i="16"/>
  <c r="G4132" i="16"/>
  <c r="G4131" i="16"/>
  <c r="G4130" i="16"/>
  <c r="G4129" i="16"/>
  <c r="G4128" i="16"/>
  <c r="G4127" i="16"/>
  <c r="G4126" i="16"/>
  <c r="G4125" i="16"/>
  <c r="G4124" i="16"/>
  <c r="G4123" i="16"/>
  <c r="G4122" i="16"/>
  <c r="G4121" i="16"/>
  <c r="G4120" i="16"/>
  <c r="G4119" i="16"/>
  <c r="G4118" i="16"/>
  <c r="G4117" i="16"/>
  <c r="G4116" i="16"/>
  <c r="G4115" i="16"/>
  <c r="G4114" i="16"/>
  <c r="G4113" i="16"/>
  <c r="G4112" i="16"/>
  <c r="G4111" i="16"/>
  <c r="G4110" i="16"/>
  <c r="G4109" i="16"/>
  <c r="G4108" i="16"/>
  <c r="G4107" i="16"/>
  <c r="G4106" i="16"/>
  <c r="G4105" i="16"/>
  <c r="G4104" i="16"/>
  <c r="G4103" i="16"/>
  <c r="G4102" i="16"/>
  <c r="G4101" i="16"/>
  <c r="G4100" i="16"/>
  <c r="G4099" i="16"/>
  <c r="G4098" i="16"/>
  <c r="G4097" i="16"/>
  <c r="G4096" i="16"/>
  <c r="G4095" i="16"/>
  <c r="G4094" i="16"/>
  <c r="G4093" i="16"/>
  <c r="G4092" i="16"/>
  <c r="G4091" i="16"/>
  <c r="G4090" i="16"/>
  <c r="G4089" i="16"/>
  <c r="G4088" i="16"/>
  <c r="G4087" i="16"/>
  <c r="G4086" i="16"/>
  <c r="G4085" i="16"/>
  <c r="G4084" i="16"/>
  <c r="G4083" i="16"/>
  <c r="G4082" i="16"/>
  <c r="G4081" i="16"/>
  <c r="G4080" i="16"/>
  <c r="G4079" i="16"/>
  <c r="G4078" i="16"/>
  <c r="G4077" i="16"/>
  <c r="G4076" i="16"/>
  <c r="G4075" i="16"/>
  <c r="G4074" i="16"/>
  <c r="G4073" i="16"/>
  <c r="G4072" i="16"/>
  <c r="G4071" i="16"/>
  <c r="G4070" i="16"/>
  <c r="G4069" i="16"/>
  <c r="G4068" i="16"/>
  <c r="G4067" i="16"/>
  <c r="G4066" i="16"/>
  <c r="G4065" i="16"/>
  <c r="G4064" i="16"/>
  <c r="G4063" i="16"/>
  <c r="G4062" i="16"/>
  <c r="G4061" i="16"/>
  <c r="G4060" i="16"/>
  <c r="G4059" i="16"/>
  <c r="G4058" i="16"/>
  <c r="G4057" i="16"/>
  <c r="G4056" i="16"/>
  <c r="G4055" i="16"/>
  <c r="G4054" i="16"/>
  <c r="G4053" i="16"/>
  <c r="G4052" i="16"/>
  <c r="G4051" i="16"/>
  <c r="G4050" i="16"/>
  <c r="G4049" i="16"/>
  <c r="G4048" i="16"/>
  <c r="G4047" i="16"/>
  <c r="G4046" i="16"/>
  <c r="G4045" i="16"/>
  <c r="G4044" i="16"/>
  <c r="G4043" i="16"/>
  <c r="G4042" i="16"/>
  <c r="G4041" i="16"/>
  <c r="G4040" i="16"/>
  <c r="G4039" i="16"/>
  <c r="G4038" i="16"/>
  <c r="G4037" i="16"/>
  <c r="G4036" i="16"/>
  <c r="G4035" i="16"/>
  <c r="G4034" i="16"/>
  <c r="G4033" i="16"/>
  <c r="G4032" i="16"/>
  <c r="G4031" i="16"/>
  <c r="G4030" i="16"/>
  <c r="G4029" i="16"/>
  <c r="G4028" i="16"/>
  <c r="G4027" i="16"/>
  <c r="G4026" i="16"/>
  <c r="G4025" i="16"/>
  <c r="G4024" i="16"/>
  <c r="G4023" i="16"/>
  <c r="G4022" i="16"/>
  <c r="G4021" i="16"/>
  <c r="G4020" i="16"/>
  <c r="G4019" i="16"/>
  <c r="G4018" i="16"/>
  <c r="G4017" i="16"/>
  <c r="G4016" i="16"/>
  <c r="G4015" i="16"/>
  <c r="G4014" i="16"/>
  <c r="G4013" i="16"/>
  <c r="G4012" i="16"/>
  <c r="G4011" i="16"/>
  <c r="G4010" i="16"/>
  <c r="G4009" i="16"/>
  <c r="G4008" i="16"/>
  <c r="G4007" i="16"/>
  <c r="G4006" i="16"/>
  <c r="G4005" i="16"/>
  <c r="G4004" i="16"/>
  <c r="G4003" i="16"/>
  <c r="G4002" i="16"/>
  <c r="G4001" i="16"/>
  <c r="G4000" i="16"/>
  <c r="G3999" i="16"/>
  <c r="G3998" i="16"/>
  <c r="G3997" i="16"/>
  <c r="G3996" i="16"/>
  <c r="G3995" i="16"/>
  <c r="G3994" i="16"/>
  <c r="G3993" i="16"/>
  <c r="G3992" i="16"/>
  <c r="G3991" i="16"/>
  <c r="G3990" i="16"/>
  <c r="G3989" i="16"/>
  <c r="G3988" i="16"/>
  <c r="G3987" i="16"/>
  <c r="G3986" i="16"/>
  <c r="G3985" i="16"/>
  <c r="G3984" i="16"/>
  <c r="G3983" i="16"/>
  <c r="G3982" i="16"/>
  <c r="G3981" i="16"/>
  <c r="G3980" i="16"/>
  <c r="G3979" i="16"/>
  <c r="G3978" i="16"/>
  <c r="G3977" i="16"/>
  <c r="G3976" i="16"/>
  <c r="G3975" i="16"/>
  <c r="G3974" i="16"/>
  <c r="G3973" i="16"/>
  <c r="G3972" i="16"/>
  <c r="G3971" i="16"/>
  <c r="G3970" i="16"/>
  <c r="G3969" i="16"/>
  <c r="G3968" i="16"/>
  <c r="G3967" i="16"/>
  <c r="G3966" i="16"/>
  <c r="G3965" i="16"/>
  <c r="G3964" i="16"/>
  <c r="G3963" i="16"/>
  <c r="G3962" i="16"/>
  <c r="G3961" i="16"/>
  <c r="G3960" i="16"/>
  <c r="G3959" i="16"/>
  <c r="G3958" i="16"/>
  <c r="G3957" i="16"/>
  <c r="G3956" i="16"/>
  <c r="G3955" i="16"/>
  <c r="G3954" i="16"/>
  <c r="G3953" i="16"/>
  <c r="G3952" i="16"/>
  <c r="G3951" i="16"/>
  <c r="G3950" i="16"/>
  <c r="G3949" i="16"/>
  <c r="G3948" i="16"/>
  <c r="G3947" i="16"/>
  <c r="G3946" i="16"/>
  <c r="G3945" i="16"/>
  <c r="G3944" i="16"/>
  <c r="G3943" i="16"/>
  <c r="G3942" i="16"/>
  <c r="G3941" i="16"/>
  <c r="G3940" i="16"/>
  <c r="G3939" i="16"/>
  <c r="G3938" i="16"/>
  <c r="G3937" i="16"/>
  <c r="G3936" i="16"/>
  <c r="G3935" i="16"/>
  <c r="G3934" i="16"/>
  <c r="G3933" i="16"/>
  <c r="G3932" i="16"/>
  <c r="G3931" i="16"/>
  <c r="G3930" i="16"/>
  <c r="G3929" i="16"/>
  <c r="G3928" i="16"/>
  <c r="G3927" i="16"/>
  <c r="G3926" i="16"/>
  <c r="G3925" i="16"/>
  <c r="G3924" i="16"/>
  <c r="G3923" i="16"/>
  <c r="G3922" i="16"/>
  <c r="G3921" i="16"/>
  <c r="G3920" i="16"/>
  <c r="G3919" i="16"/>
  <c r="G3918" i="16"/>
  <c r="G3917" i="16"/>
  <c r="G3916" i="16"/>
  <c r="G3915" i="16"/>
  <c r="G3914" i="16"/>
  <c r="G3913" i="16"/>
  <c r="G3912" i="16"/>
  <c r="G3911" i="16"/>
  <c r="G3910" i="16"/>
  <c r="G3909" i="16"/>
  <c r="G3908" i="16"/>
  <c r="G3907" i="16"/>
  <c r="G3906" i="16"/>
  <c r="G3905" i="16"/>
  <c r="G3904" i="16"/>
  <c r="G3903" i="16"/>
  <c r="G3902" i="16"/>
  <c r="G3901" i="16"/>
  <c r="G3900" i="16"/>
  <c r="G3899" i="16"/>
  <c r="G3898" i="16"/>
  <c r="G3897" i="16"/>
  <c r="G3896" i="16"/>
  <c r="G3895" i="16"/>
  <c r="G3894" i="16"/>
  <c r="G3893" i="16"/>
  <c r="G3892" i="16"/>
  <c r="G3891" i="16"/>
  <c r="G3890" i="16"/>
  <c r="G3889" i="16"/>
  <c r="G3888" i="16"/>
  <c r="G3887" i="16"/>
  <c r="G3886" i="16"/>
  <c r="G3885" i="16"/>
  <c r="G3884" i="16"/>
  <c r="G3883" i="16"/>
  <c r="G3882" i="16"/>
  <c r="G3881" i="16"/>
  <c r="G3880" i="16"/>
  <c r="G3879" i="16"/>
  <c r="G3878" i="16"/>
  <c r="G3877" i="16"/>
  <c r="G3876" i="16"/>
  <c r="G3875" i="16"/>
  <c r="G3874" i="16"/>
  <c r="G3873" i="16"/>
  <c r="G3872" i="16"/>
  <c r="G3871" i="16"/>
  <c r="G3870" i="16"/>
  <c r="G3869" i="16"/>
  <c r="G3868" i="16"/>
  <c r="G3867" i="16"/>
  <c r="G3866" i="16"/>
  <c r="G3865" i="16"/>
  <c r="G3864" i="16"/>
  <c r="G3863" i="16"/>
  <c r="G3862" i="16"/>
  <c r="G3861" i="16"/>
  <c r="G3860" i="16"/>
  <c r="G3859" i="16"/>
  <c r="G3858" i="16"/>
  <c r="G3857" i="16"/>
  <c r="G3856" i="16"/>
  <c r="G3855" i="16"/>
  <c r="G3854" i="16"/>
  <c r="G3853" i="16"/>
  <c r="G3852" i="16"/>
  <c r="G3851" i="16"/>
  <c r="G3850" i="16"/>
  <c r="G3849" i="16"/>
  <c r="G3848" i="16"/>
  <c r="G3847" i="16"/>
  <c r="G3846" i="16"/>
  <c r="G3845" i="16"/>
  <c r="G3844" i="16"/>
  <c r="G3843" i="16"/>
  <c r="G3842" i="16"/>
  <c r="G3841" i="16"/>
  <c r="G3840" i="16"/>
  <c r="G3839" i="16"/>
  <c r="G3838" i="16"/>
  <c r="G3837" i="16"/>
  <c r="G3836" i="16"/>
  <c r="G3835" i="16"/>
  <c r="G3834" i="16"/>
  <c r="G3833" i="16"/>
  <c r="G3832" i="16"/>
  <c r="G3831" i="16"/>
  <c r="G3830" i="16"/>
  <c r="G3829" i="16"/>
  <c r="G3828" i="16"/>
  <c r="G3827" i="16"/>
  <c r="G3826" i="16"/>
  <c r="G3825" i="16"/>
  <c r="G3824" i="16"/>
  <c r="G3823" i="16"/>
  <c r="G3822" i="16"/>
  <c r="G3821" i="16"/>
  <c r="G3820" i="16"/>
  <c r="G3819" i="16"/>
  <c r="G3818" i="16"/>
  <c r="G3817" i="16"/>
  <c r="G3816" i="16"/>
  <c r="G3815" i="16"/>
  <c r="G3814" i="16"/>
  <c r="G3813" i="16"/>
  <c r="G3812" i="16"/>
  <c r="G3811" i="16"/>
  <c r="G3810" i="16"/>
  <c r="G3809" i="16"/>
  <c r="G3808" i="16"/>
  <c r="G3807" i="16"/>
  <c r="G3806" i="16"/>
  <c r="G3805" i="16"/>
  <c r="G3804" i="16"/>
  <c r="G3803" i="16"/>
  <c r="G3802" i="16"/>
  <c r="G3801" i="16"/>
  <c r="G3800" i="16"/>
  <c r="G3799" i="16"/>
  <c r="G3798" i="16"/>
  <c r="G3797" i="16"/>
  <c r="G3796" i="16"/>
  <c r="G3795" i="16"/>
  <c r="G3794" i="16"/>
  <c r="G3793" i="16"/>
  <c r="G3792" i="16"/>
  <c r="G3791" i="16"/>
  <c r="G3790" i="16"/>
  <c r="G3789" i="16"/>
  <c r="G3788" i="16"/>
  <c r="G3787" i="16"/>
  <c r="G3786" i="16"/>
  <c r="G3785" i="16"/>
  <c r="G3784" i="16"/>
  <c r="G3783" i="16"/>
  <c r="G3782" i="16"/>
  <c r="G3781" i="16"/>
  <c r="G3780" i="16"/>
  <c r="G3779" i="16"/>
  <c r="G3778" i="16"/>
  <c r="G3777" i="16"/>
  <c r="G3776" i="16"/>
  <c r="G3775" i="16"/>
  <c r="G3774" i="16"/>
  <c r="G3773" i="16"/>
  <c r="G3772" i="16"/>
  <c r="G3771" i="16"/>
  <c r="G3770" i="16"/>
  <c r="G3769" i="16"/>
  <c r="G3768" i="16"/>
  <c r="G3767" i="16"/>
  <c r="G3766" i="16"/>
  <c r="G3765" i="16"/>
  <c r="G3764" i="16"/>
  <c r="G3763" i="16"/>
  <c r="G3762" i="16"/>
  <c r="G3761" i="16"/>
  <c r="G3760" i="16"/>
  <c r="G3759" i="16"/>
  <c r="G3758" i="16"/>
  <c r="G3757" i="16"/>
  <c r="G3756" i="16"/>
  <c r="G3755" i="16"/>
  <c r="G3754" i="16"/>
  <c r="G3753" i="16"/>
  <c r="G3752" i="16"/>
  <c r="G3751" i="16"/>
  <c r="G3750" i="16"/>
  <c r="G3749" i="16"/>
  <c r="G3748" i="16"/>
  <c r="G3747" i="16"/>
  <c r="G3746" i="16"/>
  <c r="G3745" i="16"/>
  <c r="G3744" i="16"/>
  <c r="G3743" i="16"/>
  <c r="G3742" i="16"/>
  <c r="G3741" i="16"/>
  <c r="G3740" i="16"/>
  <c r="G3739" i="16"/>
  <c r="G3738" i="16"/>
  <c r="G3737" i="16"/>
  <c r="G3736" i="16"/>
  <c r="G3735" i="16"/>
  <c r="G3734" i="16"/>
  <c r="G3733" i="16"/>
  <c r="G3732" i="16"/>
  <c r="G3731" i="16"/>
  <c r="G3730" i="16"/>
  <c r="G3729" i="16"/>
  <c r="G3728" i="16"/>
  <c r="G3727" i="16"/>
  <c r="G3726" i="16"/>
  <c r="G3725" i="16"/>
  <c r="G3724" i="16"/>
  <c r="G3723" i="16"/>
  <c r="G3722" i="16"/>
  <c r="G3721" i="16"/>
  <c r="G3720" i="16"/>
  <c r="G3719" i="16"/>
  <c r="G3718" i="16"/>
  <c r="G3717" i="16"/>
  <c r="G3716" i="16"/>
  <c r="G3715" i="16"/>
  <c r="G3714" i="16"/>
  <c r="G3713" i="16"/>
  <c r="G3712" i="16"/>
  <c r="G3711" i="16"/>
  <c r="G3710" i="16"/>
  <c r="G3709" i="16"/>
  <c r="G3708" i="16"/>
  <c r="G3707" i="16"/>
  <c r="G3706" i="16"/>
  <c r="G3705" i="16"/>
  <c r="G3704" i="16"/>
  <c r="G3703" i="16"/>
  <c r="G3702" i="16"/>
  <c r="G3701" i="16"/>
  <c r="G3700" i="16"/>
  <c r="G3699" i="16"/>
  <c r="G3698" i="16"/>
  <c r="G3697" i="16"/>
  <c r="G3696" i="16"/>
  <c r="G3695" i="16"/>
  <c r="G3694" i="16"/>
  <c r="G3693" i="16"/>
  <c r="G3692" i="16"/>
  <c r="G3691" i="16"/>
  <c r="G3690" i="16"/>
  <c r="G3689" i="16"/>
  <c r="G3688" i="16"/>
  <c r="G3687" i="16"/>
  <c r="G3686" i="16"/>
  <c r="G3685" i="16"/>
  <c r="G3684" i="16"/>
  <c r="G3683" i="16"/>
  <c r="G3682" i="16"/>
  <c r="G3681" i="16"/>
  <c r="G3680" i="16"/>
  <c r="G3679" i="16"/>
  <c r="G3678" i="16"/>
  <c r="G3677" i="16"/>
  <c r="G3676" i="16"/>
  <c r="G3675" i="16"/>
  <c r="G3674" i="16"/>
  <c r="G3673" i="16"/>
  <c r="G3672" i="16"/>
  <c r="G3671" i="16"/>
  <c r="G3670" i="16"/>
  <c r="G3669" i="16"/>
  <c r="G3668" i="16"/>
  <c r="G3667" i="16"/>
  <c r="G3666" i="16"/>
  <c r="G3665" i="16"/>
  <c r="G3664" i="16"/>
  <c r="G3663" i="16"/>
  <c r="G3662" i="16"/>
  <c r="G3661" i="16"/>
  <c r="G3660" i="16"/>
  <c r="G3659" i="16"/>
  <c r="G3658" i="16"/>
  <c r="G3657" i="16"/>
  <c r="G3656" i="16"/>
  <c r="G3655" i="16"/>
  <c r="G3654" i="16"/>
  <c r="G3653" i="16"/>
  <c r="G3652" i="16"/>
  <c r="G3651" i="16"/>
  <c r="G3650" i="16"/>
  <c r="G3649" i="16"/>
  <c r="G3648" i="16"/>
  <c r="G3647" i="16"/>
  <c r="G3646" i="16"/>
  <c r="G3645" i="16"/>
  <c r="G3644" i="16"/>
  <c r="G3643" i="16"/>
  <c r="G3642" i="16"/>
  <c r="G3641" i="16"/>
  <c r="G3640" i="16"/>
  <c r="G3639" i="16"/>
  <c r="G3638" i="16"/>
  <c r="G3637" i="16"/>
  <c r="G3636" i="16"/>
  <c r="G3635" i="16"/>
  <c r="G3634" i="16"/>
  <c r="G3633" i="16"/>
  <c r="G3632" i="16"/>
  <c r="G3631" i="16"/>
  <c r="G3630" i="16"/>
  <c r="G3629" i="16"/>
  <c r="G3628" i="16"/>
  <c r="G3627" i="16"/>
  <c r="G3626" i="16"/>
  <c r="G3625" i="16"/>
  <c r="G3624" i="16"/>
  <c r="G3623" i="16"/>
  <c r="G3622" i="16"/>
  <c r="G3621" i="16"/>
  <c r="G3620" i="16"/>
  <c r="G3619" i="16"/>
  <c r="G3618" i="16"/>
  <c r="G3617" i="16"/>
  <c r="G3616" i="16"/>
  <c r="G3615" i="16"/>
  <c r="G3614" i="16"/>
  <c r="G3613" i="16"/>
  <c r="G3612" i="16"/>
  <c r="G3611" i="16"/>
  <c r="G3610" i="16"/>
  <c r="G3609" i="16"/>
  <c r="G3608" i="16"/>
  <c r="G3607" i="16"/>
  <c r="G3606" i="16"/>
  <c r="G3605" i="16"/>
  <c r="G3604" i="16"/>
  <c r="G3603" i="16"/>
  <c r="G3602" i="16"/>
  <c r="G3601" i="16"/>
  <c r="G3600" i="16"/>
  <c r="G3599" i="16"/>
  <c r="G3598" i="16"/>
  <c r="G3597" i="16"/>
  <c r="G3596" i="16"/>
  <c r="G3595" i="16"/>
  <c r="G3594" i="16"/>
  <c r="G3593" i="16"/>
  <c r="G3592" i="16"/>
  <c r="G3591" i="16"/>
  <c r="G3590" i="16"/>
  <c r="G3589" i="16"/>
  <c r="G3588" i="16"/>
  <c r="G3587" i="16"/>
  <c r="G3586" i="16"/>
  <c r="G3585" i="16"/>
  <c r="G3584" i="16"/>
  <c r="G3583" i="16"/>
  <c r="G3582" i="16"/>
  <c r="G3581" i="16"/>
  <c r="G3580" i="16"/>
  <c r="G3579" i="16"/>
  <c r="G3578" i="16"/>
  <c r="G3577" i="16"/>
  <c r="G3576" i="16"/>
  <c r="G3575" i="16"/>
  <c r="G3574" i="16"/>
  <c r="G3573" i="16"/>
  <c r="G3572" i="16"/>
  <c r="G3571" i="16"/>
  <c r="G3570" i="16"/>
  <c r="G3569" i="16"/>
  <c r="G3568" i="16"/>
  <c r="G3567" i="16"/>
  <c r="G3566" i="16"/>
  <c r="G3565" i="16"/>
  <c r="G3564" i="16"/>
  <c r="G3563" i="16"/>
  <c r="G3562" i="16"/>
  <c r="G3561" i="16"/>
  <c r="G3560" i="16"/>
  <c r="G3559" i="16"/>
  <c r="G3558" i="16"/>
  <c r="G3557" i="16"/>
  <c r="G3556" i="16"/>
  <c r="G3555" i="16"/>
  <c r="G3554" i="16"/>
  <c r="G3553" i="16"/>
  <c r="G3552" i="16"/>
  <c r="G3551" i="16"/>
  <c r="G3550" i="16"/>
  <c r="G3549" i="16"/>
  <c r="G3548" i="16"/>
  <c r="G3547" i="16"/>
  <c r="G3546" i="16"/>
  <c r="G3545" i="16"/>
  <c r="G3544" i="16"/>
  <c r="G3543" i="16"/>
  <c r="G3542" i="16"/>
  <c r="G3541" i="16"/>
  <c r="G3540" i="16"/>
  <c r="G3539" i="16"/>
  <c r="G3538" i="16"/>
  <c r="G3537" i="16"/>
  <c r="G3536" i="16"/>
  <c r="G3535" i="16"/>
  <c r="G3534" i="16"/>
  <c r="G3533" i="16"/>
  <c r="G3532" i="16"/>
  <c r="G3531" i="16"/>
  <c r="G3530" i="16"/>
  <c r="G3529" i="16"/>
  <c r="G3528" i="16"/>
  <c r="G3527" i="16"/>
  <c r="G3526" i="16"/>
  <c r="G3525" i="16"/>
  <c r="G3524" i="16"/>
  <c r="G3523" i="16"/>
  <c r="G3522" i="16"/>
  <c r="G3521" i="16"/>
  <c r="G3520" i="16"/>
  <c r="G3519" i="16"/>
  <c r="G3518" i="16"/>
  <c r="G3517" i="16"/>
  <c r="G3516" i="16"/>
  <c r="G3515" i="16"/>
  <c r="G3514" i="16"/>
  <c r="G3513" i="16"/>
  <c r="G3512" i="16"/>
  <c r="G3511" i="16"/>
  <c r="G3510" i="16"/>
  <c r="G3509" i="16"/>
  <c r="G3508" i="16"/>
  <c r="G3507" i="16"/>
  <c r="G3506" i="16"/>
  <c r="G3505" i="16"/>
  <c r="G3504" i="16"/>
  <c r="G3503" i="16"/>
  <c r="G3502" i="16"/>
  <c r="G3501" i="16"/>
  <c r="G3500" i="16"/>
  <c r="G3499" i="16"/>
  <c r="G3498" i="16"/>
  <c r="G3497" i="16"/>
  <c r="G3496" i="16"/>
  <c r="G3495" i="16"/>
  <c r="G3494" i="16"/>
  <c r="G3493" i="16"/>
  <c r="G3492" i="16"/>
  <c r="G3491" i="16"/>
  <c r="G3490" i="16"/>
  <c r="G3489" i="16"/>
  <c r="G3488" i="16"/>
  <c r="G3487" i="16"/>
  <c r="G3486" i="16"/>
  <c r="G3485" i="16"/>
  <c r="G3484" i="16"/>
  <c r="G3483" i="16"/>
  <c r="G3482" i="16"/>
  <c r="G3481" i="16"/>
  <c r="G3480" i="16"/>
  <c r="G3479" i="16"/>
  <c r="G3478" i="16"/>
  <c r="G3477" i="16"/>
  <c r="G3476" i="16"/>
  <c r="G3475" i="16"/>
  <c r="G3474" i="16"/>
  <c r="G3473" i="16"/>
  <c r="G3472" i="16"/>
  <c r="G3471" i="16"/>
  <c r="G3470" i="16"/>
  <c r="G3469" i="16"/>
  <c r="G3468" i="16"/>
  <c r="G3467" i="16"/>
  <c r="G3466" i="16"/>
  <c r="G3465" i="16"/>
  <c r="G3464" i="16"/>
  <c r="G3463" i="16"/>
  <c r="G3462" i="16"/>
  <c r="G3461" i="16"/>
  <c r="G3460" i="16"/>
  <c r="G3459" i="16"/>
  <c r="G3458" i="16"/>
  <c r="G3457" i="16"/>
  <c r="G3456" i="16"/>
  <c r="G3455" i="16"/>
  <c r="G3454" i="16"/>
  <c r="G3453" i="16"/>
  <c r="G3452" i="16"/>
  <c r="G3451" i="16"/>
  <c r="G3450" i="16"/>
  <c r="G3449" i="16"/>
  <c r="G3448" i="16"/>
  <c r="G3447" i="16"/>
  <c r="G3446" i="16"/>
  <c r="G3445" i="16"/>
  <c r="G3444" i="16"/>
  <c r="G3443" i="16"/>
  <c r="G3442" i="16"/>
  <c r="G3441" i="16"/>
  <c r="G3440" i="16"/>
  <c r="G3439" i="16"/>
  <c r="G3438" i="16"/>
  <c r="G3437" i="16"/>
  <c r="G3436" i="16"/>
  <c r="G3435" i="16"/>
  <c r="G3434" i="16"/>
  <c r="G3433" i="16"/>
  <c r="G3432" i="16"/>
  <c r="G3431" i="16"/>
  <c r="G3430" i="16"/>
  <c r="G3429" i="16"/>
  <c r="G3428" i="16"/>
  <c r="G3427" i="16"/>
  <c r="G3426" i="16"/>
  <c r="G3425" i="16"/>
  <c r="G3424" i="16"/>
  <c r="G3423" i="16"/>
  <c r="G3422" i="16"/>
  <c r="G3421" i="16"/>
  <c r="G3420" i="16"/>
  <c r="G3419" i="16"/>
  <c r="G3418" i="16"/>
  <c r="G3417" i="16"/>
  <c r="G3416" i="16"/>
  <c r="G3415" i="16"/>
  <c r="G3414" i="16"/>
  <c r="G3413" i="16"/>
  <c r="G3412" i="16"/>
  <c r="G3411" i="16"/>
  <c r="G3410" i="16"/>
  <c r="G3409" i="16"/>
  <c r="G3408" i="16"/>
  <c r="G3407" i="16"/>
  <c r="G3406" i="16"/>
  <c r="G3405" i="16"/>
  <c r="G3404" i="16"/>
  <c r="G3403" i="16"/>
  <c r="G3402" i="16"/>
  <c r="G3401" i="16"/>
  <c r="G3400" i="16"/>
  <c r="G3399" i="16"/>
  <c r="G3398" i="16"/>
  <c r="G3397" i="16"/>
  <c r="G3396" i="16"/>
  <c r="G3395" i="16"/>
  <c r="G3394" i="16"/>
  <c r="G3393" i="16"/>
  <c r="G3392" i="16"/>
  <c r="G3391" i="16"/>
  <c r="G3390" i="16"/>
  <c r="G3389" i="16"/>
  <c r="G3388" i="16"/>
  <c r="G3387" i="16"/>
  <c r="G3386" i="16"/>
  <c r="G3385" i="16"/>
  <c r="G3384" i="16"/>
  <c r="G3383" i="16"/>
  <c r="G3382" i="16"/>
  <c r="G3381" i="16"/>
  <c r="G3380" i="16"/>
  <c r="G3379" i="16"/>
  <c r="G3378" i="16"/>
  <c r="G3377" i="16"/>
  <c r="G3376" i="16"/>
  <c r="G3375" i="16"/>
  <c r="G3374" i="16"/>
  <c r="G3373" i="16"/>
  <c r="G3372" i="16"/>
  <c r="G3371" i="16"/>
  <c r="G3370" i="16"/>
  <c r="G3369" i="16"/>
  <c r="G3368" i="16"/>
  <c r="G3367" i="16"/>
  <c r="G3366" i="16"/>
  <c r="G3365" i="16"/>
  <c r="G3364" i="16"/>
  <c r="G3363" i="16"/>
  <c r="G3362" i="16"/>
  <c r="G3361" i="16"/>
  <c r="G3360" i="16"/>
  <c r="G3359" i="16"/>
  <c r="G3358" i="16"/>
  <c r="G3357" i="16"/>
  <c r="G3356" i="16"/>
  <c r="G3355" i="16"/>
  <c r="G3354" i="16"/>
  <c r="G3353" i="16"/>
  <c r="G3352" i="16"/>
  <c r="G3351" i="16"/>
  <c r="G3350" i="16"/>
  <c r="G3349" i="16"/>
  <c r="G3348" i="16"/>
  <c r="G3347" i="16"/>
  <c r="G3346" i="16"/>
  <c r="G3345" i="16"/>
  <c r="G3344" i="16"/>
  <c r="G3343" i="16"/>
  <c r="G3342" i="16"/>
  <c r="G3341" i="16"/>
  <c r="G3340" i="16"/>
  <c r="G3339" i="16"/>
  <c r="G3338" i="16"/>
  <c r="G3337" i="16"/>
  <c r="G3336" i="16"/>
  <c r="G3335" i="16"/>
  <c r="G3334" i="16"/>
  <c r="G3333" i="16"/>
  <c r="G3332" i="16"/>
  <c r="G3331" i="16"/>
  <c r="G3330" i="16"/>
  <c r="G3329" i="16"/>
  <c r="G3328" i="16"/>
  <c r="G3327" i="16"/>
  <c r="G3326" i="16"/>
  <c r="G3325" i="16"/>
  <c r="G3324" i="16"/>
  <c r="G3323" i="16"/>
  <c r="G3322" i="16"/>
  <c r="G3321" i="16"/>
  <c r="G3320" i="16"/>
  <c r="G3319" i="16"/>
  <c r="G3318" i="16"/>
  <c r="G3317" i="16"/>
  <c r="G3316" i="16"/>
  <c r="G3315" i="16"/>
  <c r="G3314" i="16"/>
  <c r="G3313" i="16"/>
  <c r="G3312" i="16"/>
  <c r="G3311" i="16"/>
  <c r="G3310" i="16"/>
  <c r="G3309" i="16"/>
  <c r="G3308" i="16"/>
  <c r="G3307" i="16"/>
  <c r="G3306" i="16"/>
  <c r="G3305" i="16"/>
  <c r="G3304" i="16"/>
  <c r="G3303" i="16"/>
  <c r="G3302" i="16"/>
  <c r="G3301" i="16"/>
  <c r="G3300" i="16"/>
  <c r="G3299" i="16"/>
  <c r="G3298" i="16"/>
  <c r="G3297" i="16"/>
  <c r="G3296" i="16"/>
  <c r="G3295" i="16"/>
  <c r="G3294" i="16"/>
  <c r="G3293" i="16"/>
  <c r="G3292" i="16"/>
  <c r="G3291" i="16"/>
  <c r="G3290" i="16"/>
  <c r="G3289" i="16"/>
  <c r="G3288" i="16"/>
  <c r="G3287" i="16"/>
  <c r="G3286" i="16"/>
  <c r="G3285" i="16"/>
  <c r="G3284" i="16"/>
  <c r="G3283" i="16"/>
  <c r="G3282" i="16"/>
  <c r="G3281" i="16"/>
  <c r="G3280" i="16"/>
  <c r="G3279" i="16"/>
  <c r="G3278" i="16"/>
  <c r="G3277" i="16"/>
  <c r="G3276" i="16"/>
  <c r="G3275" i="16"/>
  <c r="G3274" i="16"/>
  <c r="G3273" i="16"/>
  <c r="G3272" i="16"/>
  <c r="G3271" i="16"/>
  <c r="G3270" i="16"/>
  <c r="G3269" i="16"/>
  <c r="G3268" i="16"/>
  <c r="G3267" i="16"/>
  <c r="G3266" i="16"/>
  <c r="G3265" i="16"/>
  <c r="G3264" i="16"/>
  <c r="G3263" i="16"/>
  <c r="G3262" i="16"/>
  <c r="G3261" i="16"/>
  <c r="G3260" i="16"/>
  <c r="G3259" i="16"/>
  <c r="G3258" i="16"/>
  <c r="G3257" i="16"/>
  <c r="G3256" i="16"/>
  <c r="G3255" i="16"/>
  <c r="G3254" i="16"/>
  <c r="G3253" i="16"/>
  <c r="G3252" i="16"/>
  <c r="G3251" i="16"/>
  <c r="G3250" i="16"/>
  <c r="G3249" i="16"/>
  <c r="G3248" i="16"/>
  <c r="G3247" i="16"/>
  <c r="G3246" i="16"/>
  <c r="G3245" i="16"/>
  <c r="G3244" i="16"/>
  <c r="G3243" i="16"/>
  <c r="G3242" i="16"/>
  <c r="G3241" i="16"/>
  <c r="G3240" i="16"/>
  <c r="G3239" i="16"/>
  <c r="G3238" i="16"/>
  <c r="G3237" i="16"/>
  <c r="G3236" i="16"/>
  <c r="G3235" i="16"/>
  <c r="G3234" i="16"/>
  <c r="G3233" i="16"/>
  <c r="G3232" i="16"/>
  <c r="G3231" i="16"/>
  <c r="G3230" i="16"/>
  <c r="G3229" i="16"/>
  <c r="G3228" i="16"/>
  <c r="G3227" i="16"/>
  <c r="G3226" i="16"/>
  <c r="G3225" i="16"/>
  <c r="G3224" i="16"/>
  <c r="G3223" i="16"/>
  <c r="G3222" i="16"/>
  <c r="G3221" i="16"/>
  <c r="G3220" i="16"/>
  <c r="G3219" i="16"/>
  <c r="G3218" i="16"/>
  <c r="G3217" i="16"/>
  <c r="G3216" i="16"/>
  <c r="G3215" i="16"/>
  <c r="G3214" i="16"/>
  <c r="G3213" i="16"/>
  <c r="G3212" i="16"/>
  <c r="G3211" i="16"/>
  <c r="G3210" i="16"/>
  <c r="G3209" i="16"/>
  <c r="G3208" i="16"/>
  <c r="G3207" i="16"/>
  <c r="G3206" i="16"/>
  <c r="G3205" i="16"/>
  <c r="G3204" i="16"/>
  <c r="G3203" i="16"/>
  <c r="G3202" i="16"/>
  <c r="G3201" i="16"/>
  <c r="G3200" i="16"/>
  <c r="G3199" i="16"/>
  <c r="G3198" i="16"/>
  <c r="G3197" i="16"/>
  <c r="G3196" i="16"/>
  <c r="G3195" i="16"/>
  <c r="G3194" i="16"/>
  <c r="G3193" i="16"/>
  <c r="G3192" i="16"/>
  <c r="G3191" i="16"/>
  <c r="G3190" i="16"/>
  <c r="G3189" i="16"/>
  <c r="G3188" i="16"/>
  <c r="G3187" i="16"/>
  <c r="G3186" i="16"/>
  <c r="G3185" i="16"/>
  <c r="G3184" i="16"/>
  <c r="G3183" i="16"/>
  <c r="G3182" i="16"/>
  <c r="G3181" i="16"/>
  <c r="G3180" i="16"/>
  <c r="G3179" i="16"/>
  <c r="G3178" i="16"/>
  <c r="G3177" i="16"/>
  <c r="G3176" i="16"/>
  <c r="G3175" i="16"/>
  <c r="G3174" i="16"/>
  <c r="G3173" i="16"/>
  <c r="G3172" i="16"/>
  <c r="G3171" i="16"/>
  <c r="G3170" i="16"/>
  <c r="G3169" i="16"/>
  <c r="G3168" i="16"/>
  <c r="G3167" i="16"/>
  <c r="G3166" i="16"/>
  <c r="G3165" i="16"/>
  <c r="G3164" i="16"/>
  <c r="G3163" i="16"/>
  <c r="G3162" i="16"/>
  <c r="G3161" i="16"/>
  <c r="G3160" i="16"/>
  <c r="G3159" i="16"/>
  <c r="G3158" i="16"/>
  <c r="G3157" i="16"/>
  <c r="G3156" i="16"/>
  <c r="G3155" i="16"/>
  <c r="G3154" i="16"/>
  <c r="G3153" i="16"/>
  <c r="G3152" i="16"/>
  <c r="G3151" i="16"/>
  <c r="G3150" i="16"/>
  <c r="G3149" i="16"/>
  <c r="G3148" i="16"/>
  <c r="G3147" i="16"/>
  <c r="G3146" i="16"/>
  <c r="G3145" i="16"/>
  <c r="G3144" i="16"/>
  <c r="G3143" i="16"/>
  <c r="G3142" i="16"/>
  <c r="G3141" i="16"/>
  <c r="G3140" i="16"/>
  <c r="G3139" i="16"/>
  <c r="G3138" i="16"/>
  <c r="G3137" i="16"/>
  <c r="G3136" i="16"/>
  <c r="G3135" i="16"/>
  <c r="G3134" i="16"/>
  <c r="G3133" i="16"/>
  <c r="G3132" i="16"/>
  <c r="G3131" i="16"/>
  <c r="G3130" i="16"/>
  <c r="G3129" i="16"/>
  <c r="G3128" i="16"/>
  <c r="G3127" i="16"/>
  <c r="G3126" i="16"/>
  <c r="G3125" i="16"/>
  <c r="G3124" i="16"/>
  <c r="G3123" i="16"/>
  <c r="G3122" i="16"/>
  <c r="G3121" i="16"/>
  <c r="G3120" i="16"/>
  <c r="G3119" i="16"/>
  <c r="G3118" i="16"/>
  <c r="G3117" i="16"/>
  <c r="G3116" i="16"/>
  <c r="G3115" i="16"/>
  <c r="G3114" i="16"/>
  <c r="G3113" i="16"/>
  <c r="G3112" i="16"/>
  <c r="G3111" i="16"/>
  <c r="G3110" i="16"/>
  <c r="G3109" i="16"/>
  <c r="G3108" i="16"/>
  <c r="G3107" i="16"/>
  <c r="G3106" i="16"/>
  <c r="G3105" i="16"/>
  <c r="G3104" i="16"/>
  <c r="G3103" i="16"/>
  <c r="G3102" i="16"/>
  <c r="G3101" i="16"/>
  <c r="G3100" i="16"/>
  <c r="G3099" i="16"/>
  <c r="G3098" i="16"/>
  <c r="G3097" i="16"/>
  <c r="G3096" i="16"/>
  <c r="G3095" i="16"/>
  <c r="G3094" i="16"/>
  <c r="G3093" i="16"/>
  <c r="G3092" i="16"/>
  <c r="G3091" i="16"/>
  <c r="G3090" i="16"/>
  <c r="G3089" i="16"/>
  <c r="G3088" i="16"/>
  <c r="G3087" i="16"/>
  <c r="G3086" i="16"/>
  <c r="G3085" i="16"/>
  <c r="G3084" i="16"/>
  <c r="G3083" i="16"/>
  <c r="G3082" i="16"/>
  <c r="G3081" i="16"/>
  <c r="G3080" i="16"/>
  <c r="G3079" i="16"/>
  <c r="G3078" i="16"/>
  <c r="G3077" i="16"/>
  <c r="G3076" i="16"/>
  <c r="G3075" i="16"/>
  <c r="G3074" i="16"/>
  <c r="G3073" i="16"/>
  <c r="G3072" i="16"/>
  <c r="G3071" i="16"/>
  <c r="G3070" i="16"/>
  <c r="G3069" i="16"/>
  <c r="G3068" i="16"/>
  <c r="G3067" i="16"/>
  <c r="G3066" i="16"/>
  <c r="G3065" i="16"/>
  <c r="G3064" i="16"/>
  <c r="G3063" i="16"/>
  <c r="G3062" i="16"/>
  <c r="G3061" i="16"/>
  <c r="G3060" i="16"/>
  <c r="G3059" i="16"/>
  <c r="G3058" i="16"/>
  <c r="G3057" i="16"/>
  <c r="G3056" i="16"/>
  <c r="G3055" i="16"/>
  <c r="G3054" i="16"/>
  <c r="G3053" i="16"/>
  <c r="G3052" i="16"/>
  <c r="G3051" i="16"/>
  <c r="G3050" i="16"/>
  <c r="G3049" i="16"/>
  <c r="G3048" i="16"/>
  <c r="G3047" i="16"/>
  <c r="G3046" i="16"/>
  <c r="G3045" i="16"/>
  <c r="G3044" i="16"/>
  <c r="G3043" i="16"/>
  <c r="G3042" i="16"/>
  <c r="G3041" i="16"/>
  <c r="G3040" i="16"/>
  <c r="G3039" i="16"/>
  <c r="G3038" i="16"/>
  <c r="G3037" i="16"/>
  <c r="G3036" i="16"/>
  <c r="G3035" i="16"/>
  <c r="G3034" i="16"/>
  <c r="G3033" i="16"/>
  <c r="G3032" i="16"/>
  <c r="G3031" i="16"/>
  <c r="G3030" i="16"/>
  <c r="G3029" i="16"/>
  <c r="G3028" i="16"/>
  <c r="G3027" i="16"/>
  <c r="G3026" i="16"/>
  <c r="G3025" i="16"/>
  <c r="G3024" i="16"/>
  <c r="G3023" i="16"/>
  <c r="G3022" i="16"/>
  <c r="G3021" i="16"/>
  <c r="G3020" i="16"/>
  <c r="G3019" i="16"/>
  <c r="G3018" i="16"/>
  <c r="G3017" i="16"/>
  <c r="G3016" i="16"/>
  <c r="G3015" i="16"/>
  <c r="G3014" i="16"/>
  <c r="G3013" i="16"/>
  <c r="G3012" i="16"/>
  <c r="G3011" i="16"/>
  <c r="G3010" i="16"/>
  <c r="G3009" i="16"/>
  <c r="G3008" i="16"/>
  <c r="G3007" i="16"/>
  <c r="G3006" i="16"/>
  <c r="G3005" i="16"/>
  <c r="G3004" i="16"/>
  <c r="G3003" i="16"/>
  <c r="G3002" i="16"/>
  <c r="G3001" i="16"/>
  <c r="G3000" i="16"/>
  <c r="G2999" i="16"/>
  <c r="G2998" i="16"/>
  <c r="G2997" i="16"/>
  <c r="G2996" i="16"/>
  <c r="G2995" i="16"/>
  <c r="G2994" i="16"/>
  <c r="G2993" i="16"/>
  <c r="G2992" i="16"/>
  <c r="G2991" i="16"/>
  <c r="G2990" i="16"/>
  <c r="G2989" i="16"/>
  <c r="G2988" i="16"/>
  <c r="G2987" i="16"/>
  <c r="G2986" i="16"/>
  <c r="G2985" i="16"/>
  <c r="G2984" i="16"/>
  <c r="G2983" i="16"/>
  <c r="G2982" i="16"/>
  <c r="G2981" i="16"/>
  <c r="G2980" i="16"/>
  <c r="G2979" i="16"/>
  <c r="G2978" i="16"/>
  <c r="G2977" i="16"/>
  <c r="G2976" i="16"/>
  <c r="G2975" i="16"/>
  <c r="G2974" i="16"/>
  <c r="G2973" i="16"/>
  <c r="G2972" i="16"/>
  <c r="G2971" i="16"/>
  <c r="G2970" i="16"/>
  <c r="G2969" i="16"/>
  <c r="G2968" i="16"/>
  <c r="G2967" i="16"/>
  <c r="G2966" i="16"/>
  <c r="G2965" i="16"/>
  <c r="G2964" i="16"/>
  <c r="G2963" i="16"/>
  <c r="G2962" i="16"/>
  <c r="G2961" i="16"/>
  <c r="G2960" i="16"/>
  <c r="G2959" i="16"/>
  <c r="G2958" i="16"/>
  <c r="G2957" i="16"/>
  <c r="G2956" i="16"/>
  <c r="G2955" i="16"/>
  <c r="G2954" i="16"/>
  <c r="G2953" i="16"/>
  <c r="G2952" i="16"/>
  <c r="G2951" i="16"/>
  <c r="G2950" i="16"/>
  <c r="G2949" i="16"/>
  <c r="G2948" i="16"/>
  <c r="G2947" i="16"/>
  <c r="G2946" i="16"/>
  <c r="G2945" i="16"/>
  <c r="G2944" i="16"/>
  <c r="G2943" i="16"/>
  <c r="G2942" i="16"/>
  <c r="G2941" i="16"/>
  <c r="G2940" i="16"/>
  <c r="G2939" i="16"/>
  <c r="G2938" i="16"/>
  <c r="G2937" i="16"/>
  <c r="G2936" i="16"/>
  <c r="G2935" i="16"/>
  <c r="G2934" i="16"/>
  <c r="G2933" i="16"/>
  <c r="G2932" i="16"/>
  <c r="G2931" i="16"/>
  <c r="G2930" i="16"/>
  <c r="G2929" i="16"/>
  <c r="G2928" i="16"/>
  <c r="G2927" i="16"/>
  <c r="G2926" i="16"/>
  <c r="G2925" i="16"/>
  <c r="G2924" i="16"/>
  <c r="G2923" i="16"/>
  <c r="G2922" i="16"/>
  <c r="G2921" i="16"/>
  <c r="G2920" i="16"/>
  <c r="G2919" i="16"/>
  <c r="G2918" i="16"/>
  <c r="G2917" i="16"/>
  <c r="G2916" i="16"/>
  <c r="G2915" i="16"/>
  <c r="G2914" i="16"/>
  <c r="G2913" i="16"/>
  <c r="G2912" i="16"/>
  <c r="G2911" i="16"/>
  <c r="G2910" i="16"/>
  <c r="G2909" i="16"/>
  <c r="G2908" i="16"/>
  <c r="G2907" i="16"/>
  <c r="G2906" i="16"/>
  <c r="G2905" i="16"/>
  <c r="G2904" i="16"/>
  <c r="G2903" i="16"/>
  <c r="G2902" i="16"/>
  <c r="G2901" i="16"/>
  <c r="G2900" i="16"/>
  <c r="G2899" i="16"/>
  <c r="G2898" i="16"/>
  <c r="G2897" i="16"/>
  <c r="G2896" i="16"/>
  <c r="G2895" i="16"/>
  <c r="G2894" i="16"/>
  <c r="G2893" i="16"/>
  <c r="G2892" i="16"/>
  <c r="G2891" i="16"/>
  <c r="G2890" i="16"/>
  <c r="G2889" i="16"/>
  <c r="G2888" i="16"/>
  <c r="G2887" i="16"/>
  <c r="G2886" i="16"/>
  <c r="G2885" i="16"/>
  <c r="G2884" i="16"/>
  <c r="G2883" i="16"/>
  <c r="G2882" i="16"/>
  <c r="G2881" i="16"/>
  <c r="G2880" i="16"/>
  <c r="G2879" i="16"/>
  <c r="G2878" i="16"/>
  <c r="G2877" i="16"/>
  <c r="G2876" i="16"/>
  <c r="G2875" i="16"/>
  <c r="G2874" i="16"/>
  <c r="G2873" i="16"/>
  <c r="G2872" i="16"/>
  <c r="G2871" i="16"/>
  <c r="G2870" i="16"/>
  <c r="G2869" i="16"/>
  <c r="G2868" i="16"/>
  <c r="G2867" i="16"/>
  <c r="G2866" i="16"/>
  <c r="G2865" i="16"/>
  <c r="G2864" i="16"/>
  <c r="G2863" i="16"/>
  <c r="G2862" i="16"/>
  <c r="G2861" i="16"/>
  <c r="G2860" i="16"/>
  <c r="G2859" i="16"/>
  <c r="G2858" i="16"/>
  <c r="G2857" i="16"/>
  <c r="G2856" i="16"/>
  <c r="G2855" i="16"/>
  <c r="G2854" i="16"/>
  <c r="G2853" i="16"/>
  <c r="G2852" i="16"/>
  <c r="G2851" i="16"/>
  <c r="G2850" i="16"/>
  <c r="G2849" i="16"/>
  <c r="G2848" i="16"/>
  <c r="G2847" i="16"/>
  <c r="G2846" i="16"/>
  <c r="G2845" i="16"/>
  <c r="G2844" i="16"/>
  <c r="G2843" i="16"/>
  <c r="G2842" i="16"/>
  <c r="G2841" i="16"/>
  <c r="G2840" i="16"/>
  <c r="G2839" i="16"/>
  <c r="G2838" i="16"/>
  <c r="G2837" i="16"/>
  <c r="G2836" i="16"/>
  <c r="G2835" i="16"/>
  <c r="G2834" i="16"/>
  <c r="G2833" i="16"/>
  <c r="G2832" i="16"/>
  <c r="G2831" i="16"/>
  <c r="G2830" i="16"/>
  <c r="G2829" i="16"/>
  <c r="G2828" i="16"/>
  <c r="G2827" i="16"/>
  <c r="G2826" i="16"/>
  <c r="G2825" i="16"/>
  <c r="G2824" i="16"/>
  <c r="G2823" i="16"/>
  <c r="G2822" i="16"/>
  <c r="G2821" i="16"/>
  <c r="G2820" i="16"/>
  <c r="G2819" i="16"/>
  <c r="G2818" i="16"/>
  <c r="G2817" i="16"/>
  <c r="G2816" i="16"/>
  <c r="G2815" i="16"/>
  <c r="G2814" i="16"/>
  <c r="G2813" i="16"/>
  <c r="G2812" i="16"/>
  <c r="G2811" i="16"/>
  <c r="G2810" i="16"/>
  <c r="G2809" i="16"/>
  <c r="G2808" i="16"/>
  <c r="G2807" i="16"/>
  <c r="G2806" i="16"/>
  <c r="G2805" i="16"/>
  <c r="G2804" i="16"/>
  <c r="G2803" i="16"/>
  <c r="G2802" i="16"/>
  <c r="G2801" i="16"/>
  <c r="G2800" i="16"/>
  <c r="G2799" i="16"/>
  <c r="G2798" i="16"/>
  <c r="G2797" i="16"/>
  <c r="G2796" i="16"/>
  <c r="G2795" i="16"/>
  <c r="G2794" i="16"/>
  <c r="G2793" i="16"/>
  <c r="G2792" i="16"/>
  <c r="G2791" i="16"/>
  <c r="G2790" i="16"/>
  <c r="G2789" i="16"/>
  <c r="G2788" i="16"/>
  <c r="G2787" i="16"/>
  <c r="G2786" i="16"/>
  <c r="G2785" i="16"/>
  <c r="G2784" i="16"/>
  <c r="G2783" i="16"/>
  <c r="G2782" i="16"/>
  <c r="G2781" i="16"/>
  <c r="G2780" i="16"/>
  <c r="G2779" i="16"/>
  <c r="G2778" i="16"/>
  <c r="G2777" i="16"/>
  <c r="G2776" i="16"/>
  <c r="G2775" i="16"/>
  <c r="G2774" i="16"/>
  <c r="G2773" i="16"/>
  <c r="G2772" i="16"/>
  <c r="G2771" i="16"/>
  <c r="G2770" i="16"/>
  <c r="G2769" i="16"/>
  <c r="G2768" i="16"/>
  <c r="G2767" i="16"/>
  <c r="G2766" i="16"/>
  <c r="G2765" i="16"/>
  <c r="G2764" i="16"/>
  <c r="G2763" i="16"/>
  <c r="G2762" i="16"/>
  <c r="G2761" i="16"/>
  <c r="G2760" i="16"/>
  <c r="G2759" i="16"/>
  <c r="G2758" i="16"/>
  <c r="G2757" i="16"/>
  <c r="G2756" i="16"/>
  <c r="G2755" i="16"/>
  <c r="G2754" i="16"/>
  <c r="G2753" i="16"/>
  <c r="G2752" i="16"/>
  <c r="G2751" i="16"/>
  <c r="G2750" i="16"/>
  <c r="G2749" i="16"/>
  <c r="G2748" i="16"/>
  <c r="G2747" i="16"/>
  <c r="G2746" i="16"/>
  <c r="G2745" i="16"/>
  <c r="G2744" i="16"/>
  <c r="G2743" i="16"/>
  <c r="G2742" i="16"/>
  <c r="G2741" i="16"/>
  <c r="G2740" i="16"/>
  <c r="G2739" i="16"/>
  <c r="G2738" i="16"/>
  <c r="G2737" i="16"/>
  <c r="G2736" i="16"/>
  <c r="G2735" i="16"/>
  <c r="G2734" i="16"/>
  <c r="G2733" i="16"/>
  <c r="G2732" i="16"/>
  <c r="G2731" i="16"/>
  <c r="G2730" i="16"/>
  <c r="G2729" i="16"/>
  <c r="G2728" i="16"/>
  <c r="G2727" i="16"/>
  <c r="G2726" i="16"/>
  <c r="G2725" i="16"/>
  <c r="G2724" i="16"/>
  <c r="G2723" i="16"/>
  <c r="G2722" i="16"/>
  <c r="G2721" i="16"/>
  <c r="G2720" i="16"/>
  <c r="G2719" i="16"/>
  <c r="G2718" i="16"/>
  <c r="G2717" i="16"/>
  <c r="G2716" i="16"/>
  <c r="G2715" i="16"/>
  <c r="G2714" i="16"/>
  <c r="G2713" i="16"/>
  <c r="G2712" i="16"/>
  <c r="G2711" i="16"/>
  <c r="G2710" i="16"/>
  <c r="G2709" i="16"/>
  <c r="G2708" i="16"/>
  <c r="G2707" i="16"/>
  <c r="G2706" i="16"/>
  <c r="G2705" i="16"/>
  <c r="G2704" i="16"/>
  <c r="G2703" i="16"/>
  <c r="G2702" i="16"/>
  <c r="G2701" i="16"/>
  <c r="G2700" i="16"/>
  <c r="G2699" i="16"/>
  <c r="G2698" i="16"/>
  <c r="G2697" i="16"/>
  <c r="G2696" i="16"/>
  <c r="G2695" i="16"/>
  <c r="G2694" i="16"/>
  <c r="G2693" i="16"/>
  <c r="G2692" i="16"/>
  <c r="G2691" i="16"/>
  <c r="G2690" i="16"/>
  <c r="G2689" i="16"/>
  <c r="G2688" i="16"/>
  <c r="G2687" i="16"/>
  <c r="G2686" i="16"/>
  <c r="G2685" i="16"/>
  <c r="G2684" i="16"/>
  <c r="G2683" i="16"/>
  <c r="G2682" i="16"/>
  <c r="G2681" i="16"/>
  <c r="G2680" i="16"/>
  <c r="G2679" i="16"/>
  <c r="G2678" i="16"/>
  <c r="G2677" i="16"/>
  <c r="G2676" i="16"/>
  <c r="G2675" i="16"/>
  <c r="G2674" i="16"/>
  <c r="G2673" i="16"/>
  <c r="G2672" i="16"/>
  <c r="G2671" i="16"/>
  <c r="G2670" i="16"/>
  <c r="G2669" i="16"/>
  <c r="G2668" i="16"/>
  <c r="G2667" i="16"/>
  <c r="G2666" i="16"/>
  <c r="G2665" i="16"/>
  <c r="G2664" i="16"/>
  <c r="G2663" i="16"/>
  <c r="G2662" i="16"/>
  <c r="G2661" i="16"/>
  <c r="G2660" i="16"/>
  <c r="G2659" i="16"/>
  <c r="G2658" i="16"/>
  <c r="G2657" i="16"/>
  <c r="G2656" i="16"/>
  <c r="G2655" i="16"/>
  <c r="G2654" i="16"/>
  <c r="G2653" i="16"/>
  <c r="G2652" i="16"/>
  <c r="G2651" i="16"/>
  <c r="G2650" i="16"/>
  <c r="G2649" i="16"/>
  <c r="G2648" i="16"/>
  <c r="G2647" i="16"/>
  <c r="G2646" i="16"/>
  <c r="G2645" i="16"/>
  <c r="G2644" i="16"/>
  <c r="G2643" i="16"/>
  <c r="G2642" i="16"/>
  <c r="G2641" i="16"/>
  <c r="G2640" i="16"/>
  <c r="G2639" i="16"/>
  <c r="G2638" i="16"/>
  <c r="G2637" i="16"/>
  <c r="G2636" i="16"/>
  <c r="G2635" i="16"/>
  <c r="G2634" i="16"/>
  <c r="G2633" i="16"/>
  <c r="G2632" i="16"/>
  <c r="G2631" i="16"/>
  <c r="G2630" i="16"/>
  <c r="G2629" i="16"/>
  <c r="G2628" i="16"/>
  <c r="G2627" i="16"/>
  <c r="G2626" i="16"/>
  <c r="G2625" i="16"/>
  <c r="G2624" i="16"/>
  <c r="G2623" i="16"/>
  <c r="G2622" i="16"/>
  <c r="G2621" i="16"/>
  <c r="G2620" i="16"/>
  <c r="G2619" i="16"/>
  <c r="G2618" i="16"/>
  <c r="G2617" i="16"/>
  <c r="G2616" i="16"/>
  <c r="G2615" i="16"/>
  <c r="G2614" i="16"/>
  <c r="G2613" i="16"/>
  <c r="G2612" i="16"/>
  <c r="G2611" i="16"/>
  <c r="G2610" i="16"/>
  <c r="G2609" i="16"/>
  <c r="G2608" i="16"/>
  <c r="G2607" i="16"/>
  <c r="G2606" i="16"/>
  <c r="G2605" i="16"/>
  <c r="G2604" i="16"/>
  <c r="G2603" i="16"/>
  <c r="G2602" i="16"/>
  <c r="G2601" i="16"/>
  <c r="G2600" i="16"/>
  <c r="G2599" i="16"/>
  <c r="G2598" i="16"/>
  <c r="G2597" i="16"/>
  <c r="G2596" i="16"/>
  <c r="G2595" i="16"/>
  <c r="G2594" i="16"/>
  <c r="G2593" i="16"/>
  <c r="G2592" i="16"/>
  <c r="G2591" i="16"/>
  <c r="G2590" i="16"/>
  <c r="G2589" i="16"/>
  <c r="G2588" i="16"/>
  <c r="G2587" i="16"/>
  <c r="G2586" i="16"/>
  <c r="G2585" i="16"/>
  <c r="G2584" i="16"/>
  <c r="G2583" i="16"/>
  <c r="G2582" i="16"/>
  <c r="G2581" i="16"/>
  <c r="G2580" i="16"/>
  <c r="G2579" i="16"/>
  <c r="G2578" i="16"/>
  <c r="G2577" i="16"/>
  <c r="G2576" i="16"/>
  <c r="G2575" i="16"/>
  <c r="G2574" i="16"/>
  <c r="G2573" i="16"/>
  <c r="G2572" i="16"/>
  <c r="G2571" i="16"/>
  <c r="G2570" i="16"/>
  <c r="G2569" i="16"/>
  <c r="G2568" i="16"/>
  <c r="G2567" i="16"/>
  <c r="G2566" i="16"/>
  <c r="G2565" i="16"/>
  <c r="G2564" i="16"/>
  <c r="G2563" i="16"/>
  <c r="G2562" i="16"/>
  <c r="G2561" i="16"/>
  <c r="G2560" i="16"/>
  <c r="G2559" i="16"/>
  <c r="G2558" i="16"/>
  <c r="G2557" i="16"/>
  <c r="G2556" i="16"/>
  <c r="G2555" i="16"/>
  <c r="G2554" i="16"/>
  <c r="G2553" i="16"/>
  <c r="G2552" i="16"/>
  <c r="G2551" i="16"/>
  <c r="G2550" i="16"/>
  <c r="G2549" i="16"/>
  <c r="G2548" i="16"/>
  <c r="G2547" i="16"/>
  <c r="G2546" i="16"/>
  <c r="G2545" i="16"/>
  <c r="G2544" i="16"/>
  <c r="G2543" i="16"/>
  <c r="G2542" i="16"/>
  <c r="G2541" i="16"/>
  <c r="G2540" i="16"/>
  <c r="G2539" i="16"/>
  <c r="G2538" i="16"/>
  <c r="G2537" i="16"/>
  <c r="G2536" i="16"/>
  <c r="G2535" i="16"/>
  <c r="G2534" i="16"/>
  <c r="G2533" i="16"/>
  <c r="G2532" i="16"/>
  <c r="G2531" i="16"/>
  <c r="G2530" i="16"/>
  <c r="G2529" i="16"/>
  <c r="G2528" i="16"/>
  <c r="G2527" i="16"/>
  <c r="G2526" i="16"/>
  <c r="G2525" i="16"/>
  <c r="G2524" i="16"/>
  <c r="G2523" i="16"/>
  <c r="G2522" i="16"/>
  <c r="G2521" i="16"/>
  <c r="G2520" i="16"/>
  <c r="G2519" i="16"/>
  <c r="G2518" i="16"/>
  <c r="G2517" i="16"/>
  <c r="G2516" i="16"/>
  <c r="G2515" i="16"/>
  <c r="G2514" i="16"/>
  <c r="G2513" i="16"/>
  <c r="G2512" i="16"/>
  <c r="G2511" i="16"/>
  <c r="G2510" i="16"/>
  <c r="G2509" i="16"/>
  <c r="G2508" i="16"/>
  <c r="G2507" i="16"/>
  <c r="G2506" i="16"/>
  <c r="G2505" i="16"/>
  <c r="G2504" i="16"/>
  <c r="G2503" i="16"/>
  <c r="G2502" i="16"/>
  <c r="G2501" i="16"/>
  <c r="G2500" i="16"/>
  <c r="G2499" i="16"/>
  <c r="G2498" i="16"/>
  <c r="G2497" i="16"/>
  <c r="G2496" i="16"/>
  <c r="G2495" i="16"/>
  <c r="G2494" i="16"/>
  <c r="G2493" i="16"/>
  <c r="G2492" i="16"/>
  <c r="G2491" i="16"/>
  <c r="G2490" i="16"/>
  <c r="G2489" i="16"/>
  <c r="G2488" i="16"/>
  <c r="G2487" i="16"/>
  <c r="G2486" i="16"/>
  <c r="G2485" i="16"/>
  <c r="G2484" i="16"/>
  <c r="G2483" i="16"/>
  <c r="G2482" i="16"/>
  <c r="G2481" i="16"/>
  <c r="G2480" i="16"/>
  <c r="G2479" i="16"/>
  <c r="G2478" i="16"/>
  <c r="G2477" i="16"/>
  <c r="G2476" i="16"/>
  <c r="G2475" i="16"/>
  <c r="G2474" i="16"/>
  <c r="G2473" i="16"/>
  <c r="G2472" i="16"/>
  <c r="G2471" i="16"/>
  <c r="G2470" i="16"/>
  <c r="G2469" i="16"/>
  <c r="G2468" i="16"/>
  <c r="G2467" i="16"/>
  <c r="G2466" i="16"/>
  <c r="G2465" i="16"/>
  <c r="G2464" i="16"/>
  <c r="G2463" i="16"/>
  <c r="G2462" i="16"/>
  <c r="G2461" i="16"/>
  <c r="G2460" i="16"/>
  <c r="G2459" i="16"/>
  <c r="G2458" i="16"/>
  <c r="G2457" i="16"/>
  <c r="G2456" i="16"/>
  <c r="G2455" i="16"/>
  <c r="G2454" i="16"/>
  <c r="G2453" i="16"/>
  <c r="G2452" i="16"/>
  <c r="G2451" i="16"/>
  <c r="G2450" i="16"/>
  <c r="G2449" i="16"/>
  <c r="G2448" i="16"/>
  <c r="G2447" i="16"/>
  <c r="G2446" i="16"/>
  <c r="G2445" i="16"/>
  <c r="G2444" i="16"/>
  <c r="G2443" i="16"/>
  <c r="G2442" i="16"/>
  <c r="G2441" i="16"/>
  <c r="G2440" i="16"/>
  <c r="G2439" i="16"/>
  <c r="G2438" i="16"/>
  <c r="G2437" i="16"/>
  <c r="G2436" i="16"/>
  <c r="G2435" i="16"/>
  <c r="G2434" i="16"/>
  <c r="G2433" i="16"/>
  <c r="G2432" i="16"/>
  <c r="G2431" i="16"/>
  <c r="G2430" i="16"/>
  <c r="G2429" i="16"/>
  <c r="G2428" i="16"/>
  <c r="G2427" i="16"/>
  <c r="G2426" i="16"/>
  <c r="G2425" i="16"/>
  <c r="G2424" i="16"/>
  <c r="G2423" i="16"/>
  <c r="G2422" i="16"/>
  <c r="G2421" i="16"/>
  <c r="G2420" i="16"/>
  <c r="G2419" i="16"/>
  <c r="G2418" i="16"/>
  <c r="G2417" i="16"/>
  <c r="G2416" i="16"/>
  <c r="G2415" i="16"/>
  <c r="G2414" i="16"/>
  <c r="G2413" i="16"/>
  <c r="G2412" i="16"/>
  <c r="G2411" i="16"/>
  <c r="G2410" i="16"/>
  <c r="G2409" i="16"/>
  <c r="G2408" i="16"/>
  <c r="G2407" i="16"/>
  <c r="G2406" i="16"/>
  <c r="G2405" i="16"/>
  <c r="G2404" i="16"/>
  <c r="G2403" i="16"/>
  <c r="G2402" i="16"/>
  <c r="G2401" i="16"/>
  <c r="G2400" i="16"/>
  <c r="G2399" i="16"/>
  <c r="G2398" i="16"/>
  <c r="G2397" i="16"/>
  <c r="G2396" i="16"/>
  <c r="G2395" i="16"/>
  <c r="G2394" i="16"/>
  <c r="G2393" i="16"/>
  <c r="G2392" i="16"/>
  <c r="G2391" i="16"/>
  <c r="G2390" i="16"/>
  <c r="G2389" i="16"/>
  <c r="G2388" i="16"/>
  <c r="G2387" i="16"/>
  <c r="G2386" i="16"/>
  <c r="G2385" i="16"/>
  <c r="G2384" i="16"/>
  <c r="G2383" i="16"/>
  <c r="G2382" i="16"/>
  <c r="G2381" i="16"/>
  <c r="G2380" i="16"/>
  <c r="G2379" i="16"/>
  <c r="G2378" i="16"/>
  <c r="G2377" i="16"/>
  <c r="G2376" i="16"/>
  <c r="G2375" i="16"/>
  <c r="G2374" i="16"/>
  <c r="G2373" i="16"/>
  <c r="G2372" i="16"/>
  <c r="G2371" i="16"/>
  <c r="G2370" i="16"/>
  <c r="G2369" i="16"/>
  <c r="G2368" i="16"/>
  <c r="G2367" i="16"/>
  <c r="G2366" i="16"/>
  <c r="G2365" i="16"/>
  <c r="G2364" i="16"/>
  <c r="G2363" i="16"/>
  <c r="G2362" i="16"/>
  <c r="G2361" i="16"/>
  <c r="G2360" i="16"/>
  <c r="G2359" i="16"/>
  <c r="G2358" i="16"/>
  <c r="G2357" i="16"/>
  <c r="G2356" i="16"/>
  <c r="G2355" i="16"/>
  <c r="G2354" i="16"/>
  <c r="G2353" i="16"/>
  <c r="G2352" i="16"/>
  <c r="G2351" i="16"/>
  <c r="G2350" i="16"/>
  <c r="G2349" i="16"/>
  <c r="G2348" i="16"/>
  <c r="G2347" i="16"/>
  <c r="G2346" i="16"/>
  <c r="G2345" i="16"/>
  <c r="G2344" i="16"/>
  <c r="G2343" i="16"/>
  <c r="G2342" i="16"/>
  <c r="G2341" i="16"/>
  <c r="G2340" i="16"/>
  <c r="G2339" i="16"/>
  <c r="G2338" i="16"/>
  <c r="G2337" i="16"/>
  <c r="G2336" i="16"/>
  <c r="G2335" i="16"/>
  <c r="G2334" i="16"/>
  <c r="G2333" i="16"/>
  <c r="G2332" i="16"/>
  <c r="G2331" i="16"/>
  <c r="G2330" i="16"/>
  <c r="G2329" i="16"/>
  <c r="G2328" i="16"/>
  <c r="G2327" i="16"/>
  <c r="G2326" i="16"/>
  <c r="G2325" i="16"/>
  <c r="G2324" i="16"/>
  <c r="G2323" i="16"/>
  <c r="G2322" i="16"/>
  <c r="G2321" i="16"/>
  <c r="G2320" i="16"/>
  <c r="G2319" i="16"/>
  <c r="G2318" i="16"/>
  <c r="G2317" i="16"/>
  <c r="G2316" i="16"/>
  <c r="G2315" i="16"/>
  <c r="G2314" i="16"/>
  <c r="G2313" i="16"/>
  <c r="G2312" i="16"/>
  <c r="G2311" i="16"/>
  <c r="G2310" i="16"/>
  <c r="G2309" i="16"/>
  <c r="G2308" i="16"/>
  <c r="G2307" i="16"/>
  <c r="G2306" i="16"/>
  <c r="G2305" i="16"/>
  <c r="G2304" i="16"/>
  <c r="G2303" i="16"/>
  <c r="G2302" i="16"/>
  <c r="G2301" i="16"/>
  <c r="G2300" i="16"/>
  <c r="G2299" i="16"/>
  <c r="G2298" i="16"/>
  <c r="G2297" i="16"/>
  <c r="G2296" i="16"/>
  <c r="G2295" i="16"/>
  <c r="G2294" i="16"/>
  <c r="G2293" i="16"/>
  <c r="G2292" i="16"/>
  <c r="G2291" i="16"/>
  <c r="G2290" i="16"/>
  <c r="G2289" i="16"/>
  <c r="G2288" i="16"/>
  <c r="G2287" i="16"/>
  <c r="G2286" i="16"/>
  <c r="G2285" i="16"/>
  <c r="G2284" i="16"/>
  <c r="G2283" i="16"/>
  <c r="G2282" i="16"/>
  <c r="G2281" i="16"/>
  <c r="G2280" i="16"/>
  <c r="G2279" i="16"/>
  <c r="G2278" i="16"/>
  <c r="G2277" i="16"/>
  <c r="G2276" i="16"/>
  <c r="G2275" i="16"/>
  <c r="G2274" i="16"/>
  <c r="G2273" i="16"/>
  <c r="G2272" i="16"/>
  <c r="G2271" i="16"/>
  <c r="G2270" i="16"/>
  <c r="G2269" i="16"/>
  <c r="G2268" i="16"/>
  <c r="G2267" i="16"/>
  <c r="G2266" i="16"/>
  <c r="G2265" i="16"/>
  <c r="G2264" i="16"/>
  <c r="G2263" i="16"/>
  <c r="G2262" i="16"/>
  <c r="G2261" i="16"/>
  <c r="G2260" i="16"/>
  <c r="G2259" i="16"/>
  <c r="G2258" i="16"/>
  <c r="G2257" i="16"/>
  <c r="G2256" i="16"/>
  <c r="G2255" i="16"/>
  <c r="G2254" i="16"/>
  <c r="G2253" i="16"/>
  <c r="G2252" i="16"/>
  <c r="G2251" i="16"/>
  <c r="G2250" i="16"/>
  <c r="G2249" i="16"/>
  <c r="G2248" i="16"/>
  <c r="G2247" i="16"/>
  <c r="G2246" i="16"/>
  <c r="G2245" i="16"/>
  <c r="G2244" i="16"/>
  <c r="G2243" i="16"/>
  <c r="G2242" i="16"/>
  <c r="G2241" i="16"/>
  <c r="G2240" i="16"/>
  <c r="G2239" i="16"/>
  <c r="G2238" i="16"/>
  <c r="G2237" i="16"/>
  <c r="G2236" i="16"/>
  <c r="G2235" i="16"/>
  <c r="G2234" i="16"/>
  <c r="G2233" i="16"/>
  <c r="G2232" i="16"/>
  <c r="G2231" i="16"/>
  <c r="G2230" i="16"/>
  <c r="G2229" i="16"/>
  <c r="G2228" i="16"/>
  <c r="G2227" i="16"/>
  <c r="G2226" i="16"/>
  <c r="G2225" i="16"/>
  <c r="G2224" i="16"/>
  <c r="G2223" i="16"/>
  <c r="G2222" i="16"/>
  <c r="G2221" i="16"/>
  <c r="G2220" i="16"/>
  <c r="G2219" i="16"/>
  <c r="G2218" i="16"/>
  <c r="G2217" i="16"/>
  <c r="G2216" i="16"/>
  <c r="G2215" i="16"/>
  <c r="G2214" i="16"/>
  <c r="G2213" i="16"/>
  <c r="G2212" i="16"/>
  <c r="G2211" i="16"/>
  <c r="G2210" i="16"/>
  <c r="G2209" i="16"/>
  <c r="G2208" i="16"/>
  <c r="G2207" i="16"/>
  <c r="G2206" i="16"/>
  <c r="G2205" i="16"/>
  <c r="G2204" i="16"/>
  <c r="G2203" i="16"/>
  <c r="G2202" i="16"/>
  <c r="G2201" i="16"/>
  <c r="G2200" i="16"/>
  <c r="G2199" i="16"/>
  <c r="G2198" i="16"/>
  <c r="G2197" i="16"/>
  <c r="G2196" i="16"/>
  <c r="G2195" i="16"/>
  <c r="G2194" i="16"/>
  <c r="G2193" i="16"/>
  <c r="G2192" i="16"/>
  <c r="G2191" i="16"/>
  <c r="G2190" i="16"/>
  <c r="G2189" i="16"/>
  <c r="G2188" i="16"/>
  <c r="G2187" i="16"/>
  <c r="G2186" i="16"/>
  <c r="G2185" i="16"/>
  <c r="G2184" i="16"/>
  <c r="G2183" i="16"/>
  <c r="G2182" i="16"/>
  <c r="G2181" i="16"/>
  <c r="G2180" i="16"/>
  <c r="G2179" i="16"/>
  <c r="G2178" i="16"/>
  <c r="G2177" i="16"/>
  <c r="G2176" i="16"/>
  <c r="G2175" i="16"/>
  <c r="G2174" i="16"/>
  <c r="G2173" i="16"/>
  <c r="G2172" i="16"/>
  <c r="G2171" i="16"/>
  <c r="G2170" i="16"/>
  <c r="G2169" i="16"/>
  <c r="G2168" i="16"/>
  <c r="G2167" i="16"/>
  <c r="G2166" i="16"/>
  <c r="G2165" i="16"/>
  <c r="G2164" i="16"/>
  <c r="G2163" i="16"/>
  <c r="G2162" i="16"/>
  <c r="G2161" i="16"/>
  <c r="G2160" i="16"/>
  <c r="G2159" i="16"/>
  <c r="G2158" i="16"/>
  <c r="G2157" i="16"/>
  <c r="G2156" i="16"/>
  <c r="G2155" i="16"/>
  <c r="G2154" i="16"/>
  <c r="G2153" i="16"/>
  <c r="G2152" i="16"/>
  <c r="G2151" i="16"/>
  <c r="G2150" i="16"/>
  <c r="G2149" i="16"/>
  <c r="G2148" i="16"/>
  <c r="G2147" i="16"/>
  <c r="G2146" i="16"/>
  <c r="G2145" i="16"/>
  <c r="G2144" i="16"/>
  <c r="G2143" i="16"/>
  <c r="G2142" i="16"/>
  <c r="G2141" i="16"/>
  <c r="G2140" i="16"/>
  <c r="G2139" i="16"/>
  <c r="G2138" i="16"/>
  <c r="G2137" i="16"/>
  <c r="G2136" i="16"/>
  <c r="G2135" i="16"/>
  <c r="G2134" i="16"/>
  <c r="G2133" i="16"/>
  <c r="G2132" i="16"/>
  <c r="G2131" i="16"/>
  <c r="G2130" i="16"/>
  <c r="G2129" i="16"/>
  <c r="G2128" i="16"/>
  <c r="G2127" i="16"/>
  <c r="G2126" i="16"/>
  <c r="G2125" i="16"/>
  <c r="G2124" i="16"/>
  <c r="G2123" i="16"/>
  <c r="G2122" i="16"/>
  <c r="G2121" i="16"/>
  <c r="G2120" i="16"/>
  <c r="G2119" i="16"/>
  <c r="G2118" i="16"/>
  <c r="G2117" i="16"/>
  <c r="G2116" i="16"/>
  <c r="G2115" i="16"/>
  <c r="G2114" i="16"/>
  <c r="G2113" i="16"/>
  <c r="G2112" i="16"/>
  <c r="G2111" i="16"/>
  <c r="G2110" i="16"/>
  <c r="G2109" i="16"/>
  <c r="G2108" i="16"/>
  <c r="G2107" i="16"/>
  <c r="G2106" i="16"/>
  <c r="G2105" i="16"/>
  <c r="G2104" i="16"/>
  <c r="G2103" i="16"/>
  <c r="G2102" i="16"/>
  <c r="G2101" i="16"/>
  <c r="G2100" i="16"/>
  <c r="G2099" i="16"/>
  <c r="G2098" i="16"/>
  <c r="G2097" i="16"/>
  <c r="G2096" i="16"/>
  <c r="G2095" i="16"/>
  <c r="G2094" i="16"/>
  <c r="G2093" i="16"/>
  <c r="G2092" i="16"/>
  <c r="G2091" i="16"/>
  <c r="G2090" i="16"/>
  <c r="G2089" i="16"/>
  <c r="G2088" i="16"/>
  <c r="G2087" i="16"/>
  <c r="G2086" i="16"/>
  <c r="G2085" i="16"/>
  <c r="G2084" i="16"/>
  <c r="G2083" i="16"/>
  <c r="G2082" i="16"/>
  <c r="G2081" i="16"/>
  <c r="G2080" i="16"/>
  <c r="G2079" i="16"/>
  <c r="G2078" i="16"/>
  <c r="G2077" i="16"/>
  <c r="G2076" i="16"/>
  <c r="G2075" i="16"/>
  <c r="G2074" i="16"/>
  <c r="G2073" i="16"/>
  <c r="G2072" i="16"/>
  <c r="G2071" i="16"/>
  <c r="G2070" i="16"/>
  <c r="G2069" i="16"/>
  <c r="G2068" i="16"/>
  <c r="G2067" i="16"/>
  <c r="G2066" i="16"/>
  <c r="G2065" i="16"/>
  <c r="G2064" i="16"/>
  <c r="G2063" i="16"/>
  <c r="G2062" i="16"/>
  <c r="G2061" i="16"/>
  <c r="G2060" i="16"/>
  <c r="G2059" i="16"/>
  <c r="G2058" i="16"/>
  <c r="G2057" i="16"/>
  <c r="G2056" i="16"/>
  <c r="G2055" i="16"/>
  <c r="G2054" i="16"/>
  <c r="G2053" i="16"/>
  <c r="G2052" i="16"/>
  <c r="G2051" i="16"/>
  <c r="G2050" i="16"/>
  <c r="G2049" i="16"/>
  <c r="G2048" i="16"/>
  <c r="G2047" i="16"/>
  <c r="G2046" i="16"/>
  <c r="G2045" i="16"/>
  <c r="G2044" i="16"/>
  <c r="G2043" i="16"/>
  <c r="G2042" i="16"/>
  <c r="G2041" i="16"/>
  <c r="G2040" i="16"/>
  <c r="G2039" i="16"/>
  <c r="G2038" i="16"/>
  <c r="G2037" i="16"/>
  <c r="G2036" i="16"/>
  <c r="G2035" i="16"/>
  <c r="G2034" i="16"/>
  <c r="G2033" i="16"/>
  <c r="G2032" i="16"/>
  <c r="G2031" i="16"/>
  <c r="G2030" i="16"/>
  <c r="G2029" i="16"/>
  <c r="G2028" i="16"/>
  <c r="G2027" i="16"/>
  <c r="G2026" i="16"/>
  <c r="G2025" i="16"/>
  <c r="G2024" i="16"/>
  <c r="G2023" i="16"/>
  <c r="G2022" i="16"/>
  <c r="G2021" i="16"/>
  <c r="G2020" i="16"/>
  <c r="G2019" i="16"/>
  <c r="G2018" i="16"/>
  <c r="G2017" i="16"/>
  <c r="G2016" i="16"/>
  <c r="G2015" i="16"/>
  <c r="G2014" i="16"/>
  <c r="G2013" i="16"/>
  <c r="G2012" i="16"/>
  <c r="G2011" i="16"/>
  <c r="G2010" i="16"/>
  <c r="G2009" i="16"/>
  <c r="G2008" i="16"/>
  <c r="G2007" i="16"/>
  <c r="G2006" i="16"/>
  <c r="G2005" i="16"/>
  <c r="G2004" i="16"/>
  <c r="G2003" i="16"/>
  <c r="G2002" i="16"/>
  <c r="G2001" i="16"/>
  <c r="G2000" i="16"/>
  <c r="G1999" i="16"/>
  <c r="G1998" i="16"/>
  <c r="G1997" i="16"/>
  <c r="G1996" i="16"/>
  <c r="G1995" i="16"/>
  <c r="G1994" i="16"/>
  <c r="G1993" i="16"/>
  <c r="G1992" i="16"/>
  <c r="G1991" i="16"/>
  <c r="G1990" i="16"/>
  <c r="G1989" i="16"/>
  <c r="G1988" i="16"/>
  <c r="G1987" i="16"/>
  <c r="G1986" i="16"/>
  <c r="G1985" i="16"/>
  <c r="G1984" i="16"/>
  <c r="G1983" i="16"/>
  <c r="G1982" i="16"/>
  <c r="G1981" i="16"/>
  <c r="G1980" i="16"/>
  <c r="G1979" i="16"/>
  <c r="G1978" i="16"/>
  <c r="G1977" i="16"/>
  <c r="G1976" i="16"/>
  <c r="G1975" i="16"/>
  <c r="G1974" i="16"/>
  <c r="G1973" i="16"/>
  <c r="G1972" i="16"/>
  <c r="G1971" i="16"/>
  <c r="G1970" i="16"/>
  <c r="G1969" i="16"/>
  <c r="G1968" i="16"/>
  <c r="G1967" i="16"/>
  <c r="G1966" i="16"/>
  <c r="G1965" i="16"/>
  <c r="G1964" i="16"/>
  <c r="G1963" i="16"/>
  <c r="G1962" i="16"/>
  <c r="G1961" i="16"/>
  <c r="G1960" i="16"/>
  <c r="G1959" i="16"/>
  <c r="G1958" i="16"/>
  <c r="G1957" i="16"/>
  <c r="G1956" i="16"/>
  <c r="G1955" i="16"/>
  <c r="G1954" i="16"/>
  <c r="G1953" i="16"/>
  <c r="G1952" i="16"/>
  <c r="G1951" i="16"/>
  <c r="G1950" i="16"/>
  <c r="G1949" i="16"/>
  <c r="G1948" i="16"/>
  <c r="G1947" i="16"/>
  <c r="G1946" i="16"/>
  <c r="G1945" i="16"/>
  <c r="G1944" i="16"/>
  <c r="G1943" i="16"/>
  <c r="G1942" i="16"/>
  <c r="G1941" i="16"/>
  <c r="G1940" i="16"/>
  <c r="G1939" i="16"/>
  <c r="G1938" i="16"/>
  <c r="G1937" i="16"/>
  <c r="G1936" i="16"/>
  <c r="G1935" i="16"/>
  <c r="G1934" i="16"/>
  <c r="G1933" i="16"/>
  <c r="G1932" i="16"/>
  <c r="G1931" i="16"/>
  <c r="G1930" i="16"/>
  <c r="G1929" i="16"/>
  <c r="G1928" i="16"/>
  <c r="G1927" i="16"/>
  <c r="G1926" i="16"/>
  <c r="G1925" i="16"/>
  <c r="G1924" i="16"/>
  <c r="G1923" i="16"/>
  <c r="G1922" i="16"/>
  <c r="G1921" i="16"/>
  <c r="G1920" i="16"/>
  <c r="G1919" i="16"/>
  <c r="G1918" i="16"/>
  <c r="G1917" i="16"/>
  <c r="G1916" i="16"/>
  <c r="G1915" i="16"/>
  <c r="G1914" i="16"/>
  <c r="G1913" i="16"/>
  <c r="G1912" i="16"/>
  <c r="G1911" i="16"/>
  <c r="G1910" i="16"/>
  <c r="G1909" i="16"/>
  <c r="G1908" i="16"/>
  <c r="G1907" i="16"/>
  <c r="G1906" i="16"/>
  <c r="G1905" i="16"/>
  <c r="G1904" i="16"/>
  <c r="G1903" i="16"/>
  <c r="G1902" i="16"/>
  <c r="G1901" i="16"/>
  <c r="G1900" i="16"/>
  <c r="G1899" i="16"/>
  <c r="G1898" i="16"/>
  <c r="G1897" i="16"/>
  <c r="G1896" i="16"/>
  <c r="G1895" i="16"/>
  <c r="G1894" i="16"/>
  <c r="G1893" i="16"/>
  <c r="G1892" i="16"/>
  <c r="G1891" i="16"/>
  <c r="G1890" i="16"/>
  <c r="G1889" i="16"/>
  <c r="G1888" i="16"/>
  <c r="G1887" i="16"/>
  <c r="G1886" i="16"/>
  <c r="G1885" i="16"/>
  <c r="G1884" i="16"/>
  <c r="G1883" i="16"/>
  <c r="G1882" i="16"/>
  <c r="G1881" i="16"/>
  <c r="G1880" i="16"/>
  <c r="G1879" i="16"/>
  <c r="G1878" i="16"/>
  <c r="G1877" i="16"/>
  <c r="G1876" i="16"/>
  <c r="G1875" i="16"/>
  <c r="G1874" i="16"/>
  <c r="G1873" i="16"/>
  <c r="G1872" i="16"/>
  <c r="G1871" i="16"/>
  <c r="G1870" i="16"/>
  <c r="G1869" i="16"/>
  <c r="G1868" i="16"/>
  <c r="G1867" i="16"/>
  <c r="G1866" i="16"/>
  <c r="G1865" i="16"/>
  <c r="G1864" i="16"/>
  <c r="G1863" i="16"/>
  <c r="G1862" i="16"/>
  <c r="G1861" i="16"/>
  <c r="G1860" i="16"/>
  <c r="G1859" i="16"/>
  <c r="G1858" i="16"/>
  <c r="G1857" i="16"/>
  <c r="G1856" i="16"/>
  <c r="G1855" i="16"/>
  <c r="G1854" i="16"/>
  <c r="G1853" i="16"/>
  <c r="G1852" i="16"/>
  <c r="G1851" i="16"/>
  <c r="G1850" i="16"/>
  <c r="G1849" i="16"/>
  <c r="G1848" i="16"/>
  <c r="G1847" i="16"/>
  <c r="G1846" i="16"/>
  <c r="G1845" i="16"/>
  <c r="G1844" i="16"/>
  <c r="G1843" i="16"/>
  <c r="G1842" i="16"/>
  <c r="G1841" i="16"/>
  <c r="G1840" i="16"/>
  <c r="G1839" i="16"/>
  <c r="G1838" i="16"/>
  <c r="G1837" i="16"/>
  <c r="G1836" i="16"/>
  <c r="G1835" i="16"/>
  <c r="G1834" i="16"/>
  <c r="G1833" i="16"/>
  <c r="G1832" i="16"/>
  <c r="G1831" i="16"/>
  <c r="G1830" i="16"/>
  <c r="G1829" i="16"/>
  <c r="G1828" i="16"/>
  <c r="G1827" i="16"/>
  <c r="G1826" i="16"/>
  <c r="G1825" i="16"/>
  <c r="G1824" i="16"/>
  <c r="G1823" i="16"/>
  <c r="G1822" i="16"/>
  <c r="G1821" i="16"/>
  <c r="G1820" i="16"/>
  <c r="G1819" i="16"/>
  <c r="G1818" i="16"/>
  <c r="G1817" i="16"/>
  <c r="G1816" i="16"/>
  <c r="G1815" i="16"/>
  <c r="G1814" i="16"/>
  <c r="G1813" i="16"/>
  <c r="G1812" i="16"/>
  <c r="G1811" i="16"/>
  <c r="G1810" i="16"/>
  <c r="G1809" i="16"/>
  <c r="G1808" i="16"/>
  <c r="G1807" i="16"/>
  <c r="G1806" i="16"/>
  <c r="G1805" i="16"/>
  <c r="G1804" i="16"/>
  <c r="G1803" i="16"/>
  <c r="G1802" i="16"/>
  <c r="G1801" i="16"/>
  <c r="G1800" i="16"/>
  <c r="G1799" i="16"/>
  <c r="G1798" i="16"/>
  <c r="G1797" i="16"/>
  <c r="G1796" i="16"/>
  <c r="G1795" i="16"/>
  <c r="G1794" i="16"/>
  <c r="G1793" i="16"/>
  <c r="G1792" i="16"/>
  <c r="G1791" i="16"/>
  <c r="G1790" i="16"/>
  <c r="G1789" i="16"/>
  <c r="G1788" i="16"/>
  <c r="G1787" i="16"/>
  <c r="G1786" i="16"/>
  <c r="G1785" i="16"/>
  <c r="G1784" i="16"/>
  <c r="G1783" i="16"/>
  <c r="G1782" i="16"/>
  <c r="G1781" i="16"/>
  <c r="G1780" i="16"/>
  <c r="G1779" i="16"/>
  <c r="G1778" i="16"/>
  <c r="G1777" i="16"/>
  <c r="G1776" i="16"/>
  <c r="G1775" i="16"/>
  <c r="G1774" i="16"/>
  <c r="G1773" i="16"/>
  <c r="G1772" i="16"/>
  <c r="G1771" i="16"/>
  <c r="G1770" i="16"/>
  <c r="G1769" i="16"/>
  <c r="G1768" i="16"/>
  <c r="G1767" i="16"/>
  <c r="G1766" i="16"/>
  <c r="G1765" i="16"/>
  <c r="G1764" i="16"/>
  <c r="G1763" i="16"/>
  <c r="G1762" i="16"/>
  <c r="G1761" i="16"/>
  <c r="G1760" i="16"/>
  <c r="G1759" i="16"/>
  <c r="G1758" i="16"/>
  <c r="G1757" i="16"/>
  <c r="G1756" i="16"/>
  <c r="G1755" i="16"/>
  <c r="G1754" i="16"/>
  <c r="G1753" i="16"/>
  <c r="G1752" i="16"/>
  <c r="G1751" i="16"/>
  <c r="G1750" i="16"/>
  <c r="G1749" i="16"/>
  <c r="G1748" i="16"/>
  <c r="G1747" i="16"/>
  <c r="G1746" i="16"/>
  <c r="G1745" i="16"/>
  <c r="G1744" i="16"/>
  <c r="G1743" i="16"/>
  <c r="G1742" i="16"/>
  <c r="G1741" i="16"/>
  <c r="G1740" i="16"/>
  <c r="G1739" i="16"/>
  <c r="G1738" i="16"/>
  <c r="G1737" i="16"/>
  <c r="G1736" i="16"/>
  <c r="G1735" i="16"/>
  <c r="G1734" i="16"/>
  <c r="G1733" i="16"/>
  <c r="G1732" i="16"/>
  <c r="G1731" i="16"/>
  <c r="G1730" i="16"/>
  <c r="G1729" i="16"/>
  <c r="G1728" i="16"/>
  <c r="G1727" i="16"/>
  <c r="G1726" i="16"/>
  <c r="G1725" i="16"/>
  <c r="G1724" i="16"/>
  <c r="G1723" i="16"/>
  <c r="G1722" i="16"/>
  <c r="G1721" i="16"/>
  <c r="G1720" i="16"/>
  <c r="G1719" i="16"/>
  <c r="G1718" i="16"/>
  <c r="G1717" i="16"/>
  <c r="G1716" i="16"/>
  <c r="G1715" i="16"/>
  <c r="G1714" i="16"/>
  <c r="G1713" i="16"/>
  <c r="G1712" i="16"/>
  <c r="G1711" i="16"/>
  <c r="G1710" i="16"/>
  <c r="G1709" i="16"/>
  <c r="G1708" i="16"/>
  <c r="G1707" i="16"/>
  <c r="G1706" i="16"/>
  <c r="G1705" i="16"/>
  <c r="G1704" i="16"/>
  <c r="G1703" i="16"/>
  <c r="G1702" i="16"/>
  <c r="G1701" i="16"/>
  <c r="G1700" i="16"/>
  <c r="G1699" i="16"/>
  <c r="G1698" i="16"/>
  <c r="G1697" i="16"/>
  <c r="G1696" i="16"/>
  <c r="G1695" i="16"/>
  <c r="G1694" i="16"/>
  <c r="G1693" i="16"/>
  <c r="G1692" i="16"/>
  <c r="G1691" i="16"/>
  <c r="G1690" i="16"/>
  <c r="G1689" i="16"/>
  <c r="G1688" i="16"/>
  <c r="G1687" i="16"/>
  <c r="G1686" i="16"/>
  <c r="G1685" i="16"/>
  <c r="G1684" i="16"/>
  <c r="G1683" i="16"/>
  <c r="G1682" i="16"/>
  <c r="G1681" i="16"/>
  <c r="G1680" i="16"/>
  <c r="G1679" i="16"/>
  <c r="G1678" i="16"/>
  <c r="G1677" i="16"/>
  <c r="G1676" i="16"/>
  <c r="G1675" i="16"/>
  <c r="G1674" i="16"/>
  <c r="G1673" i="16"/>
  <c r="G1672" i="16"/>
  <c r="G1671" i="16"/>
  <c r="G1670" i="16"/>
  <c r="G1669" i="16"/>
  <c r="G1668" i="16"/>
  <c r="G1667" i="16"/>
  <c r="G1666" i="16"/>
  <c r="G1665" i="16"/>
  <c r="G1664" i="16"/>
  <c r="G1663" i="16"/>
  <c r="G1662" i="16"/>
  <c r="G1661" i="16"/>
  <c r="G1660" i="16"/>
  <c r="G1659" i="16"/>
  <c r="G1658" i="16"/>
  <c r="G1657" i="16"/>
  <c r="G1656" i="16"/>
  <c r="G1655" i="16"/>
  <c r="G1654" i="16"/>
  <c r="G1653" i="16"/>
  <c r="G1652" i="16"/>
  <c r="G1651" i="16"/>
  <c r="G1650" i="16"/>
  <c r="G1649" i="16"/>
  <c r="G1648" i="16"/>
  <c r="G1647" i="16"/>
  <c r="G1646" i="16"/>
  <c r="G1645" i="16"/>
  <c r="G1644" i="16"/>
  <c r="G1643" i="16"/>
  <c r="G1642" i="16"/>
  <c r="G1641" i="16"/>
  <c r="G1640" i="16"/>
  <c r="G1639" i="16"/>
  <c r="G1638" i="16"/>
  <c r="G1637" i="16"/>
  <c r="G1636" i="16"/>
  <c r="G1635" i="16"/>
  <c r="G1634" i="16"/>
  <c r="G1633" i="16"/>
  <c r="G1632" i="16"/>
  <c r="G1631" i="16"/>
  <c r="G1630" i="16"/>
  <c r="G1629" i="16"/>
  <c r="G1628" i="16"/>
  <c r="G1627" i="16"/>
  <c r="G1626" i="16"/>
  <c r="G1625" i="16"/>
  <c r="G1624" i="16"/>
  <c r="G1623" i="16"/>
  <c r="G1622" i="16"/>
  <c r="G1621" i="16"/>
  <c r="G1620" i="16"/>
  <c r="G1619" i="16"/>
  <c r="G1618" i="16"/>
  <c r="G1617" i="16"/>
  <c r="G1616" i="16"/>
  <c r="G1615" i="16"/>
  <c r="G1614" i="16"/>
  <c r="G1613" i="16"/>
  <c r="G1612" i="16"/>
  <c r="G1611" i="16"/>
  <c r="G1610" i="16"/>
  <c r="G1609" i="16"/>
  <c r="G1608" i="16"/>
  <c r="G1607" i="16"/>
  <c r="G1606" i="16"/>
  <c r="G1605" i="16"/>
  <c r="G1604" i="16"/>
  <c r="G1603" i="16"/>
  <c r="G1602" i="16"/>
  <c r="G1601" i="16"/>
  <c r="G1600" i="16"/>
  <c r="G1599" i="16"/>
  <c r="G1598" i="16"/>
  <c r="G1597" i="16"/>
  <c r="G1596" i="16"/>
  <c r="G1595" i="16"/>
  <c r="G1594" i="16"/>
  <c r="G1593" i="16"/>
  <c r="G1592" i="16"/>
  <c r="G1591" i="16"/>
  <c r="G1590" i="16"/>
  <c r="G1589" i="16"/>
  <c r="G1588" i="16"/>
  <c r="G1587" i="16"/>
  <c r="G1586" i="16"/>
  <c r="G1585" i="16"/>
  <c r="G1584" i="16"/>
  <c r="G1583" i="16"/>
  <c r="G1582" i="16"/>
  <c r="G1581" i="16"/>
  <c r="G1580" i="16"/>
  <c r="G1579" i="16"/>
  <c r="G1578" i="16"/>
  <c r="G1577" i="16"/>
  <c r="G1576" i="16"/>
  <c r="G1575" i="16"/>
  <c r="G1574" i="16"/>
  <c r="G1573" i="16"/>
  <c r="G1572" i="16"/>
  <c r="G1571" i="16"/>
  <c r="G1570" i="16"/>
  <c r="G1569" i="16"/>
  <c r="G1568" i="16"/>
  <c r="G1567" i="16"/>
  <c r="G1566" i="16"/>
  <c r="G1565" i="16"/>
  <c r="G1564" i="16"/>
  <c r="G1563" i="16"/>
  <c r="G1562" i="16"/>
  <c r="G1561" i="16"/>
  <c r="G1560" i="16"/>
  <c r="G1559" i="16"/>
  <c r="G1558" i="16"/>
  <c r="G1557" i="16"/>
  <c r="G1556" i="16"/>
  <c r="G1555" i="16"/>
  <c r="G1554" i="16"/>
  <c r="G1553" i="16"/>
  <c r="G1552" i="16"/>
  <c r="G1551" i="16"/>
  <c r="G1550" i="16"/>
  <c r="G1549" i="16"/>
  <c r="G1548" i="16"/>
  <c r="G1547" i="16"/>
  <c r="G1546" i="16"/>
  <c r="G1545" i="16"/>
  <c r="G1544" i="16"/>
  <c r="G1543" i="16"/>
  <c r="G1542" i="16"/>
  <c r="G1541" i="16"/>
  <c r="G1540" i="16"/>
  <c r="G1539" i="16"/>
  <c r="G1538" i="16"/>
  <c r="G1537" i="16"/>
  <c r="G1536" i="16"/>
  <c r="G1535" i="16"/>
  <c r="G1534" i="16"/>
  <c r="G1533" i="16"/>
  <c r="G1532" i="16"/>
  <c r="G1531" i="16"/>
  <c r="G1530" i="16"/>
  <c r="G1529" i="16"/>
  <c r="G1528" i="16"/>
  <c r="G1527" i="16"/>
  <c r="G1526" i="16"/>
  <c r="G1525" i="16"/>
  <c r="G1524" i="16"/>
  <c r="G1523" i="16"/>
  <c r="G1522" i="16"/>
  <c r="G1521" i="16"/>
  <c r="G1520" i="16"/>
  <c r="G1519" i="16"/>
  <c r="G1518" i="16"/>
  <c r="G1517" i="16"/>
  <c r="G1516" i="16"/>
  <c r="G1515" i="16"/>
  <c r="G1514" i="16"/>
  <c r="G1513" i="16"/>
  <c r="G1512" i="16"/>
  <c r="G1511" i="16"/>
  <c r="G1510" i="16"/>
  <c r="G1509" i="16"/>
  <c r="G1508" i="16"/>
  <c r="G1507" i="16"/>
  <c r="G1506" i="16"/>
  <c r="G1505" i="16"/>
  <c r="G1504" i="16"/>
  <c r="G1503" i="16"/>
  <c r="G1502" i="16"/>
  <c r="G1501" i="16"/>
  <c r="G1500" i="16"/>
  <c r="G1499" i="16"/>
  <c r="G1498" i="16"/>
  <c r="G1497" i="16"/>
  <c r="G1496" i="16"/>
  <c r="G1495" i="16"/>
  <c r="G1494" i="16"/>
  <c r="G1493" i="16"/>
  <c r="G1492" i="16"/>
  <c r="G1491" i="16"/>
  <c r="G1490" i="16"/>
  <c r="G1489" i="16"/>
  <c r="G1488" i="16"/>
  <c r="G1487" i="16"/>
  <c r="G1486" i="16"/>
  <c r="G1485" i="16"/>
  <c r="G1484" i="16"/>
  <c r="G1483" i="16"/>
  <c r="G1482" i="16"/>
  <c r="G1481" i="16"/>
  <c r="G1480" i="16"/>
  <c r="G1479" i="16"/>
  <c r="G1478" i="16"/>
  <c r="G1477" i="16"/>
  <c r="G1476" i="16"/>
  <c r="G1475" i="16"/>
  <c r="G1474" i="16"/>
  <c r="G1473" i="16"/>
  <c r="G1472" i="16"/>
  <c r="G1471" i="16"/>
  <c r="G1470" i="16"/>
  <c r="G1469" i="16"/>
  <c r="G1468" i="16"/>
  <c r="G1467" i="16"/>
  <c r="G1466" i="16"/>
  <c r="G1465" i="16"/>
  <c r="G1464" i="16"/>
  <c r="G1463" i="16"/>
  <c r="G1462" i="16"/>
  <c r="G1461" i="16"/>
  <c r="G1460" i="16"/>
  <c r="G1459" i="16"/>
  <c r="G1458" i="16"/>
  <c r="G1457" i="16"/>
  <c r="G1456" i="16"/>
  <c r="G1455" i="16"/>
  <c r="G1454" i="16"/>
  <c r="G1453" i="16"/>
  <c r="G1452" i="16"/>
  <c r="G1451" i="16"/>
  <c r="G1450" i="16"/>
  <c r="G1449" i="16"/>
  <c r="G1448" i="16"/>
  <c r="G1447" i="16"/>
  <c r="G1446" i="16"/>
  <c r="G1445" i="16"/>
  <c r="G1444" i="16"/>
  <c r="G1443" i="16"/>
  <c r="G1442" i="16"/>
  <c r="G1441" i="16"/>
  <c r="G1440" i="16"/>
  <c r="G1439" i="16"/>
  <c r="G1438" i="16"/>
  <c r="G1437" i="16"/>
  <c r="G1436" i="16"/>
  <c r="G1435" i="16"/>
  <c r="G1434" i="16"/>
  <c r="G1433" i="16"/>
  <c r="G1432" i="16"/>
  <c r="G1431" i="16"/>
  <c r="G1430" i="16"/>
  <c r="G1429" i="16"/>
  <c r="G1428" i="16"/>
  <c r="G1427" i="16"/>
  <c r="G1426" i="16"/>
  <c r="G1425" i="16"/>
  <c r="G1424" i="16"/>
  <c r="G1423" i="16"/>
  <c r="G1422" i="16"/>
  <c r="G1421" i="16"/>
  <c r="G1420" i="16"/>
  <c r="G1419" i="16"/>
  <c r="G1418" i="16"/>
  <c r="G1417" i="16"/>
  <c r="G1416" i="16"/>
  <c r="G1415" i="16"/>
  <c r="G1414" i="16"/>
  <c r="G1413" i="16"/>
  <c r="G1412" i="16"/>
  <c r="G1411" i="16"/>
  <c r="G1410" i="16"/>
  <c r="G1409" i="16"/>
  <c r="G1408" i="16"/>
  <c r="G1407" i="16"/>
  <c r="G1406" i="16"/>
  <c r="G1405" i="16"/>
  <c r="G1404" i="16"/>
  <c r="G1403" i="16"/>
  <c r="G1402" i="16"/>
  <c r="G1401" i="16"/>
  <c r="G1400" i="16"/>
  <c r="G1399" i="16"/>
  <c r="G1398" i="16"/>
  <c r="G1397" i="16"/>
  <c r="G1396" i="16"/>
  <c r="G1395" i="16"/>
  <c r="G1394" i="16"/>
  <c r="G1393" i="16"/>
  <c r="G1392" i="16"/>
  <c r="G1391" i="16"/>
  <c r="G1390" i="16"/>
  <c r="G1389" i="16"/>
  <c r="G1388" i="16"/>
  <c r="G1387" i="16"/>
  <c r="G1386" i="16"/>
  <c r="G1385" i="16"/>
  <c r="G1384" i="16"/>
  <c r="G1383" i="16"/>
  <c r="G1382" i="16"/>
  <c r="G1381" i="16"/>
  <c r="G1380" i="16"/>
  <c r="G1379" i="16"/>
  <c r="G1378" i="16"/>
  <c r="G1377" i="16"/>
  <c r="G1376" i="16"/>
  <c r="G1375" i="16"/>
  <c r="G1374" i="16"/>
  <c r="G1373" i="16"/>
  <c r="G1372" i="16"/>
  <c r="G1371" i="16"/>
  <c r="G1370" i="16"/>
  <c r="G1369" i="16"/>
  <c r="G1368" i="16"/>
  <c r="G1367" i="16"/>
  <c r="G1366" i="16"/>
  <c r="G1365" i="16"/>
  <c r="G1364" i="16"/>
  <c r="G1363" i="16"/>
  <c r="G1362" i="16"/>
  <c r="G1361" i="16"/>
  <c r="G1360" i="16"/>
  <c r="G1359" i="16"/>
  <c r="G1358" i="16"/>
  <c r="G1357" i="16"/>
  <c r="G1356" i="16"/>
  <c r="G1355" i="16"/>
  <c r="G1354" i="16"/>
  <c r="G1353" i="16"/>
  <c r="G1352" i="16"/>
  <c r="G1351" i="16"/>
  <c r="G1350" i="16"/>
  <c r="G1349" i="16"/>
  <c r="G1348" i="16"/>
  <c r="G1347" i="16"/>
  <c r="G1346" i="16"/>
  <c r="G1345" i="16"/>
  <c r="G1344" i="16"/>
  <c r="G1343" i="16"/>
  <c r="G1342" i="16"/>
  <c r="G1341" i="16"/>
  <c r="G1340" i="16"/>
  <c r="G1339" i="16"/>
  <c r="G1338" i="16"/>
  <c r="G1337" i="16"/>
  <c r="G1336" i="16"/>
  <c r="G1335" i="16"/>
  <c r="G1334" i="16"/>
  <c r="G1333" i="16"/>
  <c r="G1332" i="16"/>
  <c r="G1331" i="16"/>
  <c r="G1330" i="16"/>
  <c r="G1329" i="16"/>
  <c r="G1328" i="16"/>
  <c r="G1327" i="16"/>
  <c r="G1326" i="16"/>
  <c r="G1325" i="16"/>
  <c r="G1324" i="16"/>
  <c r="G1323" i="16"/>
  <c r="G1322" i="16"/>
  <c r="G1321" i="16"/>
  <c r="G1320" i="16"/>
  <c r="G1319" i="16"/>
  <c r="G1318" i="16"/>
  <c r="G1317" i="16"/>
  <c r="G1316" i="16"/>
  <c r="G1315" i="16"/>
  <c r="G1314" i="16"/>
  <c r="G1313" i="16"/>
  <c r="G1312" i="16"/>
  <c r="G1311" i="16"/>
  <c r="G1310" i="16"/>
  <c r="G1309" i="16"/>
  <c r="G1308" i="16"/>
  <c r="G1307" i="16"/>
  <c r="G1306" i="16"/>
  <c r="G1305" i="16"/>
  <c r="G1304" i="16"/>
  <c r="G1303" i="16"/>
  <c r="G1302" i="16"/>
  <c r="G1301" i="16"/>
  <c r="G1300" i="16"/>
  <c r="G1299" i="16"/>
  <c r="G1298" i="16"/>
  <c r="G1297" i="16"/>
  <c r="G1296" i="16"/>
  <c r="G1295" i="16"/>
  <c r="G1294" i="16"/>
  <c r="G1293" i="16"/>
  <c r="G1292" i="16"/>
  <c r="G1291" i="16"/>
  <c r="G1290" i="16"/>
  <c r="G1289" i="16"/>
  <c r="G1288" i="16"/>
  <c r="G1287" i="16"/>
  <c r="G1286" i="16"/>
  <c r="G1285" i="16"/>
  <c r="G1284" i="16"/>
  <c r="G1283" i="16"/>
  <c r="G1282" i="16"/>
  <c r="G1281" i="16"/>
  <c r="G1280" i="16"/>
  <c r="G1279" i="16"/>
  <c r="G1278" i="16"/>
  <c r="G1277" i="16"/>
  <c r="G1276" i="16"/>
  <c r="G1275" i="16"/>
  <c r="G1274" i="16"/>
  <c r="G1273" i="16"/>
  <c r="G1272" i="16"/>
  <c r="G1271" i="16"/>
  <c r="G1270" i="16"/>
  <c r="G1269" i="16"/>
  <c r="G1268" i="16"/>
  <c r="G1267" i="16"/>
  <c r="G1266" i="16"/>
  <c r="G1265" i="16"/>
  <c r="G1264" i="16"/>
  <c r="G1263" i="16"/>
  <c r="G1262" i="16"/>
  <c r="G1261" i="16"/>
  <c r="G1260" i="16"/>
  <c r="G1259" i="16"/>
  <c r="G1258" i="16"/>
  <c r="G1257" i="16"/>
  <c r="G1256" i="16"/>
  <c r="G1255" i="16"/>
  <c r="G1254" i="16"/>
  <c r="G1253" i="16"/>
  <c r="G1252" i="16"/>
  <c r="G1251" i="16"/>
  <c r="G1250" i="16"/>
  <c r="G1249" i="16"/>
  <c r="G1248" i="16"/>
  <c r="G1247" i="16"/>
  <c r="G1246" i="16"/>
  <c r="G1245" i="16"/>
  <c r="G1244" i="16"/>
  <c r="G1243" i="16"/>
  <c r="G1242" i="16"/>
  <c r="G1241" i="16"/>
  <c r="G1240" i="16"/>
  <c r="G1239" i="16"/>
  <c r="G1238" i="16"/>
  <c r="G1237" i="16"/>
  <c r="G1236" i="16"/>
  <c r="G1235" i="16"/>
  <c r="G1234" i="16"/>
  <c r="G1233" i="16"/>
  <c r="G1232" i="16"/>
  <c r="G1231" i="16"/>
  <c r="G1230" i="16"/>
  <c r="G1229" i="16"/>
  <c r="G1228" i="16"/>
  <c r="G1227" i="16"/>
  <c r="G1226" i="16"/>
  <c r="G1225" i="16"/>
  <c r="G1224" i="16"/>
  <c r="G1223" i="16"/>
  <c r="G1222" i="16"/>
  <c r="G1221" i="16"/>
  <c r="G1220" i="16"/>
  <c r="G1219" i="16"/>
  <c r="G1218" i="16"/>
  <c r="G1217" i="16"/>
  <c r="G1216" i="16"/>
  <c r="G1215" i="16"/>
  <c r="G1214" i="16"/>
  <c r="G1213" i="16"/>
  <c r="G1212" i="16"/>
  <c r="G1211" i="16"/>
  <c r="G1210" i="16"/>
  <c r="G1209" i="16"/>
  <c r="G1208" i="16"/>
  <c r="G1207" i="16"/>
  <c r="G1206" i="16"/>
  <c r="G1205" i="16"/>
  <c r="G1204" i="16"/>
  <c r="G1203" i="16"/>
  <c r="G1202" i="16"/>
  <c r="G1201" i="16"/>
  <c r="G1200" i="16"/>
  <c r="G1199" i="16"/>
  <c r="G1198" i="16"/>
  <c r="G1197" i="16"/>
  <c r="G1196" i="16"/>
  <c r="G1195" i="16"/>
  <c r="G1194" i="16"/>
  <c r="G1193" i="16"/>
  <c r="G1192" i="16"/>
  <c r="G1191" i="16"/>
  <c r="G1190" i="16"/>
  <c r="G1189" i="16"/>
  <c r="G1188" i="16"/>
  <c r="G1187" i="16"/>
  <c r="G1186" i="16"/>
  <c r="G1185" i="16"/>
  <c r="G1184" i="16"/>
  <c r="G1183" i="16"/>
  <c r="G1182" i="16"/>
  <c r="G1181" i="16"/>
  <c r="G1180" i="16"/>
  <c r="G1179" i="16"/>
  <c r="G1178" i="16"/>
  <c r="G1177" i="16"/>
  <c r="G1176" i="16"/>
  <c r="G1175" i="16"/>
  <c r="G1174" i="16"/>
  <c r="G1173" i="16"/>
  <c r="G1172" i="16"/>
  <c r="G1171" i="16"/>
  <c r="G1170" i="16"/>
  <c r="G1169" i="16"/>
  <c r="G1168" i="16"/>
  <c r="G1167" i="16"/>
  <c r="G1166" i="16"/>
  <c r="G1165" i="16"/>
  <c r="G1164" i="16"/>
  <c r="G1163" i="16"/>
  <c r="G1162" i="16"/>
  <c r="G1161" i="16"/>
  <c r="G1160" i="16"/>
  <c r="G1159" i="16"/>
  <c r="G1158" i="16"/>
  <c r="G1157" i="16"/>
  <c r="G1156" i="16"/>
  <c r="G1155" i="16"/>
  <c r="G1154" i="16"/>
  <c r="G1153" i="16"/>
  <c r="G1152" i="16"/>
  <c r="G1151" i="16"/>
  <c r="G1150" i="16"/>
  <c r="G1149" i="16"/>
  <c r="G1148" i="16"/>
  <c r="G1147" i="16"/>
  <c r="G1146" i="16"/>
  <c r="G1145" i="16"/>
  <c r="G1144" i="16"/>
  <c r="G1143" i="16"/>
  <c r="G1142" i="16"/>
  <c r="G1141" i="16"/>
  <c r="G1140" i="16"/>
  <c r="G1139" i="16"/>
  <c r="G1138" i="16"/>
  <c r="G1137" i="16"/>
  <c r="G1136" i="16"/>
  <c r="G1135" i="16"/>
  <c r="G1134" i="16"/>
  <c r="G1133" i="16"/>
  <c r="G1132" i="16"/>
  <c r="G1131" i="16"/>
  <c r="G1130" i="16"/>
  <c r="G1129" i="16"/>
  <c r="G1128" i="16"/>
  <c r="G1127" i="16"/>
  <c r="G1126" i="16"/>
  <c r="G1125" i="16"/>
  <c r="G1124" i="16"/>
  <c r="G1123" i="16"/>
  <c r="G1122" i="16"/>
  <c r="G1121" i="16"/>
  <c r="G1120" i="16"/>
  <c r="G1119" i="16"/>
  <c r="G1118" i="16"/>
  <c r="G1117" i="16"/>
  <c r="G1116" i="16"/>
  <c r="G1115" i="16"/>
  <c r="G1114" i="16"/>
  <c r="G1113" i="16"/>
  <c r="G1112" i="16"/>
  <c r="G1111" i="16"/>
  <c r="G1110" i="16"/>
  <c r="G1109" i="16"/>
  <c r="G1108" i="16"/>
  <c r="G1107" i="16"/>
  <c r="G1106" i="16"/>
  <c r="G1105" i="16"/>
  <c r="G1104" i="16"/>
  <c r="G1103" i="16"/>
  <c r="G1102" i="16"/>
  <c r="G1101" i="16"/>
  <c r="G1100" i="16"/>
  <c r="G1099" i="16"/>
  <c r="G1098" i="16"/>
  <c r="G1097" i="16"/>
  <c r="G1096" i="16"/>
  <c r="G1095" i="16"/>
  <c r="G1094" i="16"/>
  <c r="G1093" i="16"/>
  <c r="G1092" i="16"/>
  <c r="G1091" i="16"/>
  <c r="G1090" i="16"/>
  <c r="G1089" i="16"/>
  <c r="G1088" i="16"/>
  <c r="G1087" i="16"/>
  <c r="G1086" i="16"/>
  <c r="G1085" i="16"/>
  <c r="G1084" i="16"/>
  <c r="G1083" i="16"/>
  <c r="G1082" i="16"/>
  <c r="G1081" i="16"/>
  <c r="G1080" i="16"/>
  <c r="G1079" i="16"/>
  <c r="G1078" i="16"/>
  <c r="G1077" i="16"/>
  <c r="G1076" i="16"/>
  <c r="G1075" i="16"/>
  <c r="G1074" i="16"/>
  <c r="G1073" i="16"/>
  <c r="G1072" i="16"/>
  <c r="G1071" i="16"/>
  <c r="G1070" i="16"/>
  <c r="G1069" i="16"/>
  <c r="G1068" i="16"/>
  <c r="G1067" i="16"/>
  <c r="G1066" i="16"/>
  <c r="G1065" i="16"/>
  <c r="G1064" i="16"/>
  <c r="G1063" i="16"/>
  <c r="G1062" i="16"/>
  <c r="G1061" i="16"/>
  <c r="G1060" i="16"/>
  <c r="G1059" i="16"/>
  <c r="G1058" i="16"/>
  <c r="G1057" i="16"/>
  <c r="G1056" i="16"/>
  <c r="G1055" i="16"/>
  <c r="G1054" i="16"/>
  <c r="G1053" i="16"/>
  <c r="G1052" i="16"/>
  <c r="G1051" i="16"/>
  <c r="G1050" i="16"/>
  <c r="G1049" i="16"/>
  <c r="G1048" i="16"/>
  <c r="G1047" i="16"/>
  <c r="G1046" i="16"/>
  <c r="G1045" i="16"/>
  <c r="G1044" i="16"/>
  <c r="G1043" i="16"/>
  <c r="G1042" i="16"/>
  <c r="G1041" i="16"/>
  <c r="G1040" i="16"/>
  <c r="G1039" i="16"/>
  <c r="G1038" i="16"/>
  <c r="G1037" i="16"/>
  <c r="G1036" i="16"/>
  <c r="G1035" i="16"/>
  <c r="G1034" i="16"/>
  <c r="G1033" i="16"/>
  <c r="G1032" i="16"/>
  <c r="G1031" i="16"/>
  <c r="G1030" i="16"/>
  <c r="G1029" i="16"/>
  <c r="G1028" i="16"/>
  <c r="G1027" i="16"/>
  <c r="G1026" i="16"/>
  <c r="G1025" i="16"/>
  <c r="G1024" i="16"/>
  <c r="G1023" i="16"/>
  <c r="G1022" i="16"/>
  <c r="G1021" i="16"/>
  <c r="G1020" i="16"/>
  <c r="G1019" i="16"/>
  <c r="G1018" i="16"/>
  <c r="G1017" i="16"/>
  <c r="G1016" i="16"/>
  <c r="G1015" i="16"/>
  <c r="G1014" i="16"/>
  <c r="G1013" i="16"/>
  <c r="G1012" i="16"/>
  <c r="G1011" i="16"/>
  <c r="G1010" i="16"/>
  <c r="G1009" i="16"/>
  <c r="G1008" i="16"/>
  <c r="G1007" i="16"/>
  <c r="G1006" i="16"/>
  <c r="G1005" i="16"/>
  <c r="G1004" i="16"/>
  <c r="G1003" i="16"/>
  <c r="G1002" i="16"/>
  <c r="G1001" i="16"/>
  <c r="G1000" i="16"/>
  <c r="G999" i="16"/>
  <c r="G998" i="16"/>
  <c r="G997" i="16"/>
  <c r="G996" i="16"/>
  <c r="G995" i="16"/>
  <c r="G994" i="16"/>
  <c r="G993" i="16"/>
  <c r="G992" i="16"/>
  <c r="G991" i="16"/>
  <c r="G990" i="16"/>
  <c r="G989" i="16"/>
  <c r="G988" i="16"/>
  <c r="G987" i="16"/>
  <c r="G986" i="16"/>
  <c r="G985" i="16"/>
  <c r="G984" i="16"/>
  <c r="G983" i="16"/>
  <c r="G982" i="16"/>
  <c r="G981" i="16"/>
  <c r="G980" i="16"/>
  <c r="G979" i="16"/>
  <c r="G978" i="16"/>
  <c r="G977" i="16"/>
  <c r="G976" i="16"/>
  <c r="G975" i="16"/>
  <c r="G974" i="16"/>
  <c r="G973" i="16"/>
  <c r="G972" i="16"/>
  <c r="G971" i="16"/>
  <c r="G970" i="16"/>
  <c r="G969" i="16"/>
  <c r="G968" i="16"/>
  <c r="G967" i="16"/>
  <c r="G966" i="16"/>
  <c r="G965" i="16"/>
  <c r="G964" i="16"/>
  <c r="G963" i="16"/>
  <c r="G962" i="16"/>
  <c r="G961" i="16"/>
  <c r="G960" i="16"/>
  <c r="G959" i="16"/>
  <c r="G958" i="16"/>
  <c r="G957" i="16"/>
  <c r="G956" i="16"/>
  <c r="G955" i="16"/>
  <c r="G954" i="16"/>
  <c r="G953" i="16"/>
  <c r="G952" i="16"/>
  <c r="G951" i="16"/>
  <c r="G950" i="16"/>
  <c r="G949" i="16"/>
  <c r="G948" i="16"/>
  <c r="G947" i="16"/>
  <c r="G946" i="16"/>
  <c r="G945" i="16"/>
  <c r="G944" i="16"/>
  <c r="G943" i="16"/>
  <c r="G942" i="16"/>
  <c r="G941" i="16"/>
  <c r="G940" i="16"/>
  <c r="G939" i="16"/>
  <c r="G938" i="16"/>
  <c r="G937" i="16"/>
  <c r="G936" i="16"/>
  <c r="G935" i="16"/>
  <c r="G934" i="16"/>
  <c r="G933" i="16"/>
  <c r="G932" i="16"/>
  <c r="G931" i="16"/>
  <c r="G930" i="16"/>
  <c r="G929" i="16"/>
  <c r="G928" i="16"/>
  <c r="G927" i="16"/>
  <c r="G926" i="16"/>
  <c r="G925" i="16"/>
  <c r="G924" i="16"/>
  <c r="G923" i="16"/>
  <c r="G922" i="16"/>
  <c r="G921" i="16"/>
  <c r="G920" i="16"/>
  <c r="G919" i="16"/>
  <c r="G918" i="16"/>
  <c r="G917" i="16"/>
  <c r="G916" i="16"/>
  <c r="G915" i="16"/>
  <c r="G914" i="16"/>
  <c r="G913" i="16"/>
  <c r="G912" i="16"/>
  <c r="G911" i="16"/>
  <c r="G910" i="16"/>
  <c r="G909" i="16"/>
  <c r="G908" i="16"/>
  <c r="G907" i="16"/>
  <c r="G906" i="16"/>
  <c r="G905" i="16"/>
  <c r="G904" i="16"/>
  <c r="G903" i="16"/>
  <c r="G902" i="16"/>
  <c r="G901" i="16"/>
  <c r="G900" i="16"/>
  <c r="G899" i="16"/>
  <c r="G898" i="16"/>
  <c r="G897" i="16"/>
  <c r="G896" i="16"/>
  <c r="G895" i="16"/>
  <c r="G894" i="16"/>
  <c r="G893" i="16"/>
  <c r="G892" i="16"/>
  <c r="G891" i="16"/>
  <c r="G890" i="16"/>
  <c r="G889" i="16"/>
  <c r="G888" i="16"/>
  <c r="G887" i="16"/>
  <c r="G886" i="16"/>
  <c r="G885" i="16"/>
  <c r="G884" i="16"/>
  <c r="G883" i="16"/>
  <c r="G882" i="16"/>
  <c r="G881" i="16"/>
  <c r="G880" i="16"/>
  <c r="G879" i="16"/>
  <c r="G878" i="16"/>
  <c r="G877" i="16"/>
  <c r="G876" i="16"/>
  <c r="G875" i="16"/>
  <c r="G874" i="16"/>
  <c r="G873" i="16"/>
  <c r="G872" i="16"/>
  <c r="G871" i="16"/>
  <c r="G870" i="16"/>
  <c r="G869" i="16"/>
  <c r="G868" i="16"/>
  <c r="G867" i="16"/>
  <c r="G866" i="16"/>
  <c r="G865" i="16"/>
  <c r="G864" i="16"/>
  <c r="G863" i="16"/>
  <c r="G862" i="16"/>
  <c r="G861" i="16"/>
  <c r="G860" i="16"/>
  <c r="G859" i="16"/>
  <c r="G858" i="16"/>
  <c r="G857" i="16"/>
  <c r="G856" i="16"/>
  <c r="G855" i="16"/>
  <c r="G854" i="16"/>
  <c r="G853" i="16"/>
  <c r="G852" i="16"/>
  <c r="G851" i="16"/>
  <c r="G850" i="16"/>
  <c r="G849" i="16"/>
  <c r="G848" i="16"/>
  <c r="G847" i="16"/>
  <c r="G846" i="16"/>
  <c r="G845" i="16"/>
  <c r="G844" i="16"/>
  <c r="G843" i="16"/>
  <c r="G842" i="16"/>
  <c r="G841" i="16"/>
  <c r="G840" i="16"/>
  <c r="G839" i="16"/>
  <c r="G838" i="16"/>
  <c r="G837" i="16"/>
  <c r="G836" i="16"/>
  <c r="G835" i="16"/>
  <c r="G834" i="16"/>
  <c r="G833" i="16"/>
  <c r="G832" i="16"/>
  <c r="G831" i="16"/>
  <c r="G830" i="16"/>
  <c r="G829" i="16"/>
  <c r="G828" i="16"/>
  <c r="G827" i="16"/>
  <c r="G826" i="16"/>
  <c r="G825" i="16"/>
  <c r="G824" i="16"/>
  <c r="G823" i="16"/>
  <c r="G822" i="16"/>
  <c r="G821" i="16"/>
  <c r="G820" i="16"/>
  <c r="G819" i="16"/>
  <c r="G818" i="16"/>
  <c r="G817" i="16"/>
  <c r="G816" i="16"/>
  <c r="G815" i="16"/>
  <c r="G814" i="16"/>
  <c r="G813" i="16"/>
  <c r="G812" i="16"/>
  <c r="G811" i="16"/>
  <c r="G810" i="16"/>
  <c r="G809" i="16"/>
  <c r="G808" i="16"/>
  <c r="G807" i="16"/>
  <c r="G806" i="16"/>
  <c r="G805" i="16"/>
  <c r="G804" i="16"/>
  <c r="G803" i="16"/>
  <c r="G802" i="16"/>
  <c r="G801" i="16"/>
  <c r="G800" i="16"/>
  <c r="G799" i="16"/>
  <c r="G798" i="16"/>
  <c r="G797" i="16"/>
  <c r="G796" i="16"/>
  <c r="G795" i="16"/>
  <c r="G794" i="16"/>
  <c r="G793" i="16"/>
  <c r="G792" i="16"/>
  <c r="G791" i="16"/>
  <c r="G790" i="16"/>
  <c r="G789" i="16"/>
  <c r="G788" i="16"/>
  <c r="G787" i="16"/>
  <c r="G786" i="16"/>
  <c r="G785" i="16"/>
  <c r="G784" i="16"/>
  <c r="G783" i="16"/>
  <c r="G782" i="16"/>
  <c r="G781" i="16"/>
  <c r="G780" i="16"/>
  <c r="G779" i="16"/>
  <c r="G778" i="16"/>
  <c r="G777" i="16"/>
  <c r="G776" i="16"/>
  <c r="G775" i="16"/>
  <c r="G774" i="16"/>
  <c r="G773" i="16"/>
  <c r="G772" i="16"/>
  <c r="G771" i="16"/>
  <c r="G770" i="16"/>
  <c r="G769" i="16"/>
  <c r="G768" i="16"/>
  <c r="G767" i="16"/>
  <c r="G766" i="16"/>
  <c r="G765" i="16"/>
  <c r="G764" i="16"/>
  <c r="G763" i="16"/>
  <c r="G762" i="16"/>
  <c r="G761" i="16"/>
  <c r="G760" i="16"/>
  <c r="G759" i="16"/>
  <c r="G758" i="16"/>
  <c r="G757" i="16"/>
  <c r="G756" i="16"/>
  <c r="G755" i="16"/>
  <c r="G754" i="16"/>
  <c r="G753" i="16"/>
  <c r="G752" i="16"/>
  <c r="G751" i="16"/>
  <c r="G750" i="16"/>
  <c r="G749" i="16"/>
  <c r="G748" i="16"/>
  <c r="G747" i="16"/>
  <c r="G746" i="16"/>
  <c r="G745" i="16"/>
  <c r="G744" i="16"/>
  <c r="G743" i="16"/>
  <c r="G742" i="16"/>
  <c r="G741" i="16"/>
  <c r="G740" i="16"/>
  <c r="G739" i="16"/>
  <c r="G738" i="16"/>
  <c r="G737" i="16"/>
  <c r="G736" i="16"/>
  <c r="G735" i="16"/>
  <c r="G734" i="16"/>
  <c r="G733" i="16"/>
  <c r="G732" i="16"/>
  <c r="G731" i="16"/>
  <c r="G730" i="16"/>
  <c r="G729" i="16"/>
  <c r="G728" i="16"/>
  <c r="G727" i="16"/>
  <c r="G726" i="16"/>
  <c r="G725" i="16"/>
  <c r="G724" i="16"/>
  <c r="G723" i="16"/>
  <c r="G722" i="16"/>
  <c r="G721" i="16"/>
  <c r="G720" i="16"/>
  <c r="G719" i="16"/>
  <c r="G718" i="16"/>
  <c r="G717" i="16"/>
  <c r="G716" i="16"/>
  <c r="G715" i="16"/>
  <c r="G714" i="16"/>
  <c r="G713" i="16"/>
  <c r="G712" i="16"/>
  <c r="G711" i="16"/>
  <c r="G710" i="16"/>
  <c r="G709" i="16"/>
  <c r="G708" i="16"/>
  <c r="G707" i="16"/>
  <c r="G706" i="16"/>
  <c r="G705" i="16"/>
  <c r="G704" i="16"/>
  <c r="G703" i="16"/>
  <c r="G702" i="16"/>
  <c r="G701" i="16"/>
  <c r="G700" i="16"/>
  <c r="G699" i="16"/>
  <c r="G698" i="16"/>
  <c r="G697" i="16"/>
  <c r="G696" i="16"/>
  <c r="G695" i="16"/>
  <c r="G694" i="16"/>
  <c r="G693" i="16"/>
  <c r="G692" i="16"/>
  <c r="G691" i="16"/>
  <c r="G690" i="16"/>
  <c r="G689" i="16"/>
  <c r="G688" i="16"/>
  <c r="G687" i="16"/>
  <c r="G686" i="16"/>
  <c r="G685" i="16"/>
  <c r="G684" i="16"/>
  <c r="G683" i="16"/>
  <c r="G682" i="16"/>
  <c r="G681" i="16"/>
  <c r="G680" i="16"/>
  <c r="G679" i="16"/>
  <c r="G678" i="16"/>
  <c r="G677" i="16"/>
  <c r="G676" i="16"/>
  <c r="G675" i="16"/>
  <c r="G674" i="16"/>
  <c r="G673" i="16"/>
  <c r="G672" i="16"/>
  <c r="G671" i="16"/>
  <c r="G670" i="16"/>
  <c r="G669" i="16"/>
  <c r="G668" i="16"/>
  <c r="G667" i="16"/>
  <c r="G666" i="16"/>
  <c r="G665" i="16"/>
  <c r="G664" i="16"/>
  <c r="G663" i="16"/>
  <c r="G662" i="16"/>
  <c r="G661" i="16"/>
  <c r="G660" i="16"/>
  <c r="G659" i="16"/>
  <c r="G658" i="16"/>
  <c r="G657" i="16"/>
  <c r="G656" i="16"/>
  <c r="G655" i="16"/>
  <c r="G654" i="16"/>
  <c r="G653" i="16"/>
  <c r="G652" i="16"/>
  <c r="G651" i="16"/>
  <c r="G650" i="16"/>
  <c r="G649" i="16"/>
  <c r="G648" i="16"/>
  <c r="G647" i="16"/>
  <c r="G646" i="16"/>
  <c r="G645" i="16"/>
  <c r="G644" i="16"/>
  <c r="G643" i="16"/>
  <c r="G642" i="16"/>
  <c r="G641" i="16"/>
  <c r="G640" i="16"/>
  <c r="G639" i="16"/>
  <c r="G638" i="16"/>
  <c r="G637" i="16"/>
  <c r="G636" i="16"/>
  <c r="G635" i="16"/>
  <c r="G634" i="16"/>
  <c r="G633" i="16"/>
  <c r="G632" i="16"/>
  <c r="G631" i="16"/>
  <c r="G630" i="16"/>
  <c r="G629" i="16"/>
  <c r="G628" i="16"/>
  <c r="G627" i="16"/>
  <c r="G626" i="16"/>
  <c r="G625" i="16"/>
  <c r="G624" i="16"/>
  <c r="G623" i="16"/>
  <c r="G622" i="16"/>
  <c r="G621" i="16"/>
  <c r="G620" i="16"/>
  <c r="G619" i="16"/>
  <c r="G618" i="16"/>
  <c r="G617" i="16"/>
  <c r="G616" i="16"/>
  <c r="G615" i="16"/>
  <c r="G614" i="16"/>
  <c r="G613" i="16"/>
  <c r="G612" i="16"/>
  <c r="G611" i="16"/>
  <c r="G610" i="16"/>
  <c r="G609" i="16"/>
  <c r="G608" i="16"/>
  <c r="G607" i="16"/>
  <c r="G606" i="16"/>
  <c r="G605" i="16"/>
  <c r="G604" i="16"/>
  <c r="G603" i="16"/>
  <c r="G602" i="16"/>
  <c r="G601" i="16"/>
  <c r="G600" i="16"/>
  <c r="G599" i="16"/>
  <c r="G598" i="16"/>
  <c r="G597" i="16"/>
  <c r="G596" i="16"/>
  <c r="G595" i="16"/>
  <c r="G594" i="16"/>
  <c r="G593" i="16"/>
  <c r="G592" i="16"/>
  <c r="G591" i="16"/>
  <c r="G590" i="16"/>
  <c r="G589" i="16"/>
  <c r="G588" i="16"/>
  <c r="G587" i="16"/>
  <c r="G586" i="16"/>
  <c r="G585" i="16"/>
  <c r="G584" i="16"/>
  <c r="G583" i="16"/>
  <c r="G582" i="16"/>
  <c r="G581" i="16"/>
  <c r="G580" i="16"/>
  <c r="G579" i="16"/>
  <c r="G578" i="16"/>
  <c r="G577" i="16"/>
  <c r="G576" i="16"/>
  <c r="G575" i="16"/>
  <c r="G574" i="16"/>
  <c r="G573" i="16"/>
  <c r="G572" i="16"/>
  <c r="G571" i="16"/>
  <c r="G570" i="16"/>
  <c r="G569" i="16"/>
  <c r="G568" i="16"/>
  <c r="G567" i="16"/>
  <c r="G566" i="16"/>
  <c r="G565" i="16"/>
  <c r="G564" i="16"/>
  <c r="G563" i="16"/>
  <c r="G562" i="16"/>
  <c r="G561" i="16"/>
  <c r="G560" i="16"/>
  <c r="G559" i="16"/>
  <c r="G558" i="16"/>
  <c r="G557" i="16"/>
  <c r="G556" i="16"/>
  <c r="G555" i="16"/>
  <c r="G554" i="16"/>
  <c r="G553" i="16"/>
  <c r="G552" i="16"/>
  <c r="G551" i="16"/>
  <c r="G550" i="16"/>
  <c r="G549" i="16"/>
  <c r="G548" i="16"/>
  <c r="G547" i="16"/>
  <c r="G546" i="16"/>
  <c r="G545" i="16"/>
  <c r="G544" i="16"/>
  <c r="G543" i="16"/>
  <c r="G542" i="16"/>
  <c r="G541" i="16"/>
  <c r="G540" i="16"/>
  <c r="G539" i="16"/>
  <c r="G538" i="16"/>
  <c r="G537" i="16"/>
  <c r="G536" i="16"/>
  <c r="G535" i="16"/>
  <c r="G534" i="16"/>
  <c r="G533" i="16"/>
  <c r="G532" i="16"/>
  <c r="G531" i="16"/>
  <c r="G530" i="16"/>
  <c r="G529" i="16"/>
  <c r="G528" i="16"/>
  <c r="G527" i="16"/>
  <c r="G526" i="16"/>
  <c r="G525" i="16"/>
  <c r="G524" i="16"/>
  <c r="G523" i="16"/>
  <c r="G522" i="16"/>
  <c r="G521" i="16"/>
  <c r="G520" i="16"/>
  <c r="G519" i="16"/>
  <c r="G518" i="16"/>
  <c r="G517" i="16"/>
  <c r="G516" i="16"/>
  <c r="G515" i="16"/>
  <c r="G514" i="16"/>
  <c r="G513" i="16"/>
  <c r="G512" i="16"/>
  <c r="G511" i="16"/>
  <c r="G510" i="16"/>
  <c r="G509" i="16"/>
  <c r="G508" i="16"/>
  <c r="G507" i="16"/>
  <c r="G506" i="16"/>
  <c r="G505" i="16"/>
  <c r="G504" i="16"/>
  <c r="G503" i="16"/>
  <c r="G502" i="16"/>
  <c r="G501" i="16"/>
  <c r="G500" i="16"/>
  <c r="G499" i="16"/>
  <c r="G498" i="16"/>
  <c r="G497" i="16"/>
  <c r="G496" i="16"/>
  <c r="G495" i="16"/>
  <c r="G494" i="16"/>
  <c r="G493" i="16"/>
  <c r="G492" i="16"/>
  <c r="G491" i="16"/>
  <c r="G490" i="16"/>
  <c r="G489" i="16"/>
  <c r="G488" i="16"/>
  <c r="G487" i="16"/>
  <c r="G486" i="16"/>
  <c r="G485" i="16"/>
  <c r="G484" i="16"/>
  <c r="G483" i="16"/>
  <c r="G482" i="16"/>
  <c r="G481" i="16"/>
  <c r="G480" i="16"/>
  <c r="G479" i="16"/>
  <c r="G478" i="16"/>
  <c r="G477" i="16"/>
  <c r="G476" i="16"/>
  <c r="G475" i="16"/>
  <c r="G474" i="16"/>
  <c r="G473" i="16"/>
  <c r="G472" i="16"/>
  <c r="G471" i="16"/>
  <c r="G470" i="16"/>
  <c r="G469" i="16"/>
  <c r="G468" i="16"/>
  <c r="G467" i="16"/>
  <c r="G466" i="16"/>
  <c r="G465" i="16"/>
  <c r="G464" i="16"/>
  <c r="G463" i="16"/>
  <c r="G462" i="16"/>
  <c r="G461" i="16"/>
  <c r="G460" i="16"/>
  <c r="G459" i="16"/>
  <c r="G458" i="16"/>
  <c r="G457" i="16"/>
  <c r="G456" i="16"/>
  <c r="G455" i="16"/>
  <c r="G454" i="16"/>
  <c r="G453" i="16"/>
  <c r="G452" i="16"/>
  <c r="G451" i="16"/>
  <c r="G450" i="16"/>
  <c r="G449" i="16"/>
  <c r="G448" i="16"/>
  <c r="G447" i="16"/>
  <c r="G446" i="16"/>
  <c r="G445" i="16"/>
  <c r="G444" i="16"/>
  <c r="G443" i="16"/>
  <c r="G442" i="16"/>
  <c r="G441" i="16"/>
  <c r="G440" i="16"/>
  <c r="G439" i="16"/>
  <c r="G438" i="16"/>
  <c r="G437" i="16"/>
  <c r="G436" i="16"/>
  <c r="G435" i="16"/>
  <c r="G434" i="16"/>
  <c r="G433" i="16"/>
  <c r="G432" i="16"/>
  <c r="G431" i="16"/>
  <c r="G430" i="16"/>
  <c r="G429" i="16"/>
  <c r="G428" i="16"/>
  <c r="G427" i="16"/>
  <c r="G426" i="16"/>
  <c r="G425" i="16"/>
  <c r="G424" i="16"/>
  <c r="G423" i="16"/>
  <c r="G422" i="16"/>
  <c r="G421" i="16"/>
  <c r="G420" i="16"/>
  <c r="G419" i="16"/>
  <c r="G418" i="16"/>
  <c r="G417" i="16"/>
  <c r="G416" i="16"/>
  <c r="G415" i="16"/>
  <c r="G414" i="16"/>
  <c r="G413" i="16"/>
  <c r="G412" i="16"/>
  <c r="G411" i="16"/>
  <c r="G410" i="16"/>
  <c r="G409" i="16"/>
  <c r="G408" i="16"/>
  <c r="G407" i="16"/>
  <c r="G406" i="16"/>
  <c r="G405" i="16"/>
  <c r="G404" i="16"/>
  <c r="G403" i="16"/>
  <c r="G402" i="16"/>
  <c r="G401" i="16"/>
  <c r="G400" i="16"/>
  <c r="G399" i="16"/>
  <c r="G398" i="16"/>
  <c r="G397" i="16"/>
  <c r="G396" i="16"/>
  <c r="G395" i="16"/>
  <c r="G394" i="16"/>
  <c r="G393" i="16"/>
  <c r="G392" i="16"/>
  <c r="G391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78" i="16"/>
  <c r="G377" i="16"/>
  <c r="G376" i="16"/>
  <c r="G375" i="16"/>
  <c r="G374" i="16"/>
  <c r="G373" i="16"/>
  <c r="G372" i="16"/>
  <c r="G371" i="16"/>
  <c r="G370" i="16"/>
  <c r="G369" i="16"/>
  <c r="G368" i="16"/>
  <c r="G367" i="16"/>
  <c r="G366" i="16"/>
  <c r="G365" i="16"/>
  <c r="G364" i="16"/>
  <c r="G363" i="16"/>
  <c r="G362" i="16"/>
  <c r="G361" i="16"/>
  <c r="G360" i="16"/>
  <c r="G359" i="16"/>
  <c r="G358" i="16"/>
  <c r="G357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2" i="16"/>
  <c r="G341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328" i="16"/>
  <c r="G327" i="16"/>
  <c r="G326" i="16"/>
  <c r="G325" i="16"/>
  <c r="G324" i="16"/>
  <c r="G323" i="16"/>
  <c r="G322" i="16"/>
  <c r="G321" i="16"/>
  <c r="G320" i="16"/>
  <c r="G319" i="16"/>
  <c r="G318" i="16"/>
  <c r="G317" i="16"/>
  <c r="G316" i="16"/>
  <c r="G315" i="16"/>
  <c r="G314" i="16"/>
  <c r="G3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J5300" i="16" l="1"/>
  <c r="J5299" i="16"/>
  <c r="J5298" i="16"/>
  <c r="J5297" i="16"/>
  <c r="J5296" i="16"/>
  <c r="J5295" i="16"/>
  <c r="J5294" i="16"/>
  <c r="J5293" i="16"/>
  <c r="J5292" i="16"/>
  <c r="J5291" i="16"/>
  <c r="J5290" i="16"/>
  <c r="J5289" i="16"/>
  <c r="J5288" i="16"/>
  <c r="J5287" i="16"/>
  <c r="J5286" i="16"/>
  <c r="J5285" i="16"/>
  <c r="J5284" i="16"/>
  <c r="J5283" i="16"/>
  <c r="J5282" i="16"/>
  <c r="J5281" i="16"/>
  <c r="J5280" i="16"/>
  <c r="J5279" i="16"/>
  <c r="J5278" i="16"/>
  <c r="J5277" i="16"/>
  <c r="J5276" i="16"/>
  <c r="J5275" i="16"/>
  <c r="J5274" i="16"/>
  <c r="J5273" i="16"/>
  <c r="J5272" i="16"/>
  <c r="J5271" i="16"/>
  <c r="J5270" i="16"/>
  <c r="J5269" i="16"/>
  <c r="J5268" i="16"/>
  <c r="J5267" i="16"/>
  <c r="J5266" i="16"/>
  <c r="J5265" i="16"/>
  <c r="J5264" i="16"/>
  <c r="J5263" i="16"/>
  <c r="J5262" i="16"/>
  <c r="J5261" i="16"/>
  <c r="J5260" i="16"/>
  <c r="J5259" i="16"/>
  <c r="J5258" i="16"/>
  <c r="J5257" i="16"/>
  <c r="J5256" i="16"/>
  <c r="J5255" i="16"/>
  <c r="J5254" i="16"/>
  <c r="J5253" i="16"/>
  <c r="J5252" i="16"/>
  <c r="J5251" i="16"/>
  <c r="J5250" i="16"/>
  <c r="J5249" i="16"/>
  <c r="J5248" i="16"/>
  <c r="J5247" i="16"/>
  <c r="J5246" i="16"/>
  <c r="J5245" i="16"/>
  <c r="J5244" i="16"/>
  <c r="J5243" i="16"/>
  <c r="J5242" i="16"/>
  <c r="J5241" i="16"/>
  <c r="J5240" i="16"/>
  <c r="J5239" i="16"/>
  <c r="J5238" i="16"/>
  <c r="J5237" i="16"/>
  <c r="J5236" i="16"/>
  <c r="J5235" i="16"/>
  <c r="J5234" i="16"/>
  <c r="J5233" i="16"/>
  <c r="J5232" i="16"/>
  <c r="J5231" i="16"/>
  <c r="J5230" i="16"/>
  <c r="J5229" i="16"/>
  <c r="J5228" i="16"/>
  <c r="J5227" i="16"/>
  <c r="J5226" i="16"/>
  <c r="J5225" i="16"/>
  <c r="J5224" i="16"/>
  <c r="J5223" i="16"/>
  <c r="J5222" i="16"/>
  <c r="J5221" i="16"/>
  <c r="J5220" i="16"/>
  <c r="J5219" i="16"/>
  <c r="J5218" i="16"/>
  <c r="J5217" i="16"/>
  <c r="J5216" i="16"/>
  <c r="J5215" i="16"/>
  <c r="J5214" i="16"/>
  <c r="J5213" i="16"/>
  <c r="J5212" i="16"/>
  <c r="J5211" i="16"/>
  <c r="J5210" i="16"/>
  <c r="J5209" i="16"/>
  <c r="J5208" i="16"/>
  <c r="J5207" i="16"/>
  <c r="J5206" i="16"/>
  <c r="J5205" i="16"/>
  <c r="J5204" i="16"/>
  <c r="J5203" i="16"/>
  <c r="J5202" i="16"/>
  <c r="J5201" i="16"/>
  <c r="J5200" i="16"/>
  <c r="J5199" i="16"/>
  <c r="J5198" i="16"/>
  <c r="J5197" i="16"/>
  <c r="J5196" i="16"/>
  <c r="J5195" i="16"/>
  <c r="J5194" i="16"/>
  <c r="J5193" i="16"/>
  <c r="J5192" i="16"/>
  <c r="J5191" i="16"/>
  <c r="J5190" i="16"/>
  <c r="J5189" i="16"/>
  <c r="J5188" i="16"/>
  <c r="J5187" i="16"/>
  <c r="J5186" i="16"/>
  <c r="J5185" i="16"/>
  <c r="J5184" i="16"/>
  <c r="J5183" i="16"/>
  <c r="J5182" i="16"/>
  <c r="J5181" i="16"/>
  <c r="J5180" i="16"/>
  <c r="J5179" i="16"/>
  <c r="J5178" i="16"/>
  <c r="J5177" i="16"/>
  <c r="J5176" i="16"/>
  <c r="J5175" i="16"/>
  <c r="J5174" i="16"/>
  <c r="J5173" i="16"/>
  <c r="J5172" i="16"/>
  <c r="J5171" i="16"/>
  <c r="J5170" i="16"/>
  <c r="J5169" i="16"/>
  <c r="J5168" i="16"/>
  <c r="J5167" i="16"/>
  <c r="J5166" i="16"/>
  <c r="J5165" i="16"/>
  <c r="J5164" i="16"/>
  <c r="J5163" i="16"/>
  <c r="J5162" i="16"/>
  <c r="J5161" i="16"/>
  <c r="J5160" i="16"/>
  <c r="J5159" i="16"/>
  <c r="J5158" i="16"/>
  <c r="J5157" i="16"/>
  <c r="J5156" i="16"/>
  <c r="J5155" i="16"/>
  <c r="J5154" i="16"/>
  <c r="J5153" i="16"/>
  <c r="J5152" i="16"/>
  <c r="J5151" i="16"/>
  <c r="J5150" i="16"/>
  <c r="J5149" i="16"/>
  <c r="J5148" i="16"/>
  <c r="J5147" i="16"/>
  <c r="J5146" i="16"/>
  <c r="J5145" i="16"/>
  <c r="J5144" i="16"/>
  <c r="J5143" i="16"/>
  <c r="J5142" i="16"/>
  <c r="J5141" i="16"/>
  <c r="J5140" i="16"/>
  <c r="J5139" i="16"/>
  <c r="J5138" i="16"/>
  <c r="J5137" i="16"/>
  <c r="J5136" i="16"/>
  <c r="J5135" i="16"/>
  <c r="J5134" i="16"/>
  <c r="J5133" i="16"/>
  <c r="J5132" i="16"/>
  <c r="J5131" i="16"/>
  <c r="J5130" i="16"/>
  <c r="J5129" i="16"/>
  <c r="J5128" i="16"/>
  <c r="J5127" i="16"/>
  <c r="J5126" i="16"/>
  <c r="J5125" i="16"/>
  <c r="J5124" i="16"/>
  <c r="J5123" i="16"/>
  <c r="J5122" i="16"/>
  <c r="J5121" i="16"/>
  <c r="J5120" i="16"/>
  <c r="J5119" i="16"/>
  <c r="J5118" i="16"/>
  <c r="J5117" i="16"/>
  <c r="J5116" i="16"/>
  <c r="J5115" i="16"/>
  <c r="J5114" i="16"/>
  <c r="J5113" i="16"/>
  <c r="J5112" i="16"/>
  <c r="J5111" i="16"/>
  <c r="J5110" i="16"/>
  <c r="J5109" i="16"/>
  <c r="J5108" i="16"/>
  <c r="J5107" i="16"/>
  <c r="J5106" i="16"/>
  <c r="J5105" i="16"/>
  <c r="J5104" i="16"/>
  <c r="J5103" i="16"/>
  <c r="J5102" i="16"/>
  <c r="J5101" i="16"/>
  <c r="J5100" i="16"/>
  <c r="J5099" i="16"/>
  <c r="J5098" i="16"/>
  <c r="J5097" i="16"/>
  <c r="J5096" i="16"/>
  <c r="J5095" i="16"/>
  <c r="J5094" i="16"/>
  <c r="J5093" i="16"/>
  <c r="J5092" i="16"/>
  <c r="J5091" i="16"/>
  <c r="J5090" i="16"/>
  <c r="J5089" i="16"/>
  <c r="J5088" i="16"/>
  <c r="J5087" i="16"/>
  <c r="J5086" i="16"/>
  <c r="J5085" i="16"/>
  <c r="J5084" i="16"/>
  <c r="J5083" i="16"/>
  <c r="J5082" i="16"/>
  <c r="J5081" i="16"/>
  <c r="J5080" i="16"/>
  <c r="J5079" i="16"/>
  <c r="J5078" i="16"/>
  <c r="J5077" i="16"/>
  <c r="J5076" i="16"/>
  <c r="J5075" i="16"/>
  <c r="J5074" i="16"/>
  <c r="J5073" i="16"/>
  <c r="J5072" i="16"/>
  <c r="J5071" i="16"/>
  <c r="J5070" i="16"/>
  <c r="J5069" i="16"/>
  <c r="J5068" i="16"/>
  <c r="J5067" i="16"/>
  <c r="J5066" i="16"/>
  <c r="J5065" i="16"/>
  <c r="J5064" i="16"/>
  <c r="J5063" i="16"/>
  <c r="J5062" i="16"/>
  <c r="J5061" i="16"/>
  <c r="J5060" i="16"/>
  <c r="J5059" i="16"/>
  <c r="J5058" i="16"/>
  <c r="J5057" i="16"/>
  <c r="J5056" i="16"/>
  <c r="J5055" i="16"/>
  <c r="J5054" i="16"/>
  <c r="J5053" i="16"/>
  <c r="J5052" i="16"/>
  <c r="J5051" i="16"/>
  <c r="J5050" i="16"/>
  <c r="J5049" i="16"/>
  <c r="J5048" i="16"/>
  <c r="J5047" i="16"/>
  <c r="J5046" i="16"/>
  <c r="J5045" i="16"/>
  <c r="J5044" i="16"/>
  <c r="J5043" i="16"/>
  <c r="J5042" i="16"/>
  <c r="J5041" i="16"/>
  <c r="J5040" i="16"/>
  <c r="J5039" i="16"/>
  <c r="J5038" i="16"/>
  <c r="J5037" i="16"/>
  <c r="J5036" i="16"/>
  <c r="J5035" i="16"/>
  <c r="J5034" i="16"/>
  <c r="J5033" i="16"/>
  <c r="J5032" i="16"/>
  <c r="J5031" i="16"/>
  <c r="J5030" i="16"/>
  <c r="J5029" i="16"/>
  <c r="J5028" i="16"/>
  <c r="J5027" i="16"/>
  <c r="J5026" i="16"/>
  <c r="J5025" i="16"/>
  <c r="J5024" i="16"/>
  <c r="J5023" i="16"/>
  <c r="J5022" i="16"/>
  <c r="J5021" i="16"/>
  <c r="J5020" i="16"/>
  <c r="J5019" i="16"/>
  <c r="J5018" i="16"/>
  <c r="J5017" i="16"/>
  <c r="J5016" i="16"/>
  <c r="J5015" i="16"/>
  <c r="J5014" i="16"/>
  <c r="J5013" i="16"/>
  <c r="J5012" i="16"/>
  <c r="J5011" i="16"/>
  <c r="J5010" i="16"/>
  <c r="J5009" i="16"/>
  <c r="J5008" i="16"/>
  <c r="J5007" i="16"/>
  <c r="J5006" i="16"/>
  <c r="J5005" i="16"/>
  <c r="J5004" i="16"/>
  <c r="J5003" i="16"/>
  <c r="J5002" i="16"/>
  <c r="J5001" i="16"/>
  <c r="J5000" i="16"/>
  <c r="J4999" i="16"/>
  <c r="J4998" i="16"/>
  <c r="J4997" i="16"/>
  <c r="J4996" i="16"/>
  <c r="J4995" i="16"/>
  <c r="J4994" i="16"/>
  <c r="J4993" i="16"/>
  <c r="J4992" i="16"/>
  <c r="J4991" i="16"/>
  <c r="J4990" i="16"/>
  <c r="J4989" i="16"/>
  <c r="J4988" i="16"/>
  <c r="J4987" i="16"/>
  <c r="J4986" i="16"/>
  <c r="J4985" i="16"/>
  <c r="J4984" i="16"/>
  <c r="J4983" i="16"/>
  <c r="J4982" i="16"/>
  <c r="J4981" i="16"/>
  <c r="J4980" i="16"/>
  <c r="J4979" i="16"/>
  <c r="J4978" i="16"/>
  <c r="J4977" i="16"/>
  <c r="J4976" i="16"/>
  <c r="J4975" i="16"/>
  <c r="J4974" i="16"/>
  <c r="J4973" i="16"/>
  <c r="J4972" i="16"/>
  <c r="J4971" i="16"/>
  <c r="J4970" i="16"/>
  <c r="J4969" i="16"/>
  <c r="J4968" i="16"/>
  <c r="J4967" i="16"/>
  <c r="J4966" i="16"/>
  <c r="J4965" i="16"/>
  <c r="J4964" i="16"/>
  <c r="J4963" i="16"/>
  <c r="J4962" i="16"/>
  <c r="J4961" i="16"/>
  <c r="J4960" i="16"/>
  <c r="J4959" i="16"/>
  <c r="J4958" i="16"/>
  <c r="J4957" i="16"/>
  <c r="J4956" i="16"/>
  <c r="J4955" i="16"/>
  <c r="J4954" i="16"/>
  <c r="J4953" i="16"/>
  <c r="J4952" i="16"/>
  <c r="J4951" i="16"/>
  <c r="J4950" i="16"/>
  <c r="J4949" i="16"/>
  <c r="J4948" i="16"/>
  <c r="J4947" i="16"/>
  <c r="J4946" i="16"/>
  <c r="J4945" i="16"/>
  <c r="J4944" i="16"/>
  <c r="J4943" i="16"/>
  <c r="J4942" i="16"/>
  <c r="J4941" i="16"/>
  <c r="J4940" i="16"/>
  <c r="J4939" i="16"/>
  <c r="J4938" i="16"/>
  <c r="J4937" i="16"/>
  <c r="J4936" i="16"/>
  <c r="J4935" i="16"/>
  <c r="J4934" i="16"/>
  <c r="J4933" i="16"/>
  <c r="J4932" i="16"/>
  <c r="J4931" i="16"/>
  <c r="J4930" i="16"/>
  <c r="J4929" i="16"/>
  <c r="J4928" i="16"/>
  <c r="J4927" i="16"/>
  <c r="J4926" i="16"/>
  <c r="J4925" i="16"/>
  <c r="J4924" i="16"/>
  <c r="J4923" i="16"/>
  <c r="J4922" i="16"/>
  <c r="J4921" i="16"/>
  <c r="J4920" i="16"/>
  <c r="J4919" i="16"/>
  <c r="J4918" i="16"/>
  <c r="J4917" i="16"/>
  <c r="J4916" i="16"/>
  <c r="J4915" i="16"/>
  <c r="J4914" i="16"/>
  <c r="J4913" i="16"/>
  <c r="J4912" i="16"/>
  <c r="J4911" i="16"/>
  <c r="J4910" i="16"/>
  <c r="J4909" i="16"/>
  <c r="J4908" i="16"/>
  <c r="J4907" i="16"/>
  <c r="J4906" i="16"/>
  <c r="J4905" i="16"/>
  <c r="J4904" i="16"/>
  <c r="J4903" i="16"/>
  <c r="J4902" i="16"/>
  <c r="J4901" i="16"/>
  <c r="J4900" i="16"/>
  <c r="J4899" i="16"/>
  <c r="J4898" i="16"/>
  <c r="J4897" i="16"/>
  <c r="J4896" i="16"/>
  <c r="J4895" i="16"/>
  <c r="J4894" i="16"/>
  <c r="J4893" i="16"/>
  <c r="J4892" i="16"/>
  <c r="J4891" i="16"/>
  <c r="J4890" i="16"/>
  <c r="J4889" i="16"/>
  <c r="J4888" i="16"/>
  <c r="J4887" i="16"/>
  <c r="J4886" i="16"/>
  <c r="J4885" i="16"/>
  <c r="J4884" i="16"/>
  <c r="J4883" i="16"/>
  <c r="J4882" i="16"/>
  <c r="J4881" i="16"/>
  <c r="J4880" i="16"/>
  <c r="J4879" i="16"/>
  <c r="J4878" i="16"/>
  <c r="J4877" i="16"/>
  <c r="J4876" i="16"/>
  <c r="J4875" i="16"/>
  <c r="J4874" i="16"/>
  <c r="J4873" i="16"/>
  <c r="J4872" i="16"/>
  <c r="J4871" i="16"/>
  <c r="J4870" i="16"/>
  <c r="J4869" i="16"/>
  <c r="J4868" i="16"/>
  <c r="J4867" i="16"/>
  <c r="J4866" i="16"/>
  <c r="J4865" i="16"/>
  <c r="J4864" i="16"/>
  <c r="J4863" i="16"/>
  <c r="J4862" i="16"/>
  <c r="J4861" i="16"/>
  <c r="J4860" i="16"/>
  <c r="J4859" i="16"/>
  <c r="J4858" i="16"/>
  <c r="J4857" i="16"/>
  <c r="J4856" i="16"/>
  <c r="J4855" i="16"/>
  <c r="J4854" i="16"/>
  <c r="J4853" i="16"/>
  <c r="J4852" i="16"/>
  <c r="J4851" i="16"/>
  <c r="J4850" i="16"/>
  <c r="J4849" i="16"/>
  <c r="J4848" i="16"/>
  <c r="J4847" i="16"/>
  <c r="J4846" i="16"/>
  <c r="J4845" i="16"/>
  <c r="J4844" i="16"/>
  <c r="J4843" i="16"/>
  <c r="J4842" i="16"/>
  <c r="J4841" i="16"/>
  <c r="J4840" i="16"/>
  <c r="J4839" i="16"/>
  <c r="J4838" i="16"/>
  <c r="J4837" i="16"/>
  <c r="J4836" i="16"/>
  <c r="J4835" i="16"/>
  <c r="J4834" i="16"/>
  <c r="J4833" i="16"/>
  <c r="J4832" i="16"/>
  <c r="J4831" i="16"/>
  <c r="J4830" i="16"/>
  <c r="J4829" i="16"/>
  <c r="J4828" i="16"/>
  <c r="J4827" i="16"/>
  <c r="J4826" i="16"/>
  <c r="J4825" i="16"/>
  <c r="J4824" i="16"/>
  <c r="J4823" i="16"/>
  <c r="J4822" i="16"/>
  <c r="J4821" i="16"/>
  <c r="J4820" i="16"/>
  <c r="J4819" i="16"/>
  <c r="J4818" i="16"/>
  <c r="J4817" i="16"/>
  <c r="J4816" i="16"/>
  <c r="J4815" i="16"/>
  <c r="J4814" i="16"/>
  <c r="J4813" i="16"/>
  <c r="J4812" i="16"/>
  <c r="J4811" i="16"/>
  <c r="J4810" i="16"/>
  <c r="J4809" i="16"/>
  <c r="J4808" i="16"/>
  <c r="J4807" i="16"/>
  <c r="J4806" i="16"/>
  <c r="J4805" i="16"/>
  <c r="J4804" i="16"/>
  <c r="J4803" i="16"/>
  <c r="J4802" i="16"/>
  <c r="J4801" i="16"/>
  <c r="J4800" i="16"/>
  <c r="J4799" i="16"/>
  <c r="J4798" i="16"/>
  <c r="J4797" i="16"/>
  <c r="J4796" i="16"/>
  <c r="J4795" i="16"/>
  <c r="J4794" i="16"/>
  <c r="J4793" i="16"/>
  <c r="J4792" i="16"/>
  <c r="J4791" i="16"/>
  <c r="J4790" i="16"/>
  <c r="J4789" i="16"/>
  <c r="J4788" i="16"/>
  <c r="J4787" i="16"/>
  <c r="J4786" i="16"/>
  <c r="J4785" i="16"/>
  <c r="J4784" i="16"/>
  <c r="J4783" i="16"/>
  <c r="J4782" i="16"/>
  <c r="J4781" i="16"/>
  <c r="J4780" i="16"/>
  <c r="J4779" i="16"/>
  <c r="J4778" i="16"/>
  <c r="J4777" i="16"/>
  <c r="J4776" i="16"/>
  <c r="J4775" i="16"/>
  <c r="J4774" i="16"/>
  <c r="J4773" i="16"/>
  <c r="J4772" i="16"/>
  <c r="J4771" i="16"/>
  <c r="J4770" i="16"/>
  <c r="J4769" i="16"/>
  <c r="J4768" i="16"/>
  <c r="J4767" i="16"/>
  <c r="J4766" i="16"/>
  <c r="J4765" i="16"/>
  <c r="J4764" i="16"/>
  <c r="J4763" i="16"/>
  <c r="J4762" i="16"/>
  <c r="J4761" i="16"/>
  <c r="J4760" i="16"/>
  <c r="J4759" i="16"/>
  <c r="J4758" i="16"/>
  <c r="J4757" i="16"/>
  <c r="J4756" i="16"/>
  <c r="J4755" i="16"/>
  <c r="J4754" i="16"/>
  <c r="J4753" i="16"/>
  <c r="J4752" i="16"/>
  <c r="J4751" i="16"/>
  <c r="J4750" i="16"/>
  <c r="J4749" i="16"/>
  <c r="J4748" i="16"/>
  <c r="J4747" i="16"/>
  <c r="J4746" i="16"/>
  <c r="J4745" i="16"/>
  <c r="J4744" i="16"/>
  <c r="J4743" i="16"/>
  <c r="J4742" i="16"/>
  <c r="J4741" i="16"/>
  <c r="J4740" i="16"/>
  <c r="J4739" i="16"/>
  <c r="J4738" i="16"/>
  <c r="J4737" i="16"/>
  <c r="J4736" i="16"/>
  <c r="J4735" i="16"/>
  <c r="J4734" i="16"/>
  <c r="J4733" i="16"/>
  <c r="J4732" i="16"/>
  <c r="J4731" i="16"/>
  <c r="J4730" i="16"/>
  <c r="J4729" i="16"/>
  <c r="J4728" i="16"/>
  <c r="J4727" i="16"/>
  <c r="J4726" i="16"/>
  <c r="J4725" i="16"/>
  <c r="J4724" i="16"/>
  <c r="J4723" i="16"/>
  <c r="J4722" i="16"/>
  <c r="J4721" i="16"/>
  <c r="J4720" i="16"/>
  <c r="J4719" i="16"/>
  <c r="J4718" i="16"/>
  <c r="J4717" i="16"/>
  <c r="J4716" i="16"/>
  <c r="J4715" i="16"/>
  <c r="J4714" i="16"/>
  <c r="J4713" i="16"/>
  <c r="J4712" i="16"/>
  <c r="J4711" i="16"/>
  <c r="J4710" i="16"/>
  <c r="J4709" i="16"/>
  <c r="J4708" i="16"/>
  <c r="J4707" i="16"/>
  <c r="J4706" i="16"/>
  <c r="J4705" i="16"/>
  <c r="J4704" i="16"/>
  <c r="J4703" i="16"/>
  <c r="J4702" i="16"/>
  <c r="J4701" i="16"/>
  <c r="J4700" i="16"/>
  <c r="J4699" i="16"/>
  <c r="J4698" i="16"/>
  <c r="J4697" i="16"/>
  <c r="J4696" i="16"/>
  <c r="J4695" i="16"/>
  <c r="J4694" i="16"/>
  <c r="J4693" i="16"/>
  <c r="J4692" i="16"/>
  <c r="J4691" i="16"/>
  <c r="J4690" i="16"/>
  <c r="J4689" i="16"/>
  <c r="J4688" i="16"/>
  <c r="J4687" i="16"/>
  <c r="J4686" i="16"/>
  <c r="J4685" i="16"/>
  <c r="J4684" i="16"/>
  <c r="J4683" i="16"/>
  <c r="J4682" i="16"/>
  <c r="J4681" i="16"/>
  <c r="J4680" i="16"/>
  <c r="J4679" i="16"/>
  <c r="J4678" i="16"/>
  <c r="J4677" i="16"/>
  <c r="J4676" i="16"/>
  <c r="J4675" i="16"/>
  <c r="J4674" i="16"/>
  <c r="J4673" i="16"/>
  <c r="J4672" i="16"/>
  <c r="J4671" i="16"/>
  <c r="J4670" i="16"/>
  <c r="J4669" i="16"/>
  <c r="J4668" i="16"/>
  <c r="J4667" i="16"/>
  <c r="J4666" i="16"/>
  <c r="J4665" i="16"/>
  <c r="J4664" i="16"/>
  <c r="J4663" i="16"/>
  <c r="J4662" i="16"/>
  <c r="J4661" i="16"/>
  <c r="J4660" i="16"/>
  <c r="J4659" i="16"/>
  <c r="J4658" i="16"/>
  <c r="J4657" i="16"/>
  <c r="J4656" i="16"/>
  <c r="J4655" i="16"/>
  <c r="J4654" i="16"/>
  <c r="J4653" i="16"/>
  <c r="J4652" i="16"/>
  <c r="J4651" i="16"/>
  <c r="J4650" i="16"/>
  <c r="J4649" i="16"/>
  <c r="J4648" i="16"/>
  <c r="J4647" i="16"/>
  <c r="J4646" i="16"/>
  <c r="J4645" i="16"/>
  <c r="J4644" i="16"/>
  <c r="J4643" i="16"/>
  <c r="J4642" i="16"/>
  <c r="J4641" i="16"/>
  <c r="J4640" i="16"/>
  <c r="J4639" i="16"/>
  <c r="J4638" i="16"/>
  <c r="J4637" i="16"/>
  <c r="J4636" i="16"/>
  <c r="J4635" i="16"/>
  <c r="J4634" i="16"/>
  <c r="J4633" i="16"/>
  <c r="J4632" i="16"/>
  <c r="J4631" i="16"/>
  <c r="J4630" i="16"/>
  <c r="J4629" i="16"/>
  <c r="J4628" i="16"/>
  <c r="J4627" i="16"/>
  <c r="J4626" i="16"/>
  <c r="J4625" i="16"/>
  <c r="J4624" i="16"/>
  <c r="J4623" i="16"/>
  <c r="J4622" i="16"/>
  <c r="J4621" i="16"/>
  <c r="J4620" i="16"/>
  <c r="J4619" i="16"/>
  <c r="J4618" i="16"/>
  <c r="J4617" i="16"/>
  <c r="J4616" i="16"/>
  <c r="J4615" i="16"/>
  <c r="J4614" i="16"/>
  <c r="J4613" i="16"/>
  <c r="J4612" i="16"/>
  <c r="J4611" i="16"/>
  <c r="J4610" i="16"/>
  <c r="J4609" i="16"/>
  <c r="J4608" i="16"/>
  <c r="J4607" i="16"/>
  <c r="J4606" i="16"/>
  <c r="J4605" i="16"/>
  <c r="J4604" i="16"/>
  <c r="J4603" i="16"/>
  <c r="J4602" i="16"/>
  <c r="J4601" i="16"/>
  <c r="J4600" i="16"/>
  <c r="J4599" i="16"/>
  <c r="J4598" i="16"/>
  <c r="J4597" i="16"/>
  <c r="J4596" i="16"/>
  <c r="J4595" i="16"/>
  <c r="J4594" i="16"/>
  <c r="J4593" i="16"/>
  <c r="J4592" i="16"/>
  <c r="J4591" i="16"/>
  <c r="J4590" i="16"/>
  <c r="J4589" i="16"/>
  <c r="J4588" i="16"/>
  <c r="J4587" i="16"/>
  <c r="J4586" i="16"/>
  <c r="J4585" i="16"/>
  <c r="J4584" i="16"/>
  <c r="J4583" i="16"/>
  <c r="J4582" i="16"/>
  <c r="J4581" i="16"/>
  <c r="J4580" i="16"/>
  <c r="J4579" i="16"/>
  <c r="J4578" i="16"/>
  <c r="J4577" i="16"/>
  <c r="J4576" i="16"/>
  <c r="J4575" i="16"/>
  <c r="J4574" i="16"/>
  <c r="J4573" i="16"/>
  <c r="J4572" i="16"/>
  <c r="J4571" i="16"/>
  <c r="J4570" i="16"/>
  <c r="J4569" i="16"/>
  <c r="J4568" i="16"/>
  <c r="J4567" i="16"/>
  <c r="J4566" i="16"/>
  <c r="J4565" i="16"/>
  <c r="J4564" i="16"/>
  <c r="J4563" i="16"/>
  <c r="J4562" i="16"/>
  <c r="J4561" i="16"/>
  <c r="J4560" i="16"/>
  <c r="J4559" i="16"/>
  <c r="J4558" i="16"/>
  <c r="J4557" i="16"/>
  <c r="J4556" i="16"/>
  <c r="J4555" i="16"/>
  <c r="J4554" i="16"/>
  <c r="J4553" i="16"/>
  <c r="J4552" i="16"/>
  <c r="J4551" i="16"/>
  <c r="J4550" i="16"/>
  <c r="J4549" i="16"/>
  <c r="J4548" i="16"/>
  <c r="J4547" i="16"/>
  <c r="J4546" i="16"/>
  <c r="J4545" i="16"/>
  <c r="J4544" i="16"/>
  <c r="J4543" i="16"/>
  <c r="J4542" i="16"/>
  <c r="J4541" i="16"/>
  <c r="J4540" i="16"/>
  <c r="J4539" i="16"/>
  <c r="J4538" i="16"/>
  <c r="J4537" i="16"/>
  <c r="J4536" i="16"/>
  <c r="J4535" i="16"/>
  <c r="J4534" i="16"/>
  <c r="J4533" i="16"/>
  <c r="J4532" i="16"/>
  <c r="J4531" i="16"/>
  <c r="J4530" i="16"/>
  <c r="J4529" i="16"/>
  <c r="J4528" i="16"/>
  <c r="J4527" i="16"/>
  <c r="J4526" i="16"/>
  <c r="J4525" i="16"/>
  <c r="J4524" i="16"/>
  <c r="J4523" i="16"/>
  <c r="J4522" i="16"/>
  <c r="J4521" i="16"/>
  <c r="J4520" i="16"/>
  <c r="J4519" i="16"/>
  <c r="J4518" i="16"/>
  <c r="J4517" i="16"/>
  <c r="J4516" i="16"/>
  <c r="J4515" i="16"/>
  <c r="J4514" i="16"/>
  <c r="J4513" i="16"/>
  <c r="J4512" i="16"/>
  <c r="J4511" i="16"/>
  <c r="J4510" i="16"/>
  <c r="J4509" i="16"/>
  <c r="J4508" i="16"/>
  <c r="J4507" i="16"/>
  <c r="J4506" i="16"/>
  <c r="J4505" i="16"/>
  <c r="J4504" i="16"/>
  <c r="J4503" i="16"/>
  <c r="J4502" i="16"/>
  <c r="J4501" i="16"/>
  <c r="J4500" i="16"/>
  <c r="J4499" i="16"/>
  <c r="J4498" i="16"/>
  <c r="J4497" i="16"/>
  <c r="J4496" i="16"/>
  <c r="J4495" i="16"/>
  <c r="J4494" i="16"/>
  <c r="J4493" i="16"/>
  <c r="J4492" i="16"/>
  <c r="J4491" i="16"/>
  <c r="J4490" i="16"/>
  <c r="J4489" i="16"/>
  <c r="J4488" i="16"/>
  <c r="J4487" i="16"/>
  <c r="J4486" i="16"/>
  <c r="J4485" i="16"/>
  <c r="J4484" i="16"/>
  <c r="J4483" i="16"/>
  <c r="J4482" i="16"/>
  <c r="J4481" i="16"/>
  <c r="J4480" i="16"/>
  <c r="J4479" i="16"/>
  <c r="J4478" i="16"/>
  <c r="J4477" i="16"/>
  <c r="J4476" i="16"/>
  <c r="J4475" i="16"/>
  <c r="J4474" i="16"/>
  <c r="J4473" i="16"/>
  <c r="J4472" i="16"/>
  <c r="J4471" i="16"/>
  <c r="J4470" i="16"/>
  <c r="J4469" i="16"/>
  <c r="J4468" i="16"/>
  <c r="J4467" i="16"/>
  <c r="J4466" i="16"/>
  <c r="J4465" i="16"/>
  <c r="J4464" i="16"/>
  <c r="J4463" i="16"/>
  <c r="J4462" i="16"/>
  <c r="J4461" i="16"/>
  <c r="J4460" i="16"/>
  <c r="J4459" i="16"/>
  <c r="J4458" i="16"/>
  <c r="J4457" i="16"/>
  <c r="J4456" i="16"/>
  <c r="J4455" i="16"/>
  <c r="J4454" i="16"/>
  <c r="J4453" i="16"/>
  <c r="J4452" i="16"/>
  <c r="J4451" i="16"/>
  <c r="J4450" i="16"/>
  <c r="J4449" i="16"/>
  <c r="J4448" i="16"/>
  <c r="J4447" i="16"/>
  <c r="J4446" i="16"/>
  <c r="J4445" i="16"/>
  <c r="J4444" i="16"/>
  <c r="J4443" i="16"/>
  <c r="J4442" i="16"/>
  <c r="J4441" i="16"/>
  <c r="J4440" i="16"/>
  <c r="J4439" i="16"/>
  <c r="J4438" i="16"/>
  <c r="J4437" i="16"/>
  <c r="J4436" i="16"/>
  <c r="J4435" i="16"/>
  <c r="J4434" i="16"/>
  <c r="J4433" i="16"/>
  <c r="J4432" i="16"/>
  <c r="J4431" i="16"/>
  <c r="J4430" i="16"/>
  <c r="J4429" i="16"/>
  <c r="J4428" i="16"/>
  <c r="J4427" i="16"/>
  <c r="J4426" i="16"/>
  <c r="J4425" i="16"/>
  <c r="J4424" i="16"/>
  <c r="J4423" i="16"/>
  <c r="J4422" i="16"/>
  <c r="J4421" i="16"/>
  <c r="J4420" i="16"/>
  <c r="J4419" i="16"/>
  <c r="J4418" i="16"/>
  <c r="J4417" i="16"/>
  <c r="J4416" i="16"/>
  <c r="J4415" i="16"/>
  <c r="J4414" i="16"/>
  <c r="J4413" i="16"/>
  <c r="J4412" i="16"/>
  <c r="J4411" i="16"/>
  <c r="J4410" i="16"/>
  <c r="J4409" i="16"/>
  <c r="J4408" i="16"/>
  <c r="J4407" i="16"/>
  <c r="J4406" i="16"/>
  <c r="J4405" i="16"/>
  <c r="J4404" i="16"/>
  <c r="J4403" i="16"/>
  <c r="J4402" i="16"/>
  <c r="J4401" i="16"/>
  <c r="J4400" i="16"/>
  <c r="J4399" i="16"/>
  <c r="J4398" i="16"/>
  <c r="J4397" i="16"/>
  <c r="J4396" i="16"/>
  <c r="J4395" i="16"/>
  <c r="J4394" i="16"/>
  <c r="J4393" i="16"/>
  <c r="J4392" i="16"/>
  <c r="J4391" i="16"/>
  <c r="J4390" i="16"/>
  <c r="J4389" i="16"/>
  <c r="J4388" i="16"/>
  <c r="J4387" i="16"/>
  <c r="J4386" i="16"/>
  <c r="J4385" i="16"/>
  <c r="J4384" i="16"/>
  <c r="J4383" i="16"/>
  <c r="J4382" i="16"/>
  <c r="J4381" i="16"/>
  <c r="J4380" i="16"/>
  <c r="J4379" i="16"/>
  <c r="J4378" i="16"/>
  <c r="J4377" i="16"/>
  <c r="J4376" i="16"/>
  <c r="J4375" i="16"/>
  <c r="J4374" i="16"/>
  <c r="J4373" i="16"/>
  <c r="J4372" i="16"/>
  <c r="J4371" i="16"/>
  <c r="J4370" i="16"/>
  <c r="J4369" i="16"/>
  <c r="J4368" i="16"/>
  <c r="J4367" i="16"/>
  <c r="J4366" i="16"/>
  <c r="J4365" i="16"/>
  <c r="J4364" i="16"/>
  <c r="J4363" i="16"/>
  <c r="J4362" i="16"/>
  <c r="J4361" i="16"/>
  <c r="J4360" i="16"/>
  <c r="J4359" i="16"/>
  <c r="J4358" i="16"/>
  <c r="J4357" i="16"/>
  <c r="J4356" i="16"/>
  <c r="J4355" i="16"/>
  <c r="J4354" i="16"/>
  <c r="J4353" i="16"/>
  <c r="J4352" i="16"/>
  <c r="J4351" i="16"/>
  <c r="J4350" i="16"/>
  <c r="J4349" i="16"/>
  <c r="J4348" i="16"/>
  <c r="J4347" i="16"/>
  <c r="J4346" i="16"/>
  <c r="J4345" i="16"/>
  <c r="J4344" i="16"/>
  <c r="J4343" i="16"/>
  <c r="J4342" i="16"/>
  <c r="J4341" i="16"/>
  <c r="J4340" i="16"/>
  <c r="J4339" i="16"/>
  <c r="J4338" i="16"/>
  <c r="J4337" i="16"/>
  <c r="J4336" i="16"/>
  <c r="J4335" i="16"/>
  <c r="J4334" i="16"/>
  <c r="J4333" i="16"/>
  <c r="J4332" i="16"/>
  <c r="J4331" i="16"/>
  <c r="J4330" i="16"/>
  <c r="J4329" i="16"/>
  <c r="J4328" i="16"/>
  <c r="J4327" i="16"/>
  <c r="J4326" i="16"/>
  <c r="J4325" i="16"/>
  <c r="J4324" i="16"/>
  <c r="J4323" i="16"/>
  <c r="J4322" i="16"/>
  <c r="J4321" i="16"/>
  <c r="J4320" i="16"/>
  <c r="J4319" i="16"/>
  <c r="J4318" i="16"/>
  <c r="J4317" i="16"/>
  <c r="J4316" i="16"/>
  <c r="J4315" i="16"/>
  <c r="J4314" i="16"/>
  <c r="J4313" i="16"/>
  <c r="J4312" i="16"/>
  <c r="J4311" i="16"/>
  <c r="J4310" i="16"/>
  <c r="J4309" i="16"/>
  <c r="J4308" i="16"/>
  <c r="J4307" i="16"/>
  <c r="J4306" i="16"/>
  <c r="J4305" i="16"/>
  <c r="J4304" i="16"/>
  <c r="J4303" i="16"/>
  <c r="J4302" i="16"/>
  <c r="J4301" i="16"/>
  <c r="J4300" i="16"/>
  <c r="J4299" i="16"/>
  <c r="J4298" i="16"/>
  <c r="J4297" i="16"/>
  <c r="J4296" i="16"/>
  <c r="J4295" i="16"/>
  <c r="J4294" i="16"/>
  <c r="J4293" i="16"/>
  <c r="J4292" i="16"/>
  <c r="J4291" i="16"/>
  <c r="J4290" i="16"/>
  <c r="J4289" i="16"/>
  <c r="J4288" i="16"/>
  <c r="J4287" i="16"/>
  <c r="J4286" i="16"/>
  <c r="J4285" i="16"/>
  <c r="J4284" i="16"/>
  <c r="J4283" i="16"/>
  <c r="J4282" i="16"/>
  <c r="J4281" i="16"/>
  <c r="J4280" i="16"/>
  <c r="J4279" i="16"/>
  <c r="J4278" i="16"/>
  <c r="J4277" i="16"/>
  <c r="J4276" i="16"/>
  <c r="J4275" i="16"/>
  <c r="J4274" i="16"/>
  <c r="J4273" i="16"/>
  <c r="J4272" i="16"/>
  <c r="J4271" i="16"/>
  <c r="J4270" i="16"/>
  <c r="J4269" i="16"/>
  <c r="J4268" i="16"/>
  <c r="J4267" i="16"/>
  <c r="J4266" i="16"/>
  <c r="J4265" i="16"/>
  <c r="J4264" i="16"/>
  <c r="J4263" i="16"/>
  <c r="J4262" i="16"/>
  <c r="J4261" i="16"/>
  <c r="J4260" i="16"/>
  <c r="J4259" i="16"/>
  <c r="J4258" i="16"/>
  <c r="J4257" i="16"/>
  <c r="J4256" i="16"/>
  <c r="J4255" i="16"/>
  <c r="J4254" i="16"/>
  <c r="J4253" i="16"/>
  <c r="J4252" i="16"/>
  <c r="J4251" i="16"/>
  <c r="J4250" i="16"/>
  <c r="J4249" i="16"/>
  <c r="J4248" i="16"/>
  <c r="J4247" i="16"/>
  <c r="J4246" i="16"/>
  <c r="J4245" i="16"/>
  <c r="J4244" i="16"/>
  <c r="J4243" i="16"/>
  <c r="J4242" i="16"/>
  <c r="J4241" i="16"/>
  <c r="J4240" i="16"/>
  <c r="J4239" i="16"/>
  <c r="J4238" i="16"/>
  <c r="J4237" i="16"/>
  <c r="J4236" i="16"/>
  <c r="J4235" i="16"/>
  <c r="J4234" i="16"/>
  <c r="J4233" i="16"/>
  <c r="J4232" i="16"/>
  <c r="J4231" i="16"/>
  <c r="J4230" i="16"/>
  <c r="J4229" i="16"/>
  <c r="J4228" i="16"/>
  <c r="J4227" i="16"/>
  <c r="J4226" i="16"/>
  <c r="J4225" i="16"/>
  <c r="J4224" i="16"/>
  <c r="J4223" i="16"/>
  <c r="J4222" i="16"/>
  <c r="J4221" i="16"/>
  <c r="J4220" i="16"/>
  <c r="J4219" i="16"/>
  <c r="J4218" i="16"/>
  <c r="J4217" i="16"/>
  <c r="J4216" i="16"/>
  <c r="J4215" i="16"/>
  <c r="J4214" i="16"/>
  <c r="J4213" i="16"/>
  <c r="J4212" i="16"/>
  <c r="J4211" i="16"/>
  <c r="J4210" i="16"/>
  <c r="J4209" i="16"/>
  <c r="J4208" i="16"/>
  <c r="J4207" i="16"/>
  <c r="J4206" i="16"/>
  <c r="J4205" i="16"/>
  <c r="J4204" i="16"/>
  <c r="J4203" i="16"/>
  <c r="J4202" i="16"/>
  <c r="J4201" i="16"/>
  <c r="J4200" i="16"/>
  <c r="J4199" i="16"/>
  <c r="J4198" i="16"/>
  <c r="J4197" i="16"/>
  <c r="J4196" i="16"/>
  <c r="J4195" i="16"/>
  <c r="J4194" i="16"/>
  <c r="J4193" i="16"/>
  <c r="J4192" i="16"/>
  <c r="J4191" i="16"/>
  <c r="J4190" i="16"/>
  <c r="J4189" i="16"/>
  <c r="J4188" i="16"/>
  <c r="J4187" i="16"/>
  <c r="J4186" i="16"/>
  <c r="J4185" i="16"/>
  <c r="J4184" i="16"/>
  <c r="J4183" i="16"/>
  <c r="J4182" i="16"/>
  <c r="J4181" i="16"/>
  <c r="J4180" i="16"/>
  <c r="J4179" i="16"/>
  <c r="J4178" i="16"/>
  <c r="J4177" i="16"/>
  <c r="J4176" i="16"/>
  <c r="J4175" i="16"/>
  <c r="J4174" i="16"/>
  <c r="J4173" i="16"/>
  <c r="J4172" i="16"/>
  <c r="J4171" i="16"/>
  <c r="J4170" i="16"/>
  <c r="J4169" i="16"/>
  <c r="J4168" i="16"/>
  <c r="J4167" i="16"/>
  <c r="J4166" i="16"/>
  <c r="J4165" i="16"/>
  <c r="J4164" i="16"/>
  <c r="J4163" i="16"/>
  <c r="J4162" i="16"/>
  <c r="J4161" i="16"/>
  <c r="J4160" i="16"/>
  <c r="J4159" i="16"/>
  <c r="J4158" i="16"/>
  <c r="J4157" i="16"/>
  <c r="J4156" i="16"/>
  <c r="J4155" i="16"/>
  <c r="J4154" i="16"/>
  <c r="J4153" i="16"/>
  <c r="J4152" i="16"/>
  <c r="J4151" i="16"/>
  <c r="J4150" i="16"/>
  <c r="J4149" i="16"/>
  <c r="J4148" i="16"/>
  <c r="J4147" i="16"/>
  <c r="J4146" i="16"/>
  <c r="J4145" i="16"/>
  <c r="J4144" i="16"/>
  <c r="J4143" i="16"/>
  <c r="J4142" i="16"/>
  <c r="J4141" i="16"/>
  <c r="J4140" i="16"/>
  <c r="J4139" i="16"/>
  <c r="J4138" i="16"/>
  <c r="J4137" i="16"/>
  <c r="J4136" i="16"/>
  <c r="J4135" i="16"/>
  <c r="J4134" i="16"/>
  <c r="J4133" i="16"/>
  <c r="J4132" i="16"/>
  <c r="J4131" i="16"/>
  <c r="J4130" i="16"/>
  <c r="J4129" i="16"/>
  <c r="J4128" i="16"/>
  <c r="J4127" i="16"/>
  <c r="J4126" i="16"/>
  <c r="J4125" i="16"/>
  <c r="J4124" i="16"/>
  <c r="J4123" i="16"/>
  <c r="J4122" i="16"/>
  <c r="J4121" i="16"/>
  <c r="J4120" i="16"/>
  <c r="J4119" i="16"/>
  <c r="J4118" i="16"/>
  <c r="J4117" i="16"/>
  <c r="J4116" i="16"/>
  <c r="J4115" i="16"/>
  <c r="J4114" i="16"/>
  <c r="J4113" i="16"/>
  <c r="J4112" i="16"/>
  <c r="J4111" i="16"/>
  <c r="J4110" i="16"/>
  <c r="J4109" i="16"/>
  <c r="J4108" i="16"/>
  <c r="J4107" i="16"/>
  <c r="J4106" i="16"/>
  <c r="J4105" i="16"/>
  <c r="J4104" i="16"/>
  <c r="J4103" i="16"/>
  <c r="J4102" i="16"/>
  <c r="J4101" i="16"/>
  <c r="J4100" i="16"/>
  <c r="J4099" i="16"/>
  <c r="J4098" i="16"/>
  <c r="J4097" i="16"/>
  <c r="J4096" i="16"/>
  <c r="J4095" i="16"/>
  <c r="J4094" i="16"/>
  <c r="J4093" i="16"/>
  <c r="J4092" i="16"/>
  <c r="J4091" i="16"/>
  <c r="J4090" i="16"/>
  <c r="J4089" i="16"/>
  <c r="J4088" i="16"/>
  <c r="J4087" i="16"/>
  <c r="J4086" i="16"/>
  <c r="J4085" i="16"/>
  <c r="J4084" i="16"/>
  <c r="J4083" i="16"/>
  <c r="J4082" i="16"/>
  <c r="J4081" i="16"/>
  <c r="J4080" i="16"/>
  <c r="J4079" i="16"/>
  <c r="J4078" i="16"/>
  <c r="J4077" i="16"/>
  <c r="J4076" i="16"/>
  <c r="J4075" i="16"/>
  <c r="J4074" i="16"/>
  <c r="J4073" i="16"/>
  <c r="J4072" i="16"/>
  <c r="J4071" i="16"/>
  <c r="J4070" i="16"/>
  <c r="J4069" i="16"/>
  <c r="J4068" i="16"/>
  <c r="J4067" i="16"/>
  <c r="J4066" i="16"/>
  <c r="J4065" i="16"/>
  <c r="J4064" i="16"/>
  <c r="J4063" i="16"/>
  <c r="J4062" i="16"/>
  <c r="J4061" i="16"/>
  <c r="J4060" i="16"/>
  <c r="J4059" i="16"/>
  <c r="J4058" i="16"/>
  <c r="J4057" i="16"/>
  <c r="J4056" i="16"/>
  <c r="J4055" i="16"/>
  <c r="J4054" i="16"/>
  <c r="J4053" i="16"/>
  <c r="J4052" i="16"/>
  <c r="J4051" i="16"/>
  <c r="J4050" i="16"/>
  <c r="J4049" i="16"/>
  <c r="J4048" i="16"/>
  <c r="J4047" i="16"/>
  <c r="J4046" i="16"/>
  <c r="J4045" i="16"/>
  <c r="J4044" i="16"/>
  <c r="J4043" i="16"/>
  <c r="J4042" i="16"/>
  <c r="J4041" i="16"/>
  <c r="J4040" i="16"/>
  <c r="J4039" i="16"/>
  <c r="J4038" i="16"/>
  <c r="J4037" i="16"/>
  <c r="J4036" i="16"/>
  <c r="J4035" i="16"/>
  <c r="J4034" i="16"/>
  <c r="J4033" i="16"/>
  <c r="J4032" i="16"/>
  <c r="J4031" i="16"/>
  <c r="J4030" i="16"/>
  <c r="J4029" i="16"/>
  <c r="J4028" i="16"/>
  <c r="J4027" i="16"/>
  <c r="J4026" i="16"/>
  <c r="J4025" i="16"/>
  <c r="J4024" i="16"/>
  <c r="J4023" i="16"/>
  <c r="J4022" i="16"/>
  <c r="J4021" i="16"/>
  <c r="J4020" i="16"/>
  <c r="J4019" i="16"/>
  <c r="J4018" i="16"/>
  <c r="J4017" i="16"/>
  <c r="J4016" i="16"/>
  <c r="J4015" i="16"/>
  <c r="J4014" i="16"/>
  <c r="J4013" i="16"/>
  <c r="J4012" i="16"/>
  <c r="J4011" i="16"/>
  <c r="J4010" i="16"/>
  <c r="J4009" i="16"/>
  <c r="J4008" i="16"/>
  <c r="J4007" i="16"/>
  <c r="J4006" i="16"/>
  <c r="J4005" i="16"/>
  <c r="J4004" i="16"/>
  <c r="J4003" i="16"/>
  <c r="J4002" i="16"/>
  <c r="J4001" i="16"/>
  <c r="J4000" i="16"/>
  <c r="J3999" i="16"/>
  <c r="J3998" i="16"/>
  <c r="J3997" i="16"/>
  <c r="J3996" i="16"/>
  <c r="J3995" i="16"/>
  <c r="J3994" i="16"/>
  <c r="J3993" i="16"/>
  <c r="J3992" i="16"/>
  <c r="J3991" i="16"/>
  <c r="J3990" i="16"/>
  <c r="J3989" i="16"/>
  <c r="J3988" i="16"/>
  <c r="J3987" i="16"/>
  <c r="J3986" i="16"/>
  <c r="J3985" i="16"/>
  <c r="J3984" i="16"/>
  <c r="J3983" i="16"/>
  <c r="J3982" i="16"/>
  <c r="J3981" i="16"/>
  <c r="J3980" i="16"/>
  <c r="J3979" i="16"/>
  <c r="J3978" i="16"/>
  <c r="J3977" i="16"/>
  <c r="J3976" i="16"/>
  <c r="J3975" i="16"/>
  <c r="J3974" i="16"/>
  <c r="J3973" i="16"/>
  <c r="J3972" i="16"/>
  <c r="J3971" i="16"/>
  <c r="J3970" i="16"/>
  <c r="J3969" i="16"/>
  <c r="J3968" i="16"/>
  <c r="J3967" i="16"/>
  <c r="J3966" i="16"/>
  <c r="J3965" i="16"/>
  <c r="J3964" i="16"/>
  <c r="J3963" i="16"/>
  <c r="J3962" i="16"/>
  <c r="J3961" i="16"/>
  <c r="J3960" i="16"/>
  <c r="J3959" i="16"/>
  <c r="J3958" i="16"/>
  <c r="J3957" i="16"/>
  <c r="J3956" i="16"/>
  <c r="J3955" i="16"/>
  <c r="J3954" i="16"/>
  <c r="J3953" i="16"/>
  <c r="J3952" i="16"/>
  <c r="J3951" i="16"/>
  <c r="J3950" i="16"/>
  <c r="J3949" i="16"/>
  <c r="J3948" i="16"/>
  <c r="J3947" i="16"/>
  <c r="J3946" i="16"/>
  <c r="J3945" i="16"/>
  <c r="J3944" i="16"/>
  <c r="J3943" i="16"/>
  <c r="J3942" i="16"/>
  <c r="J3941" i="16"/>
  <c r="J3940" i="16"/>
  <c r="J3939" i="16"/>
  <c r="J3938" i="16"/>
  <c r="J3937" i="16"/>
  <c r="J3936" i="16"/>
  <c r="J3935" i="16"/>
  <c r="J3934" i="16"/>
  <c r="J3933" i="16"/>
  <c r="J3932" i="16"/>
  <c r="J3931" i="16"/>
  <c r="J3930" i="16"/>
  <c r="J3929" i="16"/>
  <c r="J3928" i="16"/>
  <c r="J3927" i="16"/>
  <c r="J3926" i="16"/>
  <c r="J3925" i="16"/>
  <c r="J3924" i="16"/>
  <c r="J3923" i="16"/>
  <c r="J3922" i="16"/>
  <c r="J3921" i="16"/>
  <c r="J3920" i="16"/>
  <c r="J3919" i="16"/>
  <c r="J3918" i="16"/>
  <c r="J3917" i="16"/>
  <c r="J3916" i="16"/>
  <c r="J3915" i="16"/>
  <c r="J3914" i="16"/>
  <c r="J3913" i="16"/>
  <c r="J3912" i="16"/>
  <c r="J3911" i="16"/>
  <c r="J3910" i="16"/>
  <c r="J3909" i="16"/>
  <c r="J3908" i="16"/>
  <c r="J3907" i="16"/>
  <c r="J3906" i="16"/>
  <c r="J3905" i="16"/>
  <c r="J3904" i="16"/>
  <c r="J3903" i="16"/>
  <c r="J3902" i="16"/>
  <c r="J3901" i="16"/>
  <c r="J3900" i="16"/>
  <c r="J3899" i="16"/>
  <c r="J3898" i="16"/>
  <c r="J3897" i="16"/>
  <c r="J3896" i="16"/>
  <c r="J3895" i="16"/>
  <c r="J3894" i="16"/>
  <c r="J3893" i="16"/>
  <c r="J3892" i="16"/>
  <c r="J3891" i="16"/>
  <c r="J3890" i="16"/>
  <c r="J3889" i="16"/>
  <c r="J3888" i="16"/>
  <c r="J3887" i="16"/>
  <c r="J3886" i="16"/>
  <c r="J3885" i="16"/>
  <c r="J3884" i="16"/>
  <c r="J3883" i="16"/>
  <c r="J3882" i="16"/>
  <c r="J3881" i="16"/>
  <c r="J3880" i="16"/>
  <c r="J3879" i="16"/>
  <c r="J3878" i="16"/>
  <c r="J3877" i="16"/>
  <c r="J3876" i="16"/>
  <c r="J3875" i="16"/>
  <c r="J3874" i="16"/>
  <c r="J3873" i="16"/>
  <c r="J3872" i="16"/>
  <c r="J3871" i="16"/>
  <c r="J3870" i="16"/>
  <c r="J3869" i="16"/>
  <c r="J3868" i="16"/>
  <c r="J3867" i="16"/>
  <c r="J3866" i="16"/>
  <c r="J3865" i="16"/>
  <c r="J3864" i="16"/>
  <c r="J3863" i="16"/>
  <c r="J3862" i="16"/>
  <c r="J3861" i="16"/>
  <c r="J3860" i="16"/>
  <c r="J3859" i="16"/>
  <c r="J3858" i="16"/>
  <c r="J3857" i="16"/>
  <c r="J3856" i="16"/>
  <c r="J3855" i="16"/>
  <c r="J3854" i="16"/>
  <c r="J3853" i="16"/>
  <c r="J3852" i="16"/>
  <c r="J3851" i="16"/>
  <c r="J3850" i="16"/>
  <c r="J3849" i="16"/>
  <c r="J3848" i="16"/>
  <c r="J3847" i="16"/>
  <c r="J3846" i="16"/>
  <c r="J3845" i="16"/>
  <c r="J3844" i="16"/>
  <c r="J3843" i="16"/>
  <c r="J3842" i="16"/>
  <c r="J3841" i="16"/>
  <c r="J3840" i="16"/>
  <c r="J3839" i="16"/>
  <c r="J3838" i="16"/>
  <c r="J3837" i="16"/>
  <c r="J3836" i="16"/>
  <c r="J3835" i="16"/>
  <c r="J3834" i="16"/>
  <c r="J3833" i="16"/>
  <c r="J3832" i="16"/>
  <c r="J3831" i="16"/>
  <c r="J3830" i="16"/>
  <c r="J3829" i="16"/>
  <c r="J3828" i="16"/>
  <c r="J3827" i="16"/>
  <c r="J3826" i="16"/>
  <c r="J3825" i="16"/>
  <c r="J3824" i="16"/>
  <c r="J3823" i="16"/>
  <c r="J3822" i="16"/>
  <c r="J3821" i="16"/>
  <c r="J3820" i="16"/>
  <c r="J3819" i="16"/>
  <c r="J3818" i="16"/>
  <c r="J3817" i="16"/>
  <c r="J3816" i="16"/>
  <c r="J3815" i="16"/>
  <c r="J3814" i="16"/>
  <c r="J3813" i="16"/>
  <c r="J3812" i="16"/>
  <c r="J3811" i="16"/>
  <c r="J3810" i="16"/>
  <c r="J3809" i="16"/>
  <c r="J3808" i="16"/>
  <c r="J3807" i="16"/>
  <c r="J3806" i="16"/>
  <c r="J3805" i="16"/>
  <c r="J3804" i="16"/>
  <c r="J3803" i="16"/>
  <c r="J3802" i="16"/>
  <c r="J3801" i="16"/>
  <c r="J3800" i="16"/>
  <c r="J3799" i="16"/>
  <c r="J3798" i="16"/>
  <c r="J3797" i="16"/>
  <c r="J3796" i="16"/>
  <c r="J3795" i="16"/>
  <c r="J3794" i="16"/>
  <c r="J3793" i="16"/>
  <c r="J3792" i="16"/>
  <c r="J3791" i="16"/>
  <c r="J3790" i="16"/>
  <c r="J3789" i="16"/>
  <c r="J3788" i="16"/>
  <c r="J3787" i="16"/>
  <c r="J3786" i="16"/>
  <c r="J3785" i="16"/>
  <c r="J3784" i="16"/>
  <c r="J3783" i="16"/>
  <c r="J3782" i="16"/>
  <c r="J3781" i="16"/>
  <c r="J3780" i="16"/>
  <c r="J3779" i="16"/>
  <c r="J3778" i="16"/>
  <c r="J3777" i="16"/>
  <c r="J3776" i="16"/>
  <c r="J3775" i="16"/>
  <c r="J3774" i="16"/>
  <c r="J3773" i="16"/>
  <c r="J3772" i="16"/>
  <c r="J3771" i="16"/>
  <c r="J3770" i="16"/>
  <c r="J3769" i="16"/>
  <c r="J3768" i="16"/>
  <c r="J3767" i="16"/>
  <c r="J3766" i="16"/>
  <c r="J3765" i="16"/>
  <c r="J3764" i="16"/>
  <c r="J3763" i="16"/>
  <c r="J3762" i="16"/>
  <c r="J3761" i="16"/>
  <c r="J3760" i="16"/>
  <c r="J3759" i="16"/>
  <c r="J3758" i="16"/>
  <c r="J3757" i="16"/>
  <c r="J3756" i="16"/>
  <c r="J3755" i="16"/>
  <c r="J3754" i="16"/>
  <c r="J3753" i="16"/>
  <c r="J3752" i="16"/>
  <c r="J3751" i="16"/>
  <c r="J3750" i="16"/>
  <c r="J3749" i="16"/>
  <c r="J3748" i="16"/>
  <c r="J3747" i="16"/>
  <c r="J3746" i="16"/>
  <c r="J3745" i="16"/>
  <c r="J3744" i="16"/>
  <c r="J3743" i="16"/>
  <c r="J3742" i="16"/>
  <c r="J3741" i="16"/>
  <c r="J3740" i="16"/>
  <c r="J3739" i="16"/>
  <c r="J3738" i="16"/>
  <c r="J3737" i="16"/>
  <c r="J3736" i="16"/>
  <c r="J3735" i="16"/>
  <c r="J3734" i="16"/>
  <c r="J3733" i="16"/>
  <c r="J3732" i="16"/>
  <c r="J3731" i="16"/>
  <c r="J3730" i="16"/>
  <c r="J3729" i="16"/>
  <c r="J3728" i="16"/>
  <c r="J3727" i="16"/>
  <c r="J3726" i="16"/>
  <c r="J3725" i="16"/>
  <c r="J3724" i="16"/>
  <c r="J3723" i="16"/>
  <c r="J3722" i="16"/>
  <c r="J3721" i="16"/>
  <c r="J3720" i="16"/>
  <c r="J3719" i="16"/>
  <c r="J3718" i="16"/>
  <c r="J3717" i="16"/>
  <c r="J3716" i="16"/>
  <c r="J3715" i="16"/>
  <c r="J3714" i="16"/>
  <c r="J3713" i="16"/>
  <c r="J3712" i="16"/>
  <c r="J3711" i="16"/>
  <c r="J3710" i="16"/>
  <c r="J3709" i="16"/>
  <c r="J3708" i="16"/>
  <c r="J3707" i="16"/>
  <c r="J3706" i="16"/>
  <c r="J3705" i="16"/>
  <c r="J3704" i="16"/>
  <c r="J3703" i="16"/>
  <c r="J3702" i="16"/>
  <c r="J3701" i="16"/>
  <c r="J3700" i="16"/>
  <c r="J3699" i="16"/>
  <c r="J3698" i="16"/>
  <c r="J3697" i="16"/>
  <c r="J3696" i="16"/>
  <c r="J3695" i="16"/>
  <c r="J3694" i="16"/>
  <c r="J3693" i="16"/>
  <c r="J3692" i="16"/>
  <c r="J3691" i="16"/>
  <c r="J3690" i="16"/>
  <c r="J3689" i="16"/>
  <c r="J3688" i="16"/>
  <c r="J3687" i="16"/>
  <c r="J3686" i="16"/>
  <c r="J3685" i="16"/>
  <c r="J3684" i="16"/>
  <c r="J3683" i="16"/>
  <c r="J3682" i="16"/>
  <c r="J3681" i="16"/>
  <c r="J3680" i="16"/>
  <c r="J3679" i="16"/>
  <c r="J3678" i="16"/>
  <c r="J3677" i="16"/>
  <c r="J3676" i="16"/>
  <c r="J3675" i="16"/>
  <c r="J3674" i="16"/>
  <c r="J3673" i="16"/>
  <c r="J3672" i="16"/>
  <c r="J3671" i="16"/>
  <c r="J3670" i="16"/>
  <c r="J3669" i="16"/>
  <c r="J3668" i="16"/>
  <c r="J3667" i="16"/>
  <c r="J3666" i="16"/>
  <c r="J3665" i="16"/>
  <c r="J3664" i="16"/>
  <c r="J3663" i="16"/>
  <c r="J3662" i="16"/>
  <c r="J3661" i="16"/>
  <c r="J3660" i="16"/>
  <c r="J3659" i="16"/>
  <c r="J3658" i="16"/>
  <c r="J3657" i="16"/>
  <c r="J3656" i="16"/>
  <c r="J3655" i="16"/>
  <c r="J3654" i="16"/>
  <c r="J3653" i="16"/>
  <c r="J3652" i="16"/>
  <c r="J3651" i="16"/>
  <c r="J3650" i="16"/>
  <c r="J3649" i="16"/>
  <c r="J3648" i="16"/>
  <c r="J3647" i="16"/>
  <c r="J3646" i="16"/>
  <c r="J3645" i="16"/>
  <c r="J3644" i="16"/>
  <c r="J3643" i="16"/>
  <c r="J3642" i="16"/>
  <c r="J3641" i="16"/>
  <c r="J3640" i="16"/>
  <c r="J3639" i="16"/>
  <c r="J3638" i="16"/>
  <c r="J3637" i="16"/>
  <c r="J3636" i="16"/>
  <c r="J3635" i="16"/>
  <c r="J3634" i="16"/>
  <c r="J3633" i="16"/>
  <c r="J3632" i="16"/>
  <c r="J3631" i="16"/>
  <c r="J3630" i="16"/>
  <c r="J3629" i="16"/>
  <c r="J3628" i="16"/>
  <c r="J3627" i="16"/>
  <c r="J3626" i="16"/>
  <c r="J3625" i="16"/>
  <c r="J3624" i="16"/>
  <c r="J3623" i="16"/>
  <c r="J3622" i="16"/>
  <c r="J3621" i="16"/>
  <c r="J3620" i="16"/>
  <c r="J3619" i="16"/>
  <c r="J3618" i="16"/>
  <c r="J3617" i="16"/>
  <c r="J3616" i="16"/>
  <c r="J3615" i="16"/>
  <c r="J3614" i="16"/>
  <c r="J3613" i="16"/>
  <c r="J3612" i="16"/>
  <c r="J3611" i="16"/>
  <c r="J3610" i="16"/>
  <c r="J3609" i="16"/>
  <c r="J3608" i="16"/>
  <c r="J3607" i="16"/>
  <c r="J3606" i="16"/>
  <c r="J3605" i="16"/>
  <c r="J3604" i="16"/>
  <c r="J3603" i="16"/>
  <c r="J3602" i="16"/>
  <c r="J3601" i="16"/>
  <c r="J3600" i="16"/>
  <c r="J3599" i="16"/>
  <c r="J3598" i="16"/>
  <c r="J3597" i="16"/>
  <c r="J3596" i="16"/>
  <c r="J3595" i="16"/>
  <c r="J3594" i="16"/>
  <c r="J3593" i="16"/>
  <c r="J3592" i="16"/>
  <c r="J3591" i="16"/>
  <c r="J3590" i="16"/>
  <c r="J3589" i="16"/>
  <c r="J3588" i="16"/>
  <c r="J3587" i="16"/>
  <c r="J3586" i="16"/>
  <c r="J3585" i="16"/>
  <c r="J3584" i="16"/>
  <c r="J3583" i="16"/>
  <c r="J3582" i="16"/>
  <c r="J3581" i="16"/>
  <c r="J3580" i="16"/>
  <c r="J3579" i="16"/>
  <c r="J3578" i="16"/>
  <c r="J3577" i="16"/>
  <c r="J3576" i="16"/>
  <c r="J3575" i="16"/>
  <c r="J3574" i="16"/>
  <c r="J3573" i="16"/>
  <c r="J3572" i="16"/>
  <c r="J3571" i="16"/>
  <c r="J3570" i="16"/>
  <c r="J3569" i="16"/>
  <c r="J3568" i="16"/>
  <c r="J3567" i="16"/>
  <c r="J3566" i="16"/>
  <c r="J3565" i="16"/>
  <c r="J3564" i="16"/>
  <c r="J3563" i="16"/>
  <c r="J3562" i="16"/>
  <c r="J3561" i="16"/>
  <c r="J3560" i="16"/>
  <c r="J3559" i="16"/>
  <c r="J3558" i="16"/>
  <c r="J3557" i="16"/>
  <c r="J3556" i="16"/>
  <c r="J3555" i="16"/>
  <c r="J3554" i="16"/>
  <c r="J3553" i="16"/>
  <c r="J3552" i="16"/>
  <c r="J3551" i="16"/>
  <c r="J3550" i="16"/>
  <c r="J3549" i="16"/>
  <c r="J3548" i="16"/>
  <c r="J3547" i="16"/>
  <c r="J3546" i="16"/>
  <c r="J3545" i="16"/>
  <c r="J3544" i="16"/>
  <c r="J3543" i="16"/>
  <c r="J3542" i="16"/>
  <c r="J3541" i="16"/>
  <c r="J3540" i="16"/>
  <c r="J3539" i="16"/>
  <c r="J3538" i="16"/>
  <c r="J3537" i="16"/>
  <c r="J3536" i="16"/>
  <c r="J3535" i="16"/>
  <c r="J3534" i="16"/>
  <c r="J3533" i="16"/>
  <c r="J3532" i="16"/>
  <c r="J3531" i="16"/>
  <c r="J3530" i="16"/>
  <c r="J3529" i="16"/>
  <c r="J3528" i="16"/>
  <c r="J3527" i="16"/>
  <c r="J3526" i="16"/>
  <c r="J3525" i="16"/>
  <c r="J3524" i="16"/>
  <c r="J3523" i="16"/>
  <c r="J3522" i="16"/>
  <c r="J3521" i="16"/>
  <c r="J3520" i="16"/>
  <c r="J3519" i="16"/>
  <c r="J3518" i="16"/>
  <c r="J3517" i="16"/>
  <c r="J3516" i="16"/>
  <c r="J3515" i="16"/>
  <c r="J3514" i="16"/>
  <c r="J3513" i="16"/>
  <c r="J3512" i="16"/>
  <c r="J3511" i="16"/>
  <c r="J3510" i="16"/>
  <c r="J3509" i="16"/>
  <c r="J3508" i="16"/>
  <c r="J3507" i="16"/>
  <c r="J3506" i="16"/>
  <c r="J3505" i="16"/>
  <c r="J3504" i="16"/>
  <c r="J3503" i="16"/>
  <c r="J3502" i="16"/>
  <c r="J3501" i="16"/>
  <c r="J3500" i="16"/>
  <c r="J3499" i="16"/>
  <c r="J3498" i="16"/>
  <c r="J3497" i="16"/>
  <c r="J3496" i="16"/>
  <c r="J3495" i="16"/>
  <c r="J3494" i="16"/>
  <c r="J3493" i="16"/>
  <c r="J3492" i="16"/>
  <c r="J3491" i="16"/>
  <c r="J3490" i="16"/>
  <c r="J3489" i="16"/>
  <c r="J3488" i="16"/>
  <c r="J3487" i="16"/>
  <c r="J3486" i="16"/>
  <c r="J3485" i="16"/>
  <c r="J3484" i="16"/>
  <c r="J3483" i="16"/>
  <c r="J3482" i="16"/>
  <c r="J3481" i="16"/>
  <c r="J3480" i="16"/>
  <c r="J3479" i="16"/>
  <c r="J3478" i="16"/>
  <c r="J3477" i="16"/>
  <c r="J3476" i="16"/>
  <c r="J3475" i="16"/>
  <c r="J3474" i="16"/>
  <c r="J3473" i="16"/>
  <c r="J3472" i="16"/>
  <c r="J3471" i="16"/>
  <c r="J3470" i="16"/>
  <c r="J3469" i="16"/>
  <c r="J3468" i="16"/>
  <c r="J3467" i="16"/>
  <c r="J3466" i="16"/>
  <c r="J3465" i="16"/>
  <c r="J3464" i="16"/>
  <c r="J3463" i="16"/>
  <c r="J3462" i="16"/>
  <c r="J3461" i="16"/>
  <c r="J3460" i="16"/>
  <c r="J3459" i="16"/>
  <c r="J3458" i="16"/>
  <c r="J3457" i="16"/>
  <c r="J3456" i="16"/>
  <c r="J3455" i="16"/>
  <c r="J3454" i="16"/>
  <c r="J3453" i="16"/>
  <c r="J3452" i="16"/>
  <c r="J3451" i="16"/>
  <c r="J3450" i="16"/>
  <c r="J3449" i="16"/>
  <c r="J3448" i="16"/>
  <c r="J3447" i="16"/>
  <c r="J3446" i="16"/>
  <c r="J3445" i="16"/>
  <c r="J3444" i="16"/>
  <c r="J3443" i="16"/>
  <c r="J3442" i="16"/>
  <c r="J3441" i="16"/>
  <c r="J3440" i="16"/>
  <c r="J3439" i="16"/>
  <c r="J3438" i="16"/>
  <c r="J3437" i="16"/>
  <c r="J3436" i="16"/>
  <c r="J3435" i="16"/>
  <c r="J3434" i="16"/>
  <c r="J3433" i="16"/>
  <c r="J3432" i="16"/>
  <c r="J3431" i="16"/>
  <c r="J3430" i="16"/>
  <c r="J3429" i="16"/>
  <c r="J3428" i="16"/>
  <c r="J3427" i="16"/>
  <c r="J3426" i="16"/>
  <c r="J3425" i="16"/>
  <c r="J3424" i="16"/>
  <c r="J3423" i="16"/>
  <c r="J3422" i="16"/>
  <c r="J3421" i="16"/>
  <c r="J3420" i="16"/>
  <c r="J3419" i="16"/>
  <c r="J3418" i="16"/>
  <c r="J3417" i="16"/>
  <c r="J3416" i="16"/>
  <c r="J3415" i="16"/>
  <c r="J3414" i="16"/>
  <c r="J3413" i="16"/>
  <c r="J3412" i="16"/>
  <c r="J3411" i="16"/>
  <c r="J3410" i="16"/>
  <c r="J3409" i="16"/>
  <c r="J3408" i="16"/>
  <c r="J3407" i="16"/>
  <c r="J3406" i="16"/>
  <c r="J3405" i="16"/>
  <c r="J3404" i="16"/>
  <c r="J3403" i="16"/>
  <c r="J3402" i="16"/>
  <c r="J3401" i="16"/>
  <c r="J3400" i="16"/>
  <c r="J3399" i="16"/>
  <c r="J3398" i="16"/>
  <c r="J3397" i="16"/>
  <c r="J3396" i="16"/>
  <c r="J3395" i="16"/>
  <c r="J3394" i="16"/>
  <c r="J3393" i="16"/>
  <c r="J3392" i="16"/>
  <c r="J3391" i="16"/>
  <c r="J3390" i="16"/>
  <c r="J3389" i="16"/>
  <c r="J3388" i="16"/>
  <c r="J3387" i="16"/>
  <c r="J3386" i="16"/>
  <c r="J3385" i="16"/>
  <c r="J3384" i="16"/>
  <c r="J3383" i="16"/>
  <c r="J3382" i="16"/>
  <c r="J3381" i="16"/>
  <c r="J3380" i="16"/>
  <c r="J3379" i="16"/>
  <c r="J3378" i="16"/>
  <c r="J3377" i="16"/>
  <c r="J3376" i="16"/>
  <c r="J3375" i="16"/>
  <c r="J3374" i="16"/>
  <c r="J3373" i="16"/>
  <c r="J3372" i="16"/>
  <c r="J3371" i="16"/>
  <c r="J3370" i="16"/>
  <c r="J3369" i="16"/>
  <c r="J3368" i="16"/>
  <c r="J3367" i="16"/>
  <c r="J3366" i="16"/>
  <c r="J3365" i="16"/>
  <c r="J3364" i="16"/>
  <c r="J3363" i="16"/>
  <c r="J3362" i="16"/>
  <c r="J3361" i="16"/>
  <c r="J3360" i="16"/>
  <c r="J3359" i="16"/>
  <c r="J3358" i="16"/>
  <c r="J3357" i="16"/>
  <c r="J3356" i="16"/>
  <c r="J3355" i="16"/>
  <c r="J3354" i="16"/>
  <c r="J3353" i="16"/>
  <c r="J3352" i="16"/>
  <c r="J3351" i="16"/>
  <c r="J3350" i="16"/>
  <c r="J3349" i="16"/>
  <c r="J3348" i="16"/>
  <c r="J3347" i="16"/>
  <c r="J3346" i="16"/>
  <c r="J3345" i="16"/>
  <c r="J3344" i="16"/>
  <c r="J3343" i="16"/>
  <c r="J3342" i="16"/>
  <c r="J3341" i="16"/>
  <c r="J3340" i="16"/>
  <c r="J3339" i="16"/>
  <c r="J3338" i="16"/>
  <c r="J3337" i="16"/>
  <c r="J3336" i="16"/>
  <c r="J3335" i="16"/>
  <c r="J3334" i="16"/>
  <c r="J3333" i="16"/>
  <c r="J3332" i="16"/>
  <c r="J3331" i="16"/>
  <c r="J3330" i="16"/>
  <c r="J3329" i="16"/>
  <c r="J3328" i="16"/>
  <c r="J3327" i="16"/>
  <c r="J3326" i="16"/>
  <c r="J3325" i="16"/>
  <c r="J3324" i="16"/>
  <c r="J3323" i="16"/>
  <c r="J3322" i="16"/>
  <c r="J3321" i="16"/>
  <c r="J3320" i="16"/>
  <c r="J3319" i="16"/>
  <c r="J3318" i="16"/>
  <c r="J3317" i="16"/>
  <c r="J3316" i="16"/>
  <c r="J3315" i="16"/>
  <c r="J3314" i="16"/>
  <c r="J3313" i="16"/>
  <c r="J3312" i="16"/>
  <c r="J3311" i="16"/>
  <c r="J3310" i="16"/>
  <c r="J3309" i="16"/>
  <c r="J3308" i="16"/>
  <c r="J3307" i="16"/>
  <c r="J3306" i="16"/>
  <c r="J3305" i="16"/>
  <c r="J3304" i="16"/>
  <c r="J3303" i="16"/>
  <c r="J3302" i="16"/>
  <c r="J3301" i="16"/>
  <c r="J3300" i="16"/>
  <c r="J3299" i="16"/>
  <c r="J3298" i="16"/>
  <c r="J3297" i="16"/>
  <c r="J3296" i="16"/>
  <c r="J3295" i="16"/>
  <c r="J3294" i="16"/>
  <c r="J3293" i="16"/>
  <c r="J3292" i="16"/>
  <c r="J3291" i="16"/>
  <c r="J3290" i="16"/>
  <c r="J3289" i="16"/>
  <c r="J3288" i="16"/>
  <c r="J3287" i="16"/>
  <c r="J3286" i="16"/>
  <c r="J3285" i="16"/>
  <c r="J3284" i="16"/>
  <c r="J3283" i="16"/>
  <c r="J3282" i="16"/>
  <c r="J3281" i="16"/>
  <c r="J3280" i="16"/>
  <c r="J3279" i="16"/>
  <c r="J3278" i="16"/>
  <c r="J3277" i="16"/>
  <c r="J3276" i="16"/>
  <c r="J3275" i="16"/>
  <c r="J3274" i="16"/>
  <c r="J3273" i="16"/>
  <c r="J3272" i="16"/>
  <c r="J3271" i="16"/>
  <c r="J3270" i="16"/>
  <c r="J3269" i="16"/>
  <c r="J3268" i="16"/>
  <c r="J3267" i="16"/>
  <c r="J3266" i="16"/>
  <c r="J3265" i="16"/>
  <c r="J3264" i="16"/>
  <c r="J3263" i="16"/>
  <c r="J3262" i="16"/>
  <c r="J3261" i="16"/>
  <c r="J3260" i="16"/>
  <c r="J3259" i="16"/>
  <c r="J3258" i="16"/>
  <c r="J3257" i="16"/>
  <c r="J3256" i="16"/>
  <c r="J3255" i="16"/>
  <c r="J3254" i="16"/>
  <c r="J3253" i="16"/>
  <c r="J3252" i="16"/>
  <c r="J3251" i="16"/>
  <c r="J3250" i="16"/>
  <c r="J3249" i="16"/>
  <c r="J3248" i="16"/>
  <c r="J3247" i="16"/>
  <c r="J3246" i="16"/>
  <c r="J3245" i="16"/>
  <c r="J3244" i="16"/>
  <c r="J3243" i="16"/>
  <c r="J3242" i="16"/>
  <c r="J3241" i="16"/>
  <c r="J3240" i="16"/>
  <c r="J3239" i="16"/>
  <c r="J3238" i="16"/>
  <c r="J3237" i="16"/>
  <c r="J3236" i="16"/>
  <c r="J3235" i="16"/>
  <c r="J3234" i="16"/>
  <c r="J3233" i="16"/>
  <c r="J3232" i="16"/>
  <c r="J3231" i="16"/>
  <c r="J3230" i="16"/>
  <c r="J3229" i="16"/>
  <c r="J3228" i="16"/>
  <c r="J3227" i="16"/>
  <c r="J3226" i="16"/>
  <c r="J3225" i="16"/>
  <c r="J3224" i="16"/>
  <c r="J3223" i="16"/>
  <c r="J3222" i="16"/>
  <c r="J3221" i="16"/>
  <c r="J3220" i="16"/>
  <c r="J3219" i="16"/>
  <c r="J3218" i="16"/>
  <c r="J3217" i="16"/>
  <c r="J3216" i="16"/>
  <c r="J3215" i="16"/>
  <c r="J3214" i="16"/>
  <c r="J3213" i="16"/>
  <c r="J3212" i="16"/>
  <c r="J3211" i="16"/>
  <c r="J3210" i="16"/>
  <c r="J3209" i="16"/>
  <c r="J3208" i="16"/>
  <c r="J3207" i="16"/>
  <c r="J3206" i="16"/>
  <c r="J3205" i="16"/>
  <c r="J3204" i="16"/>
  <c r="J3203" i="16"/>
  <c r="J3202" i="16"/>
  <c r="J3201" i="16"/>
  <c r="J3200" i="16"/>
  <c r="J3199" i="16"/>
  <c r="J3198" i="16"/>
  <c r="J3197" i="16"/>
  <c r="J3196" i="16"/>
  <c r="J3195" i="16"/>
  <c r="J3194" i="16"/>
  <c r="J3193" i="16"/>
  <c r="J3192" i="16"/>
  <c r="J3191" i="16"/>
  <c r="J3190" i="16"/>
  <c r="J3189" i="16"/>
  <c r="J3188" i="16"/>
  <c r="J3187" i="16"/>
  <c r="J3186" i="16"/>
  <c r="J3185" i="16"/>
  <c r="J3184" i="16"/>
  <c r="J3183" i="16"/>
  <c r="J3182" i="16"/>
  <c r="J3181" i="16"/>
  <c r="J3180" i="16"/>
  <c r="J3179" i="16"/>
  <c r="J3178" i="16"/>
  <c r="J3177" i="16"/>
  <c r="J3176" i="16"/>
  <c r="J3175" i="16"/>
  <c r="J3174" i="16"/>
  <c r="J3173" i="16"/>
  <c r="J3172" i="16"/>
  <c r="J3171" i="16"/>
  <c r="J3170" i="16"/>
  <c r="J3169" i="16"/>
  <c r="J3168" i="16"/>
  <c r="J3167" i="16"/>
  <c r="J3166" i="16"/>
  <c r="J3165" i="16"/>
  <c r="J3164" i="16"/>
  <c r="J3163" i="16"/>
  <c r="J3162" i="16"/>
  <c r="J3161" i="16"/>
  <c r="J3160" i="16"/>
  <c r="J3159" i="16"/>
  <c r="J3158" i="16"/>
  <c r="J3157" i="16"/>
  <c r="J3156" i="16"/>
  <c r="J3155" i="16"/>
  <c r="J3154" i="16"/>
  <c r="J3153" i="16"/>
  <c r="J3152" i="16"/>
  <c r="J3151" i="16"/>
  <c r="J3150" i="16"/>
  <c r="J3149" i="16"/>
  <c r="J3148" i="16"/>
  <c r="J3147" i="16"/>
  <c r="J3146" i="16"/>
  <c r="J3145" i="16"/>
  <c r="J3144" i="16"/>
  <c r="J3143" i="16"/>
  <c r="J3142" i="16"/>
  <c r="J3141" i="16"/>
  <c r="J3140" i="16"/>
  <c r="J3139" i="16"/>
  <c r="J3138" i="16"/>
  <c r="J3137" i="16"/>
  <c r="J3136" i="16"/>
  <c r="J3135" i="16"/>
  <c r="J3134" i="16"/>
  <c r="J3133" i="16"/>
  <c r="J3132" i="16"/>
  <c r="J3131" i="16"/>
  <c r="J3130" i="16"/>
  <c r="J3129" i="16"/>
  <c r="J3128" i="16"/>
  <c r="J3127" i="16"/>
  <c r="J3126" i="16"/>
  <c r="J3125" i="16"/>
  <c r="J3124" i="16"/>
  <c r="J3123" i="16"/>
  <c r="J3122" i="16"/>
  <c r="J3121" i="16"/>
  <c r="J3120" i="16"/>
  <c r="J3119" i="16"/>
  <c r="J3118" i="16"/>
  <c r="J3117" i="16"/>
  <c r="J3116" i="16"/>
  <c r="J3115" i="16"/>
  <c r="J3114" i="16"/>
  <c r="J3113" i="16"/>
  <c r="J3112" i="16"/>
  <c r="J3111" i="16"/>
  <c r="J3110" i="16"/>
  <c r="J3109" i="16"/>
  <c r="J3108" i="16"/>
  <c r="J3107" i="16"/>
  <c r="J3106" i="16"/>
  <c r="J3105" i="16"/>
  <c r="J3104" i="16"/>
  <c r="J3103" i="16"/>
  <c r="J3102" i="16"/>
  <c r="J3101" i="16"/>
  <c r="J3100" i="16"/>
  <c r="J3099" i="16"/>
  <c r="J3098" i="16"/>
  <c r="J3097" i="16"/>
  <c r="J3096" i="16"/>
  <c r="J3095" i="16"/>
  <c r="J3094" i="16"/>
  <c r="J3093" i="16"/>
  <c r="J3092" i="16"/>
  <c r="J3091" i="16"/>
  <c r="J3090" i="16"/>
  <c r="J3089" i="16"/>
  <c r="J3088" i="16"/>
  <c r="J3087" i="16"/>
  <c r="J3086" i="16"/>
  <c r="J3085" i="16"/>
  <c r="J3084" i="16"/>
  <c r="J3083" i="16"/>
  <c r="J3082" i="16"/>
  <c r="J3081" i="16"/>
  <c r="J3080" i="16"/>
  <c r="J3079" i="16"/>
  <c r="J3078" i="16"/>
  <c r="J3077" i="16"/>
  <c r="J3076" i="16"/>
  <c r="J3075" i="16"/>
  <c r="J3074" i="16"/>
  <c r="J3073" i="16"/>
  <c r="J3072" i="16"/>
  <c r="J3071" i="16"/>
  <c r="J3070" i="16"/>
  <c r="J3069" i="16"/>
  <c r="J3068" i="16"/>
  <c r="J3067" i="16"/>
  <c r="J3066" i="16"/>
  <c r="J3065" i="16"/>
  <c r="J3064" i="16"/>
  <c r="J3063" i="16"/>
  <c r="J3062" i="16"/>
  <c r="J3061" i="16"/>
  <c r="J3060" i="16"/>
  <c r="J3059" i="16"/>
  <c r="J3058" i="16"/>
  <c r="J3057" i="16"/>
  <c r="J3056" i="16"/>
  <c r="J3055" i="16"/>
  <c r="J3054" i="16"/>
  <c r="J3053" i="16"/>
  <c r="J3052" i="16"/>
  <c r="J3051" i="16"/>
  <c r="J3050" i="16"/>
  <c r="J3049" i="16"/>
  <c r="J3048" i="16"/>
  <c r="J3047" i="16"/>
  <c r="J3046" i="16"/>
  <c r="J3045" i="16"/>
  <c r="J3044" i="16"/>
  <c r="J3043" i="16"/>
  <c r="J3042" i="16"/>
  <c r="J3041" i="16"/>
  <c r="J3040" i="16"/>
  <c r="J3039" i="16"/>
  <c r="J3038" i="16"/>
  <c r="J3037" i="16"/>
  <c r="J3036" i="16"/>
  <c r="J3035" i="16"/>
  <c r="J3034" i="16"/>
  <c r="J3033" i="16"/>
  <c r="J3032" i="16"/>
  <c r="J3031" i="16"/>
  <c r="J3030" i="16"/>
  <c r="J3029" i="16"/>
  <c r="J3028" i="16"/>
  <c r="J3027" i="16"/>
  <c r="J3026" i="16"/>
  <c r="J3025" i="16"/>
  <c r="J3024" i="16"/>
  <c r="J3023" i="16"/>
  <c r="J3022" i="16"/>
  <c r="J3021" i="16"/>
  <c r="J3020" i="16"/>
  <c r="J3019" i="16"/>
  <c r="J3018" i="16"/>
  <c r="J3017" i="16"/>
  <c r="J3016" i="16"/>
  <c r="J3015" i="16"/>
  <c r="J3014" i="16"/>
  <c r="J3013" i="16"/>
  <c r="J3012" i="16"/>
  <c r="J3011" i="16"/>
  <c r="J3010" i="16"/>
  <c r="J3009" i="16"/>
  <c r="J3008" i="16"/>
  <c r="J3007" i="16"/>
  <c r="J3006" i="16"/>
  <c r="J3005" i="16"/>
  <c r="J3004" i="16"/>
  <c r="J3003" i="16"/>
  <c r="J3002" i="16"/>
  <c r="J3001" i="16"/>
  <c r="J3000" i="16"/>
  <c r="J2999" i="16"/>
  <c r="J2998" i="16"/>
  <c r="J2997" i="16"/>
  <c r="J2996" i="16"/>
  <c r="J2995" i="16"/>
  <c r="J2994" i="16"/>
  <c r="J2993" i="16"/>
  <c r="J2992" i="16"/>
  <c r="J2991" i="16"/>
  <c r="J2990" i="16"/>
  <c r="J2989" i="16"/>
  <c r="J2988" i="16"/>
  <c r="J2987" i="16"/>
  <c r="J2986" i="16"/>
  <c r="J2985" i="16"/>
  <c r="J2984" i="16"/>
  <c r="J2983" i="16"/>
  <c r="J2982" i="16"/>
  <c r="J2981" i="16"/>
  <c r="J2980" i="16"/>
  <c r="J2979" i="16"/>
  <c r="J2978" i="16"/>
  <c r="J2977" i="16"/>
  <c r="J2976" i="16"/>
  <c r="J2975" i="16"/>
  <c r="J2974" i="16"/>
  <c r="J2973" i="16"/>
  <c r="J2972" i="16"/>
  <c r="J2971" i="16"/>
  <c r="J2970" i="16"/>
  <c r="J2969" i="16"/>
  <c r="J2968" i="16"/>
  <c r="J2967" i="16"/>
  <c r="J2966" i="16"/>
  <c r="J2965" i="16"/>
  <c r="J2964" i="16"/>
  <c r="J2963" i="16"/>
  <c r="J2962" i="16"/>
  <c r="J2961" i="16"/>
  <c r="J2960" i="16"/>
  <c r="J2959" i="16"/>
  <c r="J2958" i="16"/>
  <c r="J2957" i="16"/>
  <c r="J2956" i="16"/>
  <c r="J2955" i="16"/>
  <c r="J2954" i="16"/>
  <c r="J2953" i="16"/>
  <c r="J2952" i="16"/>
  <c r="J2951" i="16"/>
  <c r="J2950" i="16"/>
  <c r="J2949" i="16"/>
  <c r="J2948" i="16"/>
  <c r="J2947" i="16"/>
  <c r="J2946" i="16"/>
  <c r="J2945" i="16"/>
  <c r="J2944" i="16"/>
  <c r="J2943" i="16"/>
  <c r="J2942" i="16"/>
  <c r="J2941" i="16"/>
  <c r="J2940" i="16"/>
  <c r="J2939" i="16"/>
  <c r="J2938" i="16"/>
  <c r="J2937" i="16"/>
  <c r="J2936" i="16"/>
  <c r="J2935" i="16"/>
  <c r="J2934" i="16"/>
  <c r="J2933" i="16"/>
  <c r="J2932" i="16"/>
  <c r="J2931" i="16"/>
  <c r="J2930" i="16"/>
  <c r="J2929" i="16"/>
  <c r="J2928" i="16"/>
  <c r="J2927" i="16"/>
  <c r="J2926" i="16"/>
  <c r="J2925" i="16"/>
  <c r="J2924" i="16"/>
  <c r="J2923" i="16"/>
  <c r="J2922" i="16"/>
  <c r="J2921" i="16"/>
  <c r="J2920" i="16"/>
  <c r="J2919" i="16"/>
  <c r="J2918" i="16"/>
  <c r="J2917" i="16"/>
  <c r="J2916" i="16"/>
  <c r="J2915" i="16"/>
  <c r="J2914" i="16"/>
  <c r="J2913" i="16"/>
  <c r="J2912" i="16"/>
  <c r="J2911" i="16"/>
  <c r="J2910" i="16"/>
  <c r="J2909" i="16"/>
  <c r="J2908" i="16"/>
  <c r="J2907" i="16"/>
  <c r="J2906" i="16"/>
  <c r="J2905" i="16"/>
  <c r="J2904" i="16"/>
  <c r="J2903" i="16"/>
  <c r="J2902" i="16"/>
  <c r="J2901" i="16"/>
  <c r="J2900" i="16"/>
  <c r="J2899" i="16"/>
  <c r="J2898" i="16"/>
  <c r="J2897" i="16"/>
  <c r="J2896" i="16"/>
  <c r="J2895" i="16"/>
  <c r="J2894" i="16"/>
  <c r="J2893" i="16"/>
  <c r="J2892" i="16"/>
  <c r="J2891" i="16"/>
  <c r="J2890" i="16"/>
  <c r="J2889" i="16"/>
  <c r="J2888" i="16"/>
  <c r="J2887" i="16"/>
  <c r="J2886" i="16"/>
  <c r="J2885" i="16"/>
  <c r="J2884" i="16"/>
  <c r="J2883" i="16"/>
  <c r="J2882" i="16"/>
  <c r="J2881" i="16"/>
  <c r="J2880" i="16"/>
  <c r="J2879" i="16"/>
  <c r="J2878" i="16"/>
  <c r="J2877" i="16"/>
  <c r="J2876" i="16"/>
  <c r="J2875" i="16"/>
  <c r="J2874" i="16"/>
  <c r="J2873" i="16"/>
  <c r="J2872" i="16"/>
  <c r="J2871" i="16"/>
  <c r="J2870" i="16"/>
  <c r="J2869" i="16"/>
  <c r="J2868" i="16"/>
  <c r="J2867" i="16"/>
  <c r="J2866" i="16"/>
  <c r="J2865" i="16"/>
  <c r="J2864" i="16"/>
  <c r="J2863" i="16"/>
  <c r="J2862" i="16"/>
  <c r="J2861" i="16"/>
  <c r="J2860" i="16"/>
  <c r="J2859" i="16"/>
  <c r="J2858" i="16"/>
  <c r="J2857" i="16"/>
  <c r="J2856" i="16"/>
  <c r="J2855" i="16"/>
  <c r="J2854" i="16"/>
  <c r="J2853" i="16"/>
  <c r="J2852" i="16"/>
  <c r="J2851" i="16"/>
  <c r="J2850" i="16"/>
  <c r="J2849" i="16"/>
  <c r="J2848" i="16"/>
  <c r="J2847" i="16"/>
  <c r="J2846" i="16"/>
  <c r="J2845" i="16"/>
  <c r="J2844" i="16"/>
  <c r="J2843" i="16"/>
  <c r="J2842" i="16"/>
  <c r="J2841" i="16"/>
  <c r="J2840" i="16"/>
  <c r="J2839" i="16"/>
  <c r="J2838" i="16"/>
  <c r="J2837" i="16"/>
  <c r="J2836" i="16"/>
  <c r="J2835" i="16"/>
  <c r="J2834" i="16"/>
  <c r="J2833" i="16"/>
  <c r="J2832" i="16"/>
  <c r="J2831" i="16"/>
  <c r="J2830" i="16"/>
  <c r="J2829" i="16"/>
  <c r="J2828" i="16"/>
  <c r="J2827" i="16"/>
  <c r="J2826" i="16"/>
  <c r="J2825" i="16"/>
  <c r="J2824" i="16"/>
  <c r="J2823" i="16"/>
  <c r="J2822" i="16"/>
  <c r="J2821" i="16"/>
  <c r="J2820" i="16"/>
  <c r="J2819" i="16"/>
  <c r="J2818" i="16"/>
  <c r="J2817" i="16"/>
  <c r="J2816" i="16"/>
  <c r="J2815" i="16"/>
  <c r="J2814" i="16"/>
  <c r="J2813" i="16"/>
  <c r="J2812" i="16"/>
  <c r="J2811" i="16"/>
  <c r="J2810" i="16"/>
  <c r="J2809" i="16"/>
  <c r="J2808" i="16"/>
  <c r="J2807" i="16"/>
  <c r="J2806" i="16"/>
  <c r="J2805" i="16"/>
  <c r="J2804" i="16"/>
  <c r="J2803" i="16"/>
  <c r="J2802" i="16"/>
  <c r="J2801" i="16"/>
  <c r="J2800" i="16"/>
  <c r="J2799" i="16"/>
  <c r="J2798" i="16"/>
  <c r="J2797" i="16"/>
  <c r="J2796" i="16"/>
  <c r="J2795" i="16"/>
  <c r="J2794" i="16"/>
  <c r="J2793" i="16"/>
  <c r="J2792" i="16"/>
  <c r="J2791" i="16"/>
  <c r="J2790" i="16"/>
  <c r="J2789" i="16"/>
  <c r="J2788" i="16"/>
  <c r="J2787" i="16"/>
  <c r="J2786" i="16"/>
  <c r="J2785" i="16"/>
  <c r="J2784" i="16"/>
  <c r="J2783" i="16"/>
  <c r="J2782" i="16"/>
  <c r="J2781" i="16"/>
  <c r="J2780" i="16"/>
  <c r="J2779" i="16"/>
  <c r="J2778" i="16"/>
  <c r="J2777" i="16"/>
  <c r="J2776" i="16"/>
  <c r="J2775" i="16"/>
  <c r="J2774" i="16"/>
  <c r="J2773" i="16"/>
  <c r="J2772" i="16"/>
  <c r="J2771" i="16"/>
  <c r="J2770" i="16"/>
  <c r="J2769" i="16"/>
  <c r="J2768" i="16"/>
  <c r="J2767" i="16"/>
  <c r="J2766" i="16"/>
  <c r="J2765" i="16"/>
  <c r="J2764" i="16"/>
  <c r="J2763" i="16"/>
  <c r="J2762" i="16"/>
  <c r="J2761" i="16"/>
  <c r="J2760" i="16"/>
  <c r="J2759" i="16"/>
  <c r="J2758" i="16"/>
  <c r="J2757" i="16"/>
  <c r="J2756" i="16"/>
  <c r="J2755" i="16"/>
  <c r="J2754" i="16"/>
  <c r="J2753" i="16"/>
  <c r="J2752" i="16"/>
  <c r="J2751" i="16"/>
  <c r="J2750" i="16"/>
  <c r="J2749" i="16"/>
  <c r="J2748" i="16"/>
  <c r="J2747" i="16"/>
  <c r="J2746" i="16"/>
  <c r="J2745" i="16"/>
  <c r="J2744" i="16"/>
  <c r="J2743" i="16"/>
  <c r="J2742" i="16"/>
  <c r="J2741" i="16"/>
  <c r="J2740" i="16"/>
  <c r="J2739" i="16"/>
  <c r="J2738" i="16"/>
  <c r="J2737" i="16"/>
  <c r="J2736" i="16"/>
  <c r="J2735" i="16"/>
  <c r="J2734" i="16"/>
  <c r="J2733" i="16"/>
  <c r="J2732" i="16"/>
  <c r="J2731" i="16"/>
  <c r="J2730" i="16"/>
  <c r="J2729" i="16"/>
  <c r="J2728" i="16"/>
  <c r="J2727" i="16"/>
  <c r="J2726" i="16"/>
  <c r="J2725" i="16"/>
  <c r="J2724" i="16"/>
  <c r="J2723" i="16"/>
  <c r="J2722" i="16"/>
  <c r="J2721" i="16"/>
  <c r="J2720" i="16"/>
  <c r="J2719" i="16"/>
  <c r="J2718" i="16"/>
  <c r="J2717" i="16"/>
  <c r="J2716" i="16"/>
  <c r="J2715" i="16"/>
  <c r="J2714" i="16"/>
  <c r="J2713" i="16"/>
  <c r="J2712" i="16"/>
  <c r="J2711" i="16"/>
  <c r="J2710" i="16"/>
  <c r="J2709" i="16"/>
  <c r="J2708" i="16"/>
  <c r="J2707" i="16"/>
  <c r="J2706" i="16"/>
  <c r="J2705" i="16"/>
  <c r="J2704" i="16"/>
  <c r="J2703" i="16"/>
  <c r="J2702" i="16"/>
  <c r="J2701" i="16"/>
  <c r="J2700" i="16"/>
  <c r="J2699" i="16"/>
  <c r="J2698" i="16"/>
  <c r="J2697" i="16"/>
  <c r="J2696" i="16"/>
  <c r="J2695" i="16"/>
  <c r="J2694" i="16"/>
  <c r="J2693" i="16"/>
  <c r="J2692" i="16"/>
  <c r="J2691" i="16"/>
  <c r="J2690" i="16"/>
  <c r="J2689" i="16"/>
  <c r="J2688" i="16"/>
  <c r="J2687" i="16"/>
  <c r="J2686" i="16"/>
  <c r="J2685" i="16"/>
  <c r="J2684" i="16"/>
  <c r="J2683" i="16"/>
  <c r="J2682" i="16"/>
  <c r="J2681" i="16"/>
  <c r="J2680" i="16"/>
  <c r="J2679" i="16"/>
  <c r="J2678" i="16"/>
  <c r="J2677" i="16"/>
  <c r="J2676" i="16"/>
  <c r="J2675" i="16"/>
  <c r="J2674" i="16"/>
  <c r="J2673" i="16"/>
  <c r="J2672" i="16"/>
  <c r="J2671" i="16"/>
  <c r="J2670" i="16"/>
  <c r="J2669" i="16"/>
  <c r="J2668" i="16"/>
  <c r="J2667" i="16"/>
  <c r="J2666" i="16"/>
  <c r="J2665" i="16"/>
  <c r="J2664" i="16"/>
  <c r="J2663" i="16"/>
  <c r="J2662" i="16"/>
  <c r="J2661" i="16"/>
  <c r="J2660" i="16"/>
  <c r="J2659" i="16"/>
  <c r="J2658" i="16"/>
  <c r="J2657" i="16"/>
  <c r="J2656" i="16"/>
  <c r="J2655" i="16"/>
  <c r="J2654" i="16"/>
  <c r="J2653" i="16"/>
  <c r="J2652" i="16"/>
  <c r="J2651" i="16"/>
  <c r="J2650" i="16"/>
  <c r="J2649" i="16"/>
  <c r="J2648" i="16"/>
  <c r="J2647" i="16"/>
  <c r="J2646" i="16"/>
  <c r="J2645" i="16"/>
  <c r="J2644" i="16"/>
  <c r="J2643" i="16"/>
  <c r="J2642" i="16"/>
  <c r="J2641" i="16"/>
  <c r="J2640" i="16"/>
  <c r="J2639" i="16"/>
  <c r="J2638" i="16"/>
  <c r="J2637" i="16"/>
  <c r="J2636" i="16"/>
  <c r="J2635" i="16"/>
  <c r="J2634" i="16"/>
  <c r="J2633" i="16"/>
  <c r="J2632" i="16"/>
  <c r="J2631" i="16"/>
  <c r="J2630" i="16"/>
  <c r="J2629" i="16"/>
  <c r="J2628" i="16"/>
  <c r="J2627" i="16"/>
  <c r="J2626" i="16"/>
  <c r="J2625" i="16"/>
  <c r="J2624" i="16"/>
  <c r="J2623" i="16"/>
  <c r="J2622" i="16"/>
  <c r="J2621" i="16"/>
  <c r="J2620" i="16"/>
  <c r="J2619" i="16"/>
  <c r="J2618" i="16"/>
  <c r="J2617" i="16"/>
  <c r="J2616" i="16"/>
  <c r="J2615" i="16"/>
  <c r="J2614" i="16"/>
  <c r="J2613" i="16"/>
  <c r="J2612" i="16"/>
  <c r="J2611" i="16"/>
  <c r="J2610" i="16"/>
  <c r="J2609" i="16"/>
  <c r="J2608" i="16"/>
  <c r="J2607" i="16"/>
  <c r="J2606" i="16"/>
  <c r="J2605" i="16"/>
  <c r="J2604" i="16"/>
  <c r="J2603" i="16"/>
  <c r="J2602" i="16"/>
  <c r="J2601" i="16"/>
  <c r="J2600" i="16"/>
  <c r="J2599" i="16"/>
  <c r="J2598" i="16"/>
  <c r="J2597" i="16"/>
  <c r="J2596" i="16"/>
  <c r="J2595" i="16"/>
  <c r="J2594" i="16"/>
  <c r="J2593" i="16"/>
  <c r="J2592" i="16"/>
  <c r="J2591" i="16"/>
  <c r="J2590" i="16"/>
  <c r="J2589" i="16"/>
  <c r="J2588" i="16"/>
  <c r="J2587" i="16"/>
  <c r="J2586" i="16"/>
  <c r="J2585" i="16"/>
  <c r="J2584" i="16"/>
  <c r="J2583" i="16"/>
  <c r="J2582" i="16"/>
  <c r="J2581" i="16"/>
  <c r="J2580" i="16"/>
  <c r="J2579" i="16"/>
  <c r="J2578" i="16"/>
  <c r="J2577" i="16"/>
  <c r="J2576" i="16"/>
  <c r="J2575" i="16"/>
  <c r="J2574" i="16"/>
  <c r="J2573" i="16"/>
  <c r="J2572" i="16"/>
  <c r="J2571" i="16"/>
  <c r="J2570" i="16"/>
  <c r="J2569" i="16"/>
  <c r="J2568" i="16"/>
  <c r="J2567" i="16"/>
  <c r="J2566" i="16"/>
  <c r="J2565" i="16"/>
  <c r="J2564" i="16"/>
  <c r="J2563" i="16"/>
  <c r="J2562" i="16"/>
  <c r="J2561" i="16"/>
  <c r="J2560" i="16"/>
  <c r="J2559" i="16"/>
  <c r="J2558" i="16"/>
  <c r="J2557" i="16"/>
  <c r="J2556" i="16"/>
  <c r="J2555" i="16"/>
  <c r="J2554" i="16"/>
  <c r="J2553" i="16"/>
  <c r="J2552" i="16"/>
  <c r="J2551" i="16"/>
  <c r="J2550" i="16"/>
  <c r="J2549" i="16"/>
  <c r="J2548" i="16"/>
  <c r="J2547" i="16"/>
  <c r="J2546" i="16"/>
  <c r="J2545" i="16"/>
  <c r="J2544" i="16"/>
  <c r="J2543" i="16"/>
  <c r="J2542" i="16"/>
  <c r="J2541" i="16"/>
  <c r="J2540" i="16"/>
  <c r="J2539" i="16"/>
  <c r="J2538" i="16"/>
  <c r="J2537" i="16"/>
  <c r="J2536" i="16"/>
  <c r="J2535" i="16"/>
  <c r="J2534" i="16"/>
  <c r="J2533" i="16"/>
  <c r="J2532" i="16"/>
  <c r="J2531" i="16"/>
  <c r="J2530" i="16"/>
  <c r="J2529" i="16"/>
  <c r="J2528" i="16"/>
  <c r="J2527" i="16"/>
  <c r="J2526" i="16"/>
  <c r="J2525" i="16"/>
  <c r="J2524" i="16"/>
  <c r="J2523" i="16"/>
  <c r="J2522" i="16"/>
  <c r="J2521" i="16"/>
  <c r="J2520" i="16"/>
  <c r="J2519" i="16"/>
  <c r="J2518" i="16"/>
  <c r="J2517" i="16"/>
  <c r="J2516" i="16"/>
  <c r="J2515" i="16"/>
  <c r="J2514" i="16"/>
  <c r="J2513" i="16"/>
  <c r="J2512" i="16"/>
  <c r="J2511" i="16"/>
  <c r="J2510" i="16"/>
  <c r="J2509" i="16"/>
  <c r="J2508" i="16"/>
  <c r="J2507" i="16"/>
  <c r="J2506" i="16"/>
  <c r="J2505" i="16"/>
  <c r="J2504" i="16"/>
  <c r="J2503" i="16"/>
  <c r="J2502" i="16"/>
  <c r="J2501" i="16"/>
  <c r="J2500" i="16"/>
  <c r="J2499" i="16"/>
  <c r="J2498" i="16"/>
  <c r="J2497" i="16"/>
  <c r="J2496" i="16"/>
  <c r="J2495" i="16"/>
  <c r="J2494" i="16"/>
  <c r="J2493" i="16"/>
  <c r="J2492" i="16"/>
  <c r="J2491" i="16"/>
  <c r="J2490" i="16"/>
  <c r="J2489" i="16"/>
  <c r="J2488" i="16"/>
  <c r="J2487" i="16"/>
  <c r="J2486" i="16"/>
  <c r="J2485" i="16"/>
  <c r="J2484" i="16"/>
  <c r="J2483" i="16"/>
  <c r="J2482" i="16"/>
  <c r="J2481" i="16"/>
  <c r="J2480" i="16"/>
  <c r="J2479" i="16"/>
  <c r="J2478" i="16"/>
  <c r="J2477" i="16"/>
  <c r="J2476" i="16"/>
  <c r="J2475" i="16"/>
  <c r="J2474" i="16"/>
  <c r="J2473" i="16"/>
  <c r="J2472" i="16"/>
  <c r="J2471" i="16"/>
  <c r="J2470" i="16"/>
  <c r="J2469" i="16"/>
  <c r="J2468" i="16"/>
  <c r="J2467" i="16"/>
  <c r="J2466" i="16"/>
  <c r="J2465" i="16"/>
  <c r="J2464" i="16"/>
  <c r="J2463" i="16"/>
  <c r="J2462" i="16"/>
  <c r="J2461" i="16"/>
  <c r="J2460" i="16"/>
  <c r="J2459" i="16"/>
  <c r="J2458" i="16"/>
  <c r="J2457" i="16"/>
  <c r="J2456" i="16"/>
  <c r="J2455" i="16"/>
  <c r="J2454" i="16"/>
  <c r="J2453" i="16"/>
  <c r="J2452" i="16"/>
  <c r="J2451" i="16"/>
  <c r="J2450" i="16"/>
  <c r="J2449" i="16"/>
  <c r="J2448" i="16"/>
  <c r="J2447" i="16"/>
  <c r="J2446" i="16"/>
  <c r="J2445" i="16"/>
  <c r="J2444" i="16"/>
  <c r="J2443" i="16"/>
  <c r="J2442" i="16"/>
  <c r="J2441" i="16"/>
  <c r="J2440" i="16"/>
  <c r="J2439" i="16"/>
  <c r="J2438" i="16"/>
  <c r="J2437" i="16"/>
  <c r="J2436" i="16"/>
  <c r="J2435" i="16"/>
  <c r="J2434" i="16"/>
  <c r="J2433" i="16"/>
  <c r="J2432" i="16"/>
  <c r="J2431" i="16"/>
  <c r="J2430" i="16"/>
  <c r="J2429" i="16"/>
  <c r="J2428" i="16"/>
  <c r="J2427" i="16"/>
  <c r="J2426" i="16"/>
  <c r="J2425" i="16"/>
  <c r="J2424" i="16"/>
  <c r="J2423" i="16"/>
  <c r="J2422" i="16"/>
  <c r="J2421" i="16"/>
  <c r="J2420" i="16"/>
  <c r="J2419" i="16"/>
  <c r="J2418" i="16"/>
  <c r="J2417" i="16"/>
  <c r="J2416" i="16"/>
  <c r="J2415" i="16"/>
  <c r="J2414" i="16"/>
  <c r="J2413" i="16"/>
  <c r="J2412" i="16"/>
  <c r="J2411" i="16"/>
  <c r="J2410" i="16"/>
  <c r="J2409" i="16"/>
  <c r="J2408" i="16"/>
  <c r="J2407" i="16"/>
  <c r="J2406" i="16"/>
  <c r="J2405" i="16"/>
  <c r="J2404" i="16"/>
  <c r="J2403" i="16"/>
  <c r="J2402" i="16"/>
  <c r="J2401" i="16"/>
  <c r="J2400" i="16"/>
  <c r="J2399" i="16"/>
  <c r="J2398" i="16"/>
  <c r="J2397" i="16"/>
  <c r="J2396" i="16"/>
  <c r="J2395" i="16"/>
  <c r="J2394" i="16"/>
  <c r="J2393" i="16"/>
  <c r="J2392" i="16"/>
  <c r="J2391" i="16"/>
  <c r="J2390" i="16"/>
  <c r="J2389" i="16"/>
  <c r="J2388" i="16"/>
  <c r="J2387" i="16"/>
  <c r="J2386" i="16"/>
  <c r="J2385" i="16"/>
  <c r="J2384" i="16"/>
  <c r="J2383" i="16"/>
  <c r="J2382" i="16"/>
  <c r="J2381" i="16"/>
  <c r="J2380" i="16"/>
  <c r="J2379" i="16"/>
  <c r="J2378" i="16"/>
  <c r="J2377" i="16"/>
  <c r="J2376" i="16"/>
  <c r="J2375" i="16"/>
  <c r="J2374" i="16"/>
  <c r="J2373" i="16"/>
  <c r="J2372" i="16"/>
  <c r="J2371" i="16"/>
  <c r="J2370" i="16"/>
  <c r="J2369" i="16"/>
  <c r="J2368" i="16"/>
  <c r="J2367" i="16"/>
  <c r="J2366" i="16"/>
  <c r="J2365" i="16"/>
  <c r="J2364" i="16"/>
  <c r="J2363" i="16"/>
  <c r="J2362" i="16"/>
  <c r="J2361" i="16"/>
  <c r="J2360" i="16"/>
  <c r="J2359" i="16"/>
  <c r="J2358" i="16"/>
  <c r="J2357" i="16"/>
  <c r="J2356" i="16"/>
  <c r="J2355" i="16"/>
  <c r="J2354" i="16"/>
  <c r="J2353" i="16"/>
  <c r="J2352" i="16"/>
  <c r="J2351" i="16"/>
  <c r="J2350" i="16"/>
  <c r="J2349" i="16"/>
  <c r="J2348" i="16"/>
  <c r="J2347" i="16"/>
  <c r="J2346" i="16"/>
  <c r="J2345" i="16"/>
  <c r="J2344" i="16"/>
  <c r="J2343" i="16"/>
  <c r="J2342" i="16"/>
  <c r="J2341" i="16"/>
  <c r="J2340" i="16"/>
  <c r="J2339" i="16"/>
  <c r="J2338" i="16"/>
  <c r="J2337" i="16"/>
  <c r="J2336" i="16"/>
  <c r="J2335" i="16"/>
  <c r="J2334" i="16"/>
  <c r="J2333" i="16"/>
  <c r="J2332" i="16"/>
  <c r="J2331" i="16"/>
  <c r="J2330" i="16"/>
  <c r="J2329" i="16"/>
  <c r="J2328" i="16"/>
  <c r="J2327" i="16"/>
  <c r="J2326" i="16"/>
  <c r="J2325" i="16"/>
  <c r="J2324" i="16"/>
  <c r="J2323" i="16"/>
  <c r="J2322" i="16"/>
  <c r="J2321" i="16"/>
  <c r="J2320" i="16"/>
  <c r="J2319" i="16"/>
  <c r="J2318" i="16"/>
  <c r="J2317" i="16"/>
  <c r="J2316" i="16"/>
  <c r="J2315" i="16"/>
  <c r="J2314" i="16"/>
  <c r="J2313" i="16"/>
  <c r="J2312" i="16"/>
  <c r="J2311" i="16"/>
  <c r="J2310" i="16"/>
  <c r="J2309" i="16"/>
  <c r="J2308" i="16"/>
  <c r="J2307" i="16"/>
  <c r="J2306" i="16"/>
  <c r="J2305" i="16"/>
  <c r="J2304" i="16"/>
  <c r="J2303" i="16"/>
  <c r="J2302" i="16"/>
  <c r="J2301" i="16"/>
  <c r="J2300" i="16"/>
  <c r="J2299" i="16"/>
  <c r="J2298" i="16"/>
  <c r="J2297" i="16"/>
  <c r="J2296" i="16"/>
  <c r="J2295" i="16"/>
  <c r="J2294" i="16"/>
  <c r="J2293" i="16"/>
  <c r="J2292" i="16"/>
  <c r="J2291" i="16"/>
  <c r="J2290" i="16"/>
  <c r="J2289" i="16"/>
  <c r="J2288" i="16"/>
  <c r="J2287" i="16"/>
  <c r="J2286" i="16"/>
  <c r="J2285" i="16"/>
  <c r="J2284" i="16"/>
  <c r="J2283" i="16"/>
  <c r="J2282" i="16"/>
  <c r="J2281" i="16"/>
  <c r="J2280" i="16"/>
  <c r="J2279" i="16"/>
  <c r="J2278" i="16"/>
  <c r="J2277" i="16"/>
  <c r="J2276" i="16"/>
  <c r="J2275" i="16"/>
  <c r="J2274" i="16"/>
  <c r="J2273" i="16"/>
  <c r="J2272" i="16"/>
  <c r="J2271" i="16"/>
  <c r="J2270" i="16"/>
  <c r="J2269" i="16"/>
  <c r="J2268" i="16"/>
  <c r="J2267" i="16"/>
  <c r="J2266" i="16"/>
  <c r="J2265" i="16"/>
  <c r="J2264" i="16"/>
  <c r="J2263" i="16"/>
  <c r="J2262" i="16"/>
  <c r="J2261" i="16"/>
  <c r="J2260" i="16"/>
  <c r="J2259" i="16"/>
  <c r="J2258" i="16"/>
  <c r="J2257" i="16"/>
  <c r="J2256" i="16"/>
  <c r="J2255" i="16"/>
  <c r="J2254" i="16"/>
  <c r="J2253" i="16"/>
  <c r="J2252" i="16"/>
  <c r="J2251" i="16"/>
  <c r="J2250" i="16"/>
  <c r="J2249" i="16"/>
  <c r="J2248" i="16"/>
  <c r="J2247" i="16"/>
  <c r="J2246" i="16"/>
  <c r="J2245" i="16"/>
  <c r="J2244" i="16"/>
  <c r="J2243" i="16"/>
  <c r="J2242" i="16"/>
  <c r="J2241" i="16"/>
  <c r="J2240" i="16"/>
  <c r="J2239" i="16"/>
  <c r="J2238" i="16"/>
  <c r="J2237" i="16"/>
  <c r="J2236" i="16"/>
  <c r="J2235" i="16"/>
  <c r="J2234" i="16"/>
  <c r="J2233" i="16"/>
  <c r="J2232" i="16"/>
  <c r="J2231" i="16"/>
  <c r="J2230" i="16"/>
  <c r="J2229" i="16"/>
  <c r="J2228" i="16"/>
  <c r="J2227" i="16"/>
  <c r="J2226" i="16"/>
  <c r="J2225" i="16"/>
  <c r="J2224" i="16"/>
  <c r="J2223" i="16"/>
  <c r="J2222" i="16"/>
  <c r="J2221" i="16"/>
  <c r="J2220" i="16"/>
  <c r="J2219" i="16"/>
  <c r="J2218" i="16"/>
  <c r="J2217" i="16"/>
  <c r="J2216" i="16"/>
  <c r="J2215" i="16"/>
  <c r="J2214" i="16"/>
  <c r="J2213" i="16"/>
  <c r="J2212" i="16"/>
  <c r="J2211" i="16"/>
  <c r="J2210" i="16"/>
  <c r="J2209" i="16"/>
  <c r="J2208" i="16"/>
  <c r="J2207" i="16"/>
  <c r="J2206" i="16"/>
  <c r="J2205" i="16"/>
  <c r="J2204" i="16"/>
  <c r="J2203" i="16"/>
  <c r="J2202" i="16"/>
  <c r="J2201" i="16"/>
  <c r="J2200" i="16"/>
  <c r="J2199" i="16"/>
  <c r="J2198" i="16"/>
  <c r="J2197" i="16"/>
  <c r="J2196" i="16"/>
  <c r="J2195" i="16"/>
  <c r="J2194" i="16"/>
  <c r="J2193" i="16"/>
  <c r="J2192" i="16"/>
  <c r="J2191" i="16"/>
  <c r="J2190" i="16"/>
  <c r="J2189" i="16"/>
  <c r="J2188" i="16"/>
  <c r="J2187" i="16"/>
  <c r="J2186" i="16"/>
  <c r="J2185" i="16"/>
  <c r="J2184" i="16"/>
  <c r="J2183" i="16"/>
  <c r="J2182" i="16"/>
  <c r="J2181" i="16"/>
  <c r="J2180" i="16"/>
  <c r="J2179" i="16"/>
  <c r="J2178" i="16"/>
  <c r="J2177" i="16"/>
  <c r="J2176" i="16"/>
  <c r="J2175" i="16"/>
  <c r="J2174" i="16"/>
  <c r="J2173" i="16"/>
  <c r="J2172" i="16"/>
  <c r="J2171" i="16"/>
  <c r="J2170" i="16"/>
  <c r="J2169" i="16"/>
  <c r="J2168" i="16"/>
  <c r="J2167" i="16"/>
  <c r="J2166" i="16"/>
  <c r="J2165" i="16"/>
  <c r="J2164" i="16"/>
  <c r="J2163" i="16"/>
  <c r="J2162" i="16"/>
  <c r="J2161" i="16"/>
  <c r="J2160" i="16"/>
  <c r="J2159" i="16"/>
  <c r="J2158" i="16"/>
  <c r="J2157" i="16"/>
  <c r="J2156" i="16"/>
  <c r="J2155" i="16"/>
  <c r="J2154" i="16"/>
  <c r="J2153" i="16"/>
  <c r="J2152" i="16"/>
  <c r="J2151" i="16"/>
  <c r="J2150" i="16"/>
  <c r="J2149" i="16"/>
  <c r="J2148" i="16"/>
  <c r="J2147" i="16"/>
  <c r="J2146" i="16"/>
  <c r="J2145" i="16"/>
  <c r="J2144" i="16"/>
  <c r="J2143" i="16"/>
  <c r="J2142" i="16"/>
  <c r="J2141" i="16"/>
  <c r="J2140" i="16"/>
  <c r="J2139" i="16"/>
  <c r="J2138" i="16"/>
  <c r="J2137" i="16"/>
  <c r="J2136" i="16"/>
  <c r="J2135" i="16"/>
  <c r="J2134" i="16"/>
  <c r="J2133" i="16"/>
  <c r="J2132" i="16"/>
  <c r="J2131" i="16"/>
  <c r="J2130" i="16"/>
  <c r="J2129" i="16"/>
  <c r="J2128" i="16"/>
  <c r="J2127" i="16"/>
  <c r="J2126" i="16"/>
  <c r="J2125" i="16"/>
  <c r="J2124" i="16"/>
  <c r="J2123" i="16"/>
  <c r="J2122" i="16"/>
  <c r="J2121" i="16"/>
  <c r="J2120" i="16"/>
  <c r="J2119" i="16"/>
  <c r="J2118" i="16"/>
  <c r="J2117" i="16"/>
  <c r="J2116" i="16"/>
  <c r="J2115" i="16"/>
  <c r="J2114" i="16"/>
  <c r="J2113" i="16"/>
  <c r="J2112" i="16"/>
  <c r="J2111" i="16"/>
  <c r="J2110" i="16"/>
  <c r="J2109" i="16"/>
  <c r="J2108" i="16"/>
  <c r="J2107" i="16"/>
  <c r="J2106" i="16"/>
  <c r="J2105" i="16"/>
  <c r="J2104" i="16"/>
  <c r="J2103" i="16"/>
  <c r="J2102" i="16"/>
  <c r="J2101" i="16"/>
  <c r="J2100" i="16"/>
  <c r="J2099" i="16"/>
  <c r="J2098" i="16"/>
  <c r="J2097" i="16"/>
  <c r="J2096" i="16"/>
  <c r="J2095" i="16"/>
  <c r="J2094" i="16"/>
  <c r="J2093" i="16"/>
  <c r="J2092" i="16"/>
  <c r="J2091" i="16"/>
  <c r="J2090" i="16"/>
  <c r="J2089" i="16"/>
  <c r="J2088" i="16"/>
  <c r="J2087" i="16"/>
  <c r="J2086" i="16"/>
  <c r="J2085" i="16"/>
  <c r="J2084" i="16"/>
  <c r="J2083" i="16"/>
  <c r="J2082" i="16"/>
  <c r="J2081" i="16"/>
  <c r="J2080" i="16"/>
  <c r="J2079" i="16"/>
  <c r="J2078" i="16"/>
  <c r="J2077" i="16"/>
  <c r="J2076" i="16"/>
  <c r="J2075" i="16"/>
  <c r="J2074" i="16"/>
  <c r="J2073" i="16"/>
  <c r="J2072" i="16"/>
  <c r="J2071" i="16"/>
  <c r="J2070" i="16"/>
  <c r="J2069" i="16"/>
  <c r="J2068" i="16"/>
  <c r="J2067" i="16"/>
  <c r="J2066" i="16"/>
  <c r="J2065" i="16"/>
  <c r="J2064" i="16"/>
  <c r="J2063" i="16"/>
  <c r="J2062" i="16"/>
  <c r="J2061" i="16"/>
  <c r="J2060" i="16"/>
  <c r="J2059" i="16"/>
  <c r="J2058" i="16"/>
  <c r="J2057" i="16"/>
  <c r="J2056" i="16"/>
  <c r="J2055" i="16"/>
  <c r="J2054" i="16"/>
  <c r="J2053" i="16"/>
  <c r="J2052" i="16"/>
  <c r="J2051" i="16"/>
  <c r="J2050" i="16"/>
  <c r="J2049" i="16"/>
  <c r="J2048" i="16"/>
  <c r="J2047" i="16"/>
  <c r="J2046" i="16"/>
  <c r="J2045" i="16"/>
  <c r="J2044" i="16"/>
  <c r="J2043" i="16"/>
  <c r="J2042" i="16"/>
  <c r="J2041" i="16"/>
  <c r="J2040" i="16"/>
  <c r="J2039" i="16"/>
  <c r="J2038" i="16"/>
  <c r="J2037" i="16"/>
  <c r="J2036" i="16"/>
  <c r="J2035" i="16"/>
  <c r="J2034" i="16"/>
  <c r="J2033" i="16"/>
  <c r="J2032" i="16"/>
  <c r="J2031" i="16"/>
  <c r="J2030" i="16"/>
  <c r="J2029" i="16"/>
  <c r="J2028" i="16"/>
  <c r="J2027" i="16"/>
  <c r="J2026" i="16"/>
  <c r="J2025" i="16"/>
  <c r="J2024" i="16"/>
  <c r="J2023" i="16"/>
  <c r="J2022" i="16"/>
  <c r="J2021" i="16"/>
  <c r="J2020" i="16"/>
  <c r="J2019" i="16"/>
  <c r="J2018" i="16"/>
  <c r="J2017" i="16"/>
  <c r="J2016" i="16"/>
  <c r="J2015" i="16"/>
  <c r="J2014" i="16"/>
  <c r="J2013" i="16"/>
  <c r="J2012" i="16"/>
  <c r="J2011" i="16"/>
  <c r="J2010" i="16"/>
  <c r="J2009" i="16"/>
  <c r="J2008" i="16"/>
  <c r="J2007" i="16"/>
  <c r="J2006" i="16"/>
  <c r="J2005" i="16"/>
  <c r="J2004" i="16"/>
  <c r="J2003" i="16"/>
  <c r="J2002" i="16"/>
  <c r="J2001" i="16"/>
  <c r="J2000" i="16"/>
  <c r="J1999" i="16"/>
  <c r="J1998" i="16"/>
  <c r="J1997" i="16"/>
  <c r="J1996" i="16"/>
  <c r="J1995" i="16"/>
  <c r="J1994" i="16"/>
  <c r="J1993" i="16"/>
  <c r="J1992" i="16"/>
  <c r="J1991" i="16"/>
  <c r="J1990" i="16"/>
  <c r="J1989" i="16"/>
  <c r="J1988" i="16"/>
  <c r="J1987" i="16"/>
  <c r="J1986" i="16"/>
  <c r="J1985" i="16"/>
  <c r="J1984" i="16"/>
  <c r="J1983" i="16"/>
  <c r="J1982" i="16"/>
  <c r="J1981" i="16"/>
  <c r="J1980" i="16"/>
  <c r="J1979" i="16"/>
  <c r="J1978" i="16"/>
  <c r="J1977" i="16"/>
  <c r="J1976" i="16"/>
  <c r="J1975" i="16"/>
  <c r="J1974" i="16"/>
  <c r="J1973" i="16"/>
  <c r="J1972" i="16"/>
  <c r="J1971" i="16"/>
  <c r="J1970" i="16"/>
  <c r="J1969" i="16"/>
  <c r="J1968" i="16"/>
  <c r="J1967" i="16"/>
  <c r="J1966" i="16"/>
  <c r="J1965" i="16"/>
  <c r="J1964" i="16"/>
  <c r="J1963" i="16"/>
  <c r="J1962" i="16"/>
  <c r="J1961" i="16"/>
  <c r="J1960" i="16"/>
  <c r="J1959" i="16"/>
  <c r="J1958" i="16"/>
  <c r="J1957" i="16"/>
  <c r="J1956" i="16"/>
  <c r="J1955" i="16"/>
  <c r="J1954" i="16"/>
  <c r="J1953" i="16"/>
  <c r="J1952" i="16"/>
  <c r="J1951" i="16"/>
  <c r="J1950" i="16"/>
  <c r="J1949" i="16"/>
  <c r="J1948" i="16"/>
  <c r="J1947" i="16"/>
  <c r="J1946" i="16"/>
  <c r="J1945" i="16"/>
  <c r="J1944" i="16"/>
  <c r="J1943" i="16"/>
  <c r="J1942" i="16"/>
  <c r="J1941" i="16"/>
  <c r="J1940" i="16"/>
  <c r="J1939" i="16"/>
  <c r="J1938" i="16"/>
  <c r="J1937" i="16"/>
  <c r="J1936" i="16"/>
  <c r="J1935" i="16"/>
  <c r="J1934" i="16"/>
  <c r="J1933" i="16"/>
  <c r="J1932" i="16"/>
  <c r="J1931" i="16"/>
  <c r="J1930" i="16"/>
  <c r="J1929" i="16"/>
  <c r="J1928" i="16"/>
  <c r="J1927" i="16"/>
  <c r="J1926" i="16"/>
  <c r="J1925" i="16"/>
  <c r="J1924" i="16"/>
  <c r="J1923" i="16"/>
  <c r="J1922" i="16"/>
  <c r="J1921" i="16"/>
  <c r="J1920" i="16"/>
  <c r="J1919" i="16"/>
  <c r="J1918" i="16"/>
  <c r="J1917" i="16"/>
  <c r="J1916" i="16"/>
  <c r="J1915" i="16"/>
  <c r="J1914" i="16"/>
  <c r="J1913" i="16"/>
  <c r="J1912" i="16"/>
  <c r="J1911" i="16"/>
  <c r="J1910" i="16"/>
  <c r="J1909" i="16"/>
  <c r="J1908" i="16"/>
  <c r="J1907" i="16"/>
  <c r="J1906" i="16"/>
  <c r="J1905" i="16"/>
  <c r="J1904" i="16"/>
  <c r="J1903" i="16"/>
  <c r="J1902" i="16"/>
  <c r="J1901" i="16"/>
  <c r="J1900" i="16"/>
  <c r="J1899" i="16"/>
  <c r="J1898" i="16"/>
  <c r="J1897" i="16"/>
  <c r="J1896" i="16"/>
  <c r="J1895" i="16"/>
  <c r="J1894" i="16"/>
  <c r="J1893" i="16"/>
  <c r="J1892" i="16"/>
  <c r="J1891" i="16"/>
  <c r="J1890" i="16"/>
  <c r="J1889" i="16"/>
  <c r="J1888" i="16"/>
  <c r="J1887" i="16"/>
  <c r="J1886" i="16"/>
  <c r="J1885" i="16"/>
  <c r="J1884" i="16"/>
  <c r="J1883" i="16"/>
  <c r="J1882" i="16"/>
  <c r="J1881" i="16"/>
  <c r="J1880" i="16"/>
  <c r="J1879" i="16"/>
  <c r="J1878" i="16"/>
  <c r="J1877" i="16"/>
  <c r="J1876" i="16"/>
  <c r="J1875" i="16"/>
  <c r="J1874" i="16"/>
  <c r="J1873" i="16"/>
  <c r="J1872" i="16"/>
  <c r="J1871" i="16"/>
  <c r="J1870" i="16"/>
  <c r="J1869" i="16"/>
  <c r="J1868" i="16"/>
  <c r="J1867" i="16"/>
  <c r="J1866" i="16"/>
  <c r="J1865" i="16"/>
  <c r="J1864" i="16"/>
  <c r="J1863" i="16"/>
  <c r="J1862" i="16"/>
  <c r="J1861" i="16"/>
  <c r="J1860" i="16"/>
  <c r="J1859" i="16"/>
  <c r="J1858" i="16"/>
  <c r="J1857" i="16"/>
  <c r="J1856" i="16"/>
  <c r="J1855" i="16"/>
  <c r="J1854" i="16"/>
  <c r="J1853" i="16"/>
  <c r="J1852" i="16"/>
  <c r="J1851" i="16"/>
  <c r="J1850" i="16"/>
  <c r="J1849" i="16"/>
  <c r="J1848" i="16"/>
  <c r="J1847" i="16"/>
  <c r="J1846" i="16"/>
  <c r="J1845" i="16"/>
  <c r="J1844" i="16"/>
  <c r="J1843" i="16"/>
  <c r="J1842" i="16"/>
  <c r="J1841" i="16"/>
  <c r="J1840" i="16"/>
  <c r="J1839" i="16"/>
  <c r="J1838" i="16"/>
  <c r="J1837" i="16"/>
  <c r="J1836" i="16"/>
  <c r="J1835" i="16"/>
  <c r="J1834" i="16"/>
  <c r="J1833" i="16"/>
  <c r="J1832" i="16"/>
  <c r="J1831" i="16"/>
  <c r="J1830" i="16"/>
  <c r="J1829" i="16"/>
  <c r="J1828" i="16"/>
  <c r="J1827" i="16"/>
  <c r="J1826" i="16"/>
  <c r="J1825" i="16"/>
  <c r="J1824" i="16"/>
  <c r="J1823" i="16"/>
  <c r="J1822" i="16"/>
  <c r="J1821" i="16"/>
  <c r="J1820" i="16"/>
  <c r="J1819" i="16"/>
  <c r="J1818" i="16"/>
  <c r="J1817" i="16"/>
  <c r="J1816" i="16"/>
  <c r="J1815" i="16"/>
  <c r="J1814" i="16"/>
  <c r="J1813" i="16"/>
  <c r="J1812" i="16"/>
  <c r="J1811" i="16"/>
  <c r="J1810" i="16"/>
  <c r="J1809" i="16"/>
  <c r="J1808" i="16"/>
  <c r="J1807" i="16"/>
  <c r="J1806" i="16"/>
  <c r="J1805" i="16"/>
  <c r="J1804" i="16"/>
  <c r="J1803" i="16"/>
  <c r="J1802" i="16"/>
  <c r="J1801" i="16"/>
  <c r="J1800" i="16"/>
  <c r="J1799" i="16"/>
  <c r="J1798" i="16"/>
  <c r="J1797" i="16"/>
  <c r="J1796" i="16"/>
  <c r="J1795" i="16"/>
  <c r="J1794" i="16"/>
  <c r="J1793" i="16"/>
  <c r="J1792" i="16"/>
  <c r="J1791" i="16"/>
  <c r="J1790" i="16"/>
  <c r="J1789" i="16"/>
  <c r="J1788" i="16"/>
  <c r="J1787" i="16"/>
  <c r="J1786" i="16"/>
  <c r="J1785" i="16"/>
  <c r="J1784" i="16"/>
  <c r="J1783" i="16"/>
  <c r="J1782" i="16"/>
  <c r="J1781" i="16"/>
  <c r="J1780" i="16"/>
  <c r="J1779" i="16"/>
  <c r="J1778" i="16"/>
  <c r="J1777" i="16"/>
  <c r="J1776" i="16"/>
  <c r="J1775" i="16"/>
  <c r="J1774" i="16"/>
  <c r="J1773" i="16"/>
  <c r="J1772" i="16"/>
  <c r="J1771" i="16"/>
  <c r="J1770" i="16"/>
  <c r="J1769" i="16"/>
  <c r="J1768" i="16"/>
  <c r="J1767" i="16"/>
  <c r="J1766" i="16"/>
  <c r="J1765" i="16"/>
  <c r="J1764" i="16"/>
  <c r="J1763" i="16"/>
  <c r="J1762" i="16"/>
  <c r="J1761" i="16"/>
  <c r="J1760" i="16"/>
  <c r="J1759" i="16"/>
  <c r="J1758" i="16"/>
  <c r="J1757" i="16"/>
  <c r="J1756" i="16"/>
  <c r="J1755" i="16"/>
  <c r="J1754" i="16"/>
  <c r="J1753" i="16"/>
  <c r="J1752" i="16"/>
  <c r="J1751" i="16"/>
  <c r="J1750" i="16"/>
  <c r="J1749" i="16"/>
  <c r="J1748" i="16"/>
  <c r="J1747" i="16"/>
  <c r="J1746" i="16"/>
  <c r="J1745" i="16"/>
  <c r="J1744" i="16"/>
  <c r="J1743" i="16"/>
  <c r="J1742" i="16"/>
  <c r="J1741" i="16"/>
  <c r="J1740" i="16"/>
  <c r="J1739" i="16"/>
  <c r="J1738" i="16"/>
  <c r="J1737" i="16"/>
  <c r="J1736" i="16"/>
  <c r="J1735" i="16"/>
  <c r="J1734" i="16"/>
  <c r="J1733" i="16"/>
  <c r="J1732" i="16"/>
  <c r="J1731" i="16"/>
  <c r="J1730" i="16"/>
  <c r="J1729" i="16"/>
  <c r="J1728" i="16"/>
  <c r="J1727" i="16"/>
  <c r="J1726" i="16"/>
  <c r="J1725" i="16"/>
  <c r="J1724" i="16"/>
  <c r="J1723" i="16"/>
  <c r="J1722" i="16"/>
  <c r="J1721" i="16"/>
  <c r="J1720" i="16"/>
  <c r="J1719" i="16"/>
  <c r="J1718" i="16"/>
  <c r="J1717" i="16"/>
  <c r="J1716" i="16"/>
  <c r="J1715" i="16"/>
  <c r="J1714" i="16"/>
  <c r="J1713" i="16"/>
  <c r="J1712" i="16"/>
  <c r="J1711" i="16"/>
  <c r="J1710" i="16"/>
  <c r="J1709" i="16"/>
  <c r="J1708" i="16"/>
  <c r="J1707" i="16"/>
  <c r="J1706" i="16"/>
  <c r="J1705" i="16"/>
  <c r="J1704" i="16"/>
  <c r="J1703" i="16"/>
  <c r="J1702" i="16"/>
  <c r="J1701" i="16"/>
  <c r="J1700" i="16"/>
  <c r="J1699" i="16"/>
  <c r="J1698" i="16"/>
  <c r="J1697" i="16"/>
  <c r="J1696" i="16"/>
  <c r="J1695" i="16"/>
  <c r="J1694" i="16"/>
  <c r="J1693" i="16"/>
  <c r="J1692" i="16"/>
  <c r="J1691" i="16"/>
  <c r="J1690" i="16"/>
  <c r="J1689" i="16"/>
  <c r="J1688" i="16"/>
  <c r="J1687" i="16"/>
  <c r="J1686" i="16"/>
  <c r="J1685" i="16"/>
  <c r="J1684" i="16"/>
  <c r="J1683" i="16"/>
  <c r="J1682" i="16"/>
  <c r="J1681" i="16"/>
  <c r="J1680" i="16"/>
  <c r="J1679" i="16"/>
  <c r="J1678" i="16"/>
  <c r="J1677" i="16"/>
  <c r="J1676" i="16"/>
  <c r="J1675" i="16"/>
  <c r="J1674" i="16"/>
  <c r="J1673" i="16"/>
  <c r="J1672" i="16"/>
  <c r="J1671" i="16"/>
  <c r="J1670" i="16"/>
  <c r="J1669" i="16"/>
  <c r="J1668" i="16"/>
  <c r="J1667" i="16"/>
  <c r="J1666" i="16"/>
  <c r="J1665" i="16"/>
  <c r="J1664" i="16"/>
  <c r="J1663" i="16"/>
  <c r="J1662" i="16"/>
  <c r="J1661" i="16"/>
  <c r="J1660" i="16"/>
  <c r="J1659" i="16"/>
  <c r="J1658" i="16"/>
  <c r="J1657" i="16"/>
  <c r="J1656" i="16"/>
  <c r="J1655" i="16"/>
  <c r="J1654" i="16"/>
  <c r="J1653" i="16"/>
  <c r="J1652" i="16"/>
  <c r="J1651" i="16"/>
  <c r="J1650" i="16"/>
  <c r="J1649" i="16"/>
  <c r="J1648" i="16"/>
  <c r="J1647" i="16"/>
  <c r="J1646" i="16"/>
  <c r="J1645" i="16"/>
  <c r="J1644" i="16"/>
  <c r="J1643" i="16"/>
  <c r="J1642" i="16"/>
  <c r="J1641" i="16"/>
  <c r="J1640" i="16"/>
  <c r="J1639" i="16"/>
  <c r="J1638" i="16"/>
  <c r="J1637" i="16"/>
  <c r="J1636" i="16"/>
  <c r="J1635" i="16"/>
  <c r="J1634" i="16"/>
  <c r="J1633" i="16"/>
  <c r="J1632" i="16"/>
  <c r="J1631" i="16"/>
  <c r="J1630" i="16"/>
  <c r="J1629" i="16"/>
  <c r="J1628" i="16"/>
  <c r="J1627" i="16"/>
  <c r="J1626" i="16"/>
  <c r="J1625" i="16"/>
  <c r="J1624" i="16"/>
  <c r="J1623" i="16"/>
  <c r="J1622" i="16"/>
  <c r="J1621" i="16"/>
  <c r="J1620" i="16"/>
  <c r="J1619" i="16"/>
  <c r="J1618" i="16"/>
  <c r="J1617" i="16"/>
  <c r="J1616" i="16"/>
  <c r="J1615" i="16"/>
  <c r="J1614" i="16"/>
  <c r="J1613" i="16"/>
  <c r="J1612" i="16"/>
  <c r="J1611" i="16"/>
  <c r="J1610" i="16"/>
  <c r="J1609" i="16"/>
  <c r="J1608" i="16"/>
  <c r="J1607" i="16"/>
  <c r="J1606" i="16"/>
  <c r="J1605" i="16"/>
  <c r="J1604" i="16"/>
  <c r="J1603" i="16"/>
  <c r="J1602" i="16"/>
  <c r="J1601" i="16"/>
  <c r="J1600" i="16"/>
  <c r="J1599" i="16"/>
  <c r="J1598" i="16"/>
  <c r="J1597" i="16"/>
  <c r="J1596" i="16"/>
  <c r="J1595" i="16"/>
  <c r="J1594" i="16"/>
  <c r="J1593" i="16"/>
  <c r="J1592" i="16"/>
  <c r="J1591" i="16"/>
  <c r="J1590" i="16"/>
  <c r="J1589" i="16"/>
  <c r="J1588" i="16"/>
  <c r="J1587" i="16"/>
  <c r="J1586" i="16"/>
  <c r="J1585" i="16"/>
  <c r="J1584" i="16"/>
  <c r="J1583" i="16"/>
  <c r="J1582" i="16"/>
  <c r="J1581" i="16"/>
  <c r="J1580" i="16"/>
  <c r="J1579" i="16"/>
  <c r="J1578" i="16"/>
  <c r="J1577" i="16"/>
  <c r="J1576" i="16"/>
  <c r="J1575" i="16"/>
  <c r="J1574" i="16"/>
  <c r="J1573" i="16"/>
  <c r="J1572" i="16"/>
  <c r="J1571" i="16"/>
  <c r="J1570" i="16"/>
  <c r="J1569" i="16"/>
  <c r="J1568" i="16"/>
  <c r="J1567" i="16"/>
  <c r="J1566" i="16"/>
  <c r="J1565" i="16"/>
  <c r="J1564" i="16"/>
  <c r="J1563" i="16"/>
  <c r="J1562" i="16"/>
  <c r="J1561" i="16"/>
  <c r="J1560" i="16"/>
  <c r="J1559" i="16"/>
  <c r="J1558" i="16"/>
  <c r="J1557" i="16"/>
  <c r="J1556" i="16"/>
  <c r="J1555" i="16"/>
  <c r="J1554" i="16"/>
  <c r="J1553" i="16"/>
  <c r="J1552" i="16"/>
  <c r="J1551" i="16"/>
  <c r="J1550" i="16"/>
  <c r="J1549" i="16"/>
  <c r="J1548" i="16"/>
  <c r="J1547" i="16"/>
  <c r="J1546" i="16"/>
  <c r="J1545" i="16"/>
  <c r="J1544" i="16"/>
  <c r="J1543" i="16"/>
  <c r="J1542" i="16"/>
  <c r="J1541" i="16"/>
  <c r="J1540" i="16"/>
  <c r="J1539" i="16"/>
  <c r="J1538" i="16"/>
  <c r="J1537" i="16"/>
  <c r="J1536" i="16"/>
  <c r="J1535" i="16"/>
  <c r="J1534" i="16"/>
  <c r="J1533" i="16"/>
  <c r="J1532" i="16"/>
  <c r="J1531" i="16"/>
  <c r="J1530" i="16"/>
  <c r="J1529" i="16"/>
  <c r="J1528" i="16"/>
  <c r="J1527" i="16"/>
  <c r="J1526" i="16"/>
  <c r="J1525" i="16"/>
  <c r="J1524" i="16"/>
  <c r="J1523" i="16"/>
  <c r="J1522" i="16"/>
  <c r="J1521" i="16"/>
  <c r="J1520" i="16"/>
  <c r="J1519" i="16"/>
  <c r="J1518" i="16"/>
  <c r="J1517" i="16"/>
  <c r="J1516" i="16"/>
  <c r="J1515" i="16"/>
  <c r="J1514" i="16"/>
  <c r="J1513" i="16"/>
  <c r="J1512" i="16"/>
  <c r="J1511" i="16"/>
  <c r="J1510" i="16"/>
  <c r="J1509" i="16"/>
  <c r="J1508" i="16"/>
  <c r="J1507" i="16"/>
  <c r="J1506" i="16"/>
  <c r="J1505" i="16"/>
  <c r="J1504" i="16"/>
  <c r="J1503" i="16"/>
  <c r="J1502" i="16"/>
  <c r="J1501" i="16"/>
  <c r="J1500" i="16"/>
  <c r="J1499" i="16"/>
  <c r="J1498" i="16"/>
  <c r="J1497" i="16"/>
  <c r="J1496" i="16"/>
  <c r="J1495" i="16"/>
  <c r="J1494" i="16"/>
  <c r="J1493" i="16"/>
  <c r="J1492" i="16"/>
  <c r="J1491" i="16"/>
  <c r="J1490" i="16"/>
  <c r="J1489" i="16"/>
  <c r="J1488" i="16"/>
  <c r="J1487" i="16"/>
  <c r="J1486" i="16"/>
  <c r="J1485" i="16"/>
  <c r="J1484" i="16"/>
  <c r="J1483" i="16"/>
  <c r="J1482" i="16"/>
  <c r="J1481" i="16"/>
  <c r="J1480" i="16"/>
  <c r="J1479" i="16"/>
  <c r="J1478" i="16"/>
  <c r="J1477" i="16"/>
  <c r="J1476" i="16"/>
  <c r="J1475" i="16"/>
  <c r="J1474" i="16"/>
  <c r="J1473" i="16"/>
  <c r="J1472" i="16"/>
  <c r="J1471" i="16"/>
  <c r="J1470" i="16"/>
  <c r="J1469" i="16"/>
  <c r="J1468" i="16"/>
  <c r="J1467" i="16"/>
  <c r="J1466" i="16"/>
  <c r="J1465" i="16"/>
  <c r="J1464" i="16"/>
  <c r="J1463" i="16"/>
  <c r="J1462" i="16"/>
  <c r="J1461" i="16"/>
  <c r="J1460" i="16"/>
  <c r="J1459" i="16"/>
  <c r="J1458" i="16"/>
  <c r="J1457" i="16"/>
  <c r="J1456" i="16"/>
  <c r="J1455" i="16"/>
  <c r="J1454" i="16"/>
  <c r="J1453" i="16"/>
  <c r="J1452" i="16"/>
  <c r="J1451" i="16"/>
  <c r="J1450" i="16"/>
  <c r="J1449" i="16"/>
  <c r="J1448" i="16"/>
  <c r="J1447" i="16"/>
  <c r="J1446" i="16"/>
  <c r="J1445" i="16"/>
  <c r="J1444" i="16"/>
  <c r="J1443" i="16"/>
  <c r="J1442" i="16"/>
  <c r="J1441" i="16"/>
  <c r="J1440" i="16"/>
  <c r="J1439" i="16"/>
  <c r="J1438" i="16"/>
  <c r="J1437" i="16"/>
  <c r="J1436" i="16"/>
  <c r="J1435" i="16"/>
  <c r="J1434" i="16"/>
  <c r="J1433" i="16"/>
  <c r="J1432" i="16"/>
  <c r="J1431" i="16"/>
  <c r="J1430" i="16"/>
  <c r="J1429" i="16"/>
  <c r="J1428" i="16"/>
  <c r="J1427" i="16"/>
  <c r="J1426" i="16"/>
  <c r="J1425" i="16"/>
  <c r="J1424" i="16"/>
  <c r="J1423" i="16"/>
  <c r="J1422" i="16"/>
  <c r="J1421" i="16"/>
  <c r="J1420" i="16"/>
  <c r="J1419" i="16"/>
  <c r="J1418" i="16"/>
  <c r="J1417" i="16"/>
  <c r="J1416" i="16"/>
  <c r="J1415" i="16"/>
  <c r="J1414" i="16"/>
  <c r="J1413" i="16"/>
  <c r="J1412" i="16"/>
  <c r="J1411" i="16"/>
  <c r="J1410" i="16"/>
  <c r="J1409" i="16"/>
  <c r="J1408" i="16"/>
  <c r="J1407" i="16"/>
  <c r="J1406" i="16"/>
  <c r="J1405" i="16"/>
  <c r="J1404" i="16"/>
  <c r="J1403" i="16"/>
  <c r="J1402" i="16"/>
  <c r="J1401" i="16"/>
  <c r="J1400" i="16"/>
  <c r="J1399" i="16"/>
  <c r="J1398" i="16"/>
  <c r="J1397" i="16"/>
  <c r="J1396" i="16"/>
  <c r="J1395" i="16"/>
  <c r="J1394" i="16"/>
  <c r="J1393" i="16"/>
  <c r="J1392" i="16"/>
  <c r="J1391" i="16"/>
  <c r="J1390" i="16"/>
  <c r="J1389" i="16"/>
  <c r="J1388" i="16"/>
  <c r="J1387" i="16"/>
  <c r="J1386" i="16"/>
  <c r="J1385" i="16"/>
  <c r="J1384" i="16"/>
  <c r="J1383" i="16"/>
  <c r="J1382" i="16"/>
  <c r="J1381" i="16"/>
  <c r="J1380" i="16"/>
  <c r="J1379" i="16"/>
  <c r="J1378" i="16"/>
  <c r="J1377" i="16"/>
  <c r="J1376" i="16"/>
  <c r="J1375" i="16"/>
  <c r="J1374" i="16"/>
  <c r="J1373" i="16"/>
  <c r="J1372" i="16"/>
  <c r="J1371" i="16"/>
  <c r="J1370" i="16"/>
  <c r="J1369" i="16"/>
  <c r="J1368" i="16"/>
  <c r="J1367" i="16"/>
  <c r="J1366" i="16"/>
  <c r="J1365" i="16"/>
  <c r="J1364" i="16"/>
  <c r="J1363" i="16"/>
  <c r="J1362" i="16"/>
  <c r="J1361" i="16"/>
  <c r="J1360" i="16"/>
  <c r="J1359" i="16"/>
  <c r="J1358" i="16"/>
  <c r="J1357" i="16"/>
  <c r="J1356" i="16"/>
  <c r="J1355" i="16"/>
  <c r="J1354" i="16"/>
  <c r="J1353" i="16"/>
  <c r="J1352" i="16"/>
  <c r="J1351" i="16"/>
  <c r="J1350" i="16"/>
  <c r="J1349" i="16"/>
  <c r="J1348" i="16"/>
  <c r="J1347" i="16"/>
  <c r="J1346" i="16"/>
  <c r="J1345" i="16"/>
  <c r="J1344" i="16"/>
  <c r="J1343" i="16"/>
  <c r="J1342" i="16"/>
  <c r="J1341" i="16"/>
  <c r="J1340" i="16"/>
  <c r="J1339" i="16"/>
  <c r="J1338" i="16"/>
  <c r="J1337" i="16"/>
  <c r="J1336" i="16"/>
  <c r="J1335" i="16"/>
  <c r="J1334" i="16"/>
  <c r="J1333" i="16"/>
  <c r="J1332" i="16"/>
  <c r="J1331" i="16"/>
  <c r="J1330" i="16"/>
  <c r="J1329" i="16"/>
  <c r="J1328" i="16"/>
  <c r="J1327" i="16"/>
  <c r="J1326" i="16"/>
  <c r="J1325" i="16"/>
  <c r="J1324" i="16"/>
  <c r="J1323" i="16"/>
  <c r="J1322" i="16"/>
  <c r="J1321" i="16"/>
  <c r="J1320" i="16"/>
  <c r="J1319" i="16"/>
  <c r="J1318" i="16"/>
  <c r="J1317" i="16"/>
  <c r="J1316" i="16"/>
  <c r="J1315" i="16"/>
  <c r="J1314" i="16"/>
  <c r="J1313" i="16"/>
  <c r="J1312" i="16"/>
  <c r="J1311" i="16"/>
  <c r="J1310" i="16"/>
  <c r="J1309" i="16"/>
  <c r="J1308" i="16"/>
  <c r="J1307" i="16"/>
  <c r="J1306" i="16"/>
  <c r="J1305" i="16"/>
  <c r="J1304" i="16"/>
  <c r="J1303" i="16"/>
  <c r="J1302" i="16"/>
  <c r="J1301" i="16"/>
  <c r="J1300" i="16"/>
  <c r="J1299" i="16"/>
  <c r="J1298" i="16"/>
  <c r="J1297" i="16"/>
  <c r="J1296" i="16"/>
  <c r="J1295" i="16"/>
  <c r="J1294" i="16"/>
  <c r="J1293" i="16"/>
  <c r="J1292" i="16"/>
  <c r="J1291" i="16"/>
  <c r="J1290" i="16"/>
  <c r="J1289" i="16"/>
  <c r="J1288" i="16"/>
  <c r="J1287" i="16"/>
  <c r="J1286" i="16"/>
  <c r="J1285" i="16"/>
  <c r="J1284" i="16"/>
  <c r="J1283" i="16"/>
  <c r="J1282" i="16"/>
  <c r="J1281" i="16"/>
  <c r="J1280" i="16"/>
  <c r="J1279" i="16"/>
  <c r="J1278" i="16"/>
  <c r="J1277" i="16"/>
  <c r="J1276" i="16"/>
  <c r="J1275" i="16"/>
  <c r="J1274" i="16"/>
  <c r="J1273" i="16"/>
  <c r="J1272" i="16"/>
  <c r="J1271" i="16"/>
  <c r="J1270" i="16"/>
  <c r="J1269" i="16"/>
  <c r="J1268" i="16"/>
  <c r="J1267" i="16"/>
  <c r="J1266" i="16"/>
  <c r="J1265" i="16"/>
  <c r="J1264" i="16"/>
  <c r="J1263" i="16"/>
  <c r="J1262" i="16"/>
  <c r="J1261" i="16"/>
  <c r="J1260" i="16"/>
  <c r="J1259" i="16"/>
  <c r="J1258" i="16"/>
  <c r="J1257" i="16"/>
  <c r="J1256" i="16"/>
  <c r="J1255" i="16"/>
  <c r="J1254" i="16"/>
  <c r="J1253" i="16"/>
  <c r="J1252" i="16"/>
  <c r="J1251" i="16"/>
  <c r="J1250" i="16"/>
  <c r="J1249" i="16"/>
  <c r="J1248" i="16"/>
  <c r="J1247" i="16"/>
  <c r="J1246" i="16"/>
  <c r="J1245" i="16"/>
  <c r="J1244" i="16"/>
  <c r="J1243" i="16"/>
  <c r="J1242" i="16"/>
  <c r="J1241" i="16"/>
  <c r="J1240" i="16"/>
  <c r="J1239" i="16"/>
  <c r="J1238" i="16"/>
  <c r="J1237" i="16"/>
  <c r="J1236" i="16"/>
  <c r="J1235" i="16"/>
  <c r="J1234" i="16"/>
  <c r="J1233" i="16"/>
  <c r="J1232" i="16"/>
  <c r="J1231" i="16"/>
  <c r="J1230" i="16"/>
  <c r="J1229" i="16"/>
  <c r="J1228" i="16"/>
  <c r="J1227" i="16"/>
  <c r="J1226" i="16"/>
  <c r="J1225" i="16"/>
  <c r="J1224" i="16"/>
  <c r="J1223" i="16"/>
  <c r="J1222" i="16"/>
  <c r="J1221" i="16"/>
  <c r="J1220" i="16"/>
  <c r="J1219" i="16"/>
  <c r="J1218" i="16"/>
  <c r="J1217" i="16"/>
  <c r="J1216" i="16"/>
  <c r="J1215" i="16"/>
  <c r="J1214" i="16"/>
  <c r="J1213" i="16"/>
  <c r="J1212" i="16"/>
  <c r="J1211" i="16"/>
  <c r="J1210" i="16"/>
  <c r="J1209" i="16"/>
  <c r="J1208" i="16"/>
  <c r="J1207" i="16"/>
  <c r="J1206" i="16"/>
  <c r="J1205" i="16"/>
  <c r="J1204" i="16"/>
  <c r="J1203" i="16"/>
  <c r="J1202" i="16"/>
  <c r="J1201" i="16"/>
  <c r="J1200" i="16"/>
  <c r="J1199" i="16"/>
  <c r="J1198" i="16"/>
  <c r="J1197" i="16"/>
  <c r="J1196" i="16"/>
  <c r="J1195" i="16"/>
  <c r="J1194" i="16"/>
  <c r="J1193" i="16"/>
  <c r="J1192" i="16"/>
  <c r="J1191" i="16"/>
  <c r="J1190" i="16"/>
  <c r="J1189" i="16"/>
  <c r="J1188" i="16"/>
  <c r="J1187" i="16"/>
  <c r="J1186" i="16"/>
  <c r="J1185" i="16"/>
  <c r="J1184" i="16"/>
  <c r="J1183" i="16"/>
  <c r="J1182" i="16"/>
  <c r="J1181" i="16"/>
  <c r="J1180" i="16"/>
  <c r="J1179" i="16"/>
  <c r="J1178" i="16"/>
  <c r="J1177" i="16"/>
  <c r="J1176" i="16"/>
  <c r="J1175" i="16"/>
  <c r="J1174" i="16"/>
  <c r="J1173" i="16"/>
  <c r="J1172" i="16"/>
  <c r="J1171" i="16"/>
  <c r="J1170" i="16"/>
  <c r="J1169" i="16"/>
  <c r="J1168" i="16"/>
  <c r="J1167" i="16"/>
  <c r="J1166" i="16"/>
  <c r="J1165" i="16"/>
  <c r="J1164" i="16"/>
  <c r="J1163" i="16"/>
  <c r="J1162" i="16"/>
  <c r="J1161" i="16"/>
  <c r="J1160" i="16"/>
  <c r="J1159" i="16"/>
  <c r="J1158" i="16"/>
  <c r="J1157" i="16"/>
  <c r="J1156" i="16"/>
  <c r="J1155" i="16"/>
  <c r="J1154" i="16"/>
  <c r="J1153" i="16"/>
  <c r="J1152" i="16"/>
  <c r="J1151" i="16"/>
  <c r="J1150" i="16"/>
  <c r="J1149" i="16"/>
  <c r="J1148" i="16"/>
  <c r="J1147" i="16"/>
  <c r="J1146" i="16"/>
  <c r="J1145" i="16"/>
  <c r="J1144" i="16"/>
  <c r="J1143" i="16"/>
  <c r="J1142" i="16"/>
  <c r="J1141" i="16"/>
  <c r="J1140" i="16"/>
  <c r="J1139" i="16"/>
  <c r="J1138" i="16"/>
  <c r="J1137" i="16"/>
  <c r="J1136" i="16"/>
  <c r="J1135" i="16"/>
  <c r="J1134" i="16"/>
  <c r="J1133" i="16"/>
  <c r="J1132" i="16"/>
  <c r="J1131" i="16"/>
  <c r="J1130" i="16"/>
  <c r="J1129" i="16"/>
  <c r="J1128" i="16"/>
  <c r="J1127" i="16"/>
  <c r="J1126" i="16"/>
  <c r="J1125" i="16"/>
  <c r="J1124" i="16"/>
  <c r="J1123" i="16"/>
  <c r="J1122" i="16"/>
  <c r="J1121" i="16"/>
  <c r="J1120" i="16"/>
  <c r="J1119" i="16"/>
  <c r="J1118" i="16"/>
  <c r="J1117" i="16"/>
  <c r="J1116" i="16"/>
  <c r="J1115" i="16"/>
  <c r="J1114" i="16"/>
  <c r="J1113" i="16"/>
  <c r="J1112" i="16"/>
  <c r="J1111" i="16"/>
  <c r="J1110" i="16"/>
  <c r="J1109" i="16"/>
  <c r="J1108" i="16"/>
  <c r="J1107" i="16"/>
  <c r="J1106" i="16"/>
  <c r="J1105" i="16"/>
  <c r="J1104" i="16"/>
  <c r="J1103" i="16"/>
  <c r="J1102" i="16"/>
  <c r="J1101" i="16"/>
  <c r="J1100" i="16"/>
  <c r="J1099" i="16"/>
  <c r="J1098" i="16"/>
  <c r="J1097" i="16"/>
  <c r="J1096" i="16"/>
  <c r="J1095" i="16"/>
  <c r="J1094" i="16"/>
  <c r="J1093" i="16"/>
  <c r="J1092" i="16"/>
  <c r="J1091" i="16"/>
  <c r="J1090" i="16"/>
  <c r="J1089" i="16"/>
  <c r="J1088" i="16"/>
  <c r="J1087" i="16"/>
  <c r="J1086" i="16"/>
  <c r="J1085" i="16"/>
  <c r="J1084" i="16"/>
  <c r="J1083" i="16"/>
  <c r="J1082" i="16"/>
  <c r="J1081" i="16"/>
  <c r="J1080" i="16"/>
  <c r="J1079" i="16"/>
  <c r="J1078" i="16"/>
  <c r="J1077" i="16"/>
  <c r="J1076" i="16"/>
  <c r="J1075" i="16"/>
  <c r="J1074" i="16"/>
  <c r="J1073" i="16"/>
  <c r="J1072" i="16"/>
  <c r="J1071" i="16"/>
  <c r="J1070" i="16"/>
  <c r="J1069" i="16"/>
  <c r="J1068" i="16"/>
  <c r="J1067" i="16"/>
  <c r="J1066" i="16"/>
  <c r="J1065" i="16"/>
  <c r="J1064" i="16"/>
  <c r="J1063" i="16"/>
  <c r="J1062" i="16"/>
  <c r="J1061" i="16"/>
  <c r="J1060" i="16"/>
  <c r="J1059" i="16"/>
  <c r="J1058" i="16"/>
  <c r="J1057" i="16"/>
  <c r="J1056" i="16"/>
  <c r="J1055" i="16"/>
  <c r="J1054" i="16"/>
  <c r="J1053" i="16"/>
  <c r="J1052" i="16"/>
  <c r="J1051" i="16"/>
  <c r="J1050" i="16"/>
  <c r="J1049" i="16"/>
  <c r="J1048" i="16"/>
  <c r="J1047" i="16"/>
  <c r="J1046" i="16"/>
  <c r="J1045" i="16"/>
  <c r="J1044" i="16"/>
  <c r="J1043" i="16"/>
  <c r="J1042" i="16"/>
  <c r="J1041" i="16"/>
  <c r="J1040" i="16"/>
  <c r="J1039" i="16"/>
  <c r="J1038" i="16"/>
  <c r="J1037" i="16"/>
  <c r="J1036" i="16"/>
  <c r="J1035" i="16"/>
  <c r="J1034" i="16"/>
  <c r="J1033" i="16"/>
  <c r="J1032" i="16"/>
  <c r="J1031" i="16"/>
  <c r="J1030" i="16"/>
  <c r="J1029" i="16"/>
  <c r="J1028" i="16"/>
  <c r="J1027" i="16"/>
  <c r="J1026" i="16"/>
  <c r="J1025" i="16"/>
  <c r="J1024" i="16"/>
  <c r="J1023" i="16"/>
  <c r="J1022" i="16"/>
  <c r="J1021" i="16"/>
  <c r="J1020" i="16"/>
  <c r="J1019" i="16"/>
  <c r="J1018" i="16"/>
  <c r="J1017" i="16"/>
  <c r="J1016" i="16"/>
  <c r="J1015" i="16"/>
  <c r="J1014" i="16"/>
  <c r="J1013" i="16"/>
  <c r="J1012" i="16"/>
  <c r="J1011" i="16"/>
  <c r="J1010" i="16"/>
  <c r="J1009" i="16"/>
  <c r="J1008" i="16"/>
  <c r="J1007" i="16"/>
  <c r="J1006" i="16"/>
  <c r="J1005" i="16"/>
  <c r="J1004" i="16"/>
  <c r="J1003" i="16"/>
  <c r="J1002" i="16"/>
  <c r="J1001" i="16"/>
  <c r="J1000" i="16"/>
  <c r="J999" i="16"/>
  <c r="J998" i="16"/>
  <c r="J997" i="16"/>
  <c r="J996" i="16"/>
  <c r="J995" i="16"/>
  <c r="J994" i="16"/>
  <c r="J993" i="16"/>
  <c r="J992" i="16"/>
  <c r="J991" i="16"/>
  <c r="J990" i="16"/>
  <c r="J989" i="16"/>
  <c r="J988" i="16"/>
  <c r="J987" i="16"/>
  <c r="J986" i="16"/>
  <c r="J985" i="16"/>
  <c r="J984" i="16"/>
  <c r="J983" i="16"/>
  <c r="J982" i="16"/>
  <c r="J981" i="16"/>
  <c r="J980" i="16"/>
  <c r="J979" i="16"/>
  <c r="J978" i="16"/>
  <c r="J977" i="16"/>
  <c r="J976" i="16"/>
  <c r="J975" i="16"/>
  <c r="J974" i="16"/>
  <c r="J973" i="16"/>
  <c r="J972" i="16"/>
  <c r="J971" i="16"/>
  <c r="J970" i="16"/>
  <c r="J969" i="16"/>
  <c r="J968" i="16"/>
  <c r="J967" i="16"/>
  <c r="J966" i="16"/>
  <c r="J965" i="16"/>
  <c r="J964" i="16"/>
  <c r="J963" i="16"/>
  <c r="J962" i="16"/>
  <c r="J961" i="16"/>
  <c r="J960" i="16"/>
  <c r="J959" i="16"/>
  <c r="J958" i="16"/>
  <c r="J957" i="16"/>
  <c r="J956" i="16"/>
  <c r="J955" i="16"/>
  <c r="J954" i="16"/>
  <c r="J953" i="16"/>
  <c r="J952" i="16"/>
  <c r="J951" i="16"/>
  <c r="J950" i="16"/>
  <c r="J949" i="16"/>
  <c r="J948" i="16"/>
  <c r="J947" i="16"/>
  <c r="J946" i="16"/>
  <c r="J945" i="16"/>
  <c r="J944" i="16"/>
  <c r="J943" i="16"/>
  <c r="J942" i="16"/>
  <c r="J941" i="16"/>
  <c r="J940" i="16"/>
  <c r="J939" i="16"/>
  <c r="J938" i="16"/>
  <c r="J937" i="16"/>
  <c r="J936" i="16"/>
  <c r="J935" i="16"/>
  <c r="J934" i="16"/>
  <c r="J933" i="16"/>
  <c r="J932" i="16"/>
  <c r="J931" i="16"/>
  <c r="J930" i="16"/>
  <c r="J929" i="16"/>
  <c r="J928" i="16"/>
  <c r="J927" i="16"/>
  <c r="J926" i="16"/>
  <c r="J925" i="16"/>
  <c r="J924" i="16"/>
  <c r="J923" i="16"/>
  <c r="J922" i="16"/>
  <c r="J921" i="16"/>
  <c r="J920" i="16"/>
  <c r="J919" i="16"/>
  <c r="J918" i="16"/>
  <c r="J917" i="16"/>
  <c r="J916" i="16"/>
  <c r="J915" i="16"/>
  <c r="J914" i="16"/>
  <c r="J913" i="16"/>
  <c r="J912" i="16"/>
  <c r="J911" i="16"/>
  <c r="J910" i="16"/>
  <c r="J909" i="16"/>
  <c r="J908" i="16"/>
  <c r="J907" i="16"/>
  <c r="J906" i="16"/>
  <c r="J905" i="16"/>
  <c r="J904" i="16"/>
  <c r="J903" i="16"/>
  <c r="J902" i="16"/>
  <c r="J901" i="16"/>
  <c r="J900" i="16"/>
  <c r="J899" i="16"/>
  <c r="J898" i="16"/>
  <c r="J897" i="16"/>
  <c r="J896" i="16"/>
  <c r="J895" i="16"/>
  <c r="J894" i="16"/>
  <c r="J893" i="16"/>
  <c r="J892" i="16"/>
  <c r="J891" i="16"/>
  <c r="J890" i="16"/>
  <c r="J889" i="16"/>
  <c r="J888" i="16"/>
  <c r="J887" i="16"/>
  <c r="J886" i="16"/>
  <c r="J885" i="16"/>
  <c r="J884" i="16"/>
  <c r="J883" i="16"/>
  <c r="J882" i="16"/>
  <c r="J881" i="16"/>
  <c r="J880" i="16"/>
  <c r="J879" i="16"/>
  <c r="J878" i="16"/>
  <c r="J877" i="16"/>
  <c r="J876" i="16"/>
  <c r="J875" i="16"/>
  <c r="J874" i="16"/>
  <c r="J873" i="16"/>
  <c r="J872" i="16"/>
  <c r="J871" i="16"/>
  <c r="J870" i="16"/>
  <c r="J869" i="16"/>
  <c r="J868" i="16"/>
  <c r="J867" i="16"/>
  <c r="J866" i="16"/>
  <c r="J865" i="16"/>
  <c r="J864" i="16"/>
  <c r="J863" i="16"/>
  <c r="J862" i="16"/>
  <c r="J861" i="16"/>
  <c r="J860" i="16"/>
  <c r="J859" i="16"/>
  <c r="J858" i="16"/>
  <c r="J857" i="16"/>
  <c r="J856" i="16"/>
  <c r="J855" i="16"/>
  <c r="J854" i="16"/>
  <c r="J853" i="16"/>
  <c r="J852" i="16"/>
  <c r="J851" i="16"/>
  <c r="J850" i="16"/>
  <c r="J849" i="16"/>
  <c r="J848" i="16"/>
  <c r="J847" i="16"/>
  <c r="J846" i="16"/>
  <c r="J845" i="16"/>
  <c r="J844" i="16"/>
  <c r="J843" i="16"/>
  <c r="J842" i="16"/>
  <c r="J841" i="16"/>
  <c r="J840" i="16"/>
  <c r="J839" i="16"/>
  <c r="J838" i="16"/>
  <c r="J837" i="16"/>
  <c r="J836" i="16"/>
  <c r="J835" i="16"/>
  <c r="J834" i="16"/>
  <c r="J833" i="16"/>
  <c r="J832" i="16"/>
  <c r="J831" i="16"/>
  <c r="J830" i="16"/>
  <c r="J829" i="16"/>
  <c r="J828" i="16"/>
  <c r="J827" i="16"/>
  <c r="J826" i="16"/>
  <c r="J825" i="16"/>
  <c r="J824" i="16"/>
  <c r="J823" i="16"/>
  <c r="J822" i="16"/>
  <c r="J821" i="16"/>
  <c r="J820" i="16"/>
  <c r="J819" i="16"/>
  <c r="J818" i="16"/>
  <c r="J817" i="16"/>
  <c r="J816" i="16"/>
  <c r="J815" i="16"/>
  <c r="J814" i="16"/>
  <c r="J813" i="16"/>
  <c r="J812" i="16"/>
  <c r="J811" i="16"/>
  <c r="J810" i="16"/>
  <c r="J809" i="16"/>
  <c r="J808" i="16"/>
  <c r="J807" i="16"/>
  <c r="J806" i="16"/>
  <c r="J805" i="16"/>
  <c r="J804" i="16"/>
  <c r="J803" i="16"/>
  <c r="J802" i="16"/>
  <c r="J801" i="16"/>
  <c r="J800" i="16"/>
  <c r="J799" i="16"/>
  <c r="J798" i="16"/>
  <c r="J797" i="16"/>
  <c r="J796" i="16"/>
  <c r="J795" i="16"/>
  <c r="J794" i="16"/>
  <c r="J793" i="16"/>
  <c r="J792" i="16"/>
  <c r="J791" i="16"/>
  <c r="J790" i="16"/>
  <c r="J789" i="16"/>
  <c r="J788" i="16"/>
  <c r="J787" i="16"/>
  <c r="J786" i="16"/>
  <c r="J785" i="16"/>
  <c r="J784" i="16"/>
  <c r="J783" i="16"/>
  <c r="J782" i="16"/>
  <c r="J781" i="16"/>
  <c r="J780" i="16"/>
  <c r="J779" i="16"/>
  <c r="J778" i="16"/>
  <c r="J777" i="16"/>
  <c r="J776" i="16"/>
  <c r="J775" i="16"/>
  <c r="J774" i="16"/>
  <c r="J773" i="16"/>
  <c r="J772" i="16"/>
  <c r="J771" i="16"/>
  <c r="J770" i="16"/>
  <c r="J769" i="16"/>
  <c r="J768" i="16"/>
  <c r="J767" i="16"/>
  <c r="J766" i="16"/>
  <c r="J765" i="16"/>
  <c r="J764" i="16"/>
  <c r="J763" i="16"/>
  <c r="J762" i="16"/>
  <c r="J761" i="16"/>
  <c r="J760" i="16"/>
  <c r="J759" i="16"/>
  <c r="J758" i="16"/>
  <c r="J757" i="16"/>
  <c r="J756" i="16"/>
  <c r="J755" i="16"/>
  <c r="J754" i="16"/>
  <c r="J753" i="16"/>
  <c r="J752" i="16"/>
  <c r="J751" i="16"/>
  <c r="J750" i="16"/>
  <c r="J749" i="16"/>
  <c r="J748" i="16"/>
  <c r="J747" i="16"/>
  <c r="J746" i="16"/>
  <c r="J745" i="16"/>
  <c r="J744" i="16"/>
  <c r="J743" i="16"/>
  <c r="J742" i="16"/>
  <c r="J741" i="16"/>
  <c r="J740" i="16"/>
  <c r="J739" i="16"/>
  <c r="J738" i="16"/>
  <c r="J737" i="16"/>
  <c r="J736" i="16"/>
  <c r="J735" i="16"/>
  <c r="J734" i="16"/>
  <c r="J733" i="16"/>
  <c r="J732" i="16"/>
  <c r="J731" i="16"/>
  <c r="J730" i="16"/>
  <c r="J729" i="16"/>
  <c r="J728" i="16"/>
  <c r="J727" i="16"/>
  <c r="J726" i="16"/>
  <c r="J725" i="16"/>
  <c r="J724" i="16"/>
  <c r="J723" i="16"/>
  <c r="J722" i="16"/>
  <c r="J721" i="16"/>
  <c r="J720" i="16"/>
  <c r="J719" i="16"/>
  <c r="J718" i="16"/>
  <c r="J717" i="16"/>
  <c r="J716" i="16"/>
  <c r="J715" i="16"/>
  <c r="J714" i="16"/>
  <c r="J713" i="16"/>
  <c r="J712" i="16"/>
  <c r="J711" i="16"/>
  <c r="J710" i="16"/>
  <c r="J709" i="16"/>
  <c r="J708" i="16"/>
  <c r="J707" i="16"/>
  <c r="J706" i="16"/>
  <c r="J705" i="16"/>
  <c r="J704" i="16"/>
  <c r="J703" i="16"/>
  <c r="J702" i="16"/>
  <c r="J701" i="16"/>
  <c r="J700" i="16"/>
  <c r="J699" i="16"/>
  <c r="J698" i="16"/>
  <c r="J697" i="16"/>
  <c r="J696" i="16"/>
  <c r="J695" i="16"/>
  <c r="J694" i="16"/>
  <c r="J693" i="16"/>
  <c r="J692" i="16"/>
  <c r="J691" i="16"/>
  <c r="J690" i="16"/>
  <c r="J689" i="16"/>
  <c r="J688" i="16"/>
  <c r="J687" i="16"/>
  <c r="J686" i="16"/>
  <c r="J685" i="16"/>
  <c r="J684" i="16"/>
  <c r="J683" i="16"/>
  <c r="J682" i="16"/>
  <c r="J681" i="16"/>
  <c r="J680" i="16"/>
  <c r="J679" i="16"/>
  <c r="J678" i="16"/>
  <c r="J677" i="16"/>
  <c r="J676" i="16"/>
  <c r="J675" i="16"/>
  <c r="J674" i="16"/>
  <c r="J673" i="16"/>
  <c r="J672" i="16"/>
  <c r="J671" i="16"/>
  <c r="J670" i="16"/>
  <c r="J669" i="16"/>
  <c r="J668" i="16"/>
  <c r="J667" i="16"/>
  <c r="J666" i="16"/>
  <c r="J665" i="16"/>
  <c r="J664" i="16"/>
  <c r="J663" i="16"/>
  <c r="J662" i="16"/>
  <c r="J661" i="16"/>
  <c r="J660" i="16"/>
  <c r="J659" i="16"/>
  <c r="J658" i="16"/>
  <c r="J657" i="16"/>
  <c r="J656" i="16"/>
  <c r="J655" i="16"/>
  <c r="J654" i="16"/>
  <c r="J653" i="16"/>
  <c r="J652" i="16"/>
  <c r="J651" i="16"/>
  <c r="J650" i="16"/>
  <c r="J649" i="16"/>
  <c r="J648" i="16"/>
  <c r="J647" i="16"/>
  <c r="J646" i="16"/>
  <c r="J645" i="16"/>
  <c r="J644" i="16"/>
  <c r="J643" i="16"/>
  <c r="J642" i="16"/>
  <c r="J641" i="16"/>
  <c r="J640" i="16"/>
  <c r="J639" i="16"/>
  <c r="J638" i="16"/>
  <c r="J637" i="16"/>
  <c r="J636" i="16"/>
  <c r="J635" i="16"/>
  <c r="J634" i="16"/>
  <c r="J633" i="16"/>
  <c r="J632" i="16"/>
  <c r="J631" i="16"/>
  <c r="J630" i="16"/>
  <c r="J629" i="16"/>
  <c r="J628" i="16"/>
  <c r="J627" i="16"/>
  <c r="J626" i="16"/>
  <c r="J625" i="16"/>
  <c r="J624" i="16"/>
  <c r="J623" i="16"/>
  <c r="J622" i="16"/>
  <c r="J621" i="16"/>
  <c r="J620" i="16"/>
  <c r="J619" i="16"/>
  <c r="J618" i="16"/>
  <c r="J617" i="16"/>
  <c r="J616" i="16"/>
  <c r="J615" i="16"/>
  <c r="J614" i="16"/>
  <c r="J613" i="16"/>
  <c r="J612" i="16"/>
  <c r="J611" i="16"/>
  <c r="J610" i="16"/>
  <c r="J609" i="16"/>
  <c r="J608" i="16"/>
  <c r="J607" i="16"/>
  <c r="J606" i="16"/>
  <c r="J605" i="16"/>
  <c r="J604" i="16"/>
  <c r="J603" i="16"/>
  <c r="J602" i="16"/>
  <c r="J601" i="16"/>
  <c r="J600" i="16"/>
  <c r="J599" i="16"/>
  <c r="J598" i="16"/>
  <c r="J597" i="16"/>
  <c r="J596" i="16"/>
  <c r="J595" i="16"/>
  <c r="J594" i="16"/>
  <c r="J593" i="16"/>
  <c r="J592" i="16"/>
  <c r="J591" i="16"/>
  <c r="J590" i="16"/>
  <c r="J589" i="16"/>
  <c r="J588" i="16"/>
  <c r="J587" i="16"/>
  <c r="J586" i="16"/>
  <c r="J585" i="16"/>
  <c r="J584" i="16"/>
  <c r="J583" i="16"/>
  <c r="J582" i="16"/>
  <c r="J581" i="16"/>
  <c r="J580" i="16"/>
  <c r="J579" i="16"/>
  <c r="J578" i="16"/>
  <c r="J577" i="16"/>
  <c r="J576" i="16"/>
  <c r="J575" i="16"/>
  <c r="J574" i="16"/>
  <c r="J573" i="16"/>
  <c r="J572" i="16"/>
  <c r="J571" i="16"/>
  <c r="J570" i="16"/>
  <c r="J569" i="16"/>
  <c r="J568" i="16"/>
  <c r="J567" i="16"/>
  <c r="J566" i="16"/>
  <c r="J565" i="16"/>
  <c r="J564" i="16"/>
  <c r="J563" i="16"/>
  <c r="J562" i="16"/>
  <c r="J561" i="16"/>
  <c r="J560" i="16"/>
  <c r="J559" i="16"/>
  <c r="J558" i="16"/>
  <c r="J557" i="16"/>
  <c r="J556" i="16"/>
  <c r="J555" i="16"/>
  <c r="J554" i="16"/>
  <c r="J553" i="16"/>
  <c r="J552" i="16"/>
  <c r="J551" i="16"/>
  <c r="J550" i="16"/>
  <c r="J549" i="16"/>
  <c r="J548" i="16"/>
  <c r="J547" i="16"/>
  <c r="J546" i="16"/>
  <c r="J545" i="16"/>
  <c r="J544" i="16"/>
  <c r="J543" i="16"/>
  <c r="J542" i="16"/>
  <c r="J541" i="16"/>
  <c r="J540" i="16"/>
  <c r="J539" i="16"/>
  <c r="J538" i="16"/>
  <c r="J537" i="16"/>
  <c r="J536" i="16"/>
  <c r="J535" i="16"/>
  <c r="J534" i="16"/>
  <c r="J533" i="16"/>
  <c r="J532" i="16"/>
  <c r="J531" i="16"/>
  <c r="J530" i="16"/>
  <c r="J529" i="16"/>
  <c r="J528" i="16"/>
  <c r="J527" i="16"/>
  <c r="J526" i="16"/>
  <c r="J525" i="16"/>
  <c r="J524" i="16"/>
  <c r="J523" i="16"/>
  <c r="J522" i="16"/>
  <c r="J521" i="16"/>
  <c r="J520" i="16"/>
  <c r="J519" i="16"/>
  <c r="J518" i="16"/>
  <c r="J517" i="16"/>
  <c r="J516" i="16"/>
  <c r="J515" i="16"/>
  <c r="J514" i="16"/>
  <c r="J513" i="16"/>
  <c r="J512" i="16"/>
  <c r="J511" i="16"/>
  <c r="J510" i="16"/>
  <c r="J509" i="16"/>
  <c r="J508" i="16"/>
  <c r="J507" i="16"/>
  <c r="J506" i="16"/>
  <c r="J505" i="16"/>
  <c r="J504" i="16"/>
  <c r="J503" i="16"/>
  <c r="J502" i="16"/>
  <c r="J501" i="16"/>
  <c r="J500" i="16"/>
  <c r="J499" i="16"/>
  <c r="J498" i="16"/>
  <c r="J497" i="16"/>
  <c r="J496" i="16"/>
  <c r="J495" i="16"/>
  <c r="J494" i="16"/>
  <c r="J493" i="16"/>
  <c r="J492" i="16"/>
  <c r="J491" i="16"/>
  <c r="J490" i="16"/>
  <c r="J489" i="16"/>
  <c r="J488" i="16"/>
  <c r="J487" i="16"/>
  <c r="J486" i="16"/>
  <c r="J485" i="16"/>
  <c r="J484" i="16"/>
  <c r="J483" i="16"/>
  <c r="J482" i="16"/>
  <c r="J481" i="16"/>
  <c r="J480" i="16"/>
  <c r="J479" i="16"/>
  <c r="J478" i="16"/>
  <c r="J477" i="16"/>
  <c r="J476" i="16"/>
  <c r="J475" i="16"/>
  <c r="J474" i="16"/>
  <c r="J473" i="16"/>
  <c r="J472" i="16"/>
  <c r="J471" i="16"/>
  <c r="J470" i="16"/>
  <c r="J469" i="16"/>
  <c r="J468" i="16"/>
  <c r="J467" i="16"/>
  <c r="J466" i="16"/>
  <c r="J465" i="16"/>
  <c r="J464" i="16"/>
  <c r="J463" i="16"/>
  <c r="J462" i="16"/>
  <c r="J461" i="16"/>
  <c r="J460" i="16"/>
  <c r="J459" i="16"/>
  <c r="J458" i="16"/>
  <c r="J457" i="16"/>
  <c r="J456" i="16"/>
  <c r="J455" i="16"/>
  <c r="J454" i="16"/>
  <c r="J453" i="16"/>
  <c r="J452" i="16"/>
  <c r="J451" i="16"/>
  <c r="J450" i="16"/>
  <c r="J449" i="16"/>
  <c r="J448" i="16"/>
  <c r="J447" i="16"/>
  <c r="J446" i="16"/>
  <c r="J445" i="16"/>
  <c r="J444" i="16"/>
  <c r="J443" i="16"/>
  <c r="J442" i="16"/>
  <c r="J441" i="16"/>
  <c r="J440" i="16"/>
  <c r="J439" i="16"/>
  <c r="J438" i="16"/>
  <c r="J437" i="16"/>
  <c r="J436" i="16"/>
  <c r="J435" i="16"/>
  <c r="J434" i="16"/>
  <c r="J433" i="16"/>
  <c r="J432" i="16"/>
  <c r="J431" i="16"/>
  <c r="J430" i="16"/>
  <c r="J429" i="16"/>
  <c r="J428" i="16"/>
  <c r="J427" i="16"/>
  <c r="J426" i="16"/>
  <c r="J425" i="16"/>
  <c r="J424" i="16"/>
  <c r="J423" i="16"/>
  <c r="J422" i="16"/>
  <c r="J421" i="16"/>
  <c r="J420" i="16"/>
  <c r="J419" i="16"/>
  <c r="J418" i="16"/>
  <c r="J417" i="16"/>
  <c r="J416" i="16"/>
  <c r="J415" i="16"/>
  <c r="J414" i="16"/>
  <c r="J413" i="16"/>
  <c r="J412" i="16"/>
  <c r="J411" i="16"/>
  <c r="J410" i="16"/>
  <c r="J409" i="16"/>
  <c r="J408" i="16"/>
  <c r="J407" i="16"/>
  <c r="J406" i="16"/>
  <c r="J405" i="16"/>
  <c r="J404" i="16"/>
  <c r="J403" i="16"/>
  <c r="J402" i="16"/>
  <c r="J401" i="16"/>
  <c r="J400" i="16"/>
  <c r="J399" i="16"/>
  <c r="J398" i="16"/>
  <c r="J397" i="16"/>
  <c r="J396" i="16"/>
  <c r="J395" i="16"/>
  <c r="J394" i="16"/>
  <c r="J393" i="16"/>
  <c r="J392" i="16"/>
  <c r="J391" i="16"/>
  <c r="J390" i="16"/>
  <c r="J389" i="16"/>
  <c r="J388" i="16"/>
  <c r="J387" i="16"/>
  <c r="J386" i="16"/>
  <c r="J385" i="16"/>
  <c r="J384" i="16"/>
  <c r="J383" i="16"/>
  <c r="J382" i="16"/>
  <c r="J381" i="16"/>
  <c r="J380" i="16"/>
  <c r="J379" i="16"/>
  <c r="J378" i="16"/>
  <c r="J377" i="16"/>
  <c r="J376" i="16"/>
  <c r="J375" i="16"/>
  <c r="J374" i="16"/>
  <c r="J373" i="16"/>
  <c r="J372" i="16"/>
  <c r="J371" i="16"/>
  <c r="J370" i="16"/>
  <c r="J369" i="16"/>
  <c r="J368" i="16"/>
  <c r="J367" i="16"/>
  <c r="J366" i="16"/>
  <c r="J365" i="16"/>
  <c r="J364" i="16"/>
  <c r="J363" i="16"/>
  <c r="J362" i="16"/>
  <c r="J361" i="16"/>
  <c r="J360" i="16"/>
  <c r="J359" i="16"/>
  <c r="J358" i="16"/>
  <c r="J357" i="16"/>
  <c r="J356" i="16"/>
  <c r="J355" i="16"/>
  <c r="J354" i="16"/>
  <c r="J353" i="16"/>
  <c r="J352" i="16"/>
  <c r="J351" i="16"/>
  <c r="J350" i="16"/>
  <c r="J349" i="16"/>
  <c r="J348" i="16"/>
  <c r="J347" i="16"/>
  <c r="J346" i="16"/>
  <c r="J345" i="16"/>
  <c r="J344" i="16"/>
  <c r="J343" i="16"/>
  <c r="J342" i="16"/>
  <c r="J341" i="16"/>
  <c r="J340" i="16"/>
  <c r="J339" i="16"/>
  <c r="J338" i="16"/>
  <c r="J337" i="16"/>
  <c r="J336" i="16"/>
  <c r="J335" i="16"/>
  <c r="J334" i="16"/>
  <c r="J333" i="16"/>
  <c r="J332" i="16"/>
  <c r="J331" i="16"/>
  <c r="J330" i="16"/>
  <c r="J329" i="16"/>
  <c r="J328" i="16"/>
  <c r="J327" i="16"/>
  <c r="J326" i="16"/>
  <c r="J325" i="16"/>
  <c r="J324" i="16"/>
  <c r="J323" i="16"/>
  <c r="J322" i="16"/>
  <c r="J321" i="16"/>
  <c r="J320" i="16"/>
  <c r="J319" i="16"/>
  <c r="J318" i="16"/>
  <c r="J317" i="16"/>
  <c r="J316" i="16"/>
  <c r="J315" i="16"/>
  <c r="J314" i="16"/>
  <c r="J313" i="16"/>
  <c r="J312" i="16"/>
  <c r="J311" i="16"/>
  <c r="J310" i="16"/>
  <c r="J309" i="16"/>
  <c r="J308" i="16"/>
  <c r="J307" i="16"/>
  <c r="J306" i="16"/>
  <c r="J305" i="16"/>
  <c r="J304" i="16"/>
  <c r="J303" i="16"/>
  <c r="J302" i="16"/>
  <c r="J301" i="16"/>
  <c r="J300" i="16"/>
  <c r="J299" i="16"/>
  <c r="J298" i="16"/>
  <c r="J297" i="16"/>
  <c r="J296" i="16"/>
  <c r="J295" i="16"/>
  <c r="J294" i="16"/>
  <c r="J293" i="16"/>
  <c r="J292" i="16"/>
  <c r="J291" i="16"/>
  <c r="J290" i="16"/>
  <c r="J289" i="16"/>
  <c r="J288" i="16"/>
  <c r="J287" i="16"/>
  <c r="J286" i="16"/>
  <c r="J285" i="16"/>
  <c r="J284" i="16"/>
  <c r="J283" i="16"/>
  <c r="J282" i="16"/>
  <c r="J281" i="16"/>
  <c r="J280" i="16"/>
  <c r="J279" i="16"/>
  <c r="J278" i="16"/>
  <c r="J277" i="16"/>
  <c r="J276" i="16"/>
  <c r="J275" i="16"/>
  <c r="J274" i="16"/>
  <c r="J273" i="16"/>
  <c r="J272" i="16"/>
  <c r="J271" i="16"/>
  <c r="J270" i="16"/>
  <c r="J269" i="16"/>
  <c r="J268" i="16"/>
  <c r="J267" i="16"/>
  <c r="J266" i="16"/>
  <c r="J265" i="16"/>
  <c r="J264" i="16"/>
  <c r="J263" i="16"/>
  <c r="J262" i="16"/>
  <c r="J261" i="16"/>
  <c r="J260" i="16"/>
  <c r="J259" i="16"/>
  <c r="J258" i="16"/>
  <c r="J257" i="16"/>
  <c r="J256" i="16"/>
  <c r="J255" i="16"/>
  <c r="J254" i="16"/>
  <c r="J253" i="16"/>
  <c r="J252" i="16"/>
  <c r="J251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J2" i="16"/>
  <c r="B31" i="15" l="1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C17" i="20"/>
  <c r="C16" i="20"/>
  <c r="C15" i="20"/>
  <c r="C14" i="20"/>
  <c r="D14" i="20" s="1"/>
  <c r="C13" i="20"/>
  <c r="C12" i="20"/>
  <c r="C11" i="20"/>
  <c r="C10" i="20"/>
  <c r="D10" i="20" s="1"/>
  <c r="C9" i="20"/>
  <c r="D9" i="20" s="1"/>
  <c r="C8" i="20"/>
  <c r="D8" i="20" s="1"/>
  <c r="C7" i="20"/>
  <c r="D7" i="20" s="1"/>
  <c r="C6" i="20"/>
  <c r="D6" i="20" s="1"/>
  <c r="C5" i="20"/>
  <c r="D5" i="20" s="1"/>
  <c r="C4" i="20"/>
  <c r="D4" i="20" s="1"/>
  <c r="C3" i="20"/>
  <c r="D3" i="20" s="1"/>
  <c r="C2" i="20"/>
  <c r="D2" i="20" s="1"/>
  <c r="D17" i="20"/>
  <c r="D16" i="20"/>
  <c r="D15" i="20"/>
  <c r="D13" i="20"/>
  <c r="D12" i="20"/>
  <c r="D11" i="20"/>
  <c r="C17" i="12" l="1"/>
  <c r="C16" i="12"/>
  <c r="C15" i="12"/>
  <c r="C14" i="12"/>
  <c r="C13" i="12"/>
  <c r="C12" i="12"/>
  <c r="D12" i="12" s="1"/>
  <c r="C11" i="12"/>
  <c r="C10" i="12"/>
  <c r="C9" i="12"/>
  <c r="C8" i="12"/>
  <c r="C7" i="12"/>
  <c r="C6" i="12"/>
  <c r="C5" i="12"/>
  <c r="C4" i="12"/>
  <c r="C3" i="12"/>
  <c r="C2" i="12"/>
  <c r="H2" i="6"/>
  <c r="D2" i="12" l="1"/>
  <c r="D6" i="12"/>
  <c r="D10" i="12"/>
  <c r="D5" i="12"/>
  <c r="D9" i="12"/>
  <c r="D14" i="12"/>
  <c r="D15" i="12"/>
  <c r="D3" i="12"/>
  <c r="D4" i="12"/>
  <c r="D8" i="12"/>
  <c r="D16" i="12"/>
  <c r="D7" i="12"/>
  <c r="D11" i="12"/>
  <c r="D13" i="12"/>
  <c r="D17" i="12"/>
</calcChain>
</file>

<file path=xl/sharedStrings.xml><?xml version="1.0" encoding="utf-8"?>
<sst xmlns="http://schemas.openxmlformats.org/spreadsheetml/2006/main" count="27981" uniqueCount="18358">
  <si>
    <t>id</t>
  </si>
  <si>
    <t>四</t>
  </si>
  <si>
    <t>一般的な</t>
  </si>
  <si>
    <t>七</t>
  </si>
  <si>
    <t>八分</t>
  </si>
  <si>
    <t>九</t>
  </si>
  <si>
    <t>十分</t>
  </si>
  <si>
    <t>日本</t>
  </si>
  <si>
    <t>昨日</t>
  </si>
  <si>
    <t>明日</t>
  </si>
  <si>
    <t>唯一の</t>
  </si>
  <si>
    <t>黄金</t>
  </si>
  <si>
    <t>年月</t>
  </si>
  <si>
    <t>十分な</t>
  </si>
  <si>
    <t>万全の</t>
  </si>
  <si>
    <t>その後</t>
  </si>
  <si>
    <t>明後日</t>
  </si>
  <si>
    <t>後続の</t>
  </si>
  <si>
    <t>家</t>
  </si>
  <si>
    <t>上手な</t>
  </si>
  <si>
    <t>下手な</t>
  </si>
  <si>
    <t>行く</t>
  </si>
  <si>
    <t>一</t>
  </si>
  <si>
    <t>中年の</t>
  </si>
  <si>
    <t>茶道</t>
  </si>
  <si>
    <t>本当に</t>
  </si>
  <si>
    <t>本当の</t>
  </si>
  <si>
    <t>私</t>
  </si>
  <si>
    <t>真っ白い／な</t>
  </si>
  <si>
    <t>昨夜</t>
  </si>
  <si>
    <t>明白な</t>
  </si>
  <si>
    <t>真っ黒い／な</t>
  </si>
  <si>
    <t>一分</t>
  </si>
  <si>
    <t>真っ赤な</t>
  </si>
  <si>
    <t>真っ青な</t>
  </si>
  <si>
    <t>統一</t>
  </si>
  <si>
    <t>一人</t>
  </si>
  <si>
    <t>先に</t>
  </si>
  <si>
    <t>読経</t>
  </si>
  <si>
    <t>外部の</t>
  </si>
  <si>
    <t>愛着</t>
  </si>
  <si>
    <t>一人一人</t>
  </si>
  <si>
    <t>内部の</t>
  </si>
  <si>
    <t>主観的な</t>
  </si>
  <si>
    <t>一つ</t>
  </si>
  <si>
    <t>執着</t>
  </si>
  <si>
    <t>主な</t>
  </si>
  <si>
    <t>一日</t>
  </si>
  <si>
    <t>新たな</t>
  </si>
  <si>
    <t>問屋</t>
  </si>
  <si>
    <t>大いに</t>
  </si>
  <si>
    <t>短気な</t>
  </si>
  <si>
    <t>怒る</t>
  </si>
  <si>
    <t>短期の</t>
  </si>
  <si>
    <t>竹林</t>
  </si>
  <si>
    <t>多数の</t>
  </si>
  <si>
    <t>着替える</t>
  </si>
  <si>
    <t>少数の</t>
  </si>
  <si>
    <t>その他</t>
  </si>
  <si>
    <t>二</t>
  </si>
  <si>
    <t>面目</t>
  </si>
  <si>
    <t>明らかな</t>
  </si>
  <si>
    <t>二分</t>
  </si>
  <si>
    <t>固執</t>
  </si>
  <si>
    <t>近日中に</t>
  </si>
  <si>
    <t>尊ぶ</t>
  </si>
  <si>
    <t>二人</t>
  </si>
  <si>
    <t>二つ</t>
  </si>
  <si>
    <t>二日</t>
  </si>
  <si>
    <t>尊い</t>
  </si>
  <si>
    <t>二十日</t>
  </si>
  <si>
    <t>永遠の</t>
  </si>
  <si>
    <t>翌年</t>
  </si>
  <si>
    <t>二十歳</t>
  </si>
  <si>
    <t>久遠の</t>
  </si>
  <si>
    <t>翌朝</t>
  </si>
  <si>
    <t>三</t>
  </si>
  <si>
    <t>強力な</t>
  </si>
  <si>
    <t>強引な</t>
  </si>
  <si>
    <t>三人</t>
  </si>
  <si>
    <t>世論</t>
  </si>
  <si>
    <t>三つ</t>
  </si>
  <si>
    <t>広大な</t>
  </si>
  <si>
    <t>法主</t>
  </si>
  <si>
    <t>重大な</t>
  </si>
  <si>
    <t>三日</t>
  </si>
  <si>
    <t>三つ角</t>
  </si>
  <si>
    <t>宝物</t>
  </si>
  <si>
    <t>三日月</t>
  </si>
  <si>
    <t>貴重な</t>
  </si>
  <si>
    <t>末子</t>
  </si>
  <si>
    <t>慎重な</t>
  </si>
  <si>
    <t>手軽な</t>
  </si>
  <si>
    <t>四分</t>
  </si>
  <si>
    <t>登坂</t>
  </si>
  <si>
    <t>気軽に</t>
  </si>
  <si>
    <t>軽やかに</t>
  </si>
  <si>
    <t>得る</t>
  </si>
  <si>
    <t>四人</t>
  </si>
  <si>
    <t>軽率な</t>
  </si>
  <si>
    <t>基</t>
  </si>
  <si>
    <t>四つ</t>
  </si>
  <si>
    <t>早急に</t>
  </si>
  <si>
    <t>換算</t>
  </si>
  <si>
    <t>厳寒の</t>
  </si>
  <si>
    <t>剣</t>
  </si>
  <si>
    <t>四日</t>
  </si>
  <si>
    <t>浅薄な</t>
  </si>
  <si>
    <t>四月</t>
  </si>
  <si>
    <t>多忙な</t>
  </si>
  <si>
    <t>博士</t>
  </si>
  <si>
    <t>四つ角</t>
  </si>
  <si>
    <t>五</t>
  </si>
  <si>
    <t>手作りの</t>
  </si>
  <si>
    <t>礼拝</t>
  </si>
  <si>
    <t>貴い</t>
  </si>
  <si>
    <t>勤勉な</t>
  </si>
  <si>
    <t>五分</t>
  </si>
  <si>
    <t>貴ぶ</t>
  </si>
  <si>
    <t>外の</t>
  </si>
  <si>
    <t>五つ</t>
  </si>
  <si>
    <t>異口同音に</t>
  </si>
  <si>
    <t>法衣</t>
  </si>
  <si>
    <t>五日</t>
  </si>
  <si>
    <t>六</t>
  </si>
  <si>
    <t>目の当たりに</t>
  </si>
  <si>
    <t>依存</t>
  </si>
  <si>
    <t>六つ</t>
  </si>
  <si>
    <t>六日</t>
  </si>
  <si>
    <t>吉日</t>
  </si>
  <si>
    <t>御礼</t>
  </si>
  <si>
    <t>感心な</t>
  </si>
  <si>
    <t>七分</t>
  </si>
  <si>
    <t>塩水</t>
  </si>
  <si>
    <t>詩歌</t>
  </si>
  <si>
    <t>前代未聞の</t>
  </si>
  <si>
    <t>七つ</t>
  </si>
  <si>
    <t>開眼</t>
  </si>
  <si>
    <t>七日</t>
  </si>
  <si>
    <t>率直な</t>
  </si>
  <si>
    <t>合板</t>
  </si>
  <si>
    <t>正直な</t>
  </si>
  <si>
    <t>七夕</t>
  </si>
  <si>
    <t>直に</t>
  </si>
  <si>
    <t>八</t>
  </si>
  <si>
    <t>直ちに</t>
  </si>
  <si>
    <t>乳房</t>
  </si>
  <si>
    <t>並びに</t>
  </si>
  <si>
    <t>背</t>
  </si>
  <si>
    <t>大変な</t>
  </si>
  <si>
    <t>八つ</t>
  </si>
  <si>
    <t>変な</t>
  </si>
  <si>
    <t>洞穴</t>
  </si>
  <si>
    <t>八日</t>
  </si>
  <si>
    <t>残念な</t>
  </si>
  <si>
    <t>墓石</t>
  </si>
  <si>
    <t>便利な</t>
  </si>
  <si>
    <t>八百屋</t>
  </si>
  <si>
    <t>遺言</t>
  </si>
  <si>
    <t>八つ当たり</t>
  </si>
  <si>
    <t>病気の</t>
  </si>
  <si>
    <t>寄贈</t>
  </si>
  <si>
    <t>見事な</t>
  </si>
  <si>
    <t>八重桜</t>
  </si>
  <si>
    <t>十戒</t>
  </si>
  <si>
    <t>大事な</t>
  </si>
  <si>
    <t>九分</t>
  </si>
  <si>
    <t>分泌</t>
  </si>
  <si>
    <t>物理的に</t>
  </si>
  <si>
    <t>九つ</t>
  </si>
  <si>
    <t>内分泌</t>
  </si>
  <si>
    <t>九日</t>
  </si>
  <si>
    <t>九月</t>
  </si>
  <si>
    <t>彩色</t>
  </si>
  <si>
    <t>十</t>
  </si>
  <si>
    <t>妄言</t>
  </si>
  <si>
    <t>十字架</t>
  </si>
  <si>
    <t>真っ暗な</t>
  </si>
  <si>
    <t>逝く</t>
  </si>
  <si>
    <t>真ん丸い／な</t>
  </si>
  <si>
    <t>真っ先に</t>
  </si>
  <si>
    <t>好きな</t>
  </si>
  <si>
    <t>十日</t>
  </si>
  <si>
    <t>歯茎</t>
  </si>
  <si>
    <t>大好きな</t>
  </si>
  <si>
    <t>好調な</t>
  </si>
  <si>
    <t>竜</t>
  </si>
  <si>
    <t>元気な</t>
  </si>
  <si>
    <t>百</t>
  </si>
  <si>
    <t>地元の</t>
  </si>
  <si>
    <t>傷痕</t>
  </si>
  <si>
    <t>千</t>
  </si>
  <si>
    <t>曽孫</t>
  </si>
  <si>
    <t>万年筆</t>
  </si>
  <si>
    <t>万一</t>
  </si>
  <si>
    <t>円</t>
  </si>
  <si>
    <t>静かな</t>
  </si>
  <si>
    <t>円高</t>
  </si>
  <si>
    <t>冷静な</t>
  </si>
  <si>
    <t>円安</t>
  </si>
  <si>
    <t>円い</t>
  </si>
  <si>
    <t>日本人</t>
  </si>
  <si>
    <t>利口な</t>
  </si>
  <si>
    <t>外国人</t>
  </si>
  <si>
    <t>親切な</t>
  </si>
  <si>
    <t>人</t>
  </si>
  <si>
    <t>大切な</t>
  </si>
  <si>
    <t>困難な</t>
  </si>
  <si>
    <t>人々</t>
  </si>
  <si>
    <t>急に</t>
  </si>
  <si>
    <t>大人</t>
  </si>
  <si>
    <t>急速な</t>
  </si>
  <si>
    <t>仲人</t>
  </si>
  <si>
    <t>決定的な</t>
  </si>
  <si>
    <t>素人</t>
  </si>
  <si>
    <t>玄人</t>
  </si>
  <si>
    <t>一流の</t>
  </si>
  <si>
    <t>日</t>
  </si>
  <si>
    <t>不安定な</t>
  </si>
  <si>
    <t>毎日</t>
  </si>
  <si>
    <t>意外な</t>
  </si>
  <si>
    <t>意地悪な</t>
  </si>
  <si>
    <t>生意気な</t>
  </si>
  <si>
    <t>〜絡みの</t>
  </si>
  <si>
    <t>休日</t>
  </si>
  <si>
    <t>地味な</t>
  </si>
  <si>
    <t>祝日</t>
  </si>
  <si>
    <t>〜色の</t>
  </si>
  <si>
    <t>好色な</t>
  </si>
  <si>
    <t>（お）金</t>
  </si>
  <si>
    <t>〜（した）後</t>
  </si>
  <si>
    <t>客観的な</t>
  </si>
  <si>
    <t>公平な</t>
  </si>
  <si>
    <t>今日</t>
  </si>
  <si>
    <t>公正な</t>
  </si>
  <si>
    <t>公の</t>
  </si>
  <si>
    <t>月</t>
  </si>
  <si>
    <t>月見</t>
  </si>
  <si>
    <t>若手（の）</t>
  </si>
  <si>
    <t>高度な</t>
  </si>
  <si>
    <t>飲（み）物</t>
  </si>
  <si>
    <t>一月</t>
  </si>
  <si>
    <t>入（り）口</t>
  </si>
  <si>
    <t>温暖な</t>
  </si>
  <si>
    <t>五月</t>
  </si>
  <si>
    <t>売（り）上（げ）</t>
  </si>
  <si>
    <t>買（い）物</t>
  </si>
  <si>
    <t>支払（い）</t>
  </si>
  <si>
    <t>楽な</t>
  </si>
  <si>
    <t>前払（い）</t>
  </si>
  <si>
    <t>答（え）</t>
  </si>
  <si>
    <t>気楽に</t>
  </si>
  <si>
    <t>五月雨</t>
  </si>
  <si>
    <t>辛口の</t>
  </si>
  <si>
    <t>火</t>
  </si>
  <si>
    <t>火事</t>
  </si>
  <si>
    <t>甘口の</t>
  </si>
  <si>
    <t>火星</t>
  </si>
  <si>
    <t>火影</t>
  </si>
  <si>
    <t>甘美な</t>
  </si>
  <si>
    <t>水</t>
  </si>
  <si>
    <t>取（り）引（き）</t>
  </si>
  <si>
    <t>痛快な</t>
  </si>
  <si>
    <t>水道</t>
  </si>
  <si>
    <t>水星</t>
  </si>
  <si>
    <t>木</t>
  </si>
  <si>
    <t>有名な</t>
  </si>
  <si>
    <t>希有な</t>
  </si>
  <si>
    <t>県立（の）</t>
  </si>
  <si>
    <t>府立（の）</t>
  </si>
  <si>
    <t>大木</t>
  </si>
  <si>
    <t>都立（の）</t>
  </si>
  <si>
    <t>木星</t>
  </si>
  <si>
    <t>木綿</t>
  </si>
  <si>
    <t>退屈な</t>
  </si>
  <si>
    <t>不屈の</t>
  </si>
  <si>
    <t>同一の</t>
  </si>
  <si>
    <t>木立</t>
  </si>
  <si>
    <t>同時に</t>
  </si>
  <si>
    <t>平行な</t>
  </si>
  <si>
    <t>平気な</t>
  </si>
  <si>
    <t>不公平な</t>
  </si>
  <si>
    <t>平らな</t>
  </si>
  <si>
    <t>和やかな</t>
  </si>
  <si>
    <t>同等の</t>
  </si>
  <si>
    <t>上等な／の</t>
  </si>
  <si>
    <t>金</t>
  </si>
  <si>
    <t>第一に</t>
  </si>
  <si>
    <t>次第に</t>
  </si>
  <si>
    <t>簡単な</t>
  </si>
  <si>
    <t>簡潔な</t>
  </si>
  <si>
    <t>簡素な</t>
  </si>
  <si>
    <t>簡略な</t>
  </si>
  <si>
    <t>単に</t>
  </si>
  <si>
    <t>単数の</t>
  </si>
  <si>
    <t>第二次（世界）大戦</t>
  </si>
  <si>
    <t>一対の</t>
  </si>
  <si>
    <t>付近の</t>
  </si>
  <si>
    <t>金星</t>
  </si>
  <si>
    <t>人工の</t>
  </si>
  <si>
    <t>技術的な</t>
  </si>
  <si>
    <t>人工的な</t>
  </si>
  <si>
    <t>民主的な</t>
  </si>
  <si>
    <t>理想的な</t>
  </si>
  <si>
    <t>〜的な</t>
  </si>
  <si>
    <t>速やかに</t>
  </si>
  <si>
    <t>逆の</t>
  </si>
  <si>
    <t>別の</t>
  </si>
  <si>
    <t>特別な</t>
  </si>
  <si>
    <t>特有の</t>
  </si>
  <si>
    <t>金堂</t>
  </si>
  <si>
    <t>独特な／の</t>
  </si>
  <si>
    <t>無理な</t>
  </si>
  <si>
    <t>無名の</t>
  </si>
  <si>
    <t>無地の</t>
  </si>
  <si>
    <t>無料の</t>
  </si>
  <si>
    <t>無口な</t>
  </si>
  <si>
    <t>無心に</t>
  </si>
  <si>
    <t>無事に</t>
  </si>
  <si>
    <t>必然的な</t>
  </si>
  <si>
    <t>野生の</t>
  </si>
  <si>
    <t>正確な</t>
  </si>
  <si>
    <t>正に</t>
  </si>
  <si>
    <t>土</t>
  </si>
  <si>
    <t>高級な</t>
  </si>
  <si>
    <t>可能な</t>
  </si>
  <si>
    <t>不可能な</t>
  </si>
  <si>
    <t>不可欠な</t>
  </si>
  <si>
    <t>不可分な／の</t>
  </si>
  <si>
    <t>代わりに</t>
  </si>
  <si>
    <t>他の</t>
  </si>
  <si>
    <t>土地</t>
  </si>
  <si>
    <t>共通の</t>
  </si>
  <si>
    <t>公共の</t>
  </si>
  <si>
    <t>不安な</t>
  </si>
  <si>
    <t>不十分な</t>
  </si>
  <si>
    <t>土星</t>
  </si>
  <si>
    <t>不正な</t>
  </si>
  <si>
    <t>不利な</t>
  </si>
  <si>
    <t>不気味な</t>
  </si>
  <si>
    <t>必要な</t>
  </si>
  <si>
    <t>必死に</t>
  </si>
  <si>
    <t>曜日</t>
  </si>
  <si>
    <t>重要な</t>
  </si>
  <si>
    <t>主要な</t>
  </si>
  <si>
    <t>要するに</t>
  </si>
  <si>
    <t>高価な</t>
  </si>
  <si>
    <t>来年</t>
  </si>
  <si>
    <t>普通の</t>
  </si>
  <si>
    <t>普段の</t>
  </si>
  <si>
    <t>普遍的な</t>
  </si>
  <si>
    <t>容易な</t>
  </si>
  <si>
    <t>去年</t>
  </si>
  <si>
    <t>大量の</t>
  </si>
  <si>
    <t>少量の</t>
  </si>
  <si>
    <t>代表的な</t>
  </si>
  <si>
    <t>真面目な</t>
  </si>
  <si>
    <t>最高の</t>
  </si>
  <si>
    <t>最低の</t>
  </si>
  <si>
    <t>（〜の）最中に</t>
  </si>
  <si>
    <t>最寄りの</t>
  </si>
  <si>
    <t>今年</t>
  </si>
  <si>
    <t>初めに</t>
  </si>
  <si>
    <t>係（り）</t>
  </si>
  <si>
    <t>一生懸命（に）</t>
  </si>
  <si>
    <t>命懸けの</t>
  </si>
  <si>
    <t>空の</t>
  </si>
  <si>
    <t>空っぽの</t>
  </si>
  <si>
    <t>天性の</t>
  </si>
  <si>
    <t>平凡な</t>
  </si>
  <si>
    <t>年</t>
  </si>
  <si>
    <t>冗長な</t>
  </si>
  <si>
    <t>強固な</t>
  </si>
  <si>
    <t>固有の</t>
  </si>
  <si>
    <t>（お）祭り／（お）祭</t>
  </si>
  <si>
    <t>秋祭（り）</t>
  </si>
  <si>
    <t>国際的な</t>
  </si>
  <si>
    <t>尊大な</t>
  </si>
  <si>
    <t>抜群の</t>
  </si>
  <si>
    <t>不毛な</t>
  </si>
  <si>
    <t>不思議な</t>
  </si>
  <si>
    <t>不倫の</t>
  </si>
  <si>
    <t>効果的な</t>
  </si>
  <si>
    <t>年中</t>
  </si>
  <si>
    <t>有効な</t>
  </si>
  <si>
    <t>無効の</t>
  </si>
  <si>
    <t>無形の</t>
  </si>
  <si>
    <t>現職の</t>
  </si>
  <si>
    <t>無職の</t>
  </si>
  <si>
    <t>活発な</t>
  </si>
  <si>
    <t>律儀な</t>
  </si>
  <si>
    <t>複雑な</t>
  </si>
  <si>
    <t>複数の</t>
  </si>
  <si>
    <t>難解な</t>
  </si>
  <si>
    <t>無数の</t>
  </si>
  <si>
    <t>民間の</t>
  </si>
  <si>
    <t>年金</t>
  </si>
  <si>
    <t>保守的な</t>
  </si>
  <si>
    <t>円満な</t>
  </si>
  <si>
    <t>〜向きの</t>
  </si>
  <si>
    <t>一種の</t>
  </si>
  <si>
    <t>一時</t>
  </si>
  <si>
    <t>神聖な</t>
  </si>
  <si>
    <t>未婚の</t>
  </si>
  <si>
    <t>未知の</t>
  </si>
  <si>
    <t>失礼な</t>
  </si>
  <si>
    <t>最良の</t>
  </si>
  <si>
    <t>予備の</t>
  </si>
  <si>
    <t>暇な</t>
  </si>
  <si>
    <t>時間</t>
  </si>
  <si>
    <t>不自由な</t>
  </si>
  <si>
    <t>豊かな</t>
  </si>
  <si>
    <t>豊富な</t>
  </si>
  <si>
    <t>質素な</t>
  </si>
  <si>
    <t>時々</t>
  </si>
  <si>
    <t>素直な</t>
  </si>
  <si>
    <t>後任の</t>
  </si>
  <si>
    <t>任意に</t>
  </si>
  <si>
    <t>従来の</t>
  </si>
  <si>
    <t>従順な</t>
  </si>
  <si>
    <t>得意な／の</t>
  </si>
  <si>
    <t>一般の</t>
  </si>
  <si>
    <t>散漫な</t>
  </si>
  <si>
    <t>時</t>
  </si>
  <si>
    <t>慢性の</t>
  </si>
  <si>
    <t>感情的な</t>
  </si>
  <si>
    <t>無情の</t>
  </si>
  <si>
    <t>快適な</t>
  </si>
  <si>
    <t>時計</t>
  </si>
  <si>
    <t>愉快な</t>
  </si>
  <si>
    <t>適当な</t>
  </si>
  <si>
    <t>適度な</t>
  </si>
  <si>
    <t>適切な</t>
  </si>
  <si>
    <t>時雨</t>
  </si>
  <si>
    <t>不敵な</t>
  </si>
  <si>
    <t>次の</t>
  </si>
  <si>
    <t>公認の</t>
  </si>
  <si>
    <t>程々に</t>
  </si>
  <si>
    <t>水分</t>
  </si>
  <si>
    <t>実際に</t>
  </si>
  <si>
    <t>実用的な</t>
  </si>
  <si>
    <t>実に</t>
  </si>
  <si>
    <t>善良な</t>
  </si>
  <si>
    <t>分かる</t>
  </si>
  <si>
    <t>多様な</t>
  </si>
  <si>
    <t>同様の</t>
  </si>
  <si>
    <t>極端な</t>
  </si>
  <si>
    <t>分ける</t>
  </si>
  <si>
    <t>半端な</t>
  </si>
  <si>
    <t>中途半端な</t>
  </si>
  <si>
    <t>器用な</t>
  </si>
  <si>
    <t>不器用な</t>
  </si>
  <si>
    <t>上品な</t>
  </si>
  <si>
    <t>下品な</t>
  </si>
  <si>
    <t>分かれる</t>
  </si>
  <si>
    <t>定期的に</t>
  </si>
  <si>
    <t>画期的な</t>
  </si>
  <si>
    <t>即座に</t>
  </si>
  <si>
    <t>即時に</t>
  </si>
  <si>
    <t>非公開の</t>
  </si>
  <si>
    <t>五分五分</t>
  </si>
  <si>
    <t>非合法な</t>
  </si>
  <si>
    <t>非公式の</t>
  </si>
  <si>
    <t>正常な</t>
  </si>
  <si>
    <t>異常な</t>
  </si>
  <si>
    <t>通常の</t>
  </si>
  <si>
    <t>非常の</t>
  </si>
  <si>
    <t>分かつ</t>
  </si>
  <si>
    <t>常に</t>
  </si>
  <si>
    <t>具体的な</t>
  </si>
  <si>
    <t>故意に</t>
  </si>
  <si>
    <t>今</t>
  </si>
  <si>
    <t>故に</t>
  </si>
  <si>
    <t>絶対に</t>
  </si>
  <si>
    <t>絶大な</t>
  </si>
  <si>
    <t>人為的な</t>
  </si>
  <si>
    <t>今週</t>
  </si>
  <si>
    <t>多才な</t>
  </si>
  <si>
    <t>反抗的な</t>
  </si>
  <si>
    <t>間接的に</t>
  </si>
  <si>
    <t>清潔な</t>
  </si>
  <si>
    <t>不潔な</t>
  </si>
  <si>
    <t>今月</t>
  </si>
  <si>
    <t>忠実な</t>
  </si>
  <si>
    <t>打算的な</t>
  </si>
  <si>
    <t>有毒な</t>
  </si>
  <si>
    <t>気の毒な</t>
  </si>
  <si>
    <t>危険な</t>
  </si>
  <si>
    <t>危急の</t>
  </si>
  <si>
    <t>険悪な</t>
  </si>
  <si>
    <t>陰険な</t>
  </si>
  <si>
    <t>真剣な</t>
  </si>
  <si>
    <t>物騒な</t>
  </si>
  <si>
    <t>正式な</t>
  </si>
  <si>
    <t>公式の</t>
  </si>
  <si>
    <t>専任の</t>
  </si>
  <si>
    <t>薄情な</t>
  </si>
  <si>
    <t>確実な</t>
  </si>
  <si>
    <t>確かな</t>
  </si>
  <si>
    <t>楽観的な</t>
  </si>
  <si>
    <t>悲観的な</t>
  </si>
  <si>
    <t>規則的な</t>
  </si>
  <si>
    <t>不規則な</t>
  </si>
  <si>
    <t>特殊な</t>
  </si>
  <si>
    <t>未完成の</t>
  </si>
  <si>
    <t>完全な</t>
  </si>
  <si>
    <t>無礼な</t>
  </si>
  <si>
    <t>今朝</t>
  </si>
  <si>
    <t>陽気な</t>
  </si>
  <si>
    <t>無傷の</t>
  </si>
  <si>
    <t>温和な</t>
  </si>
  <si>
    <t>各種の</t>
  </si>
  <si>
    <t>午前</t>
  </si>
  <si>
    <t>同格の</t>
  </si>
  <si>
    <t>本格的な</t>
  </si>
  <si>
    <t>格別な／の</t>
  </si>
  <si>
    <t>貧乏な</t>
  </si>
  <si>
    <t>貧弱な</t>
  </si>
  <si>
    <t>午後</t>
  </si>
  <si>
    <t>未熟な</t>
  </si>
  <si>
    <t>熱心な</t>
  </si>
  <si>
    <t>対照的に</t>
  </si>
  <si>
    <t>綿密な</t>
  </si>
  <si>
    <t>手編みの</t>
  </si>
  <si>
    <t>積極的な</t>
  </si>
  <si>
    <t>前</t>
  </si>
  <si>
    <t>不吉な</t>
  </si>
  <si>
    <t>大幅な</t>
  </si>
  <si>
    <t>新鮮な</t>
  </si>
  <si>
    <t>鮮明な</t>
  </si>
  <si>
    <t>鮮やかな</t>
  </si>
  <si>
    <t>卸売（り）</t>
  </si>
  <si>
    <t>有益な</t>
  </si>
  <si>
    <t>無益な</t>
  </si>
  <si>
    <t>名前</t>
  </si>
  <si>
    <t>盛大な</t>
  </si>
  <si>
    <t>盛んな</t>
  </si>
  <si>
    <t>誠実な</t>
  </si>
  <si>
    <t>一人前</t>
  </si>
  <si>
    <t>誠に</t>
  </si>
  <si>
    <t>詳細な</t>
  </si>
  <si>
    <t>順調な</t>
  </si>
  <si>
    <t>余分な</t>
  </si>
  <si>
    <t>余計な</t>
  </si>
  <si>
    <t>上述の</t>
  </si>
  <si>
    <t>木造の</t>
  </si>
  <si>
    <t>梅干（し）</t>
  </si>
  <si>
    <t>根本的な</t>
  </si>
  <si>
    <t>無限の</t>
  </si>
  <si>
    <t>有限の</t>
  </si>
  <si>
    <t>瞬時に</t>
  </si>
  <si>
    <t>後ろ</t>
  </si>
  <si>
    <t>隣の</t>
  </si>
  <si>
    <t>特に</t>
  </si>
  <si>
    <t>（お）札</t>
  </si>
  <si>
    <t>横柄な</t>
  </si>
  <si>
    <t>巨大な</t>
  </si>
  <si>
    <t>均等に</t>
  </si>
  <si>
    <t>不景気な</t>
  </si>
  <si>
    <t>著名な</t>
  </si>
  <si>
    <t>顕著な</t>
  </si>
  <si>
    <t>急激な</t>
  </si>
  <si>
    <t>過激な</t>
  </si>
  <si>
    <t>世襲の</t>
  </si>
  <si>
    <t>前後</t>
  </si>
  <si>
    <t>乱暴な</t>
  </si>
  <si>
    <t>批判的な</t>
  </si>
  <si>
    <t>穏健な</t>
  </si>
  <si>
    <t>健やかな</t>
  </si>
  <si>
    <t>健康な</t>
  </si>
  <si>
    <t>不健康な</t>
  </si>
  <si>
    <t>新築の</t>
  </si>
  <si>
    <t>広範な</t>
  </si>
  <si>
    <t>周囲の</t>
  </si>
  <si>
    <t>締（め）切り</t>
  </si>
  <si>
    <t>単純な</t>
  </si>
  <si>
    <t>純情な</t>
  </si>
  <si>
    <t>純粋な</t>
  </si>
  <si>
    <t>粋な</t>
  </si>
  <si>
    <t>迷惑な</t>
  </si>
  <si>
    <t>後れる</t>
  </si>
  <si>
    <t>更に</t>
  </si>
  <si>
    <t>交互に</t>
  </si>
  <si>
    <t>空腹な</t>
  </si>
  <si>
    <t>属す（る）</t>
  </si>
  <si>
    <t>永遠に</t>
  </si>
  <si>
    <t>上</t>
  </si>
  <si>
    <t>永久に</t>
  </si>
  <si>
    <t>幼稚な</t>
  </si>
  <si>
    <t>神秘的な</t>
  </si>
  <si>
    <t>精密な</t>
  </si>
  <si>
    <t>密接な</t>
  </si>
  <si>
    <t>親密な</t>
  </si>
  <si>
    <t>肝心な</t>
  </si>
  <si>
    <t>独創的な</t>
  </si>
  <si>
    <t>念頭に</t>
  </si>
  <si>
    <t>念入りに</t>
  </si>
  <si>
    <t>無欲な</t>
  </si>
  <si>
    <t>裕福な</t>
  </si>
  <si>
    <t>川沿いの</t>
  </si>
  <si>
    <t>深刻な</t>
  </si>
  <si>
    <t>劇的な</t>
  </si>
  <si>
    <t>仮の</t>
  </si>
  <si>
    <t>断片的な</t>
  </si>
  <si>
    <t>片仮名</t>
  </si>
  <si>
    <t>上着</t>
  </si>
  <si>
    <t>徹底的に</t>
  </si>
  <si>
    <t>冷徹な</t>
  </si>
  <si>
    <t>微妙な</t>
  </si>
  <si>
    <t>地上</t>
  </si>
  <si>
    <t>奇妙な</t>
  </si>
  <si>
    <t>妙な</t>
  </si>
  <si>
    <t>絶妙な</t>
  </si>
  <si>
    <t>神妙な</t>
  </si>
  <si>
    <t>川上</t>
  </si>
  <si>
    <t>巧妙な</t>
  </si>
  <si>
    <t>大規模な</t>
  </si>
  <si>
    <t>既製の</t>
  </si>
  <si>
    <t>既婚の</t>
  </si>
  <si>
    <t>値上げ</t>
  </si>
  <si>
    <t>既存の</t>
  </si>
  <si>
    <t>年輩の</t>
  </si>
  <si>
    <t>優秀な</t>
  </si>
  <si>
    <t>上げる</t>
  </si>
  <si>
    <t>欲張りな</t>
  </si>
  <si>
    <t>緊急の</t>
  </si>
  <si>
    <t>上がる</t>
  </si>
  <si>
    <t>緊密な</t>
  </si>
  <si>
    <t>一挙に</t>
  </si>
  <si>
    <t>厳重な</t>
  </si>
  <si>
    <t>厳格な</t>
  </si>
  <si>
    <t>上る</t>
  </si>
  <si>
    <t>厳かな</t>
  </si>
  <si>
    <t>荘厳な</t>
  </si>
  <si>
    <t>派手な</t>
  </si>
  <si>
    <t>立派な</t>
  </si>
  <si>
    <t>略式の</t>
  </si>
  <si>
    <t>上回る</t>
  </si>
  <si>
    <t>異質な／の</t>
  </si>
  <si>
    <t>必至の</t>
  </si>
  <si>
    <t>親譲りの</t>
  </si>
  <si>
    <t>上せる</t>
  </si>
  <si>
    <t>頻繁に</t>
  </si>
  <si>
    <t>贈（り）物</t>
  </si>
  <si>
    <t>賢明な</t>
  </si>
  <si>
    <t>上す</t>
  </si>
  <si>
    <t>堅固な</t>
  </si>
  <si>
    <t>堅実な</t>
  </si>
  <si>
    <t>上人</t>
  </si>
  <si>
    <t>臨時の</t>
  </si>
  <si>
    <t>穏やかな</t>
  </si>
  <si>
    <t>平穏な</t>
  </si>
  <si>
    <t>穏和な</t>
  </si>
  <si>
    <t>下</t>
  </si>
  <si>
    <t>安穏な</t>
  </si>
  <si>
    <t>偉大な</t>
  </si>
  <si>
    <t>抽象的な</t>
  </si>
  <si>
    <t>挑発的な</t>
  </si>
  <si>
    <t>緩やかな</t>
  </si>
  <si>
    <t>丈夫な</t>
  </si>
  <si>
    <t>豪華な</t>
  </si>
  <si>
    <t>豪勢な</t>
  </si>
  <si>
    <t>盲目の</t>
  </si>
  <si>
    <t>真紅の</t>
  </si>
  <si>
    <t>繊細な</t>
  </si>
  <si>
    <t>縦の</t>
  </si>
  <si>
    <t>柔軟な</t>
  </si>
  <si>
    <t>下書き</t>
  </si>
  <si>
    <t>軟弱な</t>
  </si>
  <si>
    <t>強硬な</t>
  </si>
  <si>
    <t>柔和な</t>
  </si>
  <si>
    <t>靴下</t>
  </si>
  <si>
    <t>（お）盆</t>
  </si>
  <si>
    <t>典型的な</t>
  </si>
  <si>
    <t>類型的な</t>
  </si>
  <si>
    <t>過剰な</t>
  </si>
  <si>
    <t>下見</t>
  </si>
  <si>
    <t>垂直の</t>
  </si>
  <si>
    <t>華やかな</t>
  </si>
  <si>
    <t>嫌いな</t>
  </si>
  <si>
    <t>嫌な</t>
  </si>
  <si>
    <t>尋常な</t>
  </si>
  <si>
    <t>川下</t>
  </si>
  <si>
    <t>妥当な</t>
  </si>
  <si>
    <t>釣（り）合い</t>
  </si>
  <si>
    <t>大胆な</t>
  </si>
  <si>
    <t>膨大な</t>
  </si>
  <si>
    <t>地下鉄</t>
  </si>
  <si>
    <t>白髪の</t>
  </si>
  <si>
    <t>下水</t>
  </si>
  <si>
    <t>潔癖な</t>
  </si>
  <si>
    <t>不可避の</t>
  </si>
  <si>
    <t>無菌の</t>
  </si>
  <si>
    <t>荘重な</t>
  </si>
  <si>
    <t>下車</t>
  </si>
  <si>
    <t>鈍感な</t>
  </si>
  <si>
    <t>鋭利な</t>
  </si>
  <si>
    <t>克明に</t>
  </si>
  <si>
    <t>旧式の</t>
  </si>
  <si>
    <t>上下</t>
  </si>
  <si>
    <t>丁寧な</t>
  </si>
  <si>
    <t>寛容な</t>
  </si>
  <si>
    <t>寛大な</t>
  </si>
  <si>
    <t>孤独な</t>
  </si>
  <si>
    <t>斜めの</t>
  </si>
  <si>
    <t>滑らかな</t>
  </si>
  <si>
    <t>円滑な</t>
  </si>
  <si>
    <t>滑稽な</t>
  </si>
  <si>
    <t>潤沢な</t>
  </si>
  <si>
    <t>贅沢な</t>
  </si>
  <si>
    <t>冷淡な</t>
  </si>
  <si>
    <t>淡泊な</t>
  </si>
  <si>
    <t>庶民的な</t>
  </si>
  <si>
    <t>擦（り）傷</t>
  </si>
  <si>
    <t>邪魔な</t>
  </si>
  <si>
    <t>魅惑の</t>
  </si>
  <si>
    <t>酸性の</t>
  </si>
  <si>
    <t>俊敏な</t>
  </si>
  <si>
    <t>偽の</t>
  </si>
  <si>
    <t>値下げ</t>
  </si>
  <si>
    <t>虚偽の</t>
  </si>
  <si>
    <t>如実に</t>
  </si>
  <si>
    <t>壮大な</t>
  </si>
  <si>
    <t>壮健な</t>
  </si>
  <si>
    <t>下げる</t>
  </si>
  <si>
    <t>弧状の</t>
  </si>
  <si>
    <t>怪しげな</t>
  </si>
  <si>
    <t>奇怪な</t>
  </si>
  <si>
    <t>痛恨の</t>
  </si>
  <si>
    <t>下ろす</t>
  </si>
  <si>
    <t>悲惨な</t>
  </si>
  <si>
    <t>惨めな</t>
  </si>
  <si>
    <t>下りる</t>
  </si>
  <si>
    <t>怠惰な</t>
  </si>
  <si>
    <t>稚拙な</t>
  </si>
  <si>
    <t>拙速な</t>
  </si>
  <si>
    <t>下る</t>
  </si>
  <si>
    <t>拙劣な</t>
  </si>
  <si>
    <t>清浄な</t>
  </si>
  <si>
    <t>不浄な</t>
  </si>
  <si>
    <t>下さる</t>
  </si>
  <si>
    <t>渦巻（き）</t>
  </si>
  <si>
    <t>疎漏な</t>
  </si>
  <si>
    <t>潤滑に</t>
  </si>
  <si>
    <t>湿潤な</t>
  </si>
  <si>
    <t>見下す</t>
  </si>
  <si>
    <t>清澄な</t>
  </si>
  <si>
    <t>勇猛な</t>
  </si>
  <si>
    <t>猛烈な</t>
  </si>
  <si>
    <t>陳腐な</t>
  </si>
  <si>
    <t>陰気な</t>
  </si>
  <si>
    <t>素朴な</t>
  </si>
  <si>
    <t>純朴な</t>
  </si>
  <si>
    <t>奇矯な</t>
  </si>
  <si>
    <t>褐色の</t>
  </si>
  <si>
    <t>粗末な</t>
  </si>
  <si>
    <t>粗野な</t>
  </si>
  <si>
    <t>紋切り型の</t>
  </si>
  <si>
    <t>舶来の</t>
  </si>
  <si>
    <t>当該の</t>
  </si>
  <si>
    <t>謙虚な</t>
  </si>
  <si>
    <t>残酷な</t>
  </si>
  <si>
    <t>冷酷な</t>
  </si>
  <si>
    <t>無駄な</t>
  </si>
  <si>
    <t>中</t>
  </si>
  <si>
    <t>駄目な</t>
  </si>
  <si>
    <t>剛健な</t>
  </si>
  <si>
    <t>多彩な</t>
  </si>
  <si>
    <t>勇敢に</t>
  </si>
  <si>
    <t>果敢に</t>
  </si>
  <si>
    <t>明朗な</t>
  </si>
  <si>
    <t>朗らかな</t>
  </si>
  <si>
    <t>雄大な</t>
  </si>
  <si>
    <t>優雅な</t>
  </si>
  <si>
    <t>頑固な</t>
  </si>
  <si>
    <t>共に</t>
  </si>
  <si>
    <t>頑強な</t>
  </si>
  <si>
    <t>頑健な</t>
  </si>
  <si>
    <t>頑丈な</t>
  </si>
  <si>
    <t>煩雑な</t>
  </si>
  <si>
    <t>寡黙な</t>
  </si>
  <si>
    <t>不審な</t>
  </si>
  <si>
    <t>中学校</t>
  </si>
  <si>
    <t>崇高な</t>
  </si>
  <si>
    <t>窮屈な</t>
  </si>
  <si>
    <t>危篤の</t>
  </si>
  <si>
    <t>篤実な</t>
  </si>
  <si>
    <t>中国</t>
  </si>
  <si>
    <t>悠長に</t>
  </si>
  <si>
    <t>悠久の</t>
  </si>
  <si>
    <t>愚かな</t>
  </si>
  <si>
    <t>中東</t>
  </si>
  <si>
    <t>愚鈍な</t>
  </si>
  <si>
    <t>架空の</t>
  </si>
  <si>
    <t>壮烈な</t>
  </si>
  <si>
    <t>日中</t>
  </si>
  <si>
    <t>閑静な</t>
  </si>
  <si>
    <t>厄介な</t>
  </si>
  <si>
    <t>無尽蔵の</t>
  </si>
  <si>
    <t>唐突な</t>
  </si>
  <si>
    <t>凡庸な</t>
  </si>
  <si>
    <t>破廉恥な</t>
  </si>
  <si>
    <t>残虐な</t>
  </si>
  <si>
    <t>心中</t>
  </si>
  <si>
    <t>空虚な</t>
  </si>
  <si>
    <t>迅速に</t>
  </si>
  <si>
    <t>透明な／の</t>
  </si>
  <si>
    <t>醜悪な</t>
  </si>
  <si>
    <t>甚大な</t>
  </si>
  <si>
    <t>無謀な</t>
  </si>
  <si>
    <t>中小企業</t>
  </si>
  <si>
    <t>貞淑な</t>
  </si>
  <si>
    <t>朱塗りの</t>
  </si>
  <si>
    <t>横</t>
  </si>
  <si>
    <t>卑屈な</t>
  </si>
  <si>
    <t>卑劣な</t>
  </si>
  <si>
    <t>卑怯な</t>
  </si>
  <si>
    <t>卑猥な</t>
  </si>
  <si>
    <t>残忍な</t>
  </si>
  <si>
    <t>横切る</t>
  </si>
  <si>
    <t>一斉に</t>
  </si>
  <si>
    <t>恒久の</t>
  </si>
  <si>
    <t>巧みに</t>
  </si>
  <si>
    <t>懇ろに</t>
  </si>
  <si>
    <t>横顔</t>
  </si>
  <si>
    <t>敏感な</t>
  </si>
  <si>
    <t>敏速に</t>
  </si>
  <si>
    <t>機敏な</t>
  </si>
  <si>
    <t>鋭敏な</t>
  </si>
  <si>
    <t>横断</t>
  </si>
  <si>
    <t>哀れな</t>
  </si>
  <si>
    <t>高尚な</t>
  </si>
  <si>
    <t>凶悪な</t>
  </si>
  <si>
    <t>凶暴な</t>
  </si>
  <si>
    <t>右</t>
  </si>
  <si>
    <t>丹念に</t>
  </si>
  <si>
    <t>執拗な</t>
  </si>
  <si>
    <t>野蛮な</t>
  </si>
  <si>
    <t>憂鬱な</t>
  </si>
  <si>
    <t>右手</t>
  </si>
  <si>
    <t>華麗な</t>
  </si>
  <si>
    <t>端麗な</t>
  </si>
  <si>
    <t>麺（類）</t>
  </si>
  <si>
    <t>肝腎な</t>
  </si>
  <si>
    <t>右翼</t>
  </si>
  <si>
    <t>肥沃な</t>
  </si>
  <si>
    <t>〜（の）頃</t>
  </si>
  <si>
    <t>〜宛（の）</t>
  </si>
  <si>
    <t>左</t>
  </si>
  <si>
    <t>斬新な</t>
  </si>
  <si>
    <t>傲慢な</t>
  </si>
  <si>
    <t>不遜な</t>
  </si>
  <si>
    <t>辛辣な</t>
  </si>
  <si>
    <t>凄惨な</t>
  </si>
  <si>
    <t>貪欲な</t>
  </si>
  <si>
    <t>旺盛な</t>
  </si>
  <si>
    <t>淫らな</t>
  </si>
  <si>
    <t>淫乱な</t>
  </si>
  <si>
    <t>妖艶な</t>
  </si>
  <si>
    <t>左手</t>
  </si>
  <si>
    <t>真摯な</t>
  </si>
  <si>
    <t>爽やかな</t>
  </si>
  <si>
    <t>爽快な</t>
  </si>
  <si>
    <t>完璧な</t>
  </si>
  <si>
    <t>無頓着な</t>
  </si>
  <si>
    <t>左翼</t>
  </si>
  <si>
    <t>臆病な</t>
  </si>
  <si>
    <t>臆す（る）</t>
  </si>
  <si>
    <t>必須の</t>
  </si>
  <si>
    <t>曖昧な</t>
  </si>
  <si>
    <t>本</t>
  </si>
  <si>
    <t>明瞭な</t>
  </si>
  <si>
    <t>緻密な</t>
  </si>
  <si>
    <t>精緻な</t>
  </si>
  <si>
    <t>僅かな／の</t>
  </si>
  <si>
    <t>苛酷な</t>
  </si>
  <si>
    <t>未曽有の</t>
  </si>
  <si>
    <t>荒唐無稽な</t>
  </si>
  <si>
    <t>本心</t>
  </si>
  <si>
    <t>本来</t>
  </si>
  <si>
    <t>机</t>
  </si>
  <si>
    <t>東</t>
  </si>
  <si>
    <t>表裏一体の</t>
  </si>
  <si>
    <t>東洋</t>
  </si>
  <si>
    <t>関東</t>
  </si>
  <si>
    <t>西</t>
  </si>
  <si>
    <t>西洋</t>
  </si>
  <si>
    <t>関西</t>
  </si>
  <si>
    <t>南</t>
  </si>
  <si>
    <t>南下</t>
  </si>
  <si>
    <t>南無妙法蓮華経</t>
  </si>
  <si>
    <t>北</t>
  </si>
  <si>
    <t>北風</t>
  </si>
  <si>
    <t>東北</t>
  </si>
  <si>
    <t>北海道</t>
  </si>
  <si>
    <t>南北問題</t>
  </si>
  <si>
    <t>方</t>
  </si>
  <si>
    <t>方向</t>
  </si>
  <si>
    <t>方々</t>
  </si>
  <si>
    <t>行方</t>
  </si>
  <si>
    <t>白い</t>
  </si>
  <si>
    <t>白</t>
  </si>
  <si>
    <t>白夜</t>
  </si>
  <si>
    <t>白む</t>
  </si>
  <si>
    <t>黒い</t>
  </si>
  <si>
    <t>黒</t>
  </si>
  <si>
    <t>黒字</t>
  </si>
  <si>
    <t>黒板</t>
  </si>
  <si>
    <t>赤い</t>
  </si>
  <si>
    <t>赤</t>
  </si>
  <si>
    <t>学際的な</t>
  </si>
  <si>
    <t>赤道</t>
  </si>
  <si>
    <t>赤外線</t>
  </si>
  <si>
    <t>赤十字</t>
  </si>
  <si>
    <t>驚異的な</t>
  </si>
  <si>
    <t>青い</t>
  </si>
  <si>
    <t>青</t>
  </si>
  <si>
    <t>青白い</t>
  </si>
  <si>
    <t>青少年</t>
  </si>
  <si>
    <t>緑青</t>
  </si>
  <si>
    <t>先生</t>
  </si>
  <si>
    <t>先週</t>
  </si>
  <si>
    <t>先月</t>
  </si>
  <si>
    <t>先日</t>
  </si>
  <si>
    <t>学生</t>
  </si>
  <si>
    <t>生徒</t>
  </si>
  <si>
    <t>生活</t>
  </si>
  <si>
    <t>生長</t>
  </si>
  <si>
    <t>一生</t>
  </si>
  <si>
    <t>生まれる</t>
  </si>
  <si>
    <t>生む</t>
  </si>
  <si>
    <t>生きる</t>
  </si>
  <si>
    <t>生かす</t>
  </si>
  <si>
    <t>生け花</t>
  </si>
  <si>
    <t>生ビール</t>
  </si>
  <si>
    <t>生える</t>
  </si>
  <si>
    <t>芝生</t>
  </si>
  <si>
    <t>生地</t>
  </si>
  <si>
    <t>生糸</t>
  </si>
  <si>
    <t>生い立ち</t>
  </si>
  <si>
    <t>学校</t>
  </si>
  <si>
    <t>大学</t>
  </si>
  <si>
    <t>学長</t>
  </si>
  <si>
    <t>入学</t>
  </si>
  <si>
    <t>学ぶ</t>
  </si>
  <si>
    <t>小学校</t>
  </si>
  <si>
    <t>高校</t>
  </si>
  <si>
    <t>校長</t>
  </si>
  <si>
    <t>家族</t>
  </si>
  <si>
    <t>家庭</t>
  </si>
  <si>
    <t>家事</t>
  </si>
  <si>
    <t>家内</t>
  </si>
  <si>
    <t>国家</t>
  </si>
  <si>
    <t>作家</t>
  </si>
  <si>
    <t>大家</t>
  </si>
  <si>
    <t>部長</t>
  </si>
  <si>
    <t>部下</t>
  </si>
  <si>
    <t>本部</t>
  </si>
  <si>
    <t>全部</t>
  </si>
  <si>
    <t>一部</t>
  </si>
  <si>
    <t>部分</t>
  </si>
  <si>
    <t>大部分</t>
  </si>
  <si>
    <t>部屋</t>
  </si>
  <si>
    <t>本屋</t>
  </si>
  <si>
    <t>小屋</t>
  </si>
  <si>
    <t>屋根</t>
  </si>
  <si>
    <t>類いまれな</t>
  </si>
  <si>
    <t>屋上</t>
  </si>
  <si>
    <t>家屋</t>
  </si>
  <si>
    <t>母屋</t>
  </si>
  <si>
    <t>店</t>
  </si>
  <si>
    <t>夜店</t>
  </si>
  <si>
    <t>店屋</t>
  </si>
  <si>
    <t>本店</t>
  </si>
  <si>
    <t>支店</t>
  </si>
  <si>
    <t>駅</t>
  </si>
  <si>
    <t>駅前</t>
  </si>
  <si>
    <t>駅長</t>
  </si>
  <si>
    <t>銀行</t>
  </si>
  <si>
    <t>日本銀行</t>
  </si>
  <si>
    <t>銀</t>
  </si>
  <si>
    <t>水銀</t>
  </si>
  <si>
    <t>銀色</t>
  </si>
  <si>
    <t>旅行</t>
  </si>
  <si>
    <t>行動</t>
  </si>
  <si>
    <t>行う</t>
  </si>
  <si>
    <t>行い</t>
  </si>
  <si>
    <t>行事</t>
  </si>
  <si>
    <t>行政</t>
  </si>
  <si>
    <t>行</t>
  </si>
  <si>
    <t>自己中心的な</t>
  </si>
  <si>
    <t>利己的な</t>
  </si>
  <si>
    <t>行脚</t>
  </si>
  <si>
    <t>会社</t>
  </si>
  <si>
    <t>社会</t>
  </si>
  <si>
    <t>会話</t>
  </si>
  <si>
    <t>国会</t>
  </si>
  <si>
    <t>学会</t>
  </si>
  <si>
    <t>大会</t>
  </si>
  <si>
    <t>会う</t>
  </si>
  <si>
    <t>会釈</t>
  </si>
  <si>
    <t>会得</t>
  </si>
  <si>
    <t>社長</t>
  </si>
  <si>
    <t>社員</t>
  </si>
  <si>
    <t>本社</t>
  </si>
  <si>
    <t>支社</t>
  </si>
  <si>
    <t>社</t>
  </si>
  <si>
    <t>電車</t>
  </si>
  <si>
    <t>電話</t>
  </si>
  <si>
    <t>電気</t>
  </si>
  <si>
    <t>発電</t>
  </si>
  <si>
    <t>電子</t>
  </si>
  <si>
    <t>電池</t>
  </si>
  <si>
    <t>自転車</t>
  </si>
  <si>
    <t>車</t>
  </si>
  <si>
    <t>山車</t>
  </si>
  <si>
    <t>自動車</t>
  </si>
  <si>
    <t>自分</t>
  </si>
  <si>
    <t>自由</t>
  </si>
  <si>
    <t>自然</t>
  </si>
  <si>
    <t>自ら</t>
  </si>
  <si>
    <t>自動</t>
  </si>
  <si>
    <t>動物</t>
  </si>
  <si>
    <t>動く</t>
  </si>
  <si>
    <t>運転</t>
  </si>
  <si>
    <t>転ぶ</t>
  </si>
  <si>
    <t>転がす</t>
  </si>
  <si>
    <t>転がる</t>
  </si>
  <si>
    <t>道</t>
  </si>
  <si>
    <t>国道</t>
  </si>
  <si>
    <t>道路</t>
  </si>
  <si>
    <t>神道</t>
  </si>
  <si>
    <t>男</t>
  </si>
  <si>
    <t>山男</t>
  </si>
  <si>
    <t>男性</t>
  </si>
  <si>
    <t>長男</t>
  </si>
  <si>
    <t>女</t>
  </si>
  <si>
    <t>女性</t>
  </si>
  <si>
    <t>長女</t>
  </si>
  <si>
    <t>女房</t>
  </si>
  <si>
    <t>女人</t>
  </si>
  <si>
    <t>女神</t>
  </si>
  <si>
    <t>非人道的な</t>
  </si>
  <si>
    <t>乙女</t>
  </si>
  <si>
    <t>海女</t>
  </si>
  <si>
    <t>男の子</t>
  </si>
  <si>
    <t>女の子</t>
  </si>
  <si>
    <t>迷子</t>
  </si>
  <si>
    <t>息子</t>
  </si>
  <si>
    <t>扇子</t>
  </si>
  <si>
    <t>主人</t>
  </si>
  <si>
    <t>主語</t>
  </si>
  <si>
    <t>主題</t>
  </si>
  <si>
    <t>持ち主</t>
  </si>
  <si>
    <t>地主</t>
  </si>
  <si>
    <t>坊主</t>
  </si>
  <si>
    <t>奥</t>
  </si>
  <si>
    <t>奥行き</t>
  </si>
  <si>
    <t>奥義</t>
  </si>
  <si>
    <t>父</t>
  </si>
  <si>
    <t>お父さん</t>
  </si>
  <si>
    <t>父母</t>
  </si>
  <si>
    <t>総合的な</t>
  </si>
  <si>
    <t>母</t>
  </si>
  <si>
    <t>お母さん</t>
  </si>
  <si>
    <t>母語</t>
  </si>
  <si>
    <t>乳母</t>
  </si>
  <si>
    <t>兄</t>
  </si>
  <si>
    <t>兄弟</t>
  </si>
  <si>
    <t>長兄</t>
  </si>
  <si>
    <t>弟</t>
  </si>
  <si>
    <t>子弟</t>
  </si>
  <si>
    <t>弟子</t>
  </si>
  <si>
    <t>姉</t>
  </si>
  <si>
    <t>姉妹</t>
  </si>
  <si>
    <t>妹</t>
  </si>
  <si>
    <t>友人</t>
  </si>
  <si>
    <t>何</t>
  </si>
  <si>
    <t>何時</t>
  </si>
  <si>
    <t>何で</t>
  </si>
  <si>
    <t>何とか</t>
  </si>
  <si>
    <t>幾何学</t>
  </si>
  <si>
    <t>誰</t>
  </si>
  <si>
    <t>人名</t>
  </si>
  <si>
    <t>地名</t>
  </si>
  <si>
    <t>名人</t>
  </si>
  <si>
    <t>仮名</t>
  </si>
  <si>
    <t>名残</t>
  </si>
  <si>
    <t>大名</t>
  </si>
  <si>
    <t>高い</t>
  </si>
  <si>
    <t>高まる</t>
  </si>
  <si>
    <t>殊に</t>
  </si>
  <si>
    <t>高気圧</t>
  </si>
  <si>
    <t>安い</t>
  </si>
  <si>
    <t>安心</t>
  </si>
  <si>
    <t>安全</t>
  </si>
  <si>
    <t>不安</t>
  </si>
  <si>
    <t>新しい</t>
  </si>
  <si>
    <t>新聞</t>
  </si>
  <si>
    <t>新車</t>
  </si>
  <si>
    <t>新妻</t>
  </si>
  <si>
    <t>古い</t>
  </si>
  <si>
    <t>古本</t>
  </si>
  <si>
    <t>中古車</t>
  </si>
  <si>
    <t>古文</t>
  </si>
  <si>
    <t>大きい</t>
  </si>
  <si>
    <t>大小</t>
  </si>
  <si>
    <t>大丈夫</t>
  </si>
  <si>
    <t>大豆</t>
  </si>
  <si>
    <t>大国</t>
  </si>
  <si>
    <t>大金</t>
  </si>
  <si>
    <t>大した</t>
  </si>
  <si>
    <t>大して</t>
  </si>
  <si>
    <t>大和絵</t>
  </si>
  <si>
    <t>小さい</t>
  </si>
  <si>
    <t>小人</t>
  </si>
  <si>
    <t>小指</t>
  </si>
  <si>
    <t>小鳥</t>
  </si>
  <si>
    <t>小切手</t>
  </si>
  <si>
    <t>小川</t>
  </si>
  <si>
    <t>小豆</t>
  </si>
  <si>
    <t>長い</t>
  </si>
  <si>
    <t>長年</t>
  </si>
  <si>
    <t>長所</t>
  </si>
  <si>
    <t>短い</t>
  </si>
  <si>
    <t>短所</t>
  </si>
  <si>
    <t>長短</t>
  </si>
  <si>
    <t>短期大学</t>
  </si>
  <si>
    <t>朝</t>
  </si>
  <si>
    <t>朝日</t>
  </si>
  <si>
    <t>朝食</t>
  </si>
  <si>
    <t>昼</t>
  </si>
  <si>
    <t>昼休み</t>
  </si>
  <si>
    <t>昼間</t>
  </si>
  <si>
    <t>昼食</t>
  </si>
  <si>
    <t>夜</t>
  </si>
  <si>
    <t>夜明け</t>
  </si>
  <si>
    <t>〜した途端に</t>
  </si>
  <si>
    <t>夜中</t>
  </si>
  <si>
    <t>今夜</t>
  </si>
  <si>
    <t>夜食</t>
  </si>
  <si>
    <t>晩</t>
  </si>
  <si>
    <t>今晩</t>
  </si>
  <si>
    <t>一晩</t>
  </si>
  <si>
    <t>晩年</t>
  </si>
  <si>
    <t>夕方</t>
  </si>
  <si>
    <t>夕日</t>
  </si>
  <si>
    <t>夕べ</t>
  </si>
  <si>
    <t>一朝一夕</t>
  </si>
  <si>
    <t>春</t>
  </si>
  <si>
    <t>春休み</t>
  </si>
  <si>
    <t>春分の日</t>
  </si>
  <si>
    <t>立春</t>
  </si>
  <si>
    <t>売春</t>
  </si>
  <si>
    <t>春画</t>
  </si>
  <si>
    <t>夏</t>
  </si>
  <si>
    <t>夏休み</t>
  </si>
  <si>
    <t>春夏秋冬</t>
  </si>
  <si>
    <t>夏至</t>
  </si>
  <si>
    <t>秋</t>
  </si>
  <si>
    <t>秋風</t>
  </si>
  <si>
    <t>秋分の日</t>
  </si>
  <si>
    <t>冬</t>
  </si>
  <si>
    <t>冬空</t>
  </si>
  <si>
    <t>冬眠</t>
  </si>
  <si>
    <t>山</t>
  </si>
  <si>
    <t>入山</t>
  </si>
  <si>
    <t>下山</t>
  </si>
  <si>
    <t>火山</t>
  </si>
  <si>
    <t>山水画</t>
  </si>
  <si>
    <t>築山</t>
  </si>
  <si>
    <t>川</t>
  </si>
  <si>
    <t>河川</t>
  </si>
  <si>
    <t>川柳</t>
  </si>
  <si>
    <t>石</t>
  </si>
  <si>
    <t>宝石</t>
  </si>
  <si>
    <t>磁石</t>
  </si>
  <si>
    <t>田</t>
  </si>
  <si>
    <t>水田</t>
  </si>
  <si>
    <t>油田</t>
  </si>
  <si>
    <t>田舎</t>
  </si>
  <si>
    <t>多い</t>
  </si>
  <si>
    <t>多少</t>
  </si>
  <si>
    <t>少ない</t>
  </si>
  <si>
    <t>少し</t>
  </si>
  <si>
    <t>少年</t>
  </si>
  <si>
    <t>少女</t>
  </si>
  <si>
    <t>少々</t>
  </si>
  <si>
    <t>減少</t>
  </si>
  <si>
    <t>明るい</t>
  </si>
  <si>
    <t>明るむ</t>
  </si>
  <si>
    <t>説明</t>
  </si>
  <si>
    <t>証明</t>
  </si>
  <si>
    <t>明け方</t>
  </si>
  <si>
    <t>明くる日</t>
  </si>
  <si>
    <t>お互いに</t>
  </si>
  <si>
    <t>明かり</t>
  </si>
  <si>
    <t>明かす</t>
  </si>
  <si>
    <t>暗い</t>
  </si>
  <si>
    <t>明暗</t>
  </si>
  <si>
    <t>暗示</t>
  </si>
  <si>
    <t>久しぶりに</t>
  </si>
  <si>
    <t>低い</t>
  </si>
  <si>
    <t>高低</t>
  </si>
  <si>
    <t>低気圧</t>
  </si>
  <si>
    <t>低める</t>
  </si>
  <si>
    <t>近い</t>
  </si>
  <si>
    <t>近道</t>
  </si>
  <si>
    <t>近々</t>
  </si>
  <si>
    <t>近所</t>
  </si>
  <si>
    <t>近代化</t>
  </si>
  <si>
    <t>遠い</t>
  </si>
  <si>
    <t>遠足</t>
  </si>
  <si>
    <t>遠心力</t>
  </si>
  <si>
    <t>遠近法</t>
  </si>
  <si>
    <t>強い</t>
  </si>
  <si>
    <t>強まる</t>
  </si>
  <si>
    <t>強み</t>
  </si>
  <si>
    <t>勉強</t>
  </si>
  <si>
    <t>強制</t>
  </si>
  <si>
    <t>強いる</t>
  </si>
  <si>
    <t>弱い</t>
  </si>
  <si>
    <t>弱点</t>
  </si>
  <si>
    <t>弱肉強食</t>
  </si>
  <si>
    <t>広い</t>
  </si>
  <si>
    <t>広場</t>
  </si>
  <si>
    <t>広まる</t>
  </si>
  <si>
    <t>広がる</t>
  </si>
  <si>
    <t>広げる</t>
  </si>
  <si>
    <t>悪い</t>
  </si>
  <si>
    <t>悪人</t>
  </si>
  <si>
    <t>悪意</t>
  </si>
  <si>
    <t>悪化</t>
  </si>
  <si>
    <t>憎悪</t>
  </si>
  <si>
    <t>皮相的な</t>
  </si>
  <si>
    <t>重い</t>
  </si>
  <si>
    <t>体重</t>
  </si>
  <si>
    <t>重力</t>
  </si>
  <si>
    <t>重工業</t>
  </si>
  <si>
    <t>重点</t>
  </si>
  <si>
    <t>重役</t>
  </si>
  <si>
    <t>重体</t>
  </si>
  <si>
    <t>二重否定</t>
  </si>
  <si>
    <t>重複</t>
  </si>
  <si>
    <t>重ねる</t>
  </si>
  <si>
    <t>軽い</t>
  </si>
  <si>
    <t>既に</t>
  </si>
  <si>
    <t>軽食</t>
  </si>
  <si>
    <t>軽自動車</t>
  </si>
  <si>
    <t>軽工業</t>
  </si>
  <si>
    <t>早い</t>
  </si>
  <si>
    <t>早める</t>
  </si>
  <si>
    <t>素早い</t>
  </si>
  <si>
    <t>早朝</t>
  </si>
  <si>
    <t>早春</t>
  </si>
  <si>
    <t>早速</t>
  </si>
  <si>
    <t>遅い</t>
  </si>
  <si>
    <t>遅れる</t>
  </si>
  <si>
    <t>遅刻</t>
  </si>
  <si>
    <t>暑い</t>
  </si>
  <si>
    <t>残暑</t>
  </si>
  <si>
    <t>寒い</t>
  </si>
  <si>
    <t>寒気</t>
  </si>
  <si>
    <t>寒村</t>
  </si>
  <si>
    <t>寒天</t>
  </si>
  <si>
    <t>深い</t>
  </si>
  <si>
    <t>深める</t>
  </si>
  <si>
    <t>深まる</t>
  </si>
  <si>
    <t>深夜</t>
  </si>
  <si>
    <t>水深</t>
  </si>
  <si>
    <t>浅い</t>
  </si>
  <si>
    <t>細い</t>
  </si>
  <si>
    <t>細かい</t>
  </si>
  <si>
    <t>細部</t>
  </si>
  <si>
    <t>細雪</t>
  </si>
  <si>
    <t>太い</t>
  </si>
  <si>
    <t>太る</t>
  </si>
  <si>
    <t>太陽</t>
  </si>
  <si>
    <t>太郎</t>
  </si>
  <si>
    <t>丸太</t>
  </si>
  <si>
    <t>太刀</t>
  </si>
  <si>
    <t>若い</t>
  </si>
  <si>
    <t>若々しい</t>
  </si>
  <si>
    <t>若者</t>
  </si>
  <si>
    <t>若人</t>
  </si>
  <si>
    <t>若しくは</t>
  </si>
  <si>
    <t>忙しい</t>
  </si>
  <si>
    <t>寝る</t>
  </si>
  <si>
    <t>昼寝</t>
  </si>
  <si>
    <t>寝かす</t>
  </si>
  <si>
    <t>寝室</t>
  </si>
  <si>
    <t>起きる</t>
  </si>
  <si>
    <t>起こす</t>
  </si>
  <si>
    <t>起こる</t>
  </si>
  <si>
    <t>起立</t>
  </si>
  <si>
    <t>起源</t>
  </si>
  <si>
    <t>始まる</t>
  </si>
  <si>
    <t>始まり</t>
  </si>
  <si>
    <t>始める</t>
  </si>
  <si>
    <t>始め</t>
  </si>
  <si>
    <t>開始</t>
  </si>
  <si>
    <t>排他的な</t>
  </si>
  <si>
    <t>始発</t>
  </si>
  <si>
    <t>終わる</t>
  </si>
  <si>
    <t>終える</t>
  </si>
  <si>
    <t>終了</t>
  </si>
  <si>
    <t>終電</t>
  </si>
  <si>
    <t>終点</t>
  </si>
  <si>
    <t>終日</t>
  </si>
  <si>
    <t>始終</t>
  </si>
  <si>
    <t>食べる</t>
  </si>
  <si>
    <t>食べ物</t>
  </si>
  <si>
    <t>食事</t>
  </si>
  <si>
    <t>夕食</t>
  </si>
  <si>
    <t>食料</t>
  </si>
  <si>
    <t>食う</t>
  </si>
  <si>
    <t>断食</t>
  </si>
  <si>
    <t>飲む</t>
  </si>
  <si>
    <t>飲み水</t>
  </si>
  <si>
    <t>来る</t>
  </si>
  <si>
    <t>来月</t>
  </si>
  <si>
    <t>来日</t>
  </si>
  <si>
    <t>来す</t>
  </si>
  <si>
    <t>帰る</t>
  </si>
  <si>
    <t>帰国</t>
  </si>
  <si>
    <t>乗る</t>
  </si>
  <si>
    <t>乗車券</t>
  </si>
  <si>
    <t>降りる</t>
  </si>
  <si>
    <t>乗り降り</t>
  </si>
  <si>
    <t>降ろす</t>
  </si>
  <si>
    <t>下降</t>
  </si>
  <si>
    <t>降る</t>
  </si>
  <si>
    <t>降雨量</t>
  </si>
  <si>
    <t>作る</t>
  </si>
  <si>
    <t>作文</t>
  </si>
  <si>
    <t>作者</t>
  </si>
  <si>
    <t>名作</t>
  </si>
  <si>
    <t>作品</t>
  </si>
  <si>
    <t>作物</t>
  </si>
  <si>
    <t>動作</t>
  </si>
  <si>
    <t>作法</t>
  </si>
  <si>
    <t>休む</t>
  </si>
  <si>
    <t>一休み</t>
  </si>
  <si>
    <t>休める</t>
  </si>
  <si>
    <t>連休</t>
  </si>
  <si>
    <t>見る</t>
  </si>
  <si>
    <t>見上げる</t>
  </si>
  <si>
    <t>見下ろす</t>
  </si>
  <si>
    <t>徐々に</t>
  </si>
  <si>
    <t>見方</t>
  </si>
  <si>
    <t>見本</t>
  </si>
  <si>
    <t>見える</t>
  </si>
  <si>
    <t>見せる</t>
  </si>
  <si>
    <t>意見</t>
  </si>
  <si>
    <t>見学</t>
  </si>
  <si>
    <t>潜在的な</t>
  </si>
  <si>
    <t>勉学</t>
  </si>
  <si>
    <t>住む</t>
  </si>
  <si>
    <t>住まい</t>
  </si>
  <si>
    <t>住所</t>
  </si>
  <si>
    <t>住民</t>
  </si>
  <si>
    <t>住宅</t>
  </si>
  <si>
    <t>持つ</t>
  </si>
  <si>
    <t>持ち上げる</t>
  </si>
  <si>
    <t>気持ち</t>
  </si>
  <si>
    <t>支持</t>
  </si>
  <si>
    <t>知る</t>
  </si>
  <si>
    <t>知人</t>
  </si>
  <si>
    <t>知事</t>
  </si>
  <si>
    <t>知識</t>
  </si>
  <si>
    <t>酒</t>
  </si>
  <si>
    <t>酒屋</t>
  </si>
  <si>
    <t>酒場</t>
  </si>
  <si>
    <t>日本酒</t>
  </si>
  <si>
    <t>お神酒</t>
  </si>
  <si>
    <t>お茶</t>
  </si>
  <si>
    <t>紅茶</t>
  </si>
  <si>
    <t>茶碗</t>
  </si>
  <si>
    <t>茶色</t>
  </si>
  <si>
    <t>茶の間</t>
  </si>
  <si>
    <t>茶室</t>
  </si>
  <si>
    <t>地下水</t>
  </si>
  <si>
    <t>地方</t>
  </si>
  <si>
    <t>地震</t>
  </si>
  <si>
    <t>地面</t>
  </si>
  <si>
    <t>私鉄</t>
  </si>
  <si>
    <t>鉄道</t>
  </si>
  <si>
    <t>鉄</t>
  </si>
  <si>
    <t>学者</t>
  </si>
  <si>
    <t>医者</t>
  </si>
  <si>
    <t>前者</t>
  </si>
  <si>
    <t>後者</t>
  </si>
  <si>
    <t>第三者</t>
  </si>
  <si>
    <t>包括的な</t>
  </si>
  <si>
    <t>場所</t>
  </si>
  <si>
    <t>所長</t>
  </si>
  <si>
    <t>名所</t>
  </si>
  <si>
    <t>滅多に</t>
  </si>
  <si>
    <t>所得</t>
  </si>
  <si>
    <t>所</t>
  </si>
  <si>
    <t>台所</t>
  </si>
  <si>
    <t>外国</t>
  </si>
  <si>
    <t>熱狂的な</t>
  </si>
  <si>
    <t>外国語</t>
  </si>
  <si>
    <t>外来語</t>
  </si>
  <si>
    <t>外出</t>
  </si>
  <si>
    <t>外</t>
  </si>
  <si>
    <t>外す</t>
  </si>
  <si>
    <t>外れる</t>
  </si>
  <si>
    <t>外科</t>
  </si>
  <si>
    <t>小国</t>
  </si>
  <si>
    <t>四国</t>
  </si>
  <si>
    <t>国</t>
  </si>
  <si>
    <t>構内</t>
  </si>
  <si>
    <t>内外</t>
  </si>
  <si>
    <t>内科</t>
  </si>
  <si>
    <t>内側</t>
  </si>
  <si>
    <t>境内</t>
  </si>
  <si>
    <t>旅館</t>
  </si>
  <si>
    <t>旅</t>
  </si>
  <si>
    <t>旅先</t>
  </si>
  <si>
    <t>旅人</t>
  </si>
  <si>
    <t>日本語</t>
  </si>
  <si>
    <t>英語</t>
  </si>
  <si>
    <t>語学</t>
  </si>
  <si>
    <t>言語</t>
  </si>
  <si>
    <t>国語</t>
  </si>
  <si>
    <t>物語</t>
  </si>
  <si>
    <t>物語る</t>
  </si>
  <si>
    <t>語る</t>
  </si>
  <si>
    <t>語り手</t>
  </si>
  <si>
    <t>英国</t>
  </si>
  <si>
    <t>世界</t>
  </si>
  <si>
    <t>世話</t>
  </si>
  <si>
    <t>世代</t>
  </si>
  <si>
    <t>二世</t>
  </si>
  <si>
    <t>中世</t>
  </si>
  <si>
    <t>この世</t>
  </si>
  <si>
    <t>あの世</t>
  </si>
  <si>
    <t>世の中</t>
  </si>
  <si>
    <t>政界</t>
  </si>
  <si>
    <t>財界</t>
  </si>
  <si>
    <t>限界</t>
  </si>
  <si>
    <t>倍</t>
  </si>
  <si>
    <t>半年</t>
  </si>
  <si>
    <t>半分</t>
  </si>
  <si>
    <t>前半</t>
  </si>
  <si>
    <t>暫定的な</t>
  </si>
  <si>
    <t>後半</t>
  </si>
  <si>
    <t>大半</t>
  </si>
  <si>
    <t>全体主義</t>
  </si>
  <si>
    <t>全く</t>
  </si>
  <si>
    <t>全うする</t>
  </si>
  <si>
    <t>全て</t>
  </si>
  <si>
    <t>年間</t>
  </si>
  <si>
    <t>夜間</t>
  </si>
  <si>
    <t>間</t>
  </si>
  <si>
    <t>清廉潔白な</t>
  </si>
  <si>
    <t>日本間</t>
  </si>
  <si>
    <t>洋間</t>
  </si>
  <si>
    <t>人間</t>
  </si>
  <si>
    <t>世間</t>
  </si>
  <si>
    <t>前回</t>
  </si>
  <si>
    <t>今回</t>
  </si>
  <si>
    <t>次回</t>
  </si>
  <si>
    <t>回答</t>
  </si>
  <si>
    <t>回る</t>
  </si>
  <si>
    <t>回り道</t>
  </si>
  <si>
    <t>回向</t>
  </si>
  <si>
    <t>来週</t>
  </si>
  <si>
    <t>週末</t>
  </si>
  <si>
    <t>体</t>
  </si>
  <si>
    <t>体力</t>
  </si>
  <si>
    <t>恒常的な</t>
  </si>
  <si>
    <t>体格</t>
  </si>
  <si>
    <t>大体</t>
  </si>
  <si>
    <t>一体</t>
  </si>
  <si>
    <t>世間体</t>
  </si>
  <si>
    <t>体裁</t>
  </si>
  <si>
    <t>頭</t>
  </si>
  <si>
    <t>頭痛</t>
  </si>
  <si>
    <t>先頭</t>
  </si>
  <si>
    <t>頭文字</t>
  </si>
  <si>
    <t>口</t>
  </si>
  <si>
    <t>出口</t>
  </si>
  <si>
    <t>火口</t>
  </si>
  <si>
    <t>自由奔放な</t>
  </si>
  <si>
    <t>目</t>
  </si>
  <si>
    <t>目安</t>
  </si>
  <si>
    <t>目前</t>
  </si>
  <si>
    <t>目的</t>
  </si>
  <si>
    <t>目標</t>
  </si>
  <si>
    <t>耳</t>
  </si>
  <si>
    <t>早耳</t>
  </si>
  <si>
    <t>手</t>
  </si>
  <si>
    <t>切手</t>
  </si>
  <si>
    <t>手前</t>
  </si>
  <si>
    <t>眉目秀麗な</t>
  </si>
  <si>
    <t>手間</t>
  </si>
  <si>
    <t>手伝う</t>
  </si>
  <si>
    <t>選手</t>
  </si>
  <si>
    <t>手綱</t>
  </si>
  <si>
    <t>足</t>
  </si>
  <si>
    <t>不足</t>
  </si>
  <si>
    <t>足りる</t>
  </si>
  <si>
    <t>足す</t>
  </si>
  <si>
    <t>足袋</t>
  </si>
  <si>
    <t>心</t>
  </si>
  <si>
    <t>中心</t>
  </si>
  <si>
    <t>関心</t>
  </si>
  <si>
    <t>感心</t>
  </si>
  <si>
    <t>力</t>
  </si>
  <si>
    <t>力仕事</t>
  </si>
  <si>
    <t>力強い</t>
  </si>
  <si>
    <t>学力</t>
  </si>
  <si>
    <t>能力</t>
  </si>
  <si>
    <t>努力</t>
  </si>
  <si>
    <t>権力</t>
  </si>
  <si>
    <t>馬力</t>
  </si>
  <si>
    <t>力量</t>
  </si>
  <si>
    <t>立つ</t>
  </si>
  <si>
    <t>立ち上がる</t>
  </si>
  <si>
    <t>立ち止まる</t>
  </si>
  <si>
    <t>目立つ</t>
  </si>
  <si>
    <t>立場</t>
  </si>
  <si>
    <t>夕立</t>
  </si>
  <si>
    <t>建立</t>
  </si>
  <si>
    <t>座る</t>
  </si>
  <si>
    <t>座席</t>
  </si>
  <si>
    <t>口座</t>
  </si>
  <si>
    <t>歩く</t>
  </si>
  <si>
    <t>歩道</t>
  </si>
  <si>
    <t>進歩</t>
  </si>
  <si>
    <t>歩合</t>
  </si>
  <si>
    <t>歩み</t>
  </si>
  <si>
    <t>歩</t>
  </si>
  <si>
    <t>走る</t>
  </si>
  <si>
    <t>走者</t>
  </si>
  <si>
    <t>競走</t>
  </si>
  <si>
    <t>師走</t>
  </si>
  <si>
    <t>話す</t>
  </si>
  <si>
    <t>話し手</t>
  </si>
  <si>
    <t>恣意的な</t>
  </si>
  <si>
    <t>話し合う</t>
  </si>
  <si>
    <t>話し合い</t>
  </si>
  <si>
    <t>立ち話</t>
  </si>
  <si>
    <t>聞く</t>
  </si>
  <si>
    <t>聞き手</t>
  </si>
  <si>
    <t>聞こえる</t>
  </si>
  <si>
    <t>読む</t>
  </si>
  <si>
    <t>読書</t>
  </si>
  <si>
    <t>読者</t>
  </si>
  <si>
    <t>（お）土産</t>
  </si>
  <si>
    <t>句読点</t>
  </si>
  <si>
    <t>読本</t>
  </si>
  <si>
    <t>書く</t>
  </si>
  <si>
    <t>書き手</t>
  </si>
  <si>
    <t>書き取り</t>
  </si>
  <si>
    <t>前書き</t>
  </si>
  <si>
    <t>貸（し）出し</t>
  </si>
  <si>
    <t>書名</t>
  </si>
  <si>
    <t>書店</t>
  </si>
  <si>
    <t>書道</t>
  </si>
  <si>
    <t>小売（り）店</t>
  </si>
  <si>
    <t>書物</t>
  </si>
  <si>
    <t>借りる</t>
  </si>
  <si>
    <t>借り</t>
  </si>
  <si>
    <t>売（り）手市場</t>
  </si>
  <si>
    <t>借金</t>
  </si>
  <si>
    <t>買（い）手市場</t>
  </si>
  <si>
    <t>借家</t>
  </si>
  <si>
    <t>貸借</t>
  </si>
  <si>
    <t>貸す</t>
  </si>
  <si>
    <t>貸家</t>
  </si>
  <si>
    <t>貸間</t>
  </si>
  <si>
    <t>貸し</t>
  </si>
  <si>
    <t>返す</t>
  </si>
  <si>
    <t>返事</t>
  </si>
  <si>
    <t>返却</t>
  </si>
  <si>
    <t>出る</t>
  </si>
  <si>
    <t>日の出</t>
  </si>
  <si>
    <t>出す</t>
  </si>
  <si>
    <t>見出し</t>
  </si>
  <si>
    <t>出発</t>
  </si>
  <si>
    <t>出国</t>
  </si>
  <si>
    <t>出席</t>
  </si>
  <si>
    <t>提出</t>
  </si>
  <si>
    <t>入る</t>
  </si>
  <si>
    <t>入れる</t>
  </si>
  <si>
    <t>日の入り</t>
  </si>
  <si>
    <t>入社</t>
  </si>
  <si>
    <t>入院</t>
  </si>
  <si>
    <t>入国</t>
  </si>
  <si>
    <t>入場</t>
  </si>
  <si>
    <t>（お）経</t>
  </si>
  <si>
    <t>収入</t>
  </si>
  <si>
    <t>参入</t>
  </si>
  <si>
    <t>売る</t>
  </si>
  <si>
    <t>売り場</t>
  </si>
  <si>
    <t>売り切れる</t>
  </si>
  <si>
    <t>売れる</t>
  </si>
  <si>
    <t>売れ行き</t>
  </si>
  <si>
    <t>売店</t>
  </si>
  <si>
    <t>販売</t>
  </si>
  <si>
    <t>買う</t>
  </si>
  <si>
    <t>（学習）塾</t>
  </si>
  <si>
    <t>売買</t>
  </si>
  <si>
    <t>見積（も）り</t>
  </si>
  <si>
    <t>買収</t>
  </si>
  <si>
    <t>払う</t>
  </si>
  <si>
    <t>支払う</t>
  </si>
  <si>
    <t>払拭</t>
  </si>
  <si>
    <t>払底</t>
  </si>
  <si>
    <t>着る</t>
  </si>
  <si>
    <t>着せる</t>
  </si>
  <si>
    <t>着物</t>
  </si>
  <si>
    <t>金融引（き）締め</t>
  </si>
  <si>
    <t>下着</t>
  </si>
  <si>
    <t>水着</t>
  </si>
  <si>
    <t>着く</t>
  </si>
  <si>
    <t>到着</t>
  </si>
  <si>
    <t>着手</t>
  </si>
  <si>
    <t>脱ぐ</t>
  </si>
  <si>
    <t>脱水</t>
  </si>
  <si>
    <t>脱出</t>
  </si>
  <si>
    <t>脱線</t>
  </si>
  <si>
    <t>脱獄</t>
  </si>
  <si>
    <t>働く</t>
  </si>
  <si>
    <t>発祥（の）地</t>
  </si>
  <si>
    <t>働き</t>
  </si>
  <si>
    <t>働き手</t>
  </si>
  <si>
    <t>労働</t>
  </si>
  <si>
    <t>労働者</t>
  </si>
  <si>
    <t>労働組合</t>
  </si>
  <si>
    <t>労働力</t>
  </si>
  <si>
    <t>泳ぐ</t>
  </si>
  <si>
    <t>（〜の）毒牙にかかる</t>
  </si>
  <si>
    <t>水泳</t>
  </si>
  <si>
    <t>遠泳</t>
  </si>
  <si>
    <t>平泳ぎ</t>
  </si>
  <si>
    <t>写す</t>
  </si>
  <si>
    <t>写真</t>
  </si>
  <si>
    <t>写真家</t>
  </si>
  <si>
    <t>写生</t>
  </si>
  <si>
    <t>待つ</t>
  </si>
  <si>
    <t>待ち合わせる</t>
  </si>
  <si>
    <t>期待</t>
  </si>
  <si>
    <t>招待</t>
  </si>
  <si>
    <t>遊ぶ</t>
  </si>
  <si>
    <t>呼ぶ</t>
  </si>
  <si>
    <t>汎用（性）</t>
  </si>
  <si>
    <t>呼び出す</t>
  </si>
  <si>
    <t>呼吸</t>
  </si>
  <si>
    <t>洗う</t>
  </si>
  <si>
    <t>お手洗い</t>
  </si>
  <si>
    <t>洗濯</t>
  </si>
  <si>
    <t>洗脳</t>
  </si>
  <si>
    <t>使う</t>
  </si>
  <si>
    <t>大使</t>
  </si>
  <si>
    <t>使者</t>
  </si>
  <si>
    <t>歌</t>
  </si>
  <si>
    <t>歌う</t>
  </si>
  <si>
    <t>歌手</t>
  </si>
  <si>
    <t>国歌</t>
  </si>
  <si>
    <t>校歌</t>
  </si>
  <si>
    <t>短歌</t>
  </si>
  <si>
    <t>和歌</t>
  </si>
  <si>
    <t>習う</t>
  </si>
  <si>
    <t>学習</t>
  </si>
  <si>
    <t>自習</t>
  </si>
  <si>
    <t>予習</t>
  </si>
  <si>
    <t>復習</t>
  </si>
  <si>
    <t>習得</t>
  </si>
  <si>
    <t>習字</t>
  </si>
  <si>
    <t>思う</t>
  </si>
  <si>
    <t>思い出す</t>
  </si>
  <si>
    <t>思い出</t>
  </si>
  <si>
    <t>思いがけない</t>
  </si>
  <si>
    <t>思わず</t>
  </si>
  <si>
    <t>言う</t>
  </si>
  <si>
    <t>言い訳</t>
  </si>
  <si>
    <t>伝言</t>
  </si>
  <si>
    <t>方言</t>
  </si>
  <si>
    <t>言葉</t>
  </si>
  <si>
    <t>一言</t>
  </si>
  <si>
    <t>通る</t>
  </si>
  <si>
    <t>通り</t>
  </si>
  <si>
    <t>大通り</t>
  </si>
  <si>
    <t>人通り</t>
  </si>
  <si>
    <t>一通り</t>
  </si>
  <si>
    <t>通う</t>
  </si>
  <si>
    <t>通学</t>
  </si>
  <si>
    <t>通勤</t>
  </si>
  <si>
    <t>通行</t>
  </si>
  <si>
    <t>通知</t>
  </si>
  <si>
    <t>文通</t>
  </si>
  <si>
    <t>交通</t>
  </si>
  <si>
    <t>通じる</t>
  </si>
  <si>
    <t>通</t>
  </si>
  <si>
    <t>通夜</t>
  </si>
  <si>
    <t>渡る</t>
  </si>
  <si>
    <t>渡す</t>
  </si>
  <si>
    <t>送る</t>
  </si>
  <si>
    <t>見送る</t>
  </si>
  <si>
    <t>送り仮名</t>
  </si>
  <si>
    <t>送金</t>
  </si>
  <si>
    <t>泊まる</t>
  </si>
  <si>
    <t>覚える</t>
  </si>
  <si>
    <t>目覚まし時計</t>
  </si>
  <si>
    <t>知覚</t>
  </si>
  <si>
    <t>感覚</t>
  </si>
  <si>
    <t>忘れる</t>
  </si>
  <si>
    <t>忘れ物</t>
  </si>
  <si>
    <t>調べる</t>
  </si>
  <si>
    <t>強調</t>
  </si>
  <si>
    <t>続ける</t>
  </si>
  <si>
    <t>続く</t>
  </si>
  <si>
    <t>続き</t>
  </si>
  <si>
    <t>手続き</t>
  </si>
  <si>
    <t>連続</t>
  </si>
  <si>
    <t>相続</t>
  </si>
  <si>
    <t>継続</t>
  </si>
  <si>
    <t>考える</t>
  </si>
  <si>
    <t>考え方</t>
  </si>
  <si>
    <t>考え</t>
  </si>
  <si>
    <t>思考</t>
  </si>
  <si>
    <t>考古学</t>
  </si>
  <si>
    <t>考慮</t>
  </si>
  <si>
    <t>答える</t>
  </si>
  <si>
    <t>解答</t>
  </si>
  <si>
    <t>答弁</t>
  </si>
  <si>
    <t>教える</t>
  </si>
  <si>
    <t>教わる</t>
  </si>
  <si>
    <t>教室</t>
  </si>
  <si>
    <t>教授</t>
  </si>
  <si>
    <t>教育</t>
  </si>
  <si>
    <t>教会</t>
  </si>
  <si>
    <t>宗教</t>
  </si>
  <si>
    <t>開ける</t>
  </si>
  <si>
    <t>開く</t>
  </si>
  <si>
    <t>開店</t>
  </si>
  <si>
    <t>開会</t>
  </si>
  <si>
    <t>開通</t>
  </si>
  <si>
    <t>開発</t>
  </si>
  <si>
    <t>展開</t>
  </si>
  <si>
    <t>海開き</t>
  </si>
  <si>
    <t>閉める</t>
  </si>
  <si>
    <t>閉まる</t>
  </si>
  <si>
    <t>閉じる</t>
  </si>
  <si>
    <t>閉店</t>
  </si>
  <si>
    <t>閉会</t>
  </si>
  <si>
    <t>開閉</t>
  </si>
  <si>
    <t>閉鎖</t>
  </si>
  <si>
    <t>閉ざす</t>
  </si>
  <si>
    <t>止める</t>
  </si>
  <si>
    <t>止まる</t>
  </si>
  <si>
    <t>中止</t>
  </si>
  <si>
    <t>禁止</t>
  </si>
  <si>
    <t>波止場</t>
  </si>
  <si>
    <t>焼く</t>
  </si>
  <si>
    <t>焼ける</t>
  </si>
  <si>
    <t>日焼け</t>
  </si>
  <si>
    <t>夕焼け</t>
  </si>
  <si>
    <t>全焼</t>
  </si>
  <si>
    <t>焼失</t>
  </si>
  <si>
    <t>消す</t>
  </si>
  <si>
    <t>取り消す</t>
  </si>
  <si>
    <t>消しゴム</t>
  </si>
  <si>
    <t>消える</t>
  </si>
  <si>
    <t>消化</t>
  </si>
  <si>
    <t>消費者</t>
  </si>
  <si>
    <t>直す</t>
  </si>
  <si>
    <t>見直す</t>
  </si>
  <si>
    <t>直る</t>
  </si>
  <si>
    <t>直流</t>
  </si>
  <si>
    <t>直前</t>
  </si>
  <si>
    <t>直後</t>
  </si>
  <si>
    <t>直接</t>
  </si>
  <si>
    <t>並べる</t>
  </si>
  <si>
    <t>並ぶ</t>
  </si>
  <si>
    <t>並木</t>
  </si>
  <si>
    <t>変える</t>
  </si>
  <si>
    <t>変わる</t>
  </si>
  <si>
    <t>変化</t>
  </si>
  <si>
    <t>残す</t>
  </si>
  <si>
    <t>残る</t>
  </si>
  <si>
    <t>残らず</t>
  </si>
  <si>
    <t>残り</t>
  </si>
  <si>
    <t>残業</t>
  </si>
  <si>
    <t>残金</t>
  </si>
  <si>
    <t>集める</t>
  </si>
  <si>
    <t>集まる</t>
  </si>
  <si>
    <t>集会</t>
  </si>
  <si>
    <t>集金</t>
  </si>
  <si>
    <t>集合</t>
  </si>
  <si>
    <t>集中</t>
  </si>
  <si>
    <t>収集</t>
  </si>
  <si>
    <t>特集</t>
  </si>
  <si>
    <t>全集</t>
  </si>
  <si>
    <t>集う</t>
  </si>
  <si>
    <t>倒す</t>
  </si>
  <si>
    <t>倒れる</t>
  </si>
  <si>
    <t>倒産</t>
  </si>
  <si>
    <t>郵送</t>
  </si>
  <si>
    <t>定期便</t>
  </si>
  <si>
    <t>便箋</t>
  </si>
  <si>
    <t>便所</t>
  </si>
  <si>
    <t>小便</t>
  </si>
  <si>
    <t>便り</t>
  </si>
  <si>
    <t>局長</t>
  </si>
  <si>
    <t>結局</t>
  </si>
  <si>
    <t>政局</t>
  </si>
  <si>
    <t>病院</t>
  </si>
  <si>
    <t>病気</t>
  </si>
  <si>
    <t>病人</t>
  </si>
  <si>
    <t>重病</t>
  </si>
  <si>
    <t>病む</t>
  </si>
  <si>
    <t>疾病</t>
  </si>
  <si>
    <t>大学院</t>
  </si>
  <si>
    <t>退院</t>
  </si>
  <si>
    <t>窓</t>
  </si>
  <si>
    <t>窓口</t>
  </si>
  <si>
    <t>雨</t>
  </si>
  <si>
    <t>大雨</t>
  </si>
  <si>
    <t>雨水</t>
  </si>
  <si>
    <t>雨具</t>
  </si>
  <si>
    <t>雨量</t>
  </si>
  <si>
    <t>梅雨</t>
  </si>
  <si>
    <t>梅雨前線</t>
  </si>
  <si>
    <t>小雨</t>
  </si>
  <si>
    <t>春雨</t>
  </si>
  <si>
    <t>霧雨</t>
  </si>
  <si>
    <t>上京</t>
  </si>
  <si>
    <t>帰京</t>
  </si>
  <si>
    <t>映画</t>
  </si>
  <si>
    <t>上映</t>
  </si>
  <si>
    <t>映る</t>
  </si>
  <si>
    <t>映す</t>
  </si>
  <si>
    <t>映える</t>
  </si>
  <si>
    <t>画家</t>
  </si>
  <si>
    <t>日本画</t>
  </si>
  <si>
    <t>絵画</t>
  </si>
  <si>
    <t>洋画</t>
  </si>
  <si>
    <t>邦画</t>
  </si>
  <si>
    <t>計画</t>
  </si>
  <si>
    <t>仕事</t>
  </si>
  <si>
    <t>仕上がる</t>
  </si>
  <si>
    <t>仕立てる</t>
  </si>
  <si>
    <t>仕える</t>
  </si>
  <si>
    <t>給仕</t>
  </si>
  <si>
    <t>出来事</t>
  </si>
  <si>
    <t>物事</t>
  </si>
  <si>
    <t>人事</t>
  </si>
  <si>
    <t>事件</t>
  </si>
  <si>
    <t>好事家</t>
  </si>
  <si>
    <t>質問</t>
  </si>
  <si>
    <t>質</t>
  </si>
  <si>
    <t>本質</t>
  </si>
  <si>
    <t>品質</t>
  </si>
  <si>
    <t>地質</t>
  </si>
  <si>
    <t>人質</t>
  </si>
  <si>
    <t>質屋</t>
  </si>
  <si>
    <t>言質</t>
  </si>
  <si>
    <t>問題</t>
  </si>
  <si>
    <t>学問</t>
  </si>
  <si>
    <t>問答</t>
  </si>
  <si>
    <t>問い</t>
  </si>
  <si>
    <t>問い合わせる</t>
  </si>
  <si>
    <t>料理</t>
  </si>
  <si>
    <t>料金</t>
  </si>
  <si>
    <t>送料</t>
  </si>
  <si>
    <t>食料品</t>
  </si>
  <si>
    <t>理解</t>
  </si>
  <si>
    <t>心理</t>
  </si>
  <si>
    <t>心理学</t>
  </si>
  <si>
    <t>地理</t>
  </si>
  <si>
    <t>物理学</t>
  </si>
  <si>
    <t>理論</t>
  </si>
  <si>
    <t>論理</t>
  </si>
  <si>
    <t>真理</t>
  </si>
  <si>
    <t>真空</t>
  </si>
  <si>
    <t>真ん中</t>
  </si>
  <si>
    <t>手紙</t>
  </si>
  <si>
    <t>紙</t>
  </si>
  <si>
    <t>新聞紙</t>
  </si>
  <si>
    <t>白紙</t>
  </si>
  <si>
    <t>和紙</t>
  </si>
  <si>
    <t>好意</t>
  </si>
  <si>
    <t>好人物</t>
  </si>
  <si>
    <t>好む</t>
  </si>
  <si>
    <t>好み</t>
  </si>
  <si>
    <t>二元論</t>
  </si>
  <si>
    <t>足元</t>
  </si>
  <si>
    <t>家元</t>
  </si>
  <si>
    <t>元来</t>
  </si>
  <si>
    <t>元旦</t>
  </si>
  <si>
    <t>人気</t>
  </si>
  <si>
    <t>大気</t>
  </si>
  <si>
    <t>気体</t>
  </si>
  <si>
    <t>気候</t>
  </si>
  <si>
    <t>浮気</t>
  </si>
  <si>
    <t>気配</t>
  </si>
  <si>
    <t>火の気</t>
  </si>
  <si>
    <t>静まる</t>
  </si>
  <si>
    <t>静けさ</t>
  </si>
  <si>
    <t>静電気</t>
  </si>
  <si>
    <t>静脈</t>
  </si>
  <si>
    <t>利用</t>
  </si>
  <si>
    <t>勝利</t>
  </si>
  <si>
    <t>利子</t>
  </si>
  <si>
    <t>利息</t>
  </si>
  <si>
    <t>利益</t>
  </si>
  <si>
    <t>砂利</t>
  </si>
  <si>
    <t>右利き</t>
  </si>
  <si>
    <t>左利き</t>
  </si>
  <si>
    <t>両親</t>
  </si>
  <si>
    <t>父親</t>
  </si>
  <si>
    <t>母親</t>
  </si>
  <si>
    <t>親</t>
  </si>
  <si>
    <t>親子</t>
  </si>
  <si>
    <t>親指</t>
  </si>
  <si>
    <t>親しい</t>
  </si>
  <si>
    <t>親友</t>
  </si>
  <si>
    <t>切る</t>
  </si>
  <si>
    <t>一切</t>
  </si>
  <si>
    <t>笑う</t>
  </si>
  <si>
    <t>笑い</t>
  </si>
  <si>
    <t>苦笑</t>
  </si>
  <si>
    <t>微笑</t>
  </si>
  <si>
    <t>笑顔</t>
  </si>
  <si>
    <t>笑み</t>
  </si>
  <si>
    <t>泣く</t>
  </si>
  <si>
    <t>泣き声</t>
  </si>
  <si>
    <t>号泣</t>
  </si>
  <si>
    <t>喜ぶ</t>
  </si>
  <si>
    <t>喜劇</t>
  </si>
  <si>
    <t>困る</t>
  </si>
  <si>
    <t>激怒</t>
  </si>
  <si>
    <t>押す</t>
  </si>
  <si>
    <t>押し入れ</t>
  </si>
  <si>
    <t>押さえる</t>
  </si>
  <si>
    <t>押収</t>
  </si>
  <si>
    <t>引く</t>
  </si>
  <si>
    <t>長引く</t>
  </si>
  <si>
    <t>引き返す</t>
  </si>
  <si>
    <t>引き出す</t>
  </si>
  <si>
    <t>引き出し</t>
  </si>
  <si>
    <t>引き分け</t>
  </si>
  <si>
    <t>字引</t>
  </si>
  <si>
    <t>引用</t>
  </si>
  <si>
    <t>引力</t>
  </si>
  <si>
    <t>引退</t>
  </si>
  <si>
    <t>死ぬ</t>
  </si>
  <si>
    <t>死者</t>
  </si>
  <si>
    <t>死人</t>
  </si>
  <si>
    <t>死体</t>
  </si>
  <si>
    <t>死</t>
  </si>
  <si>
    <t>死亡</t>
  </si>
  <si>
    <t>吹く</t>
  </si>
  <si>
    <t>吹雪</t>
  </si>
  <si>
    <t>息吹</t>
  </si>
  <si>
    <t>吹奏楽</t>
  </si>
  <si>
    <t>急ぐ</t>
  </si>
  <si>
    <t>急行</t>
  </si>
  <si>
    <t>急用</t>
  </si>
  <si>
    <t>咲く</t>
  </si>
  <si>
    <t>置く</t>
  </si>
  <si>
    <t>置物</t>
  </si>
  <si>
    <t>物置</t>
  </si>
  <si>
    <t>位置</t>
  </si>
  <si>
    <t>勝つ</t>
  </si>
  <si>
    <t>勝者</t>
  </si>
  <si>
    <t>連勝</t>
  </si>
  <si>
    <t>優勝</t>
  </si>
  <si>
    <t>勝る</t>
  </si>
  <si>
    <t>選ぶ</t>
  </si>
  <si>
    <t>選出</t>
  </si>
  <si>
    <t>選挙</t>
  </si>
  <si>
    <t>飛ぶ</t>
  </si>
  <si>
    <t>飛び出す</t>
  </si>
  <si>
    <t>飛行機</t>
  </si>
  <si>
    <t>飛行場</t>
  </si>
  <si>
    <t>踏む</t>
  </si>
  <si>
    <t>踏切</t>
  </si>
  <si>
    <t>雑踏</t>
  </si>
  <si>
    <t>踏まえる</t>
  </si>
  <si>
    <t>進む</t>
  </si>
  <si>
    <t>進学</t>
  </si>
  <si>
    <t>前進</t>
  </si>
  <si>
    <t>先進国</t>
  </si>
  <si>
    <t>盗む</t>
  </si>
  <si>
    <t>強盗</t>
  </si>
  <si>
    <t>盗作</t>
  </si>
  <si>
    <t>受ける</t>
  </si>
  <si>
    <t>引き受ける</t>
  </si>
  <si>
    <t>受け取る</t>
  </si>
  <si>
    <t>受け身</t>
  </si>
  <si>
    <t>受付</t>
  </si>
  <si>
    <t>授受</t>
  </si>
  <si>
    <t>受理</t>
  </si>
  <si>
    <t>受かる</t>
  </si>
  <si>
    <t>取る</t>
  </si>
  <si>
    <t>取り出す</t>
  </si>
  <si>
    <t>取り入れる</t>
  </si>
  <si>
    <t>取材</t>
  </si>
  <si>
    <t>合う</t>
  </si>
  <si>
    <t>間に合う</t>
  </si>
  <si>
    <t>合わせる</t>
  </si>
  <si>
    <t>会合</t>
  </si>
  <si>
    <t>合意</t>
  </si>
  <si>
    <t>合格</t>
  </si>
  <si>
    <t>合併</t>
  </si>
  <si>
    <t>合戦</t>
  </si>
  <si>
    <t>吸う</t>
  </si>
  <si>
    <t>吸い取る</t>
  </si>
  <si>
    <t>吸収</t>
  </si>
  <si>
    <t>拾う</t>
  </si>
  <si>
    <t>誘う</t>
  </si>
  <si>
    <t>誘発</t>
  </si>
  <si>
    <t>誘惑</t>
  </si>
  <si>
    <t>勧誘</t>
  </si>
  <si>
    <t>誘拐</t>
  </si>
  <si>
    <t>疲れる</t>
  </si>
  <si>
    <t>気疲れ</t>
  </si>
  <si>
    <t>疲労</t>
  </si>
  <si>
    <t>比べる</t>
  </si>
  <si>
    <t>見比べる</t>
  </si>
  <si>
    <t>比較</t>
  </si>
  <si>
    <t>比重</t>
  </si>
  <si>
    <t>比例</t>
  </si>
  <si>
    <t>決める</t>
  </si>
  <si>
    <t>決定</t>
  </si>
  <si>
    <t>決心</t>
  </si>
  <si>
    <t>決して</t>
  </si>
  <si>
    <t>伝える</t>
  </si>
  <si>
    <t>言い伝え</t>
  </si>
  <si>
    <t>伝う</t>
  </si>
  <si>
    <t>伝統</t>
  </si>
  <si>
    <t>伝説</t>
  </si>
  <si>
    <t>流れる</t>
  </si>
  <si>
    <t>流す</t>
  </si>
  <si>
    <t>上流</t>
  </si>
  <si>
    <t>中流</t>
  </si>
  <si>
    <t>下流</t>
  </si>
  <si>
    <t>流行</t>
  </si>
  <si>
    <t>流布</t>
  </si>
  <si>
    <t>落ちる</t>
  </si>
  <si>
    <t>落ち着く</t>
  </si>
  <si>
    <t>落とす</t>
  </si>
  <si>
    <t>落とし物</t>
  </si>
  <si>
    <t>落石</t>
  </si>
  <si>
    <t>転落</t>
  </si>
  <si>
    <t>落雷</t>
  </si>
  <si>
    <t>墜落</t>
  </si>
  <si>
    <t>晴れる</t>
  </si>
  <si>
    <t>晴れ</t>
  </si>
  <si>
    <t>秋晴れ</t>
  </si>
  <si>
    <t>晴天</t>
  </si>
  <si>
    <t>快晴</t>
  </si>
  <si>
    <t>投げる</t>
  </si>
  <si>
    <t>投手</t>
  </si>
  <si>
    <t>投書</t>
  </si>
  <si>
    <t>投資</t>
  </si>
  <si>
    <t>投票</t>
  </si>
  <si>
    <t>投機</t>
  </si>
  <si>
    <t>逃げる</t>
  </si>
  <si>
    <t>逃げ出す</t>
  </si>
  <si>
    <t>逃走</t>
  </si>
  <si>
    <t>逃がす</t>
  </si>
  <si>
    <t>取り逃がす</t>
  </si>
  <si>
    <t>逃す</t>
  </si>
  <si>
    <t>見逃す</t>
  </si>
  <si>
    <t>逃れる</t>
  </si>
  <si>
    <t>過ぎる</t>
  </si>
  <si>
    <t>通り過ぎる</t>
  </si>
  <si>
    <t>通過</t>
  </si>
  <si>
    <t>過半数</t>
  </si>
  <si>
    <t>過程</t>
  </si>
  <si>
    <t>過失</t>
  </si>
  <si>
    <t>過ごす</t>
  </si>
  <si>
    <t>過ち</t>
  </si>
  <si>
    <t>捨てる</t>
  </si>
  <si>
    <t>見捨てる</t>
  </si>
  <si>
    <t>四捨五入</t>
  </si>
  <si>
    <t>発車</t>
  </si>
  <si>
    <t>発明</t>
  </si>
  <si>
    <t>発見</t>
  </si>
  <si>
    <t>発行</t>
  </si>
  <si>
    <t>発足</t>
  </si>
  <si>
    <t>到底</t>
  </si>
  <si>
    <t>到来</t>
  </si>
  <si>
    <t>会計</t>
  </si>
  <si>
    <t>家計</t>
  </si>
  <si>
    <t>合計</t>
  </si>
  <si>
    <t>計る</t>
  </si>
  <si>
    <t>安定</t>
  </si>
  <si>
    <t>定食</t>
  </si>
  <si>
    <t>定年</t>
  </si>
  <si>
    <t>定める</t>
  </si>
  <si>
    <t>定石</t>
  </si>
  <si>
    <t>注意</t>
  </si>
  <si>
    <t>注目</t>
  </si>
  <si>
    <t>注文</t>
  </si>
  <si>
    <t>発注</t>
  </si>
  <si>
    <t>注ぐ</t>
  </si>
  <si>
    <t>用意</t>
  </si>
  <si>
    <t>解説</t>
  </si>
  <si>
    <t>小説</t>
  </si>
  <si>
    <t>社説</t>
  </si>
  <si>
    <t>説教</t>
  </si>
  <si>
    <t>説得</t>
  </si>
  <si>
    <t>仮説</t>
  </si>
  <si>
    <t>演説</t>
  </si>
  <si>
    <t>遊説</t>
  </si>
  <si>
    <t>説く</t>
  </si>
  <si>
    <t>見解</t>
  </si>
  <si>
    <t>解決</t>
  </si>
  <si>
    <t>解く</t>
  </si>
  <si>
    <t>解ける</t>
  </si>
  <si>
    <t>解かす</t>
  </si>
  <si>
    <t>解脱</t>
  </si>
  <si>
    <t>参加</t>
  </si>
  <si>
    <t>持参</t>
  </si>
  <si>
    <t>お参り</t>
  </si>
  <si>
    <t>加工</t>
  </si>
  <si>
    <t>加入</t>
  </si>
  <si>
    <t>加盟</t>
  </si>
  <si>
    <t>加熱</t>
  </si>
  <si>
    <t>加える</t>
  </si>
  <si>
    <t>加わる</t>
  </si>
  <si>
    <t>練習</t>
  </si>
  <si>
    <t>訓練</t>
  </si>
  <si>
    <t>練る</t>
  </si>
  <si>
    <t>研究</t>
  </si>
  <si>
    <t>研修</t>
  </si>
  <si>
    <t>研ぐ</t>
  </si>
  <si>
    <t>究明</t>
  </si>
  <si>
    <t>究める</t>
  </si>
  <si>
    <t>連絡</t>
  </si>
  <si>
    <t>国際連合</t>
  </si>
  <si>
    <t>連想</t>
  </si>
  <si>
    <t>関連</t>
  </si>
  <si>
    <t>連なる</t>
  </si>
  <si>
    <t>絡む</t>
  </si>
  <si>
    <t>絡まる</t>
  </si>
  <si>
    <t>絡める</t>
  </si>
  <si>
    <t>洗濯物</t>
  </si>
  <si>
    <t>結婚</t>
  </si>
  <si>
    <t>結合</t>
  </si>
  <si>
    <t>終結</t>
  </si>
  <si>
    <t>結論</t>
  </si>
  <si>
    <t>結ぶ</t>
  </si>
  <si>
    <t>結納</t>
  </si>
  <si>
    <t>結う</t>
  </si>
  <si>
    <t>結わえる</t>
  </si>
  <si>
    <t>婚約</t>
  </si>
  <si>
    <t>離婚</t>
  </si>
  <si>
    <t>運動</t>
  </si>
  <si>
    <t>運</t>
  </si>
  <si>
    <t>運ぶ</t>
  </si>
  <si>
    <t>案内</t>
  </si>
  <si>
    <t>案</t>
  </si>
  <si>
    <t>名案</t>
  </si>
  <si>
    <t>提案</t>
  </si>
  <si>
    <t>案外</t>
  </si>
  <si>
    <t>卒業</t>
  </si>
  <si>
    <t>授業</t>
  </si>
  <si>
    <t>事業</t>
  </si>
  <si>
    <t>休業</t>
  </si>
  <si>
    <t>職業</t>
  </si>
  <si>
    <t>産業</t>
  </si>
  <si>
    <t>実業家</t>
  </si>
  <si>
    <t>自業自得</t>
  </si>
  <si>
    <t>早業</t>
  </si>
  <si>
    <t>使用</t>
  </si>
  <si>
    <t>通用</t>
  </si>
  <si>
    <t>用事</t>
  </si>
  <si>
    <t>用</t>
  </si>
  <si>
    <t>用心</t>
  </si>
  <si>
    <t>用語</t>
  </si>
  <si>
    <t>用途</t>
  </si>
  <si>
    <t>費用</t>
  </si>
  <si>
    <t>用いる</t>
  </si>
  <si>
    <t>過去</t>
  </si>
  <si>
    <t>立ち去る</t>
  </si>
  <si>
    <t>趣味</t>
  </si>
  <si>
    <t>趣</t>
  </si>
  <si>
    <t>意味</t>
  </si>
  <si>
    <t>興味</t>
  </si>
  <si>
    <t>正味</t>
  </si>
  <si>
    <t>調味料</t>
  </si>
  <si>
    <t>味覚</t>
  </si>
  <si>
    <t>三味線</t>
  </si>
  <si>
    <t>味</t>
  </si>
  <si>
    <t>味わう</t>
  </si>
  <si>
    <t>授ける</t>
  </si>
  <si>
    <t>橋</t>
  </si>
  <si>
    <t>歩道橋</t>
  </si>
  <si>
    <t>鉄橋</t>
  </si>
  <si>
    <t>花</t>
  </si>
  <si>
    <t>花火</t>
  </si>
  <si>
    <t>花壇</t>
  </si>
  <si>
    <t>薬</t>
  </si>
  <si>
    <t>薬屋</t>
  </si>
  <si>
    <t>薬局</t>
  </si>
  <si>
    <t>薬学</t>
  </si>
  <si>
    <t>薬味</t>
  </si>
  <si>
    <t>色</t>
  </si>
  <si>
    <t>色紙</t>
  </si>
  <si>
    <t>色っぽい</t>
  </si>
  <si>
    <t>色気</t>
  </si>
  <si>
    <t>色彩</t>
  </si>
  <si>
    <t>景色</t>
  </si>
  <si>
    <t>特色</t>
  </si>
  <si>
    <t>原色</t>
  </si>
  <si>
    <t>服</t>
  </si>
  <si>
    <t>洋服</t>
  </si>
  <si>
    <t>和服</t>
  </si>
  <si>
    <t>服装</t>
  </si>
  <si>
    <t>征服</t>
  </si>
  <si>
    <t>着服</t>
  </si>
  <si>
    <t>客</t>
  </si>
  <si>
    <t>客間</t>
  </si>
  <si>
    <t>乗客</t>
  </si>
  <si>
    <t>犬</t>
  </si>
  <si>
    <t>野犬</t>
  </si>
  <si>
    <t>文</t>
  </si>
  <si>
    <t>文学</t>
  </si>
  <si>
    <t>文体</t>
  </si>
  <si>
    <t>文語</t>
  </si>
  <si>
    <t>文明</t>
  </si>
  <si>
    <t>文化</t>
  </si>
  <si>
    <t>人文科学</t>
  </si>
  <si>
    <t>文字</t>
  </si>
  <si>
    <t>物</t>
  </si>
  <si>
    <t>本物</t>
  </si>
  <si>
    <t>偽物</t>
  </si>
  <si>
    <t>生き物</t>
  </si>
  <si>
    <t>植物</t>
  </si>
  <si>
    <t>生物</t>
  </si>
  <si>
    <t>物質</t>
  </si>
  <si>
    <t>物価</t>
  </si>
  <si>
    <t>名物</t>
  </si>
  <si>
    <t>食物</t>
  </si>
  <si>
    <t>部族</t>
  </si>
  <si>
    <t>民族</t>
  </si>
  <si>
    <t>公園</t>
  </si>
  <si>
    <t>公言</t>
  </si>
  <si>
    <t>主人公</t>
  </si>
  <si>
    <t>動物園</t>
  </si>
  <si>
    <t>植物園</t>
  </si>
  <si>
    <t>園芸</t>
  </si>
  <si>
    <t>花園</t>
  </si>
  <si>
    <t>医師</t>
  </si>
  <si>
    <t>医学</t>
  </si>
  <si>
    <t>名医</t>
  </si>
  <si>
    <t>女医</t>
  </si>
  <si>
    <t>宿題</t>
  </si>
  <si>
    <t>下宿</t>
  </si>
  <si>
    <t>宿泊</t>
  </si>
  <si>
    <t>宿</t>
  </si>
  <si>
    <t>雨宿り</t>
  </si>
  <si>
    <t>宿す</t>
  </si>
  <si>
    <t>出題</t>
  </si>
  <si>
    <t>話題</t>
  </si>
  <si>
    <t>題名</t>
  </si>
  <si>
    <t>寺</t>
  </si>
  <si>
    <t>山寺</t>
  </si>
  <si>
    <t>寺院</t>
  </si>
  <si>
    <t>図書館</t>
  </si>
  <si>
    <t>意図</t>
  </si>
  <si>
    <t>地図</t>
  </si>
  <si>
    <t>図</t>
  </si>
  <si>
    <t>図表</t>
  </si>
  <si>
    <t>図形</t>
  </si>
  <si>
    <t>合図</t>
  </si>
  <si>
    <t>図る</t>
  </si>
  <si>
    <t>水族館</t>
  </si>
  <si>
    <t>館長</t>
  </si>
  <si>
    <t>本館</t>
  </si>
  <si>
    <t>別館</t>
  </si>
  <si>
    <t>館</t>
  </si>
  <si>
    <t>病室</t>
  </si>
  <si>
    <t>客室</t>
  </si>
  <si>
    <t>室内</t>
  </si>
  <si>
    <t>洋室</t>
  </si>
  <si>
    <t>和室</t>
  </si>
  <si>
    <t>欠席</t>
  </si>
  <si>
    <t>席</t>
  </si>
  <si>
    <t>着席</t>
  </si>
  <si>
    <t>首席</t>
  </si>
  <si>
    <t>主席</t>
  </si>
  <si>
    <t>今度</t>
  </si>
  <si>
    <t>毎度</t>
  </si>
  <si>
    <t>年度</t>
  </si>
  <si>
    <t>温度</t>
  </si>
  <si>
    <t>速度</t>
  </si>
  <si>
    <t>制度</t>
  </si>
  <si>
    <t>限度</t>
  </si>
  <si>
    <t>度々</t>
  </si>
  <si>
    <t>この度</t>
  </si>
  <si>
    <t>支度</t>
  </si>
  <si>
    <t>法度</t>
  </si>
  <si>
    <t>機関</t>
  </si>
  <si>
    <t>機関車</t>
  </si>
  <si>
    <t>機械</t>
  </si>
  <si>
    <t>機会</t>
  </si>
  <si>
    <t>機</t>
  </si>
  <si>
    <t>場合</t>
  </si>
  <si>
    <t>場</t>
  </si>
  <si>
    <t>市場</t>
  </si>
  <si>
    <t>工場</t>
  </si>
  <si>
    <t>出場</t>
  </si>
  <si>
    <t>県</t>
  </si>
  <si>
    <t>県道</t>
  </si>
  <si>
    <t>県庁</t>
  </si>
  <si>
    <t>府庁</t>
  </si>
  <si>
    <t>幕府</t>
  </si>
  <si>
    <t>都内</t>
  </si>
  <si>
    <t>都道府県</t>
  </si>
  <si>
    <t>都会</t>
  </si>
  <si>
    <t>首都</t>
  </si>
  <si>
    <t>都庁</t>
  </si>
  <si>
    <t>都合</t>
  </si>
  <si>
    <t>都</t>
  </si>
  <si>
    <t>暖かい</t>
  </si>
  <si>
    <t>暖める</t>
  </si>
  <si>
    <t>暖まる</t>
  </si>
  <si>
    <t>暖冬</t>
  </si>
  <si>
    <t>暖房</t>
  </si>
  <si>
    <t>涼しい</t>
  </si>
  <si>
    <t>夕涼み</t>
  </si>
  <si>
    <t>涼む</t>
  </si>
  <si>
    <t>涼風</t>
  </si>
  <si>
    <t>悲しい</t>
  </si>
  <si>
    <t>悲しむ</t>
  </si>
  <si>
    <t>悲劇</t>
  </si>
  <si>
    <t>悲運</t>
  </si>
  <si>
    <t>苦しい</t>
  </si>
  <si>
    <t>重苦しい</t>
  </si>
  <si>
    <t>苦しむ</t>
  </si>
  <si>
    <t>苦しめる</t>
  </si>
  <si>
    <t>苦心</t>
  </si>
  <si>
    <t>苦労</t>
  </si>
  <si>
    <t>苦い</t>
  </si>
  <si>
    <t>苦り切る</t>
  </si>
  <si>
    <t>楽しい</t>
  </si>
  <si>
    <t>楽しむ</t>
  </si>
  <si>
    <t>楽しみ</t>
  </si>
  <si>
    <t>音楽</t>
  </si>
  <si>
    <t>楽器</t>
  </si>
  <si>
    <t>安楽死</t>
  </si>
  <si>
    <t>楽園</t>
  </si>
  <si>
    <t>娯楽</t>
  </si>
  <si>
    <t>神楽</t>
  </si>
  <si>
    <t>辛い</t>
  </si>
  <si>
    <t>塩辛い</t>
  </si>
  <si>
    <t>辛うじて</t>
  </si>
  <si>
    <t>香辛料</t>
  </si>
  <si>
    <t>甘い</t>
  </si>
  <si>
    <t>甘える</t>
  </si>
  <si>
    <t>甘やかす</t>
  </si>
  <si>
    <t>甘味料</t>
  </si>
  <si>
    <t>痛い</t>
  </si>
  <si>
    <t>痛み</t>
  </si>
  <si>
    <t>痛む</t>
  </si>
  <si>
    <t>痛ましい</t>
  </si>
  <si>
    <t>痛手</t>
  </si>
  <si>
    <t>苦痛</t>
  </si>
  <si>
    <t>所有</t>
  </si>
  <si>
    <t>有る</t>
  </si>
  <si>
    <t>有り金</t>
  </si>
  <si>
    <t>有無</t>
  </si>
  <si>
    <t>早退</t>
  </si>
  <si>
    <t>退学</t>
  </si>
  <si>
    <t>退席</t>
  </si>
  <si>
    <t>退却</t>
  </si>
  <si>
    <t>退く</t>
  </si>
  <si>
    <t>立ち退く</t>
  </si>
  <si>
    <t>理屈</t>
  </si>
  <si>
    <t>屈する</t>
  </si>
  <si>
    <t>屈伸</t>
  </si>
  <si>
    <t>屈辱</t>
  </si>
  <si>
    <t>同じ</t>
  </si>
  <si>
    <t>同意</t>
  </si>
  <si>
    <t>同情</t>
  </si>
  <si>
    <t>同居</t>
  </si>
  <si>
    <t>協同組合</t>
  </si>
  <si>
    <t>混同</t>
  </si>
  <si>
    <t>平和</t>
  </si>
  <si>
    <t>和平</t>
  </si>
  <si>
    <t>水平線</t>
  </si>
  <si>
    <t>平日</t>
  </si>
  <si>
    <t>不平</t>
  </si>
  <si>
    <t>平等</t>
  </si>
  <si>
    <t>平家物語</t>
  </si>
  <si>
    <t>和</t>
  </si>
  <si>
    <t>和文</t>
  </si>
  <si>
    <t>和風</t>
  </si>
  <si>
    <t>不和</t>
  </si>
  <si>
    <t>和らげる</t>
  </si>
  <si>
    <t>和らぐ</t>
  </si>
  <si>
    <t>和む</t>
  </si>
  <si>
    <t>和尚</t>
  </si>
  <si>
    <t>大和</t>
  </si>
  <si>
    <t>等分</t>
  </si>
  <si>
    <t>一等</t>
  </si>
  <si>
    <t>等しい</t>
  </si>
  <si>
    <t>第一人者</t>
  </si>
  <si>
    <t>落第</t>
  </si>
  <si>
    <t>筆</t>
  </si>
  <si>
    <t>自筆</t>
  </si>
  <si>
    <t>鉛筆</t>
  </si>
  <si>
    <t>計算</t>
  </si>
  <si>
    <t>足し算</t>
  </si>
  <si>
    <t>引き算</t>
  </si>
  <si>
    <t>暗算</t>
  </si>
  <si>
    <t>予算</t>
  </si>
  <si>
    <t>算数</t>
  </si>
  <si>
    <t>公算</t>
  </si>
  <si>
    <t>切符</t>
  </si>
  <si>
    <t>音符</t>
  </si>
  <si>
    <t>符号</t>
  </si>
  <si>
    <t>書簡</t>
  </si>
  <si>
    <t>単語</t>
  </si>
  <si>
    <t>単なる</t>
  </si>
  <si>
    <t>単位</t>
  </si>
  <si>
    <t>戦争</t>
  </si>
  <si>
    <t>内戦</t>
  </si>
  <si>
    <t>休戦</t>
  </si>
  <si>
    <t>戦前</t>
  </si>
  <si>
    <t>戦後</t>
  </si>
  <si>
    <t>戦う</t>
  </si>
  <si>
    <t>戦</t>
  </si>
  <si>
    <t>論争</t>
  </si>
  <si>
    <t>争点</t>
  </si>
  <si>
    <t>争議</t>
  </si>
  <si>
    <t>反対</t>
  </si>
  <si>
    <t>反発</t>
  </si>
  <si>
    <t>反省</t>
  </si>
  <si>
    <t>反面</t>
  </si>
  <si>
    <t>謀反</t>
  </si>
  <si>
    <t>反る</t>
  </si>
  <si>
    <t>反らす</t>
  </si>
  <si>
    <t>反物</t>
  </si>
  <si>
    <t>対立</t>
  </si>
  <si>
    <t>対話</t>
  </si>
  <si>
    <t>村</t>
  </si>
  <si>
    <t>村長</t>
  </si>
  <si>
    <t>村民</t>
  </si>
  <si>
    <t>市町村</t>
  </si>
  <si>
    <t>付く</t>
  </si>
  <si>
    <t>日付</t>
  </si>
  <si>
    <t>交付</t>
  </si>
  <si>
    <t>団体</t>
  </si>
  <si>
    <t>集団</t>
  </si>
  <si>
    <t>団結</t>
  </si>
  <si>
    <t>団地</t>
  </si>
  <si>
    <t>布団</t>
  </si>
  <si>
    <t>座布団</t>
  </si>
  <si>
    <t>寸</t>
  </si>
  <si>
    <t>寸法</t>
  </si>
  <si>
    <t>一寸</t>
  </si>
  <si>
    <t>支部</t>
  </si>
  <si>
    <t>支出</t>
  </si>
  <si>
    <t>支給</t>
  </si>
  <si>
    <t>支える</t>
  </si>
  <si>
    <t>差し支える</t>
  </si>
  <si>
    <t>技術</t>
  </si>
  <si>
    <t>技師</t>
  </si>
  <si>
    <t>技能</t>
  </si>
  <si>
    <t>技</t>
  </si>
  <si>
    <t>手術</t>
  </si>
  <si>
    <t>街</t>
  </si>
  <si>
    <t>街道</t>
  </si>
  <si>
    <t>封筒</t>
  </si>
  <si>
    <t>開封</t>
  </si>
  <si>
    <t>封鎖</t>
  </si>
  <si>
    <t>封建制度</t>
  </si>
  <si>
    <t>水筒</t>
  </si>
  <si>
    <t>筒</t>
  </si>
  <si>
    <t>竹</t>
  </si>
  <si>
    <t>両替</t>
  </si>
  <si>
    <t>替える</t>
  </si>
  <si>
    <t>着替え</t>
  </si>
  <si>
    <t>取り替える</t>
  </si>
  <si>
    <t>賛成</t>
  </si>
  <si>
    <t>賛美歌</t>
  </si>
  <si>
    <t>成功</t>
  </si>
  <si>
    <t>成長</t>
  </si>
  <si>
    <t>成立</t>
  </si>
  <si>
    <t>成人</t>
  </si>
  <si>
    <t>成分</t>
  </si>
  <si>
    <t>成り立つ</t>
  </si>
  <si>
    <t>成し遂げる</t>
  </si>
  <si>
    <t>成就</t>
  </si>
  <si>
    <t>功徳</t>
  </si>
  <si>
    <t>工事</t>
  </si>
  <si>
    <t>電子工学</t>
  </si>
  <si>
    <t>大工</t>
  </si>
  <si>
    <t>細工</t>
  </si>
  <si>
    <t>的</t>
  </si>
  <si>
    <t>約束</t>
  </si>
  <si>
    <t>公約</t>
  </si>
  <si>
    <t>先約</t>
  </si>
  <si>
    <t>結束</t>
  </si>
  <si>
    <t>束</t>
  </si>
  <si>
    <t>花束</t>
  </si>
  <si>
    <t>束ねる</t>
  </si>
  <si>
    <t>速い</t>
  </si>
  <si>
    <t>速力</t>
  </si>
  <si>
    <t>時速</t>
  </si>
  <si>
    <t>加速</t>
  </si>
  <si>
    <t>加速度</t>
  </si>
  <si>
    <t>高速道路</t>
  </si>
  <si>
    <t>速達</t>
  </si>
  <si>
    <t>上達</t>
  </si>
  <si>
    <t>発達</t>
  </si>
  <si>
    <t>達成</t>
  </si>
  <si>
    <t>友達</t>
  </si>
  <si>
    <t>達する</t>
  </si>
  <si>
    <t>間違い</t>
  </si>
  <si>
    <t>間違える</t>
  </si>
  <si>
    <t>違う</t>
  </si>
  <si>
    <t>違い</t>
  </si>
  <si>
    <t>違反</t>
  </si>
  <si>
    <t>違法</t>
  </si>
  <si>
    <t>違憲</t>
  </si>
  <si>
    <t>逆説</t>
  </si>
  <si>
    <t>反逆</t>
  </si>
  <si>
    <t>逆らう</t>
  </si>
  <si>
    <t>整理</t>
  </si>
  <si>
    <t>調整</t>
  </si>
  <si>
    <t>整数</t>
  </si>
  <si>
    <t>整える</t>
  </si>
  <si>
    <t>事務</t>
  </si>
  <si>
    <t>事務員</t>
  </si>
  <si>
    <t>外務省</t>
  </si>
  <si>
    <t>国務省</t>
  </si>
  <si>
    <t>公務員</t>
  </si>
  <si>
    <t>務める</t>
  </si>
  <si>
    <t>省略</t>
  </si>
  <si>
    <t>省く</t>
  </si>
  <si>
    <t>省みる</t>
  </si>
  <si>
    <t>相談</t>
  </si>
  <si>
    <t>会談</t>
  </si>
  <si>
    <t>談話</t>
  </si>
  <si>
    <t>対談</t>
  </si>
  <si>
    <t>首相</t>
  </si>
  <si>
    <t>外相</t>
  </si>
  <si>
    <t>相手</t>
  </si>
  <si>
    <t>相変わらず</t>
  </si>
  <si>
    <t>理想</t>
  </si>
  <si>
    <t>思想</t>
  </si>
  <si>
    <t>発想</t>
  </si>
  <si>
    <t>空想</t>
  </si>
  <si>
    <t>回想</t>
  </si>
  <si>
    <t>予想</t>
  </si>
  <si>
    <t>愛想</t>
  </si>
  <si>
    <t>首</t>
  </si>
  <si>
    <t>手首</t>
  </si>
  <si>
    <t>部首</t>
  </si>
  <si>
    <t>出身</t>
  </si>
  <si>
    <t>自身</t>
  </si>
  <si>
    <t>心身</t>
  </si>
  <si>
    <t>全身</t>
  </si>
  <si>
    <t>身分</t>
  </si>
  <si>
    <t>中身</t>
  </si>
  <si>
    <t>教員</t>
  </si>
  <si>
    <t>工員</t>
  </si>
  <si>
    <t>会員</t>
  </si>
  <si>
    <t>全員</t>
  </si>
  <si>
    <t>定員</t>
  </si>
  <si>
    <t>損</t>
  </si>
  <si>
    <t>損失</t>
  </si>
  <si>
    <t>損なう</t>
  </si>
  <si>
    <t>区別</t>
  </si>
  <si>
    <t>別居</t>
  </si>
  <si>
    <t>別人</t>
  </si>
  <si>
    <t>差別</t>
  </si>
  <si>
    <t>別荘</t>
  </si>
  <si>
    <t>別れる</t>
  </si>
  <si>
    <t>特急</t>
  </si>
  <si>
    <t>特長</t>
  </si>
  <si>
    <t>特徴</t>
  </si>
  <si>
    <t>特売</t>
  </si>
  <si>
    <t>点</t>
  </si>
  <si>
    <t>出発点</t>
  </si>
  <si>
    <t>原点</t>
  </si>
  <si>
    <t>点字</t>
  </si>
  <si>
    <t>点火</t>
  </si>
  <si>
    <t>点検</t>
  </si>
  <si>
    <t>無い</t>
  </si>
  <si>
    <t>当然</t>
  </si>
  <si>
    <t>全然</t>
  </si>
  <si>
    <t>天然ガス</t>
  </si>
  <si>
    <t>当分</t>
  </si>
  <si>
    <t>当時</t>
  </si>
  <si>
    <t>見当</t>
  </si>
  <si>
    <t>手当</t>
  </si>
  <si>
    <t>当たる</t>
  </si>
  <si>
    <t>当たり前</t>
  </si>
  <si>
    <t>当てはめる</t>
  </si>
  <si>
    <t>心当たり</t>
  </si>
  <si>
    <t>予定</t>
  </si>
  <si>
    <t>予約</t>
  </si>
  <si>
    <t>分野</t>
  </si>
  <si>
    <t>野菜</t>
  </si>
  <si>
    <t>平野</t>
  </si>
  <si>
    <t>野原</t>
  </si>
  <si>
    <t>原因</t>
  </si>
  <si>
    <t>原理</t>
  </si>
  <si>
    <t>原料</t>
  </si>
  <si>
    <t>原書</t>
  </si>
  <si>
    <t>原案</t>
  </si>
  <si>
    <t>原野</t>
  </si>
  <si>
    <t>原始時代</t>
  </si>
  <si>
    <t>海原</t>
  </si>
  <si>
    <t>死因</t>
  </si>
  <si>
    <t>要因</t>
  </si>
  <si>
    <t>因る</t>
  </si>
  <si>
    <t>正しい</t>
  </si>
  <si>
    <t>正解</t>
  </si>
  <si>
    <t>校正</t>
  </si>
  <si>
    <t>訂正</t>
  </si>
  <si>
    <t>正義</t>
  </si>
  <si>
    <t>正午</t>
  </si>
  <si>
    <t>正面</t>
  </si>
  <si>
    <t>正夢</t>
  </si>
  <si>
    <t>正す</t>
  </si>
  <si>
    <t>幾つ</t>
  </si>
  <si>
    <t>幾分</t>
  </si>
  <si>
    <t>糸</t>
  </si>
  <si>
    <t>綿糸</t>
  </si>
  <si>
    <t>初級</t>
  </si>
  <si>
    <t>中級</t>
  </si>
  <si>
    <t>上級</t>
  </si>
  <si>
    <t>学級</t>
  </si>
  <si>
    <t>本能</t>
  </si>
  <si>
    <t>能</t>
  </si>
  <si>
    <t>能面</t>
  </si>
  <si>
    <t>可決</t>
  </si>
  <si>
    <t>可能性</t>
  </si>
  <si>
    <t>時代</t>
  </si>
  <si>
    <t>古代</t>
  </si>
  <si>
    <t>現代</t>
  </si>
  <si>
    <t>代理</t>
  </si>
  <si>
    <t>代金</t>
  </si>
  <si>
    <t>交代</t>
  </si>
  <si>
    <t>お代わり</t>
  </si>
  <si>
    <t>飲み代</t>
  </si>
  <si>
    <t>化学</t>
  </si>
  <si>
    <t>強化</t>
  </si>
  <si>
    <t>合理化</t>
  </si>
  <si>
    <t>化粧</t>
  </si>
  <si>
    <t>化ける</t>
  </si>
  <si>
    <t>他人</t>
  </si>
  <si>
    <t>他国</t>
  </si>
  <si>
    <t>他方</t>
  </si>
  <si>
    <t>仏教</t>
  </si>
  <si>
    <t>大仏</t>
  </si>
  <si>
    <t>仏</t>
  </si>
  <si>
    <t>地位</t>
  </si>
  <si>
    <t>学位</t>
  </si>
  <si>
    <t>位</t>
  </si>
  <si>
    <t>子供</t>
  </si>
  <si>
    <t>お供</t>
  </si>
  <si>
    <t>自供</t>
  </si>
  <si>
    <t>供給</t>
  </si>
  <si>
    <t>供える</t>
  </si>
  <si>
    <t>供物</t>
  </si>
  <si>
    <t>共和国</t>
  </si>
  <si>
    <t>以前</t>
  </si>
  <si>
    <t>性</t>
  </si>
  <si>
    <t>性別</t>
  </si>
  <si>
    <t>本性</t>
  </si>
  <si>
    <t>不運</t>
  </si>
  <si>
    <t>不可</t>
  </si>
  <si>
    <t>必ず</t>
  </si>
  <si>
    <t>必ずしも</t>
  </si>
  <si>
    <t>要点</t>
  </si>
  <si>
    <t>要約</t>
  </si>
  <si>
    <t>要素</t>
  </si>
  <si>
    <t>要求</t>
  </si>
  <si>
    <t>要る</t>
  </si>
  <si>
    <t>要</t>
  </si>
  <si>
    <t>地価</t>
  </si>
  <si>
    <t>単価</t>
  </si>
  <si>
    <t>定価</t>
  </si>
  <si>
    <t>価格</t>
  </si>
  <si>
    <t>価</t>
  </si>
  <si>
    <t>値段</t>
  </si>
  <si>
    <t>価値</t>
  </si>
  <si>
    <t>値</t>
  </si>
  <si>
    <t>普段着</t>
  </si>
  <si>
    <t>普及</t>
  </si>
  <si>
    <t>昔</t>
  </si>
  <si>
    <t>昔話</t>
  </si>
  <si>
    <t>大昔</t>
  </si>
  <si>
    <t>昔日</t>
  </si>
  <si>
    <t>増える</t>
  </si>
  <si>
    <t>増やす</t>
  </si>
  <si>
    <t>増加</t>
  </si>
  <si>
    <t>増大</t>
  </si>
  <si>
    <t>倍増</t>
  </si>
  <si>
    <t>増税</t>
  </si>
  <si>
    <t>増産</t>
  </si>
  <si>
    <t>増す</t>
  </si>
  <si>
    <t>減る</t>
  </si>
  <si>
    <t>減らす</t>
  </si>
  <si>
    <t>半減</t>
  </si>
  <si>
    <t>増減</t>
  </si>
  <si>
    <t>加減</t>
  </si>
  <si>
    <t>減税</t>
  </si>
  <si>
    <t>減産</t>
  </si>
  <si>
    <t>感じる</t>
  </si>
  <si>
    <t>感想</t>
  </si>
  <si>
    <t>五感</t>
  </si>
  <si>
    <t>感受性</t>
  </si>
  <si>
    <t>感情</t>
  </si>
  <si>
    <t>留学</t>
  </si>
  <si>
    <t>書留</t>
  </si>
  <si>
    <t>留守</t>
  </si>
  <si>
    <t>留める</t>
  </si>
  <si>
    <t>貿易</t>
  </si>
  <si>
    <t>易しい</t>
  </si>
  <si>
    <t>交易</t>
  </si>
  <si>
    <t>易者</t>
  </si>
  <si>
    <t>量</t>
  </si>
  <si>
    <t>分量</t>
  </si>
  <si>
    <t>重量</t>
  </si>
  <si>
    <t>量る</t>
  </si>
  <si>
    <t>裏</t>
  </si>
  <si>
    <t>裏返す</t>
  </si>
  <si>
    <t>裏口</t>
  </si>
  <si>
    <t>裏切る</t>
  </si>
  <si>
    <t>表</t>
  </si>
  <si>
    <t>表紙</t>
  </si>
  <si>
    <t>発表</t>
  </si>
  <si>
    <t>公表</t>
  </si>
  <si>
    <t>表情</t>
  </si>
  <si>
    <t>表す</t>
  </si>
  <si>
    <t>面白い</t>
  </si>
  <si>
    <t>面</t>
  </si>
  <si>
    <t>表面</t>
  </si>
  <si>
    <t>水面</t>
  </si>
  <si>
    <t>洗面所</t>
  </si>
  <si>
    <t>場面</t>
  </si>
  <si>
    <t>面倒</t>
  </si>
  <si>
    <t>面影</t>
  </si>
  <si>
    <t>最初</t>
  </si>
  <si>
    <t>最後</t>
  </si>
  <si>
    <t>最近</t>
  </si>
  <si>
    <t>最も</t>
  </si>
  <si>
    <t>初め</t>
  </si>
  <si>
    <t>初めて</t>
  </si>
  <si>
    <t>初歩</t>
  </si>
  <si>
    <t>初日の出</t>
  </si>
  <si>
    <t>初恋</t>
  </si>
  <si>
    <t>書き初め</t>
  </si>
  <si>
    <t>初々しい</t>
  </si>
  <si>
    <t>刀</t>
  </si>
  <si>
    <t>日本刀</t>
  </si>
  <si>
    <t>号外</t>
  </si>
  <si>
    <t>年号</t>
  </si>
  <si>
    <t>番号</t>
  </si>
  <si>
    <t>信号</t>
  </si>
  <si>
    <t>労力</t>
  </si>
  <si>
    <t>心労</t>
  </si>
  <si>
    <t>協力</t>
  </si>
  <si>
    <t>協同</t>
  </si>
  <si>
    <t>協会</t>
  </si>
  <si>
    <t>生協</t>
  </si>
  <si>
    <t>農協</t>
  </si>
  <si>
    <t>門</t>
  </si>
  <si>
    <t>正門</t>
  </si>
  <si>
    <t>名門</t>
  </si>
  <si>
    <t>入門</t>
  </si>
  <si>
    <t>部門</t>
  </si>
  <si>
    <t>専門</t>
  </si>
  <si>
    <t>門松</t>
  </si>
  <si>
    <t>関係</t>
  </si>
  <si>
    <t>関所</t>
  </si>
  <si>
    <t>関わる</t>
  </si>
  <si>
    <t>係長</t>
  </si>
  <si>
    <t>孫</t>
  </si>
  <si>
    <t>子孫</t>
  </si>
  <si>
    <t>体系</t>
  </si>
  <si>
    <t>系統</t>
  </si>
  <si>
    <t>太陽系</t>
  </si>
  <si>
    <t>懸案</t>
  </si>
  <si>
    <t>懸念</t>
  </si>
  <si>
    <t>態度</t>
  </si>
  <si>
    <t>事態</t>
  </si>
  <si>
    <t>生態系</t>
  </si>
  <si>
    <t>実態</t>
  </si>
  <si>
    <t>池</t>
  </si>
  <si>
    <t>湖</t>
  </si>
  <si>
    <t>湖水</t>
  </si>
  <si>
    <t>海</t>
  </si>
  <si>
    <t>海外</t>
  </si>
  <si>
    <t>海洋</t>
  </si>
  <si>
    <t>島</t>
  </si>
  <si>
    <t>島国</t>
  </si>
  <si>
    <t>半島</t>
  </si>
  <si>
    <t>海岸</t>
  </si>
  <si>
    <t>対岸</t>
  </si>
  <si>
    <t>岸</t>
  </si>
  <si>
    <t>岩</t>
  </si>
  <si>
    <t>岩石</t>
  </si>
  <si>
    <t>谷</t>
  </si>
  <si>
    <t>谷間</t>
  </si>
  <si>
    <t>谷川</t>
  </si>
  <si>
    <t>谷底</t>
  </si>
  <si>
    <t>渓谷</t>
  </si>
  <si>
    <t>林</t>
  </si>
  <si>
    <t>山林</t>
  </si>
  <si>
    <t>林業</t>
  </si>
  <si>
    <t>森</t>
  </si>
  <si>
    <t>森林</t>
  </si>
  <si>
    <t>空</t>
  </si>
  <si>
    <t>青空</t>
  </si>
  <si>
    <t>大空</t>
  </si>
  <si>
    <t>空気</t>
  </si>
  <si>
    <t>空間</t>
  </si>
  <si>
    <t>空中</t>
  </si>
  <si>
    <t>空く</t>
  </si>
  <si>
    <t>空室</t>
  </si>
  <si>
    <t>空車</t>
  </si>
  <si>
    <t>空手</t>
  </si>
  <si>
    <t>天気</t>
  </si>
  <si>
    <t>天国</t>
  </si>
  <si>
    <t>天の川</t>
  </si>
  <si>
    <t>天下り</t>
  </si>
  <si>
    <t>星</t>
  </si>
  <si>
    <t>流れ星</t>
  </si>
  <si>
    <t>明星</t>
  </si>
  <si>
    <t>光</t>
  </si>
  <si>
    <t>光る</t>
  </si>
  <si>
    <t>日光</t>
  </si>
  <si>
    <t>光線</t>
  </si>
  <si>
    <t>風</t>
  </si>
  <si>
    <t>そよ風</t>
  </si>
  <si>
    <t>風土</t>
  </si>
  <si>
    <t>風向き</t>
  </si>
  <si>
    <t>風呂</t>
  </si>
  <si>
    <t>風土記</t>
  </si>
  <si>
    <t>風邪</t>
  </si>
  <si>
    <t>虫</t>
  </si>
  <si>
    <t>毛虫</t>
  </si>
  <si>
    <t>虫歯</t>
  </si>
  <si>
    <t>害虫</t>
  </si>
  <si>
    <t>凡人</t>
  </si>
  <si>
    <t>凡例</t>
  </si>
  <si>
    <t>冗談</t>
  </si>
  <si>
    <t>個人</t>
  </si>
  <si>
    <t>個人主義</t>
  </si>
  <si>
    <t>個性</t>
  </si>
  <si>
    <t>固い</t>
  </si>
  <si>
    <t>固まる</t>
  </si>
  <si>
    <t>固体</t>
  </si>
  <si>
    <t>固定</t>
  </si>
  <si>
    <t>豆</t>
  </si>
  <si>
    <t>枝豆</t>
  </si>
  <si>
    <t>納豆</t>
  </si>
  <si>
    <t>豆腐</t>
  </si>
  <si>
    <t>登山</t>
  </si>
  <si>
    <t>登場</t>
  </si>
  <si>
    <t>登録</t>
  </si>
  <si>
    <t>登用</t>
  </si>
  <si>
    <t>祝祭日</t>
  </si>
  <si>
    <t>祭る</t>
  </si>
  <si>
    <t>交際</t>
  </si>
  <si>
    <t>実際</t>
  </si>
  <si>
    <t>水際</t>
  </si>
  <si>
    <t>際立つ</t>
  </si>
  <si>
    <t>警察</t>
  </si>
  <si>
    <t>観察</t>
  </si>
  <si>
    <t>考察</t>
  </si>
  <si>
    <t>視察</t>
  </si>
  <si>
    <t>検察庁</t>
  </si>
  <si>
    <t>警官</t>
  </si>
  <si>
    <t>警告</t>
  </si>
  <si>
    <t>警報</t>
  </si>
  <si>
    <t>警備</t>
  </si>
  <si>
    <t>警視庁</t>
  </si>
  <si>
    <t>驚く</t>
  </si>
  <si>
    <t>驚かす</t>
  </si>
  <si>
    <t>驚嘆</t>
  </si>
  <si>
    <t>尊敬</t>
  </si>
  <si>
    <t>敬意</t>
  </si>
  <si>
    <t>敬語</t>
  </si>
  <si>
    <t>敬老の日</t>
  </si>
  <si>
    <t>敬具</t>
  </si>
  <si>
    <t>敬遠</t>
  </si>
  <si>
    <t>敬う</t>
  </si>
  <si>
    <t>尊重</t>
  </si>
  <si>
    <t>導入</t>
  </si>
  <si>
    <t>半導体</t>
  </si>
  <si>
    <t>先導</t>
  </si>
  <si>
    <t>指導</t>
  </si>
  <si>
    <t>導く</t>
  </si>
  <si>
    <t>停留所</t>
  </si>
  <si>
    <t>停止</t>
  </si>
  <si>
    <t>停車</t>
  </si>
  <si>
    <t>停電</t>
  </si>
  <si>
    <t>調停</t>
  </si>
  <si>
    <t>停滞</t>
  </si>
  <si>
    <t>用件</t>
  </si>
  <si>
    <t>件</t>
  </si>
  <si>
    <t>条件</t>
  </si>
  <si>
    <t>牛</t>
  </si>
  <si>
    <t>水牛</t>
  </si>
  <si>
    <t>野牛</t>
  </si>
  <si>
    <t>牛肉</t>
  </si>
  <si>
    <t>馬</t>
  </si>
  <si>
    <t>馬車</t>
  </si>
  <si>
    <t>馬術</t>
  </si>
  <si>
    <t>出馬</t>
  </si>
  <si>
    <t>魚</t>
  </si>
  <si>
    <t>金魚</t>
  </si>
  <si>
    <t>魚市場</t>
  </si>
  <si>
    <t>鳥</t>
  </si>
  <si>
    <t>野鳥</t>
  </si>
  <si>
    <t>白鳥</t>
  </si>
  <si>
    <t>一石二鳥</t>
  </si>
  <si>
    <t>鳥居</t>
  </si>
  <si>
    <t>鳴く</t>
  </si>
  <si>
    <t>鳴き声</t>
  </si>
  <si>
    <t>鳴る</t>
  </si>
  <si>
    <t>共鳴</t>
  </si>
  <si>
    <t>羊</t>
  </si>
  <si>
    <t>連番</t>
  </si>
  <si>
    <t>羊毛</t>
  </si>
  <si>
    <t>群集</t>
  </si>
  <si>
    <t>群集心理</t>
  </si>
  <si>
    <t>群衆</t>
  </si>
  <si>
    <t>群れ</t>
  </si>
  <si>
    <t>群れる</t>
  </si>
  <si>
    <t>群がる</t>
  </si>
  <si>
    <t>毛</t>
  </si>
  <si>
    <t>毛糸</t>
  </si>
  <si>
    <t>羽毛</t>
  </si>
  <si>
    <t>羽</t>
  </si>
  <si>
    <t>羽根</t>
  </si>
  <si>
    <t>羽音</t>
  </si>
  <si>
    <t>翌日</t>
  </si>
  <si>
    <t>翌週</t>
  </si>
  <si>
    <t>翌月</t>
  </si>
  <si>
    <t>社会主義</t>
  </si>
  <si>
    <t>民主主義</t>
  </si>
  <si>
    <t>共産主義</t>
  </si>
  <si>
    <t>義務</t>
  </si>
  <si>
    <t>同義語</t>
  </si>
  <si>
    <t>類義語</t>
  </si>
  <si>
    <t>会議</t>
  </si>
  <si>
    <t>議長</t>
  </si>
  <si>
    <t>議会</t>
  </si>
  <si>
    <t>議員</t>
  </si>
  <si>
    <t>協議</t>
  </si>
  <si>
    <t>講義</t>
  </si>
  <si>
    <t>休講</t>
  </si>
  <si>
    <t>講師</t>
  </si>
  <si>
    <t>講演</t>
  </si>
  <si>
    <t>講堂</t>
  </si>
  <si>
    <t>議論</t>
  </si>
  <si>
    <t>論文</t>
  </si>
  <si>
    <t>論じる</t>
  </si>
  <si>
    <t>倫理</t>
  </si>
  <si>
    <t>倫理学</t>
  </si>
  <si>
    <t>三輪車</t>
  </si>
  <si>
    <t>車輪</t>
  </si>
  <si>
    <t>競輪</t>
  </si>
  <si>
    <t>指輪</t>
  </si>
  <si>
    <t>輸入</t>
  </si>
  <si>
    <t>輸出</t>
  </si>
  <si>
    <t>輸送</t>
  </si>
  <si>
    <t>空輸</t>
  </si>
  <si>
    <t>比較的</t>
  </si>
  <si>
    <t>効果</t>
  </si>
  <si>
    <t>効力</t>
  </si>
  <si>
    <t>時効</t>
  </si>
  <si>
    <t>効く</t>
  </si>
  <si>
    <t>効き目</t>
  </si>
  <si>
    <t>結果</t>
  </si>
  <si>
    <t>成果</t>
  </si>
  <si>
    <t>果汁</t>
  </si>
  <si>
    <t>果物</t>
  </si>
  <si>
    <t>果たす</t>
  </si>
  <si>
    <t>果たして</t>
  </si>
  <si>
    <t>果てる</t>
  </si>
  <si>
    <t>郊外</t>
  </si>
  <si>
    <t>近郊</t>
  </si>
  <si>
    <t>外交</t>
  </si>
  <si>
    <t>国交</t>
  </si>
  <si>
    <t>交ざる</t>
  </si>
  <si>
    <t>交わす</t>
  </si>
  <si>
    <t>交わる</t>
  </si>
  <si>
    <t>交渉</t>
  </si>
  <si>
    <t>干渉</t>
  </si>
  <si>
    <t>干す</t>
  </si>
  <si>
    <t>干る</t>
  </si>
  <si>
    <t>汗</t>
  </si>
  <si>
    <t>冷汗</t>
  </si>
  <si>
    <t>発汗</t>
  </si>
  <si>
    <t>軒</t>
  </si>
  <si>
    <t>軒先</t>
  </si>
  <si>
    <t>人形</t>
  </si>
  <si>
    <t>形</t>
  </si>
  <si>
    <t>三角形</t>
  </si>
  <si>
    <t>正方形</t>
  </si>
  <si>
    <t>長方形</t>
  </si>
  <si>
    <t>手形</t>
  </si>
  <si>
    <t>枠</t>
  </si>
  <si>
    <t>枠組</t>
  </si>
  <si>
    <t>機械化</t>
  </si>
  <si>
    <t>意識</t>
  </si>
  <si>
    <t>識別</t>
  </si>
  <si>
    <t>常識</t>
  </si>
  <si>
    <t>認識</t>
  </si>
  <si>
    <t>職場</t>
  </si>
  <si>
    <t>職員</t>
  </si>
  <si>
    <t>職</t>
  </si>
  <si>
    <t>職人</t>
  </si>
  <si>
    <t>就職</t>
  </si>
  <si>
    <t>就任</t>
  </si>
  <si>
    <t>就く</t>
  </si>
  <si>
    <t>経済</t>
  </si>
  <si>
    <t>経理</t>
  </si>
  <si>
    <t>経験</t>
  </si>
  <si>
    <t>経歴</t>
  </si>
  <si>
    <t>神経</t>
  </si>
  <si>
    <t>経由</t>
  </si>
  <si>
    <t>経度</t>
  </si>
  <si>
    <t>経る</t>
  </si>
  <si>
    <t>返済</t>
  </si>
  <si>
    <t>決済</t>
  </si>
  <si>
    <t>済む</t>
  </si>
  <si>
    <t>活動</t>
  </si>
  <si>
    <t>活気</t>
  </si>
  <si>
    <t>活力</t>
  </si>
  <si>
    <t>活性化</t>
  </si>
  <si>
    <t>活用</t>
  </si>
  <si>
    <t>活字</t>
  </si>
  <si>
    <t>方法</t>
  </si>
  <si>
    <t>文法</t>
  </si>
  <si>
    <t>法律</t>
  </si>
  <si>
    <t>法案</t>
  </si>
  <si>
    <t>法被</t>
  </si>
  <si>
    <t>規律</t>
  </si>
  <si>
    <t>自律神経</t>
  </si>
  <si>
    <t>往復切符</t>
  </si>
  <si>
    <t>往来</t>
  </si>
  <si>
    <t>立ち往生</t>
  </si>
  <si>
    <t>往復</t>
  </si>
  <si>
    <t>回復</t>
  </si>
  <si>
    <t>反復</t>
  </si>
  <si>
    <t>復活</t>
  </si>
  <si>
    <t>復興</t>
  </si>
  <si>
    <t>複製</t>
  </si>
  <si>
    <t>雑誌</t>
  </si>
  <si>
    <t>雑音</t>
  </si>
  <si>
    <t>雑草</t>
  </si>
  <si>
    <t>日誌</t>
  </si>
  <si>
    <t>勤める</t>
  </si>
  <si>
    <t>出勤</t>
  </si>
  <si>
    <t>転勤</t>
  </si>
  <si>
    <t>勤行</t>
  </si>
  <si>
    <t>難しい</t>
  </si>
  <si>
    <t>難病</t>
  </si>
  <si>
    <t>難点</t>
  </si>
  <si>
    <t>非難</t>
  </si>
  <si>
    <t>難民</t>
  </si>
  <si>
    <t>盗難</t>
  </si>
  <si>
    <t>漢字</t>
  </si>
  <si>
    <t>漢文</t>
  </si>
  <si>
    <t>漢和辞典</t>
  </si>
  <si>
    <t>門外漢</t>
  </si>
  <si>
    <t>数字</t>
  </si>
  <si>
    <t>字</t>
  </si>
  <si>
    <t>名字</t>
  </si>
  <si>
    <t>数学</t>
  </si>
  <si>
    <t>人数</t>
  </si>
  <si>
    <t>点数</t>
  </si>
  <si>
    <t>分数</t>
  </si>
  <si>
    <t>手数料</t>
  </si>
  <si>
    <t>数</t>
  </si>
  <si>
    <t>数える</t>
  </si>
  <si>
    <t>政治</t>
  </si>
  <si>
    <t>政治家</t>
  </si>
  <si>
    <t>政府</t>
  </si>
  <si>
    <t>政権</t>
  </si>
  <si>
    <t>摂政</t>
  </si>
  <si>
    <t>政</t>
  </si>
  <si>
    <t>治る</t>
  </si>
  <si>
    <t>治める</t>
  </si>
  <si>
    <t>台本</t>
  </si>
  <si>
    <t>台</t>
  </si>
  <si>
    <t>天文台</t>
  </si>
  <si>
    <t>台風</t>
  </si>
  <si>
    <t>水路</t>
  </si>
  <si>
    <t>通路</t>
  </si>
  <si>
    <t>十字路</t>
  </si>
  <si>
    <t>路上</t>
  </si>
  <si>
    <t>大路</t>
  </si>
  <si>
    <t>戸</t>
  </si>
  <si>
    <t>雨戸</t>
  </si>
  <si>
    <t>戸外</t>
  </si>
  <si>
    <t>下戸</t>
  </si>
  <si>
    <t>居間</t>
  </si>
  <si>
    <t>居る</t>
  </si>
  <si>
    <t>居座る</t>
  </si>
  <si>
    <t>居直る</t>
  </si>
  <si>
    <t>住居</t>
  </si>
  <si>
    <t>国民</t>
  </si>
  <si>
    <t>人民</t>
  </si>
  <si>
    <t>民</t>
  </si>
  <si>
    <t>守る</t>
  </si>
  <si>
    <t>見守る</t>
  </si>
  <si>
    <t>宅地</t>
  </si>
  <si>
    <t>自宅</t>
  </si>
  <si>
    <t>帰宅</t>
  </si>
  <si>
    <t>気管</t>
  </si>
  <si>
    <t>管理</t>
  </si>
  <si>
    <t>管</t>
  </si>
  <si>
    <t>外交官</t>
  </si>
  <si>
    <t>半官半民</t>
  </si>
  <si>
    <t>国務長官</t>
  </si>
  <si>
    <t>官房長官</t>
  </si>
  <si>
    <t>次官</t>
  </si>
  <si>
    <t>警察庁</t>
  </si>
  <si>
    <t>気象庁</t>
  </si>
  <si>
    <t>庭</t>
  </si>
  <si>
    <t>校庭</t>
  </si>
  <si>
    <t>庭球</t>
  </si>
  <si>
    <t>床</t>
  </si>
  <si>
    <t>床の間</t>
  </si>
  <si>
    <t>床屋</t>
  </si>
  <si>
    <t>病床</t>
  </si>
  <si>
    <t>車庫</t>
  </si>
  <si>
    <t>金庫</t>
  </si>
  <si>
    <t>書庫</t>
  </si>
  <si>
    <t>冷蔵庫</t>
  </si>
  <si>
    <t>倉庫</t>
  </si>
  <si>
    <t>在庫</t>
  </si>
  <si>
    <t>庫裏</t>
  </si>
  <si>
    <t>廊下</t>
  </si>
  <si>
    <t>画廊</t>
  </si>
  <si>
    <t>回廊</t>
  </si>
  <si>
    <t>新郎</t>
  </si>
  <si>
    <t>市</t>
  </si>
  <si>
    <t>市長</t>
  </si>
  <si>
    <t>市民</t>
  </si>
  <si>
    <t>市立</t>
  </si>
  <si>
    <t>区</t>
  </si>
  <si>
    <t>区民</t>
  </si>
  <si>
    <t>地区</t>
  </si>
  <si>
    <t>区分</t>
  </si>
  <si>
    <t>区切る</t>
  </si>
  <si>
    <t>町民</t>
  </si>
  <si>
    <t>町人</t>
  </si>
  <si>
    <t>町</t>
  </si>
  <si>
    <t>下町</t>
  </si>
  <si>
    <t>丁字路</t>
  </si>
  <si>
    <t>番地</t>
  </si>
  <si>
    <t>局番</t>
  </si>
  <si>
    <t>交番</t>
  </si>
  <si>
    <t>当番</t>
  </si>
  <si>
    <t>郡</t>
  </si>
  <si>
    <t>州</t>
  </si>
  <si>
    <t>本州</t>
  </si>
  <si>
    <t>九州</t>
  </si>
  <si>
    <t>中州</t>
  </si>
  <si>
    <t>欧州</t>
  </si>
  <si>
    <t>欧米</t>
  </si>
  <si>
    <t>満足</t>
  </si>
  <si>
    <t>不満</t>
  </si>
  <si>
    <t>満員</t>
  </si>
  <si>
    <t>満点</t>
  </si>
  <si>
    <t>満たす</t>
  </si>
  <si>
    <t>満ちる</t>
  </si>
  <si>
    <t>両手</t>
  </si>
  <si>
    <t>両方</t>
  </si>
  <si>
    <t>両立</t>
  </si>
  <si>
    <t>向上</t>
  </si>
  <si>
    <t>意向</t>
  </si>
  <si>
    <t>向かう</t>
  </si>
  <si>
    <t>向く</t>
  </si>
  <si>
    <t>振り向く</t>
  </si>
  <si>
    <t>向き</t>
  </si>
  <si>
    <t>向ける</t>
  </si>
  <si>
    <t>向こう</t>
  </si>
  <si>
    <t>一周</t>
  </si>
  <si>
    <t>半周</t>
  </si>
  <si>
    <t>円周</t>
  </si>
  <si>
    <t>周り</t>
  </si>
  <si>
    <t>独身</t>
  </si>
  <si>
    <t>独立</t>
  </si>
  <si>
    <t>独学</t>
  </si>
  <si>
    <t>独り</t>
  </si>
  <si>
    <t>独り立ち</t>
  </si>
  <si>
    <t>独り言</t>
  </si>
  <si>
    <t>狭い</t>
  </si>
  <si>
    <t>狭める</t>
  </si>
  <si>
    <t>狭まる</t>
  </si>
  <si>
    <t>狭心症</t>
  </si>
  <si>
    <t>豚肉</t>
  </si>
  <si>
    <t>肉</t>
  </si>
  <si>
    <t>肉体</t>
  </si>
  <si>
    <t>米</t>
  </si>
  <si>
    <t>新米</t>
  </si>
  <si>
    <t>白米</t>
  </si>
  <si>
    <t>米国</t>
  </si>
  <si>
    <t>北米</t>
  </si>
  <si>
    <t>南米</t>
  </si>
  <si>
    <t>種類</t>
  </si>
  <si>
    <t>親類</t>
  </si>
  <si>
    <t>人類</t>
  </si>
  <si>
    <t>書類</t>
  </si>
  <si>
    <t>分類</t>
  </si>
  <si>
    <t>類い</t>
  </si>
  <si>
    <t>人種</t>
  </si>
  <si>
    <t>種</t>
  </si>
  <si>
    <t>科学</t>
  </si>
  <si>
    <t>学科</t>
  </si>
  <si>
    <t>理科</t>
  </si>
  <si>
    <t>科目</t>
  </si>
  <si>
    <t>教科書</t>
  </si>
  <si>
    <t>芸術</t>
  </si>
  <si>
    <t>工芸</t>
  </si>
  <si>
    <t>草</t>
  </si>
  <si>
    <t>草原</t>
  </si>
  <si>
    <t>草案</t>
  </si>
  <si>
    <t>芝</t>
  </si>
  <si>
    <t>芝居</t>
  </si>
  <si>
    <t>葉書</t>
  </si>
  <si>
    <t>葉</t>
  </si>
  <si>
    <t>木の葉</t>
  </si>
  <si>
    <t>落ち葉</t>
  </si>
  <si>
    <t>青葉</t>
  </si>
  <si>
    <t>紅葉</t>
  </si>
  <si>
    <t>荷物</t>
  </si>
  <si>
    <t>重荷</t>
  </si>
  <si>
    <t>出荷</t>
  </si>
  <si>
    <t>入荷</t>
  </si>
  <si>
    <t>預ける</t>
  </si>
  <si>
    <t>預かる</t>
  </si>
  <si>
    <t>預金</t>
  </si>
  <si>
    <t>頼む</t>
  </si>
  <si>
    <t>頼る</t>
  </si>
  <si>
    <t>信頼</t>
  </si>
  <si>
    <t>依頼</t>
  </si>
  <si>
    <t>頼もしい</t>
  </si>
  <si>
    <t>顔</t>
  </si>
  <si>
    <t>顔色</t>
  </si>
  <si>
    <t>新顔</t>
  </si>
  <si>
    <t>素顔</t>
  </si>
  <si>
    <t>童顔</t>
  </si>
  <si>
    <t>顔面</t>
  </si>
  <si>
    <t>水産業</t>
  </si>
  <si>
    <t>生産</t>
  </si>
  <si>
    <t>産地</t>
  </si>
  <si>
    <t>出産</t>
  </si>
  <si>
    <t>不動産</t>
  </si>
  <si>
    <t>産む</t>
  </si>
  <si>
    <t>産声</t>
  </si>
  <si>
    <t>産湯</t>
  </si>
  <si>
    <t>玉</t>
  </si>
  <si>
    <t>国宝</t>
  </si>
  <si>
    <t>宝</t>
  </si>
  <si>
    <t>王</t>
  </si>
  <si>
    <t>王国</t>
  </si>
  <si>
    <t>王子</t>
  </si>
  <si>
    <t>王女</t>
  </si>
  <si>
    <t>女王</t>
  </si>
  <si>
    <t>王様</t>
  </si>
  <si>
    <t>法王</t>
  </si>
  <si>
    <t>ローマ法王</t>
  </si>
  <si>
    <t>現在</t>
  </si>
  <si>
    <t>表現</t>
  </si>
  <si>
    <t>現金</t>
  </si>
  <si>
    <t>実現</t>
  </si>
  <si>
    <t>現れる</t>
  </si>
  <si>
    <t>現す</t>
  </si>
  <si>
    <t>天皇</t>
  </si>
  <si>
    <t>皇居</t>
  </si>
  <si>
    <t>皇室</t>
  </si>
  <si>
    <t>皇位</t>
  </si>
  <si>
    <t>皇帝</t>
  </si>
  <si>
    <t>法皇</t>
  </si>
  <si>
    <t>聖書</t>
  </si>
  <si>
    <t>聖人</t>
  </si>
  <si>
    <t>要望</t>
  </si>
  <si>
    <t>失望</t>
  </si>
  <si>
    <t>希望</t>
  </si>
  <si>
    <t>望む</t>
  </si>
  <si>
    <t>望み</t>
  </si>
  <si>
    <t>本望</t>
  </si>
  <si>
    <t>死亡者</t>
  </si>
  <si>
    <t>亡命</t>
  </si>
  <si>
    <t>亡くなる</t>
  </si>
  <si>
    <t>未来</t>
  </si>
  <si>
    <t>未亡人</t>
  </si>
  <si>
    <t>未明</t>
  </si>
  <si>
    <t>月末</t>
  </si>
  <si>
    <t>年末</t>
  </si>
  <si>
    <t>末っ子</t>
  </si>
  <si>
    <t>申し上げる</t>
  </si>
  <si>
    <t>答申</t>
  </si>
  <si>
    <t>神</t>
  </si>
  <si>
    <t>神風</t>
  </si>
  <si>
    <t>神社</t>
  </si>
  <si>
    <t>神話</t>
  </si>
  <si>
    <t>神父</t>
  </si>
  <si>
    <t>神主</t>
  </si>
  <si>
    <t>神々しい</t>
  </si>
  <si>
    <t>存在</t>
  </si>
  <si>
    <t>生存</t>
  </si>
  <si>
    <t>共存</t>
  </si>
  <si>
    <t>在学</t>
  </si>
  <si>
    <t>在る</t>
  </si>
  <si>
    <t>座禅</t>
  </si>
  <si>
    <t>禅寺</t>
  </si>
  <si>
    <t>禅宗</t>
  </si>
  <si>
    <t>禅僧</t>
  </si>
  <si>
    <t>弾</t>
  </si>
  <si>
    <t>弾薬</t>
  </si>
  <si>
    <t>弾頭</t>
  </si>
  <si>
    <t>核弾頭</t>
  </si>
  <si>
    <t>爆弾</t>
  </si>
  <si>
    <t>弾力</t>
  </si>
  <si>
    <t>弾む</t>
  </si>
  <si>
    <t>弾く</t>
  </si>
  <si>
    <t>丸い</t>
  </si>
  <si>
    <t>丸</t>
  </si>
  <si>
    <t>丸める</t>
  </si>
  <si>
    <t>弾丸</t>
  </si>
  <si>
    <t>弓</t>
  </si>
  <si>
    <t>弓道</t>
  </si>
  <si>
    <t>矢</t>
  </si>
  <si>
    <t>弓矢</t>
  </si>
  <si>
    <t>失業</t>
  </si>
  <si>
    <t>失恋</t>
  </si>
  <si>
    <t>失神</t>
  </si>
  <si>
    <t>失敗</t>
  </si>
  <si>
    <t>失う</t>
  </si>
  <si>
    <t>見失う</t>
  </si>
  <si>
    <t>夫</t>
  </si>
  <si>
    <t>夫婦</t>
  </si>
  <si>
    <t>工夫</t>
  </si>
  <si>
    <t>妻</t>
  </si>
  <si>
    <t>妻子</t>
  </si>
  <si>
    <t>主婦</t>
  </si>
  <si>
    <t>姓</t>
  </si>
  <si>
    <t>同姓</t>
  </si>
  <si>
    <t>旧姓</t>
  </si>
  <si>
    <t>百姓</t>
  </si>
  <si>
    <t>花嫁</t>
  </si>
  <si>
    <t>嫁</t>
  </si>
  <si>
    <t>嫁ぐ</t>
  </si>
  <si>
    <t>花婿</t>
  </si>
  <si>
    <t>婿養子</t>
  </si>
  <si>
    <t>女婿</t>
  </si>
  <si>
    <t>娘</t>
  </si>
  <si>
    <t>良い</t>
  </si>
  <si>
    <t>不良</t>
  </si>
  <si>
    <t>良心</t>
  </si>
  <si>
    <t>飾る</t>
  </si>
  <si>
    <t>着飾る</t>
  </si>
  <si>
    <t>修飾</t>
  </si>
  <si>
    <t>ご飯</t>
  </si>
  <si>
    <t>夕飯</t>
  </si>
  <si>
    <t>赤飯</t>
  </si>
  <si>
    <t>飯</t>
  </si>
  <si>
    <t>坂</t>
  </si>
  <si>
    <t>皆勤</t>
  </si>
  <si>
    <t>皆無</t>
  </si>
  <si>
    <t>階段</t>
  </si>
  <si>
    <t>階級</t>
  </si>
  <si>
    <t>段</t>
  </si>
  <si>
    <t>石段</t>
  </si>
  <si>
    <t>段階</t>
  </si>
  <si>
    <t>手段</t>
  </si>
  <si>
    <t>役所</t>
  </si>
  <si>
    <t>役人</t>
  </si>
  <si>
    <t>役員</t>
  </si>
  <si>
    <t>役者</t>
  </si>
  <si>
    <t>役目</t>
  </si>
  <si>
    <t>主役</t>
  </si>
  <si>
    <t>役</t>
  </si>
  <si>
    <t>役割</t>
  </si>
  <si>
    <t>兵役</t>
  </si>
  <si>
    <t>殺す</t>
  </si>
  <si>
    <t>人殺し</t>
  </si>
  <si>
    <t>自殺</t>
  </si>
  <si>
    <t>暗殺</t>
  </si>
  <si>
    <t>殺人</t>
  </si>
  <si>
    <t>相殺</t>
  </si>
  <si>
    <t>殺生</t>
  </si>
  <si>
    <t>施設</t>
  </si>
  <si>
    <t>設立</t>
  </si>
  <si>
    <t>設置</t>
  </si>
  <si>
    <t>設ける</t>
  </si>
  <si>
    <t>施行</t>
  </si>
  <si>
    <t>実施</t>
  </si>
  <si>
    <t>施工</t>
  </si>
  <si>
    <t>施す</t>
  </si>
  <si>
    <t>準備</t>
  </si>
  <si>
    <t>設備</t>
  </si>
  <si>
    <t>備考</t>
  </si>
  <si>
    <t>軍備</t>
  </si>
  <si>
    <t>整備</t>
  </si>
  <si>
    <t>備える</t>
  </si>
  <si>
    <t>水準</t>
  </si>
  <si>
    <t>基準</t>
  </si>
  <si>
    <t>規準</t>
  </si>
  <si>
    <t>準決勝</t>
  </si>
  <si>
    <t>率</t>
  </si>
  <si>
    <t>倍率</t>
  </si>
  <si>
    <t>効率</t>
  </si>
  <si>
    <t>能率</t>
  </si>
  <si>
    <t>率いる</t>
  </si>
  <si>
    <t>公演</t>
  </si>
  <si>
    <t>出演</t>
  </si>
  <si>
    <t>上演</t>
  </si>
  <si>
    <t>演技</t>
  </si>
  <si>
    <t>演習</t>
  </si>
  <si>
    <t>演奏</t>
  </si>
  <si>
    <t>演じる</t>
  </si>
  <si>
    <t>絵</t>
  </si>
  <si>
    <t>絵本</t>
  </si>
  <si>
    <t>給料</t>
  </si>
  <si>
    <t>月給</t>
  </si>
  <si>
    <t>声</t>
  </si>
  <si>
    <t>音声</t>
  </si>
  <si>
    <t>声明</t>
  </si>
  <si>
    <t>声色</t>
  </si>
  <si>
    <t>大音声</t>
  </si>
  <si>
    <t>発音</t>
  </si>
  <si>
    <t>足音</t>
  </si>
  <si>
    <t>物音</t>
  </si>
  <si>
    <t>音</t>
  </si>
  <si>
    <t>母音</t>
  </si>
  <si>
    <t>子音</t>
  </si>
  <si>
    <t>本音</t>
  </si>
  <si>
    <t>昨年</t>
  </si>
  <si>
    <t>一昨日</t>
  </si>
  <si>
    <t>一昨年</t>
  </si>
  <si>
    <t>暇</t>
  </si>
  <si>
    <t>休暇</t>
  </si>
  <si>
    <t>余暇</t>
  </si>
  <si>
    <t>理由</t>
  </si>
  <si>
    <t>由来</t>
  </si>
  <si>
    <t>石油</t>
  </si>
  <si>
    <t>原油</t>
  </si>
  <si>
    <t>油</t>
  </si>
  <si>
    <t>油絵</t>
  </si>
  <si>
    <t>曲</t>
  </si>
  <si>
    <t>作曲</t>
  </si>
  <si>
    <t>名曲</t>
  </si>
  <si>
    <t>曲がる</t>
  </si>
  <si>
    <t>曲がり角</t>
  </si>
  <si>
    <t>曲線</t>
  </si>
  <si>
    <t>農業</t>
  </si>
  <si>
    <t>農村</t>
  </si>
  <si>
    <t>農家</t>
  </si>
  <si>
    <t>農民</t>
  </si>
  <si>
    <t>農薬</t>
  </si>
  <si>
    <t>濃い</t>
  </si>
  <si>
    <t>濃度</t>
  </si>
  <si>
    <t>濃霧</t>
  </si>
  <si>
    <t>豊作</t>
  </si>
  <si>
    <t>豊漁</t>
  </si>
  <si>
    <t>富</t>
  </si>
  <si>
    <t>富む</t>
  </si>
  <si>
    <t>富貴</t>
  </si>
  <si>
    <t>古典</t>
  </si>
  <si>
    <t>百科事典</t>
  </si>
  <si>
    <t>即興</t>
  </si>
  <si>
    <t>興奮</t>
  </si>
  <si>
    <t>自己</t>
  </si>
  <si>
    <t>知己</t>
  </si>
  <si>
    <t>己</t>
  </si>
  <si>
    <t>日記</t>
  </si>
  <si>
    <t>記事</t>
  </si>
  <si>
    <t>記者</t>
  </si>
  <si>
    <t>記号</t>
  </si>
  <si>
    <t>暗記</t>
  </si>
  <si>
    <t>記憶</t>
  </si>
  <si>
    <t>記す</t>
  </si>
  <si>
    <t>組み立てる</t>
  </si>
  <si>
    <t>組長</t>
  </si>
  <si>
    <t>組織</t>
  </si>
  <si>
    <t>水素</t>
  </si>
  <si>
    <t>元素</t>
  </si>
  <si>
    <t>素質</t>
  </si>
  <si>
    <t>素晴らしい</t>
  </si>
  <si>
    <t>素肌</t>
  </si>
  <si>
    <t>小麦</t>
  </si>
  <si>
    <t>大麦</t>
  </si>
  <si>
    <t>麦</t>
  </si>
  <si>
    <t>麦茶</t>
  </si>
  <si>
    <t>麦芽</t>
  </si>
  <si>
    <t>責任</t>
  </si>
  <si>
    <t>責務</t>
  </si>
  <si>
    <t>責める</t>
  </si>
  <si>
    <t>主任</t>
  </si>
  <si>
    <t>任務</t>
  </si>
  <si>
    <t>一任</t>
  </si>
  <si>
    <t>任期</t>
  </si>
  <si>
    <t>任命</t>
  </si>
  <si>
    <t>任せる</t>
  </si>
  <si>
    <t>信じる</t>
  </si>
  <si>
    <t>信者</t>
  </si>
  <si>
    <t>自信</t>
  </si>
  <si>
    <t>通信</t>
  </si>
  <si>
    <t>信用</t>
  </si>
  <si>
    <t>不信</t>
  </si>
  <si>
    <t>服従</t>
  </si>
  <si>
    <t>従事</t>
  </si>
  <si>
    <t>従う</t>
  </si>
  <si>
    <t>従える</t>
  </si>
  <si>
    <t>得</t>
  </si>
  <si>
    <t>損得</t>
  </si>
  <si>
    <t>得点</t>
  </si>
  <si>
    <t>心得る</t>
  </si>
  <si>
    <t>道徳</t>
  </si>
  <si>
    <t>人徳</t>
  </si>
  <si>
    <t>聴講</t>
  </si>
  <si>
    <t>公聴会</t>
  </si>
  <si>
    <t>聴覚</t>
  </si>
  <si>
    <t>視聴率</t>
  </si>
  <si>
    <t>聴衆</t>
  </si>
  <si>
    <t>聴く</t>
  </si>
  <si>
    <t>舟</t>
  </si>
  <si>
    <t>小舟</t>
  </si>
  <si>
    <t>舟遊び</t>
  </si>
  <si>
    <t>船</t>
  </si>
  <si>
    <t>風船</t>
  </si>
  <si>
    <t>客船</t>
  </si>
  <si>
    <t>船員</t>
  </si>
  <si>
    <t>船長</t>
  </si>
  <si>
    <t>船室</t>
  </si>
  <si>
    <t>船便</t>
  </si>
  <si>
    <t>航空便</t>
  </si>
  <si>
    <t>航空機</t>
  </si>
  <si>
    <t>航海</t>
  </si>
  <si>
    <t>航路</t>
  </si>
  <si>
    <t>漫画</t>
  </si>
  <si>
    <t>漫才</t>
  </si>
  <si>
    <t>自慢</t>
  </si>
  <si>
    <t>我慢</t>
  </si>
  <si>
    <t>怠慢</t>
  </si>
  <si>
    <t>友情</t>
  </si>
  <si>
    <t>苦情</t>
  </si>
  <si>
    <t>情</t>
  </si>
  <si>
    <t>事情</t>
  </si>
  <si>
    <t>実情</t>
  </si>
  <si>
    <t>風情</t>
  </si>
  <si>
    <t>情け</t>
  </si>
  <si>
    <t>慣れる</t>
  </si>
  <si>
    <t>習慣</t>
  </si>
  <si>
    <t>慣習</t>
  </si>
  <si>
    <t>慣例</t>
  </si>
  <si>
    <t>全快</t>
  </si>
  <si>
    <t>快い</t>
  </si>
  <si>
    <t>適用</t>
  </si>
  <si>
    <t>適材適所</t>
  </si>
  <si>
    <t>適する</t>
  </si>
  <si>
    <t>敵</t>
  </si>
  <si>
    <t>強敵</t>
  </si>
  <si>
    <t>敵意</t>
  </si>
  <si>
    <t>敵対</t>
  </si>
  <si>
    <t>欠員</t>
  </si>
  <si>
    <t>欠ける</t>
  </si>
  <si>
    <t>欠く</t>
  </si>
  <si>
    <t>次男</t>
  </si>
  <si>
    <t>目次</t>
  </si>
  <si>
    <t>次いで</t>
  </si>
  <si>
    <t>姿</t>
  </si>
  <si>
    <t>後ろ姿</t>
  </si>
  <si>
    <t>姿勢</t>
  </si>
  <si>
    <t>容姿</t>
  </si>
  <si>
    <t>冷たい</t>
  </si>
  <si>
    <t>冷える</t>
  </si>
  <si>
    <t>冷やす</t>
  </si>
  <si>
    <t>冷戦</t>
  </si>
  <si>
    <t>冷水</t>
  </si>
  <si>
    <t>冷やかす</t>
  </si>
  <si>
    <t>冷める</t>
  </si>
  <si>
    <t>冷ます</t>
  </si>
  <si>
    <t>文句</t>
  </si>
  <si>
    <t>語句</t>
  </si>
  <si>
    <t>上旬</t>
  </si>
  <si>
    <t>中旬</t>
  </si>
  <si>
    <t>下旬</t>
  </si>
  <si>
    <t>初旬</t>
  </si>
  <si>
    <t>旬</t>
  </si>
  <si>
    <t>保証</t>
  </si>
  <si>
    <t>保存</t>
  </si>
  <si>
    <t>保険</t>
  </si>
  <si>
    <t>保健</t>
  </si>
  <si>
    <t>保障</t>
  </si>
  <si>
    <t>保つ</t>
  </si>
  <si>
    <t>証人</t>
  </si>
  <si>
    <t>証言</t>
  </si>
  <si>
    <t>証拠</t>
  </si>
  <si>
    <t>許可</t>
  </si>
  <si>
    <t>特許</t>
  </si>
  <si>
    <t>許容</t>
  </si>
  <si>
    <t>免許</t>
  </si>
  <si>
    <t>許す</t>
  </si>
  <si>
    <t>認める</t>
  </si>
  <si>
    <t>確認</t>
  </si>
  <si>
    <t>課長</t>
  </si>
  <si>
    <t>課</t>
  </si>
  <si>
    <t>課題</t>
  </si>
  <si>
    <t>日課</t>
  </si>
  <si>
    <t>課する</t>
  </si>
  <si>
    <t>税金</t>
  </si>
  <si>
    <t>関税</t>
  </si>
  <si>
    <t>税関</t>
  </si>
  <si>
    <t>所得税</t>
  </si>
  <si>
    <t>無税</t>
  </si>
  <si>
    <t>課税</t>
  </si>
  <si>
    <t>免税</t>
  </si>
  <si>
    <t>程度</t>
  </si>
  <si>
    <t>課程</t>
  </si>
  <si>
    <t>日程</t>
  </si>
  <si>
    <t>事実</t>
  </si>
  <si>
    <t>真実</t>
  </si>
  <si>
    <t>口実</t>
  </si>
  <si>
    <t>実習</t>
  </si>
  <si>
    <t>実感</t>
  </si>
  <si>
    <t>実行</t>
  </si>
  <si>
    <t>実力</t>
  </si>
  <si>
    <t>実物</t>
  </si>
  <si>
    <t>実は</t>
  </si>
  <si>
    <t>実例</t>
  </si>
  <si>
    <t>実</t>
  </si>
  <si>
    <t>実る</t>
  </si>
  <si>
    <t>美人</t>
  </si>
  <si>
    <t>美学</t>
  </si>
  <si>
    <t>美しい</t>
  </si>
  <si>
    <t>差</t>
  </si>
  <si>
    <t>時差</t>
  </si>
  <si>
    <t>交差点</t>
  </si>
  <si>
    <t>差す</t>
  </si>
  <si>
    <t>差し上げる</t>
  </si>
  <si>
    <t>差し引く</t>
  </si>
  <si>
    <t>物差し</t>
  </si>
  <si>
    <t>休養</t>
  </si>
  <si>
    <t>教養</t>
  </si>
  <si>
    <t>養子</t>
  </si>
  <si>
    <t>養育</t>
  </si>
  <si>
    <t>養分</t>
  </si>
  <si>
    <t>養う</t>
  </si>
  <si>
    <t>善</t>
  </si>
  <si>
    <t>善意</t>
  </si>
  <si>
    <t>親善</t>
  </si>
  <si>
    <t>善悪</t>
  </si>
  <si>
    <t>改善</t>
  </si>
  <si>
    <t>善い</t>
  </si>
  <si>
    <t>様子</t>
  </si>
  <si>
    <t>神様</t>
  </si>
  <si>
    <t>植民地</t>
  </si>
  <si>
    <t>植える</t>
  </si>
  <si>
    <t>田植え</t>
  </si>
  <si>
    <t>北極</t>
  </si>
  <si>
    <t>南極</t>
  </si>
  <si>
    <t>極東</t>
  </si>
  <si>
    <t>極める</t>
  </si>
  <si>
    <t>見極める</t>
  </si>
  <si>
    <t>極まる</t>
  </si>
  <si>
    <t>極み</t>
  </si>
  <si>
    <t>極秘</t>
  </si>
  <si>
    <t>異端</t>
  </si>
  <si>
    <t>端</t>
  </si>
  <si>
    <t>端数</t>
  </si>
  <si>
    <t>道端</t>
  </si>
  <si>
    <t>需要</t>
  </si>
  <si>
    <t>需給</t>
  </si>
  <si>
    <t>特需</t>
  </si>
  <si>
    <t>食器</t>
  </si>
  <si>
    <t>受話器</t>
  </si>
  <si>
    <t>器具</t>
  </si>
  <si>
    <t>器</t>
  </si>
  <si>
    <t>部品</t>
  </si>
  <si>
    <t>日用品</t>
  </si>
  <si>
    <t>薬品</t>
  </si>
  <si>
    <t>品物</t>
  </si>
  <si>
    <t>品</t>
  </si>
  <si>
    <t>手品</t>
  </si>
  <si>
    <t>商業</t>
  </si>
  <si>
    <t>商品</t>
  </si>
  <si>
    <t>商人</t>
  </si>
  <si>
    <t>商売</t>
  </si>
  <si>
    <t>商社</t>
  </si>
  <si>
    <t>商店</t>
  </si>
  <si>
    <t>商い</t>
  </si>
  <si>
    <t>袋</t>
  </si>
  <si>
    <t>紙袋</t>
  </si>
  <si>
    <t>手袋</t>
  </si>
  <si>
    <t>袋小路</t>
  </si>
  <si>
    <t>製品</t>
  </si>
  <si>
    <t>製作</t>
  </si>
  <si>
    <t>製鉄</t>
  </si>
  <si>
    <t>制作</t>
  </si>
  <si>
    <t>税制</t>
  </si>
  <si>
    <t>誕生</t>
  </si>
  <si>
    <t>延期</t>
  </si>
  <si>
    <t>延長</t>
  </si>
  <si>
    <t>延びる</t>
  </si>
  <si>
    <t>延ばす</t>
  </si>
  <si>
    <t>引き延ばす</t>
  </si>
  <si>
    <t>延べる</t>
  </si>
  <si>
    <t>期間</t>
  </si>
  <si>
    <t>前期</t>
  </si>
  <si>
    <t>後期</t>
  </si>
  <si>
    <t>学期</t>
  </si>
  <si>
    <t>予期</t>
  </si>
  <si>
    <t>最期</t>
  </si>
  <si>
    <t>基本</t>
  </si>
  <si>
    <t>基礎</t>
  </si>
  <si>
    <t>基金</t>
  </si>
  <si>
    <t>基地</t>
  </si>
  <si>
    <t>基づく</t>
  </si>
  <si>
    <t>礎</t>
  </si>
  <si>
    <t>疑う</t>
  </si>
  <si>
    <t>疑い</t>
  </si>
  <si>
    <t>疑問</t>
  </si>
  <si>
    <t>疑念</t>
  </si>
  <si>
    <t>容疑者</t>
  </si>
  <si>
    <t>容疑</t>
  </si>
  <si>
    <t>疑惑</t>
  </si>
  <si>
    <t>疑獄</t>
  </si>
  <si>
    <t>紹介</t>
  </si>
  <si>
    <t>自己紹介</t>
  </si>
  <si>
    <t>介入</t>
  </si>
  <si>
    <t>介在</t>
  </si>
  <si>
    <t>魚介類</t>
  </si>
  <si>
    <t>招く</t>
  </si>
  <si>
    <t>手招き</t>
  </si>
  <si>
    <t>委員会</t>
  </si>
  <si>
    <t>委員</t>
  </si>
  <si>
    <t>委託</t>
  </si>
  <si>
    <t>委ねる</t>
  </si>
  <si>
    <t>季節</t>
  </si>
  <si>
    <t>季節風</t>
  </si>
  <si>
    <t>四季</t>
  </si>
  <si>
    <t>調節</t>
  </si>
  <si>
    <t>使節</t>
  </si>
  <si>
    <t>節約</t>
  </si>
  <si>
    <t>関節</t>
  </si>
  <si>
    <t>節目</t>
  </si>
  <si>
    <t>企業</t>
  </si>
  <si>
    <t>企画</t>
  </si>
  <si>
    <t>企てる</t>
  </si>
  <si>
    <t>歯</t>
  </si>
  <si>
    <t>前歯</t>
  </si>
  <si>
    <t>歯医者</t>
  </si>
  <si>
    <t>歯車</t>
  </si>
  <si>
    <t>歳出</t>
  </si>
  <si>
    <t>歳入</t>
  </si>
  <si>
    <t>万歳</t>
  </si>
  <si>
    <t>お歳暮</t>
  </si>
  <si>
    <t>歴史</t>
  </si>
  <si>
    <t>学歴</t>
  </si>
  <si>
    <t>職歴</t>
  </si>
  <si>
    <t>前歴</t>
  </si>
  <si>
    <t>中央</t>
  </si>
  <si>
    <t>非常口</t>
  </si>
  <si>
    <t>食堂</t>
  </si>
  <si>
    <t>本堂</t>
  </si>
  <si>
    <t>国会議事堂</t>
  </si>
  <si>
    <t>政党</t>
  </si>
  <si>
    <t>与党</t>
  </si>
  <si>
    <t>野党</t>
  </si>
  <si>
    <t>党首</t>
  </si>
  <si>
    <t>ノーベル賞</t>
  </si>
  <si>
    <t>賞</t>
  </si>
  <si>
    <t>賞品</t>
  </si>
  <si>
    <t>賞金</t>
  </si>
  <si>
    <t>代償</t>
  </si>
  <si>
    <t>償う</t>
  </si>
  <si>
    <t>与える</t>
  </si>
  <si>
    <t>給与</t>
  </si>
  <si>
    <t>供与</t>
  </si>
  <si>
    <t>関与</t>
  </si>
  <si>
    <t>回数券</t>
  </si>
  <si>
    <t>旅券</t>
  </si>
  <si>
    <t>巻く</t>
  </si>
  <si>
    <t>葉巻</t>
  </si>
  <si>
    <t>角</t>
  </si>
  <si>
    <t>角度</t>
  </si>
  <si>
    <t>直角</t>
  </si>
  <si>
    <t>三角関係</t>
  </si>
  <si>
    <t>方角</t>
  </si>
  <si>
    <t>負ける</t>
  </si>
  <si>
    <t>勝負</t>
  </si>
  <si>
    <t>自負</t>
  </si>
  <si>
    <t>負担</t>
  </si>
  <si>
    <t>負う</t>
  </si>
  <si>
    <t>敗戦</t>
  </si>
  <si>
    <t>敗者</t>
  </si>
  <si>
    <t>勝敗</t>
  </si>
  <si>
    <t>敗れる</t>
  </si>
  <si>
    <t>貝</t>
  </si>
  <si>
    <t>貝殻</t>
  </si>
  <si>
    <t>家具</t>
  </si>
  <si>
    <t>道具</t>
  </si>
  <si>
    <t>具合</t>
  </si>
  <si>
    <t>散歩</t>
  </si>
  <si>
    <t>解散</t>
  </si>
  <si>
    <t>散文</t>
  </si>
  <si>
    <t>散る</t>
  </si>
  <si>
    <t>散らかす</t>
  </si>
  <si>
    <t>事故</t>
  </si>
  <si>
    <t>交通事故</t>
  </si>
  <si>
    <t>故国</t>
  </si>
  <si>
    <t>放送</t>
  </si>
  <si>
    <t>解放</t>
  </si>
  <si>
    <t>開放</t>
  </si>
  <si>
    <t>放火</t>
  </si>
  <si>
    <t>放置</t>
  </si>
  <si>
    <t>放す</t>
  </si>
  <si>
    <t>放れる</t>
  </si>
  <si>
    <t>放つ</t>
  </si>
  <si>
    <t>放る</t>
  </si>
  <si>
    <t>敷石</t>
  </si>
  <si>
    <t>屋敷</t>
  </si>
  <si>
    <t>敷地</t>
  </si>
  <si>
    <t>敷く</t>
  </si>
  <si>
    <t>敷設</t>
  </si>
  <si>
    <t>一致</t>
  </si>
  <si>
    <t>合致</t>
  </si>
  <si>
    <t>致死量</t>
  </si>
  <si>
    <t>致命傷</t>
  </si>
  <si>
    <t>致す</t>
  </si>
  <si>
    <t>改良</t>
  </si>
  <si>
    <t>改正</t>
  </si>
  <si>
    <t>改める</t>
  </si>
  <si>
    <t>改めて</t>
  </si>
  <si>
    <t>心配</t>
  </si>
  <si>
    <t>支配</t>
  </si>
  <si>
    <t>配達</t>
  </si>
  <si>
    <t>配る</t>
  </si>
  <si>
    <t>酔う</t>
  </si>
  <si>
    <t>酔っ払い</t>
  </si>
  <si>
    <t>麻酔</t>
  </si>
  <si>
    <t>方針</t>
  </si>
  <si>
    <t>針路</t>
  </si>
  <si>
    <t>針</t>
  </si>
  <si>
    <t>針金</t>
  </si>
  <si>
    <t>録音</t>
  </si>
  <si>
    <t>録画</t>
  </si>
  <si>
    <t>記録</t>
  </si>
  <si>
    <t>付録</t>
  </si>
  <si>
    <t>緑</t>
  </si>
  <si>
    <t>新緑</t>
  </si>
  <si>
    <t>緑地</t>
  </si>
  <si>
    <t>葉緑素</t>
  </si>
  <si>
    <t>縁</t>
  </si>
  <si>
    <t>因縁</t>
  </si>
  <si>
    <t>縁側</t>
  </si>
  <si>
    <t>納得</t>
  </si>
  <si>
    <t>納税</t>
  </si>
  <si>
    <t>納める</t>
  </si>
  <si>
    <t>納屋</t>
  </si>
  <si>
    <t>出納</t>
  </si>
  <si>
    <t>納戸</t>
  </si>
  <si>
    <t>絶望</t>
  </si>
  <si>
    <t>根絶</t>
  </si>
  <si>
    <t>絶滅</t>
  </si>
  <si>
    <t>絶えず</t>
  </si>
  <si>
    <t>絶える</t>
  </si>
  <si>
    <t>絶やす</t>
  </si>
  <si>
    <t>絶つ</t>
  </si>
  <si>
    <t>総計</t>
  </si>
  <si>
    <t>総会</t>
  </si>
  <si>
    <t>行為</t>
  </si>
  <si>
    <t>無作為</t>
  </si>
  <si>
    <t>為政者</t>
  </si>
  <si>
    <t>為替相場</t>
  </si>
  <si>
    <t>為替</t>
  </si>
  <si>
    <t>老人</t>
  </si>
  <si>
    <t>長老</t>
  </si>
  <si>
    <t>老子</t>
  </si>
  <si>
    <t>老ける</t>
  </si>
  <si>
    <t>老いる</t>
  </si>
  <si>
    <t>天才</t>
  </si>
  <si>
    <t>才能</t>
  </si>
  <si>
    <t>材料</t>
  </si>
  <si>
    <t>教材</t>
  </si>
  <si>
    <t>題材</t>
  </si>
  <si>
    <t>材木</t>
  </si>
  <si>
    <t>木材</t>
  </si>
  <si>
    <t>財産</t>
  </si>
  <si>
    <t>財政</t>
  </si>
  <si>
    <t>財団</t>
  </si>
  <si>
    <t>文化財</t>
  </si>
  <si>
    <t>財布</t>
  </si>
  <si>
    <t>貯金</t>
  </si>
  <si>
    <t>貯水池</t>
  </si>
  <si>
    <t>貯蔵</t>
  </si>
  <si>
    <t>貯蓄</t>
  </si>
  <si>
    <t>備蓄</t>
  </si>
  <si>
    <t>蓄積</t>
  </si>
  <si>
    <t>蓄える</t>
  </si>
  <si>
    <t>氏名</t>
  </si>
  <si>
    <t>氏神</t>
  </si>
  <si>
    <t>海底</t>
  </si>
  <si>
    <t>根底</t>
  </si>
  <si>
    <t>底</t>
  </si>
  <si>
    <t>底値</t>
  </si>
  <si>
    <t>抵抗</t>
  </si>
  <si>
    <t>大抵</t>
  </si>
  <si>
    <t>抵当</t>
  </si>
  <si>
    <t>抵触</t>
  </si>
  <si>
    <t>反抗</t>
  </si>
  <si>
    <t>抗議</t>
  </si>
  <si>
    <t>抗争</t>
  </si>
  <si>
    <t>面接</t>
  </si>
  <si>
    <t>接近</t>
  </si>
  <si>
    <t>接続</t>
  </si>
  <si>
    <t>接待</t>
  </si>
  <si>
    <t>接ぐ</t>
  </si>
  <si>
    <t>乗り換える</t>
  </si>
  <si>
    <t>交換</t>
  </si>
  <si>
    <t>変換</t>
  </si>
  <si>
    <t>転換期</t>
  </si>
  <si>
    <t>換気</t>
  </si>
  <si>
    <t>条約</t>
  </si>
  <si>
    <t>条文</t>
  </si>
  <si>
    <t>信条</t>
  </si>
  <si>
    <t>契約</t>
  </si>
  <si>
    <t>契機</t>
  </si>
  <si>
    <t>契る</t>
  </si>
  <si>
    <t>喫茶店</t>
  </si>
  <si>
    <t>喫煙</t>
  </si>
  <si>
    <t>満喫</t>
  </si>
  <si>
    <t>潔白</t>
  </si>
  <si>
    <t>潔い</t>
  </si>
  <si>
    <t>清書</t>
  </si>
  <si>
    <t>清算</t>
  </si>
  <si>
    <t>清水</t>
  </si>
  <si>
    <t>清い</t>
  </si>
  <si>
    <t>清める</t>
  </si>
  <si>
    <t>六根清浄</t>
  </si>
  <si>
    <t>会計士</t>
  </si>
  <si>
    <t>税理士</t>
  </si>
  <si>
    <t>代議士</t>
  </si>
  <si>
    <t>学士</t>
  </si>
  <si>
    <t>弁護士</t>
  </si>
  <si>
    <t>武士</t>
  </si>
  <si>
    <t>意志</t>
  </si>
  <si>
    <t>有志</t>
  </si>
  <si>
    <t>同志</t>
  </si>
  <si>
    <t>志向</t>
  </si>
  <si>
    <t>志す</t>
  </si>
  <si>
    <t>志</t>
  </si>
  <si>
    <t>恩</t>
  </si>
  <si>
    <t>恩人</t>
  </si>
  <si>
    <t>恩返し</t>
  </si>
  <si>
    <t>恩知らず</t>
  </si>
  <si>
    <t>恩給</t>
  </si>
  <si>
    <t>恩師</t>
  </si>
  <si>
    <t>忠告</t>
  </si>
  <si>
    <t>忠誠</t>
  </si>
  <si>
    <t>恐ろしい</t>
  </si>
  <si>
    <t>恐れる</t>
  </si>
  <si>
    <t>恐縮</t>
  </si>
  <si>
    <t>恐怖</t>
  </si>
  <si>
    <t>恐慌</t>
  </si>
  <si>
    <t>翻訳</t>
  </si>
  <si>
    <t>翻案</t>
  </si>
  <si>
    <t>翻意</t>
  </si>
  <si>
    <t>翻す</t>
  </si>
  <si>
    <t>翻る</t>
  </si>
  <si>
    <t>通訳</t>
  </si>
  <si>
    <t>訳</t>
  </si>
  <si>
    <t>英訳</t>
  </si>
  <si>
    <t>和訳</t>
  </si>
  <si>
    <t>訳者</t>
  </si>
  <si>
    <t>申し訳</t>
  </si>
  <si>
    <t>尺度</t>
  </si>
  <si>
    <t>尺</t>
  </si>
  <si>
    <t>解釈</t>
  </si>
  <si>
    <t>注釈</t>
  </si>
  <si>
    <t>釈明</t>
  </si>
  <si>
    <t>釈放</t>
  </si>
  <si>
    <t>保釈</t>
  </si>
  <si>
    <t>選択</t>
  </si>
  <si>
    <t>二者択一</t>
  </si>
  <si>
    <t>採択</t>
  </si>
  <si>
    <t>描写</t>
  </si>
  <si>
    <t>描く</t>
  </si>
  <si>
    <t>拝見</t>
  </si>
  <si>
    <t>参拝</t>
  </si>
  <si>
    <t>拝啓</t>
  </si>
  <si>
    <t>拝む</t>
  </si>
  <si>
    <t>前提</t>
  </si>
  <si>
    <t>提供</t>
  </si>
  <si>
    <t>提げる</t>
  </si>
  <si>
    <t>拡大</t>
  </si>
  <si>
    <t>拡散</t>
  </si>
  <si>
    <t>拡声器</t>
  </si>
  <si>
    <t>拡張</t>
  </si>
  <si>
    <t>拡充</t>
  </si>
  <si>
    <t>選抜</t>
  </si>
  <si>
    <t>抜く</t>
  </si>
  <si>
    <t>振動</t>
  </si>
  <si>
    <t>三振</t>
  </si>
  <si>
    <t>振興</t>
  </si>
  <si>
    <t>振る</t>
  </si>
  <si>
    <t>振れる</t>
  </si>
  <si>
    <t>振り返る</t>
  </si>
  <si>
    <t>振る舞う</t>
  </si>
  <si>
    <t>振り仮名</t>
  </si>
  <si>
    <t>打つ</t>
  </si>
  <si>
    <t>打ち消す</t>
  </si>
  <si>
    <t>打開</t>
  </si>
  <si>
    <t>打撃</t>
  </si>
  <si>
    <t>折る</t>
  </si>
  <si>
    <t>折り紙</t>
  </si>
  <si>
    <t>折</t>
  </si>
  <si>
    <t>右折</t>
  </si>
  <si>
    <t>左折</t>
  </si>
  <si>
    <t>折半</t>
  </si>
  <si>
    <t>採用</t>
  </si>
  <si>
    <t>採決</t>
  </si>
  <si>
    <t>採集</t>
  </si>
  <si>
    <t>採算</t>
  </si>
  <si>
    <t>採点</t>
  </si>
  <si>
    <t>採る</t>
  </si>
  <si>
    <t>菜園</t>
  </si>
  <si>
    <t>山菜</t>
  </si>
  <si>
    <t>菜の花</t>
  </si>
  <si>
    <t>青菜</t>
  </si>
  <si>
    <t>指</t>
  </si>
  <si>
    <t>指名</t>
  </si>
  <si>
    <t>指示</t>
  </si>
  <si>
    <t>指す</t>
  </si>
  <si>
    <t>目指す</t>
  </si>
  <si>
    <t>指揮</t>
  </si>
  <si>
    <t>発揮</t>
  </si>
  <si>
    <t>輝く</t>
  </si>
  <si>
    <t>輝かしい</t>
  </si>
  <si>
    <t>光輝</t>
  </si>
  <si>
    <t>軍隊</t>
  </si>
  <si>
    <t>陸軍</t>
  </si>
  <si>
    <t>空軍</t>
  </si>
  <si>
    <t>海軍</t>
  </si>
  <si>
    <t>軍人</t>
  </si>
  <si>
    <t>軍</t>
  </si>
  <si>
    <t>十字軍</t>
  </si>
  <si>
    <t>軍国主義</t>
  </si>
  <si>
    <t>部隊</t>
  </si>
  <si>
    <t>隊</t>
  </si>
  <si>
    <t>隊長</t>
  </si>
  <si>
    <t>自衛隊</t>
  </si>
  <si>
    <t>衛星</t>
  </si>
  <si>
    <t>衛生</t>
  </si>
  <si>
    <t>防衛</t>
  </si>
  <si>
    <t>防止</t>
  </si>
  <si>
    <t>予防</t>
  </si>
  <si>
    <t>防ぐ</t>
  </si>
  <si>
    <t>赤ん坊</t>
  </si>
  <si>
    <t>坊ちゃん</t>
  </si>
  <si>
    <t>坊や</t>
  </si>
  <si>
    <t>朝寝坊</t>
  </si>
  <si>
    <t>訪問</t>
  </si>
  <si>
    <t>訪ねる</t>
  </si>
  <si>
    <t>訪れる</t>
  </si>
  <si>
    <t>妨害</t>
  </si>
  <si>
    <t>妨げる</t>
  </si>
  <si>
    <t>損害</t>
  </si>
  <si>
    <t>公害</t>
  </si>
  <si>
    <t>水害</t>
  </si>
  <si>
    <t>利害</t>
  </si>
  <si>
    <t>被害</t>
  </si>
  <si>
    <t>割る</t>
  </si>
  <si>
    <t>割合</t>
  </si>
  <si>
    <t>割引</t>
  </si>
  <si>
    <t>時間割</t>
  </si>
  <si>
    <t>割り算</t>
  </si>
  <si>
    <t>分割</t>
  </si>
  <si>
    <t>割く</t>
  </si>
  <si>
    <t>憲法</t>
  </si>
  <si>
    <t>改憲</t>
  </si>
  <si>
    <t>立憲政治</t>
  </si>
  <si>
    <t>毒</t>
  </si>
  <si>
    <t>中毒</t>
  </si>
  <si>
    <t>食中毒</t>
  </si>
  <si>
    <t>消毒</t>
  </si>
  <si>
    <t>危ない</t>
  </si>
  <si>
    <t>危機</t>
  </si>
  <si>
    <t>危害</t>
  </si>
  <si>
    <t>危惧</t>
  </si>
  <si>
    <t>危うい</t>
  </si>
  <si>
    <t>危ぶむ</t>
  </si>
  <si>
    <t>険しい</t>
  </si>
  <si>
    <t>剣道</t>
  </si>
  <si>
    <t>検討</t>
  </si>
  <si>
    <t>検定</t>
  </si>
  <si>
    <t>検証</t>
  </si>
  <si>
    <t>検事</t>
  </si>
  <si>
    <t>体験</t>
  </si>
  <si>
    <t>試験</t>
  </si>
  <si>
    <t>実験</t>
  </si>
  <si>
    <t>受験</t>
  </si>
  <si>
    <t>験</t>
  </si>
  <si>
    <t>騒ぐ</t>
  </si>
  <si>
    <t>騒がしい</t>
  </si>
  <si>
    <t>大騒ぎ</t>
  </si>
  <si>
    <t>騒音</t>
  </si>
  <si>
    <t>騒々しい</t>
  </si>
  <si>
    <t>試合</t>
  </si>
  <si>
    <t>試食</t>
  </si>
  <si>
    <t>試運転</t>
  </si>
  <si>
    <t>試す</t>
  </si>
  <si>
    <t>試みる</t>
  </si>
  <si>
    <t>方式</t>
  </si>
  <si>
    <t>形式</t>
  </si>
  <si>
    <t>方程式</t>
  </si>
  <si>
    <t>専門家</t>
  </si>
  <si>
    <t>専ら</t>
  </si>
  <si>
    <t>博物館</t>
  </si>
  <si>
    <t>賭博</t>
  </si>
  <si>
    <t>薄い</t>
  </si>
  <si>
    <t>薄暗い</t>
  </si>
  <si>
    <t>薄める</t>
  </si>
  <si>
    <t>薄利多売</t>
  </si>
  <si>
    <t>夢</t>
  </si>
  <si>
    <t>悪夢</t>
  </si>
  <si>
    <t>葬式</t>
  </si>
  <si>
    <t>葬儀</t>
  </si>
  <si>
    <t>火葬</t>
  </si>
  <si>
    <t>土葬</t>
  </si>
  <si>
    <t>副葬品</t>
  </si>
  <si>
    <t>葬る</t>
  </si>
  <si>
    <t>蒸気</t>
  </si>
  <si>
    <t>蒸気船</t>
  </si>
  <si>
    <t>水蒸気</t>
  </si>
  <si>
    <t>蒸し暑い</t>
  </si>
  <si>
    <t>蒸す</t>
  </si>
  <si>
    <t>蒸れる</t>
  </si>
  <si>
    <t>蒸らす</t>
  </si>
  <si>
    <t>確率</t>
  </si>
  <si>
    <t>確信</t>
  </si>
  <si>
    <t>確かめる</t>
  </si>
  <si>
    <t>権利</t>
  </si>
  <si>
    <t>人権</t>
  </si>
  <si>
    <t>特権</t>
  </si>
  <si>
    <t>主権</t>
  </si>
  <si>
    <t>有権者</t>
  </si>
  <si>
    <t>権化</t>
  </si>
  <si>
    <t>観光</t>
  </si>
  <si>
    <t>観客</t>
  </si>
  <si>
    <t>観点</t>
  </si>
  <si>
    <t>外観</t>
  </si>
  <si>
    <t>人生観</t>
  </si>
  <si>
    <t>世界観</t>
  </si>
  <si>
    <t>無視</t>
  </si>
  <si>
    <t>重視</t>
  </si>
  <si>
    <t>視野</t>
  </si>
  <si>
    <t>視界</t>
  </si>
  <si>
    <t>視力</t>
  </si>
  <si>
    <t>近視</t>
  </si>
  <si>
    <t>監視</t>
  </si>
  <si>
    <t>規則</t>
  </si>
  <si>
    <t>規定</t>
  </si>
  <si>
    <t>定規</t>
  </si>
  <si>
    <t>法則</t>
  </si>
  <si>
    <t>原則</t>
  </si>
  <si>
    <t>校則</t>
  </si>
  <si>
    <t>会則</t>
  </si>
  <si>
    <t>両側</t>
  </si>
  <si>
    <t>側面</t>
  </si>
  <si>
    <t>側近</t>
  </si>
  <si>
    <t>予測</t>
  </si>
  <si>
    <t>観測</t>
  </si>
  <si>
    <t>測定</t>
  </si>
  <si>
    <t>測る</t>
  </si>
  <si>
    <t>例</t>
  </si>
  <si>
    <t>前例</t>
  </si>
  <si>
    <t>例外</t>
  </si>
  <si>
    <t>特例</t>
  </si>
  <si>
    <t>例年</t>
  </si>
  <si>
    <t>例えば</t>
  </si>
  <si>
    <t>例える</t>
  </si>
  <si>
    <t>列</t>
  </si>
  <si>
    <t>列車</t>
  </si>
  <si>
    <t>行列</t>
  </si>
  <si>
    <t>明示</t>
  </si>
  <si>
    <t>公示</t>
  </si>
  <si>
    <t>掲示</t>
  </si>
  <si>
    <t>示唆</t>
  </si>
  <si>
    <t>示す</t>
  </si>
  <si>
    <t>発禁</t>
  </si>
  <si>
    <t>禁じる</t>
  </si>
  <si>
    <t>禁煙</t>
  </si>
  <si>
    <t>改宗</t>
  </si>
  <si>
    <t>宗家</t>
  </si>
  <si>
    <t>完成</t>
  </si>
  <si>
    <t>完敗</t>
  </si>
  <si>
    <t>完了</t>
  </si>
  <si>
    <t>了解</t>
  </si>
  <si>
    <t>承認</t>
  </si>
  <si>
    <t>承知</t>
  </si>
  <si>
    <t>了承</t>
  </si>
  <si>
    <t>伝承</t>
  </si>
  <si>
    <t>承る</t>
  </si>
  <si>
    <t>浮く</t>
  </si>
  <si>
    <t>浮世絵</t>
  </si>
  <si>
    <t>浮力</t>
  </si>
  <si>
    <t>浮かぶ</t>
  </si>
  <si>
    <t>浮かべる</t>
  </si>
  <si>
    <t>牛乳</t>
  </si>
  <si>
    <t>母乳</t>
  </si>
  <si>
    <t>乳首</t>
  </si>
  <si>
    <t>乳母車</t>
  </si>
  <si>
    <t>乳</t>
  </si>
  <si>
    <t>お礼</t>
  </si>
  <si>
    <t>礼儀</t>
  </si>
  <si>
    <t>祈る</t>
  </si>
  <si>
    <t>祈願</t>
  </si>
  <si>
    <t>祖父</t>
  </si>
  <si>
    <t>祖母</t>
  </si>
  <si>
    <t>祖先</t>
  </si>
  <si>
    <t>先祖</t>
  </si>
  <si>
    <t>調査</t>
  </si>
  <si>
    <t>検査</t>
  </si>
  <si>
    <t>助ける</t>
  </si>
  <si>
    <t>助かる</t>
  </si>
  <si>
    <t>助手</t>
  </si>
  <si>
    <t>助言</t>
  </si>
  <si>
    <t>助力</t>
  </si>
  <si>
    <t>援助</t>
  </si>
  <si>
    <t>努める</t>
  </si>
  <si>
    <t>収益</t>
  </si>
  <si>
    <t>収容</t>
  </si>
  <si>
    <t>収める</t>
  </si>
  <si>
    <t>収まる</t>
  </si>
  <si>
    <t>状態</t>
  </si>
  <si>
    <t>現状</t>
  </si>
  <si>
    <t>将来</t>
  </si>
  <si>
    <t>将軍</t>
  </si>
  <si>
    <t>将校</t>
  </si>
  <si>
    <t>将棋</t>
  </si>
  <si>
    <t>奨学金</t>
  </si>
  <si>
    <t>奨励</t>
  </si>
  <si>
    <t>励行</t>
  </si>
  <si>
    <t>励む</t>
  </si>
  <si>
    <t>励み</t>
  </si>
  <si>
    <t>励ます</t>
  </si>
  <si>
    <t>大陸</t>
  </si>
  <si>
    <t>陸</t>
  </si>
  <si>
    <t>陸地</t>
  </si>
  <si>
    <t>上陸</t>
  </si>
  <si>
    <t>陽光</t>
  </si>
  <si>
    <t>陽子</t>
  </si>
  <si>
    <t>傷</t>
  </si>
  <si>
    <t>負傷</t>
  </si>
  <si>
    <t>重傷</t>
  </si>
  <si>
    <t>軽傷</t>
  </si>
  <si>
    <t>中傷</t>
  </si>
  <si>
    <t>傷む</t>
  </si>
  <si>
    <t>湯</t>
  </si>
  <si>
    <t>湯元</t>
  </si>
  <si>
    <t>茶の湯</t>
  </si>
  <si>
    <t>湯気</t>
  </si>
  <si>
    <t>湯飲み</t>
  </si>
  <si>
    <t>熱湯</t>
  </si>
  <si>
    <t>湯治</t>
  </si>
  <si>
    <t>混雑</t>
  </si>
  <si>
    <t>混乱</t>
  </si>
  <si>
    <t>混合</t>
  </si>
  <si>
    <t>混ぜる</t>
  </si>
  <si>
    <t>混む</t>
  </si>
  <si>
    <t>湿度</t>
  </si>
  <si>
    <t>湿気</t>
  </si>
  <si>
    <t>湿布</t>
  </si>
  <si>
    <t>湿る</t>
  </si>
  <si>
    <t>気温</t>
  </si>
  <si>
    <t>水温</t>
  </si>
  <si>
    <t>体温</t>
  </si>
  <si>
    <t>温室</t>
  </si>
  <si>
    <t>温かい</t>
  </si>
  <si>
    <t>温める</t>
  </si>
  <si>
    <t>温泉</t>
  </si>
  <si>
    <t>泉</t>
  </si>
  <si>
    <t>線</t>
  </si>
  <si>
    <t>直線</t>
  </si>
  <si>
    <t>地平線</t>
  </si>
  <si>
    <t>線路</t>
  </si>
  <si>
    <t>電線</t>
  </si>
  <si>
    <t>無線</t>
  </si>
  <si>
    <t>内線</t>
  </si>
  <si>
    <t>雪</t>
  </si>
  <si>
    <t>初雪</t>
  </si>
  <si>
    <t>大雪</t>
  </si>
  <si>
    <t>新雪</t>
  </si>
  <si>
    <t>積雪</t>
  </si>
  <si>
    <t>除雪</t>
  </si>
  <si>
    <t>雷</t>
  </si>
  <si>
    <t>雷雨</t>
  </si>
  <si>
    <t>雷鳴</t>
  </si>
  <si>
    <t>地雷</t>
  </si>
  <si>
    <t>魚雷</t>
  </si>
  <si>
    <t>雲</t>
  </si>
  <si>
    <t>雨雲</t>
  </si>
  <si>
    <t>暗雲</t>
  </si>
  <si>
    <t>霧</t>
  </si>
  <si>
    <t>露店</t>
  </si>
  <si>
    <t>露出</t>
  </si>
  <si>
    <t>暴露</t>
  </si>
  <si>
    <t>露</t>
  </si>
  <si>
    <t>夜露</t>
  </si>
  <si>
    <t>震度</t>
  </si>
  <si>
    <t>震動</t>
  </si>
  <si>
    <t>震える</t>
  </si>
  <si>
    <t>震う</t>
  </si>
  <si>
    <t>厚い</t>
  </si>
  <si>
    <t>厚かましい</t>
  </si>
  <si>
    <t>宴会</t>
  </si>
  <si>
    <t>酒宴</t>
  </si>
  <si>
    <t>宣言</t>
  </si>
  <si>
    <t>宣伝</t>
  </si>
  <si>
    <t>宣教師</t>
  </si>
  <si>
    <t>各地</t>
  </si>
  <si>
    <t>各自</t>
  </si>
  <si>
    <t>各々</t>
  </si>
  <si>
    <t>性格</t>
  </si>
  <si>
    <t>人格</t>
  </si>
  <si>
    <t>格好</t>
  </si>
  <si>
    <t>格子</t>
  </si>
  <si>
    <t>資源</t>
  </si>
  <si>
    <t>資本</t>
  </si>
  <si>
    <t>資金</t>
  </si>
  <si>
    <t>資格</t>
  </si>
  <si>
    <t>物資</t>
  </si>
  <si>
    <t>財源</t>
  </si>
  <si>
    <t>源</t>
  </si>
  <si>
    <t>貴族</t>
  </si>
  <si>
    <t>家賃</t>
  </si>
  <si>
    <t>運賃</t>
  </si>
  <si>
    <t>賃金</t>
  </si>
  <si>
    <t>賃上げ</t>
  </si>
  <si>
    <t>通貨</t>
  </si>
  <si>
    <t>外貨</t>
  </si>
  <si>
    <t>金貨</t>
  </si>
  <si>
    <t>貨物</t>
  </si>
  <si>
    <t>経費</t>
  </si>
  <si>
    <t>人件費</t>
  </si>
  <si>
    <t>旅費</t>
  </si>
  <si>
    <t>食費</t>
  </si>
  <si>
    <t>光熱費</t>
  </si>
  <si>
    <t>費やす</t>
  </si>
  <si>
    <t>費える</t>
  </si>
  <si>
    <t>貧困</t>
  </si>
  <si>
    <t>貧しい</t>
  </si>
  <si>
    <t>欠乏</t>
  </si>
  <si>
    <t>乏しい</t>
  </si>
  <si>
    <t>額</t>
  </si>
  <si>
    <t>金額</t>
  </si>
  <si>
    <t>総額</t>
  </si>
  <si>
    <t>半額</t>
  </si>
  <si>
    <t>差額</t>
  </si>
  <si>
    <t>願う</t>
  </si>
  <si>
    <t>願書</t>
  </si>
  <si>
    <t>成熟</t>
  </si>
  <si>
    <t>熟す</t>
  </si>
  <si>
    <t>熟語</t>
  </si>
  <si>
    <t>熟れる</t>
  </si>
  <si>
    <t>大勢</t>
  </si>
  <si>
    <t>勢力</t>
  </si>
  <si>
    <t>情勢</t>
  </si>
  <si>
    <t>国勢調査</t>
  </si>
  <si>
    <t>勢い</t>
  </si>
  <si>
    <t>熱い</t>
  </si>
  <si>
    <t>熱</t>
  </si>
  <si>
    <t>高熱</t>
  </si>
  <si>
    <t>情熱</t>
  </si>
  <si>
    <t>熱中</t>
  </si>
  <si>
    <t>参照</t>
  </si>
  <si>
    <t>照明</t>
  </si>
  <si>
    <t>照る</t>
  </si>
  <si>
    <t>照れる</t>
  </si>
  <si>
    <t>黙る</t>
  </si>
  <si>
    <t>沈黙</t>
  </si>
  <si>
    <t>黙認</t>
  </si>
  <si>
    <t>黙秘権</t>
  </si>
  <si>
    <t>黙殺</t>
  </si>
  <si>
    <t>燃える</t>
  </si>
  <si>
    <t>燃やす</t>
  </si>
  <si>
    <t>燃料</t>
  </si>
  <si>
    <t>灯台</t>
  </si>
  <si>
    <t>点灯</t>
  </si>
  <si>
    <t>灯</t>
  </si>
  <si>
    <t>畑</t>
  </si>
  <si>
    <t>田畑</t>
  </si>
  <si>
    <t>災害</t>
  </si>
  <si>
    <t>災難</t>
  </si>
  <si>
    <t>火災</t>
  </si>
  <si>
    <t>天災</t>
  </si>
  <si>
    <t>人災</t>
  </si>
  <si>
    <t>災い</t>
  </si>
  <si>
    <t>灰</t>
  </si>
  <si>
    <t>灰皿</t>
  </si>
  <si>
    <t>火山灰</t>
  </si>
  <si>
    <t>灰色</t>
  </si>
  <si>
    <t>石灰</t>
  </si>
  <si>
    <t>石灰岩</t>
  </si>
  <si>
    <t>石炭</t>
  </si>
  <si>
    <t>炭素</t>
  </si>
  <si>
    <t>炭</t>
  </si>
  <si>
    <t>鉱山</t>
  </si>
  <si>
    <t>炭鉱</t>
  </si>
  <si>
    <t>鉱業</t>
  </si>
  <si>
    <t>鉱物</t>
  </si>
  <si>
    <t>精神</t>
  </si>
  <si>
    <t>精力</t>
  </si>
  <si>
    <t>精子</t>
  </si>
  <si>
    <t>筆不精</t>
  </si>
  <si>
    <t>精進</t>
  </si>
  <si>
    <t>要請</t>
  </si>
  <si>
    <t>下請け</t>
  </si>
  <si>
    <t>請う</t>
  </si>
  <si>
    <t>普請</t>
  </si>
  <si>
    <t>体育</t>
  </si>
  <si>
    <t>発育</t>
  </si>
  <si>
    <t>生育</t>
  </si>
  <si>
    <t>育つ</t>
  </si>
  <si>
    <t>育てる</t>
  </si>
  <si>
    <t>育む</t>
  </si>
  <si>
    <t>絹</t>
  </si>
  <si>
    <t>人絹</t>
  </si>
  <si>
    <t>綿</t>
  </si>
  <si>
    <t>海綿</t>
  </si>
  <si>
    <t>織物</t>
  </si>
  <si>
    <t>織る</t>
  </si>
  <si>
    <t>織機</t>
  </si>
  <si>
    <t>編集</t>
  </si>
  <si>
    <t>編む</t>
  </si>
  <si>
    <t>編み物</t>
  </si>
  <si>
    <t>縮む</t>
  </si>
  <si>
    <t>縮める</t>
  </si>
  <si>
    <t>縮れる</t>
  </si>
  <si>
    <t>縮れ毛</t>
  </si>
  <si>
    <t>縮小</t>
  </si>
  <si>
    <t>短縮</t>
  </si>
  <si>
    <t>縮図</t>
  </si>
  <si>
    <t>軍縮</t>
  </si>
  <si>
    <t>成績</t>
  </si>
  <si>
    <t>業績</t>
  </si>
  <si>
    <t>実績</t>
  </si>
  <si>
    <t>功績</t>
  </si>
  <si>
    <t>紡績</t>
  </si>
  <si>
    <t>積む</t>
  </si>
  <si>
    <t>積もる</t>
  </si>
  <si>
    <t>面積</t>
  </si>
  <si>
    <t>体積</t>
  </si>
  <si>
    <t>容積</t>
  </si>
  <si>
    <t>毛布</t>
  </si>
  <si>
    <t>分布</t>
  </si>
  <si>
    <t>配布</t>
  </si>
  <si>
    <t>公布</t>
  </si>
  <si>
    <t>布</t>
  </si>
  <si>
    <t>衣類</t>
  </si>
  <si>
    <t>衣</t>
  </si>
  <si>
    <t>帰依</t>
  </si>
  <si>
    <t>報告</t>
  </si>
  <si>
    <t>情報</t>
  </si>
  <si>
    <t>電報</t>
  </si>
  <si>
    <t>報道機関</t>
  </si>
  <si>
    <t>報道</t>
  </si>
  <si>
    <t>報復</t>
  </si>
  <si>
    <t>報酬</t>
  </si>
  <si>
    <t>報い</t>
  </si>
  <si>
    <t>報いる</t>
  </si>
  <si>
    <t>告白</t>
  </si>
  <si>
    <t>告訴</t>
  </si>
  <si>
    <t>告発</t>
  </si>
  <si>
    <t>申告</t>
  </si>
  <si>
    <t>告げる</t>
  </si>
  <si>
    <t>吉報</t>
  </si>
  <si>
    <t>幸福</t>
  </si>
  <si>
    <t>不幸</t>
  </si>
  <si>
    <t>幸運</t>
  </si>
  <si>
    <t>幸せ</t>
  </si>
  <si>
    <t>幸</t>
  </si>
  <si>
    <t>海の幸</t>
  </si>
  <si>
    <t>幸い</t>
  </si>
  <si>
    <t>福祉</t>
  </si>
  <si>
    <t>祝福</t>
  </si>
  <si>
    <t>福音書</t>
  </si>
  <si>
    <t>社会福祉</t>
  </si>
  <si>
    <t>幅</t>
  </si>
  <si>
    <t>振幅</t>
  </si>
  <si>
    <t>副業</t>
  </si>
  <si>
    <t>副産物</t>
  </si>
  <si>
    <t>副作用</t>
  </si>
  <si>
    <t>副題</t>
  </si>
  <si>
    <t>判断</t>
  </si>
  <si>
    <t>裁判</t>
  </si>
  <si>
    <t>判事</t>
  </si>
  <si>
    <t>判決</t>
  </si>
  <si>
    <t>公判</t>
  </si>
  <si>
    <t>判明</t>
  </si>
  <si>
    <t>決断</t>
  </si>
  <si>
    <t>油断</t>
  </si>
  <si>
    <t>断定</t>
  </si>
  <si>
    <t>横断歩道</t>
  </si>
  <si>
    <t>断水</t>
  </si>
  <si>
    <t>断念</t>
  </si>
  <si>
    <t>断る</t>
  </si>
  <si>
    <t>断つ</t>
  </si>
  <si>
    <t>継ぐ</t>
  </si>
  <si>
    <t>受け継ぐ</t>
  </si>
  <si>
    <t>繰り返す</t>
  </si>
  <si>
    <t>乾燥</t>
  </si>
  <si>
    <t>乾電池</t>
  </si>
  <si>
    <t>乾杯</t>
  </si>
  <si>
    <t>乾く</t>
  </si>
  <si>
    <t>江戸</t>
  </si>
  <si>
    <t>入り江</t>
  </si>
  <si>
    <t>液体</t>
  </si>
  <si>
    <t>液化</t>
  </si>
  <si>
    <t>唾液</t>
  </si>
  <si>
    <t>汚染</t>
  </si>
  <si>
    <t>汚職</t>
  </si>
  <si>
    <t>汚名</t>
  </si>
  <si>
    <t>汚点</t>
  </si>
  <si>
    <t>汚い</t>
  </si>
  <si>
    <t>汚す</t>
  </si>
  <si>
    <t>汚れる</t>
  </si>
  <si>
    <t>伝染病</t>
  </si>
  <si>
    <t>感染</t>
  </si>
  <si>
    <t>染色</t>
  </si>
  <si>
    <t>染める</t>
  </si>
  <si>
    <t>染み</t>
  </si>
  <si>
    <t>染みる</t>
  </si>
  <si>
    <t>空港</t>
  </si>
  <si>
    <t>港</t>
  </si>
  <si>
    <t>湾</t>
  </si>
  <si>
    <t>浜辺</t>
  </si>
  <si>
    <t>沖</t>
  </si>
  <si>
    <t>波</t>
  </si>
  <si>
    <t>電波</t>
  </si>
  <si>
    <t>短波</t>
  </si>
  <si>
    <t>波長</t>
  </si>
  <si>
    <t>漁業</t>
  </si>
  <si>
    <t>漁船</t>
  </si>
  <si>
    <t>漁村</t>
  </si>
  <si>
    <t>漁場</t>
  </si>
  <si>
    <t>漁民</t>
  </si>
  <si>
    <t>漁</t>
  </si>
  <si>
    <t>漁師</t>
  </si>
  <si>
    <t>鯨</t>
  </si>
  <si>
    <t>捕鯨</t>
  </si>
  <si>
    <t>鯨油</t>
  </si>
  <si>
    <t>鯨肉</t>
  </si>
  <si>
    <t>鮮魚</t>
  </si>
  <si>
    <t>鮮度</t>
  </si>
  <si>
    <t>太平洋</t>
  </si>
  <si>
    <t>大西洋</t>
  </si>
  <si>
    <t>洋書</t>
  </si>
  <si>
    <t>卸す</t>
  </si>
  <si>
    <t>御飯</t>
  </si>
  <si>
    <t>制御</t>
  </si>
  <si>
    <t>公益</t>
  </si>
  <si>
    <t>公益法人</t>
  </si>
  <si>
    <t>ご利益</t>
  </si>
  <si>
    <t>繁盛</t>
  </si>
  <si>
    <t>盛り込む</t>
  </si>
  <si>
    <t>盛る</t>
  </si>
  <si>
    <t>花盛り</t>
  </si>
  <si>
    <t>連盟</t>
  </si>
  <si>
    <t>盟主</t>
  </si>
  <si>
    <t>盟約</t>
  </si>
  <si>
    <t>塩</t>
  </si>
  <si>
    <t>塩分</t>
  </si>
  <si>
    <t>食塩</t>
  </si>
  <si>
    <t>監督</t>
  </si>
  <si>
    <t>監禁</t>
  </si>
  <si>
    <t>監査</t>
  </si>
  <si>
    <t>督促</t>
  </si>
  <si>
    <t>家督</t>
  </si>
  <si>
    <t>皿</t>
  </si>
  <si>
    <t>血</t>
  </si>
  <si>
    <t>血液</t>
  </si>
  <si>
    <t>血管</t>
  </si>
  <si>
    <t>出血</t>
  </si>
  <si>
    <t>輸血</t>
  </si>
  <si>
    <t>血圧</t>
  </si>
  <si>
    <t>高血圧</t>
  </si>
  <si>
    <t>献血</t>
  </si>
  <si>
    <t>流血</t>
  </si>
  <si>
    <t>宮殿</t>
  </si>
  <si>
    <t>子宮</t>
  </si>
  <si>
    <t>宮内庁</t>
  </si>
  <si>
    <t>経営</t>
  </si>
  <si>
    <t>運営</t>
  </si>
  <si>
    <t>営業</t>
  </si>
  <si>
    <t>営む</t>
  </si>
  <si>
    <t>辞書</t>
  </si>
  <si>
    <t>辞職</t>
  </si>
  <si>
    <t>辞表</t>
  </si>
  <si>
    <t>お世辞</t>
  </si>
  <si>
    <t>辞める</t>
  </si>
  <si>
    <t>反乱</t>
  </si>
  <si>
    <t>内乱</t>
  </si>
  <si>
    <t>乱</t>
  </si>
  <si>
    <t>乱筆</t>
  </si>
  <si>
    <t>乱れる</t>
  </si>
  <si>
    <t>請求</t>
  </si>
  <si>
    <t>求人</t>
  </si>
  <si>
    <t>求職</t>
  </si>
  <si>
    <t>探求</t>
  </si>
  <si>
    <t>求める</t>
  </si>
  <si>
    <t>救助</t>
  </si>
  <si>
    <t>救う</t>
  </si>
  <si>
    <t>地球</t>
  </si>
  <si>
    <t>野球</t>
  </si>
  <si>
    <t>電球</t>
  </si>
  <si>
    <t>気球</t>
  </si>
  <si>
    <t>球</t>
  </si>
  <si>
    <t>行儀</t>
  </si>
  <si>
    <t>儀式</t>
  </si>
  <si>
    <t>地球儀</t>
  </si>
  <si>
    <t>犠牲</t>
  </si>
  <si>
    <t>犠牲者</t>
  </si>
  <si>
    <t>対象</t>
  </si>
  <si>
    <t>現象</t>
  </si>
  <si>
    <t>象</t>
  </si>
  <si>
    <t>想像</t>
  </si>
  <si>
    <t>現像</t>
  </si>
  <si>
    <t>映像</t>
  </si>
  <si>
    <t>仏像</t>
  </si>
  <si>
    <t>自画像</t>
  </si>
  <si>
    <t>免れる</t>
  </si>
  <si>
    <t>まぬがれる</t>
  </si>
  <si>
    <t>城</t>
  </si>
  <si>
    <t>城下町</t>
  </si>
  <si>
    <t>城主</t>
  </si>
  <si>
    <t>誠意</t>
  </si>
  <si>
    <t>詳しい</t>
  </si>
  <si>
    <t>詳報</t>
  </si>
  <si>
    <t>詩</t>
  </si>
  <si>
    <t>詩人</t>
  </si>
  <si>
    <t>詩集</t>
  </si>
  <si>
    <t>漢詩</t>
  </si>
  <si>
    <t>討論</t>
  </si>
  <si>
    <t>討議</t>
  </si>
  <si>
    <t>討つ</t>
  </si>
  <si>
    <t>謝る</t>
  </si>
  <si>
    <t>感謝</t>
  </si>
  <si>
    <t>謝罪</t>
  </si>
  <si>
    <t>謝礼</t>
  </si>
  <si>
    <t>新陳代謝</t>
  </si>
  <si>
    <t>評価</t>
  </si>
  <si>
    <t>評判</t>
  </si>
  <si>
    <t>批評</t>
  </si>
  <si>
    <t>論評</t>
  </si>
  <si>
    <t>書評</t>
  </si>
  <si>
    <t>誤解</t>
  </si>
  <si>
    <t>誤報</t>
  </si>
  <si>
    <t>誤算</t>
  </si>
  <si>
    <t>誤植</t>
  </si>
  <si>
    <t>誤り</t>
  </si>
  <si>
    <t>見誤る</t>
  </si>
  <si>
    <t>誇張</t>
  </si>
  <si>
    <t>誇り</t>
  </si>
  <si>
    <t>教訓</t>
  </si>
  <si>
    <t>訓読み</t>
  </si>
  <si>
    <t>順番</t>
  </si>
  <si>
    <t>順位</t>
  </si>
  <si>
    <t>順序</t>
  </si>
  <si>
    <t>順</t>
  </si>
  <si>
    <t>道順</t>
  </si>
  <si>
    <t>秩序</t>
  </si>
  <si>
    <t>序列</t>
  </si>
  <si>
    <t>年功序列</t>
  </si>
  <si>
    <t>序文</t>
  </si>
  <si>
    <t>序論</t>
  </si>
  <si>
    <t>序曲</t>
  </si>
  <si>
    <t>矛盾</t>
  </si>
  <si>
    <t>矛先</t>
  </si>
  <si>
    <t>矛</t>
  </si>
  <si>
    <t>盾</t>
  </si>
  <si>
    <t>掃除</t>
  </si>
  <si>
    <t>一掃</t>
  </si>
  <si>
    <t>掃く</t>
  </si>
  <si>
    <t>取り除く</t>
  </si>
  <si>
    <t>免除</t>
  </si>
  <si>
    <t>除外</t>
  </si>
  <si>
    <t>除名</t>
  </si>
  <si>
    <t>解除</t>
  </si>
  <si>
    <t>余る</t>
  </si>
  <si>
    <t>余り</t>
  </si>
  <si>
    <t>余す</t>
  </si>
  <si>
    <t>余地</t>
  </si>
  <si>
    <t>余波</t>
  </si>
  <si>
    <t>余裕</t>
  </si>
  <si>
    <t>余命</t>
  </si>
  <si>
    <t>途中</t>
  </si>
  <si>
    <t>開発途上国</t>
  </si>
  <si>
    <t>前途</t>
  </si>
  <si>
    <t>途絶える</t>
  </si>
  <si>
    <t>込む</t>
  </si>
  <si>
    <t>飛び込む</t>
  </si>
  <si>
    <t>引っ込む</t>
  </si>
  <si>
    <t>払い込む</t>
  </si>
  <si>
    <t>申し込む</t>
  </si>
  <si>
    <t>人込み</t>
  </si>
  <si>
    <t>見込み</t>
  </si>
  <si>
    <t>込める</t>
  </si>
  <si>
    <t>この辺</t>
  </si>
  <si>
    <t>近辺</t>
  </si>
  <si>
    <t>周辺</t>
  </si>
  <si>
    <t>底辺</t>
  </si>
  <si>
    <t>海辺</t>
  </si>
  <si>
    <t>水辺</t>
  </si>
  <si>
    <t>述べる</t>
  </si>
  <si>
    <t>記述</t>
  </si>
  <si>
    <t>述語</t>
  </si>
  <si>
    <t>迫る</t>
  </si>
  <si>
    <t>迫力</t>
  </si>
  <si>
    <t>迫害</t>
  </si>
  <si>
    <t>製造</t>
  </si>
  <si>
    <t>造船</t>
  </si>
  <si>
    <t>改造</t>
  </si>
  <si>
    <t>造る</t>
  </si>
  <si>
    <t>追い越す</t>
  </si>
  <si>
    <t>追う</t>
  </si>
  <si>
    <t>追い風</t>
  </si>
  <si>
    <t>追加</t>
  </si>
  <si>
    <t>追求</t>
  </si>
  <si>
    <t>追放</t>
  </si>
  <si>
    <t>教師</t>
  </si>
  <si>
    <t>家庭教師</t>
  </si>
  <si>
    <t>師匠</t>
  </si>
  <si>
    <t>桜</t>
  </si>
  <si>
    <t>桜桃</t>
  </si>
  <si>
    <t>梅</t>
  </si>
  <si>
    <t>梅酒</t>
  </si>
  <si>
    <t>白梅</t>
  </si>
  <si>
    <t>紅梅</t>
  </si>
  <si>
    <t>梅園</t>
  </si>
  <si>
    <t>松</t>
  </si>
  <si>
    <t>松林</t>
  </si>
  <si>
    <t>松竹梅</t>
  </si>
  <si>
    <t>桃</t>
  </si>
  <si>
    <t>桃色</t>
  </si>
  <si>
    <t>桃源郷</t>
  </si>
  <si>
    <t>枝</t>
  </si>
  <si>
    <t>小枝</t>
  </si>
  <si>
    <t>枝葉</t>
  </si>
  <si>
    <t>株</t>
  </si>
  <si>
    <t>株式</t>
  </si>
  <si>
    <t>株式会社</t>
  </si>
  <si>
    <t>株主</t>
  </si>
  <si>
    <t>切り株</t>
  </si>
  <si>
    <t>根</t>
  </si>
  <si>
    <t>根強い</t>
  </si>
  <si>
    <t>大根</t>
  </si>
  <si>
    <t>根気</t>
  </si>
  <si>
    <t>制限</t>
  </si>
  <si>
    <t>期限</t>
  </si>
  <si>
    <t>権限</t>
  </si>
  <si>
    <t>限る</t>
  </si>
  <si>
    <t>主眼</t>
  </si>
  <si>
    <t>眼球</t>
  </si>
  <si>
    <t>眼</t>
  </si>
  <si>
    <t>睡眠</t>
  </si>
  <si>
    <t>熟睡</t>
  </si>
  <si>
    <t>安眠</t>
  </si>
  <si>
    <t>不眠症</t>
  </si>
  <si>
    <t>眠る</t>
  </si>
  <si>
    <t>居眠り</t>
  </si>
  <si>
    <t>眠い</t>
  </si>
  <si>
    <t>瞬間</t>
  </si>
  <si>
    <t>一瞬</t>
  </si>
  <si>
    <t>隣人</t>
  </si>
  <si>
    <t>隣国</t>
  </si>
  <si>
    <t>舞台</t>
  </si>
  <si>
    <t>見舞う</t>
  </si>
  <si>
    <t>舞う</t>
  </si>
  <si>
    <t>舞</t>
  </si>
  <si>
    <t>枚数</t>
  </si>
  <si>
    <t>祝杯</t>
  </si>
  <si>
    <t>杯</t>
  </si>
  <si>
    <t>札束</t>
  </si>
  <si>
    <t>表札</t>
  </si>
  <si>
    <t>名札</t>
  </si>
  <si>
    <t>分析</t>
  </si>
  <si>
    <t>解析</t>
  </si>
  <si>
    <t>析出</t>
  </si>
  <si>
    <t>核兵器</t>
  </si>
  <si>
    <t>原子核</t>
  </si>
  <si>
    <t>核</t>
  </si>
  <si>
    <t>核家族</t>
  </si>
  <si>
    <t>核心</t>
  </si>
  <si>
    <t>結核</t>
  </si>
  <si>
    <t>板</t>
  </si>
  <si>
    <t>甲板</t>
  </si>
  <si>
    <t>棒</t>
  </si>
  <si>
    <t>鉄棒</t>
  </si>
  <si>
    <t>棒グラフ</t>
  </si>
  <si>
    <t>柄</t>
  </si>
  <si>
    <t>人柄</t>
  </si>
  <si>
    <t>家柄</t>
  </si>
  <si>
    <t>電柱</t>
  </si>
  <si>
    <t>柱</t>
  </si>
  <si>
    <t>大黒柱</t>
  </si>
  <si>
    <t>構造</t>
  </si>
  <si>
    <t>構成</t>
  </si>
  <si>
    <t>構想</t>
  </si>
  <si>
    <t>機構</t>
  </si>
  <si>
    <t>心構え</t>
  </si>
  <si>
    <t>構える</t>
  </si>
  <si>
    <t>構う</t>
  </si>
  <si>
    <t>再会</t>
  </si>
  <si>
    <t>再婚</t>
  </si>
  <si>
    <t>再開</t>
  </si>
  <si>
    <t>再三</t>
  </si>
  <si>
    <t>再び</t>
  </si>
  <si>
    <t>黄色</t>
  </si>
  <si>
    <t>黄身</t>
  </si>
  <si>
    <t>黄熱病</t>
  </si>
  <si>
    <t>硫黄</t>
  </si>
  <si>
    <t>兵器</t>
  </si>
  <si>
    <t>兵士</t>
  </si>
  <si>
    <t>兵糧</t>
  </si>
  <si>
    <t>靴</t>
  </si>
  <si>
    <t>革靴</t>
  </si>
  <si>
    <t>軍靴</t>
  </si>
  <si>
    <t>革命</t>
  </si>
  <si>
    <t>改革</t>
  </si>
  <si>
    <t>変革</t>
  </si>
  <si>
    <t>革新</t>
  </si>
  <si>
    <t>技術革新</t>
  </si>
  <si>
    <t>革</t>
  </si>
  <si>
    <t>命令</t>
  </si>
  <si>
    <t>生命</t>
  </si>
  <si>
    <t>生命保険</t>
  </si>
  <si>
    <t>人命</t>
  </si>
  <si>
    <t>運命</t>
  </si>
  <si>
    <t>使命</t>
  </si>
  <si>
    <t>寿命</t>
  </si>
  <si>
    <t>命</t>
  </si>
  <si>
    <t>法令</t>
  </si>
  <si>
    <t>政令</t>
  </si>
  <si>
    <t>大統領</t>
  </si>
  <si>
    <t>領事</t>
  </si>
  <si>
    <t>総領事</t>
  </si>
  <si>
    <t>領土</t>
  </si>
  <si>
    <t>領地</t>
  </si>
  <si>
    <t>領主</t>
  </si>
  <si>
    <t>領収書</t>
  </si>
  <si>
    <t>要領</t>
  </si>
  <si>
    <t>横領</t>
  </si>
  <si>
    <t>統治</t>
  </si>
  <si>
    <t>統合</t>
  </si>
  <si>
    <t>統計</t>
  </si>
  <si>
    <t>統べる</t>
  </si>
  <si>
    <t>補助</t>
  </si>
  <si>
    <t>補給</t>
  </si>
  <si>
    <t>補習</t>
  </si>
  <si>
    <t>補正</t>
  </si>
  <si>
    <t>補充</t>
  </si>
  <si>
    <t>補う</t>
  </si>
  <si>
    <t>補佐</t>
  </si>
  <si>
    <t>大佐</t>
  </si>
  <si>
    <t>佐幕</t>
  </si>
  <si>
    <t>大臣</t>
  </si>
  <si>
    <t>臣民</t>
  </si>
  <si>
    <t>巨人</t>
  </si>
  <si>
    <t>拒否</t>
  </si>
  <si>
    <t>拒絶</t>
  </si>
  <si>
    <t>拒む</t>
  </si>
  <si>
    <t>否定</t>
  </si>
  <si>
    <t>否認</t>
  </si>
  <si>
    <t>否決</t>
  </si>
  <si>
    <t>賛否</t>
  </si>
  <si>
    <t>否めない</t>
  </si>
  <si>
    <t>距離</t>
  </si>
  <si>
    <t>離陸</t>
  </si>
  <si>
    <t>離反</t>
  </si>
  <si>
    <t>離れる</t>
  </si>
  <si>
    <t>切り離す</t>
  </si>
  <si>
    <t>推理小説</t>
  </si>
  <si>
    <t>推理</t>
  </si>
  <si>
    <t>推論</t>
  </si>
  <si>
    <t>推測</t>
  </si>
  <si>
    <t>推定</t>
  </si>
  <si>
    <t>類推</t>
  </si>
  <si>
    <t>推進</t>
  </si>
  <si>
    <t>推し量る</t>
  </si>
  <si>
    <t>哲学</t>
  </si>
  <si>
    <t>掲載</t>
  </si>
  <si>
    <t>掲げる</t>
  </si>
  <si>
    <t>抱く</t>
  </si>
  <si>
    <t>抱える</t>
  </si>
  <si>
    <t>介抱</t>
  </si>
  <si>
    <t>抱負</t>
  </si>
  <si>
    <t>抱擁</t>
  </si>
  <si>
    <t>包む</t>
  </si>
  <si>
    <t>小包</t>
  </si>
  <si>
    <t>包丁</t>
  </si>
  <si>
    <t>平均</t>
  </si>
  <si>
    <t>注射</t>
  </si>
  <si>
    <t>発射</t>
  </si>
  <si>
    <t>反射</t>
  </si>
  <si>
    <t>射殺</t>
  </si>
  <si>
    <t>放射能</t>
  </si>
  <si>
    <t>射る</t>
  </si>
  <si>
    <t>独占</t>
  </si>
  <si>
    <t>占領</t>
  </si>
  <si>
    <t>買い占める</t>
  </si>
  <si>
    <t>占める</t>
  </si>
  <si>
    <t>占う</t>
  </si>
  <si>
    <t>不況</t>
  </si>
  <si>
    <t>好況</t>
  </si>
  <si>
    <t>祝う</t>
  </si>
  <si>
    <t>祝電</t>
  </si>
  <si>
    <t>祝辞</t>
  </si>
  <si>
    <t>祝儀</t>
  </si>
  <si>
    <t>年賀状</t>
  </si>
  <si>
    <t>競争</t>
  </si>
  <si>
    <t>競売</t>
  </si>
  <si>
    <t>競馬</t>
  </si>
  <si>
    <t>競う</t>
  </si>
  <si>
    <t>競る</t>
  </si>
  <si>
    <t>景気</t>
  </si>
  <si>
    <t>不景気</t>
  </si>
  <si>
    <t>風景</t>
  </si>
  <si>
    <t>光景</t>
  </si>
  <si>
    <t>影響</t>
  </si>
  <si>
    <t>影</t>
  </si>
  <si>
    <t>反響</t>
  </si>
  <si>
    <t>音響効果</t>
  </si>
  <si>
    <t>交響曲</t>
  </si>
  <si>
    <t>響く</t>
  </si>
  <si>
    <t>故郷</t>
  </si>
  <si>
    <t>郷土</t>
  </si>
  <si>
    <t>近郷</t>
  </si>
  <si>
    <t>里</t>
  </si>
  <si>
    <t>童話</t>
  </si>
  <si>
    <t>童心</t>
  </si>
  <si>
    <t>児童</t>
  </si>
  <si>
    <t>童</t>
  </si>
  <si>
    <t>童歌</t>
  </si>
  <si>
    <t>章</t>
  </si>
  <si>
    <t>文章</t>
  </si>
  <si>
    <t>故障</t>
  </si>
  <si>
    <t>障害</t>
  </si>
  <si>
    <t>支障</t>
  </si>
  <si>
    <t>障子</t>
  </si>
  <si>
    <t>障る</t>
  </si>
  <si>
    <t>壁</t>
  </si>
  <si>
    <t>壁紙</t>
  </si>
  <si>
    <t>壁画</t>
  </si>
  <si>
    <t>障壁</t>
  </si>
  <si>
    <t>食卓</t>
  </si>
  <si>
    <t>卓球</t>
  </si>
  <si>
    <t>電卓</t>
  </si>
  <si>
    <t>著者</t>
  </si>
  <si>
    <t>著書</t>
  </si>
  <si>
    <t>名著</t>
  </si>
  <si>
    <t>著作権</t>
  </si>
  <si>
    <t>著しい</t>
  </si>
  <si>
    <t>著す</t>
  </si>
  <si>
    <t>情緒</t>
  </si>
  <si>
    <t>鼻緒</t>
  </si>
  <si>
    <t>鏡</t>
  </si>
  <si>
    <t>望遠鏡</t>
  </si>
  <si>
    <t>眼鏡</t>
  </si>
  <si>
    <t>環境</t>
  </si>
  <si>
    <t>環状線</t>
  </si>
  <si>
    <t>国境</t>
  </si>
  <si>
    <t>境界</t>
  </si>
  <si>
    <t>境</t>
  </si>
  <si>
    <t>境目</t>
  </si>
  <si>
    <t>破産</t>
  </si>
  <si>
    <t>破る</t>
  </si>
  <si>
    <t>見破る</t>
  </si>
  <si>
    <t>破く</t>
  </si>
  <si>
    <t>破れる</t>
  </si>
  <si>
    <t>破壊</t>
  </si>
  <si>
    <t>壊す</t>
  </si>
  <si>
    <t>壊れる</t>
  </si>
  <si>
    <t>崩壊</t>
  </si>
  <si>
    <t>激しい</t>
  </si>
  <si>
    <t>激増</t>
  </si>
  <si>
    <t>感激</t>
  </si>
  <si>
    <t>激動</t>
  </si>
  <si>
    <t>激流</t>
  </si>
  <si>
    <t>攻撃</t>
  </si>
  <si>
    <t>専攻</t>
  </si>
  <si>
    <t>攻める</t>
  </si>
  <si>
    <t>反撃</t>
  </si>
  <si>
    <t>撃つ</t>
  </si>
  <si>
    <t>襲撃</t>
  </si>
  <si>
    <t>襲う</t>
  </si>
  <si>
    <t>暴力</t>
  </si>
  <si>
    <t>暴力団</t>
  </si>
  <si>
    <t>暴風雨</t>
  </si>
  <si>
    <t>暴徒</t>
  </si>
  <si>
    <t>暴れる</t>
  </si>
  <si>
    <t>暴く</t>
  </si>
  <si>
    <t>爆発</t>
  </si>
  <si>
    <t>爆撃</t>
  </si>
  <si>
    <t>爆破</t>
  </si>
  <si>
    <t>原爆</t>
  </si>
  <si>
    <t>煙</t>
  </si>
  <si>
    <t>煙い</t>
  </si>
  <si>
    <t>黒煙</t>
  </si>
  <si>
    <t>煙突</t>
  </si>
  <si>
    <t>犯罪</t>
  </si>
  <si>
    <t>犯人</t>
  </si>
  <si>
    <t>犯行</t>
  </si>
  <si>
    <t>犯す</t>
  </si>
  <si>
    <t>有罪</t>
  </si>
  <si>
    <t>無罪</t>
  </si>
  <si>
    <t>罪</t>
  </si>
  <si>
    <t>逮捕</t>
  </si>
  <si>
    <t>拿捕</t>
  </si>
  <si>
    <t>捕る</t>
  </si>
  <si>
    <t>捕まえる</t>
  </si>
  <si>
    <t>捕まる</t>
  </si>
  <si>
    <t>捕らえる</t>
  </si>
  <si>
    <t>担当</t>
  </si>
  <si>
    <t>担保</t>
  </si>
  <si>
    <t>担ぐ</t>
  </si>
  <si>
    <t>担う</t>
  </si>
  <si>
    <t>批判</t>
  </si>
  <si>
    <t>刑法</t>
  </si>
  <si>
    <t>死刑</t>
  </si>
  <si>
    <t>刑事</t>
  </si>
  <si>
    <t>刑罰</t>
  </si>
  <si>
    <t>刑</t>
  </si>
  <si>
    <t>刑務所</t>
  </si>
  <si>
    <t>健康</t>
  </si>
  <si>
    <t>健在</t>
  </si>
  <si>
    <t>健勝</t>
  </si>
  <si>
    <t>小康</t>
  </si>
  <si>
    <t>建てる</t>
  </si>
  <si>
    <t>建物</t>
  </si>
  <si>
    <t>建前</t>
  </si>
  <si>
    <t>建設</t>
  </si>
  <si>
    <t>改築</t>
  </si>
  <si>
    <t>建築</t>
  </si>
  <si>
    <t>築く</t>
  </si>
  <si>
    <t>政策</t>
  </si>
  <si>
    <t>対策</t>
  </si>
  <si>
    <t>国籍</t>
  </si>
  <si>
    <t>本籍</t>
  </si>
  <si>
    <t>籍</t>
  </si>
  <si>
    <t>在籍</t>
  </si>
  <si>
    <t>除籍</t>
  </si>
  <si>
    <t>書籍</t>
  </si>
  <si>
    <t>筋肉</t>
  </si>
  <si>
    <t>筋道</t>
  </si>
  <si>
    <t>筋</t>
  </si>
  <si>
    <t>筋書</t>
  </si>
  <si>
    <t>箱</t>
  </si>
  <si>
    <t>本箱</t>
  </si>
  <si>
    <t>範囲</t>
  </si>
  <si>
    <t>規範</t>
  </si>
  <si>
    <t>包囲</t>
  </si>
  <si>
    <t>囲む</t>
  </si>
  <si>
    <t>雰囲気</t>
  </si>
  <si>
    <t>井戸</t>
  </si>
  <si>
    <t>天井</t>
  </si>
  <si>
    <t>温帯</t>
  </si>
  <si>
    <t>寒帯</t>
  </si>
  <si>
    <t>熱帯</t>
  </si>
  <si>
    <t>包帯</t>
  </si>
  <si>
    <t>世帯</t>
  </si>
  <si>
    <t>帯</t>
  </si>
  <si>
    <t>帯びる</t>
  </si>
  <si>
    <t>帝国主義</t>
  </si>
  <si>
    <t>帝政</t>
  </si>
  <si>
    <t>締結</t>
  </si>
  <si>
    <t>締める</t>
  </si>
  <si>
    <t>純金</t>
  </si>
  <si>
    <t>純毛</t>
  </si>
  <si>
    <t>純文学</t>
  </si>
  <si>
    <t>純益</t>
  </si>
  <si>
    <t>粋人</t>
  </si>
  <si>
    <t>迷う</t>
  </si>
  <si>
    <t>迷路</t>
  </si>
  <si>
    <t>迷信</t>
  </si>
  <si>
    <t>低迷</t>
  </si>
  <si>
    <t>迷惑</t>
  </si>
  <si>
    <t>当惑</t>
  </si>
  <si>
    <t>困惑</t>
  </si>
  <si>
    <t>思惑</t>
  </si>
  <si>
    <t>惑星</t>
  </si>
  <si>
    <t>惑う</t>
  </si>
  <si>
    <t>地域</t>
  </si>
  <si>
    <t>領域</t>
  </si>
  <si>
    <t>区域</t>
  </si>
  <si>
    <t>流域</t>
  </si>
  <si>
    <t>聖域</t>
  </si>
  <si>
    <t>引っ越し</t>
  </si>
  <si>
    <t>引っ越す</t>
  </si>
  <si>
    <t>乗り越す</t>
  </si>
  <si>
    <t>越える</t>
  </si>
  <si>
    <t>超越</t>
  </si>
  <si>
    <t>超音速</t>
  </si>
  <si>
    <t>超過</t>
  </si>
  <si>
    <t>超える</t>
  </si>
  <si>
    <t>赴任</t>
  </si>
  <si>
    <t>赴く</t>
  </si>
  <si>
    <t>変更</t>
  </si>
  <si>
    <t>更新</t>
  </si>
  <si>
    <t>夜更かし</t>
  </si>
  <si>
    <t>更ける</t>
  </si>
  <si>
    <t>恩恵</t>
  </si>
  <si>
    <t>知恵</t>
  </si>
  <si>
    <t>恵まれる</t>
  </si>
  <si>
    <t>恵む</t>
  </si>
  <si>
    <t>恋</t>
  </si>
  <si>
    <t>恋人</t>
  </si>
  <si>
    <t>恋心</t>
  </si>
  <si>
    <t>恋しい</t>
  </si>
  <si>
    <t>恋愛</t>
  </si>
  <si>
    <t>愛</t>
  </si>
  <si>
    <t>愛情</t>
  </si>
  <si>
    <t>涙</t>
  </si>
  <si>
    <t>涙声</t>
  </si>
  <si>
    <t>感涙</t>
  </si>
  <si>
    <t>冷房</t>
  </si>
  <si>
    <t>文房具</t>
  </si>
  <si>
    <t>房</t>
  </si>
  <si>
    <t>雇用</t>
  </si>
  <si>
    <t>解雇</t>
  </si>
  <si>
    <t>雇用主</t>
  </si>
  <si>
    <t>雇用者</t>
  </si>
  <si>
    <t>雇う</t>
  </si>
  <si>
    <t>肩</t>
  </si>
  <si>
    <t>肩書き</t>
  </si>
  <si>
    <t>肩代わり</t>
  </si>
  <si>
    <t>肩章</t>
  </si>
  <si>
    <t>背中</t>
  </si>
  <si>
    <t>背広</t>
  </si>
  <si>
    <t>背景</t>
  </si>
  <si>
    <t>背後</t>
  </si>
  <si>
    <t>背く</t>
  </si>
  <si>
    <t>背ける</t>
  </si>
  <si>
    <t>胸</t>
  </si>
  <si>
    <t>胸毛</t>
  </si>
  <si>
    <t>胸囲</t>
  </si>
  <si>
    <t>胸中</t>
  </si>
  <si>
    <t>度胸</t>
  </si>
  <si>
    <t>腰</t>
  </si>
  <si>
    <t>物腰</t>
  </si>
  <si>
    <t>腰痛</t>
  </si>
  <si>
    <t>立腹</t>
  </si>
  <si>
    <t>腹</t>
  </si>
  <si>
    <t>お腹</t>
  </si>
  <si>
    <t>豚</t>
  </si>
  <si>
    <t>豚カツ</t>
  </si>
  <si>
    <t>養豚</t>
  </si>
  <si>
    <t>届ける</t>
  </si>
  <si>
    <t>届け先</t>
  </si>
  <si>
    <t>届く</t>
  </si>
  <si>
    <t>所属</t>
  </si>
  <si>
    <t>金属</t>
  </si>
  <si>
    <t>属性</t>
  </si>
  <si>
    <t>発展</t>
  </si>
  <si>
    <t>発展途上国</t>
  </si>
  <si>
    <t>展示</t>
  </si>
  <si>
    <t>展望</t>
  </si>
  <si>
    <t>御殿</t>
  </si>
  <si>
    <t>殿下</t>
  </si>
  <si>
    <t>殿様</t>
  </si>
  <si>
    <t>凍る</t>
  </si>
  <si>
    <t>凍結</t>
  </si>
  <si>
    <t>凍傷</t>
  </si>
  <si>
    <t>凍死</t>
  </si>
  <si>
    <t>凍える</t>
  </si>
  <si>
    <t>氷</t>
  </si>
  <si>
    <t>氷山</t>
  </si>
  <si>
    <t>氷河</t>
  </si>
  <si>
    <t>流氷</t>
  </si>
  <si>
    <t>氷室</t>
  </si>
  <si>
    <t>永住</t>
  </si>
  <si>
    <t>永眠</t>
  </si>
  <si>
    <t>永続</t>
  </si>
  <si>
    <t>永い</t>
  </si>
  <si>
    <t>久遠</t>
  </si>
  <si>
    <t>言及</t>
  </si>
  <si>
    <t>及ぶ</t>
  </si>
  <si>
    <t>及び</t>
  </si>
  <si>
    <t>及ぼす</t>
  </si>
  <si>
    <t>幼稚園</t>
  </si>
  <si>
    <t>幼い</t>
  </si>
  <si>
    <t>移民</t>
  </si>
  <si>
    <t>移住</t>
  </si>
  <si>
    <t>移動</t>
  </si>
  <si>
    <t>移転</t>
  </si>
  <si>
    <t>移植</t>
  </si>
  <si>
    <t>移る</t>
  </si>
  <si>
    <t>移す</t>
  </si>
  <si>
    <t>秘密</t>
  </si>
  <si>
    <t>秘書</t>
  </si>
  <si>
    <t>密輸</t>
  </si>
  <si>
    <t>骨</t>
  </si>
  <si>
    <t>骨折</t>
  </si>
  <si>
    <t>鉄骨</t>
  </si>
  <si>
    <t>骨子</t>
  </si>
  <si>
    <t>胃</t>
  </si>
  <si>
    <t>胃がん</t>
  </si>
  <si>
    <t>腸</t>
  </si>
  <si>
    <t>胃腸</t>
  </si>
  <si>
    <t>小腸</t>
  </si>
  <si>
    <t>大腸</t>
  </si>
  <si>
    <t>肝臓</t>
  </si>
  <si>
    <t>肝</t>
  </si>
  <si>
    <t>心臓</t>
  </si>
  <si>
    <t>内臓</t>
  </si>
  <si>
    <t>臓器</t>
  </si>
  <si>
    <t>脳</t>
  </si>
  <si>
    <t>脳卒中</t>
  </si>
  <si>
    <t>頭脳</t>
  </si>
  <si>
    <t>悩む</t>
  </si>
  <si>
    <t>悩み</t>
  </si>
  <si>
    <t>伸び悩む</t>
  </si>
  <si>
    <t>悩ます</t>
  </si>
  <si>
    <t>苦悩</t>
  </si>
  <si>
    <t>悩殺</t>
  </si>
  <si>
    <t>蔵書</t>
  </si>
  <si>
    <t>蔵</t>
  </si>
  <si>
    <t>倉</t>
  </si>
  <si>
    <t>創る</t>
  </si>
  <si>
    <t>創造</t>
  </si>
  <si>
    <t>創作</t>
  </si>
  <si>
    <t>創立</t>
  </si>
  <si>
    <t>看病</t>
  </si>
  <si>
    <t>看板</t>
  </si>
  <si>
    <t>看守</t>
  </si>
  <si>
    <t>看破</t>
  </si>
  <si>
    <t>弁護</t>
  </si>
  <si>
    <t>保護</t>
  </si>
  <si>
    <t>護衛</t>
  </si>
  <si>
    <t>弁解</t>
  </si>
  <si>
    <t>弁当</t>
  </si>
  <si>
    <t>駅弁</t>
  </si>
  <si>
    <t>信念</t>
  </si>
  <si>
    <t>理念</t>
  </si>
  <si>
    <t>記念</t>
  </si>
  <si>
    <t>休息</t>
  </si>
  <si>
    <t>消息</t>
  </si>
  <si>
    <t>息</t>
  </si>
  <si>
    <t>反応</t>
  </si>
  <si>
    <t>応答</t>
  </si>
  <si>
    <t>応用</t>
  </si>
  <si>
    <t>応える</t>
  </si>
  <si>
    <t>寄る</t>
  </si>
  <si>
    <t>近寄る</t>
  </si>
  <si>
    <t>立ち寄る</t>
  </si>
  <si>
    <t>寄付</t>
  </si>
  <si>
    <t>寄生</t>
  </si>
  <si>
    <t>寄せる</t>
  </si>
  <si>
    <t>突然</t>
  </si>
  <si>
    <t>突入</t>
  </si>
  <si>
    <t>突破</t>
  </si>
  <si>
    <t>突く</t>
  </si>
  <si>
    <t>突き当たり</t>
  </si>
  <si>
    <t>突き当たる</t>
  </si>
  <si>
    <t>突っ込む</t>
  </si>
  <si>
    <t>穴</t>
  </si>
  <si>
    <t>落とし穴</t>
  </si>
  <si>
    <t>内容</t>
  </si>
  <si>
    <t>容器</t>
  </si>
  <si>
    <t>容量</t>
  </si>
  <si>
    <t>美容</t>
  </si>
  <si>
    <t>受容</t>
  </si>
  <si>
    <t>形容詞</t>
  </si>
  <si>
    <t>欲</t>
  </si>
  <si>
    <t>食欲</t>
  </si>
  <si>
    <t>性欲</t>
  </si>
  <si>
    <t>欲望</t>
  </si>
  <si>
    <t>欲しい</t>
  </si>
  <si>
    <t>欲する</t>
  </si>
  <si>
    <t>入浴</t>
  </si>
  <si>
    <t>浴室</t>
  </si>
  <si>
    <t>海水浴</t>
  </si>
  <si>
    <t>日光浴</t>
  </si>
  <si>
    <t>浴衣</t>
  </si>
  <si>
    <t>浴びる</t>
  </si>
  <si>
    <t>浴びせる</t>
  </si>
  <si>
    <t>河</t>
  </si>
  <si>
    <t>運河</t>
  </si>
  <si>
    <t>銀河</t>
  </si>
  <si>
    <t>河原</t>
  </si>
  <si>
    <t>沿岸</t>
  </si>
  <si>
    <t>沿線</t>
  </si>
  <si>
    <t>沈没</t>
  </si>
  <si>
    <t>沈む</t>
  </si>
  <si>
    <t>没落</t>
  </si>
  <si>
    <t>没収</t>
  </si>
  <si>
    <t>出没</t>
  </si>
  <si>
    <t>付き添う</t>
  </si>
  <si>
    <t>添える</t>
  </si>
  <si>
    <t>添削</t>
  </si>
  <si>
    <t>歓迎</t>
  </si>
  <si>
    <t>歓待</t>
  </si>
  <si>
    <t>歓声</t>
  </si>
  <si>
    <t>歓楽街</t>
  </si>
  <si>
    <t>迎合</t>
  </si>
  <si>
    <t>信仰</t>
  </si>
  <si>
    <t>仰ぐ</t>
  </si>
  <si>
    <t>仰天</t>
  </si>
  <si>
    <t>仰せ</t>
  </si>
  <si>
    <t>卵</t>
  </si>
  <si>
    <t>卵子</t>
  </si>
  <si>
    <t>卵巣</t>
  </si>
  <si>
    <t>印刷</t>
  </si>
  <si>
    <t>印象</t>
  </si>
  <si>
    <t>調印</t>
  </si>
  <si>
    <t>印税</t>
  </si>
  <si>
    <t>印</t>
  </si>
  <si>
    <t>矢印</t>
  </si>
  <si>
    <t>目印</t>
  </si>
  <si>
    <t>刷新</t>
  </si>
  <si>
    <t>刷る</t>
  </si>
  <si>
    <t>朝刊</t>
  </si>
  <si>
    <t>夕刊</t>
  </si>
  <si>
    <t>時刻</t>
  </si>
  <si>
    <t>彫刻</t>
  </si>
  <si>
    <t>刻む</t>
  </si>
  <si>
    <t>劇</t>
  </si>
  <si>
    <t>演劇</t>
  </si>
  <si>
    <t>歌劇</t>
  </si>
  <si>
    <t>劇場</t>
  </si>
  <si>
    <t>劇薬</t>
  </si>
  <si>
    <t>仮定</t>
  </si>
  <si>
    <t>仮面</t>
  </si>
  <si>
    <t>平仮名</t>
  </si>
  <si>
    <t>仮病</t>
  </si>
  <si>
    <t>出版</t>
  </si>
  <si>
    <t>版権</t>
  </si>
  <si>
    <t>初版</t>
  </si>
  <si>
    <t>版画</t>
  </si>
  <si>
    <t>破片</t>
  </si>
  <si>
    <t>断片</t>
  </si>
  <si>
    <t>片道</t>
  </si>
  <si>
    <t>片手</t>
  </si>
  <si>
    <t>片付く</t>
  </si>
  <si>
    <t>片付ける</t>
  </si>
  <si>
    <t>皮</t>
  </si>
  <si>
    <t>毛皮</t>
  </si>
  <si>
    <t>皮肉</t>
  </si>
  <si>
    <t>被害者</t>
  </si>
  <si>
    <t>被告</t>
  </si>
  <si>
    <t>被選挙権</t>
  </si>
  <si>
    <t>被る</t>
  </si>
  <si>
    <t>彼</t>
  </si>
  <si>
    <t>彼女</t>
  </si>
  <si>
    <t>彼岸</t>
  </si>
  <si>
    <t>徹夜</t>
  </si>
  <si>
    <t>貫徹</t>
  </si>
  <si>
    <t>象徴</t>
  </si>
  <si>
    <t>徴候</t>
  </si>
  <si>
    <t>徴兵</t>
  </si>
  <si>
    <t>徴税</t>
  </si>
  <si>
    <t>微熱</t>
  </si>
  <si>
    <t>微生物</t>
  </si>
  <si>
    <t>妙案</t>
  </si>
  <si>
    <t>砂</t>
  </si>
  <si>
    <t>砂浜</t>
  </si>
  <si>
    <t>砂時計</t>
  </si>
  <si>
    <t>土砂</t>
  </si>
  <si>
    <t>砂金</t>
  </si>
  <si>
    <t>砂糖</t>
  </si>
  <si>
    <t>砂漠</t>
  </si>
  <si>
    <t>砂丘</t>
  </si>
  <si>
    <t>劣等感</t>
  </si>
  <si>
    <t>劣等生</t>
  </si>
  <si>
    <t>優劣</t>
  </si>
  <si>
    <t>劣勢</t>
  </si>
  <si>
    <t>劣る</t>
  </si>
  <si>
    <t>勇気</t>
  </si>
  <si>
    <t>勇退</t>
  </si>
  <si>
    <t>勇ましい</t>
  </si>
  <si>
    <t>募集</t>
  </si>
  <si>
    <t>応募</t>
  </si>
  <si>
    <t>公募</t>
  </si>
  <si>
    <t>募る</t>
  </si>
  <si>
    <t>墓</t>
  </si>
  <si>
    <t>墓地</t>
  </si>
  <si>
    <t>幕</t>
  </si>
  <si>
    <t>開幕</t>
  </si>
  <si>
    <t>閉幕</t>
  </si>
  <si>
    <t>字幕</t>
  </si>
  <si>
    <t>内幕</t>
  </si>
  <si>
    <t>暮らす</t>
  </si>
  <si>
    <t>夕暮れ</t>
  </si>
  <si>
    <t>暮れる</t>
  </si>
  <si>
    <t>規模</t>
  </si>
  <si>
    <t>模型</t>
  </si>
  <si>
    <t>模範</t>
  </si>
  <si>
    <t>模様</t>
  </si>
  <si>
    <t>概念</t>
  </si>
  <si>
    <t>概要</t>
  </si>
  <si>
    <t>概略</t>
  </si>
  <si>
    <t>概算</t>
  </si>
  <si>
    <t>概論</t>
  </si>
  <si>
    <t>大概</t>
  </si>
  <si>
    <t>裁判官</t>
  </si>
  <si>
    <t>裁判所</t>
  </si>
  <si>
    <t>総裁</t>
  </si>
  <si>
    <t>裁く</t>
  </si>
  <si>
    <t>洋裁</t>
  </si>
  <si>
    <t>裁つ</t>
  </si>
  <si>
    <t>我々</t>
  </si>
  <si>
    <t>我が国</t>
  </si>
  <si>
    <t>自我</t>
  </si>
  <si>
    <t>武器</t>
  </si>
  <si>
    <t>武力</t>
  </si>
  <si>
    <t>武道</t>
  </si>
  <si>
    <t>武者</t>
  </si>
  <si>
    <t>先輩</t>
  </si>
  <si>
    <t>後輩</t>
  </si>
  <si>
    <t>俳優</t>
  </si>
  <si>
    <t>俳句</t>
  </si>
  <si>
    <t>俳人</t>
  </si>
  <si>
    <t>女優</t>
  </si>
  <si>
    <t>優先</t>
  </si>
  <si>
    <t>優しい</t>
  </si>
  <si>
    <t>仲</t>
  </si>
  <si>
    <t>仲介</t>
  </si>
  <si>
    <t>仲裁</t>
  </si>
  <si>
    <t>促進</t>
  </si>
  <si>
    <t>催促</t>
  </si>
  <si>
    <t>促成栽培</t>
  </si>
  <si>
    <t>促す</t>
  </si>
  <si>
    <t>秀才</t>
  </si>
  <si>
    <t>秀でる</t>
  </si>
  <si>
    <t>似合う</t>
  </si>
  <si>
    <t>傾向</t>
  </si>
  <si>
    <t>傾斜</t>
  </si>
  <si>
    <t>傾倒</t>
  </si>
  <si>
    <t>傾く</t>
  </si>
  <si>
    <t>天候</t>
  </si>
  <si>
    <t>立候補</t>
  </si>
  <si>
    <t>居候</t>
  </si>
  <si>
    <t>候文</t>
  </si>
  <si>
    <t>修理</t>
  </si>
  <si>
    <t>修正</t>
  </si>
  <si>
    <t>修了</t>
  </si>
  <si>
    <t>修める</t>
  </si>
  <si>
    <t>修行</t>
  </si>
  <si>
    <t>偏見</t>
  </si>
  <si>
    <t>偏食</t>
  </si>
  <si>
    <t>偏差値</t>
  </si>
  <si>
    <t>偏る</t>
  </si>
  <si>
    <t>遍歴</t>
  </si>
  <si>
    <t>待遇</t>
  </si>
  <si>
    <t>優遇</t>
  </si>
  <si>
    <t>冷遇</t>
  </si>
  <si>
    <t>遺伝</t>
  </si>
  <si>
    <t>遺産</t>
  </si>
  <si>
    <t>遺族</t>
  </si>
  <si>
    <t>遺体</t>
  </si>
  <si>
    <t>貢献</t>
  </si>
  <si>
    <t>貢ぐ</t>
  </si>
  <si>
    <t>年貢</t>
  </si>
  <si>
    <t>献金</t>
  </si>
  <si>
    <t>文献</t>
  </si>
  <si>
    <t>献立</t>
  </si>
  <si>
    <t>同僚</t>
  </si>
  <si>
    <t>官僚</t>
  </si>
  <si>
    <t>閣僚</t>
  </si>
  <si>
    <t>寮</t>
  </si>
  <si>
    <t>寮長</t>
  </si>
  <si>
    <t>寮生</t>
  </si>
  <si>
    <t>手帳</t>
  </si>
  <si>
    <t>通帳</t>
  </si>
  <si>
    <t>帳消し</t>
  </si>
  <si>
    <t>緊張</t>
  </si>
  <si>
    <t>主張</t>
  </si>
  <si>
    <t>出張</t>
  </si>
  <si>
    <t>出張所</t>
  </si>
  <si>
    <t>引っ張る</t>
  </si>
  <si>
    <t>見張る</t>
  </si>
  <si>
    <t>張る</t>
  </si>
  <si>
    <t>張り切る</t>
  </si>
  <si>
    <t>欲張り</t>
  </si>
  <si>
    <t>緊迫</t>
  </si>
  <si>
    <t>繁栄</t>
  </si>
  <si>
    <t>栄養</t>
  </si>
  <si>
    <t>栄光</t>
  </si>
  <si>
    <t>栄える</t>
  </si>
  <si>
    <t>挙手</t>
  </si>
  <si>
    <t>検挙</t>
  </si>
  <si>
    <t>挙兵</t>
  </si>
  <si>
    <t>挙げる</t>
  </si>
  <si>
    <t>厳しい</t>
  </si>
  <si>
    <t>厳禁</t>
  </si>
  <si>
    <t>尊厳</t>
  </si>
  <si>
    <t>威厳</t>
  </si>
  <si>
    <t>派閥</t>
  </si>
  <si>
    <t>右派</t>
  </si>
  <si>
    <t>左派</t>
  </si>
  <si>
    <t>宗派</t>
  </si>
  <si>
    <t>派遣</t>
  </si>
  <si>
    <t>財閥</t>
  </si>
  <si>
    <t>軍閥</t>
  </si>
  <si>
    <t>内閣</t>
  </si>
  <si>
    <t>閣議</t>
  </si>
  <si>
    <t>組閣</t>
  </si>
  <si>
    <t>公衆電話</t>
  </si>
  <si>
    <t>民衆</t>
  </si>
  <si>
    <t>衆生</t>
  </si>
  <si>
    <t>略す</t>
  </si>
  <si>
    <t>略語</t>
  </si>
  <si>
    <t>略歴</t>
  </si>
  <si>
    <t>戦略</t>
  </si>
  <si>
    <t>異国</t>
  </si>
  <si>
    <t>異教徒</t>
  </si>
  <si>
    <t>異議</t>
  </si>
  <si>
    <t>突然変異</t>
  </si>
  <si>
    <t>異なる</t>
  </si>
  <si>
    <t>圧力</t>
  </si>
  <si>
    <t>気圧</t>
  </si>
  <si>
    <t>圧縮</t>
  </si>
  <si>
    <t>圧迫</t>
  </si>
  <si>
    <t>抑圧</t>
  </si>
  <si>
    <t>至急</t>
  </si>
  <si>
    <t>冬至</t>
  </si>
  <si>
    <t>至る</t>
  </si>
  <si>
    <t>開票</t>
  </si>
  <si>
    <t>票</t>
  </si>
  <si>
    <t>標準語</t>
  </si>
  <si>
    <t>標語</t>
  </si>
  <si>
    <t>標本</t>
  </si>
  <si>
    <t>戻る</t>
  </si>
  <si>
    <t>後戻り</t>
  </si>
  <si>
    <t>戻す</t>
  </si>
  <si>
    <t>差し戻す</t>
  </si>
  <si>
    <t>返戻</t>
  </si>
  <si>
    <t>丘</t>
  </si>
  <si>
    <t>匹敵</t>
  </si>
  <si>
    <t>司会</t>
  </si>
  <si>
    <t>上司</t>
  </si>
  <si>
    <t>司法</t>
  </si>
  <si>
    <t>歌詞</t>
  </si>
  <si>
    <t>品詞</t>
  </si>
  <si>
    <t>改訂</t>
  </si>
  <si>
    <t>訴える</t>
  </si>
  <si>
    <t>訴訟</t>
  </si>
  <si>
    <t>起訴</t>
  </si>
  <si>
    <t>勝訴</t>
  </si>
  <si>
    <t>敗訴</t>
  </si>
  <si>
    <t>譲る</t>
  </si>
  <si>
    <t>譲歩</t>
  </si>
  <si>
    <t>譲渡</t>
  </si>
  <si>
    <t>割譲</t>
  </si>
  <si>
    <t>購読</t>
  </si>
  <si>
    <t>購買力</t>
  </si>
  <si>
    <t>購入</t>
  </si>
  <si>
    <t>法廷</t>
  </si>
  <si>
    <t>開廷</t>
  </si>
  <si>
    <t>出廷</t>
  </si>
  <si>
    <t>宮廷</t>
  </si>
  <si>
    <t>処理</t>
  </si>
  <si>
    <t>対処</t>
  </si>
  <si>
    <t>処分</t>
  </si>
  <si>
    <t>処置</t>
  </si>
  <si>
    <t>処女</t>
  </si>
  <si>
    <t>根拠</t>
  </si>
  <si>
    <t>拠点</t>
  </si>
  <si>
    <t>準拠</t>
  </si>
  <si>
    <t>小遣い</t>
  </si>
  <si>
    <t>仮名遣い</t>
  </si>
  <si>
    <t>言葉遣い</t>
  </si>
  <si>
    <t>遣わす</t>
  </si>
  <si>
    <t>返還</t>
  </si>
  <si>
    <t>生還</t>
  </si>
  <si>
    <t>還元</t>
  </si>
  <si>
    <t>逐一</t>
  </si>
  <si>
    <t>逐次</t>
  </si>
  <si>
    <t>駆逐</t>
  </si>
  <si>
    <t>遂行</t>
  </si>
  <si>
    <t>撃墜</t>
  </si>
  <si>
    <t>失墜</t>
  </si>
  <si>
    <t>後悔</t>
  </si>
  <si>
    <t>悔しい</t>
  </si>
  <si>
    <t>悔やむ</t>
  </si>
  <si>
    <t>悔いる</t>
  </si>
  <si>
    <t>慎む</t>
  </si>
  <si>
    <t>頻発</t>
  </si>
  <si>
    <t>頻出</t>
  </si>
  <si>
    <t>頻度</t>
  </si>
  <si>
    <t>事項</t>
  </si>
  <si>
    <t>項目</t>
  </si>
  <si>
    <t>条項</t>
  </si>
  <si>
    <t>要項</t>
  </si>
  <si>
    <t>自動販売機</t>
  </si>
  <si>
    <t>市販</t>
  </si>
  <si>
    <t>販路</t>
  </si>
  <si>
    <t>贈る</t>
  </si>
  <si>
    <t>賄賂</t>
  </si>
  <si>
    <t>贈賄</t>
  </si>
  <si>
    <t>収賄</t>
  </si>
  <si>
    <t>賄う</t>
  </si>
  <si>
    <t>賢い</t>
  </si>
  <si>
    <t>堅い</t>
  </si>
  <si>
    <t>堅持</t>
  </si>
  <si>
    <t>臨終</t>
  </si>
  <si>
    <t>臨む</t>
  </si>
  <si>
    <t>幹部</t>
  </si>
  <si>
    <t>新幹線</t>
  </si>
  <si>
    <t>根幹</t>
  </si>
  <si>
    <t>語幹</t>
  </si>
  <si>
    <t>幹</t>
  </si>
  <si>
    <t>原稿</t>
  </si>
  <si>
    <t>草稿</t>
  </si>
  <si>
    <t>投稿</t>
  </si>
  <si>
    <t>稼ぐ</t>
  </si>
  <si>
    <t>稼ぎ</t>
  </si>
  <si>
    <t>稼働</t>
  </si>
  <si>
    <t>稲</t>
  </si>
  <si>
    <t>稲作</t>
  </si>
  <si>
    <t>水稲</t>
  </si>
  <si>
    <t>隠す</t>
  </si>
  <si>
    <t>隠れる</t>
  </si>
  <si>
    <t>隠居</t>
  </si>
  <si>
    <t>間隔</t>
  </si>
  <si>
    <t>隔離</t>
  </si>
  <si>
    <t>隔てる</t>
  </si>
  <si>
    <t>隔たる</t>
  </si>
  <si>
    <t>金融</t>
  </si>
  <si>
    <t>金融機関</t>
  </si>
  <si>
    <t>融資</t>
  </si>
  <si>
    <t>融通</t>
  </si>
  <si>
    <t>融合</t>
  </si>
  <si>
    <t>核融合</t>
  </si>
  <si>
    <t>邸宅</t>
  </si>
  <si>
    <t>私邸</t>
  </si>
  <si>
    <t>公邸</t>
  </si>
  <si>
    <t>隅</t>
  </si>
  <si>
    <t>一隅</t>
  </si>
  <si>
    <t>偶然</t>
  </si>
  <si>
    <t>偶数</t>
  </si>
  <si>
    <t>配偶者</t>
  </si>
  <si>
    <t>偶像</t>
  </si>
  <si>
    <t>僕</t>
  </si>
  <si>
    <t>下僕</t>
  </si>
  <si>
    <t>従僕</t>
  </si>
  <si>
    <t>偉人</t>
  </si>
  <si>
    <t>偉い</t>
  </si>
  <si>
    <t>風俗</t>
  </si>
  <si>
    <t>俗語</t>
  </si>
  <si>
    <t>民俗学</t>
  </si>
  <si>
    <t>侵略</t>
  </si>
  <si>
    <t>侵入</t>
  </si>
  <si>
    <t>侵害</t>
  </si>
  <si>
    <t>侵攻</t>
  </si>
  <si>
    <t>侵す</t>
  </si>
  <si>
    <t>伺う</t>
  </si>
  <si>
    <t>伺候</t>
  </si>
  <si>
    <t>伸びる</t>
  </si>
  <si>
    <t>伸ばす</t>
  </si>
  <si>
    <t>差し伸べる</t>
  </si>
  <si>
    <t>追伸</t>
  </si>
  <si>
    <t>模倣</t>
  </si>
  <si>
    <t>開催</t>
  </si>
  <si>
    <t>主催</t>
  </si>
  <si>
    <t>催す</t>
  </si>
  <si>
    <t>催眠術</t>
  </si>
  <si>
    <t>負債</t>
  </si>
  <si>
    <t>国債</t>
  </si>
  <si>
    <t>社債</t>
  </si>
  <si>
    <t>債券</t>
  </si>
  <si>
    <t>併用</t>
  </si>
  <si>
    <t>併発</t>
  </si>
  <si>
    <t>併せる</t>
  </si>
  <si>
    <t>首都圏</t>
  </si>
  <si>
    <t>北極圏</t>
  </si>
  <si>
    <t>南極圏</t>
  </si>
  <si>
    <t>宇宙</t>
  </si>
  <si>
    <t>宙返り</t>
  </si>
  <si>
    <t>抽出</t>
  </si>
  <si>
    <t>抽選</t>
  </si>
  <si>
    <t>拍手</t>
  </si>
  <si>
    <t>拍車</t>
  </si>
  <si>
    <t>脈拍</t>
  </si>
  <si>
    <t>拍子</t>
  </si>
  <si>
    <t>指摘</t>
  </si>
  <si>
    <t>摘出</t>
  </si>
  <si>
    <t>摘発</t>
  </si>
  <si>
    <t>摘む</t>
  </si>
  <si>
    <t>茶摘み</t>
  </si>
  <si>
    <t>握手</t>
  </si>
  <si>
    <t>握力</t>
  </si>
  <si>
    <t>掌握</t>
  </si>
  <si>
    <t>握る</t>
  </si>
  <si>
    <t>探す</t>
  </si>
  <si>
    <t>探る</t>
  </si>
  <si>
    <t>掘る</t>
  </si>
  <si>
    <t>発掘</t>
  </si>
  <si>
    <t>採掘</t>
  </si>
  <si>
    <t>堀</t>
  </si>
  <si>
    <t>内堀</t>
  </si>
  <si>
    <t>外堀</t>
  </si>
  <si>
    <t>釣堀</t>
  </si>
  <si>
    <t>埋める</t>
  </si>
  <si>
    <t>埋もれる</t>
  </si>
  <si>
    <t>埋葬</t>
  </si>
  <si>
    <t>埋没</t>
  </si>
  <si>
    <t>排水</t>
  </si>
  <si>
    <t>開拓</t>
  </si>
  <si>
    <t>干拓</t>
  </si>
  <si>
    <t>拓本</t>
  </si>
  <si>
    <t>抑制</t>
  </si>
  <si>
    <t>抑える</t>
  </si>
  <si>
    <t>扱う</t>
  </si>
  <si>
    <t>取り扱う</t>
  </si>
  <si>
    <t>撮影</t>
  </si>
  <si>
    <t>撮る</t>
  </si>
  <si>
    <t>挑戦</t>
  </si>
  <si>
    <t>挑発</t>
  </si>
  <si>
    <t>挑む</t>
  </si>
  <si>
    <t>前兆</t>
  </si>
  <si>
    <t>兆し</t>
  </si>
  <si>
    <t>応援</t>
  </si>
  <si>
    <t>声援</t>
  </si>
  <si>
    <t>援軍</t>
  </si>
  <si>
    <t>緩和</t>
  </si>
  <si>
    <t>緩い</t>
  </si>
  <si>
    <t>緩める</t>
  </si>
  <si>
    <t>背丈</t>
  </si>
  <si>
    <t>牧場</t>
  </si>
  <si>
    <t>牧草</t>
  </si>
  <si>
    <t>放牧</t>
  </si>
  <si>
    <t>遊牧</t>
  </si>
  <si>
    <t>牧師</t>
  </si>
  <si>
    <t>家畜</t>
  </si>
  <si>
    <t>充電</t>
  </si>
  <si>
    <t>充満</t>
  </si>
  <si>
    <t>充足</t>
  </si>
  <si>
    <t>充血</t>
  </si>
  <si>
    <t>玄関</t>
  </si>
  <si>
    <t>玄米</t>
  </si>
  <si>
    <t>豪雨</t>
  </si>
  <si>
    <t>豪遊</t>
  </si>
  <si>
    <t>盲人</t>
  </si>
  <si>
    <t>盲点</t>
  </si>
  <si>
    <t>帽子</t>
  </si>
  <si>
    <t>上昇</t>
  </si>
  <si>
    <t>昇進</t>
  </si>
  <si>
    <t>昇格</t>
  </si>
  <si>
    <t>昇給</t>
  </si>
  <si>
    <t>曇り</t>
  </si>
  <si>
    <t>曇る</t>
  </si>
  <si>
    <t>曇天</t>
  </si>
  <si>
    <t>食糧</t>
  </si>
  <si>
    <t>糖分</t>
  </si>
  <si>
    <t>化粧品</t>
  </si>
  <si>
    <t>化粧室</t>
  </si>
  <si>
    <t>臭い</t>
  </si>
  <si>
    <t>臭う</t>
  </si>
  <si>
    <t>悪臭</t>
  </si>
  <si>
    <t>鼻</t>
  </si>
  <si>
    <t>鼻血</t>
  </si>
  <si>
    <t>鼻孔</t>
  </si>
  <si>
    <t>休憩</t>
  </si>
  <si>
    <t>憩い</t>
  </si>
  <si>
    <t>舌</t>
  </si>
  <si>
    <t>二枚舌</t>
  </si>
  <si>
    <t>舌打ち</t>
  </si>
  <si>
    <t>舌戦</t>
  </si>
  <si>
    <t>弁舌</t>
  </si>
  <si>
    <t>毒舌</t>
  </si>
  <si>
    <t>君</t>
  </si>
  <si>
    <t>君主</t>
  </si>
  <si>
    <t>君臨</t>
  </si>
  <si>
    <t>含む</t>
  </si>
  <si>
    <t>含める</t>
  </si>
  <si>
    <t>含蓄</t>
  </si>
  <si>
    <t>叫ぶ</t>
  </si>
  <si>
    <t>絶叫</t>
  </si>
  <si>
    <t>奇数</t>
  </si>
  <si>
    <t>海峡</t>
  </si>
  <si>
    <t>口紅</t>
  </si>
  <si>
    <t>紅</t>
  </si>
  <si>
    <t>繊維</t>
  </si>
  <si>
    <t>合成繊維</t>
  </si>
  <si>
    <t>化学繊維</t>
  </si>
  <si>
    <t>維持</t>
  </si>
  <si>
    <t>内紛</t>
  </si>
  <si>
    <t>紛失</t>
  </si>
  <si>
    <t>紛れる</t>
  </si>
  <si>
    <t>紛らす</t>
  </si>
  <si>
    <t>紛らわしい</t>
  </si>
  <si>
    <t>紳士</t>
  </si>
  <si>
    <t>紳士協定</t>
  </si>
  <si>
    <t>縦断</t>
  </si>
  <si>
    <t>操縦</t>
  </si>
  <si>
    <t>索引</t>
  </si>
  <si>
    <t>思索</t>
  </si>
  <si>
    <t>捜索</t>
  </si>
  <si>
    <t>探索</t>
  </si>
  <si>
    <t>累計</t>
  </si>
  <si>
    <t>畳</t>
  </si>
  <si>
    <t>畳む</t>
  </si>
  <si>
    <t>翼</t>
  </si>
  <si>
    <t>裸</t>
  </si>
  <si>
    <t>裸足</t>
  </si>
  <si>
    <t>裸婦</t>
  </si>
  <si>
    <t>軌道</t>
  </si>
  <si>
    <t>積載</t>
  </si>
  <si>
    <t>載せる</t>
  </si>
  <si>
    <t>軟らかい</t>
  </si>
  <si>
    <t>軟骨</t>
  </si>
  <si>
    <t>軟化</t>
  </si>
  <si>
    <t>硬い</t>
  </si>
  <si>
    <t>硬貨</t>
  </si>
  <si>
    <t>硬度</t>
  </si>
  <si>
    <t>硬化</t>
  </si>
  <si>
    <t>柔らかい</t>
  </si>
  <si>
    <t>柔道</t>
  </si>
  <si>
    <t>炊事</t>
  </si>
  <si>
    <t>自炊</t>
  </si>
  <si>
    <t>炊飯器</t>
  </si>
  <si>
    <t>炊く</t>
  </si>
  <si>
    <t>別冊</t>
  </si>
  <si>
    <t>分冊</t>
  </si>
  <si>
    <t>短冊</t>
  </si>
  <si>
    <t>基盤</t>
  </si>
  <si>
    <t>地盤</t>
  </si>
  <si>
    <t>円盤</t>
  </si>
  <si>
    <t>盆地</t>
  </si>
  <si>
    <t>盆栽</t>
  </si>
  <si>
    <t>煮る</t>
  </si>
  <si>
    <t>煮える</t>
  </si>
  <si>
    <t>煮沸</t>
  </si>
  <si>
    <t>署名</t>
  </si>
  <si>
    <t>警察署</t>
  </si>
  <si>
    <t>税務署</t>
  </si>
  <si>
    <t>罰</t>
  </si>
  <si>
    <t>罰する</t>
  </si>
  <si>
    <t>罰金</t>
  </si>
  <si>
    <t>体罰</t>
  </si>
  <si>
    <t>型</t>
  </si>
  <si>
    <t>大型</t>
  </si>
  <si>
    <t>中型</t>
  </si>
  <si>
    <t>小型</t>
  </si>
  <si>
    <t>原型</t>
  </si>
  <si>
    <t>刺す</t>
  </si>
  <si>
    <t>刺さる</t>
  </si>
  <si>
    <t>名刺</t>
  </si>
  <si>
    <t>風刺</t>
  </si>
  <si>
    <t>刺激</t>
  </si>
  <si>
    <t>削減</t>
  </si>
  <si>
    <t>削除</t>
  </si>
  <si>
    <t>削る</t>
  </si>
  <si>
    <t>剰余金</t>
  </si>
  <si>
    <t>垂線</t>
  </si>
  <si>
    <t>雨垂れ</t>
  </si>
  <si>
    <t>垂らす</t>
  </si>
  <si>
    <t>華道</t>
  </si>
  <si>
    <t>香華</t>
  </si>
  <si>
    <t>兼任</t>
  </si>
  <si>
    <t>兼ねる</t>
  </si>
  <si>
    <t>好き嫌い</t>
  </si>
  <si>
    <t>嫌う</t>
  </si>
  <si>
    <t>機嫌</t>
  </si>
  <si>
    <t>尋ねる</t>
  </si>
  <si>
    <t>尋問</t>
  </si>
  <si>
    <t>長寿</t>
  </si>
  <si>
    <t>寿</t>
  </si>
  <si>
    <t>寿司</t>
  </si>
  <si>
    <t>戦闘</t>
  </si>
  <si>
    <t>階級闘争</t>
  </si>
  <si>
    <t>春闘</t>
  </si>
  <si>
    <t>闘う</t>
  </si>
  <si>
    <t>妊娠</t>
  </si>
  <si>
    <t>妊婦</t>
  </si>
  <si>
    <t>避妊</t>
  </si>
  <si>
    <t>妥協</t>
  </si>
  <si>
    <t>妥結</t>
  </si>
  <si>
    <t>権威</t>
  </si>
  <si>
    <t>威信</t>
  </si>
  <si>
    <t>威力</t>
  </si>
  <si>
    <t>威張る</t>
  </si>
  <si>
    <t>脅威</t>
  </si>
  <si>
    <t>警戒</t>
  </si>
  <si>
    <t>戒律</t>
  </si>
  <si>
    <t>戒め</t>
  </si>
  <si>
    <t>釣り</t>
  </si>
  <si>
    <t>釣る</t>
  </si>
  <si>
    <t>釣り合う</t>
  </si>
  <si>
    <t>お釣り</t>
  </si>
  <si>
    <t>釣果</t>
  </si>
  <si>
    <t>鈴</t>
  </si>
  <si>
    <t>鈴虫</t>
  </si>
  <si>
    <t>風鈴</t>
  </si>
  <si>
    <t>呼び鈴</t>
  </si>
  <si>
    <t>電鈴</t>
  </si>
  <si>
    <t>鉄鋼</t>
  </si>
  <si>
    <t>鋼</t>
  </si>
  <si>
    <t>鎖</t>
  </si>
  <si>
    <t>鎖国</t>
  </si>
  <si>
    <t>連鎖反応</t>
  </si>
  <si>
    <t>鉛</t>
  </si>
  <si>
    <t>銅</t>
  </si>
  <si>
    <t>銅像</t>
  </si>
  <si>
    <t>胴</t>
  </si>
  <si>
    <t>胴体</t>
  </si>
  <si>
    <t>胴上げ</t>
  </si>
  <si>
    <t>胴回り</t>
  </si>
  <si>
    <t>腕</t>
  </si>
  <si>
    <t>腕時計</t>
  </si>
  <si>
    <t>腕力</t>
  </si>
  <si>
    <t>手腕</t>
  </si>
  <si>
    <t>肺</t>
  </si>
  <si>
    <t>肺病</t>
  </si>
  <si>
    <t>肺結核</t>
  </si>
  <si>
    <t>肺炎</t>
  </si>
  <si>
    <t>落胆</t>
  </si>
  <si>
    <t>胆石</t>
  </si>
  <si>
    <t>肌</t>
  </si>
  <si>
    <t>肌寒い</t>
  </si>
  <si>
    <t>地肌</t>
  </si>
  <si>
    <t>肌着</t>
  </si>
  <si>
    <t>肌触り</t>
  </si>
  <si>
    <t>飢餓</t>
  </si>
  <si>
    <t>飢える</t>
  </si>
  <si>
    <t>餓死</t>
  </si>
  <si>
    <t>飼う</t>
  </si>
  <si>
    <t>飼い主</t>
  </si>
  <si>
    <t>羊飼い</t>
  </si>
  <si>
    <t>飼育</t>
  </si>
  <si>
    <t>飼料</t>
  </si>
  <si>
    <t>趣旨</t>
  </si>
  <si>
    <t>要旨</t>
  </si>
  <si>
    <t>論旨</t>
  </si>
  <si>
    <t>旨</t>
  </si>
  <si>
    <t>脂肪</t>
  </si>
  <si>
    <t>脂</t>
  </si>
  <si>
    <t>脂っこい</t>
  </si>
  <si>
    <t>肥料</t>
  </si>
  <si>
    <t>肥満</t>
  </si>
  <si>
    <t>肥える</t>
  </si>
  <si>
    <t>肥やす</t>
  </si>
  <si>
    <t>肥やし</t>
  </si>
  <si>
    <t>肥</t>
  </si>
  <si>
    <t>脈</t>
  </si>
  <si>
    <t>文脈</t>
  </si>
  <si>
    <t>人脈</t>
  </si>
  <si>
    <t>動脈</t>
  </si>
  <si>
    <t>山脈</t>
  </si>
  <si>
    <t>膨張</t>
  </si>
  <si>
    <t>膨らむ</t>
  </si>
  <si>
    <t>選択肢</t>
  </si>
  <si>
    <t>四肢</t>
  </si>
  <si>
    <t>枯れる</t>
  </si>
  <si>
    <t>枯れ葉</t>
  </si>
  <si>
    <t>枯れ木</t>
  </si>
  <si>
    <t>杉</t>
  </si>
  <si>
    <t>彫金</t>
  </si>
  <si>
    <t>彫る</t>
  </si>
  <si>
    <t>木彫り</t>
  </si>
  <si>
    <t>浮き彫り</t>
  </si>
  <si>
    <t>髪の毛</t>
  </si>
  <si>
    <t>珍しい</t>
  </si>
  <si>
    <t>珍品</t>
  </si>
  <si>
    <t>珍味</t>
  </si>
  <si>
    <t>珍客</t>
  </si>
  <si>
    <t>診察</t>
  </si>
  <si>
    <t>診断</t>
  </si>
  <si>
    <t>検診</t>
  </si>
  <si>
    <t>打診</t>
  </si>
  <si>
    <t>往診</t>
  </si>
  <si>
    <t>診る</t>
  </si>
  <si>
    <t>治療</t>
  </si>
  <si>
    <t>療養</t>
  </si>
  <si>
    <t>症状</t>
  </si>
  <si>
    <t>病症</t>
  </si>
  <si>
    <t>自閉症</t>
  </si>
  <si>
    <t>症候群</t>
  </si>
  <si>
    <t>癖</t>
  </si>
  <si>
    <t>盗癖</t>
  </si>
  <si>
    <t>避難</t>
  </si>
  <si>
    <t>回避</t>
  </si>
  <si>
    <t>避ける</t>
  </si>
  <si>
    <t>恥ずかしい</t>
  </si>
  <si>
    <t>恥</t>
  </si>
  <si>
    <t>恥じる</t>
  </si>
  <si>
    <t>恥じらう</t>
  </si>
  <si>
    <t>羞恥心</t>
  </si>
  <si>
    <t>患者</t>
  </si>
  <si>
    <t>患部</t>
  </si>
  <si>
    <t>患う</t>
  </si>
  <si>
    <t>長患い</t>
  </si>
  <si>
    <t>菌</t>
  </si>
  <si>
    <t>細菌</t>
  </si>
  <si>
    <t>殺菌</t>
  </si>
  <si>
    <t>山荘</t>
  </si>
  <si>
    <t>変装</t>
  </si>
  <si>
    <t>武装</t>
  </si>
  <si>
    <t>装飾</t>
  </si>
  <si>
    <t>装置</t>
  </si>
  <si>
    <t>衣装</t>
  </si>
  <si>
    <t>装う</t>
  </si>
  <si>
    <t>分裂</t>
  </si>
  <si>
    <t>破裂</t>
  </si>
  <si>
    <t>決裂</t>
  </si>
  <si>
    <t>裂く</t>
  </si>
  <si>
    <t>裂ける</t>
  </si>
  <si>
    <t>裂け目</t>
  </si>
  <si>
    <t>鈍い</t>
  </si>
  <si>
    <t>鈍る</t>
  </si>
  <si>
    <t>鋭い</t>
  </si>
  <si>
    <t>鋭気</t>
  </si>
  <si>
    <t>克服</t>
  </si>
  <si>
    <t>育児</t>
  </si>
  <si>
    <t>産児制限</t>
  </si>
  <si>
    <t>小児科</t>
  </si>
  <si>
    <t>新旧</t>
  </si>
  <si>
    <t>遠慮</t>
  </si>
  <si>
    <t>配慮</t>
  </si>
  <si>
    <t>憂慮</t>
  </si>
  <si>
    <t>寂しい</t>
  </si>
  <si>
    <t>寂れる</t>
  </si>
  <si>
    <t>寂</t>
  </si>
  <si>
    <t>静寂</t>
  </si>
  <si>
    <t>孤立</t>
  </si>
  <si>
    <t>孤島</t>
  </si>
  <si>
    <t>孤児</t>
  </si>
  <si>
    <t>孤児院</t>
  </si>
  <si>
    <t>触る</t>
  </si>
  <si>
    <t>触れる</t>
  </si>
  <si>
    <t>接触</t>
  </si>
  <si>
    <t>感触</t>
  </si>
  <si>
    <t>踊る</t>
  </si>
  <si>
    <t>踊り子</t>
  </si>
  <si>
    <t>活躍</t>
  </si>
  <si>
    <t>暗躍</t>
  </si>
  <si>
    <t>躍進</t>
  </si>
  <si>
    <t>飛躍</t>
  </si>
  <si>
    <t>躍動</t>
  </si>
  <si>
    <t>焦点</t>
  </si>
  <si>
    <t>焦げる</t>
  </si>
  <si>
    <t>焦がす</t>
  </si>
  <si>
    <t>焦る</t>
  </si>
  <si>
    <t>焦がれる</t>
  </si>
  <si>
    <t>悪循環</t>
  </si>
  <si>
    <t>循環器</t>
  </si>
  <si>
    <t>衝突</t>
  </si>
  <si>
    <t>衝撃</t>
  </si>
  <si>
    <t>折衝</t>
  </si>
  <si>
    <t>出征</t>
  </si>
  <si>
    <t>徐行</t>
  </si>
  <si>
    <t>斜面</t>
  </si>
  <si>
    <t>斜線</t>
  </si>
  <si>
    <t>滑る</t>
  </si>
  <si>
    <t>滑走</t>
  </si>
  <si>
    <t>潜入</t>
  </si>
  <si>
    <t>潜水</t>
  </si>
  <si>
    <t>潜水艦</t>
  </si>
  <si>
    <t>潜る</t>
  </si>
  <si>
    <t>潜む</t>
  </si>
  <si>
    <t>渇く</t>
  </si>
  <si>
    <t>枯渇</t>
  </si>
  <si>
    <t>渇水</t>
  </si>
  <si>
    <t>渇望</t>
  </si>
  <si>
    <t>沢</t>
  </si>
  <si>
    <t>光沢</t>
  </si>
  <si>
    <t>洪水</t>
  </si>
  <si>
    <t>津波</t>
  </si>
  <si>
    <t>浪費</t>
  </si>
  <si>
    <t>浪人</t>
  </si>
  <si>
    <t>汁</t>
  </si>
  <si>
    <t>渋い</t>
  </si>
  <si>
    <t>渋</t>
  </si>
  <si>
    <t>渋る</t>
  </si>
  <si>
    <t>渋滞</t>
  </si>
  <si>
    <t>苦渋</t>
  </si>
  <si>
    <t>渋面</t>
  </si>
  <si>
    <t>淡い</t>
  </si>
  <si>
    <t>濃淡</t>
  </si>
  <si>
    <t>淡水</t>
  </si>
  <si>
    <t>滞在</t>
  </si>
  <si>
    <t>滞納</t>
  </si>
  <si>
    <t>沈滞</t>
  </si>
  <si>
    <t>滞る</t>
  </si>
  <si>
    <t>肯定</t>
  </si>
  <si>
    <t>首肯</t>
  </si>
  <si>
    <t>年齢</t>
  </si>
  <si>
    <t>履歴書</t>
  </si>
  <si>
    <t>履行</t>
  </si>
  <si>
    <t>草履</t>
  </si>
  <si>
    <t>履く</t>
  </si>
  <si>
    <t>奮起</t>
  </si>
  <si>
    <t>奮発</t>
  </si>
  <si>
    <t>奪う</t>
  </si>
  <si>
    <t>強奪</t>
  </si>
  <si>
    <t>略奪</t>
  </si>
  <si>
    <t>奪回</t>
  </si>
  <si>
    <t>獲得</t>
  </si>
  <si>
    <t>捕獲</t>
  </si>
  <si>
    <t>乱獲</t>
  </si>
  <si>
    <t>獲物</t>
  </si>
  <si>
    <t>獲る</t>
  </si>
  <si>
    <t>収穫</t>
  </si>
  <si>
    <t>猫</t>
  </si>
  <si>
    <t>山猫</t>
  </si>
  <si>
    <t>推薦</t>
  </si>
  <si>
    <t>薦める</t>
  </si>
  <si>
    <t>廃止</t>
  </si>
  <si>
    <t>廃する</t>
  </si>
  <si>
    <t>廃人</t>
  </si>
  <si>
    <t>廃れる</t>
  </si>
  <si>
    <t>庶民</t>
  </si>
  <si>
    <t>庶務</t>
  </si>
  <si>
    <t>麻薬</t>
  </si>
  <si>
    <t>大麻</t>
  </si>
  <si>
    <t>麻</t>
  </si>
  <si>
    <t>摩擦</t>
  </si>
  <si>
    <t>擦れる</t>
  </si>
  <si>
    <t>邪魔</t>
  </si>
  <si>
    <t>邪道</t>
  </si>
  <si>
    <t>邪教</t>
  </si>
  <si>
    <t>悪魔</t>
  </si>
  <si>
    <t>魔術</t>
  </si>
  <si>
    <t>魔法</t>
  </si>
  <si>
    <t>魅力</t>
  </si>
  <si>
    <t>酸素</t>
  </si>
  <si>
    <t>酸化</t>
  </si>
  <si>
    <t>塩酸</t>
  </si>
  <si>
    <t>酸っぱい</t>
  </si>
  <si>
    <t>伏せる</t>
  </si>
  <si>
    <t>伏す</t>
  </si>
  <si>
    <t>起伏</t>
  </si>
  <si>
    <t>潜伏</t>
  </si>
  <si>
    <t>伏線</t>
  </si>
  <si>
    <t>伐採</t>
  </si>
  <si>
    <t>征伐</t>
  </si>
  <si>
    <t>伴う</t>
  </si>
  <si>
    <t>伴奏</t>
  </si>
  <si>
    <t>同伴</t>
  </si>
  <si>
    <t>伴侶</t>
  </si>
  <si>
    <t>俊才</t>
  </si>
  <si>
    <t>倹約</t>
  </si>
  <si>
    <t>土俵</t>
  </si>
  <si>
    <t>俵</t>
  </si>
  <si>
    <t>米俵</t>
  </si>
  <si>
    <t>年俸</t>
  </si>
  <si>
    <t>俸給</t>
  </si>
  <si>
    <t>本俸</t>
  </si>
  <si>
    <t>偽札</t>
  </si>
  <si>
    <t>偽る</t>
  </si>
  <si>
    <t>偽名</t>
  </si>
  <si>
    <t>真偽</t>
  </si>
  <si>
    <t>傍聴</t>
  </si>
  <si>
    <t>傍観</t>
  </si>
  <si>
    <t>傍線</t>
  </si>
  <si>
    <t>路傍</t>
  </si>
  <si>
    <t>傍ら</t>
  </si>
  <si>
    <t>僧</t>
  </si>
  <si>
    <t>僧院</t>
  </si>
  <si>
    <t>高僧</t>
  </si>
  <si>
    <t>僧侶</t>
  </si>
  <si>
    <t>尼僧</t>
  </si>
  <si>
    <t>傑作</t>
  </si>
  <si>
    <t>豪傑</t>
  </si>
  <si>
    <t>傑物</t>
  </si>
  <si>
    <t>吐く</t>
  </si>
  <si>
    <t>吐き気</t>
  </si>
  <si>
    <t>吐血</t>
  </si>
  <si>
    <t>嘔吐</t>
  </si>
  <si>
    <t>吐露</t>
  </si>
  <si>
    <t>教唆</t>
  </si>
  <si>
    <t>恐喝</t>
  </si>
  <si>
    <t>一喝</t>
  </si>
  <si>
    <t>喚声</t>
  </si>
  <si>
    <t>召喚</t>
  </si>
  <si>
    <t>感嘆</t>
  </si>
  <si>
    <t>嘆願</t>
  </si>
  <si>
    <t>嘆息</t>
  </si>
  <si>
    <t>嘆く</t>
  </si>
  <si>
    <t>嘆き</t>
  </si>
  <si>
    <t>嘆かわしい</t>
  </si>
  <si>
    <t>委嘱</t>
  </si>
  <si>
    <t>嘱託</t>
  </si>
  <si>
    <t>五重の塔</t>
  </si>
  <si>
    <t>石塔</t>
  </si>
  <si>
    <t>塀</t>
  </si>
  <si>
    <t>演壇</t>
  </si>
  <si>
    <t>壇上</t>
  </si>
  <si>
    <t>文壇</t>
  </si>
  <si>
    <t>土壇場</t>
  </si>
  <si>
    <t>欠如</t>
  </si>
  <si>
    <t>突如</t>
  </si>
  <si>
    <t>如来</t>
  </si>
  <si>
    <t>分岐点</t>
  </si>
  <si>
    <t>帆</t>
  </si>
  <si>
    <t>帆船</t>
  </si>
  <si>
    <t>出帆</t>
  </si>
  <si>
    <t>帆走</t>
  </si>
  <si>
    <t>弦</t>
  </si>
  <si>
    <t>弧</t>
  </si>
  <si>
    <t>括弧</t>
  </si>
  <si>
    <t>直径</t>
  </si>
  <si>
    <t>半径</t>
  </si>
  <si>
    <t>均衡</t>
  </si>
  <si>
    <t>平衡感覚</t>
  </si>
  <si>
    <t>怪しい</t>
  </si>
  <si>
    <t>怪しむ</t>
  </si>
  <si>
    <t>怪物</t>
  </si>
  <si>
    <t>怪談</t>
  </si>
  <si>
    <t>怖い</t>
  </si>
  <si>
    <t>怖がる</t>
  </si>
  <si>
    <t>恨む</t>
  </si>
  <si>
    <t>恨み</t>
  </si>
  <si>
    <t>恨めしい</t>
  </si>
  <si>
    <t>悔恨</t>
  </si>
  <si>
    <t>遺恨</t>
  </si>
  <si>
    <t>悦楽</t>
  </si>
  <si>
    <t>喜悦</t>
  </si>
  <si>
    <t>悟り</t>
  </si>
  <si>
    <t>悟る</t>
  </si>
  <si>
    <t>覚悟</t>
  </si>
  <si>
    <t>悟性</t>
  </si>
  <si>
    <t>惜しむ</t>
  </si>
  <si>
    <t>惜しい</t>
  </si>
  <si>
    <t>負け惜しみ</t>
  </si>
  <si>
    <t>惜敗</t>
  </si>
  <si>
    <t>愛惜</t>
  </si>
  <si>
    <t>悼辞</t>
  </si>
  <si>
    <t>悼む</t>
  </si>
  <si>
    <t>惨劇</t>
  </si>
  <si>
    <t>惨殺</t>
  </si>
  <si>
    <t>慌てる</t>
  </si>
  <si>
    <t>慌ただしい</t>
  </si>
  <si>
    <t>惰性</t>
  </si>
  <si>
    <t>感慨</t>
  </si>
  <si>
    <t>慨嘆</t>
  </si>
  <si>
    <t>憤慨</t>
  </si>
  <si>
    <t>憎しみ</t>
  </si>
  <si>
    <t>憎らしい</t>
  </si>
  <si>
    <t>憎い</t>
  </si>
  <si>
    <t>憎む</t>
  </si>
  <si>
    <t>愛憎</t>
  </si>
  <si>
    <t>懐中電灯</t>
  </si>
  <si>
    <t>述懐</t>
  </si>
  <si>
    <t>懐かしい</t>
  </si>
  <si>
    <t>懐く</t>
  </si>
  <si>
    <t>手懐ける</t>
  </si>
  <si>
    <t>懐</t>
  </si>
  <si>
    <t>抄訳</t>
  </si>
  <si>
    <t>抄本</t>
  </si>
  <si>
    <t>抄録</t>
  </si>
  <si>
    <t>扶助</t>
  </si>
  <si>
    <t>把握</t>
  </si>
  <si>
    <t>把持</t>
  </si>
  <si>
    <t>披露</t>
  </si>
  <si>
    <t>拘束</t>
  </si>
  <si>
    <t>拘留</t>
  </si>
  <si>
    <t>巧拙</t>
  </si>
  <si>
    <t>拙い</t>
  </si>
  <si>
    <t>抹消</t>
  </si>
  <si>
    <t>抹殺</t>
  </si>
  <si>
    <t>一括</t>
  </si>
  <si>
    <t>挟む</t>
  </si>
  <si>
    <t>挟まる</t>
  </si>
  <si>
    <t>挟撃</t>
  </si>
  <si>
    <t>拷問</t>
  </si>
  <si>
    <t>捜査</t>
  </si>
  <si>
    <t>捜す</t>
  </si>
  <si>
    <t>措置</t>
  </si>
  <si>
    <t>挙措</t>
  </si>
  <si>
    <t>掛ける</t>
  </si>
  <si>
    <t>見掛ける</t>
  </si>
  <si>
    <t>掛け算</t>
  </si>
  <si>
    <t>掛かる</t>
  </si>
  <si>
    <t>掛</t>
  </si>
  <si>
    <t>挿入</t>
  </si>
  <si>
    <t>挿話</t>
  </si>
  <si>
    <t>挿絵</t>
  </si>
  <si>
    <t>挿す</t>
  </si>
  <si>
    <t>控除</t>
  </si>
  <si>
    <t>控訴</t>
  </si>
  <si>
    <t>控える</t>
  </si>
  <si>
    <t>控え</t>
  </si>
  <si>
    <t>据える</t>
  </si>
  <si>
    <t>抑揚</t>
  </si>
  <si>
    <t>揚げる</t>
  </si>
  <si>
    <t>荷揚げ</t>
  </si>
  <si>
    <t>揚がる</t>
  </si>
  <si>
    <t>摂取</t>
  </si>
  <si>
    <t>包摂</t>
  </si>
  <si>
    <t>摂氏</t>
  </si>
  <si>
    <t>搭載</t>
  </si>
  <si>
    <t>搾取</t>
  </si>
  <si>
    <t>搾る</t>
  </si>
  <si>
    <t>操作</t>
  </si>
  <si>
    <t>体操</t>
  </si>
  <si>
    <t>節操</t>
  </si>
  <si>
    <t>操る</t>
  </si>
  <si>
    <t>操</t>
  </si>
  <si>
    <t>携える</t>
  </si>
  <si>
    <t>携わる</t>
  </si>
  <si>
    <t>運搬</t>
  </si>
  <si>
    <t>搬入</t>
  </si>
  <si>
    <t>搬出</t>
  </si>
  <si>
    <t>撤回</t>
  </si>
  <si>
    <t>撤去</t>
  </si>
  <si>
    <t>撤退</t>
  </si>
  <si>
    <t>撤兵</t>
  </si>
  <si>
    <t>相撲</t>
  </si>
  <si>
    <t>撲殺</t>
  </si>
  <si>
    <t>撲滅</t>
  </si>
  <si>
    <t>擁護</t>
  </si>
  <si>
    <t>擁立</t>
  </si>
  <si>
    <t>擁する</t>
  </si>
  <si>
    <t>汽船</t>
  </si>
  <si>
    <t>汽車</t>
  </si>
  <si>
    <t>汽笛</t>
  </si>
  <si>
    <t>泥棒</t>
  </si>
  <si>
    <t>泥</t>
  </si>
  <si>
    <t>泥沼</t>
  </si>
  <si>
    <t>泥土</t>
  </si>
  <si>
    <t>拘泥</t>
  </si>
  <si>
    <t>沸く</t>
  </si>
  <si>
    <t>沸かす</t>
  </si>
  <si>
    <t>沸点</t>
  </si>
  <si>
    <t>沸騰</t>
  </si>
  <si>
    <t>浄化</t>
  </si>
  <si>
    <t>浄化槽</t>
  </si>
  <si>
    <t>浸す</t>
  </si>
  <si>
    <t>浸る</t>
  </si>
  <si>
    <t>浸水</t>
  </si>
  <si>
    <t>浸透</t>
  </si>
  <si>
    <t>生涯</t>
  </si>
  <si>
    <t>渦</t>
  </si>
  <si>
    <t>渦巻く</t>
  </si>
  <si>
    <t>溝</t>
  </si>
  <si>
    <t>消滅</t>
  </si>
  <si>
    <t>滅亡</t>
  </si>
  <si>
    <t>幻滅</t>
  </si>
  <si>
    <t>滅びる</t>
  </si>
  <si>
    <t>滅ぼす</t>
  </si>
  <si>
    <t>水溶液</t>
  </si>
  <si>
    <t>溶液</t>
  </si>
  <si>
    <t>溶解</t>
  </si>
  <si>
    <t>溶岩</t>
  </si>
  <si>
    <t>溶ける</t>
  </si>
  <si>
    <t>溶け込む</t>
  </si>
  <si>
    <t>溶かす</t>
  </si>
  <si>
    <t>溶く</t>
  </si>
  <si>
    <t>雨漏り</t>
  </si>
  <si>
    <t>漏る</t>
  </si>
  <si>
    <t>漏れる</t>
  </si>
  <si>
    <t>漏らす</t>
  </si>
  <si>
    <t>漏電</t>
  </si>
  <si>
    <t>漸次</t>
  </si>
  <si>
    <t>水滴</t>
  </si>
  <si>
    <t>点滴</t>
  </si>
  <si>
    <t>滴</t>
  </si>
  <si>
    <t>滴る</t>
  </si>
  <si>
    <t>滴り</t>
  </si>
  <si>
    <t>漆器</t>
  </si>
  <si>
    <t>漆黒</t>
  </si>
  <si>
    <t>漆</t>
  </si>
  <si>
    <t>漬物</t>
  </si>
  <si>
    <t>漬ける</t>
  </si>
  <si>
    <t>漬かる</t>
  </si>
  <si>
    <t>漂白</t>
  </si>
  <si>
    <t>漂流</t>
  </si>
  <si>
    <t>漂着</t>
  </si>
  <si>
    <t>漂う</t>
  </si>
  <si>
    <t>風潮</t>
  </si>
  <si>
    <t>満潮</t>
  </si>
  <si>
    <t>干潮</t>
  </si>
  <si>
    <t>潮流</t>
  </si>
  <si>
    <t>潮</t>
  </si>
  <si>
    <t>潮風</t>
  </si>
  <si>
    <t>潤滑油</t>
  </si>
  <si>
    <t>潤色</t>
  </si>
  <si>
    <t>潤う</t>
  </si>
  <si>
    <t>潤い</t>
  </si>
  <si>
    <t>潤む</t>
  </si>
  <si>
    <t>澄む</t>
  </si>
  <si>
    <t>上澄み</t>
  </si>
  <si>
    <t>澄ます</t>
  </si>
  <si>
    <t>濁る</t>
  </si>
  <si>
    <t>濁り</t>
  </si>
  <si>
    <t>濁流</t>
  </si>
  <si>
    <t>濁音</t>
  </si>
  <si>
    <t>濫伐</t>
  </si>
  <si>
    <t>職権濫用</t>
  </si>
  <si>
    <t>濫費</t>
  </si>
  <si>
    <t>氾濫</t>
  </si>
  <si>
    <t>狂気</t>
  </si>
  <si>
    <t>狂人</t>
  </si>
  <si>
    <t>狂言</t>
  </si>
  <si>
    <t>狂喜</t>
  </si>
  <si>
    <t>狂う</t>
  </si>
  <si>
    <t>狂おしい</t>
  </si>
  <si>
    <t>狩り</t>
  </si>
  <si>
    <t>狩る</t>
  </si>
  <si>
    <t>狩猟</t>
  </si>
  <si>
    <t>猟師</t>
  </si>
  <si>
    <t>猟犬</t>
  </si>
  <si>
    <t>猟銃</t>
  </si>
  <si>
    <t>猛獣</t>
  </si>
  <si>
    <t>猶予</t>
  </si>
  <si>
    <t>執行猶予</t>
  </si>
  <si>
    <t>地獄</t>
  </si>
  <si>
    <t>監獄</t>
  </si>
  <si>
    <t>獄舎</t>
  </si>
  <si>
    <t>阻止</t>
  </si>
  <si>
    <t>阻害</t>
  </si>
  <si>
    <t>阻む</t>
  </si>
  <si>
    <t>附属</t>
  </si>
  <si>
    <t>陛下</t>
  </si>
  <si>
    <t>欠陥</t>
  </si>
  <si>
    <t>陥落</t>
  </si>
  <si>
    <t>陥没</t>
  </si>
  <si>
    <t>陥る</t>
  </si>
  <si>
    <t>陥れる</t>
  </si>
  <si>
    <t>報道陣</t>
  </si>
  <si>
    <t>陣頭</t>
  </si>
  <si>
    <t>陣</t>
  </si>
  <si>
    <t>陣痛</t>
  </si>
  <si>
    <t>陳列</t>
  </si>
  <si>
    <t>陳謝</t>
  </si>
  <si>
    <t>陳情</t>
  </si>
  <si>
    <t>陰性</t>
  </si>
  <si>
    <t>陰</t>
  </si>
  <si>
    <t>日陰</t>
  </si>
  <si>
    <t>陰る</t>
  </si>
  <si>
    <t>陰り</t>
  </si>
  <si>
    <t>陶器</t>
  </si>
  <si>
    <t>陶酔</t>
  </si>
  <si>
    <t>薫陶</t>
  </si>
  <si>
    <t>旋律</t>
  </si>
  <si>
    <t>旋回</t>
  </si>
  <si>
    <t>周旋</t>
  </si>
  <si>
    <t>国旗</t>
  </si>
  <si>
    <t>校旗</t>
  </si>
  <si>
    <t>旗艦</t>
  </si>
  <si>
    <t>旗</t>
  </si>
  <si>
    <t>手旗</t>
  </si>
  <si>
    <t>旗色</t>
  </si>
  <si>
    <t>中枢</t>
  </si>
  <si>
    <t>枢軸国</t>
  </si>
  <si>
    <t>栓抜き</t>
  </si>
  <si>
    <t>栓</t>
  </si>
  <si>
    <t>消火栓</t>
  </si>
  <si>
    <t>桟橋</t>
  </si>
  <si>
    <t>病棟</t>
  </si>
  <si>
    <t>別棟</t>
  </si>
  <si>
    <t>棟</t>
  </si>
  <si>
    <t>棟木</t>
  </si>
  <si>
    <t>出棺</t>
  </si>
  <si>
    <t>棺桶</t>
  </si>
  <si>
    <t>棚</t>
  </si>
  <si>
    <t>戸棚</t>
  </si>
  <si>
    <t>浴槽</t>
  </si>
  <si>
    <t>水槽</t>
  </si>
  <si>
    <t>欄外</t>
  </si>
  <si>
    <t>空欄</t>
  </si>
  <si>
    <t>欄干</t>
  </si>
  <si>
    <t>殉職</t>
  </si>
  <si>
    <t>殉教</t>
  </si>
  <si>
    <t>殉死</t>
  </si>
  <si>
    <t>養殖</t>
  </si>
  <si>
    <t>生殖器</t>
  </si>
  <si>
    <t>利殖</t>
  </si>
  <si>
    <t>殖産</t>
  </si>
  <si>
    <t>殖える</t>
  </si>
  <si>
    <t>班</t>
  </si>
  <si>
    <t>班長</t>
  </si>
  <si>
    <t>不祥事</t>
  </si>
  <si>
    <t>清祥</t>
  </si>
  <si>
    <t>禍根</t>
  </si>
  <si>
    <t>禍福</t>
  </si>
  <si>
    <t>胎児</t>
  </si>
  <si>
    <t>受胎</t>
  </si>
  <si>
    <t>堕胎</t>
  </si>
  <si>
    <t>脚本</t>
  </si>
  <si>
    <t>三脚</t>
  </si>
  <si>
    <t>脚色</t>
  </si>
  <si>
    <t>脚光</t>
  </si>
  <si>
    <t>脚立</t>
  </si>
  <si>
    <t>脚</t>
  </si>
  <si>
    <t>膜</t>
  </si>
  <si>
    <t>粘膜</t>
  </si>
  <si>
    <t>鼓膜</t>
  </si>
  <si>
    <t>高騰</t>
  </si>
  <si>
    <t>暴騰</t>
  </si>
  <si>
    <t>騰貴</t>
  </si>
  <si>
    <t>眺望</t>
  </si>
  <si>
    <t>眺め</t>
  </si>
  <si>
    <t>眺める</t>
  </si>
  <si>
    <t>矯正</t>
  </si>
  <si>
    <t>矯める</t>
  </si>
  <si>
    <t>砕く</t>
  </si>
  <si>
    <t>砕ける</t>
  </si>
  <si>
    <t>粉砕</t>
  </si>
  <si>
    <t>砕石</t>
  </si>
  <si>
    <t>硫酸</t>
  </si>
  <si>
    <t>硝酸</t>
  </si>
  <si>
    <t>硝煙</t>
  </si>
  <si>
    <t>硝石</t>
  </si>
  <si>
    <t>暗礁</t>
  </si>
  <si>
    <t>岩礁</t>
  </si>
  <si>
    <t>珊瑚礁</t>
  </si>
  <si>
    <t>名称</t>
  </si>
  <si>
    <t>愛称</t>
  </si>
  <si>
    <t>称する</t>
  </si>
  <si>
    <t>自称</t>
  </si>
  <si>
    <t>称賛</t>
  </si>
  <si>
    <t>襟</t>
  </si>
  <si>
    <t>襟首</t>
  </si>
  <si>
    <t>粉雪</t>
  </si>
  <si>
    <t>粉</t>
  </si>
  <si>
    <t>粉末</t>
  </si>
  <si>
    <t>粉飾</t>
  </si>
  <si>
    <t>粒</t>
  </si>
  <si>
    <t>粒子</t>
  </si>
  <si>
    <t>顆粒</t>
  </si>
  <si>
    <t>粘土</t>
  </si>
  <si>
    <t>粘液</t>
  </si>
  <si>
    <t>粘る</t>
  </si>
  <si>
    <t>粘り</t>
  </si>
  <si>
    <t>粘り強い</t>
  </si>
  <si>
    <t>粗い</t>
  </si>
  <si>
    <t>粗筋</t>
  </si>
  <si>
    <t>紛糾</t>
  </si>
  <si>
    <t>糾弾</t>
  </si>
  <si>
    <t>紺</t>
  </si>
  <si>
    <t>濃紺</t>
  </si>
  <si>
    <t>混紡</t>
  </si>
  <si>
    <t>紡ぐ</t>
  </si>
  <si>
    <t>波紋</t>
  </si>
  <si>
    <t>指紋</t>
  </si>
  <si>
    <t>紋章</t>
  </si>
  <si>
    <t>絞る</t>
  </si>
  <si>
    <t>絞める</t>
  </si>
  <si>
    <t>絞殺</t>
  </si>
  <si>
    <t>綱</t>
  </si>
  <si>
    <t>横綱</t>
  </si>
  <si>
    <t>大綱</t>
  </si>
  <si>
    <t>網</t>
  </si>
  <si>
    <t>網戸</t>
  </si>
  <si>
    <t>投網</t>
  </si>
  <si>
    <t>通信網</t>
  </si>
  <si>
    <t>網膜</t>
  </si>
  <si>
    <t>漁網</t>
  </si>
  <si>
    <t>縄</t>
  </si>
  <si>
    <t>縄張り</t>
  </si>
  <si>
    <t>束縛</t>
  </si>
  <si>
    <t>捕縛</t>
  </si>
  <si>
    <t>縛る</t>
  </si>
  <si>
    <t>経緯</t>
  </si>
  <si>
    <t>緯度</t>
  </si>
  <si>
    <t>北緯</t>
  </si>
  <si>
    <t>南緯</t>
  </si>
  <si>
    <t>裁縫</t>
  </si>
  <si>
    <t>縫製</t>
  </si>
  <si>
    <t>縫合</t>
  </si>
  <si>
    <t>縫う</t>
  </si>
  <si>
    <t>縫い目</t>
  </si>
  <si>
    <t>修繕</t>
  </si>
  <si>
    <t>繕う</t>
  </si>
  <si>
    <t>船舶</t>
  </si>
  <si>
    <t>託児所</t>
  </si>
  <si>
    <t>託宣</t>
  </si>
  <si>
    <t>詐称</t>
  </si>
  <si>
    <t>詐欺</t>
  </si>
  <si>
    <t>詰める</t>
  </si>
  <si>
    <t>見詰める</t>
  </si>
  <si>
    <t>詰め込む</t>
  </si>
  <si>
    <t>缶詰</t>
  </si>
  <si>
    <t>詰め物</t>
  </si>
  <si>
    <t>詰まる</t>
  </si>
  <si>
    <t>詰む</t>
  </si>
  <si>
    <t>詰問</t>
  </si>
  <si>
    <t>難詰</t>
  </si>
  <si>
    <t>該当</t>
  </si>
  <si>
    <t>承諾</t>
  </si>
  <si>
    <t>受諾</t>
  </si>
  <si>
    <t>快諾</t>
  </si>
  <si>
    <t>諾否</t>
  </si>
  <si>
    <t>教諭</t>
  </si>
  <si>
    <t>説諭</t>
  </si>
  <si>
    <t>諭す</t>
  </si>
  <si>
    <t>謙遜</t>
  </si>
  <si>
    <t>謹慎</t>
  </si>
  <si>
    <t>謹む</t>
  </si>
  <si>
    <t>楽譜</t>
  </si>
  <si>
    <t>譜面</t>
  </si>
  <si>
    <t>系譜</t>
  </si>
  <si>
    <t>年譜</t>
  </si>
  <si>
    <t>海賊</t>
  </si>
  <si>
    <t>海賊版</t>
  </si>
  <si>
    <t>盗賊</t>
  </si>
  <si>
    <t>賊</t>
  </si>
  <si>
    <t>賊軍</t>
  </si>
  <si>
    <t>賦役</t>
  </si>
  <si>
    <t>月賦</t>
  </si>
  <si>
    <t>跳ぶ</t>
  </si>
  <si>
    <t>縄跳び</t>
  </si>
  <si>
    <t>跳ねる</t>
  </si>
  <si>
    <t>跳躍</t>
  </si>
  <si>
    <t>足跡</t>
  </si>
  <si>
    <t>跡</t>
  </si>
  <si>
    <t>遺跡</t>
  </si>
  <si>
    <t>追跡</t>
  </si>
  <si>
    <t>実践</t>
  </si>
  <si>
    <t>軸</t>
  </si>
  <si>
    <t>地軸</t>
  </si>
  <si>
    <t>車軸</t>
  </si>
  <si>
    <t>管轄</t>
  </si>
  <si>
    <t>晩酌</t>
  </si>
  <si>
    <t>情状酌量</t>
  </si>
  <si>
    <t>酢</t>
  </si>
  <si>
    <t>酢の物</t>
  </si>
  <si>
    <t>酢酸</t>
  </si>
  <si>
    <t>酪農</t>
  </si>
  <si>
    <t>応酬</t>
  </si>
  <si>
    <t>酵素</t>
  </si>
  <si>
    <t>発酵</t>
  </si>
  <si>
    <t>酷似</t>
  </si>
  <si>
    <t>酷使</t>
  </si>
  <si>
    <t>鉢</t>
  </si>
  <si>
    <t>托鉢</t>
  </si>
  <si>
    <t>銭湯</t>
  </si>
  <si>
    <t>小銭</t>
  </si>
  <si>
    <t>銃</t>
  </si>
  <si>
    <t>小銃</t>
  </si>
  <si>
    <t>銃弾</t>
  </si>
  <si>
    <t>銃声</t>
  </si>
  <si>
    <t>銃刀法</t>
  </si>
  <si>
    <t>拳銃</t>
  </si>
  <si>
    <t>銘柄</t>
  </si>
  <si>
    <t>銘記</t>
  </si>
  <si>
    <t>銘々</t>
  </si>
  <si>
    <t>鋳造</t>
  </si>
  <si>
    <t>鋳る</t>
  </si>
  <si>
    <t>鋳物</t>
  </si>
  <si>
    <t>鋳型</t>
  </si>
  <si>
    <t>錬金術</t>
  </si>
  <si>
    <t>錬磨</t>
  </si>
  <si>
    <t>錯覚</t>
  </si>
  <si>
    <t>交錯</t>
  </si>
  <si>
    <t>試行錯誤</t>
  </si>
  <si>
    <t>手錠</t>
  </si>
  <si>
    <t>錠前</t>
  </si>
  <si>
    <t>錠剤</t>
  </si>
  <si>
    <t>鍛える</t>
  </si>
  <si>
    <t>鎮圧</t>
  </si>
  <si>
    <t>鎮火</t>
  </si>
  <si>
    <t>鎮座</t>
  </si>
  <si>
    <t>鎮静</t>
  </si>
  <si>
    <t>重鎮</t>
  </si>
  <si>
    <t>鎮める</t>
  </si>
  <si>
    <t>鎮まる</t>
  </si>
  <si>
    <t>警鐘</t>
  </si>
  <si>
    <t>半鐘</t>
  </si>
  <si>
    <t>鑑賞</t>
  </si>
  <si>
    <t>鑑定</t>
  </si>
  <si>
    <t>年鑑</t>
  </si>
  <si>
    <t>図鑑</t>
  </si>
  <si>
    <t>鑑みる</t>
  </si>
  <si>
    <t>解剖</t>
  </si>
  <si>
    <t>駄作</t>
  </si>
  <si>
    <t>駄菓子</t>
  </si>
  <si>
    <t>駆使</t>
  </si>
  <si>
    <t>駆逐艦</t>
  </si>
  <si>
    <t>駆除</t>
  </si>
  <si>
    <t>駆ける</t>
  </si>
  <si>
    <t>駆り立てる</t>
  </si>
  <si>
    <t>芝刈り</t>
  </si>
  <si>
    <t>刈る</t>
  </si>
  <si>
    <t>金剛力</t>
  </si>
  <si>
    <t>弾劾</t>
  </si>
  <si>
    <t>勧告</t>
  </si>
  <si>
    <t>勧奨</t>
  </si>
  <si>
    <t>勧める</t>
  </si>
  <si>
    <t>却下</t>
  </si>
  <si>
    <t>売却</t>
  </si>
  <si>
    <t>叙述</t>
  </si>
  <si>
    <t>叙景</t>
  </si>
  <si>
    <t>叙事詩</t>
  </si>
  <si>
    <t>叙情詩</t>
  </si>
  <si>
    <t>叙勲</t>
  </si>
  <si>
    <t>忍耐</t>
  </si>
  <si>
    <t>耐える</t>
  </si>
  <si>
    <t>彩る</t>
  </si>
  <si>
    <t>彩り</t>
  </si>
  <si>
    <t>表彰</t>
  </si>
  <si>
    <t>邦楽</t>
  </si>
  <si>
    <t>欺く</t>
  </si>
  <si>
    <t>定款</t>
  </si>
  <si>
    <t>殴る</t>
  </si>
  <si>
    <t>殴打</t>
  </si>
  <si>
    <t>殻</t>
  </si>
  <si>
    <t>穀物</t>
  </si>
  <si>
    <t>雑穀</t>
  </si>
  <si>
    <t>朗読</t>
  </si>
  <si>
    <t>朗報</t>
  </si>
  <si>
    <t>泡</t>
  </si>
  <si>
    <t>泡立つ</t>
  </si>
  <si>
    <t>水泡</t>
  </si>
  <si>
    <t>気泡</t>
  </si>
  <si>
    <t>発泡スチロール</t>
  </si>
  <si>
    <t>細胞</t>
  </si>
  <si>
    <t>胞子</t>
  </si>
  <si>
    <t>同胞</t>
  </si>
  <si>
    <t>砲撃</t>
  </si>
  <si>
    <t>大砲</t>
  </si>
  <si>
    <t>鉄砲</t>
  </si>
  <si>
    <t>飽きる</t>
  </si>
  <si>
    <t>飽きっぽい</t>
  </si>
  <si>
    <t>噴水</t>
  </si>
  <si>
    <t>噴火</t>
  </si>
  <si>
    <t>噴出</t>
  </si>
  <si>
    <t>噴射</t>
  </si>
  <si>
    <t>噴き出す</t>
  </si>
  <si>
    <t>発憤</t>
  </si>
  <si>
    <t>義憤</t>
  </si>
  <si>
    <t>憤る</t>
  </si>
  <si>
    <t>憤り</t>
  </si>
  <si>
    <t>批准</t>
  </si>
  <si>
    <t>准将</t>
  </si>
  <si>
    <t>唯物論</t>
  </si>
  <si>
    <t>唯物史観</t>
  </si>
  <si>
    <t>英雄</t>
  </si>
  <si>
    <t>雄</t>
  </si>
  <si>
    <t>雄花</t>
  </si>
  <si>
    <t>雄々しい</t>
  </si>
  <si>
    <t>雄飛</t>
  </si>
  <si>
    <t>風雅</t>
  </si>
  <si>
    <t>雅楽</t>
  </si>
  <si>
    <t>雌</t>
  </si>
  <si>
    <t>雌花</t>
  </si>
  <si>
    <t>雌雄</t>
  </si>
  <si>
    <t>雌伏</t>
  </si>
  <si>
    <t>培養</t>
  </si>
  <si>
    <t>栽培</t>
  </si>
  <si>
    <t>培う</t>
  </si>
  <si>
    <t>陪席</t>
  </si>
  <si>
    <t>頂上</t>
  </si>
  <si>
    <t>頂点</t>
  </si>
  <si>
    <t>絶頂</t>
  </si>
  <si>
    <t>頂く</t>
  </si>
  <si>
    <t>頂</t>
  </si>
  <si>
    <t>頑張る</t>
  </si>
  <si>
    <t>頒布</t>
  </si>
  <si>
    <t>煩悩</t>
  </si>
  <si>
    <t>煩わしい</t>
  </si>
  <si>
    <t>煩わす</t>
  </si>
  <si>
    <t>煩う</t>
  </si>
  <si>
    <t>思い煩う</t>
  </si>
  <si>
    <t>顕微鏡</t>
  </si>
  <si>
    <t>顧問</t>
  </si>
  <si>
    <t>回顧</t>
  </si>
  <si>
    <t>顧慮</t>
  </si>
  <si>
    <t>顧みる</t>
  </si>
  <si>
    <t>令嬢</t>
  </si>
  <si>
    <t>土壌</t>
  </si>
  <si>
    <t>醸成</t>
  </si>
  <si>
    <t>醸し出す</t>
  </si>
  <si>
    <t>料亭</t>
  </si>
  <si>
    <t>亭主</t>
  </si>
  <si>
    <t>放棄</t>
  </si>
  <si>
    <t>廃棄</t>
  </si>
  <si>
    <t>棄権</t>
  </si>
  <si>
    <t>棄却</t>
  </si>
  <si>
    <t>校舎</t>
  </si>
  <si>
    <t>官舎</t>
  </si>
  <si>
    <t>宿舎</t>
  </si>
  <si>
    <t>寄宿舎</t>
  </si>
  <si>
    <t>舎監</t>
  </si>
  <si>
    <t>傘</t>
  </si>
  <si>
    <t>雨傘</t>
  </si>
  <si>
    <t>日傘</t>
  </si>
  <si>
    <t>傘下</t>
  </si>
  <si>
    <t>落下傘</t>
  </si>
  <si>
    <t>冠詞</t>
  </si>
  <si>
    <t>王冠</t>
  </si>
  <si>
    <t>栄冠</t>
  </si>
  <si>
    <t>冠</t>
  </si>
  <si>
    <t>贈呈</t>
  </si>
  <si>
    <t>進呈</t>
  </si>
  <si>
    <t>露呈</t>
  </si>
  <si>
    <t>便宜</t>
  </si>
  <si>
    <t>適宜</t>
  </si>
  <si>
    <t>宰相</t>
  </si>
  <si>
    <t>主宰</t>
  </si>
  <si>
    <t>宰領</t>
  </si>
  <si>
    <t>寡婦</t>
  </si>
  <si>
    <t>多寡</t>
  </si>
  <si>
    <t>審判</t>
  </si>
  <si>
    <t>主審</t>
  </si>
  <si>
    <t>副審</t>
  </si>
  <si>
    <t>審議</t>
  </si>
  <si>
    <t>主賓</t>
  </si>
  <si>
    <t>来賓</t>
  </si>
  <si>
    <t>崩御</t>
  </si>
  <si>
    <t>崩れる</t>
  </si>
  <si>
    <t>山崩れ</t>
  </si>
  <si>
    <t>崩す</t>
  </si>
  <si>
    <t>雪崩</t>
  </si>
  <si>
    <t>崇拝</t>
  </si>
  <si>
    <t>芳香</t>
  </si>
  <si>
    <t>荒れる</t>
  </si>
  <si>
    <t>荒れ地</t>
  </si>
  <si>
    <t>大荒れ</t>
  </si>
  <si>
    <t>荒らす</t>
  </si>
  <si>
    <t>荒い</t>
  </si>
  <si>
    <t>荒波</t>
  </si>
  <si>
    <t>荒々しい</t>
  </si>
  <si>
    <t>荒廃</t>
  </si>
  <si>
    <t>荒天</t>
  </si>
  <si>
    <t>慕う</t>
  </si>
  <si>
    <t>慕わしい</t>
  </si>
  <si>
    <t>敬慕</t>
  </si>
  <si>
    <t>慕情</t>
  </si>
  <si>
    <t>思慕</t>
  </si>
  <si>
    <t>冒険</t>
  </si>
  <si>
    <t>冒頭</t>
  </si>
  <si>
    <t>感冒</t>
  </si>
  <si>
    <t>冒す</t>
  </si>
  <si>
    <t>是正</t>
  </si>
  <si>
    <t>是認</t>
  </si>
  <si>
    <t>国是</t>
  </si>
  <si>
    <t>是非</t>
  </si>
  <si>
    <t>罷免</t>
  </si>
  <si>
    <t>羅列</t>
  </si>
  <si>
    <t>網羅</t>
  </si>
  <si>
    <t>羅針盤</t>
  </si>
  <si>
    <t>甲羅</t>
  </si>
  <si>
    <t>窃盗</t>
  </si>
  <si>
    <t>窒息</t>
  </si>
  <si>
    <t>窒素</t>
  </si>
  <si>
    <t>窮状</t>
  </si>
  <si>
    <t>困窮</t>
  </si>
  <si>
    <t>窮める</t>
  </si>
  <si>
    <t>窮まる</t>
  </si>
  <si>
    <t>蛍光灯</t>
  </si>
  <si>
    <t>蛍</t>
  </si>
  <si>
    <t>車掌</t>
  </si>
  <si>
    <t>掌中</t>
  </si>
  <si>
    <t>職掌</t>
  </si>
  <si>
    <t>分掌</t>
  </si>
  <si>
    <t>信奉</t>
  </si>
  <si>
    <t>奉納</t>
  </si>
  <si>
    <t>奉行</t>
  </si>
  <si>
    <t>奉る</t>
  </si>
  <si>
    <t>合奏</t>
  </si>
  <si>
    <t>奏でる</t>
  </si>
  <si>
    <t>笛</t>
  </si>
  <si>
    <t>口笛</t>
  </si>
  <si>
    <t>警笛</t>
  </si>
  <si>
    <t>箇条書き</t>
  </si>
  <si>
    <t>箇所</t>
  </si>
  <si>
    <t>名簿</t>
  </si>
  <si>
    <t>帳簿</t>
  </si>
  <si>
    <t>簿記</t>
  </si>
  <si>
    <t>覇権</t>
  </si>
  <si>
    <t>覇者</t>
  </si>
  <si>
    <t>制覇</t>
  </si>
  <si>
    <t>連覇</t>
  </si>
  <si>
    <t>覆う</t>
  </si>
  <si>
    <t>覆い</t>
  </si>
  <si>
    <t>覆す</t>
  </si>
  <si>
    <t>覆面</t>
  </si>
  <si>
    <t>転覆</t>
  </si>
  <si>
    <t>零下</t>
  </si>
  <si>
    <t>零点</t>
  </si>
  <si>
    <t>零落</t>
  </si>
  <si>
    <t>霊</t>
  </si>
  <si>
    <t>霊魂</t>
  </si>
  <si>
    <t>霊園</t>
  </si>
  <si>
    <t>霊感</t>
  </si>
  <si>
    <t>幽霊</t>
  </si>
  <si>
    <t>悪霊</t>
  </si>
  <si>
    <t>死霊</t>
  </si>
  <si>
    <t>御霊</t>
  </si>
  <si>
    <t>霜</t>
  </si>
  <si>
    <t>初霜</t>
  </si>
  <si>
    <t>霜柱</t>
  </si>
  <si>
    <t>霜害</t>
  </si>
  <si>
    <t>啓蒙</t>
  </si>
  <si>
    <t>召集</t>
  </si>
  <si>
    <t>召し上がる</t>
  </si>
  <si>
    <t>一塁</t>
  </si>
  <si>
    <t>塁審</t>
  </si>
  <si>
    <t>土塁</t>
  </si>
  <si>
    <t>塁</t>
  </si>
  <si>
    <t>堕落</t>
  </si>
  <si>
    <t>塗る</t>
  </si>
  <si>
    <t>塗料</t>
  </si>
  <si>
    <t>塗装</t>
  </si>
  <si>
    <t>塗布</t>
  </si>
  <si>
    <t>墨</t>
  </si>
  <si>
    <t>墨絵</t>
  </si>
  <si>
    <t>お墨付き</t>
  </si>
  <si>
    <t>墨汁</t>
  </si>
  <si>
    <t>墨守</t>
  </si>
  <si>
    <t>妄想</t>
  </si>
  <si>
    <t>妄信</t>
  </si>
  <si>
    <t>忌避</t>
  </si>
  <si>
    <t>禁忌</t>
  </si>
  <si>
    <t>忌中</t>
  </si>
  <si>
    <t>忌む</t>
  </si>
  <si>
    <t>忌まわしい</t>
  </si>
  <si>
    <t>怠ける</t>
  </si>
  <si>
    <t>怠け者</t>
  </si>
  <si>
    <t>怠る</t>
  </si>
  <si>
    <t>愁い</t>
  </si>
  <si>
    <t>愁える</t>
  </si>
  <si>
    <t>愁傷</t>
  </si>
  <si>
    <t>哀愁</t>
  </si>
  <si>
    <t>憂愁</t>
  </si>
  <si>
    <t>愚問</t>
  </si>
  <si>
    <t>愚痴</t>
  </si>
  <si>
    <t>慰める</t>
  </si>
  <si>
    <t>慰め</t>
  </si>
  <si>
    <t>慰む</t>
  </si>
  <si>
    <t>慰み</t>
  </si>
  <si>
    <t>慰謝料</t>
  </si>
  <si>
    <t>慰労</t>
  </si>
  <si>
    <t>慰留</t>
  </si>
  <si>
    <t>慰問</t>
  </si>
  <si>
    <t>懲役</t>
  </si>
  <si>
    <t>懲罰</t>
  </si>
  <si>
    <t>懲らしめる</t>
  </si>
  <si>
    <t>懲らす</t>
  </si>
  <si>
    <t>懲りる</t>
  </si>
  <si>
    <t>書架</t>
  </si>
  <si>
    <t>架橋</t>
  </si>
  <si>
    <t>架ける</t>
  </si>
  <si>
    <t>香水</t>
  </si>
  <si>
    <t>線香</t>
  </si>
  <si>
    <t>香気</t>
  </si>
  <si>
    <t>香り</t>
  </si>
  <si>
    <t>香る</t>
  </si>
  <si>
    <t>色香</t>
  </si>
  <si>
    <t>移り香</t>
  </si>
  <si>
    <t>香車</t>
  </si>
  <si>
    <t>暫時</t>
  </si>
  <si>
    <t>脅迫</t>
  </si>
  <si>
    <t>脅す</t>
  </si>
  <si>
    <t>脅し</t>
  </si>
  <si>
    <t>脅かす</t>
  </si>
  <si>
    <t>烈風</t>
  </si>
  <si>
    <t>烈火</t>
  </si>
  <si>
    <t>勲章</t>
  </si>
  <si>
    <t>勲功</t>
  </si>
  <si>
    <t>薫製</t>
  </si>
  <si>
    <t>薫り</t>
  </si>
  <si>
    <t>薫る</t>
  </si>
  <si>
    <t>紫外線</t>
  </si>
  <si>
    <t>紫</t>
  </si>
  <si>
    <t>誓う</t>
  </si>
  <si>
    <t>誓い</t>
  </si>
  <si>
    <t>宣誓</t>
  </si>
  <si>
    <t>名誉</t>
  </si>
  <si>
    <t>栄誉</t>
  </si>
  <si>
    <t>誉れ</t>
  </si>
  <si>
    <t>貫通</t>
  </si>
  <si>
    <t>縦貫</t>
  </si>
  <si>
    <t>貫く</t>
  </si>
  <si>
    <t>巨匠</t>
  </si>
  <si>
    <t>隠匿</t>
  </si>
  <si>
    <t>囚人</t>
  </si>
  <si>
    <t>検閲</t>
  </si>
  <si>
    <t>校閲</t>
  </si>
  <si>
    <t>閲兵</t>
  </si>
  <si>
    <t>閲覧</t>
  </si>
  <si>
    <t>西暦</t>
  </si>
  <si>
    <t>太陽暦</t>
  </si>
  <si>
    <t>太陰暦</t>
  </si>
  <si>
    <t>新暦</t>
  </si>
  <si>
    <t>旧暦</t>
  </si>
  <si>
    <t>還暦</t>
  </si>
  <si>
    <t>暦</t>
  </si>
  <si>
    <t>厄</t>
  </si>
  <si>
    <t>災厄</t>
  </si>
  <si>
    <t>厄年</t>
  </si>
  <si>
    <t>尼</t>
  </si>
  <si>
    <t>尼寺</t>
  </si>
  <si>
    <t>尾</t>
  </si>
  <si>
    <t>尾根</t>
  </si>
  <si>
    <t>尾行</t>
  </si>
  <si>
    <t>語尾</t>
  </si>
  <si>
    <t>末尾</t>
  </si>
  <si>
    <t>糖尿病</t>
  </si>
  <si>
    <t>尿</t>
  </si>
  <si>
    <t>放尿</t>
  </si>
  <si>
    <t>尿素</t>
  </si>
  <si>
    <t>夜尿症</t>
  </si>
  <si>
    <t>断層</t>
  </si>
  <si>
    <t>一層</t>
  </si>
  <si>
    <t>大層</t>
  </si>
  <si>
    <t>尽くす</t>
  </si>
  <si>
    <t>尽きる</t>
  </si>
  <si>
    <t>尽力</t>
  </si>
  <si>
    <t>唐</t>
  </si>
  <si>
    <t>中庸</t>
  </si>
  <si>
    <t>廉価</t>
  </si>
  <si>
    <t>廉売</t>
  </si>
  <si>
    <t>腐敗</t>
  </si>
  <si>
    <t>腐心</t>
  </si>
  <si>
    <t>腐食</t>
  </si>
  <si>
    <t>腐る</t>
  </si>
  <si>
    <t>腐れ縁</t>
  </si>
  <si>
    <t>ふて腐れる</t>
  </si>
  <si>
    <t>磨く</t>
  </si>
  <si>
    <t>研磨</t>
  </si>
  <si>
    <t>慶事</t>
  </si>
  <si>
    <t>扇風機</t>
  </si>
  <si>
    <t>扇動</t>
  </si>
  <si>
    <t>扇</t>
  </si>
  <si>
    <t>扉</t>
  </si>
  <si>
    <t>門扉</t>
  </si>
  <si>
    <t>開扉</t>
  </si>
  <si>
    <t>疫病</t>
  </si>
  <si>
    <t>防疫</t>
  </si>
  <si>
    <t>疫病神</t>
  </si>
  <si>
    <t>疾走</t>
  </si>
  <si>
    <t>疾患</t>
  </si>
  <si>
    <t>下痢</t>
  </si>
  <si>
    <t>赤痢</t>
  </si>
  <si>
    <t>痴漢</t>
  </si>
  <si>
    <t>痴情</t>
  </si>
  <si>
    <t>治癒</t>
  </si>
  <si>
    <t>癒着</t>
  </si>
  <si>
    <t>癒える</t>
  </si>
  <si>
    <t>虐殺</t>
  </si>
  <si>
    <t>虐待</t>
  </si>
  <si>
    <t>虐げる</t>
  </si>
  <si>
    <t>虚無主義</t>
  </si>
  <si>
    <t>虚空</t>
  </si>
  <si>
    <t>皮膚</t>
  </si>
  <si>
    <t>巡礼</t>
  </si>
  <si>
    <t>巡査</t>
  </si>
  <si>
    <t>巡回</t>
  </si>
  <si>
    <t>巡視</t>
  </si>
  <si>
    <t>巡業</t>
  </si>
  <si>
    <t>一巡</t>
  </si>
  <si>
    <t>巡る</t>
  </si>
  <si>
    <t>巡り合わせ</t>
  </si>
  <si>
    <t>更迭</t>
  </si>
  <si>
    <t>透視</t>
  </si>
  <si>
    <t>透かす</t>
  </si>
  <si>
    <t>透かし</t>
  </si>
  <si>
    <t>透ける</t>
  </si>
  <si>
    <t>透き通る</t>
  </si>
  <si>
    <t>逝去</t>
  </si>
  <si>
    <t>急逝</t>
  </si>
  <si>
    <t>逸話</t>
  </si>
  <si>
    <t>逸品</t>
  </si>
  <si>
    <t>逸材</t>
  </si>
  <si>
    <t>逸脱</t>
  </si>
  <si>
    <t>逸する</t>
  </si>
  <si>
    <t>遮断</t>
  </si>
  <si>
    <t>遮断機</t>
  </si>
  <si>
    <t>遮る</t>
  </si>
  <si>
    <t>遭難</t>
  </si>
  <si>
    <t>遭遇</t>
  </si>
  <si>
    <t>遭う</t>
  </si>
  <si>
    <t>遵守</t>
  </si>
  <si>
    <t>鬼</t>
  </si>
  <si>
    <t>鬼ごっこ</t>
  </si>
  <si>
    <t>鬼才</t>
  </si>
  <si>
    <t>餓鬼</t>
  </si>
  <si>
    <t>山塊</t>
  </si>
  <si>
    <t>塊</t>
  </si>
  <si>
    <t>商魂</t>
  </si>
  <si>
    <t>魂胆</t>
  </si>
  <si>
    <t>魂</t>
  </si>
  <si>
    <t>醜聞</t>
  </si>
  <si>
    <t>醜態</t>
  </si>
  <si>
    <t>美醜</t>
  </si>
  <si>
    <t>醜い</t>
  </si>
  <si>
    <t>甚だ</t>
  </si>
  <si>
    <t>甚だしい</t>
  </si>
  <si>
    <t>勘</t>
  </si>
  <si>
    <t>勘定</t>
  </si>
  <si>
    <t>勘弁</t>
  </si>
  <si>
    <t>勘当</t>
  </si>
  <si>
    <t>勘違い</t>
  </si>
  <si>
    <t>堪える</t>
  </si>
  <si>
    <t>堪忍</t>
  </si>
  <si>
    <t>某氏</t>
  </si>
  <si>
    <t>媒体</t>
  </si>
  <si>
    <t>媒介</t>
  </si>
  <si>
    <t>触媒</t>
  </si>
  <si>
    <t>陰謀</t>
  </si>
  <si>
    <t>謀略</t>
  </si>
  <si>
    <t>謀る</t>
  </si>
  <si>
    <t>又</t>
  </si>
  <si>
    <t>又は</t>
  </si>
  <si>
    <t>双方</t>
  </si>
  <si>
    <t>双子</t>
  </si>
  <si>
    <t>双葉</t>
  </si>
  <si>
    <t>貞操</t>
  </si>
  <si>
    <t>貞節</t>
  </si>
  <si>
    <t>偵察</t>
  </si>
  <si>
    <t>探偵</t>
  </si>
  <si>
    <t>内偵</t>
  </si>
  <si>
    <t>淑女</t>
  </si>
  <si>
    <t>私淑</t>
  </si>
  <si>
    <t>朱肉</t>
  </si>
  <si>
    <t>真珠</t>
  </si>
  <si>
    <t>珠玉</t>
  </si>
  <si>
    <t>珠算</t>
  </si>
  <si>
    <t>数珠</t>
  </si>
  <si>
    <t>卑下</t>
  </si>
  <si>
    <t>卑しい</t>
  </si>
  <si>
    <t>卑しめる</t>
  </si>
  <si>
    <t>石碑</t>
  </si>
  <si>
    <t>記念碑</t>
  </si>
  <si>
    <t>碑文</t>
  </si>
  <si>
    <t>碑銘</t>
  </si>
  <si>
    <t>享受</t>
  </si>
  <si>
    <t>享有</t>
  </si>
  <si>
    <t>享楽</t>
  </si>
  <si>
    <t>享楽主義</t>
  </si>
  <si>
    <t>輪郭</t>
  </si>
  <si>
    <t>外郭団体</t>
  </si>
  <si>
    <t>城郭</t>
  </si>
  <si>
    <t>刃物</t>
  </si>
  <si>
    <t>両刃</t>
  </si>
  <si>
    <t>自刃</t>
  </si>
  <si>
    <t>凶刃</t>
  </si>
  <si>
    <t>白刃</t>
  </si>
  <si>
    <t>忍者</t>
  </si>
  <si>
    <t>忍ぶ</t>
  </si>
  <si>
    <t>忍び足</t>
  </si>
  <si>
    <t>滋味</t>
  </si>
  <si>
    <t>磁気</t>
  </si>
  <si>
    <t>磁器</t>
  </si>
  <si>
    <t>陶磁器</t>
  </si>
  <si>
    <t>慈悲</t>
  </si>
  <si>
    <t>慈愛</t>
  </si>
  <si>
    <t>慈しむ</t>
  </si>
  <si>
    <t>斉唱</t>
  </si>
  <si>
    <t>洗剤</t>
  </si>
  <si>
    <t>薬剤師</t>
  </si>
  <si>
    <t>書斎</t>
  </si>
  <si>
    <t>斎場</t>
  </si>
  <si>
    <t>農耕</t>
  </si>
  <si>
    <t>耕地</t>
  </si>
  <si>
    <t>耕作</t>
  </si>
  <si>
    <t>耕す</t>
  </si>
  <si>
    <t>消耗</t>
  </si>
  <si>
    <t>摩耗</t>
  </si>
  <si>
    <t>心神耗弱</t>
  </si>
  <si>
    <t>石垣</t>
  </si>
  <si>
    <t>垣根</t>
  </si>
  <si>
    <t>恒例</t>
  </si>
  <si>
    <t>技巧</t>
  </si>
  <si>
    <t>朽ちる</t>
  </si>
  <si>
    <t>朽木</t>
  </si>
  <si>
    <t>童謡</t>
  </si>
  <si>
    <t>民謡</t>
  </si>
  <si>
    <t>歌謡曲</t>
  </si>
  <si>
    <t>謡曲</t>
  </si>
  <si>
    <t>謡</t>
  </si>
  <si>
    <t>謡う</t>
  </si>
  <si>
    <t>揺れる</t>
  </si>
  <si>
    <t>揺れ</t>
  </si>
  <si>
    <t>揺する</t>
  </si>
  <si>
    <t>揺さぶる</t>
  </si>
  <si>
    <t>揺すぶる</t>
  </si>
  <si>
    <t>揺らぐ</t>
  </si>
  <si>
    <t>揺るぐ</t>
  </si>
  <si>
    <t>動揺</t>
  </si>
  <si>
    <t>凝視</t>
  </si>
  <si>
    <t>凝固</t>
  </si>
  <si>
    <t>凝結</t>
  </si>
  <si>
    <t>凝る</t>
  </si>
  <si>
    <t>凝り性</t>
  </si>
  <si>
    <t>擬声語</t>
  </si>
  <si>
    <t>擬態語</t>
  </si>
  <si>
    <t>擬態</t>
  </si>
  <si>
    <t>擬装</t>
  </si>
  <si>
    <t>随筆</t>
  </si>
  <si>
    <t>随行</t>
  </si>
  <si>
    <t>随員</t>
  </si>
  <si>
    <t>随時</t>
  </si>
  <si>
    <t>随分</t>
  </si>
  <si>
    <t>追随</t>
  </si>
  <si>
    <t>随意筋</t>
  </si>
  <si>
    <t>骨髄</t>
  </si>
  <si>
    <t>脳髄</t>
  </si>
  <si>
    <t>延髄</t>
  </si>
  <si>
    <t>真髄</t>
  </si>
  <si>
    <t>唇</t>
  </si>
  <si>
    <t>口唇</t>
  </si>
  <si>
    <t>恥辱</t>
  </si>
  <si>
    <t>侮辱</t>
  </si>
  <si>
    <t>辱める</t>
  </si>
  <si>
    <t>紙幣</t>
  </si>
  <si>
    <t>貨幣</t>
  </si>
  <si>
    <t>弊害</t>
  </si>
  <si>
    <t>疲弊</t>
  </si>
  <si>
    <t>旧弊</t>
  </si>
  <si>
    <t>開墾</t>
  </si>
  <si>
    <t>軽侮</t>
  </si>
  <si>
    <t>侮る</t>
  </si>
  <si>
    <t>原子炉</t>
  </si>
  <si>
    <t>暖炉</t>
  </si>
  <si>
    <t>溶鉱炉</t>
  </si>
  <si>
    <t>炉辺</t>
  </si>
  <si>
    <t>炎上</t>
  </si>
  <si>
    <t>火炎</t>
  </si>
  <si>
    <t>炎</t>
  </si>
  <si>
    <t>哀れむ</t>
  </si>
  <si>
    <t>哀れみ</t>
  </si>
  <si>
    <t>悲哀</t>
  </si>
  <si>
    <t>哀願</t>
  </si>
  <si>
    <t>衰弱</t>
  </si>
  <si>
    <t>衰退</t>
  </si>
  <si>
    <t>老衰</t>
  </si>
  <si>
    <t>盛衰</t>
  </si>
  <si>
    <t>衰える</t>
  </si>
  <si>
    <t>折衷</t>
  </si>
  <si>
    <t>喪失</t>
  </si>
  <si>
    <t>喪服</t>
  </si>
  <si>
    <t>喪主</t>
  </si>
  <si>
    <t>喪中</t>
  </si>
  <si>
    <t>喪</t>
  </si>
  <si>
    <t>結晶</t>
  </si>
  <si>
    <t>水晶</t>
  </si>
  <si>
    <t>合唱</t>
  </si>
  <si>
    <t>唱歌</t>
  </si>
  <si>
    <t>提唱</t>
  </si>
  <si>
    <t>唱える</t>
  </si>
  <si>
    <t>凶器</t>
  </si>
  <si>
    <t>凶作</t>
  </si>
  <si>
    <t>吉凶</t>
  </si>
  <si>
    <t>幻想</t>
  </si>
  <si>
    <t>幻覚</t>
  </si>
  <si>
    <t>幻</t>
  </si>
  <si>
    <t>弔問</t>
  </si>
  <si>
    <t>弔辞</t>
  </si>
  <si>
    <t>弔電</t>
  </si>
  <si>
    <t>慶弔</t>
  </si>
  <si>
    <t>弔う</t>
  </si>
  <si>
    <t>弔い</t>
  </si>
  <si>
    <t>手の甲</t>
  </si>
  <si>
    <t>甲種</t>
  </si>
  <si>
    <t>排斥</t>
  </si>
  <si>
    <t>斥候</t>
  </si>
  <si>
    <t>亜熱帯</t>
  </si>
  <si>
    <t>亜流</t>
  </si>
  <si>
    <t>亜鉛</t>
  </si>
  <si>
    <t>奔走</t>
  </si>
  <si>
    <t>出奔</t>
  </si>
  <si>
    <t>幽玄</t>
  </si>
  <si>
    <t>幽閉</t>
  </si>
  <si>
    <t>花瓶</t>
  </si>
  <si>
    <t>瓶詰</t>
  </si>
  <si>
    <t>執筆</t>
  </si>
  <si>
    <t>執行</t>
  </si>
  <si>
    <t>確執</t>
  </si>
  <si>
    <t>執念</t>
  </si>
  <si>
    <t>執心</t>
  </si>
  <si>
    <t>自粛</t>
  </si>
  <si>
    <t>粛清</t>
  </si>
  <si>
    <t>蛮行</t>
  </si>
  <si>
    <t>疎外</t>
  </si>
  <si>
    <t>親疎</t>
  </si>
  <si>
    <t>疎い</t>
  </si>
  <si>
    <t>疎む</t>
  </si>
  <si>
    <t>疎ましい</t>
  </si>
  <si>
    <t>太鼓</t>
  </si>
  <si>
    <t>鼓動</t>
  </si>
  <si>
    <t>鼓舞</t>
  </si>
  <si>
    <t>鼓</t>
  </si>
  <si>
    <t>碁</t>
  </si>
  <si>
    <t>囲碁</t>
  </si>
  <si>
    <t>碁石</t>
  </si>
  <si>
    <t>碁盤</t>
  </si>
  <si>
    <t>一喜一憂</t>
  </si>
  <si>
    <t>憂える</t>
  </si>
  <si>
    <t>憂い</t>
  </si>
  <si>
    <t>物憂い</t>
  </si>
  <si>
    <t>舗装</t>
  </si>
  <si>
    <t>店舗</t>
  </si>
  <si>
    <t>老舗</t>
  </si>
  <si>
    <t>麗人</t>
  </si>
  <si>
    <t>麗しい</t>
  </si>
  <si>
    <t>菊</t>
  </si>
  <si>
    <t>白菊</t>
  </si>
  <si>
    <t>芋</t>
  </si>
  <si>
    <t>焼き芋</t>
  </si>
  <si>
    <t>里芋</t>
  </si>
  <si>
    <t>芽</t>
  </si>
  <si>
    <t>新芽</t>
  </si>
  <si>
    <t>発芽</t>
  </si>
  <si>
    <t>茎</t>
  </si>
  <si>
    <t>地下茎</t>
  </si>
  <si>
    <t>苗</t>
  </si>
  <si>
    <t>苗木</t>
  </si>
  <si>
    <t>苗代</t>
  </si>
  <si>
    <t>種苗</t>
  </si>
  <si>
    <t>薪</t>
  </si>
  <si>
    <t>薪炭</t>
  </si>
  <si>
    <t>薪水</t>
  </si>
  <si>
    <t>藻</t>
  </si>
  <si>
    <t>海藻</t>
  </si>
  <si>
    <t>藻類</t>
  </si>
  <si>
    <t>茂み</t>
  </si>
  <si>
    <t>茂る</t>
  </si>
  <si>
    <t>繁茂</t>
  </si>
  <si>
    <t>滝</t>
  </si>
  <si>
    <t>滝壷</t>
  </si>
  <si>
    <t>沼</t>
  </si>
  <si>
    <t>沼地</t>
  </si>
  <si>
    <t>湖沼</t>
  </si>
  <si>
    <t>渓流</t>
  </si>
  <si>
    <t>雪渓</t>
  </si>
  <si>
    <t>空洞</t>
  </si>
  <si>
    <t>洞窟</t>
  </si>
  <si>
    <t>浅瀬</t>
  </si>
  <si>
    <t>瀬</t>
  </si>
  <si>
    <t>瀬戸物</t>
  </si>
  <si>
    <t>浦</t>
  </si>
  <si>
    <t>津々浦々</t>
  </si>
  <si>
    <t>干潟</t>
  </si>
  <si>
    <t>峰</t>
  </si>
  <si>
    <t>霊峰</t>
  </si>
  <si>
    <t>峠</t>
  </si>
  <si>
    <t>岬</t>
  </si>
  <si>
    <t>岳父</t>
  </si>
  <si>
    <t>堤防</t>
  </si>
  <si>
    <t>防波堤</t>
  </si>
  <si>
    <t>堤</t>
  </si>
  <si>
    <t>街路樹</t>
  </si>
  <si>
    <t>果樹園</t>
  </si>
  <si>
    <t>樹木</t>
  </si>
  <si>
    <t>樹立</t>
  </si>
  <si>
    <t>柳</t>
  </si>
  <si>
    <t>花柳界</t>
  </si>
  <si>
    <t>桑</t>
  </si>
  <si>
    <t>穂</t>
  </si>
  <si>
    <t>稲穂</t>
  </si>
  <si>
    <t>湖畔</t>
  </si>
  <si>
    <t>暁</t>
  </si>
  <si>
    <t>早暁</t>
  </si>
  <si>
    <t>昆虫</t>
  </si>
  <si>
    <t>昆布</t>
  </si>
  <si>
    <t>蚊</t>
  </si>
  <si>
    <t>蛇</t>
  </si>
  <si>
    <t>大蛇</t>
  </si>
  <si>
    <t>蛇腹</t>
  </si>
  <si>
    <t>蛇口</t>
  </si>
  <si>
    <t>蛇行</t>
  </si>
  <si>
    <t>蛇足</t>
  </si>
  <si>
    <t>巣箱</t>
  </si>
  <si>
    <t>巣立つ</t>
  </si>
  <si>
    <t>病巣</t>
  </si>
  <si>
    <t>鶏</t>
  </si>
  <si>
    <t>鶏卵</t>
  </si>
  <si>
    <t>闘鶏</t>
  </si>
  <si>
    <t>野獣</t>
  </si>
  <si>
    <t>鳥獣</t>
  </si>
  <si>
    <t>珍獣</t>
  </si>
  <si>
    <t>獣</t>
  </si>
  <si>
    <t>猿</t>
  </si>
  <si>
    <t>野猿</t>
  </si>
  <si>
    <t>類人猿</t>
  </si>
  <si>
    <t>蚕</t>
  </si>
  <si>
    <t>蚕糸</t>
  </si>
  <si>
    <t>蚕食</t>
  </si>
  <si>
    <t>竜頭蛇尾</t>
  </si>
  <si>
    <t>竜巻</t>
  </si>
  <si>
    <t>姫</t>
  </si>
  <si>
    <t>王妃</t>
  </si>
  <si>
    <t>妃殿下</t>
  </si>
  <si>
    <t>嫡子</t>
  </si>
  <si>
    <t>奴隷</t>
  </si>
  <si>
    <t>農奴</t>
  </si>
  <si>
    <t>隷属</t>
  </si>
  <si>
    <t>隷従</t>
  </si>
  <si>
    <t>皇后</t>
  </si>
  <si>
    <t>騎士</t>
  </si>
  <si>
    <t>騎手</t>
  </si>
  <si>
    <t>侯爵</t>
  </si>
  <si>
    <t>爵位</t>
  </si>
  <si>
    <t>諸侯</t>
  </si>
  <si>
    <t>伯父</t>
  </si>
  <si>
    <t>伯母</t>
  </si>
  <si>
    <t>画伯</t>
  </si>
  <si>
    <t>伯仲</t>
  </si>
  <si>
    <t>侍医</t>
  </si>
  <si>
    <t>侍従</t>
  </si>
  <si>
    <t>侍女</t>
  </si>
  <si>
    <t>侍する</t>
  </si>
  <si>
    <t>侍</t>
  </si>
  <si>
    <t>仁義</t>
  </si>
  <si>
    <t>仁王</t>
  </si>
  <si>
    <t>仁術</t>
  </si>
  <si>
    <t>仁</t>
  </si>
  <si>
    <t>仙人</t>
  </si>
  <si>
    <t>孔子</t>
  </si>
  <si>
    <t>大尉</t>
  </si>
  <si>
    <t>尉官</t>
  </si>
  <si>
    <t>官吏</t>
  </si>
  <si>
    <t>能吏</t>
  </si>
  <si>
    <t>捕虜</t>
  </si>
  <si>
    <t>嗣子</t>
  </si>
  <si>
    <t>陵墓</t>
  </si>
  <si>
    <t>丘陵</t>
  </si>
  <si>
    <t>陵</t>
  </si>
  <si>
    <t>鐘楼</t>
  </si>
  <si>
    <t>楼閣</t>
  </si>
  <si>
    <t>望楼</t>
  </si>
  <si>
    <t>妓楼</t>
  </si>
  <si>
    <t>古墳</t>
  </si>
  <si>
    <t>墳墓</t>
  </si>
  <si>
    <t>貝塚</t>
  </si>
  <si>
    <t>蟻塚</t>
  </si>
  <si>
    <t>塚</t>
  </si>
  <si>
    <t>藩</t>
  </si>
  <si>
    <t>藩主</t>
  </si>
  <si>
    <t>儒教</t>
  </si>
  <si>
    <t>儒学</t>
  </si>
  <si>
    <t>軍艦</t>
  </si>
  <si>
    <t>戦艦</t>
  </si>
  <si>
    <t>艦隊</t>
  </si>
  <si>
    <t>艦艇</t>
  </si>
  <si>
    <t>租税</t>
  </si>
  <si>
    <t>総帥</t>
  </si>
  <si>
    <t>元帥</t>
  </si>
  <si>
    <t>勅語</t>
  </si>
  <si>
    <t>勅使</t>
  </si>
  <si>
    <t>詔勅</t>
  </si>
  <si>
    <t>変遷</t>
  </si>
  <si>
    <t>遷都</t>
  </si>
  <si>
    <t>恩赦</t>
  </si>
  <si>
    <t>大赦</t>
  </si>
  <si>
    <t>赦免</t>
  </si>
  <si>
    <t>賜る</t>
  </si>
  <si>
    <t>下賜</t>
  </si>
  <si>
    <t>恩賜</t>
  </si>
  <si>
    <t>拝謁</t>
  </si>
  <si>
    <t>謁見</t>
  </si>
  <si>
    <t>謁する</t>
  </si>
  <si>
    <t>窯業</t>
  </si>
  <si>
    <t>窯</t>
  </si>
  <si>
    <t>戯曲</t>
  </si>
  <si>
    <t>戯れる</t>
  </si>
  <si>
    <t>戯れ</t>
  </si>
  <si>
    <t>戯作</t>
  </si>
  <si>
    <t>老婆</t>
  </si>
  <si>
    <t>産婆</t>
  </si>
  <si>
    <t>お婆さん</t>
  </si>
  <si>
    <t>韻</t>
  </si>
  <si>
    <t>韻律</t>
  </si>
  <si>
    <t>韻文</t>
  </si>
  <si>
    <t>音韻</t>
  </si>
  <si>
    <t>吟味</t>
  </si>
  <si>
    <t>詩吟</t>
  </si>
  <si>
    <t>吟詠</t>
  </si>
  <si>
    <t>朗詠</t>
  </si>
  <si>
    <t>詠む</t>
  </si>
  <si>
    <t>琴</t>
  </si>
  <si>
    <t>木琴</t>
  </si>
  <si>
    <t>宵</t>
  </si>
  <si>
    <t>徹宵</t>
  </si>
  <si>
    <t>乙</t>
  </si>
  <si>
    <t>丙</t>
  </si>
  <si>
    <t>建坪</t>
  </si>
  <si>
    <t>升</t>
  </si>
  <si>
    <t>升目</t>
  </si>
  <si>
    <t>駐屯</t>
  </si>
  <si>
    <t>凸レンズ</t>
  </si>
  <si>
    <t>凹レンズ</t>
  </si>
  <si>
    <t>凹凸</t>
  </si>
  <si>
    <t>凸凹</t>
  </si>
  <si>
    <t>但し</t>
  </si>
  <si>
    <t>但し書き</t>
  </si>
  <si>
    <t>且つ</t>
  </si>
  <si>
    <t>威嚇</t>
  </si>
  <si>
    <t>隆盛</t>
  </si>
  <si>
    <t>隆起</t>
  </si>
  <si>
    <t>興隆</t>
  </si>
  <si>
    <t>炭坑</t>
  </si>
  <si>
    <t>坑道</t>
  </si>
  <si>
    <t>廃坑</t>
  </si>
  <si>
    <t>呉服</t>
  </si>
  <si>
    <t>呉越同舟</t>
  </si>
  <si>
    <t>競艇</t>
  </si>
  <si>
    <t>佳作</t>
  </si>
  <si>
    <t>佳人</t>
  </si>
  <si>
    <t>天然痘</t>
  </si>
  <si>
    <t>種痘</t>
  </si>
  <si>
    <t>軍曹</t>
  </si>
  <si>
    <t>恭順</t>
  </si>
  <si>
    <t>詔書</t>
  </si>
  <si>
    <t>詔</t>
  </si>
  <si>
    <t>褒める</t>
  </si>
  <si>
    <t>褒美</t>
  </si>
  <si>
    <t>朕</t>
  </si>
  <si>
    <t>老翁</t>
  </si>
  <si>
    <t>逓減</t>
  </si>
  <si>
    <t>逓信省</t>
  </si>
  <si>
    <t>塑像</t>
  </si>
  <si>
    <t>彫塑</t>
  </si>
  <si>
    <t>可塑性</t>
  </si>
  <si>
    <t>繭</t>
  </si>
  <si>
    <t>繭糸</t>
  </si>
  <si>
    <t>国璽</t>
  </si>
  <si>
    <t>御璽</t>
  </si>
  <si>
    <t>茨</t>
  </si>
  <si>
    <t>奈落</t>
  </si>
  <si>
    <t>才媛</t>
  </si>
  <si>
    <t>近畿</t>
  </si>
  <si>
    <t>畿内</t>
  </si>
  <si>
    <t>弥生</t>
  </si>
  <si>
    <t>柿</t>
  </si>
  <si>
    <t>梨</t>
  </si>
  <si>
    <t>蜜</t>
  </si>
  <si>
    <t>蜂蜜</t>
  </si>
  <si>
    <t>蜜月</t>
  </si>
  <si>
    <t>餅</t>
  </si>
  <si>
    <t>煎餅</t>
  </si>
  <si>
    <t>焼き餅</t>
  </si>
  <si>
    <t>餌</t>
  </si>
  <si>
    <t>餌食</t>
  </si>
  <si>
    <t>好餌</t>
  </si>
  <si>
    <t>餌付け</t>
  </si>
  <si>
    <t>焼酎</t>
  </si>
  <si>
    <t>串</t>
  </si>
  <si>
    <t>串刺し</t>
  </si>
  <si>
    <t>箸</t>
  </si>
  <si>
    <t>丼</t>
  </si>
  <si>
    <t>丼勘定</t>
  </si>
  <si>
    <t>釜</t>
  </si>
  <si>
    <t>後釜</t>
  </si>
  <si>
    <t>鍋</t>
  </si>
  <si>
    <t>鍋物</t>
  </si>
  <si>
    <t>煎茶</t>
  </si>
  <si>
    <t>煎じる</t>
  </si>
  <si>
    <t>煎る</t>
  </si>
  <si>
    <t>膳</t>
  </si>
  <si>
    <t>配膳</t>
  </si>
  <si>
    <t>お膳立て</t>
  </si>
  <si>
    <t>眉</t>
  </si>
  <si>
    <t>眉間</t>
  </si>
  <si>
    <t>瞳</t>
  </si>
  <si>
    <t>瞳孔</t>
  </si>
  <si>
    <t>顎</t>
  </si>
  <si>
    <t>拳</t>
  </si>
  <si>
    <t>拳法</t>
  </si>
  <si>
    <t>爪</t>
  </si>
  <si>
    <t>爪先</t>
  </si>
  <si>
    <t>爪痕</t>
  </si>
  <si>
    <t>脱臼</t>
  </si>
  <si>
    <t>臼歯</t>
  </si>
  <si>
    <t>臼</t>
  </si>
  <si>
    <t>肘</t>
  </si>
  <si>
    <t>股</t>
  </si>
  <si>
    <t>股関節</t>
  </si>
  <si>
    <t>内股</t>
  </si>
  <si>
    <t>大股</t>
  </si>
  <si>
    <t>二股</t>
  </si>
  <si>
    <t>膝</t>
  </si>
  <si>
    <t>膝掛け</t>
  </si>
  <si>
    <t>膝元</t>
  </si>
  <si>
    <t>尻</t>
  </si>
  <si>
    <t>目尻</t>
  </si>
  <si>
    <t>言葉尻</t>
  </si>
  <si>
    <t>尻尾</t>
  </si>
  <si>
    <t>捻挫</t>
  </si>
  <si>
    <t>捻出</t>
  </si>
  <si>
    <t>挫折</t>
  </si>
  <si>
    <t>痩せる</t>
  </si>
  <si>
    <t>痩身</t>
  </si>
  <si>
    <t>痩せ我慢</t>
  </si>
  <si>
    <t>処方箋</t>
  </si>
  <si>
    <t>唾</t>
  </si>
  <si>
    <t>眉唾物</t>
  </si>
  <si>
    <t>喉</t>
  </si>
  <si>
    <t>喉越し</t>
  </si>
  <si>
    <t>喉元</t>
  </si>
  <si>
    <t>喉仏</t>
  </si>
  <si>
    <t>腎臓</t>
  </si>
  <si>
    <t>脊髄</t>
  </si>
  <si>
    <t>涙腺</t>
  </si>
  <si>
    <t>汗腺</t>
  </si>
  <si>
    <t>腫瘍</t>
  </si>
  <si>
    <t>腫れる</t>
  </si>
  <si>
    <t>腫らす</t>
  </si>
  <si>
    <t>腫れ</t>
  </si>
  <si>
    <t>死骸</t>
  </si>
  <si>
    <t>残骸</t>
  </si>
  <si>
    <t>骸骨</t>
  </si>
  <si>
    <t>潰瘍</t>
  </si>
  <si>
    <t>痕跡</t>
  </si>
  <si>
    <t>血痕</t>
  </si>
  <si>
    <t>斑点</t>
  </si>
  <si>
    <t>潰す</t>
  </si>
  <si>
    <t>潰れる</t>
  </si>
  <si>
    <t>脳梗塞</t>
  </si>
  <si>
    <t>鹿</t>
  </si>
  <si>
    <t>虎</t>
  </si>
  <si>
    <t>虎視眈々</t>
  </si>
  <si>
    <t>虎穴</t>
  </si>
  <si>
    <t>熊</t>
  </si>
  <si>
    <t>哺乳類</t>
  </si>
  <si>
    <t>牙</t>
  </si>
  <si>
    <t>牙城</t>
  </si>
  <si>
    <t>象牙</t>
  </si>
  <si>
    <t>亀</t>
  </si>
  <si>
    <t>亀裂</t>
  </si>
  <si>
    <t>鶴</t>
  </si>
  <si>
    <t>蜂</t>
  </si>
  <si>
    <t>蜂起</t>
  </si>
  <si>
    <t>蜂の巣</t>
  </si>
  <si>
    <t>虹</t>
  </si>
  <si>
    <t>嵐</t>
  </si>
  <si>
    <t>崖</t>
  </si>
  <si>
    <t>断崖</t>
  </si>
  <si>
    <t>麓</t>
  </si>
  <si>
    <t>山麓</t>
  </si>
  <si>
    <t>巣窟</t>
  </si>
  <si>
    <t>石窟</t>
  </si>
  <si>
    <t>葛藤</t>
  </si>
  <si>
    <t>葛</t>
  </si>
  <si>
    <t>藤</t>
  </si>
  <si>
    <t>堆積</t>
  </si>
  <si>
    <t>湧く</t>
  </si>
  <si>
    <t>湧き水</t>
  </si>
  <si>
    <t>闇</t>
  </si>
  <si>
    <t>暗闇</t>
  </si>
  <si>
    <t>玩具</t>
  </si>
  <si>
    <t>愛玩</t>
  </si>
  <si>
    <t>駒</t>
  </si>
  <si>
    <t>持ち駒</t>
  </si>
  <si>
    <t>語呂</t>
  </si>
  <si>
    <t>風呂敷</t>
  </si>
  <si>
    <t>雑巾</t>
  </si>
  <si>
    <t>布巾</t>
  </si>
  <si>
    <t>頭巾</t>
  </si>
  <si>
    <t>袖</t>
  </si>
  <si>
    <t>領袖</t>
  </si>
  <si>
    <t>裾</t>
  </si>
  <si>
    <t>裾野</t>
  </si>
  <si>
    <t>籠城</t>
  </si>
  <si>
    <t>籠</t>
  </si>
  <si>
    <t>籠もる</t>
  </si>
  <si>
    <t>蓋</t>
  </si>
  <si>
    <t>頭蓋骨</t>
  </si>
  <si>
    <t>蓋然性</t>
  </si>
  <si>
    <t>芯</t>
  </si>
  <si>
    <t>瓦</t>
  </si>
  <si>
    <t>瓦解</t>
  </si>
  <si>
    <t>鍵</t>
  </si>
  <si>
    <t>鍵盤</t>
  </si>
  <si>
    <t>枕</t>
  </si>
  <si>
    <t>枕詞</t>
  </si>
  <si>
    <t>枕元</t>
  </si>
  <si>
    <t>柵</t>
  </si>
  <si>
    <t>椅子</t>
  </si>
  <si>
    <t>右舷</t>
  </si>
  <si>
    <t>挨拶</t>
  </si>
  <si>
    <t>ご無沙汰</t>
  </si>
  <si>
    <t>淘汰</t>
  </si>
  <si>
    <t>日頃</t>
  </si>
  <si>
    <t>この頃</t>
  </si>
  <si>
    <t>食べ頃</t>
  </si>
  <si>
    <t>旦那</t>
  </si>
  <si>
    <t>宛先</t>
  </si>
  <si>
    <t>宛名</t>
  </si>
  <si>
    <t>宛てる</t>
  </si>
  <si>
    <t>隙間</t>
  </si>
  <si>
    <t>間隙</t>
  </si>
  <si>
    <t>脇</t>
  </si>
  <si>
    <t>脇道</t>
  </si>
  <si>
    <t>桁</t>
  </si>
  <si>
    <t>橋桁</t>
  </si>
  <si>
    <t>桁外れ</t>
  </si>
  <si>
    <t>毀損</t>
  </si>
  <si>
    <t>勾留</t>
  </si>
  <si>
    <t>勾配</t>
  </si>
  <si>
    <t>賭ける</t>
  </si>
  <si>
    <t>覚醒</t>
  </si>
  <si>
    <t>覚醒剤</t>
  </si>
  <si>
    <t>溺れる</t>
  </si>
  <si>
    <t>溺死</t>
  </si>
  <si>
    <t>溺愛</t>
  </si>
  <si>
    <t>破綻</t>
  </si>
  <si>
    <t>綻びる</t>
  </si>
  <si>
    <t>失踪</t>
  </si>
  <si>
    <t>謎</t>
  </si>
  <si>
    <t>隠蔽</t>
  </si>
  <si>
    <t>遮蔽</t>
  </si>
  <si>
    <t>詮索</t>
  </si>
  <si>
    <t>所詮</t>
  </si>
  <si>
    <t>匂う</t>
  </si>
  <si>
    <t>匂わせる</t>
  </si>
  <si>
    <t>嗅覚</t>
  </si>
  <si>
    <t>嗅ぐ</t>
  </si>
  <si>
    <t>狙う</t>
  </si>
  <si>
    <t>狙撃</t>
  </si>
  <si>
    <t>狙い</t>
  </si>
  <si>
    <t>拉致</t>
  </si>
  <si>
    <t>乞う</t>
  </si>
  <si>
    <t>命乞い</t>
  </si>
  <si>
    <t>蹴る</t>
  </si>
  <si>
    <t>一蹴</t>
  </si>
  <si>
    <t>踏んだり蹴ったり</t>
  </si>
  <si>
    <t>斬る</t>
  </si>
  <si>
    <t>俺</t>
  </si>
  <si>
    <t>辣腕</t>
  </si>
  <si>
    <t>凄い</t>
  </si>
  <si>
    <t>貪る</t>
  </si>
  <si>
    <t>淫行</t>
  </si>
  <si>
    <t>艶</t>
  </si>
  <si>
    <t>妖精</t>
  </si>
  <si>
    <t>妖怪</t>
  </si>
  <si>
    <t>容貌</t>
  </si>
  <si>
    <t>変貌</t>
  </si>
  <si>
    <t>全貌</t>
  </si>
  <si>
    <t>憧れる</t>
  </si>
  <si>
    <t>憧憬</t>
  </si>
  <si>
    <t>拭く</t>
  </si>
  <si>
    <t>拭う</t>
  </si>
  <si>
    <t>尻拭い</t>
  </si>
  <si>
    <t>貼る</t>
  </si>
  <si>
    <t>貼付</t>
  </si>
  <si>
    <t>捕捉</t>
  </si>
  <si>
    <t>陶冶</t>
  </si>
  <si>
    <t>冶金</t>
  </si>
  <si>
    <t>鍛冶</t>
  </si>
  <si>
    <t>初詣</t>
  </si>
  <si>
    <t>詣でる</t>
  </si>
  <si>
    <t>遡る</t>
  </si>
  <si>
    <t>遡及</t>
  </si>
  <si>
    <t>整頓</t>
  </si>
  <si>
    <t>頓挫</t>
  </si>
  <si>
    <t>勃発</t>
  </si>
  <si>
    <t>勃興</t>
  </si>
  <si>
    <t>進捗</t>
  </si>
  <si>
    <t>采配</t>
  </si>
  <si>
    <t>喝采</t>
  </si>
  <si>
    <t>風采</t>
  </si>
  <si>
    <t>羨ましい</t>
  </si>
  <si>
    <t>羨望</t>
  </si>
  <si>
    <t>羨む</t>
  </si>
  <si>
    <t>嫉妬</t>
  </si>
  <si>
    <t>妬む</t>
  </si>
  <si>
    <t>弄ぶ</t>
  </si>
  <si>
    <t>翻弄</t>
  </si>
  <si>
    <t>弄する</t>
  </si>
  <si>
    <t>愚弄</t>
  </si>
  <si>
    <t>嘲る</t>
  </si>
  <si>
    <t>嘲笑</t>
  </si>
  <si>
    <t>自嘲</t>
  </si>
  <si>
    <t>嘲笑う</t>
  </si>
  <si>
    <t>軽蔑</t>
  </si>
  <si>
    <t>蔑視</t>
  </si>
  <si>
    <t>蔑む</t>
  </si>
  <si>
    <t>叱る</t>
  </si>
  <si>
    <t>叱責</t>
  </si>
  <si>
    <t>罵る</t>
  </si>
  <si>
    <t>罵声</t>
  </si>
  <si>
    <t>罵倒</t>
  </si>
  <si>
    <t>呪う</t>
  </si>
  <si>
    <t>呪文</t>
  </si>
  <si>
    <t>呪縛</t>
  </si>
  <si>
    <t>呪術</t>
  </si>
  <si>
    <t>怨恨</t>
  </si>
  <si>
    <t>怨念</t>
  </si>
  <si>
    <t>怨霊</t>
  </si>
  <si>
    <t>怨み</t>
  </si>
  <si>
    <t>臆測</t>
  </si>
  <si>
    <t>諦める</t>
  </si>
  <si>
    <t>諦観</t>
  </si>
  <si>
    <t>鬱</t>
  </si>
  <si>
    <t>汎神論</t>
  </si>
  <si>
    <t>刹那</t>
  </si>
  <si>
    <t>古刹</t>
  </si>
  <si>
    <t>僅差</t>
  </si>
  <si>
    <t>苛立ち</t>
  </si>
  <si>
    <t>戦慄</t>
  </si>
  <si>
    <t>畏怖</t>
  </si>
  <si>
    <t>萎縮</t>
  </si>
  <si>
    <t>萎える</t>
  </si>
  <si>
    <t>要塞</t>
  </si>
  <si>
    <t>塞ぐ</t>
  </si>
  <si>
    <t>塞がる</t>
  </si>
  <si>
    <t>塞ぎ込む</t>
  </si>
  <si>
    <t>曽祖母</t>
  </si>
  <si>
    <t>曽祖父</t>
  </si>
  <si>
    <t>親戚</t>
  </si>
  <si>
    <t>姻戚</t>
  </si>
  <si>
    <t>冥福</t>
  </si>
  <si>
    <t>訃報</t>
  </si>
  <si>
    <t>俳諧</t>
  </si>
  <si>
    <t>楷書</t>
  </si>
  <si>
    <t>歌舞伎</t>
  </si>
  <si>
    <t>小唄</t>
  </si>
  <si>
    <t>長唄</t>
  </si>
  <si>
    <t>浄瑠璃</t>
  </si>
  <si>
    <t>稽古</t>
  </si>
  <si>
    <t>比喩</t>
  </si>
  <si>
    <t>語彙</t>
  </si>
  <si>
    <t>錦</t>
  </si>
  <si>
    <t>錦の御旗</t>
  </si>
  <si>
    <t>親睦</t>
  </si>
  <si>
    <t>戴冠式</t>
  </si>
  <si>
    <t>回</t>
  </si>
  <si>
    <t>一目で</t>
  </si>
  <si>
    <t>五人</t>
  </si>
  <si>
    <t>六分</t>
  </si>
  <si>
    <t>六つ切り</t>
  </si>
  <si>
    <t>七人</t>
  </si>
  <si>
    <t>九人</t>
  </si>
  <si>
    <t>十重</t>
  </si>
  <si>
    <t>〜百</t>
  </si>
  <si>
    <t>三百六十五日</t>
  </si>
  <si>
    <t>〜千</t>
  </si>
  <si>
    <t>千島列島</t>
  </si>
  <si>
    <t>日ざし</t>
  </si>
  <si>
    <t>清水寺</t>
  </si>
  <si>
    <t>木々</t>
  </si>
  <si>
    <t>金物屋</t>
  </si>
  <si>
    <t>土曜日</t>
  </si>
  <si>
    <t>生年月日</t>
  </si>
  <si>
    <t>今上陛下</t>
  </si>
  <si>
    <t>人前で</t>
  </si>
  <si>
    <t>後ほど</t>
  </si>
  <si>
    <t>上り電車</t>
  </si>
  <si>
    <t>〜の下で</t>
  </si>
  <si>
    <t>下り電車</t>
  </si>
  <si>
    <t>左右する</t>
  </si>
  <si>
    <t>〜本</t>
  </si>
  <si>
    <t>机上の空論</t>
  </si>
  <si>
    <t>東西南北</t>
  </si>
  <si>
    <t>東南アジア</t>
  </si>
  <si>
    <t>北方領土</t>
  </si>
  <si>
    <t>あの方</t>
  </si>
  <si>
    <t>白黒テレビ</t>
  </si>
  <si>
    <t>赤らめる</t>
  </si>
  <si>
    <t>赤銅色</t>
  </si>
  <si>
    <t>先々月</t>
  </si>
  <si>
    <t>誕生日</t>
  </si>
  <si>
    <t>生き生きした</t>
  </si>
  <si>
    <t>〜家</t>
  </si>
  <si>
    <t>人事部</t>
  </si>
  <si>
    <t>屋内プール</t>
  </si>
  <si>
    <t>店長</t>
  </si>
  <si>
    <t>支店長</t>
  </si>
  <si>
    <t>〜行目</t>
  </si>
  <si>
    <t>転々とする</t>
  </si>
  <si>
    <t>老若男女</t>
  </si>
  <si>
    <t>帰国子女</t>
  </si>
  <si>
    <t>奥さん</t>
  </si>
  <si>
    <t>私立大学</t>
  </si>
  <si>
    <t>お兄さん</t>
  </si>
  <si>
    <t>お姉さん</t>
  </si>
  <si>
    <t>友好関係</t>
  </si>
  <si>
    <t>売上高</t>
  </si>
  <si>
    <t>ドル安</t>
  </si>
  <si>
    <t>新入生</t>
  </si>
  <si>
    <t>使い古す</t>
  </si>
  <si>
    <t>大和朝廷</t>
  </si>
  <si>
    <t>一晩中</t>
  </si>
  <si>
    <t>川原</t>
  </si>
  <si>
    <t>小石</t>
  </si>
  <si>
    <t>石けん</t>
  </si>
  <si>
    <t>〜石</t>
  </si>
  <si>
    <t>山田</t>
  </si>
  <si>
    <t>夜が明ける</t>
  </si>
  <si>
    <t>弱まる</t>
  </si>
  <si>
    <t>広める</t>
  </si>
  <si>
    <t>広々とした</t>
  </si>
  <si>
    <t>嫌悪感</t>
  </si>
  <si>
    <t>遅らす</t>
  </si>
  <si>
    <t>暑中見舞い</t>
  </si>
  <si>
    <t>避暑地</t>
  </si>
  <si>
    <t>やせ細る</t>
  </si>
  <si>
    <t>明細書</t>
  </si>
  <si>
    <t>若年労働者</t>
  </si>
  <si>
    <t>忙殺される</t>
  </si>
  <si>
    <t>寝台車</t>
  </si>
  <si>
    <t>早起きする</t>
  </si>
  <si>
    <t>飲料水</t>
  </si>
  <si>
    <t>飲酒運転</t>
  </si>
  <si>
    <t>来る〜日</t>
  </si>
  <si>
    <t>乗り物酔い</t>
  </si>
  <si>
    <t>大乗仏教</t>
  </si>
  <si>
    <t>降車口</t>
  </si>
  <si>
    <t>週休二日制</t>
  </si>
  <si>
    <t>居心地がいい</t>
  </si>
  <si>
    <t>意気地のない</t>
  </si>
  <si>
    <t>うちの者</t>
  </si>
  <si>
    <t>研究所</t>
  </si>
  <si>
    <t>発電所</t>
  </si>
  <si>
    <t>韓国</t>
  </si>
  <si>
    <t>国内旅行</t>
  </si>
  <si>
    <t>館内</t>
  </si>
  <si>
    <t>中国語</t>
  </si>
  <si>
    <t>英会話</t>
  </si>
  <si>
    <t>大英帝国</t>
  </si>
  <si>
    <t>英才教育</t>
  </si>
  <si>
    <t>文学界</t>
  </si>
  <si>
    <t>三十代半ば</t>
  </si>
  <si>
    <t>東京音頭</t>
  </si>
  <si>
    <t>口述試験</t>
  </si>
  <si>
    <t>お目にかかる</t>
  </si>
  <si>
    <t>〜足</t>
  </si>
  <si>
    <t>水不足</t>
  </si>
  <si>
    <t>全力で</t>
  </si>
  <si>
    <t>立食パーティー</t>
  </si>
  <si>
    <t>国立大学</t>
  </si>
  <si>
    <t>中立国</t>
  </si>
  <si>
    <t>歩行者</t>
  </si>
  <si>
    <t>〜歩</t>
  </si>
  <si>
    <t>送り返す</t>
  </si>
  <si>
    <t>出納係</t>
  </si>
  <si>
    <t>気に入る</t>
  </si>
  <si>
    <t>着々と</t>
  </si>
  <si>
    <t>脱水症状</t>
  </si>
  <si>
    <t>労働力不足</t>
  </si>
  <si>
    <t>待ち合わせ</t>
  </si>
  <si>
    <t>待合室</t>
  </si>
  <si>
    <t>遊園地</t>
  </si>
  <si>
    <t>遊歩道</t>
  </si>
  <si>
    <t>物見遊山</t>
  </si>
  <si>
    <t>洗濯機</t>
  </si>
  <si>
    <t>水洗トイレ</t>
  </si>
  <si>
    <t>思いつく</t>
  </si>
  <si>
    <t>思考力</t>
  </si>
  <si>
    <t>意思決定</t>
  </si>
  <si>
    <t>渡米</t>
  </si>
  <si>
    <t>渡航費</t>
  </si>
  <si>
    <t>渡来人</t>
  </si>
  <si>
    <t>運送会社</t>
  </si>
  <si>
    <t>放送局</t>
  </si>
  <si>
    <t>二泊三日</t>
  </si>
  <si>
    <t>宿泊費</t>
  </si>
  <si>
    <t>目が覚める</t>
  </si>
  <si>
    <t>目を覚ます</t>
  </si>
  <si>
    <t>忘年会</t>
  </si>
  <si>
    <t>調える</t>
  </si>
  <si>
    <t>参考書</t>
  </si>
  <si>
    <t>教え方</t>
  </si>
  <si>
    <t>開会式</t>
  </si>
  <si>
    <t>通行止め</t>
  </si>
  <si>
    <t>消火器</t>
  </si>
  <si>
    <t>直通電話</t>
  </si>
  <si>
    <t>直行便</t>
  </si>
  <si>
    <t>工場直売</t>
  </si>
  <si>
    <t>並行して</t>
  </si>
  <si>
    <t>特集号</t>
  </si>
  <si>
    <t>郵便局</t>
  </si>
  <si>
    <t>同窓会</t>
  </si>
  <si>
    <t>仕上げる</t>
  </si>
  <si>
    <t>コピー用紙</t>
  </si>
  <si>
    <t>人気のない</t>
  </si>
  <si>
    <t>引っかかる</t>
  </si>
  <si>
    <t>引っかける</t>
  </si>
  <si>
    <t>返り咲く</t>
  </si>
  <si>
    <t>拾得物</t>
  </si>
  <si>
    <t>拾万円</t>
  </si>
  <si>
    <t>取捨選択</t>
  </si>
  <si>
    <t>発起人</t>
  </si>
  <si>
    <t>定休日</t>
  </si>
  <si>
    <t>定かではない</t>
  </si>
  <si>
    <t>洗練された</t>
  </si>
  <si>
    <t>熟練労働者</t>
  </si>
  <si>
    <t>連れていく</t>
  </si>
  <si>
    <t>旅客機</t>
  </si>
  <si>
    <t>族議員</t>
  </si>
  <si>
    <t>日本庭園</t>
  </si>
  <si>
    <t>京都府</t>
  </si>
  <si>
    <t>大阪府</t>
  </si>
  <si>
    <t>東京都</t>
  </si>
  <si>
    <t>快楽主義</t>
  </si>
  <si>
    <t>同一人物</t>
  </si>
  <si>
    <t>共同声明</t>
  </si>
  <si>
    <t>平社員</t>
  </si>
  <si>
    <t>言い争う</t>
  </si>
  <si>
    <t>地下街</t>
  </si>
  <si>
    <t>代替エネルギー</t>
  </si>
  <si>
    <t>賞賛</t>
  </si>
  <si>
    <t>功労者</t>
  </si>
  <si>
    <t>速まる</t>
  </si>
  <si>
    <t>務まる</t>
  </si>
  <si>
    <t>文部科学省</t>
  </si>
  <si>
    <t>国家元首</t>
  </si>
  <si>
    <t>単身赴任</t>
  </si>
  <si>
    <t>人員削減</t>
  </si>
  <si>
    <t>一人当たり</t>
  </si>
  <si>
    <t>河原／川原</t>
  </si>
  <si>
    <t>因果関係</t>
  </si>
  <si>
    <t>千代田区</t>
  </si>
  <si>
    <t>日仏関係</t>
  </si>
  <si>
    <t>〜以上</t>
  </si>
  <si>
    <t>中性洗剤</t>
  </si>
  <si>
    <t>不通になる</t>
  </si>
  <si>
    <t>今昔物語集</t>
  </si>
  <si>
    <t>難易度</t>
  </si>
  <si>
    <t>裏表のある人</t>
  </si>
  <si>
    <t>面会人</t>
  </si>
  <si>
    <t>今週号</t>
  </si>
  <si>
    <t>労働時間</t>
  </si>
  <si>
    <t>係る</t>
  </si>
  <si>
    <t>日系人</t>
  </si>
  <si>
    <t>系列子会社</t>
  </si>
  <si>
    <t>ミシガン湖</t>
  </si>
  <si>
    <t>無人島</t>
  </si>
  <si>
    <t>西海岸</t>
  </si>
  <si>
    <t>長谷川</t>
  </si>
  <si>
    <t>コーヒー豆</t>
  </si>
  <si>
    <t>登る</t>
  </si>
  <si>
    <t>文化祭</t>
  </si>
  <si>
    <t>バス停</t>
  </si>
  <si>
    <t>牛小屋</t>
  </si>
  <si>
    <t>馬小屋</t>
  </si>
  <si>
    <t>小羊／子羊</t>
  </si>
  <si>
    <t>まゆ毛</t>
  </si>
  <si>
    <t>〜羽</t>
  </si>
  <si>
    <t>〜主義</t>
  </si>
  <si>
    <t>講和条約</t>
  </si>
  <si>
    <t>世論調査</t>
  </si>
  <si>
    <t>〜軒</t>
  </si>
  <si>
    <t>軒並み</t>
  </si>
  <si>
    <t>就業時間</t>
  </si>
  <si>
    <t>往々にして</t>
  </si>
  <si>
    <t>複合汚染</t>
  </si>
  <si>
    <t>雑木林</t>
  </si>
  <si>
    <t>許し難い</t>
  </si>
  <si>
    <t>熱血漢</t>
  </si>
  <si>
    <t>数寄屋橋</t>
  </si>
  <si>
    <t>地方自治体</t>
  </si>
  <si>
    <t>子守歌</t>
  </si>
  <si>
    <t>官庁街</t>
  </si>
  <si>
    <t>文化庁</t>
  </si>
  <si>
    <t>〜町</t>
  </si>
  <si>
    <t>〜丁目</t>
  </si>
  <si>
    <t>カリフォルニア州</t>
  </si>
  <si>
    <t>日独関係</t>
  </si>
  <si>
    <t>不安の種</t>
  </si>
  <si>
    <t>文芸批評</t>
  </si>
  <si>
    <t>人工芝</t>
  </si>
  <si>
    <t>原産国</t>
  </si>
  <si>
    <t>十円玉</t>
  </si>
  <si>
    <t>金の亡者</t>
  </si>
  <si>
    <t>ご存じだ</t>
  </si>
  <si>
    <t>一矢を報いる</t>
  </si>
  <si>
    <t>〜夫人</t>
  </si>
  <si>
    <t>〜夫妻</t>
  </si>
  <si>
    <t>婦人服</t>
  </si>
  <si>
    <t>夫婦別姓</t>
  </si>
  <si>
    <t>責任転嫁</t>
  </si>
  <si>
    <t>不良品</t>
  </si>
  <si>
    <t>野良犬</t>
  </si>
  <si>
    <t>皆さん</t>
  </si>
  <si>
    <t>成長率</t>
  </si>
  <si>
    <t>興る</t>
  </si>
  <si>
    <t>20世紀</t>
  </si>
  <si>
    <t>紀元前</t>
  </si>
  <si>
    <t>組み合わせ／組合せ</t>
  </si>
  <si>
    <t>従〜位</t>
  </si>
  <si>
    <t>従容として</t>
  </si>
  <si>
    <t>事情聴取</t>
  </si>
  <si>
    <t>雪舟</t>
  </si>
  <si>
    <t>諸般の事情により</t>
  </si>
  <si>
    <t>巡航ミサイル</t>
  </si>
  <si>
    <t>〜億</t>
  </si>
  <si>
    <t>漫然と</t>
  </si>
  <si>
    <t>〜に次ぐ</t>
  </si>
  <si>
    <t>人事課</t>
  </si>
  <si>
    <t>果実酒</t>
  </si>
  <si>
    <t>時差ぼけ</t>
  </si>
  <si>
    <t>〜様</t>
  </si>
  <si>
    <t>先端技術</t>
  </si>
  <si>
    <t>軍需品</t>
  </si>
  <si>
    <t>軍需産業</t>
  </si>
  <si>
    <t>有袋類</t>
  </si>
  <si>
    <t>日本製</t>
  </si>
  <si>
    <t>製鉄所</t>
  </si>
  <si>
    <t>定期券</t>
  </si>
  <si>
    <t>質疑応答</t>
  </si>
  <si>
    <t>お節料理</t>
  </si>
  <si>
    <t>歯科医</t>
  </si>
  <si>
    <t>〜歳</t>
  </si>
  <si>
    <t>日常会話</t>
  </si>
  <si>
    <t>常夏の国</t>
  </si>
  <si>
    <t>賠償金</t>
  </si>
  <si>
    <t>第〜巻</t>
  </si>
  <si>
    <t>寝巻き</t>
  </si>
  <si>
    <t>為替レート</t>
  </si>
  <si>
    <t>親孝行</t>
  </si>
  <si>
    <t>学士号</t>
  </si>
  <si>
    <t>訳す</t>
  </si>
  <si>
    <t>お坊さん</t>
  </si>
  <si>
    <t>立憲君主制</t>
  </si>
  <si>
    <t>結婚式</t>
  </si>
  <si>
    <t>専制政治</t>
  </si>
  <si>
    <t>博士号</t>
  </si>
  <si>
    <t>万博</t>
  </si>
  <si>
    <t>夢中になる</t>
  </si>
  <si>
    <t>右側</t>
  </si>
  <si>
    <t>助六</t>
  </si>
  <si>
    <t>湯ぶね</t>
  </si>
  <si>
    <t>露天風呂</t>
  </si>
  <si>
    <t>披露宴</t>
  </si>
  <si>
    <t>震源地</t>
  </si>
  <si>
    <t>厚生労働省</t>
  </si>
  <si>
    <t>貧富の差</t>
  </si>
  <si>
    <t>昭和</t>
  </si>
  <si>
    <t>みかん畑</t>
  </si>
  <si>
    <t>精進料理</t>
  </si>
  <si>
    <t>申請書</t>
  </si>
  <si>
    <t>希少価値</t>
  </si>
  <si>
    <t>衣食住</t>
  </si>
  <si>
    <t>副社長</t>
  </si>
  <si>
    <t>引っ繰り返す</t>
  </si>
  <si>
    <t>引っ繰り返る</t>
  </si>
  <si>
    <t>揚子江</t>
  </si>
  <si>
    <t>汚れた</t>
  </si>
  <si>
    <t>港町</t>
  </si>
  <si>
    <t>東京湾</t>
  </si>
  <si>
    <t>横浜</t>
  </si>
  <si>
    <t>海浜公園</t>
  </si>
  <si>
    <t>沖積層</t>
  </si>
  <si>
    <t>卸値</t>
  </si>
  <si>
    <t>空き缶</t>
  </si>
  <si>
    <t>同盟国</t>
  </si>
  <si>
    <t>国際連盟</t>
  </si>
  <si>
    <t>明治神宮</t>
  </si>
  <si>
    <t>お宮参り</t>
  </si>
  <si>
    <t>救急車</t>
  </si>
  <si>
    <t>気象学</t>
  </si>
  <si>
    <t>江戸城</t>
  </si>
  <si>
    <t>誇大広告</t>
  </si>
  <si>
    <t>後ろ盾</t>
  </si>
  <si>
    <t>この辺り</t>
  </si>
  <si>
    <t>切迫した</t>
  </si>
  <si>
    <t>追いかける</t>
  </si>
  <si>
    <t>追いつく</t>
  </si>
  <si>
    <t>枝葉末節</t>
  </si>
  <si>
    <t>血眼になって</t>
  </si>
  <si>
    <t>瞬き</t>
  </si>
  <si>
    <t>近隣諸国</t>
  </si>
  <si>
    <t>隣り合う</t>
  </si>
  <si>
    <t>お見舞い</t>
  </si>
  <si>
    <t>〜枚</t>
  </si>
  <si>
    <t>〜杯</t>
  </si>
  <si>
    <t>競争入札</t>
  </si>
  <si>
    <t>再来週</t>
  </si>
  <si>
    <t>黄河</t>
  </si>
  <si>
    <t>補佐官</t>
  </si>
  <si>
    <t>均一価格</t>
  </si>
  <si>
    <t>寡占市場</t>
  </si>
  <si>
    <t>お祝い</t>
  </si>
  <si>
    <t>祝賀会</t>
  </si>
  <si>
    <t>志賀高原</t>
  </si>
  <si>
    <t>〜里</t>
  </si>
  <si>
    <t>海里</t>
  </si>
  <si>
    <t>第〜章</t>
  </si>
  <si>
    <t>卓越した</t>
  </si>
  <si>
    <t>アジア諸国</t>
  </si>
  <si>
    <t>環境破壊</t>
  </si>
  <si>
    <t>〜階建て</t>
  </si>
  <si>
    <t>市井の人</t>
  </si>
  <si>
    <t>カール大帝</t>
  </si>
  <si>
    <t>戸惑う</t>
  </si>
  <si>
    <t>越権行為</t>
  </si>
  <si>
    <t>超大国</t>
  </si>
  <si>
    <t>欠席届</t>
  </si>
  <si>
    <t>持久力</t>
  </si>
  <si>
    <t>秘められた</t>
  </si>
  <si>
    <t>看護師</t>
  </si>
  <si>
    <t>スター数</t>
  </si>
  <si>
    <t>文字音声親密度</t>
  </si>
  <si>
    <t>手調査</t>
  </si>
  <si>
    <t>近似語</t>
  </si>
  <si>
    <t>,130,167,169,170,173,175,177,181,195,200,82,85,86,90,93,101,104,110,111,114,118,120,201,</t>
  </si>
  <si>
    <t>〜に沿って</t>
  </si>
  <si>
    <t>,85,86,90,101,104,110,114,118,120,201,130,133,169,170,173,175,177,181,195,200,</t>
  </si>
  <si>
    <t>,201,86,90,93,101,104,110,111,114,118,120,133,169,170,173,175,177,181,195,200,</t>
  </si>
  <si>
    <t>,130,169,173,175,177,181,195,200,85,86,90,93,96,101,104,111,114,118,120,</t>
  </si>
  <si>
    <t>,130,133,170,173,175,181,195,200,201,82,86,90,96,101,104,110,114,118,120,</t>
  </si>
  <si>
    <t>,130,133,169,170,173,175,181,195,200,82,86,90,93,101,104,114,118,120,201,</t>
  </si>
  <si>
    <t>,86,90,93,101,104,110,111,114,118,120,130,169,173,175,177,181,195,200,201,</t>
  </si>
  <si>
    <t>,86,90,93,101,104,110,111,114,118,120,130,133,169,170,173,175,177,181,195,</t>
  </si>
  <si>
    <t>,82,85,86,90,101,104,110,111,114,118,120,130,169,170,175,177,181,195,201,</t>
  </si>
  <si>
    <t>,85,86,101,104,110,111,114,118,120,130,165,169,170,173,175,177,181,200,201,</t>
  </si>
  <si>
    <t>,130,133,169,170,173,175,177,181,195,201,86,90,101,104,110,111,114,118,120,</t>
  </si>
  <si>
    <t>,82,86,90,93,96,101,104,110,114,118,120,130,169,173,175,177,181,195,</t>
  </si>
  <si>
    <t>,130,133,169,173,177,181,195,200,85,86,93,101,104,110,114,118,120,201,</t>
  </si>
  <si>
    <t>,130,169,170,173,175,177,181,195,201,82,85,101,104,110,111,114,118,120,</t>
  </si>
  <si>
    <t>,130,165,169,175,181,195,200,82,85,86,90,93,101,104,110,114,118,201,</t>
  </si>
  <si>
    <t>,165,169,170,173,175,181,195,200,201,85,93,96,101,104,110,114,118,120,</t>
  </si>
  <si>
    <t>,120,130,133,169,170,173,177,181,195,200,86,90,96,101,104,111,118,</t>
  </si>
  <si>
    <t>,120,133,169,170,177,181,195,85,86,90,93,96,101,104,111,118,200,</t>
  </si>
  <si>
    <t>,86,90,93,96,104,110,111,118,120,133,169,170,173,177,181,195,200,</t>
  </si>
  <si>
    <t>,85,86,90,93,96,101,104,110,111,118,133,169,173,177,181,195,200,</t>
  </si>
  <si>
    <t>,85,86,90,93,101,104,111,118,120,200,130,169,173,175,177,181,195,</t>
  </si>
  <si>
    <t>,130,133,169,175,177,181,195,200,86,90,101,104,110,114,118,120,201,</t>
  </si>
  <si>
    <t>,130,133,169,170,173,175,177,181,200,201,86,96,110,111,114,118,120,</t>
  </si>
  <si>
    <t>,82,86,90,101,110,114,118,120,133,169,170,175,177,181,195,200,201,</t>
  </si>
  <si>
    <t>,130,133,169,170,173,175,195,200,86,90,93,101,104,114,118,120,201,</t>
  </si>
  <si>
    <t>,86,93,101,104,114,118,120,201,130,133,169,173,175,177,181,195,200,</t>
  </si>
  <si>
    <t>,130,133,169,173,177,181,195,200,86,90,101,104,110,114,118,120,201,</t>
  </si>
  <si>
    <t>,133,169,175,177,181,195,200,86,90,93,101,104,110,114,118,120,201,</t>
  </si>
  <si>
    <t>,130,169,173,175,177,181,195,200,82,101,104,110,111,114,118,120,201,</t>
  </si>
  <si>
    <t>,130,133,169,173,175,177,181,195,200,201,82,86,101,104,110,114,118,</t>
  </si>
  <si>
    <t>,85,90,101,104,110,111,114,118,120,201,133,169,170,175,177,181,200,</t>
  </si>
  <si>
    <t>,82,85,93,101,104,110,111,114,118,120,169,170,173,175,177,181,201,</t>
  </si>
  <si>
    <t>,130,169,175,177,181,195,200,82,86,90,101,104,110,114,118,120,201,</t>
  </si>
  <si>
    <t>,130,133,165,169,173,177,181,200,82,86,101,104,110,114,118,120,201,</t>
  </si>
  <si>
    <t>,85,86,90,104,110,114,118,130,133,165,169,173,175,177,181,195,201,</t>
  </si>
  <si>
    <t>,133,169,170,175,177,195,200,201,85,86,90,101,110,111,114,118,120,</t>
  </si>
  <si>
    <t>,86,90,93,101,104,110,111,114,118,120,201,165,169,170,175,177,181,</t>
  </si>
  <si>
    <t>,130,165,169,170,173,175,177,85,86,101,104,110,111,114,118,120,201,</t>
  </si>
  <si>
    <t>,130,165,167,169,175,177,195,200,82,86,90,96,101,114,118,120,201,</t>
  </si>
  <si>
    <t>,133,169,170,177,181,195,200,85,86,90,93,96,101,104,111,118,120,</t>
  </si>
  <si>
    <t>,82,85,86,90,101,104,110,114,118,130,165,169,173,175,181,195,201,</t>
  </si>
  <si>
    <t>,86,90,93,96,104,111,118,120,133,169,170,173,177,181,195,200,</t>
  </si>
  <si>
    <t>,200,85,86,93,96,104,110,111,118,120,133,169,173,177,181,195,</t>
  </si>
  <si>
    <t>,85,86,90,93,104,110,111,118,200,120,169,170,173,177,181,195,</t>
  </si>
  <si>
    <t>,85,86,90,93,96,101,104,110,111,118,120,169,173,181,195,200,</t>
  </si>
  <si>
    <t>,200,130,169,170,175,177,181,195,82,86,96,101,110,111,114,118,</t>
  </si>
  <si>
    <t>,200,82,86,90,96,101,104,111,114,118,120,169,175,177,181,195,</t>
  </si>
  <si>
    <t>,120,169,175,177,181,195,200,82,86,90,96,101,104,111,114,118,</t>
  </si>
  <si>
    <t>,130,165,169,173,175,177,195,82,86,90,96,101,111,114,118,120,</t>
  </si>
  <si>
    <t>,130,169,173,177,181,195,200,82,86,90,96,101,111,114,118,120,</t>
  </si>
  <si>
    <t>,86,90,96,101,111,114,118,120,130,169,173,175,177,181,195,200,</t>
  </si>
  <si>
    <t>,165,169,173,175,177,181,195,82,86,90,96,104,110,114,118,120,</t>
  </si>
  <si>
    <t>,133,169,173,175,177,181,195,200,90,101,104,110,111,114,118,120,</t>
  </si>
  <si>
    <t>,130,133,165,169,170,173,175,177,181,195,200,86,101,104,118,120,</t>
  </si>
  <si>
    <t>,130,133,165,169,170,173,175,177,181,195,90,101,111,114,118,120,</t>
  </si>
  <si>
    <t>,133,169,175,177,195,200,86,90,96,101,104,110,111,114,118,120,</t>
  </si>
  <si>
    <t>,82,86,101,110,114,118,120,201,130,133,169,173,177,181,195,200,</t>
  </si>
  <si>
    <t>,130,133,169,170,173,175,177,181,195,200,201,86,101,110,114,118,</t>
  </si>
  <si>
    <t>,86,93,96,101,110,114,118,201,130,133,169,170,175,181,195,200,</t>
  </si>
  <si>
    <t>,130,133,169,173,175,181,195,200,201,86,90,101,104,114,118,120,</t>
  </si>
  <si>
    <t>,130,173,175,181,195,200,82,86,93,96,101,104,110,114,118,201,</t>
  </si>
  <si>
    <t>,86,90,101,104,114,118,120,130,169,170,175,177,181,195,200,201,</t>
  </si>
  <si>
    <t>,86,93,101,104,110,114,118,120,130,169,173,175,177,181,195,201,</t>
  </si>
  <si>
    <t>,86,90,101,104,114,118,120,201,130,169,170,175,177,181,195,200,</t>
  </si>
  <si>
    <t>,130,133,169,170,175,177,181,195,201,82,86,101,104,114,118,120,</t>
  </si>
  <si>
    <t>添加物</t>
  </si>
  <si>
    <t>,130,169,170,175,177,181,85,86,90,104,110,111,114,118,120,201,</t>
  </si>
  <si>
    <t>,82,101,104,110,111,114,118,120,201,130,133,169,175,177,181,200,</t>
  </si>
  <si>
    <t>,85,86,101,104,110,111,114,118,120,130,133,169,175,177,181,201,</t>
  </si>
  <si>
    <t>,133,169,170,175,177,181,200,201,82,90,101,104,110,114,118,120,</t>
  </si>
  <si>
    <t>,85,86,101,104,114,118,201,130,133,165,169,170,173,177,181,200,</t>
  </si>
  <si>
    <t>,85,86,101,104,110,114,118,130,133,165,169,175,177,181,200,201,</t>
  </si>
  <si>
    <t>,130,133,169,175,177,181,200,82,101,104,110,111,114,118,120,201,</t>
  </si>
  <si>
    <t>,169,175,177,181,195,200,82,86,90,96,101,104,111,114,118,120,</t>
  </si>
  <si>
    <t>,130,165,169,170,173,175,177,181,195,82,86,101,111,118,120,201,</t>
  </si>
  <si>
    <t>,82,86,90,96,101,104,111,114,118,120,169,175,177,181,195,200,</t>
  </si>
  <si>
    <t>,86,90,101,104,110,114,118,130,165,167,170,175,177,181,195,201,</t>
  </si>
  <si>
    <t>,90,101,104,114,118,120,130,133,165,167,169,170,175,177,195,201,</t>
  </si>
  <si>
    <t>,85,86,90,93,96,104,111,118,120,133,169,173,177,181,195,</t>
  </si>
  <si>
    <t>,120,133,169,170,173,181,195,200,86,90,93,96,104,111,118,</t>
  </si>
  <si>
    <t>,85,86,90,96,101,104,111,118,200,120,133,169,173,181,195,</t>
  </si>
  <si>
    <t>,133,169,170,173,181,195,85,86,90,93,96,104,111,118,200,</t>
  </si>
  <si>
    <t>,86,90,93,101,104,110,111,118,120,133,169,177,181,195,200,</t>
  </si>
  <si>
    <t>,120,169,170,173,181,195,200,85,86,90,93,104,110,111,118,</t>
  </si>
  <si>
    <t>,200,86,90,93,101,104,110,111,114,118,130,169,175,177,181,</t>
  </si>
  <si>
    <t>,130,169,175,177,181,200,86,90,93,101,104,110,111,114,118,</t>
  </si>
  <si>
    <t>,86,93,101,104,111,114,118,120,130,169,170,175,181,195,200,</t>
  </si>
  <si>
    <t>,130,169,173,175,177,195,200,85,86,90,96,104,111,118,120,</t>
  </si>
  <si>
    <t>,200,130,169,173,177,181,195,85,86,96,101,104,111,118,120,</t>
  </si>
  <si>
    <t>,130,169,173,175,177,195,200,86,93,96,101,104,110,114,118,</t>
  </si>
  <si>
    <t>,130,173,175,177,195,200,85,86,90,93,96,101,104,118,120,</t>
  </si>
  <si>
    <t>,169,173,175,177,181,195,82,86,90,101,111,114,118,120,200,</t>
  </si>
  <si>
    <t>,130,165,169,173,175,177,181,195,200,82,86,90,114,118,120,</t>
  </si>
  <si>
    <t>,130,169,173,175,177,181,195,200,86,90,101,104,114,118,120,</t>
  </si>
  <si>
    <t>,169,173,175,177,181,195,200,86,90,101,104,110,111,114,118,</t>
  </si>
  <si>
    <t>,86,90,93,101,104,114,118,120,130,133,169,173,175,177,195,</t>
  </si>
  <si>
    <t>,130,133,170,175,177,181,195,86,90,93,101,110,114,118,201,</t>
  </si>
  <si>
    <t>,82,86,90,101,110,114,118,120,169,170,175,177,181,195,201,</t>
  </si>
  <si>
    <t>,173,175,177,181,195,200,201,86,90,101,110,111,114,118,120,</t>
  </si>
  <si>
    <t>,133,169,173,175,181,195,200,201,82,86,101,104,114,118,120,</t>
  </si>
  <si>
    <t>,82,86,93,101,104,114,118,120,201,133,169,173,175,181,195,</t>
  </si>
  <si>
    <t>,130,133,169,175,181,195,86,90,93,101,104,114,118,120,201,</t>
  </si>
  <si>
    <t>,130,133,169,170,175,181,86,90,93,101,104,114,118,120,201,</t>
  </si>
  <si>
    <t>,130,169,173,175,177,195,86,90,93,101,104,114,118,120,201,</t>
  </si>
  <si>
    <t>,86,101,104,114,118,120,133,169,170,173,175,177,195,200,201,</t>
  </si>
  <si>
    <t>,130,133,169,173,175,177,195,200,85,86,101,104,114,118,201,</t>
  </si>
  <si>
    <t>,86,90,101,104,110,114,118,120,133,169,173,175,177,181,195,</t>
  </si>
  <si>
    <t>,86,90,101,104,111,114,118,120,130,169,175,177,181,195,201,</t>
  </si>
  <si>
    <t>,130,133,169,175,177,181,195,201,86,101,104,111,114,118,120,</t>
  </si>
  <si>
    <t>,86,101,104,110,114,118,120,133,165,169,173,177,181,195,201,</t>
  </si>
  <si>
    <t>,82,86,101,104,110,114,118,120,130,165,170,175,177,181,195,</t>
  </si>
  <si>
    <t>,85,101,104,110,111,114,118,120,165,169,173,175,177,195,200,</t>
  </si>
  <si>
    <t>,82,86,90,111,114,118,120,165,169,170,173,175,177,181,195,</t>
  </si>
  <si>
    <t>,133,165,167,169,175,177,181,195,86,101,110,114,118,120,201,</t>
  </si>
  <si>
    <t>,165,167,173,175,177,195,200,85,101,110,111,114,118,120,201,</t>
  </si>
  <si>
    <t>,82,85,90,101,104,110,114,118,120,130,165,169,175,195,201,</t>
  </si>
  <si>
    <t>,201,86,90,101,110,111,114,118,120,173,175,177,181,195,200,</t>
  </si>
  <si>
    <t>,133,169,170,173,175,177,195,200,86,101,104,114,118,120,201,</t>
  </si>
  <si>
    <t>,86,90,96,104,110,111,114,120,133,169,173,177,181,200,</t>
  </si>
  <si>
    <t>,120,133,169,173,177,181,195,90,93,96,101,104,111,118,</t>
  </si>
  <si>
    <t>迎えに行く</t>
  </si>
  <si>
    <t>,120,133,169,173,177,181,195,200,90,93,101,104,111,118,</t>
  </si>
  <si>
    <t>,86,90,93,96,101,104,111,118,200,133,169,177,181,195,</t>
  </si>
  <si>
    <t>,120,133,169,170,173,177,181,195,86,90,104,111,118,200,</t>
  </si>
  <si>
    <t>,86,90,93,96,101,104,111,118,120,133,169,173,181,195,</t>
  </si>
  <si>
    <t>,86,90,93,101,104,118,200,120,133,169,173,177,181,195,</t>
  </si>
  <si>
    <t>,85,90,93,104,111,118,120,133,169,170,173,177,181,200,</t>
  </si>
  <si>
    <t>,120,133,177,181,195,85,86,90,93,96,101,104,111,118,</t>
  </si>
  <si>
    <t>,120,133,169,173,177,181,195,85,90,93,96,104,111,118,</t>
  </si>
  <si>
    <t>,85,86,90,96,101,104,111,118,120,133,173,177,181,195,</t>
  </si>
  <si>
    <t>,120,133,169,173,181,195,85,90,93,96,104,110,111,118,</t>
  </si>
  <si>
    <t>,120,133,169,173,177,181,195,85,86,93,104,111,118,200,</t>
  </si>
  <si>
    <t>,120,133,169,170,173,181,195,200,85,90,93,96,101,104,</t>
  </si>
  <si>
    <t>,85,86,93,96,104,110,111,118,120,133,169,170,181,195,</t>
  </si>
  <si>
    <t>,85,86,96,101,104,110,111,118,133,169,170,181,195,200,</t>
  </si>
  <si>
    <t>,120,130,169,181,195,85,86,90,93,101,104,110,111,118,</t>
  </si>
  <si>
    <t>,85,86,90,96,104,110,111,118,130,169,173,177,195,200,</t>
  </si>
  <si>
    <t>,120,169,173,175,177,195,200,86,90,93,104,111,114,118,</t>
  </si>
  <si>
    <t>,120,169,170,175,181,195,82,86,101,104,111,114,118,200,</t>
  </si>
  <si>
    <t>,200,86,90,96,101,111,114,118,120,169,170,175,181,195,</t>
  </si>
  <si>
    <t>,90,96,101,104,111,114,118,120,169,175,177,181,195,200,</t>
  </si>
  <si>
    <t>,200,130,169,175,177,181,195,86,90,96,101,110,114,118,</t>
  </si>
  <si>
    <t>,130,169,173,175,177,181,200,86,93,101,111,114,118,120,</t>
  </si>
  <si>
    <t>,85,86,90,96,101,104,114,118,120,200,130,169,173,175,</t>
  </si>
  <si>
    <t>,130,169,173,175,177,181,195,200,85,86,96,111,118,120,</t>
  </si>
  <si>
    <t>,130,169,173,177,181,195,200,82,86,90,101,114,118,120,</t>
  </si>
  <si>
    <t>,130,169,173,175,177,181,195,86,90,101,104,114,118,120,</t>
  </si>
  <si>
    <t>,130,169,173,175,177,181,195,200,86,96,111,114,118,120,</t>
  </si>
  <si>
    <t>,169,173,175,177,181,195,200,86,90,101,104,114,118,120,</t>
  </si>
  <si>
    <t>,130,169,173,175,177,181,86,90,96,101,104,114,118,120,</t>
  </si>
  <si>
    <t>,130,169,173,175,177,195,200,90,101,104,110,114,118,120,</t>
  </si>
  <si>
    <t>,86,96,104,110,114,118,120,130,169,173,175,177,181,200,</t>
  </si>
  <si>
    <t>,130,169,173,177,181,195,82,86,90,104,110,114,118,120,</t>
  </si>
  <si>
    <t>,86,90,101,104,111,114,118,120,130,169,173,175,195,200,</t>
  </si>
  <si>
    <t>,169,173,175,177,181,200,86,90,101,104,110,114,118,120,</t>
  </si>
  <si>
    <t>,130,169,173,175,177,181,200,86,90,104,110,114,118,120,</t>
  </si>
  <si>
    <t>,169,173,175,177,181,200,86,101,104,110,111,114,118,120,</t>
  </si>
  <si>
    <t>,104,111,114,118,130,133,165,169,170,173,175,177,195,200,</t>
  </si>
  <si>
    <t>,133,169,170,173,175,177,195,200,104,110,111,114,118,120,</t>
  </si>
  <si>
    <t>,201,133,170,173,175,177,195,200,86,101,104,111,114,120,</t>
  </si>
  <si>
    <t>,82,86,101,114,118,120,201,133,169,170,175,177,181,200,</t>
  </si>
  <si>
    <t>,130,169,173,175,177,195,200,201,86,90,101,110,114,118,</t>
  </si>
  <si>
    <t>,130,133,169,170,173,175,195,200,86,101,114,118,120,201,</t>
  </si>
  <si>
    <t>,130,169,170,173,175,181,195,86,101,104,114,118,120,201,</t>
  </si>
  <si>
    <t>,130,169,173,175,181,195,86,90,93,101,104,114,118,120,</t>
  </si>
  <si>
    <t>,86,101,104,114,118,130,133,169,170,173,175,181,195,201,</t>
  </si>
  <si>
    <t>,130,133,169,170,175,181,195,200,201,86,101,104,114,118,</t>
  </si>
  <si>
    <t>,86,101,104,114,118,130,133,169,173,175,181,195,200,201,</t>
  </si>
  <si>
    <t>,130,133,169,170,175,181,195,201,86,101,104,114,118,120,</t>
  </si>
  <si>
    <t>,169,173,175,177,181,195,201,93,101,104,110,114,118,120,</t>
  </si>
  <si>
    <t>,130,169,177,181,195,200,86,101,104,110,111,114,118,120,</t>
  </si>
  <si>
    <t>,130,169,173,177,181,195,85,86,101,104,114,118,120,201,</t>
  </si>
  <si>
    <t>,130,169,175,177,181,195,200,86,90,101,104,114,118,120,</t>
  </si>
  <si>
    <t>,86,90,101,104,110,111,114,118,130,169,175,177,195,201,</t>
  </si>
  <si>
    <t>,82,86,93,101,114,118,130,169,170,175,177,181,195,200,</t>
  </si>
  <si>
    <t>,169,170,175,177,201,85,86,90,104,110,111,114,118,120,</t>
  </si>
  <si>
    <t>,130,165,167,169,175,177,200,86,101,104,110,114,118,201,</t>
  </si>
  <si>
    <t>,86,101,118,120,165,167,169,170,173,175,177,181,195,201,</t>
  </si>
  <si>
    <t>,165,169,175,177,195,85,101,104,110,111,114,118,120,201,</t>
  </si>
  <si>
    <t>,85,86,101,104,110,114,118,120,165,169,170,175,195,201,</t>
  </si>
  <si>
    <t>,120,169,173,177,181,195,86,90,96,101,104,111,114,</t>
  </si>
  <si>
    <t>,200,120,133,169,173,177,181,195,86,104,110,111,114,</t>
  </si>
  <si>
    <t>,120,133,169,173,177,181,195,96,104,110,111,114,200,</t>
  </si>
  <si>
    <t>,200,86,90,93,96,101,104,111,118,169,173,181,195,</t>
  </si>
  <si>
    <t>,133,169,173,177,181,195,86,90,96,101,104,118,200,</t>
  </si>
  <si>
    <t>,86,90,93,96,101,104,118,120,133,169,173,181,195,</t>
  </si>
  <si>
    <t>,86,93,104,111,118,120,133,169,173,177,181,195,200,</t>
  </si>
  <si>
    <t>,86,90,93,101,104,111,120,130,133,169,173,181,195,</t>
  </si>
  <si>
    <t>,120,133,169,173,177,181,195,86,90,93,96,104,118,</t>
  </si>
  <si>
    <t>,86,90,93,96,104,111,118,120,133,169,173,181,195,</t>
  </si>
  <si>
    <t>,86,90,93,96,104,111,118,133,169,173,177,181,195,</t>
  </si>
  <si>
    <t>,120,133,169,170,173,177,181,85,90,93,104,111,118,</t>
  </si>
  <si>
    <t>,85,86,90,93,104,111,118,133,169,173,177,181,200,</t>
  </si>
  <si>
    <t>,200,85,90,93,101,104,111,120,133,169,173,181,195,</t>
  </si>
  <si>
    <t>,120,133,169,177,181,85,90,93,96,101,104,111,118,</t>
  </si>
  <si>
    <t>,85,86,90,93,96,104,111,118,133,169,173,181,195,</t>
  </si>
  <si>
    <t>,120,133,169,173,181,85,90,93,96,101,104,111,118,</t>
  </si>
  <si>
    <t>,85,86,90,96,104,111,118,200,120,133,169,181,195,</t>
  </si>
  <si>
    <t>,85,86,90,93,96,104,110,118,133,170,173,181,195,</t>
  </si>
  <si>
    <t>,120,169,170,173,177,181,85,93,101,104,110,111,200,</t>
  </si>
  <si>
    <t>,169,173,177,195,85,86,90,93,101,104,110,111,118,</t>
  </si>
  <si>
    <t>,86,90,93,104,114,118,200,120,130,169,173,177,181,</t>
  </si>
  <si>
    <t>,169,170,173,175,181,195,86,90,96,101,111,118,200,</t>
  </si>
  <si>
    <t>,200,90,93,96,101,111,118,120,169,170,175,181,195,</t>
  </si>
  <si>
    <t>,86,93,96,101,104,111,118,120,169,170,175,181,195,</t>
  </si>
  <si>
    <t>,200,120,169,175,177,181,195,86,96,101,104,111,118,</t>
  </si>
  <si>
    <t>,120,169,177,200,86,90,96,101,104,110,111,114,118,</t>
  </si>
  <si>
    <t>,169,177,181,195,200,82,86,96,101,104,111,114,118,</t>
  </si>
  <si>
    <t>,86,90,96,104,111,118,200,120,169,175,177,181,195,</t>
  </si>
  <si>
    <t>,130,169,177,181,195,200,90,96,101,110,111,114,118,</t>
  </si>
  <si>
    <t>,86,90,96,101,104,111,118,130,175,177,181,195,200,</t>
  </si>
  <si>
    <t>,200,86,90,101,110,118,120,130,169,175,177,181,195,</t>
  </si>
  <si>
    <t>,200,86,90,96,101,104,111,118,130,169,175,181,195,</t>
  </si>
  <si>
    <t>,85,86,93,96,101,104,118,200,130,169,175,181,195,</t>
  </si>
  <si>
    <t>,86,90,101,104,118,120,130,169,173,175,177,195,200,</t>
  </si>
  <si>
    <t>,200,85,90,93,111,114,118,120,169,173,175,181,195,</t>
  </si>
  <si>
    <t>,173,175,177,181,195,85,86,90,101,111,118,120,200,</t>
  </si>
  <si>
    <t>,200,173,175,177,181,195,85,86,90,101,111,118,120,</t>
  </si>
  <si>
    <t>,85,86,93,96,110,111,118,120,130,173,175,177,195,</t>
  </si>
  <si>
    <t>,85,86,90,93,111,114,118,120,169,170,173,175,200,</t>
  </si>
  <si>
    <t>,130,169,173,175,177,181,82,86,101,114,118,120,200,</t>
  </si>
  <si>
    <t>,82,86,101,111,114,118,120,169,173,175,177,181,195,</t>
  </si>
  <si>
    <t>,82,90,101,114,118,120,169,173,175,177,181,195,200,</t>
  </si>
  <si>
    <t>,82,90,96,101,104,111,114,118,130,169,173,175,177,</t>
  </si>
  <si>
    <t>週刊誌</t>
  </si>
  <si>
    <t>,169,173,177,195,82,86,90,96,104,111,114,118,120,</t>
  </si>
  <si>
    <t>,86,101,104,111,114,118,120,130,169,173,175,177,181,</t>
  </si>
  <si>
    <t>,82,101,104,111,114,118,120,165,169,173,175,177,181,</t>
  </si>
  <si>
    <t>,130,169,173,175,177,195,200,86,90,101,104,114,118,</t>
  </si>
  <si>
    <t>,169,170,173,175,177,195,200,86,101,104,114,118,120,</t>
  </si>
  <si>
    <t>,169,173,175,181,195,200,85,90,93,111,114,118,120,</t>
  </si>
  <si>
    <t>,101,111,114,118,120,169,170,173,175,177,195,200,201,</t>
  </si>
  <si>
    <t>,86,101,104,114,118,120,133,169,170,173,177,195,201,</t>
  </si>
  <si>
    <t>,86,90,101,114,118,120,201,133,169,175,181,195,200,</t>
  </si>
  <si>
    <t>,86,101,104,114,118,120,130,169,175,181,195,200,201,</t>
  </si>
  <si>
    <t>,130,169,173,175,181,195,86,90,101,104,114,118,120,</t>
  </si>
  <si>
    <t>,130,169,170,173,175,181,195,201,86,90,101,114,118,</t>
  </si>
  <si>
    <t>,169,173,175,181,200,201,86,90,101,104,114,118,120,</t>
  </si>
  <si>
    <t>,82,86,101,104,114,118,130,165,170,175,181,195,201,</t>
  </si>
  <si>
    <t>,130,169,170,175,181,195,200,201,101,104,114,118,120,</t>
  </si>
  <si>
    <t>,90,101,104,114,118,120,130,173,175,181,195,200,201,</t>
  </si>
  <si>
    <t>,201,90,101,104,114,118,120,130,173,175,181,195,200,</t>
  </si>
  <si>
    <t>,130,169,170,175,181,195,86,90,101,104,114,118,120,</t>
  </si>
  <si>
    <t>,86,90,101,104,114,118,120,130,169,175,181,200,201,</t>
  </si>
  <si>
    <t>,85,86,101,110,114,118,120,165,169,177,181,195,201,</t>
  </si>
  <si>
    <t>,167,169,175,177,195,85,86,90,93,110,114,118,120,</t>
  </si>
  <si>
    <t>,85,86,104,110,114,118,130,165,170,175,177,195,201,</t>
  </si>
  <si>
    <t>,133,169,175,181,195,200,86,90,101,114,118,120,201,</t>
  </si>
  <si>
    <t>,133,165,169,175,181,195,201,85,101,104,110,114,118,</t>
  </si>
  <si>
    <t>,130,133,165,169,175,181,195,85,101,110,114,118,120,</t>
  </si>
  <si>
    <t>,86,90,96,101,111,118,169,170,173,175,181,195,200,</t>
  </si>
  <si>
    <t>,90,96,101,104,111,114,120,169,173,177,181,200,</t>
  </si>
  <si>
    <t>,120,169,173,177,181,195,96,101,104,111,114,200,</t>
  </si>
  <si>
    <t>,120,169,173,177,181,195,200,96,101,104,111,114,</t>
  </si>
  <si>
    <t>,120,169,173,177,181,195,86,96,101,104,111,114,</t>
  </si>
  <si>
    <t>,86,90,96,101,104,111,114,120,169,173,177,181,</t>
  </si>
  <si>
    <t>,86,90,101,104,111,114,120,169,173,177,181,195,</t>
  </si>
  <si>
    <t>,86,90,101,104,111,114,200,120,169,173,177,181,</t>
  </si>
  <si>
    <t>,120,169,173,177,181,195,90,93,101,104,111,114,</t>
  </si>
  <si>
    <t>,120,169,173,177,181,195,90,96,101,104,111,114,</t>
  </si>
  <si>
    <t>,86,90,96,101,104,111,114,120,169,177,181,195,</t>
  </si>
  <si>
    <t>,120,177,181,195,86,90,96,101,104,111,114,200,</t>
  </si>
  <si>
    <t>,120,169,177,181,195,86,90,93,101,104,111,114,</t>
  </si>
  <si>
    <t>,86,96,101,104,111,114,120,169,173,177,181,195,</t>
  </si>
  <si>
    <t>,120,169,173,177,181,195,86,96,104,111,114,200,</t>
  </si>
  <si>
    <t>,120,169,173,177,181,195,200,86,96,104,111,114,</t>
  </si>
  <si>
    <t>,120,169,177,181,195,200,86,90,93,96,111,114,</t>
  </si>
  <si>
    <t>,120,133,169,177,181,195,200,86,90,96,111,114,</t>
  </si>
  <si>
    <t>,200,120,133,169,173,181,195,86,90,96,104,111,</t>
  </si>
  <si>
    <t>,86,96,101,104,118,200,133,169,173,177,181,195,</t>
  </si>
  <si>
    <t>,120,133,169,173,181,195,86,90,93,96,104,118,</t>
  </si>
  <si>
    <t>,86,96,101,104,111,118,130,133,169,177,181,195,</t>
  </si>
  <si>
    <t>,90,93,101,104,111,118,130,133,169,170,173,181,</t>
  </si>
  <si>
    <t>,130,169,173,177,181,86,90,93,96,104,111,118,</t>
  </si>
  <si>
    <t>,86,90,93,104,111,118,120,169,173,177,181,195,</t>
  </si>
  <si>
    <t>,120,133,169,173,177,181,195,86,93,104,111,118,</t>
  </si>
  <si>
    <t>,86,90,96,104,118,120,133,169,173,177,181,195,</t>
  </si>
  <si>
    <t>,133,169,177,181,195,86,90,93,96,104,111,118,</t>
  </si>
  <si>
    <t>,86,90,104,111,118,200,133,169,173,177,181,195,</t>
  </si>
  <si>
    <t>,120,133,169,170,173,181,195,85,90,104,111,118,</t>
  </si>
  <si>
    <t>,169,170,173,177,181,195,200,86,90,104,111,118,</t>
  </si>
  <si>
    <t>,133,169,170,177,181,195,86,90,104,111,118,200,</t>
  </si>
  <si>
    <t>,85,90,93,104,111,118,133,169,173,177,181,195,</t>
  </si>
  <si>
    <t>,120,133,169,173,181,195,90,96,101,104,111,118,</t>
  </si>
  <si>
    <t>,85,90,93,104,111,118,120,133,169,173,177,181,</t>
  </si>
  <si>
    <t>,133,169,170,173,177,181,195,200,93,96,104,118,</t>
  </si>
  <si>
    <t>,120,133,169,173,177,181,85,93,101,104,111,200,</t>
  </si>
  <si>
    <t>,85,86,90,96,101,104,111,118,133,169,173,181,</t>
  </si>
  <si>
    <t>,120,169,173,177,181,195,86,90,93,104,111,118,</t>
  </si>
  <si>
    <t>,85,86,93,104,110,111,200,120,133,169,181,195,</t>
  </si>
  <si>
    <t>,85,86,93,104,118,200,133,169,173,177,181,195,</t>
  </si>
  <si>
    <t>,200,120,133,169,170,173,181,85,90,93,104,111,</t>
  </si>
  <si>
    <t>,85,90,96,104,111,118,120,133,169,173,177,181,</t>
  </si>
  <si>
    <t>,85,86,93,96,104,111,169,173,177,181,195,200,</t>
  </si>
  <si>
    <t>,85,86,90,93,101,104,110,118,169,177,181,195,</t>
  </si>
  <si>
    <t>,85,86,96,104,110,111,118,169,170,173,177,181,</t>
  </si>
  <si>
    <t>,120,169,177,181,85,86,90,93,104,110,111,118,</t>
  </si>
  <si>
    <t>,86,90,93,104,110,111,120,169,173,177,181,195,</t>
  </si>
  <si>
    <t>,86,90,93,104,111,118,120,169,173,177,195,200,</t>
  </si>
  <si>
    <t>,86,90,104,114,118,200,120,169,173,177,181,195,</t>
  </si>
  <si>
    <t>,169,173,177,181,86,90,93,96,104,111,118,200,</t>
  </si>
  <si>
    <t>,86,90,93,96,104,111,118,200,120,177,181,195,</t>
  </si>
  <si>
    <t>,169,170,175,177,181,195,200,86,96,101,111,118,</t>
  </si>
  <si>
    <t>,120,169,170,181,195,86,93,96,101,111,118,200,</t>
  </si>
  <si>
    <t>,86,90,96,111,118,200,120,169,175,177,181,195,</t>
  </si>
  <si>
    <t>,169,175,177,181,195,200,86,90,96,101,110,118,</t>
  </si>
  <si>
    <t>,200,120,169,170,177,181,195,86,90,101,111,118,</t>
  </si>
  <si>
    <t>,86,93,96,101,111,118,200,169,170,175,181,195,</t>
  </si>
  <si>
    <t>,200,169,170,175,181,195,86,93,96,101,111,118,</t>
  </si>
  <si>
    <t>,93,101,111,114,118,200,130,169,170,175,181,195,</t>
  </si>
  <si>
    <t>,86,93,96,111,114,118,120,169,175,177,181,200,</t>
  </si>
  <si>
    <t>,120,130,169,177,181,195,200,86,90,96,104,118,</t>
  </si>
  <si>
    <t>,200,86,96,101,111,118,130,169,175,177,181,195,</t>
  </si>
  <si>
    <t>,130,169,175,177,195,86,101,110,111,114,118,200,</t>
  </si>
  <si>
    <t>,169,173,175,177,195,200,86,90,101,110,114,118,</t>
  </si>
  <si>
    <t>,130,169,175,181,195,86,96,101,110,111,118,200,</t>
  </si>
  <si>
    <t>,200,86,101,110,114,118,130,169,175,177,181,195,</t>
  </si>
  <si>
    <t>,120,169,175,181,195,86,96,101,104,111,118,200,</t>
  </si>
  <si>
    <t>,86,96,101,104,111,118,120,169,175,181,195,200,</t>
  </si>
  <si>
    <t>,130,175,177,200,90,93,96,101,104,110,114,118,</t>
  </si>
  <si>
    <t>,130,169,173,175,181,200,90,93,101,104,111,118,</t>
  </si>
  <si>
    <t>,130,169,173,175,195,200,85,86,96,104,114,118,</t>
  </si>
  <si>
    <t>,130,173,175,181,195,200,85,101,104,111,118,120,</t>
  </si>
  <si>
    <t>,200,85,86,90,93,118,120,130,169,173,175,195,</t>
  </si>
  <si>
    <t>,169,173,175,177,181,195,200,86,93,96,118,120,</t>
  </si>
  <si>
    <t>,86,90,104,114,118,130,169,173,175,181,195,200,</t>
  </si>
  <si>
    <t>,130,169,173,175,200,86,96,104,111,114,118,120,</t>
  </si>
  <si>
    <t>,130,169,173,175,195,200,85,86,93,104,110,118,</t>
  </si>
  <si>
    <t>,82,86,90,101,114,118,120,169,173,175,177,200,</t>
  </si>
  <si>
    <t>,82,86,114,118,120,169,173,175,177,181,195,200,</t>
  </si>
  <si>
    <t>,169,173,175,177,82,86,101,111,114,118,120,200,</t>
  </si>
  <si>
    <t>,86,96,101,114,118,120,169,173,177,181,195,200,</t>
  </si>
  <si>
    <t>,130,169,173,177,181,200,86,90,111,114,118,120,</t>
  </si>
  <si>
    <t>,82,86,90,114,118,120,130,169,173,177,195,200,</t>
  </si>
  <si>
    <t>,169,173,175,177,181,200,101,104,111,114,118,120,</t>
  </si>
  <si>
    <t>,169,173,175,177,181,200,82,101,104,114,118,120,</t>
  </si>
  <si>
    <t>,82,101,104,114,118,120,169,173,175,177,181,200,</t>
  </si>
  <si>
    <t>,169,173,175,177,200,82,101,104,111,114,118,120,</t>
  </si>
  <si>
    <t>,101,104,110,111,114,118,120,169,173,175,177,181,</t>
  </si>
  <si>
    <t>,82,101,104,111,118,120,169,173,175,177,181,200,</t>
  </si>
  <si>
    <t>,130,169,173,175,177,195,82,86,90,104,111,118,</t>
  </si>
  <si>
    <t>,86,101,104,111,114,118,120,130,169,175,177,200,</t>
  </si>
  <si>
    <t>,86,101,111,114,118,120,130,169,173,175,177,195,</t>
  </si>
  <si>
    <t>,130,173,175,177,181,200,90,101,104,114,118,120,</t>
  </si>
  <si>
    <t>,169,173,175,177,200,86,90,96,104,110,114,118,</t>
  </si>
  <si>
    <t>,86,90,114,118,120,130,169,173,175,177,181,200,</t>
  </si>
  <si>
    <t>,169,173,175,181,200,86,90,101,104,114,118,120,</t>
  </si>
  <si>
    <t>,90,101,104,114,118,120,130,169,173,175,177,200,</t>
  </si>
  <si>
    <t>,90,101,111,114,118,120,165,173,175,177,181,200,</t>
  </si>
  <si>
    <t>,86,101,104,111,114,118,120,169,173,175,181,200,</t>
  </si>
  <si>
    <t>,169,173,175,177,181,200,86,101,104,111,114,118,</t>
  </si>
  <si>
    <t>,90,101,104,114,118,120,130,173,175,177,181,200,</t>
  </si>
  <si>
    <t>,101,104,111,114,120,169,170,173,175,177,195,200,</t>
  </si>
  <si>
    <t>,169,173,175,177,181,195,82,101,114,118,120,201,</t>
  </si>
  <si>
    <t>,82,86,90,114,118,120,201,175,177,181,195,200,</t>
  </si>
  <si>
    <t>,86,101,110,114,118,130,170,173,177,181,195,201,</t>
  </si>
  <si>
    <t>,101,111,114,118,169,170,173,175,181,195,200,201,</t>
  </si>
  <si>
    <t>,130,133,170,175,181,195,86,101,110,114,118,120,</t>
  </si>
  <si>
    <t>,133,169,170,175,181,195,200,86,90,101,114,118,</t>
  </si>
  <si>
    <t>,169,170,173,175,177,195,200,101,104,111,114,120,</t>
  </si>
  <si>
    <t>,130,169,175,181,195,90,101,104,114,118,120,201,</t>
  </si>
  <si>
    <t>,130,133,169,175,181,195,90,101,104,114,118,201,</t>
  </si>
  <si>
    <t>,82,101,104,114,118,201,130,169,175,177,181,200,</t>
  </si>
  <si>
    <t>,130,169,175,181,201,86,93,101,104,114,118,120,</t>
  </si>
  <si>
    <t>,133,165,169,175,181,195,86,101,104,118,120,201,</t>
  </si>
  <si>
    <t>,104,114,118,120,130,133,169,175,181,195,200,201,</t>
  </si>
  <si>
    <t>,85,104,114,118,120,201,130,169,173,177,181,195,</t>
  </si>
  <si>
    <t>,133,177,181,195,86,101,104,110,114,118,120,201,</t>
  </si>
  <si>
    <t>,169,173,177,181,200,85,101,104,110,114,118,120,</t>
  </si>
  <si>
    <t>,170,177,195,85,90,101,104,110,114,118,120,201,</t>
  </si>
  <si>
    <t>,86,101,104,110,114,118,201,133,175,177,181,200,</t>
  </si>
  <si>
    <t>,130,165,169,177,181,86,93,101,111,114,118,120,</t>
  </si>
  <si>
    <t>,130,133,165,169,177,181,86,101,104,110,114,118,</t>
  </si>
  <si>
    <t>,90,93,101,104,111,118,130,169,173,175,181,200,</t>
  </si>
  <si>
    <t>,130,165,169,177,195,200,86,104,110,111,114,201,</t>
  </si>
  <si>
    <t>,85,101,110,114,118,120,130,133,169,177,195,201,</t>
  </si>
  <si>
    <t>,165,167,169,175,177,195,85,90,104,114,118,201,</t>
  </si>
  <si>
    <t>,86,90,110,114,118,130,165,169,175,177,195,201,</t>
  </si>
  <si>
    <t>,130,165,170,175,195,85,86,101,104,110,114,118,</t>
  </si>
  <si>
    <t>,133,165,169,175,200,201,85,101,104,110,114,118,</t>
  </si>
  <si>
    <t>,130,165,169,175,177,195,201,86,90,110,114,118,</t>
  </si>
  <si>
    <t>,85,86,101,104,110,114,118,130,165,170,175,195,</t>
  </si>
  <si>
    <t>,120,169,173,177,181,195,96,101,104,111,114,</t>
  </si>
  <si>
    <t>,90,101,104,111,114,120,169,173,177,181,195,</t>
  </si>
  <si>
    <t>,120,169,173,177,181,195,90,101,104,111,114,</t>
  </si>
  <si>
    <t>,120,169,173,177,181,90,101,104,111,114,200,</t>
  </si>
  <si>
    <t>,120,169,173,177,181,90,96,101,104,111,114,</t>
  </si>
  <si>
    <t>,120,169,177,181,195,90,96,101,104,111,114,</t>
  </si>
  <si>
    <t>,120,169,177,181,195,86,90,101,104,111,114,</t>
  </si>
  <si>
    <t>,120,169,173,177,181,195,86,96,104,111,114,</t>
  </si>
  <si>
    <t>,120,169,177,181,195,200,86,96,104,111,114,</t>
  </si>
  <si>
    <t>,120,133,169,173,177,181,200,90,96,111,114,</t>
  </si>
  <si>
    <t>,96,111,114,200,120,133,169,173,177,181,195,</t>
  </si>
  <si>
    <t>,86,96,111,114,200,120,133,169,173,177,181,</t>
  </si>
  <si>
    <t>,86,90,111,114,200,120,133,169,173,177,181,</t>
  </si>
  <si>
    <t>,96,104,110,111,114,120,133,169,177,181,195,</t>
  </si>
  <si>
    <t>,120,133,169,177,181,195,104,110,111,114,200,</t>
  </si>
  <si>
    <t>,133,169,173,181,195,200,86,93,101,104,118,</t>
  </si>
  <si>
    <t>,86,93,104,111,118,200,120,133,169,170,181,</t>
  </si>
  <si>
    <t>,86,101,104,111,130,133,169,173,181,195,200,</t>
  </si>
  <si>
    <t>,120,133,169,173,177,181,195,200,90,104,111,</t>
  </si>
  <si>
    <t>,133,173,177,181,195,200,86,90,93,104,111,</t>
  </si>
  <si>
    <t>,90,96,101,104,111,118,200,169,173,177,181,</t>
  </si>
  <si>
    <t>,200,90,101,104,111,114,120,169,173,177,181,</t>
  </si>
  <si>
    <t>,85,90,93,101,104,118,133,169,173,181,195,</t>
  </si>
  <si>
    <t>,120,133,169,177,181,85,86,90,104,111,200,</t>
  </si>
  <si>
    <t>,133,169,177,181,195,86,93,96,104,111,118,</t>
  </si>
  <si>
    <t>,133,169,85,86,90,93,96,101,104,111,118,</t>
  </si>
  <si>
    <t>,120,133,173,177,181,195,90,93,104,111,118,</t>
  </si>
  <si>
    <t>,133,170,173,177,181,85,86,90,104,111,118,</t>
  </si>
  <si>
    <t>,85,93,96,101,104,111,118,169,177,181,195,</t>
  </si>
  <si>
    <t>,85,86,90,104,111,118,133,169,173,181,195,</t>
  </si>
  <si>
    <t>,133,169,173,181,85,86,90,93,104,111,118,</t>
  </si>
  <si>
    <t>,85,90,104,111,118,120,133,169,177,181,195,</t>
  </si>
  <si>
    <t>,90,96,104,111,118,200,133,169,173,181,195,</t>
  </si>
  <si>
    <t>,133,169,173,177,181,85,86,90,104,111,118,</t>
  </si>
  <si>
    <t>,133,169,173,195,85,86,90,101,104,111,118,</t>
  </si>
  <si>
    <t>,133,169,170,173,177,181,85,86,104,111,118,</t>
  </si>
  <si>
    <t>,133,169,181,195,85,86,96,104,110,111,118,</t>
  </si>
  <si>
    <t>,85,86,101,104,111,118,133,169,177,181,195,</t>
  </si>
  <si>
    <t>,133,169,170,181,195,85,86,101,104,111,200,</t>
  </si>
  <si>
    <t>,85,86,93,96,101,104,120,133,169,170,181,</t>
  </si>
  <si>
    <t>,177,181,195,85,86,90,96,101,104,111,118,</t>
  </si>
  <si>
    <t>,200,133,173,181,195,85,93,101,104,111,118,</t>
  </si>
  <si>
    <t>,130,169,177,181,195,85,86,104,110,111,118,</t>
  </si>
  <si>
    <t>,120,177,181,195,85,86,90,96,104,111,118,</t>
  </si>
  <si>
    <t>,169,177,181,195,200,85,86,90,96,104,118,</t>
  </si>
  <si>
    <t>,85,86,93,96,118,200,120,169,170,177,181,</t>
  </si>
  <si>
    <t>,169,173,177,181,86,90,93,104,114,118,200,</t>
  </si>
  <si>
    <t>,93,96,104,111,114,118,120,169,177,181,200,</t>
  </si>
  <si>
    <t>,86,93,96,101,104,110,169,170,173,195,200,</t>
  </si>
  <si>
    <t>,90,96,104,111,114,120,169,173,177,181,200,</t>
  </si>
  <si>
    <t>,120,169,173,175,177,195,90,93,104,118,200,</t>
  </si>
  <si>
    <t>,120,169,170,181,195,86,90,93,101,111,118,</t>
  </si>
  <si>
    <t>,86,90,93,101,111,118,120,169,170,181,195,</t>
  </si>
  <si>
    <t>,200,120,169,170,175,181,195,90,101,111,118,</t>
  </si>
  <si>
    <t>,120,169,170,175,181,195,86,96,101,118,200,</t>
  </si>
  <si>
    <t>,169,170,181,195,200,86,93,96,101,111,118,</t>
  </si>
  <si>
    <t>,86,90,96,104,118,120,130,169,175,195,200,</t>
  </si>
  <si>
    <t>,86,96,101,110,111,114,118,200,130,177,195,</t>
  </si>
  <si>
    <t>,200,86,90,101,104,118,120,130,169,175,195,</t>
  </si>
  <si>
    <t>,85,86,93,104,114,118,130,169,173,175,195,</t>
  </si>
  <si>
    <t>,86,93,101,111,118,130,169,173,175,177,195,</t>
  </si>
  <si>
    <t>,169,173,175,177,195,90,93,104,118,120,200,</t>
  </si>
  <si>
    <t>,200,85,86,101,104,111,114,118,169,173,175,</t>
  </si>
  <si>
    <t>,130,173,175,85,86,90,101,104,114,118,200,</t>
  </si>
  <si>
    <t>,130,169,173,175,200,86,90,93,96,104,118,</t>
  </si>
  <si>
    <t>,85,93,101,104,118,120,200,130,169,173,175,</t>
  </si>
  <si>
    <t>,200,86,104,111,114,118,120,169,173,175,177,</t>
  </si>
  <si>
    <t>,85,86,90,111,114,118,130,170,173,175,200,</t>
  </si>
  <si>
    <t>,130,173,175,181,200,85,86,96,114,118,120,</t>
  </si>
  <si>
    <t>,173,175,181,86,90,93,101,111,114,118,120,</t>
  </si>
  <si>
    <t>,85,86,90,93,118,120,169,173,175,177,200,</t>
  </si>
  <si>
    <t>,169,173,175,177,181,195,200,111,114,118,120,</t>
  </si>
  <si>
    <t>,82,101,111,114,118,120,130,173,177,181,200,</t>
  </si>
  <si>
    <t>,165,169,173,175,177,181,195,200,104,114,118,</t>
  </si>
  <si>
    <t>,86,96,104,114,118,120,130,169,173,175,200,</t>
  </si>
  <si>
    <t>,86,101,104,110,111,114,130,169,175,177,195,</t>
  </si>
  <si>
    <t>,82,90,101,104,114,118,169,173,175,177,200,</t>
  </si>
  <si>
    <t>,86,90,96,101,110,114,118,169,173,175,195,</t>
  </si>
  <si>
    <t>,130,173,175,177,200,86,104,111,114,118,120,</t>
  </si>
  <si>
    <t>,169,173,175,177,200,90,104,111,114,118,120,</t>
  </si>
  <si>
    <t>,86,101,110,114,118,130,169,173,175,195,200,</t>
  </si>
  <si>
    <t>,104,110,111,114,120,133,169,177,181,195,200,</t>
  </si>
  <si>
    <t>,169,173,175,181,200,86,90,101,114,118,120,</t>
  </si>
  <si>
    <t>,169,173,175,177,195,90,104,111,114,118,120,</t>
  </si>
  <si>
    <t>,82,86,90,118,120,201,165,167,175,177,195,</t>
  </si>
  <si>
    <t>,169,170,175,177,200,90,111,114,118,120,201,</t>
  </si>
  <si>
    <t>,133,175,181,195,200,201,82,101,114,118,120,</t>
  </si>
  <si>
    <t>,169,173,175,181,200,90,101,111,114,118,201,</t>
  </si>
  <si>
    <t>,170,175,181,201,86,90,93,101,114,118,120,</t>
  </si>
  <si>
    <t>,169,173,175,181,195,200,201,101,114,118,120,</t>
  </si>
  <si>
    <t>,169,173,175,195,86,101,104,114,118,120,201,</t>
  </si>
  <si>
    <t>,86,101,104,114,118,120,169,173,175,195,201,</t>
  </si>
  <si>
    <t>,86,93,101,104,114,118,169,175,181,195,200,</t>
  </si>
  <si>
    <t>,86,101,104,114,118,130,133,175,181,195,201,</t>
  </si>
  <si>
    <t>,130,175,181,195,201,86,96,104,114,118,120,</t>
  </si>
  <si>
    <t>,130,175,195,200,96,101,104,114,118,120,201,</t>
  </si>
  <si>
    <t>,90,101,104,114,118,201,130,169,175,181,195,</t>
  </si>
  <si>
    <t>,130,169,175,181,200,101,104,114,118,120,201,</t>
  </si>
  <si>
    <t>,173,175,177,200,201,86,101,104,114,118,120,</t>
  </si>
  <si>
    <t>,173,175,177,200,86,101,104,114,118,120,201,</t>
  </si>
  <si>
    <t>,82,101,104,114,118,120,167,170,175,177,195,</t>
  </si>
  <si>
    <t>,201,169,177,181,195,200,101,104,114,118,120,</t>
  </si>
  <si>
    <t>,86,101,104,114,118,201,130,169,175,177,195,</t>
  </si>
  <si>
    <t>,130,169,173,175,177,181,104,110,111,114,118,</t>
  </si>
  <si>
    <t>,130,133,169,177,181,101,104,110,111,118,120,</t>
  </si>
  <si>
    <t>,104,110,111,114,118,120,169,170,177,181,200,</t>
  </si>
  <si>
    <t>,169,170,177,181,200,104,110,111,114,118,120,</t>
  </si>
  <si>
    <t>,165,169,175,177,85,101,104,110,111,118,201,</t>
  </si>
  <si>
    <t>,130,165,169,177,200,201,101,110,111,114,118,</t>
  </si>
  <si>
    <t>,133,175,177,195,101,104,110,114,118,120,201,</t>
  </si>
  <si>
    <t>,169,170,175,177,85,86,101,104,110,114,118,</t>
  </si>
  <si>
    <t>,86,101,104,111,118,201,130,169,170,175,177,</t>
  </si>
  <si>
    <t>,169,173,177,181,195,90,101,104,111,114,120,</t>
  </si>
  <si>
    <t>,85,86,90,110,114,201,133,165,169,177,195,</t>
  </si>
  <si>
    <t>,167,170,175,177,195,82,101,104,114,118,120,</t>
  </si>
  <si>
    <t>,86,114,118,130,133,167,169,173,175,177,195,</t>
  </si>
  <si>
    <t>,165,167,175,177,195,201,82,86,90,118,120,</t>
  </si>
  <si>
    <t>,165,167,175,177,195,201,86,101,111,118,120,</t>
  </si>
  <si>
    <t>,165,167,175,177,195,201,85,111,114,118,120,</t>
  </si>
  <si>
    <t>,85,90,110,111,114,118,120,165,175,177,195,</t>
  </si>
  <si>
    <t>,165,175,177,195,85,86,90,104,110,114,118,</t>
  </si>
  <si>
    <t>,201,85,86,110,114,118,130,165,169,175,195,</t>
  </si>
  <si>
    <t>,85,86,101,110,114,118,120,201,130,175,195,</t>
  </si>
  <si>
    <t>,130,165,169,175,195,90,104,110,114,118,201,</t>
  </si>
  <si>
    <t>,130,165,169,175,195,85,86,110,114,118,201,</t>
  </si>
  <si>
    <t>,101,104,111,114,200,120,169,177,181,195,</t>
  </si>
  <si>
    <t>,120,169,173,177,181,195,101,104,111,114,</t>
  </si>
  <si>
    <t>,101,104,111,114,120,169,173,177,181,195,</t>
  </si>
  <si>
    <t>,120,169,173,177,181,101,104,111,114,200,</t>
  </si>
  <si>
    <t>,90,101,104,111,114,120,169,173,177,181,</t>
  </si>
  <si>
    <t>,120,169,177,181,90,96,101,104,111,114,</t>
  </si>
  <si>
    <t>,90,96,101,104,111,114,120,169,177,181,</t>
  </si>
  <si>
    <t>,120,169,177,181,195,90,101,104,111,114,</t>
  </si>
  <si>
    <t>,120,177,181,195,86,96,101,104,111,114,</t>
  </si>
  <si>
    <t>,96,101,104,111,114,120,169,177,181,195,</t>
  </si>
  <si>
    <t>,120,177,181,195,200,86,101,104,111,114,</t>
  </si>
  <si>
    <t>,86,96,104,111,114,120,169,177,181,195,</t>
  </si>
  <si>
    <t>,90,96,104,111,114,120,169,177,181,195,</t>
  </si>
  <si>
    <t>,120,169,177,181,195,90,96,104,111,114,</t>
  </si>
  <si>
    <t>,200,120,169,177,181,195,86,90,111,114,</t>
  </si>
  <si>
    <t>,86,104,111,114,200,120,169,177,181,195,</t>
  </si>
  <si>
    <t>,93,96,111,114,120,169,173,177,181,195,</t>
  </si>
  <si>
    <t>,120,169,177,181,195,200,86,90,111,114,</t>
  </si>
  <si>
    <t>,90,96,111,114,120,169,177,181,195,200,</t>
  </si>
  <si>
    <t>,86,90,96,111,114,120,169,177,181,195,</t>
  </si>
  <si>
    <t>,86,104,111,114,120,169,177,181,195,200,</t>
  </si>
  <si>
    <t>,120,169,177,181,195,86,90,104,111,114,</t>
  </si>
  <si>
    <t>,200,120,133,169,177,181,195,93,111,114,</t>
  </si>
  <si>
    <t>,86,96,111,114,120,133,169,177,181,200,</t>
  </si>
  <si>
    <t>,86,90,111,114,120,133,169,177,181,195,</t>
  </si>
  <si>
    <t>,200,133,169,173,177,181,195,86,90,96,</t>
  </si>
  <si>
    <t>,86,104,110,111,114,120,133,169,177,181,</t>
  </si>
  <si>
    <t>,120,133,169,181,90,104,110,111,114,200,</t>
  </si>
  <si>
    <t>,86,96,104,200,133,169,173,177,181,195,</t>
  </si>
  <si>
    <t>,86,90,93,104,118,133,169,173,181,195,</t>
  </si>
  <si>
    <t>,133,169,173,177,181,195,86,90,96,104,</t>
  </si>
  <si>
    <t>,133,169,173,177,181,90,93,101,104,118,</t>
  </si>
  <si>
    <t>,133,169,173,181,200,86,96,101,104,111,</t>
  </si>
  <si>
    <t>,169,173,177,181,90,93,104,111,118,200,</t>
  </si>
  <si>
    <t>,133,169,170,173,177,181,93,96,104,118,</t>
  </si>
  <si>
    <t>,93,96,104,111,118,133,169,173,177,181,</t>
  </si>
  <si>
    <t>,90,96,104,111,118,133,169,177,181,195,</t>
  </si>
  <si>
    <t>,93,104,111,118,120,169,170,177,181,195,</t>
  </si>
  <si>
    <t>,133,169,181,195,85,90,93,101,104,111,</t>
  </si>
  <si>
    <t>,85,86,90,104,111,200,120,169,177,181,</t>
  </si>
  <si>
    <t>,133,169,173,177,181,195,85,90,93,104,</t>
  </si>
  <si>
    <t>,93,104,118,120,133,169,170,173,177,181,</t>
  </si>
  <si>
    <t>,85,93,101,104,111,118,169,170,177,181,</t>
  </si>
  <si>
    <t>,133,173,177,181,85,90,93,104,111,118,</t>
  </si>
  <si>
    <t>,120,133,169,177,181,195,85,86,90,118,</t>
  </si>
  <si>
    <t>,120,133,169,181,85,90,104,111,118,200,</t>
  </si>
  <si>
    <t>,169,170,173,177,181,85,90,104,111,118,</t>
  </si>
  <si>
    <t>,169,173,177,181,200,93,101,104,111,118,</t>
  </si>
  <si>
    <t>,120,133,181,195,86,90,93,104,118,200,</t>
  </si>
  <si>
    <t>,120,133,169,181,195,85,90,93,96,104,</t>
  </si>
  <si>
    <t>,85,93,101,104,111,120,133,169,177,181,</t>
  </si>
  <si>
    <t>,120,133,169,177,181,85,86,96,104,111,</t>
  </si>
  <si>
    <t>,133,177,181,195,85,86,90,93,104,111,</t>
  </si>
  <si>
    <t>,120,133,169,181,195,85,90,96,104,111,</t>
  </si>
  <si>
    <t>,85,86,90,93,104,111,118,120,169,181,</t>
  </si>
  <si>
    <t>,85,86,96,104,110,111,118,120,169,181,</t>
  </si>
  <si>
    <t>,86,93,96,104,120,133,169,170,181,200,</t>
  </si>
  <si>
    <t>,120,133,169,173,181,195,93,104,110,200,</t>
  </si>
  <si>
    <t>,133,169,177,181,85,86,90,104,118,200,</t>
  </si>
  <si>
    <t>,120,133,169,181,195,85,86,93,104,111,</t>
  </si>
  <si>
    <t>,120,169,177,181,195,101,104,111,114,200,</t>
  </si>
  <si>
    <t>,86,101,104,110,111,118,200,133,173,195,</t>
  </si>
  <si>
    <t>,169,170,181,85,90,93,101,104,111,118,</t>
  </si>
  <si>
    <t>,85,90,93,104,111,118,120,169,173,181,</t>
  </si>
  <si>
    <t>,101,104,111,114,200,120,169,173,177,181,</t>
  </si>
  <si>
    <t>,120,169,177,181,195,85,86,104,110,118,</t>
  </si>
  <si>
    <t>,120,169,195,86,90,96,104,114,118,200,</t>
  </si>
  <si>
    <t>,90,104,114,118,200,120,169,173,177,181,</t>
  </si>
  <si>
    <t>,120,169,177,181,86,93,104,114,118,200,</t>
  </si>
  <si>
    <t>,120,169,173,181,200,86,90,93,104,118,</t>
  </si>
  <si>
    <t>,86,90,93,104,114,120,169,173,195,200,</t>
  </si>
  <si>
    <t>,169,177,181,86,90,104,111,114,118,200,</t>
  </si>
  <si>
    <t>,86,90,93,118,120,169,173,181,195,200,</t>
  </si>
  <si>
    <t>,200,120,169,195,86,90,93,104,114,118,</t>
  </si>
  <si>
    <t>,86,93,104,111,118,120,169,177,181,195,</t>
  </si>
  <si>
    <t>,86,90,93,104,111,114,118,120,169,177,</t>
  </si>
  <si>
    <t>,200,86,90,104,111,114,169,173,175,177,</t>
  </si>
  <si>
    <t>,120,169,175,195,86,93,104,110,111,200,</t>
  </si>
  <si>
    <t>,93,101,111,118,120,169,175,181,195,200,</t>
  </si>
  <si>
    <t>,170,175,177,181,195,200,86,96,101,118,</t>
  </si>
  <si>
    <t>,200,169,170,175,181,195,90,101,111,118,</t>
  </si>
  <si>
    <t>,200,86,90,93,111,120,169,170,175,181,</t>
  </si>
  <si>
    <t>,101,111,118,120,169,170,175,181,195,200,</t>
  </si>
  <si>
    <t>,120,169,170,175,181,195,86,96,110,118,</t>
  </si>
  <si>
    <t>,200,82,101,111,120,169,170,175,181,195,</t>
  </si>
  <si>
    <t>,86,96,101,111,118,120,169,170,175,181,</t>
  </si>
  <si>
    <t>,169,170,175,181,200,86,90,101,111,118,</t>
  </si>
  <si>
    <t>,200,86,96,101,118,169,170,175,181,195,</t>
  </si>
  <si>
    <t>,86,96,101,114,118,200,120,169,170,175,</t>
  </si>
  <si>
    <t>,104,111,114,118,120,169,175,177,181,195,</t>
  </si>
  <si>
    <t>,200,85,86,90,114,130,169,175,181,195,</t>
  </si>
  <si>
    <t>,104,111,114,118,200,130,169,175,177,181,</t>
  </si>
  <si>
    <t>,86,90,104,111,118,130,169,177,195,200,</t>
  </si>
  <si>
    <t>,200,86,90,96,104,118,120,130,169,195,</t>
  </si>
  <si>
    <t>,86,96,101,110,111,114,118,177,181,200,</t>
  </si>
  <si>
    <t>,177,181,195,200,86,101,110,111,114,118,</t>
  </si>
  <si>
    <t>,86,96,101,110,114,118,130,169,175,177,</t>
  </si>
  <si>
    <t>,86,90,96,101,110,118,130,175,177,195,</t>
  </si>
  <si>
    <t>,86,90,101,111,118,169,175,177,181,200,</t>
  </si>
  <si>
    <t>,200,86,101,104,111,118,130,169,175,195,</t>
  </si>
  <si>
    <t>,130,169,175,177,200,86,101,104,111,118,</t>
  </si>
  <si>
    <t>,96,104,110,114,118,130,169,175,195,200,</t>
  </si>
  <si>
    <t>,90,101,111,118,169,170,175,181,195,200,</t>
  </si>
  <si>
    <t>,85,86,90,114,130,169,175,181,195,200,</t>
  </si>
  <si>
    <t>,86,101,114,118,169,173,175,177,195,200,</t>
  </si>
  <si>
    <t>,130,173,175,85,86,96,101,104,118,120,</t>
  </si>
  <si>
    <t>,169,173,175,177,200,85,90,93,104,118,</t>
  </si>
  <si>
    <t>,130,169,173,175,195,85,86,93,118,200,</t>
  </si>
  <si>
    <t>,200,169,173,175,177,195,85,104,118,120,</t>
  </si>
  <si>
    <t>,200,130,169,173,175,86,96,101,110,120,</t>
  </si>
  <si>
    <t>,169,173,175,181,86,104,114,118,120,200,</t>
  </si>
  <si>
    <t>,86,93,101,104,118,120,200,130,173,175,</t>
  </si>
  <si>
    <t>,200,85,86,104,114,118,130,169,173,175,</t>
  </si>
  <si>
    <t>,200,130,169,173,175,195,85,86,93,118,</t>
  </si>
  <si>
    <t>,200,90,104,111,114,118,169,173,175,195,</t>
  </si>
  <si>
    <t>,86,90,96,111,118,169,173,175,195,200,</t>
  </si>
  <si>
    <t>,130,173,175,177,195,86,90,93,118,200,</t>
  </si>
  <si>
    <t>,90,93,104,111,118,120,169,173,175,200,</t>
  </si>
  <si>
    <t>,130,169,175,177,181,200,104,111,114,118,</t>
  </si>
  <si>
    <t>,173,175,195,85,86,93,111,118,120,200,</t>
  </si>
  <si>
    <t>,130,173,175,195,86,90,96,101,118,200,</t>
  </si>
  <si>
    <t>〜秒</t>
  </si>
  <si>
    <t>,85,86,90,93,96,118,169,173,175,195,</t>
  </si>
  <si>
    <t>,130,173,175,82,86,90,111,114,118,120,</t>
  </si>
  <si>
    <t>,169,173,177,181,195,101,104,111,114,120,</t>
  </si>
  <si>
    <t>,86,111,114,118,130,169,173,177,181,200,</t>
  </si>
  <si>
    <t>,169,173,175,177,200,82,101,114,118,120,</t>
  </si>
  <si>
    <t>,200,130,169,173,177,86,104,114,118,120,</t>
  </si>
  <si>
    <t>,93,104,110,120,133,169,173,181,195,200,</t>
  </si>
  <si>
    <t>,169,173,175,181,101,104,111,114,118,120,</t>
  </si>
  <si>
    <t>,130,169,175,177,181,200,82,111,114,118,</t>
  </si>
  <si>
    <t>,130,169,173,175,177,104,110,114,118,120,</t>
  </si>
  <si>
    <t>,130,173,175,177,200,90,101,104,110,114,</t>
  </si>
  <si>
    <t>,169,173,175,177,181,200,86,111,118,120,</t>
  </si>
  <si>
    <t>,169,173,175,177,181,200,90,104,114,118,</t>
  </si>
  <si>
    <t>,169,173,175,181,200,104,110,111,114,118,</t>
  </si>
  <si>
    <t>,86,104,114,118,120,169,173,175,177,200,</t>
  </si>
  <si>
    <t>,165,173,175,177,181,200,104,114,118,120,</t>
  </si>
  <si>
    <t>,104,110,114,120,130,133,175,177,195,200,</t>
  </si>
  <si>
    <t>,130,133,195,200,90,101,104,114,118,120,</t>
  </si>
  <si>
    <t>,133,175,177,195,200,86,90,111,118,120,</t>
  </si>
  <si>
    <t>,101,104,111,114,118,120,169,173,175,177,</t>
  </si>
  <si>
    <t>,130,169,170,175,177,195,200,104,118,120,</t>
  </si>
  <si>
    <t>,133,169,170,175,181,200,96,101,114,118,</t>
  </si>
  <si>
    <t>,133,175,177,181,201,82,86,110,114,118,</t>
  </si>
  <si>
    <t>,86,90,101,114,118,170,173,177,181,195,</t>
  </si>
  <si>
    <t>,133,170,175,177,181,195,110,114,118,120,</t>
  </si>
  <si>
    <t>,201,130,175,177,181,195,86,101,114,118,</t>
  </si>
  <si>
    <t>,130,175,177,181,200,101,110,114,118,201,</t>
  </si>
  <si>
    <t>,170,173,175,177,200,110,114,118,120,201,</t>
  </si>
  <si>
    <t>,201,169,175,181,200,90,101,114,118,120,</t>
  </si>
  <si>
    <t>,86,101,104,114,118,130,169,175,195,201,</t>
  </si>
  <si>
    <t>,165,175,181,195,86,101,104,114,118,201,</t>
  </si>
  <si>
    <t>,86,104,114,118,130,133,175,181,195,200,</t>
  </si>
  <si>
    <t>,130,169,175,200,90,104,114,118,120,201,</t>
  </si>
  <si>
    <t>,130,169,170,175,181,101,104,110,114,118,</t>
  </si>
  <si>
    <t>,86,90,104,114,118,130,173,175,181,195,</t>
  </si>
  <si>
    <t>土砂降り</t>
  </si>
  <si>
    <t>,169,173,175,195,200,90,104,111,114,118,</t>
  </si>
  <si>
    <t>,130,169,175,195,200,86,101,104,118,201,</t>
  </si>
  <si>
    <t>,130,133,175,195,86,101,104,114,118,201,</t>
  </si>
  <si>
    <t>,86,101,104,114,118,130,133,175,195,201,</t>
  </si>
  <si>
    <t>,130,175,181,195,201,86,104,114,118,120,</t>
  </si>
  <si>
    <t>,169,173,175,195,86,93,101,104,114,118,</t>
  </si>
  <si>
    <t>,130,133,170,175,181,195,86,104,114,118,</t>
  </si>
  <si>
    <t>,201,86,101,104,114,118,175,181,195,200,</t>
  </si>
  <si>
    <t>,130,169,175,86,101,104,114,118,120,201,</t>
  </si>
  <si>
    <t>,90,101,104,114,130,169,173,175,177,201,</t>
  </si>
  <si>
    <t>,165,175,177,195,86,104,110,111,114,118,</t>
  </si>
  <si>
    <t>,86,101,104,110,111,114,118,130,133,177,</t>
  </si>
  <si>
    <t>,130,173,177,181,195,101,104,110,114,118,</t>
  </si>
  <si>
    <t>,130,175,177,195,201,104,110,111,114,118,</t>
  </si>
  <si>
    <t>,101,104,114,118,201,130,170,175,177,181,</t>
  </si>
  <si>
    <t>,82,86,110,111,118,130,133,170,175,177,</t>
  </si>
  <si>
    <t>,85,101,104,110,118,133,175,181,200,201,</t>
  </si>
  <si>
    <t>,82,101,111,120,169,170,175,181,195,200,</t>
  </si>
  <si>
    <t>,201,169,170,175,177,181,101,110,118,120,</t>
  </si>
  <si>
    <t>,169,177,181,195,90,96,104,111,114,120,</t>
  </si>
  <si>
    <t>,169,177,181,85,104,110,111,114,118,201,</t>
  </si>
  <si>
    <t>,130,173,175,181,195,86,90,104,114,118,</t>
  </si>
  <si>
    <t>,130,133,170,175,177,82,86,110,111,118,</t>
  </si>
  <si>
    <t>,165,169,175,177,86,93,101,104,111,114,</t>
  </si>
  <si>
    <t>,165,169,170,181,195,86,101,114,118,120,</t>
  </si>
  <si>
    <t>,201,130,175,177,195,85,104,110,114,118,</t>
  </si>
  <si>
    <t>,201,133,175,177,181,82,86,110,114,118,</t>
  </si>
  <si>
    <t>,90,101,104,110,114,165,175,177,195,201,</t>
  </si>
  <si>
    <t>,169,170,175,181,195,200,86,96,101,118,</t>
  </si>
  <si>
    <t>,101,104,114,118,201,133,169,170,175,200,</t>
  </si>
  <si>
    <t>,169,173,175,177,195,200,85,104,118,120,</t>
  </si>
  <si>
    <t>,101,104,111,114,120,169,173,177,181,</t>
  </si>
  <si>
    <t>,120,169,173,177,181,101,104,111,114,</t>
  </si>
  <si>
    <t>,120,173,177,181,195,101,104,111,114,</t>
  </si>
  <si>
    <t>,101,104,111,114,120,173,177,181,195,</t>
  </si>
  <si>
    <t>,120,169,177,181,101,104,111,114,200,</t>
  </si>
  <si>
    <t>,90,101,104,111,114,120,177,181,195,</t>
  </si>
  <si>
    <t>,120,177,181,195,90,101,104,111,114,</t>
  </si>
  <si>
    <t>,120,169,177,181,90,101,104,111,114,</t>
  </si>
  <si>
    <t>,101,104,111,114,120,165,169,177,181,</t>
  </si>
  <si>
    <t>,120,169,177,181,195,101,104,111,114,</t>
  </si>
  <si>
    <t>,101,104,111,114,120,169,177,181,195,</t>
  </si>
  <si>
    <t>,90,96,104,111,114,120,169,177,181,</t>
  </si>
  <si>
    <t>,90,104,111,114,120,169,173,177,181,</t>
  </si>
  <si>
    <t>,120,169,170,173,177,181,104,111,114,</t>
  </si>
  <si>
    <t>,120,169,177,181,195,86,104,111,114,</t>
  </si>
  <si>
    <t>,90,104,111,114,120,169,177,181,195,</t>
  </si>
  <si>
    <t>,90,96,111,114,200,120,169,177,181,</t>
  </si>
  <si>
    <t>,120,169,177,181,195,86,90,111,114,</t>
  </si>
  <si>
    <t>,86,90,111,114,120,169,177,181,195,</t>
  </si>
  <si>
    <t>,120,169,177,181,195,90,96,111,114,</t>
  </si>
  <si>
    <t>,120,169,177,181,195,90,111,114,200,</t>
  </si>
  <si>
    <t>,120,169,173,177,181,86,111,114,200,</t>
  </si>
  <si>
    <t>,93,96,110,111,114,120,169,177,181,</t>
  </si>
  <si>
    <t>,120,169,177,181,86,90,104,111,114,</t>
  </si>
  <si>
    <t>,120,133,169,177,181,96,104,111,114,</t>
  </si>
  <si>
    <t>,120,133,169,177,181,200,96,111,114,</t>
  </si>
  <si>
    <t>,200,120,133,169,173,177,181,111,114,</t>
  </si>
  <si>
    <t>,93,111,114,120,169,177,181,195,200,</t>
  </si>
  <si>
    <t>,200,86,111,114,120,133,169,177,181,</t>
  </si>
  <si>
    <t>,90,111,114,200,120,133,169,177,181,</t>
  </si>
  <si>
    <t>,96,111,114,120,133,169,177,181,195,</t>
  </si>
  <si>
    <t>,120,133,169,177,181,86,90,111,114,</t>
  </si>
  <si>
    <t>,200,90,111,114,120,133,169,173,181,</t>
  </si>
  <si>
    <t>,90,111,114,120,133,169,173,181,195,</t>
  </si>
  <si>
    <t>,120,133,169,200,86,104,110,111,114,</t>
  </si>
  <si>
    <t>,86,93,96,104,133,169,181,195,200,</t>
  </si>
  <si>
    <t>,133,173,177,181,195,200,90,96,104,</t>
  </si>
  <si>
    <t>,86,96,104,133,169,177,181,195,200,</t>
  </si>
  <si>
    <t>,120,169,173,177,181,86,104,111,114,</t>
  </si>
  <si>
    <t>,86,93,96,104,200,133,169,181,195,</t>
  </si>
  <si>
    <t>,133,169,173,181,195,200,86,96,104,</t>
  </si>
  <si>
    <t>,96,104,200,133,169,173,177,181,195,</t>
  </si>
  <si>
    <t>,120,133,169,181,90,104,110,111,114,</t>
  </si>
  <si>
    <t>,133,169,177,181,86,90,96,101,104,</t>
  </si>
  <si>
    <t>,86,93,104,120,133,169,177,181,195,</t>
  </si>
  <si>
    <t>,104,111,118,120,169,173,177,181,200,</t>
  </si>
  <si>
    <t>,86,101,104,133,169,173,177,181,195,</t>
  </si>
  <si>
    <t>,133,169,177,181,195,96,101,104,118,</t>
  </si>
  <si>
    <t>,93,104,111,120,133,169,173,181,195,</t>
  </si>
  <si>
    <t>,120,169,173,181,195,90,96,104,118,</t>
  </si>
  <si>
    <t>,104,118,133,169,170,173,177,181,195,</t>
  </si>
  <si>
    <t>,93,96,104,118,133,169,173,181,195,</t>
  </si>
  <si>
    <t>,133,169,177,181,86,90,93,104,118,</t>
  </si>
  <si>
    <t>,133,169,170,175,177,181,195,104,118,</t>
  </si>
  <si>
    <t>,120,133,177,181,90,93,104,111,118,</t>
  </si>
  <si>
    <t>,133,181,85,86,93,96,104,111,118,</t>
  </si>
  <si>
    <t>,120,133,169,170,181,85,93,104,111,</t>
  </si>
  <si>
    <t>,133,169,177,181,85,90,101,104,111,</t>
  </si>
  <si>
    <t>,85,86,90,104,133,169,170,181,195,</t>
  </si>
  <si>
    <t>,133,169,195,85,90,93,104,111,118,</t>
  </si>
  <si>
    <t>,133,169,181,195,86,93,96,104,111,</t>
  </si>
  <si>
    <t>,85,86,93,104,200,133,169,181,195,</t>
  </si>
  <si>
    <t>,133,169,181,195,85,86,93,96,104,</t>
  </si>
  <si>
    <t>,120,133,169,181,195,85,86,104,111,</t>
  </si>
  <si>
    <t>,120,133,169,181,195,90,101,104,118,</t>
  </si>
  <si>
    <t>,169,181,195,85,86,90,104,111,118,</t>
  </si>
  <si>
    <t>,120,133,169,181,85,86,90,93,104,</t>
  </si>
  <si>
    <t>,85,90,93,104,118,120,133,169,181,</t>
  </si>
  <si>
    <t>,85,86,90,104,118,120,133,169,181,</t>
  </si>
  <si>
    <t>,169,181,195,85,90,93,101,104,118,</t>
  </si>
  <si>
    <t>,85,90,101,104,118,133,169,177,181,</t>
  </si>
  <si>
    <t>,120,181,195,85,86,93,104,111,118,</t>
  </si>
  <si>
    <t>,90,93,104,114,118,169,173,181,200,</t>
  </si>
  <si>
    <t>,169,173,181,195,200,90,104,111,114,</t>
  </si>
  <si>
    <t>,169,173,181,195,90,104,111,114,200,</t>
  </si>
  <si>
    <t>,86,104,111,114,118,120,169,177,195,</t>
  </si>
  <si>
    <t>,130,169,181,93,96,104,111,114,118,</t>
  </si>
  <si>
    <t>,200,169,177,195,90,104,111,114,118,</t>
  </si>
  <si>
    <t>,169,173,181,195,86,104,114,118,200,</t>
  </si>
  <si>
    <t>,200,86,90,93,96,104,111,169,173,</t>
  </si>
  <si>
    <t>,200,120,169,86,90,93,104,114,118,</t>
  </si>
  <si>
    <t>,90,93,96,104,111,118,169,173,177,</t>
  </si>
  <si>
    <t>,169,177,195,86,93,104,111,114,118,</t>
  </si>
  <si>
    <t>,86,90,104,111,114,120,169,177,195,</t>
  </si>
  <si>
    <t>,86,90,96,104,111,118,169,195,200,</t>
  </si>
  <si>
    <t>,90,93,104,110,111,118,169,175,177,</t>
  </si>
  <si>
    <t>,169,175,177,90,93,104,110,111,118,</t>
  </si>
  <si>
    <t>墓穴を掘る</t>
  </si>
  <si>
    <t>,120,169,170,175,195,86,96,118,200,</t>
  </si>
  <si>
    <t>,101,104,111,118,200,169,175,181,195,</t>
  </si>
  <si>
    <t>,169,175,181,195,101,104,111,118,200,</t>
  </si>
  <si>
    <t>,101,118,120,169,170,175,181,195,200,</t>
  </si>
  <si>
    <t>,101,111,118,170,175,177,181,195,200,</t>
  </si>
  <si>
    <t>,90,101,111,118,169,170,175,177,181,</t>
  </si>
  <si>
    <t>,200,120,169,170,175,181,195,96,101,</t>
  </si>
  <si>
    <t>,120,169,175,181,195,200,101,111,118,</t>
  </si>
  <si>
    <t>,86,111,118,200,120,169,170,175,181,</t>
  </si>
  <si>
    <t>,86,118,120,169,170,175,181,195,200,</t>
  </si>
  <si>
    <t>,200,86,118,120,169,170,175,181,195,</t>
  </si>
  <si>
    <t>,96,118,120,169,170,175,177,181,195,</t>
  </si>
  <si>
    <t>,169,170,175,181,195,200,86,101,111,</t>
  </si>
  <si>
    <t>,169,170,175,181,200,86,101,111,118,</t>
  </si>
  <si>
    <t>,130,165,169,181,86,96,110,118,200,</t>
  </si>
  <si>
    <t>,200,120,169,170,175,181,101,111,118,</t>
  </si>
  <si>
    <t>,200,120,169,170,175,181,86,93,118,</t>
  </si>
  <si>
    <t>,200,120,169,175,181,86,101,104,118,</t>
  </si>
  <si>
    <t>,120,169,170,175,181,86,101,114,118,</t>
  </si>
  <si>
    <t>,90,93,104,111,114,118,120,169,200,</t>
  </si>
  <si>
    <t>,200,86,93,96,101,104,114,130,195,</t>
  </si>
  <si>
    <t>,200,86,90,101,110,111,118,169,177,</t>
  </si>
  <si>
    <t>,86,101,110,118,169,177,181,195,200,</t>
  </si>
  <si>
    <t>,200,130,169,175,177,90,101,111,118,</t>
  </si>
  <si>
    <t>,130,175,200,86,96,101,111,114,118,</t>
  </si>
  <si>
    <t>,169,175,177,90,101,104,111,114,118,</t>
  </si>
  <si>
    <t>,169,175,90,93,101,104,111,118,200,</t>
  </si>
  <si>
    <t>,101,104,118,120,130,169,175,195,200,</t>
  </si>
  <si>
    <t>,173,175,181,200,101,104,111,118,120,</t>
  </si>
  <si>
    <t>,101,104,111,118,120,173,175,181,200,</t>
  </si>
  <si>
    <t>,101,104,111,118,169,173,175,181,200,</t>
  </si>
  <si>
    <t>,200,101,104,111,118,169,173,175,181,</t>
  </si>
  <si>
    <t>,169,173,175,85,90,101,118,120,200,</t>
  </si>
  <si>
    <t>,200,85,101,104,118,169,173,175,195,</t>
  </si>
  <si>
    <t>,85,101,104,118,130,169,173,175,200,</t>
  </si>
  <si>
    <t>,200,169,170,173,175,86,111,118,120,</t>
  </si>
  <si>
    <t>,169,170,173,175,86,111,118,120,200,</t>
  </si>
  <si>
    <t>,200,86,90,96,118,120,169,173,175,</t>
  </si>
  <si>
    <t>,101,114,118,120,200,173,175,177,181,</t>
  </si>
  <si>
    <t>,82,90,101,111,114,118,120,173,177,</t>
  </si>
  <si>
    <t>,130,169,173,175,181,195,86,96,118,</t>
  </si>
  <si>
    <t>,169,173,175,177,181,200,114,118,120,</t>
  </si>
  <si>
    <t>,104,114,118,120,130,169,173,177,195,</t>
  </si>
  <si>
    <t>,169,173,177,200,86,101,114,118,120,</t>
  </si>
  <si>
    <t>,86,104,110,118,169,173,177,181,195,</t>
  </si>
  <si>
    <t>,169,173,177,181,90,101,104,114,118,</t>
  </si>
  <si>
    <t>,169,173,175,177,90,101,104,114,118,</t>
  </si>
  <si>
    <t>,169,175,177,200,101,104,114,118,120,</t>
  </si>
  <si>
    <t>,96,101,120,169,170,175,181,195,200,</t>
  </si>
  <si>
    <t>,104,114,118,120,169,173,175,177,200,</t>
  </si>
  <si>
    <t>,169,173,175,200,86,90,111,114,118,</t>
  </si>
  <si>
    <t>,173,175,200,101,104,110,114,118,120,</t>
  </si>
  <si>
    <t>,169,173,175,177,181,200,104,111,118,</t>
  </si>
  <si>
    <t>,173,175,177,181,200,104,114,118,120,</t>
  </si>
  <si>
    <t>,130,175,181,86,101,104,111,114,120,</t>
  </si>
  <si>
    <t>,110,114,118,120,130,169,173,175,195,</t>
  </si>
  <si>
    <t>,133,170,173,175,200,104,111,114,118,</t>
  </si>
  <si>
    <t>,130,133,169,173,175,195,86,101,118,</t>
  </si>
  <si>
    <t>,169,175,177,200,101,104,111,118,120,</t>
  </si>
  <si>
    <t>,104,111,114,118,120,169,173,175,177,</t>
  </si>
  <si>
    <t>,130,133,169,170,175,201,86,114,118,</t>
  </si>
  <si>
    <t>,133,169,170,173,177,201,86,101,118,</t>
  </si>
  <si>
    <t>,86,90,101,114,118,175,177,195,201,</t>
  </si>
  <si>
    <t>,86,90,93,101,110,114,118,169,175,</t>
  </si>
  <si>
    <t>,130,175,200,101,110,114,118,120,201,</t>
  </si>
  <si>
    <t>,175,177,200,86,90,101,114,118,120,</t>
  </si>
  <si>
    <t>,110,114,118,130,170,175,177,181,200,</t>
  </si>
  <si>
    <t>,130,175,177,181,201,86,110,114,118,</t>
  </si>
  <si>
    <t>,130,175,177,195,200,101,114,118,201,</t>
  </si>
  <si>
    <t>,175,181,200,201,101,111,114,118,120,</t>
  </si>
  <si>
    <t>,175,181,200,101,111,114,118,120,201,</t>
  </si>
  <si>
    <t>,169,175,195,82,101,114,118,120,201,</t>
  </si>
  <si>
    <t>,104,111,118,169,173,175,177,181,200,</t>
  </si>
  <si>
    <t>,130,133,175,181,200,201,101,114,118,</t>
  </si>
  <si>
    <t>,173,175,181,200,86,111,114,120,201,</t>
  </si>
  <si>
    <t>,169,177,181,195,101,104,111,114,120,</t>
  </si>
  <si>
    <t>,86,101,104,114,118,130,175,181,201,</t>
  </si>
  <si>
    <t>,130,175,181,200,101,104,114,118,201,</t>
  </si>
  <si>
    <t>,170,181,195,200,201,101,104,114,118,</t>
  </si>
  <si>
    <t>,169,175,195,200,201,101,104,114,118,</t>
  </si>
  <si>
    <t>,130,169,175,96,101,104,114,118,201,</t>
  </si>
  <si>
    <t>,169,175,181,200,101,104,114,118,201,</t>
  </si>
  <si>
    <t>,101,104,114,118,169,175,181,195,200,</t>
  </si>
  <si>
    <t>,175,181,86,93,101,104,114,118,120,</t>
  </si>
  <si>
    <t>,130,169,170,175,200,86,104,114,118,</t>
  </si>
  <si>
    <t>,101,104,114,118,169,175,181,200,201,</t>
  </si>
  <si>
    <t>,169,175,177,85,101,104,114,118,201,</t>
  </si>
  <si>
    <t>,133,169,175,177,200,86,104,114,118,</t>
  </si>
  <si>
    <t>,90,104,110,114,118,173,175,177,201,</t>
  </si>
  <si>
    <t>,133,169,177,181,85,90,101,104,118,</t>
  </si>
  <si>
    <t>,169,177,181,195,86,90,110,118,201,</t>
  </si>
  <si>
    <t>,130,175,177,200,201,90,104,114,118,</t>
  </si>
  <si>
    <t>,130,175,177,85,101,104,111,114,118,</t>
  </si>
  <si>
    <t>,85,110,111,114,118,175,177,181,200,</t>
  </si>
  <si>
    <t>,101,110,111,114,165,175,177,200,201,</t>
  </si>
  <si>
    <t>,170,175,177,181,201,104,110,111,118,</t>
  </si>
  <si>
    <t>,169,170,177,181,86,90,114,118,201,</t>
  </si>
  <si>
    <t>,86,104,110,114,118,133,177,181,201,</t>
  </si>
  <si>
    <t>,165,170,177,85,86,110,114,118,201,</t>
  </si>
  <si>
    <t>,86,101,110,111,114,130,175,177,181,</t>
  </si>
  <si>
    <t>,85,101,111,114,165,169,175,177,195,</t>
  </si>
  <si>
    <t>,133,165,169,175,177,181,195,111,114,</t>
  </si>
  <si>
    <t>,130,133,175,177,86,101,110,118,120,</t>
  </si>
  <si>
    <t>,165,167,169,175,177,195,201,114,118,</t>
  </si>
  <si>
    <t>,130,165,167,175,177,195,110,114,118,</t>
  </si>
  <si>
    <t>,82,101,114,118,167,169,175,177,195,</t>
  </si>
  <si>
    <t>,86,96,110,114,201,130,175,181,195,</t>
  </si>
  <si>
    <t>,130,175,181,195,201,86,96,110,114,</t>
  </si>
  <si>
    <t>,86,101,110,118,165,169,175,177,195,</t>
  </si>
  <si>
    <t>,101,104,114,118,170,181,195,200,201,</t>
  </si>
  <si>
    <t>,120,169,173,177,181,101,104,114,</t>
  </si>
  <si>
    <t>,120,169,177,181,101,104,111,114,</t>
  </si>
  <si>
    <t>,101,104,111,114,120,169,177,181,</t>
  </si>
  <si>
    <t>模造品</t>
  </si>
  <si>
    <t>,120,173,177,181,101,104,111,114,</t>
  </si>
  <si>
    <t>,101,104,111,114,120,177,181,195,</t>
  </si>
  <si>
    <t>,120,177,181,96,101,104,111,114,</t>
  </si>
  <si>
    <t>,120,177,181,200,101,104,111,114,</t>
  </si>
  <si>
    <t>,120,169,177,181,96,104,111,114,</t>
  </si>
  <si>
    <t>,104,111,114,120,169,177,181,195,</t>
  </si>
  <si>
    <t>,120,169,177,181,86,104,111,114,</t>
  </si>
  <si>
    <t>,120,169,177,181,195,104,111,114,</t>
  </si>
  <si>
    <t>,120,169,177,181,90,104,111,114,</t>
  </si>
  <si>
    <t>,120,169,177,181,195,90,111,114,</t>
  </si>
  <si>
    <t>,90,111,114,120,169,177,181,195,</t>
  </si>
  <si>
    <t>,120,169,177,181,90,111,114,200,</t>
  </si>
  <si>
    <t>,120,169,177,181,86,96,111,114,</t>
  </si>
  <si>
    <t>,200,96,111,114,120,169,177,181,</t>
  </si>
  <si>
    <t>,120,169,177,181,195,86,111,114,</t>
  </si>
  <si>
    <t>,120,169,177,181,90,110,111,114,</t>
  </si>
  <si>
    <t>,120,133,169,177,181,200,111,114,</t>
  </si>
  <si>
    <t>,120,169,177,181,195,110,111,114,</t>
  </si>
  <si>
    <t>,120,133,169,177,181,96,111,114,</t>
  </si>
  <si>
    <t>,120,133,169,177,181,86,111,114,</t>
  </si>
  <si>
    <t>,86,90,104,111,120,133,173,195,</t>
  </si>
  <si>
    <t>,120,133,169,177,181,90,111,114,</t>
  </si>
  <si>
    <t>,90,111,114,120,133,169,177,181,</t>
  </si>
  <si>
    <t>,120,133,169,177,181,195,111,114,</t>
  </si>
  <si>
    <t>,120,133,169,173,177,181,111,114,</t>
  </si>
  <si>
    <t>,120,133,169,177,181,110,111,114,</t>
  </si>
  <si>
    <t>,133,177,181,195,86,90,96,200,</t>
  </si>
  <si>
    <t>,200,86,90,96,133,169,181,195,</t>
  </si>
  <si>
    <t>,120,169,173,177,181,111,114,200,</t>
  </si>
  <si>
    <t>,133,169,173,181,195,200,90,96,</t>
  </si>
  <si>
    <t>,86,93,104,133,169,173,177,181,</t>
  </si>
  <si>
    <t>,120,169,181,200,104,110,111,114,</t>
  </si>
  <si>
    <t>,120,133,181,195,104,110,111,114,</t>
  </si>
  <si>
    <t>,133,169,173,177,181,195,200,104,</t>
  </si>
  <si>
    <t>,96,104,110,111,114,120,133,181,</t>
  </si>
  <si>
    <t>,120,169,181,96,104,110,111,114,</t>
  </si>
  <si>
    <t>,86,96,104,200,133,169,181,195,</t>
  </si>
  <si>
    <t>,86,96,104,133,169,181,195,200,</t>
  </si>
  <si>
    <t>,86,104,110,200,133,169,177,181,</t>
  </si>
  <si>
    <t>,133,169,181,86,90,96,104,118,</t>
  </si>
  <si>
    <t>,133,169,173,177,181,86,104,118,</t>
  </si>
  <si>
    <t>,169,173,177,181,90,101,104,118,</t>
  </si>
  <si>
    <t>,133,169,177,181,195,86,104,118,</t>
  </si>
  <si>
    <t>,120,169,173,181,86,93,104,111,</t>
  </si>
  <si>
    <t>,96,104,133,169,173,177,181,195,</t>
  </si>
  <si>
    <t>,133,169,181,86,96,101,104,111,</t>
  </si>
  <si>
    <t>,120,169,173,177,181,104,111,118,</t>
  </si>
  <si>
    <t>,133,169,177,181,200,90,104,118,</t>
  </si>
  <si>
    <t>,85,90,93,104,118,169,170,181,</t>
  </si>
  <si>
    <t>,133,169,181,195,85,90,93,104,</t>
  </si>
  <si>
    <t>,86,104,111,118,133,169,177,181,</t>
  </si>
  <si>
    <t>,90,104,111,118,120,133,169,181,</t>
  </si>
  <si>
    <t>,93,96,104,118,120,169,177,181,</t>
  </si>
  <si>
    <t>,169,170,181,85,90,104,111,118,</t>
  </si>
  <si>
    <t>,169,177,181,85,90,96,104,118,</t>
  </si>
  <si>
    <t>,90,104,111,118,169,177,181,195,</t>
  </si>
  <si>
    <t>,85,93,96,104,169,177,181,195,</t>
  </si>
  <si>
    <t>,90,93,104,118,133,169,177,181,</t>
  </si>
  <si>
    <t>,85,101,104,111,118,173,177,181,</t>
  </si>
  <si>
    <t>,85,90,101,104,111,118,173,181,</t>
  </si>
  <si>
    <t>,85,96,101,104,111,169,181,195,</t>
  </si>
  <si>
    <t>既成概念</t>
  </si>
  <si>
    <t>,133,177,181,85,96,101,104,111,</t>
  </si>
  <si>
    <t>,181,85,86,96,101,104,111,118,</t>
  </si>
  <si>
    <t>,85,86,104,111,118,133,169,181,</t>
  </si>
  <si>
    <t>,169,177,181,85,93,96,111,118,</t>
  </si>
  <si>
    <t>,86,90,93,104,133,170,181,195,</t>
  </si>
  <si>
    <t>,133,169,170,181,195,86,90,104,</t>
  </si>
  <si>
    <t>,85,86,110,111,118,173,177,195,</t>
  </si>
  <si>
    <t>,173,177,181,86,90,96,104,118,</t>
  </si>
  <si>
    <t>,200,90,93,104,118,169,173,195,</t>
  </si>
  <si>
    <t>,200,86,104,118,120,169,173,177,</t>
  </si>
  <si>
    <t>,169,181,200,90,93,96,104,118,</t>
  </si>
  <si>
    <t>,200,169,181,93,104,111,114,118,</t>
  </si>
  <si>
    <t>,90,104,114,118,120,169,173,177,</t>
  </si>
  <si>
    <t>,104,111,120,169,173,181,195,200,</t>
  </si>
  <si>
    <t>,90,93,104,118,200,169,173,181,</t>
  </si>
  <si>
    <t>,169,173,175,90,110,111,114,118,</t>
  </si>
  <si>
    <t>,93,104,111,114,120,169,175,177,</t>
  </si>
  <si>
    <t>,120,170,175,181,101,111,118,200,</t>
  </si>
  <si>
    <t>,200,120,175,177,181,90,101,118,</t>
  </si>
  <si>
    <t>,169,170,175,181,200,82,101,118,</t>
  </si>
  <si>
    <t>,120,169,181,200,93,101,111,118,</t>
  </si>
  <si>
    <t>,200,120,169,175,181,104,111,118,</t>
  </si>
  <si>
    <t>,104,111,118,169,170,175,181,200,</t>
  </si>
  <si>
    <t>,169,175,181,200,96,101,111,118,</t>
  </si>
  <si>
    <t>,120,169,175,181,195,101,111,118,</t>
  </si>
  <si>
    <t>,111,118,200,120,169,170,175,181,</t>
  </si>
  <si>
    <t>,200,169,175,195,93,104,111,118,</t>
  </si>
  <si>
    <t>,170,175,195,200,86,96,101,118,</t>
  </si>
  <si>
    <t>,120,169,175,200,104,111,114,118,</t>
  </si>
  <si>
    <t>,93,101,104,111,114,118,177,200,</t>
  </si>
  <si>
    <t>,114,118,120,130,169,175,195,200,</t>
  </si>
  <si>
    <t>,86,104,111,114,118,169,175,200,</t>
  </si>
  <si>
    <t>,169,175,200,86,104,111,114,118,</t>
  </si>
  <si>
    <t>,200,120,130,86,93,104,114,118,</t>
  </si>
  <si>
    <t>,169,195,86,101,111,114,118,200,</t>
  </si>
  <si>
    <t>,101,110,118,120,169,175,177,200,</t>
  </si>
  <si>
    <t>,120,130,169,175,200,86,101,118,</t>
  </si>
  <si>
    <t>,101,110,114,118,169,177,181,200,</t>
  </si>
  <si>
    <t>,90,101,111,114,118,200,169,175,</t>
  </si>
  <si>
    <t>,130,175,177,181,200,86,101,118,</t>
  </si>
  <si>
    <t>,120,175,177,101,104,114,118,200,</t>
  </si>
  <si>
    <t>,90,93,101,104,111,118,130,181,</t>
  </si>
  <si>
    <t>,169,177,195,200,86,96,104,118,</t>
  </si>
  <si>
    <t>,90,101,104,111,118,175,181,200,</t>
  </si>
  <si>
    <t>,175,181,200,90,101,104,111,118,</t>
  </si>
  <si>
    <t>,90,93,104,118,169,173,181,200,</t>
  </si>
  <si>
    <t>,200,96,111,118,120,165,175,181,</t>
  </si>
  <si>
    <t>,120,165,175,181,200,96,111,118,</t>
  </si>
  <si>
    <t>,85,101,104,111,118,169,175,200,</t>
  </si>
  <si>
    <t>,169,175,85,101,104,111,118,200,</t>
  </si>
  <si>
    <t>,169,175,195,86,96,111,118,200,</t>
  </si>
  <si>
    <t>,165,173,175,85,104,111,114,118,</t>
  </si>
  <si>
    <t>,173,175,85,93,101,104,111,200,</t>
  </si>
  <si>
    <t>,86,93,101,118,169,173,175,200,</t>
  </si>
  <si>
    <t>,85,101,104,118,173,175,181,200,</t>
  </si>
  <si>
    <t>,85,93,104,118,120,173,175,200,</t>
  </si>
  <si>
    <t>,169,173,175,181,86,101,104,118,</t>
  </si>
  <si>
    <t>,169,173,175,200,85,101,104,118,</t>
  </si>
  <si>
    <t>,85,104,118,130,173,175,195,200,</t>
  </si>
  <si>
    <t>,169,173,175,85,86,101,118,200,</t>
  </si>
  <si>
    <t>,85,90,104,118,200,173,175,181,</t>
  </si>
  <si>
    <t>,130,173,175,200,86,104,114,118,</t>
  </si>
  <si>
    <t>,169,170,173,175,101,111,114,118,</t>
  </si>
  <si>
    <t>,130,173,175,195,200,86,114,118,</t>
  </si>
  <si>
    <t>,85,86,93,118,120,200,173,175,</t>
  </si>
  <si>
    <t>,111,114,118,169,173,175,195,200,</t>
  </si>
  <si>
    <t>,86,93,114,118,130,173,175,195,</t>
  </si>
  <si>
    <t>,86,101,111,120,130,173,175,200,</t>
  </si>
  <si>
    <t>,85,93,114,118,200,169,173,175,</t>
  </si>
  <si>
    <t>,173,177,101,104,111,114,118,120,</t>
  </si>
  <si>
    <t>,111,114,118,120,169,173,175,177,</t>
  </si>
  <si>
    <t>,101,104,114,118,120,175,181,200,</t>
  </si>
  <si>
    <t>,173,175,200,90,104,114,118,120,</t>
  </si>
  <si>
    <t>,86,101,104,111,114,118,120,200,</t>
  </si>
  <si>
    <t>,104,111,114,118,169,173,175,177,</t>
  </si>
  <si>
    <t>,82,114,118,130,169,173,175,177,</t>
  </si>
  <si>
    <t>,169,173,175,177,101,104,114,118,</t>
  </si>
  <si>
    <t>,173,175,181,82,101,104,118,120,</t>
  </si>
  <si>
    <t>,114,118,120,169,173,177,195,200,</t>
  </si>
  <si>
    <t>,169,173,177,195,200,114,118,120,</t>
  </si>
  <si>
    <t>,86,101,104,114,130,169,175,177,</t>
  </si>
  <si>
    <t>,173,175,177,195,200,104,114,120,</t>
  </si>
  <si>
    <t>,169,173,175,177,104,114,118,120,</t>
  </si>
  <si>
    <t>,133,169,175,195,200,101,114,118,</t>
  </si>
  <si>
    <t>無我夢中で</t>
  </si>
  <si>
    <t>,169,175,177,101,110,114,118,120,</t>
  </si>
  <si>
    <t>,169,175,195,200,86,96,114,118,</t>
  </si>
  <si>
    <t>,169,173,175,181,200,104,114,120,</t>
  </si>
  <si>
    <t>,130,169,173,175,86,104,114,118,</t>
  </si>
  <si>
    <t>,86,114,118,120,130,169,173,175,</t>
  </si>
  <si>
    <t>,169,173,175,177,90,110,118,120,</t>
  </si>
  <si>
    <t>,130,169,170,173,86,114,118,120,</t>
  </si>
  <si>
    <t>,175,177,181,201,90,110,114,120,</t>
  </si>
  <si>
    <t>,86,101,110,114,118,175,200,201,</t>
  </si>
  <si>
    <t>,104,111,118,120,169,175,181,200,</t>
  </si>
  <si>
    <t>,86,101,110,114,120,169,175,177,</t>
  </si>
  <si>
    <t>,169,175,200,82,86,114,118,120,</t>
  </si>
  <si>
    <t>,130,175,200,101,104,110,114,118,</t>
  </si>
  <si>
    <t>,104,114,118,201,133,175,181,195,</t>
  </si>
  <si>
    <t>,86,90,104,114,118,130,169,175,</t>
  </si>
  <si>
    <t>,173,175,181,86,90,104,114,118,</t>
  </si>
  <si>
    <t>,201,169,173,175,101,104,114,118,</t>
  </si>
  <si>
    <t>,86,90,101,104,114,169,175,200,</t>
  </si>
  <si>
    <t>,133,169,175,201,86,104,114,120,</t>
  </si>
  <si>
    <t>,169,195,201,86,104,114,118,120,</t>
  </si>
  <si>
    <t>,130,175,181,90,104,114,118,120,</t>
  </si>
  <si>
    <t>,169,181,195,101,104,114,118,201,</t>
  </si>
  <si>
    <t>,173,175,181,90,93,101,104,114,</t>
  </si>
  <si>
    <t>,173,175,201,90,104,114,118,120,</t>
  </si>
  <si>
    <t>,169,175,181,201,101,104,114,118,</t>
  </si>
  <si>
    <t>,175,200,201,86,101,104,114,118,</t>
  </si>
  <si>
    <t>,175,200,86,101,104,114,118,201,</t>
  </si>
  <si>
    <t>,175,177,195,86,101,104,114,118,</t>
  </si>
  <si>
    <t>,86,93,101,104,114,118,130,177,</t>
  </si>
  <si>
    <t>,86,101,104,111,133,177,181,195,</t>
  </si>
  <si>
    <t>,82,101,118,169,170,175,181,200,</t>
  </si>
  <si>
    <t>,86,104,114,118,165,175,177,181,</t>
  </si>
  <si>
    <t>,130,175,177,201,90,104,111,114,</t>
  </si>
  <si>
    <t>,165,169,177,201,101,104,114,118,</t>
  </si>
  <si>
    <t>,177,181,104,110,111,114,118,120,</t>
  </si>
  <si>
    <t>,85,86,104,110,114,201,130,175,</t>
  </si>
  <si>
    <t>,130,175,177,200,86,104,110,114,</t>
  </si>
  <si>
    <t>,169,175,177,104,111,114,118,120,</t>
  </si>
  <si>
    <t>,85,110,118,130,133,165,169,175,</t>
  </si>
  <si>
    <t>,104,114,120,173,175,177,195,200,</t>
  </si>
  <si>
    <t>,167,175,177,195,86,101,114,118,</t>
  </si>
  <si>
    <t>,85,110,111,130,165,175,177,201,</t>
  </si>
  <si>
    <t>,133,167,169,175,195,110,114,118,</t>
  </si>
  <si>
    <t>,86,110,114,118,165,169,175,177,</t>
  </si>
  <si>
    <t>,130,165,175,85,101,114,118,120,</t>
  </si>
  <si>
    <t>,85,114,118,201,167,169,175,177,</t>
  </si>
  <si>
    <t>,130,175,177,195,200,85,111,114,</t>
  </si>
  <si>
    <t>,130,175,177,181,85,110,114,118,</t>
  </si>
  <si>
    <t>,111,118,201,130,169,175,177,195,</t>
  </si>
  <si>
    <t>,133,175,181,195,104,114,118,201,</t>
  </si>
  <si>
    <t>,175,181,195,201,85,101,104,118,</t>
  </si>
  <si>
    <t>,165,173,175,195,85,110,114,118,</t>
  </si>
  <si>
    <t>,130,169,170,181,200,114,118,201,</t>
  </si>
  <si>
    <t>,130,169,175,177,195,201,111,118,</t>
  </si>
  <si>
    <t>,85,86,104,118,165,175,195,201,</t>
  </si>
  <si>
    <t>,120,177,181,101,104,111,114,</t>
  </si>
  <si>
    <t>,101,104,111,114,120,177,181,</t>
  </si>
  <si>
    <t>,120,169,177,181,104,111,114,</t>
  </si>
  <si>
    <t>,104,111,114,120,169,177,181,</t>
  </si>
  <si>
    <t>,96,104,111,114,120,177,181,</t>
  </si>
  <si>
    <t>,120,169,177,181,195,111,114,</t>
  </si>
  <si>
    <t>,120,169,177,181,90,111,114,</t>
  </si>
  <si>
    <t>,90,111,114,120,169,177,181,</t>
  </si>
  <si>
    <t>,86,111,114,120,169,177,181,</t>
  </si>
  <si>
    <t>,111,114,120,169,177,181,195,</t>
  </si>
  <si>
    <t>,111,114,120,133,169,177,181,</t>
  </si>
  <si>
    <t>,133,173,195,200,86,90,96,</t>
  </si>
  <si>
    <t>,120,133,169,177,181,111,114,</t>
  </si>
  <si>
    <t>,86,90,96,133,170,195,200,</t>
  </si>
  <si>
    <t>,120,133,181,200,86,104,111,</t>
  </si>
  <si>
    <t>,104,110,111,114,120,181,200,</t>
  </si>
  <si>
    <t>,133,169,181,195,86,104,200,</t>
  </si>
  <si>
    <t>,104,133,169,173,181,195,200,</t>
  </si>
  <si>
    <t>,93,104,133,169,177,181,200,</t>
  </si>
  <si>
    <t>,104,110,111,114,120,133,181,</t>
  </si>
  <si>
    <t>,120,133,169,181,104,111,114,</t>
  </si>
  <si>
    <t>,93,96,104,133,169,181,195,</t>
  </si>
  <si>
    <t>,86,104,200,133,169,181,195,</t>
  </si>
  <si>
    <t>,200,133,169,181,86,96,104,</t>
  </si>
  <si>
    <t>,133,169,173,181,195,200,104,</t>
  </si>
  <si>
    <t>,133,169,181,86,93,104,118,</t>
  </si>
  <si>
    <t>,86,90,104,133,169,173,181,</t>
  </si>
  <si>
    <t>,133,169,173,181,90,104,118,</t>
  </si>
  <si>
    <t>,133,169,173,181,86,104,118,</t>
  </si>
  <si>
    <t>,86,104,133,169,177,181,195,</t>
  </si>
  <si>
    <t>,133,169,177,181,86,101,104,</t>
  </si>
  <si>
    <t>,93,104,111,118,169,181,200,</t>
  </si>
  <si>
    <t>,90,104,111,120,133,169,181,</t>
  </si>
  <si>
    <t>,120,169,181,90,104,111,118,</t>
  </si>
  <si>
    <t>,93,104,118,169,173,177,181,</t>
  </si>
  <si>
    <t>,90,96,104,118,133,169,170,</t>
  </si>
  <si>
    <t>,173,177,93,96,104,111,118,</t>
  </si>
  <si>
    <t>,90,104,118,133,169,177,181,</t>
  </si>
  <si>
    <t>,177,181,85,90,96,104,118,</t>
  </si>
  <si>
    <t>,85,90,93,101,104,118,181,</t>
  </si>
  <si>
    <t>,85,86,90,104,133,169,195,</t>
  </si>
  <si>
    <t>,86,96,104,118,133,169,177,</t>
  </si>
  <si>
    <t>優れた</t>
  </si>
  <si>
    <t>,133,169,177,181,90,104,118,</t>
  </si>
  <si>
    <t>,133,181,195,93,96,104,118,</t>
  </si>
  <si>
    <t>,93,104,111,118,133,173,181,</t>
  </si>
  <si>
    <t>,85,93,104,118,133,169,181,</t>
  </si>
  <si>
    <t>,85,90,93,104,133,169,181,</t>
  </si>
  <si>
    <t>,85,90,96,104,118,133,169,</t>
  </si>
  <si>
    <t>,85,90,101,104,111,169,181,</t>
  </si>
  <si>
    <t>,85,86,90,101,104,120,169,</t>
  </si>
  <si>
    <t>,85,96,104,120,133,169,181,</t>
  </si>
  <si>
    <t>,133,169,181,195,86,90,104,</t>
  </si>
  <si>
    <t>,90,93,104,120,133,169,195,</t>
  </si>
  <si>
    <t>,85,86,104,133,169,177,181,</t>
  </si>
  <si>
    <t>,133,169,181,90,96,104,110,</t>
  </si>
  <si>
    <t>,85,93,104,118,133,170,181,</t>
  </si>
  <si>
    <t>,90,93,104,118,133,170,181,</t>
  </si>
  <si>
    <t>,120,170,85,86,101,104,118,</t>
  </si>
  <si>
    <t>,169,170,173,177,85,104,110,</t>
  </si>
  <si>
    <t>,169,173,181,85,90,104,111,</t>
  </si>
  <si>
    <t>,120,173,181,85,86,110,111,</t>
  </si>
  <si>
    <t>,85,110,118,120,169,177,181,</t>
  </si>
  <si>
    <t>,120,169,177,181,85,110,118,</t>
  </si>
  <si>
    <t>,85,90,93,104,177,181,200,</t>
  </si>
  <si>
    <t>,169,177,181,85,104,111,118,</t>
  </si>
  <si>
    <t>,85,93,104,118,173,177,181,</t>
  </si>
  <si>
    <t>,85,104,110,111,118,169,177,</t>
  </si>
  <si>
    <t>,120,169,177,181,85,104,118,</t>
  </si>
  <si>
    <t>,177,181,85,101,104,111,118,</t>
  </si>
  <si>
    <t>,169,177,195,93,104,111,118,</t>
  </si>
  <si>
    <t>,104,111,118,173,177,181,195,</t>
  </si>
  <si>
    <t>,104,111,118,120,169,173,181,</t>
  </si>
  <si>
    <t>,169,177,181,93,104,111,114,</t>
  </si>
  <si>
    <t>,90,93,104,111,114,169,181,</t>
  </si>
  <si>
    <t>,200,169,86,93,104,111,118,</t>
  </si>
  <si>
    <t>,86,93,104,111,114,118,169,</t>
  </si>
  <si>
    <t>,90,104,111,118,169,177,181,</t>
  </si>
  <si>
    <t>,86,90,96,104,169,177,181,</t>
  </si>
  <si>
    <t>,120,169,173,181,93,114,118,</t>
  </si>
  <si>
    <t>,82,90,104,111,118,169,200,</t>
  </si>
  <si>
    <t>,200,169,195,86,101,104,111,</t>
  </si>
  <si>
    <t>,86,90,93,104,120,169,177,</t>
  </si>
  <si>
    <t>,93,104,118,200,120,169,177,</t>
  </si>
  <si>
    <t>,120,169,175,181,200,90,111,</t>
  </si>
  <si>
    <t>,120,169,175,181,101,118,200,</t>
  </si>
  <si>
    <t>,101,118,200,120,169,175,181,</t>
  </si>
  <si>
    <t>,120,169,170,175,181,101,200,</t>
  </si>
  <si>
    <t>,169,175,177,86,110,111,118,</t>
  </si>
  <si>
    <t>,120,169,170,175,181,200,118,</t>
  </si>
  <si>
    <t>,120,169,175,181,200,86,118,</t>
  </si>
  <si>
    <t>,169,175,181,86,101,118,200,</t>
  </si>
  <si>
    <t>,169,181,93,101,104,118,200,</t>
  </si>
  <si>
    <t>,120,169,170,175,181,200,101,</t>
  </si>
  <si>
    <t>,101,118,169,170,175,181,195,</t>
  </si>
  <si>
    <t>,169,175,181,200,101,111,118,</t>
  </si>
  <si>
    <t>,96,101,118,169,175,181,200,</t>
  </si>
  <si>
    <t>,170,175,181,195,101,118,200,</t>
  </si>
  <si>
    <t>,101,111,118,200,120,175,181,</t>
  </si>
  <si>
    <t>,200,120,175,181,101,111,118,</t>
  </si>
  <si>
    <t>,169,177,200,86,96,114,118,</t>
  </si>
  <si>
    <t>,169,181,93,104,114,118,200,</t>
  </si>
  <si>
    <t>,200,90,104,118,120,175,177,</t>
  </si>
  <si>
    <t>,101,111,118,200,169,177,181,</t>
  </si>
  <si>
    <t>,200,101,111,114,118,120,169,</t>
  </si>
  <si>
    <t>,120,169,200,101,111,114,118,</t>
  </si>
  <si>
    <t>,101,110,118,130,169,175,200,</t>
  </si>
  <si>
    <t>,200,120,169,101,111,114,118,</t>
  </si>
  <si>
    <t>,130,169,177,195,200,101,118,</t>
  </si>
  <si>
    <t>,86,96,101,118,130,175,200,</t>
  </si>
  <si>
    <t>,169,175,101,104,111,118,200,</t>
  </si>
  <si>
    <t>,101,104,110,114,118,130,200,</t>
  </si>
  <si>
    <t>,96,104,114,118,130,175,195,</t>
  </si>
  <si>
    <t>,165,169,175,200,85,104,118,</t>
  </si>
  <si>
    <t>,130,175,85,86,104,111,114,</t>
  </si>
  <si>
    <t>,104,200,130,169,173,175,195,</t>
  </si>
  <si>
    <t>,130,173,175,93,104,111,118,</t>
  </si>
  <si>
    <t>,130,173,175,85,86,114,118,</t>
  </si>
  <si>
    <t>,90,104,111,118,120,169,181,</t>
  </si>
  <si>
    <t>,85,104,114,118,173,175,200,</t>
  </si>
  <si>
    <t>,173,175,200,85,90,104,118,</t>
  </si>
  <si>
    <t>,118,200,169,170,173,175,177,</t>
  </si>
  <si>
    <t>,130,173,175,90,93,111,118,</t>
  </si>
  <si>
    <t>,90,93,111,118,130,173,175,</t>
  </si>
  <si>
    <t>,173,175,200,86,90,111,118,</t>
  </si>
  <si>
    <t>,130,173,175,86,101,110,118,</t>
  </si>
  <si>
    <t>,173,175,200,93,114,118,120,</t>
  </si>
  <si>
    <t>,173,175,86,101,114,118,120,</t>
  </si>
  <si>
    <t>,169,177,181,200,101,111,118,</t>
  </si>
  <si>
    <t>,173,175,85,86,111,114,118,</t>
  </si>
  <si>
    <t>,173,175,177,82,101,114,120,</t>
  </si>
  <si>
    <t>,86,90,130,169,173,177,195,</t>
  </si>
  <si>
    <t>,130,169,173,86,101,114,118,</t>
  </si>
  <si>
    <t>,173,175,177,195,200,114,120,</t>
  </si>
  <si>
    <t>,173,175,177,195,114,120,200,</t>
  </si>
  <si>
    <t>,101,104,114,120,173,177,200,</t>
  </si>
  <si>
    <t>,169,173,175,177,181,114,118,</t>
  </si>
  <si>
    <t>,130,173,175,195,200,114,118,</t>
  </si>
  <si>
    <t>,104,114,120,175,177,181,200,</t>
  </si>
  <si>
    <t>,104,114,118,169,173,175,177,</t>
  </si>
  <si>
    <t>,173,175,195,200,111,114,118,</t>
  </si>
  <si>
    <t>,104,111,114,120,173,175,177,</t>
  </si>
  <si>
    <t>,169,175,177,181,86,104,114,</t>
  </si>
  <si>
    <t>,130,169,173,177,110,114,118,</t>
  </si>
  <si>
    <t>,130,169,175,177,200,86,114,</t>
  </si>
  <si>
    <t>,130,169,175,86,104,110,118,</t>
  </si>
  <si>
    <t>類似品</t>
  </si>
  <si>
    <t>,101,104,114,118,173,175,177,</t>
  </si>
  <si>
    <t>,90,104,114,118,173,175,177,</t>
  </si>
  <si>
    <t>,90,104,111,130,169,173,175,</t>
  </si>
  <si>
    <t>疑似体験</t>
  </si>
  <si>
    <t>,175,177,195,200,104,111,114,</t>
  </si>
  <si>
    <t>,173,175,177,200,104,114,120,</t>
  </si>
  <si>
    <t>,175,195,200,101,104,114,118,</t>
  </si>
  <si>
    <t>,175,177,101,104,114,118,120,</t>
  </si>
  <si>
    <t>,133,170,177,200,86,104,118,</t>
  </si>
  <si>
    <t>,86,104,118,133,170,177,200,</t>
  </si>
  <si>
    <t>,169,175,195,86,114,118,201,</t>
  </si>
  <si>
    <t>,130,165,169,175,104,118,201,</t>
  </si>
  <si>
    <t>,181,200,90,114,118,120,201,</t>
  </si>
  <si>
    <t>,110,118,170,175,177,181,195,</t>
  </si>
  <si>
    <t>,133,169,181,101,114,118,201,</t>
  </si>
  <si>
    <t>,86,114,118,175,177,181,200,</t>
  </si>
  <si>
    <t>,175,177,181,200,86,114,118,</t>
  </si>
  <si>
    <t>,169,175,195,90,101,114,118,</t>
  </si>
  <si>
    <t>,86,114,118,201,130,133,175,</t>
  </si>
  <si>
    <t>,169,175,177,195,200,86,114,</t>
  </si>
  <si>
    <t>,175,200,101,104,111,114,120,</t>
  </si>
  <si>
    <t>,101,114,118,201,133,175,181,</t>
  </si>
  <si>
    <t>,114,118,130,175,181,200,201,</t>
  </si>
  <si>
    <t>,90,104,111,114,175,181,200,</t>
  </si>
  <si>
    <t>,175,181,200,90,104,111,114,</t>
  </si>
  <si>
    <t>,101,104,114,118,175,181,195,</t>
  </si>
  <si>
    <t>,175,200,86,104,114,118,120,</t>
  </si>
  <si>
    <t>,86,101,104,114,130,169,175,</t>
  </si>
  <si>
    <t>,130,175,86,90,101,104,118,</t>
  </si>
  <si>
    <t>,86,104,114,118,201,130,195,</t>
  </si>
  <si>
    <t>,130,169,175,104,114,118,120,</t>
  </si>
  <si>
    <t>,169,175,177,104,114,118,201,</t>
  </si>
  <si>
    <t>,130,175,177,85,104,114,118,</t>
  </si>
  <si>
    <t>,85,104,114,118,130,175,177,</t>
  </si>
  <si>
    <t>,130,169,175,177,201,104,114,</t>
  </si>
  <si>
    <t>,169,175,177,200,104,114,118,</t>
  </si>
  <si>
    <t>,175,177,104,114,118,120,201,</t>
  </si>
  <si>
    <t>,175,177,195,104,114,118,120,</t>
  </si>
  <si>
    <t>,104,110,114,118,130,133,195,</t>
  </si>
  <si>
    <t>,86,104,110,114,118,130,181,</t>
  </si>
  <si>
    <t>,104,114,118,120,130,169,175,</t>
  </si>
  <si>
    <t>,85,104,111,118,169,177,181,</t>
  </si>
  <si>
    <t>,86,104,114,118,130,175,181,</t>
  </si>
  <si>
    <t>,177,200,86,90,104,114,120,</t>
  </si>
  <si>
    <t>候補者</t>
  </si>
  <si>
    <t>,101,104,110,118,169,181,195,</t>
  </si>
  <si>
    <t>,130,169,86,104,110,118,201,</t>
  </si>
  <si>
    <t>,173,175,177,200,90,104,114,</t>
  </si>
  <si>
    <t>,104,110,114,118,169,175,177,</t>
  </si>
  <si>
    <t>,169,181,200,93,104,111,118,</t>
  </si>
  <si>
    <t>,169,173,175,177,104,114,118,</t>
  </si>
  <si>
    <t>,86,110,111,114,118,175,181,</t>
  </si>
  <si>
    <t>,86,101,104,133,169,177,181,</t>
  </si>
  <si>
    <t>,101,104,114,118,165,175,177,</t>
  </si>
  <si>
    <t>,173,175,177,104,111,114,120,</t>
  </si>
  <si>
    <t>,177,195,86,110,111,114,118,</t>
  </si>
  <si>
    <t>,175,177,201,86,110,111,114,</t>
  </si>
  <si>
    <t>,165,167,175,177,101,111,118,</t>
  </si>
  <si>
    <t>,85,86,114,165,167,169,175,</t>
  </si>
  <si>
    <t>,104,110,114,118,201,175,195,</t>
  </si>
  <si>
    <t>,86,104,110,118,169,175,195,</t>
  </si>
  <si>
    <t>,130,169,175,85,110,114,118,</t>
  </si>
  <si>
    <t>,86,114,169,175,177,195,200,</t>
  </si>
  <si>
    <t>,101,104,114,118,175,195,200,</t>
  </si>
  <si>
    <t>,130,175,195,86,101,110,118,</t>
  </si>
  <si>
    <t>,120,169,177,181,111,114,</t>
  </si>
  <si>
    <t>,111,114,120,169,177,181,</t>
  </si>
  <si>
    <t>,200,195,86,90,93,96,</t>
  </si>
  <si>
    <t>,133,173,195,200,86,96,</t>
  </si>
  <si>
    <t>,200,86,96,133,173,195,</t>
  </si>
  <si>
    <t>,86,96,133,173,195,200,</t>
  </si>
  <si>
    <t>,111,114,120,133,177,181,</t>
  </si>
  <si>
    <t>,86,90,104,111,120,133,</t>
  </si>
  <si>
    <t>,133,173,195,90,96,200,</t>
  </si>
  <si>
    <t>,133,195,86,90,96,200,</t>
  </si>
  <si>
    <t>,111,114,120,133,169,181,</t>
  </si>
  <si>
    <t>,133,169,181,195,90,200,</t>
  </si>
  <si>
    <t>,133,169,173,181,86,90,</t>
  </si>
  <si>
    <t>,133,169,173,181,195,200,</t>
  </si>
  <si>
    <t>,133,169,173,181,200,86,</t>
  </si>
  <si>
    <t>,86,101,118,170,175,181,</t>
  </si>
  <si>
    <t>,133,169,173,181,195,104,</t>
  </si>
  <si>
    <t>,86,90,133,169,173,181,</t>
  </si>
  <si>
    <t>,133,169,173,181,101,104,</t>
  </si>
  <si>
    <t>,104,118,133,169,177,181,</t>
  </si>
  <si>
    <t>,133,169,181,195,86,104,</t>
  </si>
  <si>
    <t>,104,120,133,169,177,181,</t>
  </si>
  <si>
    <t>,90,104,111,118,133,181,</t>
  </si>
  <si>
    <t>,133,169,181,195,104,118,</t>
  </si>
  <si>
    <t>,86,104,118,133,181,195,</t>
  </si>
  <si>
    <t>,86,93,104,118,181,195,</t>
  </si>
  <si>
    <t>,133,181,195,104,111,118,</t>
  </si>
  <si>
    <t>,169,181,195,104,111,118,</t>
  </si>
  <si>
    <t>,133,181,195,96,104,118,</t>
  </si>
  <si>
    <t>,133,169,181,90,104,118,</t>
  </si>
  <si>
    <t>,181,195,85,101,104,111,</t>
  </si>
  <si>
    <t>,85,90,104,120,133,181,</t>
  </si>
  <si>
    <t>,133,177,181,195,90,104,</t>
  </si>
  <si>
    <t>,85,90,104,169,177,181,</t>
  </si>
  <si>
    <t>,169,181,85,104,111,118,</t>
  </si>
  <si>
    <t>,173,181,85,93,104,111,</t>
  </si>
  <si>
    <t>,169,181,86,90,93,104,</t>
  </si>
  <si>
    <t>,133,169,177,85,96,104,</t>
  </si>
  <si>
    <t>,85,86,96,104,111,181,</t>
  </si>
  <si>
    <t>,175,181,82,104,110,118,</t>
  </si>
  <si>
    <t>,85,86,90,104,133,181,</t>
  </si>
  <si>
    <t>,86,90,118,133,181,195,</t>
  </si>
  <si>
    <t>,85,90,104,111,133,169,</t>
  </si>
  <si>
    <t>,200,133,169,181,195,90,</t>
  </si>
  <si>
    <t>,93,101,104,111,200,133,</t>
  </si>
  <si>
    <t>,85,93,104,133,169,181,</t>
  </si>
  <si>
    <t>,133,181,86,93,110,118,</t>
  </si>
  <si>
    <t>,120,130,85,104,110,118,</t>
  </si>
  <si>
    <t>,85,86,104,111,169,177,</t>
  </si>
  <si>
    <t>,85,90,104,111,118,169,</t>
  </si>
  <si>
    <t>,181,85,86,104,111,118,</t>
  </si>
  <si>
    <t>,85,93,104,118,173,181,</t>
  </si>
  <si>
    <t>,85,104,111,118,181,195,</t>
  </si>
  <si>
    <t>,85,104,111,118,169,181,</t>
  </si>
  <si>
    <t>,181,85,86,96,104,118,</t>
  </si>
  <si>
    <t>,169,177,181,93,104,110,</t>
  </si>
  <si>
    <t>,169,181,90,96,104,118,</t>
  </si>
  <si>
    <t>,90,93,104,120,169,181,</t>
  </si>
  <si>
    <t>,169,177,181,104,111,200,</t>
  </si>
  <si>
    <t>,120,169,86,104,111,118,</t>
  </si>
  <si>
    <t>,169,173,90,93,104,118,</t>
  </si>
  <si>
    <t>,86,90,93,104,118,169,</t>
  </si>
  <si>
    <t>,169,177,104,111,118,200,</t>
  </si>
  <si>
    <t>,90,104,111,118,169,181,</t>
  </si>
  <si>
    <t>,169,177,200,86,104,114,</t>
  </si>
  <si>
    <t>,200,169,90,93,104,114,</t>
  </si>
  <si>
    <t>,200,90,93,104,111,120,</t>
  </si>
  <si>
    <t>,169,177,86,90,104,200,</t>
  </si>
  <si>
    <t>,104,111,120,169,177,195,</t>
  </si>
  <si>
    <t>,120,169,177,96,104,118,</t>
  </si>
  <si>
    <t>,169,177,86,90,104,118,</t>
  </si>
  <si>
    <t>,169,170,173,96,104,111,</t>
  </si>
  <si>
    <t>,86,90,96,104,118,169,</t>
  </si>
  <si>
    <t>,120,169,170,104,110,118,</t>
  </si>
  <si>
    <t>,104,110,118,120,169,170,</t>
  </si>
  <si>
    <t>,104,111,114,118,120,177,</t>
  </si>
  <si>
    <t>,169,90,93,104,111,114,</t>
  </si>
  <si>
    <t>,120,175,93,104,111,114,</t>
  </si>
  <si>
    <t>,90,93,104,111,114,169,</t>
  </si>
  <si>
    <t>,170,175,181,93,111,118,</t>
  </si>
  <si>
    <t>,170,175,181,200,104,118,</t>
  </si>
  <si>
    <t>,101,104,200,169,175,181,</t>
  </si>
  <si>
    <t>,86,90,118,169,175,181,</t>
  </si>
  <si>
    <t>,175,181,200,86,101,118,</t>
  </si>
  <si>
    <t>,120,170,175,181,200,90,</t>
  </si>
  <si>
    <t>,200,101,111,118,175,181,</t>
  </si>
  <si>
    <t>,175,181,200,101,111,118,</t>
  </si>
  <si>
    <t>,169,170,181,195,200,118,</t>
  </si>
  <si>
    <t>,86,118,200,169,175,181,</t>
  </si>
  <si>
    <t>,200,101,120,169,175,181,</t>
  </si>
  <si>
    <t>,200,120,175,86,101,114,</t>
  </si>
  <si>
    <t>,169,175,200,101,111,118,</t>
  </si>
  <si>
    <t>,170,175,181,93,111,200,</t>
  </si>
  <si>
    <t>,200,130,169,175,181,114,</t>
  </si>
  <si>
    <t>,165,169,175,96,114,118,</t>
  </si>
  <si>
    <t>,200,175,181,104,114,118,</t>
  </si>
  <si>
    <t>,175,181,200,104,114,118,</t>
  </si>
  <si>
    <t>,120,181,200,104,114,118,</t>
  </si>
  <si>
    <t>,200,120,181,104,114,118,</t>
  </si>
  <si>
    <t>,104,114,118,175,177,200,</t>
  </si>
  <si>
    <t>,82,104,114,118,130,200,</t>
  </si>
  <si>
    <t>,169,181,200,111,114,118,</t>
  </si>
  <si>
    <t>,111,114,118,169,181,200,</t>
  </si>
  <si>
    <t>,165,175,90,110,118,200,</t>
  </si>
  <si>
    <t>,200,165,175,82,110,118,</t>
  </si>
  <si>
    <t>,200,169,175,90,101,118,</t>
  </si>
  <si>
    <t>,86,101,110,118,200,169,</t>
  </si>
  <si>
    <t>,169,175,195,96,101,118,</t>
  </si>
  <si>
    <t>,90,93,104,118,169,173,</t>
  </si>
  <si>
    <t>,169,175,177,200,101,118,</t>
  </si>
  <si>
    <t>,130,175,101,114,118,200,</t>
  </si>
  <si>
    <t>,101,110,118,130,175,195,</t>
  </si>
  <si>
    <t>,169,175,200,86,101,118,</t>
  </si>
  <si>
    <t>,101,114,118,165,175,200,</t>
  </si>
  <si>
    <t>,93,101,111,114,118,181,</t>
  </si>
  <si>
    <t>,93,101,104,118,169,200,</t>
  </si>
  <si>
    <t>,181,200,101,104,111,118,</t>
  </si>
  <si>
    <t>,200,86,101,104,118,175,</t>
  </si>
  <si>
    <t>,86,101,104,118,175,200,</t>
  </si>
  <si>
    <t>,200,86,101,114,120,175,</t>
  </si>
  <si>
    <t>,104,118,200,130,175,177,</t>
  </si>
  <si>
    <t>,101,104,111,114,118,175,</t>
  </si>
  <si>
    <t>,120,175,104,111,118,200,</t>
  </si>
  <si>
    <t>,200,120,175,104,111,118,</t>
  </si>
  <si>
    <t>,101,104,118,169,175,200,</t>
  </si>
  <si>
    <t>,200,86,104,118,169,195,</t>
  </si>
  <si>
    <t>,85,111,118,130,175,195,</t>
  </si>
  <si>
    <t>,130,175,195,85,96,118,</t>
  </si>
  <si>
    <t>,86,90,111,118,200,175,</t>
  </si>
  <si>
    <t>,85,118,120,130,173,195,</t>
  </si>
  <si>
    <t>,175,181,86,101,118,200,</t>
  </si>
  <si>
    <t>,200,86,104,118,165,173,</t>
  </si>
  <si>
    <t>,173,175,85,101,111,200,</t>
  </si>
  <si>
    <t>,101,114,118,173,175,200,</t>
  </si>
  <si>
    <t>,173,175,200,85,101,104,</t>
  </si>
  <si>
    <t>,130,173,175,85,86,118,</t>
  </si>
  <si>
    <t>,169,173,175,86,93,118,</t>
  </si>
  <si>
    <t>,173,82,101,111,114,118,</t>
  </si>
  <si>
    <t>,173,175,177,86,111,118,</t>
  </si>
  <si>
    <t>,173,177,200,85,111,118,</t>
  </si>
  <si>
    <t>,82,114,120,169,173,195,</t>
  </si>
  <si>
    <t>,200,114,118,120,173,181,</t>
  </si>
  <si>
    <t>,86,101,114,118,130,200,</t>
  </si>
  <si>
    <t>,82,114,118,120,173,200,</t>
  </si>
  <si>
    <t>,114,118,120,169,173,177,</t>
  </si>
  <si>
    <t>,114,200,173,175,177,181,</t>
  </si>
  <si>
    <t>,114,120,169,173,175,181,</t>
  </si>
  <si>
    <t>,173,177,86,114,118,120,</t>
  </si>
  <si>
    <t>,173,175,177,90,114,120,</t>
  </si>
  <si>
    <t>,175,177,181,104,114,118,</t>
  </si>
  <si>
    <t>,104,111,118,169,173,175,</t>
  </si>
  <si>
    <t>,130,173,175,200,104,114,</t>
  </si>
  <si>
    <t>,175,177,195,200,104,118,</t>
  </si>
  <si>
    <t>,114,118,173,175,181,200,</t>
  </si>
  <si>
    <t>,104,114,118,169,175,177,</t>
  </si>
  <si>
    <t>,86,110,118,169,175,195,</t>
  </si>
  <si>
    <t>,130,169,173,175,195,118,</t>
  </si>
  <si>
    <t>,169,175,101,114,118,120,</t>
  </si>
  <si>
    <t>,169,173,175,195,114,120,</t>
  </si>
  <si>
    <t>,101,104,120,173,175,200,</t>
  </si>
  <si>
    <t>,130,169,175,200,86,114,</t>
  </si>
  <si>
    <t>,110,111,118,169,175,177,</t>
  </si>
  <si>
    <t>,101,111,114,118,169,175,</t>
  </si>
  <si>
    <t>,104,114,120,130,175,177,</t>
  </si>
  <si>
    <t>貢ぎ物</t>
  </si>
  <si>
    <t>,133,169,175,195,118,201,</t>
  </si>
  <si>
    <t>,114,130,133,175,195,201,</t>
  </si>
  <si>
    <t>,169,177,86,101,114,118,</t>
  </si>
  <si>
    <t>,110,114,118,169,175,195,</t>
  </si>
  <si>
    <t>,169,177,82,110,114,118,</t>
  </si>
  <si>
    <t>,114,118,120,169,177,200,</t>
  </si>
  <si>
    <t>,175,200,201,114,118,120,</t>
  </si>
  <si>
    <t>,86,101,114,175,195,201,</t>
  </si>
  <si>
    <t>,114,118,175,181,200,201,</t>
  </si>
  <si>
    <t>,133,175,200,114,118,120,</t>
  </si>
  <si>
    <t>,101,114,118,120,175,201,</t>
  </si>
  <si>
    <t>,114,118,120,175,200,201,</t>
  </si>
  <si>
    <t>,114,118,120,133,175,181,</t>
  </si>
  <si>
    <t>,173,175,177,181,200,114,</t>
  </si>
  <si>
    <t>,130,133,86,93,114,118,</t>
  </si>
  <si>
    <t>,130,175,181,104,114,201,</t>
  </si>
  <si>
    <t>,170,175,181,86,101,118,</t>
  </si>
  <si>
    <t>,86,101,104,114,130,175,</t>
  </si>
  <si>
    <t>,104,114,118,120,169,175,</t>
  </si>
  <si>
    <t>,175,181,195,201,114,118,</t>
  </si>
  <si>
    <t>,130,175,181,101,104,114,</t>
  </si>
  <si>
    <t>,104,114,118,175,181,195,</t>
  </si>
  <si>
    <t>,130,173,175,104,114,118,</t>
  </si>
  <si>
    <t>,86,104,114,118,175,195,</t>
  </si>
  <si>
    <t>,169,181,86,104,114,118,</t>
  </si>
  <si>
    <t>,173,181,85,93,104,118,</t>
  </si>
  <si>
    <t>,104,114,118,173,175,200,</t>
  </si>
  <si>
    <t>,173,175,200,104,114,118,</t>
  </si>
  <si>
    <t>,201,130,169,175,101,104,</t>
  </si>
  <si>
    <t>,86,93,104,118,169,195,</t>
  </si>
  <si>
    <t>,175,177,104,114,118,120,</t>
  </si>
  <si>
    <t>,130,169,175,177,104,118,</t>
  </si>
  <si>
    <t>,169,175,195,110,114,118,</t>
  </si>
  <si>
    <t>,90,114,130,170,175,181,</t>
  </si>
  <si>
    <t>,169,175,177,104,118,120,</t>
  </si>
  <si>
    <t>,86,90,111,175,177,195,</t>
  </si>
  <si>
    <t>,110,114,118,170,181,201,</t>
  </si>
  <si>
    <t>,130,177,200,110,111,114,</t>
  </si>
  <si>
    <t>,85,110,114,118,175,177,</t>
  </si>
  <si>
    <t>,86,104,114,118,175,177,</t>
  </si>
  <si>
    <t>,85,111,114,169,177,201,</t>
  </si>
  <si>
    <t>,130,175,177,85,110,118,</t>
  </si>
  <si>
    <t>,175,181,200,114,118,201,</t>
  </si>
  <si>
    <t>,114,120,169,173,175,195,</t>
  </si>
  <si>
    <t>,86,111,114,118,175,177,</t>
  </si>
  <si>
    <t>,165,175,177,195,110,114,</t>
  </si>
  <si>
    <t>,86,104,114,118,169,177,</t>
  </si>
  <si>
    <t>,111,114,118,175,177,181,</t>
  </si>
  <si>
    <t>,175,195,86,104,114,118,</t>
  </si>
  <si>
    <t>,165,169,200,104,110,118,</t>
  </si>
  <si>
    <t>,82,101,111,114,118,173,</t>
  </si>
  <si>
    <t>,82,110,114,118,169,177,</t>
  </si>
  <si>
    <t>,175,195,201,86,101,114,</t>
  </si>
  <si>
    <t>,169,177,86,104,114,118,</t>
  </si>
  <si>
    <t>,104,118,165,169,175,195,</t>
  </si>
  <si>
    <t>,165,175,86,110,114,118,</t>
  </si>
  <si>
    <t>,170,175,195,86,101,118,</t>
  </si>
  <si>
    <t>,101,110,114,118,165,175,</t>
  </si>
  <si>
    <t>,175,181,195,114,118,201,</t>
  </si>
  <si>
    <t>,195,86,90,96,200,</t>
  </si>
  <si>
    <t>,86,90,96,110,195,</t>
  </si>
  <si>
    <t>,86,90,96,195,200,</t>
  </si>
  <si>
    <t>,86,90,96,173,195,</t>
  </si>
  <si>
    <t>,200,169,195,86,96,</t>
  </si>
  <si>
    <t>,86,90,96,200,195,</t>
  </si>
  <si>
    <t>,120,200,86,104,111,</t>
  </si>
  <si>
    <t>,111,114,120,169,181,</t>
  </si>
  <si>
    <t>,96,133,173,195,200,</t>
  </si>
  <si>
    <t>,200,86,96,133,195,</t>
  </si>
  <si>
    <t>,200,93,96,133,195,</t>
  </si>
  <si>
    <t>,133,173,195,86,96,</t>
  </si>
  <si>
    <t>,133,195,86,90,96,</t>
  </si>
  <si>
    <t>,86,96,133,173,195,</t>
  </si>
  <si>
    <t>,86,200,133,173,195,</t>
  </si>
  <si>
    <t>,200,133,169,177,181,</t>
  </si>
  <si>
    <t>,96,133,169,181,200,</t>
  </si>
  <si>
    <t>,133,169,181,195,86,</t>
  </si>
  <si>
    <t>,120,133,96,111,114,</t>
  </si>
  <si>
    <t>,169,173,181,200,104,</t>
  </si>
  <si>
    <t>,104,133,181,195,200,</t>
  </si>
  <si>
    <t>,200,104,133,169,181,</t>
  </si>
  <si>
    <t>,96,104,133,169,181,</t>
  </si>
  <si>
    <t>電話帳</t>
  </si>
  <si>
    <t>,133,169,181,104,200,</t>
  </si>
  <si>
    <t>,120,181,200,104,111,</t>
  </si>
  <si>
    <t>,200,104,133,181,195,</t>
  </si>
  <si>
    <t>,93,104,118,169,173,</t>
  </si>
  <si>
    <t>,169,181,86,96,104,</t>
  </si>
  <si>
    <t>,133,169,93,96,104,</t>
  </si>
  <si>
    <t>,169,177,181,104,118,</t>
  </si>
  <si>
    <t>,93,104,133,177,181,</t>
  </si>
  <si>
    <t>,133,169,181,104,118,</t>
  </si>
  <si>
    <t>,133,169,86,104,111,</t>
  </si>
  <si>
    <t>,133,177,181,90,104,</t>
  </si>
  <si>
    <t>,93,104,169,177,181,</t>
  </si>
  <si>
    <t>,177,181,104,111,118,</t>
  </si>
  <si>
    <t>,90,104,111,118,181,</t>
  </si>
  <si>
    <t>,85,90,104,118,181,</t>
  </si>
  <si>
    <t>,85,90,101,111,181,</t>
  </si>
  <si>
    <t>,133,181,85,101,104,</t>
  </si>
  <si>
    <t>,181,195,85,104,111,</t>
  </si>
  <si>
    <t>,85,104,118,133,181,</t>
  </si>
  <si>
    <t>,169,181,86,93,101,</t>
  </si>
  <si>
    <t>,133,173,181,85,104,</t>
  </si>
  <si>
    <t>,133,169,181,85,104,</t>
  </si>
  <si>
    <t>,86,90,104,111,133,</t>
  </si>
  <si>
    <t>,133,177,181,101,110,</t>
  </si>
  <si>
    <t>,104,111,118,133,181,</t>
  </si>
  <si>
    <t>,133,181,104,111,118,</t>
  </si>
  <si>
    <t>,85,101,104,118,181,</t>
  </si>
  <si>
    <t>,85,93,110,169,181,</t>
  </si>
  <si>
    <t>,169,181,90,93,110,</t>
  </si>
  <si>
    <t>,177,181,85,90,104,</t>
  </si>
  <si>
    <t>,85,93,104,177,181,</t>
  </si>
  <si>
    <t>,85,93,104,118,200,</t>
  </si>
  <si>
    <t>,85,104,118,169,181,</t>
  </si>
  <si>
    <t>,177,85,86,104,111,</t>
  </si>
  <si>
    <t>,110,111,169,181,195,</t>
  </si>
  <si>
    <t>,169,177,85,104,111,</t>
  </si>
  <si>
    <t>,104,114,118,177,181,</t>
  </si>
  <si>
    <t>,169,86,90,104,118,</t>
  </si>
  <si>
    <t>,169,90,93,104,200,</t>
  </si>
  <si>
    <t>,200,169,93,104,111,</t>
  </si>
  <si>
    <t>,93,110,114,133,169,</t>
  </si>
  <si>
    <t>,133,169,86,93,104,</t>
  </si>
  <si>
    <t>,86,104,114,200,169,</t>
  </si>
  <si>
    <t>,86,104,114,169,195,</t>
  </si>
  <si>
    <t>,86,114,169,173,181,</t>
  </si>
  <si>
    <t>,169,181,111,118,200,</t>
  </si>
  <si>
    <t>,86,104,118,169,181,</t>
  </si>
  <si>
    <t>,177,200,90,104,111,</t>
  </si>
  <si>
    <t>,120,169,93,104,111,</t>
  </si>
  <si>
    <t>,120,175,181,104,118,</t>
  </si>
  <si>
    <t>,169,90,93,104,114,</t>
  </si>
  <si>
    <t>,93,104,200,169,175,</t>
  </si>
  <si>
    <t>,96,114,169,175,195,</t>
  </si>
  <si>
    <t>,90,104,111,169,177,</t>
  </si>
  <si>
    <t>,169,175,181,200,118,</t>
  </si>
  <si>
    <t>,118,200,170,175,181,</t>
  </si>
  <si>
    <t>,175,181,101,111,118,</t>
  </si>
  <si>
    <t>,120,181,200,101,118,</t>
  </si>
  <si>
    <t>,200,169,181,90,111,</t>
  </si>
  <si>
    <t>,175,181,101,118,200,</t>
  </si>
  <si>
    <t>,200,175,181,101,118,</t>
  </si>
  <si>
    <t>,169,175,181,118,200,</t>
  </si>
  <si>
    <t>,85,86,104,111,177,</t>
  </si>
  <si>
    <t>,96,118,175,181,200,</t>
  </si>
  <si>
    <t>,118,169,175,181,200,</t>
  </si>
  <si>
    <t>,200,101,111,175,181,</t>
  </si>
  <si>
    <t>,101,111,200,175,181,</t>
  </si>
  <si>
    <t>,175,181,200,111,118,</t>
  </si>
  <si>
    <t>,120,169,181,118,200,</t>
  </si>
  <si>
    <t>,200,120,175,181,118,</t>
  </si>
  <si>
    <t>,111,118,169,175,200,</t>
  </si>
  <si>
    <t>,130,170,175,118,200,</t>
  </si>
  <si>
    <t>,169,170,181,104,200,</t>
  </si>
  <si>
    <t>,114,118,200,130,175,</t>
  </si>
  <si>
    <t>,130,175,93,96,114,</t>
  </si>
  <si>
    <t>,200,175,93,114,118,</t>
  </si>
  <si>
    <t>,165,169,175,101,114,</t>
  </si>
  <si>
    <t>,175,104,114,118,200,</t>
  </si>
  <si>
    <t>,175,200,111,114,118,</t>
  </si>
  <si>
    <t>,169,175,200,114,118,</t>
  </si>
  <si>
    <t>,101,114,118,175,181,</t>
  </si>
  <si>
    <t>,86,104,114,118,169,</t>
  </si>
  <si>
    <t>,104,114,118,195,200,</t>
  </si>
  <si>
    <t>,169,173,93,104,118,</t>
  </si>
  <si>
    <t>,114,118,169,195,200,</t>
  </si>
  <si>
    <t>,200,175,181,114,118,</t>
  </si>
  <si>
    <t>,200,104,111,114,118,</t>
  </si>
  <si>
    <t>,200,118,175,177,181,</t>
  </si>
  <si>
    <t>,86,118,120,175,200,</t>
  </si>
  <si>
    <t>,169,86,90,110,118,</t>
  </si>
  <si>
    <t>,177,195,110,118,200,</t>
  </si>
  <si>
    <t>,130,169,200,110,118,</t>
  </si>
  <si>
    <t>,169,195,101,110,118,</t>
  </si>
  <si>
    <t>,177,200,101,114,118,</t>
  </si>
  <si>
    <t>,169,175,200,101,118,</t>
  </si>
  <si>
    <t>,133,195,86,96,200,</t>
  </si>
  <si>
    <t>,130,195,201,85,86,</t>
  </si>
  <si>
    <t>,200,101,118,130,175,</t>
  </si>
  <si>
    <t>,86,118,169,175,177,</t>
  </si>
  <si>
    <t>,175,104,111,114,118,</t>
  </si>
  <si>
    <t>,130,175,104,118,200,</t>
  </si>
  <si>
    <t>,165,175,200,104,111,</t>
  </si>
  <si>
    <t>,200,85,86,130,175,</t>
  </si>
  <si>
    <t>,93,101,118,169,175,</t>
  </si>
  <si>
    <t>,200,173,175,85,118,</t>
  </si>
  <si>
    <t>,173,175,111,114,118,</t>
  </si>
  <si>
    <t>,111,114,118,173,175,</t>
  </si>
  <si>
    <t>,86,118,200,173,175,</t>
  </si>
  <si>
    <t>,169,173,175,85,118,</t>
  </si>
  <si>
    <t>,173,175,200,90,111,</t>
  </si>
  <si>
    <t>,200,104,118,173,175,</t>
  </si>
  <si>
    <t>,200,173,175,195,96,</t>
  </si>
  <si>
    <t>,111,118,173,175,200,</t>
  </si>
  <si>
    <t>,173,175,200,86,118,</t>
  </si>
  <si>
    <t>,173,175,114,118,200,</t>
  </si>
  <si>
    <t>,200,111,118,173,175,</t>
  </si>
  <si>
    <t>,200,173,175,86,118,</t>
  </si>
  <si>
    <t>,169,173,175,90,120,</t>
  </si>
  <si>
    <t>,200,173,175,111,118,</t>
  </si>
  <si>
    <t>,173,177,86,104,114,</t>
  </si>
  <si>
    <t>,169,173,177,114,120,</t>
  </si>
  <si>
    <t>,86,200,130,173,195,</t>
  </si>
  <si>
    <t>,173,200,104,114,118,</t>
  </si>
  <si>
    <t>,200,111,114,118,120,</t>
  </si>
  <si>
    <t>繁華街</t>
  </si>
  <si>
    <t>,114,118,120,169,173,</t>
  </si>
  <si>
    <t>,96,130,169,173,195,</t>
  </si>
  <si>
    <t>,173,104,114,118,120,</t>
  </si>
  <si>
    <t>,173,177,111,114,120,</t>
  </si>
  <si>
    <t>,173,175,177,195,120,</t>
  </si>
  <si>
    <t>,177,200,114,118,120,</t>
  </si>
  <si>
    <t>,175,181,200,101,111,</t>
  </si>
  <si>
    <t>,175,181,200,104,120,</t>
  </si>
  <si>
    <t>,169,175,200,104,114,</t>
  </si>
  <si>
    <t>,85,104,133,173,181,</t>
  </si>
  <si>
    <t>,175,177,101,114,120,</t>
  </si>
  <si>
    <t>,86,104,111,114,200,</t>
  </si>
  <si>
    <t>,169,173,175,86,118,</t>
  </si>
  <si>
    <t>,90,111,120,173,175,</t>
  </si>
  <si>
    <t>,169,175,86,114,118,</t>
  </si>
  <si>
    <t>,169,175,195,114,118,</t>
  </si>
  <si>
    <t>,181,85,101,104,118,</t>
  </si>
  <si>
    <t>,173,175,101,104,114,</t>
  </si>
  <si>
    <t>,104,114,120,173,175,</t>
  </si>
  <si>
    <t>,173,175,104,114,120,</t>
  </si>
  <si>
    <t>,130,133,175,104,118,</t>
  </si>
  <si>
    <t>,114,118,201,169,177,</t>
  </si>
  <si>
    <t>,130,201,86,114,120,</t>
  </si>
  <si>
    <t>,85,118,173,175,200,</t>
  </si>
  <si>
    <t>,130,181,110,114,118,</t>
  </si>
  <si>
    <t>,181,200,101,114,118,</t>
  </si>
  <si>
    <t>栄えある</t>
  </si>
  <si>
    <t>,133,169,93,110,114,</t>
  </si>
  <si>
    <t>,86,93,104,133,169,</t>
  </si>
  <si>
    <t>,110,114,118,175,200,</t>
  </si>
  <si>
    <t>,173,200,110,114,118,</t>
  </si>
  <si>
    <t>,175,200,86,114,118,</t>
  </si>
  <si>
    <t>,86,111,114,175,200,</t>
  </si>
  <si>
    <t>,175,200,86,111,114,</t>
  </si>
  <si>
    <t>,175,181,200,111,114,</t>
  </si>
  <si>
    <t>,175,200,101,114,118,</t>
  </si>
  <si>
    <t>,175,177,86,114,120,</t>
  </si>
  <si>
    <t>,130,175,201,86,114,</t>
  </si>
  <si>
    <t>,175,200,104,114,118,</t>
  </si>
  <si>
    <t>,104,114,118,175,200,</t>
  </si>
  <si>
    <t>,104,114,130,165,175,</t>
  </si>
  <si>
    <t>,90,104,114,118,175,</t>
  </si>
  <si>
    <t>,86,104,114,118,130,</t>
  </si>
  <si>
    <t>,169,181,195,104,114,</t>
  </si>
  <si>
    <t>,86,114,118,175,200,</t>
  </si>
  <si>
    <t>,130,133,175,86,104,</t>
  </si>
  <si>
    <t>,130,93,104,114,118,</t>
  </si>
  <si>
    <t>,101,104,114,118,195,</t>
  </si>
  <si>
    <t>,175,90,104,114,118,</t>
  </si>
  <si>
    <t>,165,169,195,86,104,</t>
  </si>
  <si>
    <t>,175,177,104,114,118,</t>
  </si>
  <si>
    <t>,177,181,104,114,118,</t>
  </si>
  <si>
    <t>,177,181,200,110,114,</t>
  </si>
  <si>
    <t>,173,175,200,104,118,</t>
  </si>
  <si>
    <t>,86,104,111,118,175,</t>
  </si>
  <si>
    <t>,175,177,111,114,120,</t>
  </si>
  <si>
    <t>,90,104,114,175,177,</t>
  </si>
  <si>
    <t>,104,110,114,177,181,</t>
  </si>
  <si>
    <t>,86,104,110,114,118,</t>
  </si>
  <si>
    <t>,169,175,181,114,118,</t>
  </si>
  <si>
    <t>,86,114,120,175,177,</t>
  </si>
  <si>
    <t>,114,201,165,181,200,</t>
  </si>
  <si>
    <t>,90,114,118,165,177,</t>
  </si>
  <si>
    <t>,130,169,85,86,110,</t>
  </si>
  <si>
    <t>,85,110,114,177,181,</t>
  </si>
  <si>
    <t>,165,175,85,104,110,</t>
  </si>
  <si>
    <t>,104,114,118,175,177,</t>
  </si>
  <si>
    <t>,175,177,195,114,118,</t>
  </si>
  <si>
    <t>,111,114,120,175,177,</t>
  </si>
  <si>
    <t>,170,175,177,104,201,</t>
  </si>
  <si>
    <t>,173,175,200,114,118,</t>
  </si>
  <si>
    <t>,177,195,200,110,118,</t>
  </si>
  <si>
    <t>,85,110,111,114,177,</t>
  </si>
  <si>
    <t>,82,86,90,165,195,</t>
  </si>
  <si>
    <t>,86,110,118,133,195,</t>
  </si>
  <si>
    <t>,110,114,118,173,200,</t>
  </si>
  <si>
    <t>,173,175,200,111,118,</t>
  </si>
  <si>
    <t>,175,85,86,110,118,</t>
  </si>
  <si>
    <t>,133,195,86,110,118,</t>
  </si>
  <si>
    <t>,86,90,96,133,195,</t>
  </si>
  <si>
    <t>,165,175,85,110,114,</t>
  </si>
  <si>
    <t>,133,175,195,114,118,</t>
  </si>
  <si>
    <t>,110,118,201,165,175,</t>
  </si>
  <si>
    <t>,110,118,165,175,201,</t>
  </si>
  <si>
    <t>,85,110,114,175,200,</t>
  </si>
  <si>
    <t>,195,85,86,110,114,</t>
  </si>
  <si>
    <t>,110,133,170,175,195,</t>
  </si>
  <si>
    <t>,165,201,110,114,118,</t>
  </si>
  <si>
    <t>,130,165,169,175,110,</t>
  </si>
  <si>
    <t>,133,85,86,110,118,</t>
  </si>
  <si>
    <t>,130,133,175,86,114,</t>
  </si>
  <si>
    <t>,130,133,175,86,110,</t>
  </si>
  <si>
    <t>,195,200,86,96,</t>
  </si>
  <si>
    <t>,195,86,90,96,</t>
  </si>
  <si>
    <t>,195,86,96,200,</t>
  </si>
  <si>
    <t>,86,96,195,200,</t>
  </si>
  <si>
    <t>,104,111,120,195,</t>
  </si>
  <si>
    <t>,86,96,200,195,</t>
  </si>
  <si>
    <t>,177,195,86,96,</t>
  </si>
  <si>
    <t>,96,133,173,195,</t>
  </si>
  <si>
    <t>,133,86,96,200,</t>
  </si>
  <si>
    <t>,200,86,96,133,</t>
  </si>
  <si>
    <t>,133,169,181,86,</t>
  </si>
  <si>
    <t>,111,114,120,181,</t>
  </si>
  <si>
    <t>,90,133,169,181,</t>
  </si>
  <si>
    <t>,104,200,169,181,</t>
  </si>
  <si>
    <t>,104,169,181,200,</t>
  </si>
  <si>
    <t>,133,86,96,104,</t>
  </si>
  <si>
    <t>,133,169,181,104,</t>
  </si>
  <si>
    <t>,104,133,169,181,</t>
  </si>
  <si>
    <t>,133,181,93,104,</t>
  </si>
  <si>
    <t>,104,169,173,181,</t>
  </si>
  <si>
    <t>,96,104,133,181,</t>
  </si>
  <si>
    <t>,169,181,104,111,</t>
  </si>
  <si>
    <t>,93,104,118,173,</t>
  </si>
  <si>
    <t>,85,104,118,181,</t>
  </si>
  <si>
    <t>,104,111,133,181,</t>
  </si>
  <si>
    <t>,177,85,93,104,</t>
  </si>
  <si>
    <t>,181,85,104,111,</t>
  </si>
  <si>
    <t>,133,104,110,118,</t>
  </si>
  <si>
    <t>,181,93,104,200,</t>
  </si>
  <si>
    <t>,93,104,118,195,</t>
  </si>
  <si>
    <t>,169,85,93,104,</t>
  </si>
  <si>
    <t>,85,110,169,195,</t>
  </si>
  <si>
    <t>,169,181,85,110,</t>
  </si>
  <si>
    <t>,86,110,111,181,</t>
  </si>
  <si>
    <t>,181,85,93,104,</t>
  </si>
  <si>
    <t>,85,104,110,177,</t>
  </si>
  <si>
    <t>,85,96,104,111,</t>
  </si>
  <si>
    <t>,85,93,104,118,</t>
  </si>
  <si>
    <t>,120,169,104,118,</t>
  </si>
  <si>
    <t>,86,104,173,177,</t>
  </si>
  <si>
    <t>,86,104,169,173,</t>
  </si>
  <si>
    <t>,169,93,104,118,</t>
  </si>
  <si>
    <t>,90,93,104,169,</t>
  </si>
  <si>
    <t>,120,169,181,104,</t>
  </si>
  <si>
    <t>,90,93,169,200,</t>
  </si>
  <si>
    <t>,130,169,104,118,</t>
  </si>
  <si>
    <t>,200,96,104,111,</t>
  </si>
  <si>
    <t>,169,93,104,111,</t>
  </si>
  <si>
    <t>,169,173,181,200,</t>
  </si>
  <si>
    <t>,93,111,169,177,</t>
  </si>
  <si>
    <t>,169,181,90,104,</t>
  </si>
  <si>
    <t>,169,177,93,104,</t>
  </si>
  <si>
    <t>,90,114,120,169,</t>
  </si>
  <si>
    <t>,104,111,200,169,</t>
  </si>
  <si>
    <t>,90,111,114,169,</t>
  </si>
  <si>
    <t>,93,111,169,175,</t>
  </si>
  <si>
    <t>,90,104,173,177,</t>
  </si>
  <si>
    <t>,175,86,104,111,</t>
  </si>
  <si>
    <t>,169,175,93,111,</t>
  </si>
  <si>
    <t>,169,181,101,118,</t>
  </si>
  <si>
    <t>,169,175,181,200,</t>
  </si>
  <si>
    <t>,175,181,200,101,</t>
  </si>
  <si>
    <t>,165,181,90,200,</t>
  </si>
  <si>
    <t>,181,90,118,200,</t>
  </si>
  <si>
    <t>,200,169,175,181,</t>
  </si>
  <si>
    <t>,175,181,104,200,</t>
  </si>
  <si>
    <t>,118,169,175,181,</t>
  </si>
  <si>
    <t>,169,181,200,118,</t>
  </si>
  <si>
    <t>,118,175,181,200,</t>
  </si>
  <si>
    <t>,120,175,181,86,</t>
  </si>
  <si>
    <t>,175,93,118,200,</t>
  </si>
  <si>
    <t>,175,181,200,111,</t>
  </si>
  <si>
    <t>,200,175,181,111,</t>
  </si>
  <si>
    <t>,130,195,118,200,</t>
  </si>
  <si>
    <t>,175,200,93,118,</t>
  </si>
  <si>
    <t>,169,93,118,200,</t>
  </si>
  <si>
    <t>,169,195,86,111,</t>
  </si>
  <si>
    <t>,114,118,200,175,</t>
  </si>
  <si>
    <t>,114,120,169,175,</t>
  </si>
  <si>
    <t>,200,169,114,118,</t>
  </si>
  <si>
    <t>,175,114,118,200,</t>
  </si>
  <si>
    <t>大衆文化</t>
  </si>
  <si>
    <t>,175,111,114,200,</t>
  </si>
  <si>
    <t>,200,93,114,175,</t>
  </si>
  <si>
    <t>,104,114,169,195,</t>
  </si>
  <si>
    <t>,165,200,93,118,</t>
  </si>
  <si>
    <t>,86,110,118,200,</t>
  </si>
  <si>
    <t>,200,86,101,118,</t>
  </si>
  <si>
    <t>,200,101,114,118,</t>
  </si>
  <si>
    <t>,86,110,118,177,</t>
  </si>
  <si>
    <t>,130,177,200,86,</t>
  </si>
  <si>
    <t>,200,101,111,114,</t>
  </si>
  <si>
    <t>,101,111,114,200,</t>
  </si>
  <si>
    <t>,111,118,175,200,</t>
  </si>
  <si>
    <t>,101,104,114,169,</t>
  </si>
  <si>
    <t>,175,200,104,118,</t>
  </si>
  <si>
    <t>,169,175,104,111,</t>
  </si>
  <si>
    <t>,173,175,118,200,</t>
  </si>
  <si>
    <t>,173,195,118,200,</t>
  </si>
  <si>
    <t>,170,173,175,118,</t>
  </si>
  <si>
    <t>,173,175,111,120,</t>
  </si>
  <si>
    <t>,173,86,114,200,</t>
  </si>
  <si>
    <t>,104,118,175,200,</t>
  </si>
  <si>
    <t>,85,200,173,175,</t>
  </si>
  <si>
    <t>,118,173,175,200,</t>
  </si>
  <si>
    <t>,173,175,86,104,</t>
  </si>
  <si>
    <t>,173,175,104,118,</t>
  </si>
  <si>
    <t>,173,175,200,118,</t>
  </si>
  <si>
    <t>,173,175,114,118,</t>
  </si>
  <si>
    <t>,173,175,85,118,</t>
  </si>
  <si>
    <t>,200,111,173,175,</t>
  </si>
  <si>
    <t>,173,104,118,200,</t>
  </si>
  <si>
    <t>,200,173,175,118,</t>
  </si>
  <si>
    <t>,175,86,114,118,</t>
  </si>
  <si>
    <t>,200,173,175,104,</t>
  </si>
  <si>
    <t>,104,114,200,173,</t>
  </si>
  <si>
    <t>,169,173,86,114,</t>
  </si>
  <si>
    <t>,86,114,118,181,</t>
  </si>
  <si>
    <t>,169,181,200,104,</t>
  </si>
  <si>
    <t>,173,177,104,114,</t>
  </si>
  <si>
    <t>,96,118,169,173,</t>
  </si>
  <si>
    <t>,114,175,177,200,</t>
  </si>
  <si>
    <t>,165,175,114,118,</t>
  </si>
  <si>
    <t>,104,118,169,175,</t>
  </si>
  <si>
    <t>,114,169,175,177,</t>
  </si>
  <si>
    <t>,169,175,104,114,</t>
  </si>
  <si>
    <t>,114,118,169,175,</t>
  </si>
  <si>
    <t>,177,200,104,114,</t>
  </si>
  <si>
    <t>,114,118,173,177,</t>
  </si>
  <si>
    <t>,104,114,175,177,</t>
  </si>
  <si>
    <t>,173,175,200,114,</t>
  </si>
  <si>
    <t>,114,173,175,200,</t>
  </si>
  <si>
    <t>,86,169,173,175,</t>
  </si>
  <si>
    <t>,173,177,90,104,</t>
  </si>
  <si>
    <t>,111,118,173,175,</t>
  </si>
  <si>
    <t>,175,104,111,114,</t>
  </si>
  <si>
    <t>,175,177,86,118,</t>
  </si>
  <si>
    <t>,165,175,177,118,</t>
  </si>
  <si>
    <t>,175,200,114,120,</t>
  </si>
  <si>
    <t>,114,118,173,175,</t>
  </si>
  <si>
    <t>,104,111,169,175,</t>
  </si>
  <si>
    <t>,169,200,101,118,</t>
  </si>
  <si>
    <t>,201,169,175,118,</t>
  </si>
  <si>
    <t>,169,175,200,86,</t>
  </si>
  <si>
    <t>,200,86,114,118,</t>
  </si>
  <si>
    <t>,101,114,118,175,</t>
  </si>
  <si>
    <t>,110,114,118,201,</t>
  </si>
  <si>
    <t>,175,201,118,120,</t>
  </si>
  <si>
    <t>,114,175,181,200,</t>
  </si>
  <si>
    <t>,101,114,118,120,</t>
  </si>
  <si>
    <t>,195,200,114,118,</t>
  </si>
  <si>
    <t>,110,114,118,175,</t>
  </si>
  <si>
    <t>,175,181,110,114,</t>
  </si>
  <si>
    <t>,101,114,175,195,</t>
  </si>
  <si>
    <t>,169,175,114,118,</t>
  </si>
  <si>
    <t>,86,114,118,175,</t>
  </si>
  <si>
    <t>,114,169,175,200,</t>
  </si>
  <si>
    <t>,181,86,104,118,</t>
  </si>
  <si>
    <t>,114,118,201,130,</t>
  </si>
  <si>
    <t>,101,104,114,118,</t>
  </si>
  <si>
    <t>,130,175,104,114,</t>
  </si>
  <si>
    <t>,130,86,104,114,</t>
  </si>
  <si>
    <t>,85,86,90,114,</t>
  </si>
  <si>
    <t>,104,114,173,200,</t>
  </si>
  <si>
    <t>,175,90,104,114,</t>
  </si>
  <si>
    <t>,175,181,101,104,</t>
  </si>
  <si>
    <t>,175,86,104,118,</t>
  </si>
  <si>
    <t>,104,114,118,175,</t>
  </si>
  <si>
    <t>,86,104,114,175,</t>
  </si>
  <si>
    <t>,175,86,104,114,</t>
  </si>
  <si>
    <t>,130,195,104,114,</t>
  </si>
  <si>
    <t>,104,114,169,175,</t>
  </si>
  <si>
    <t>,104,114,120,175,</t>
  </si>
  <si>
    <t>,175,104,114,120,</t>
  </si>
  <si>
    <t>,175,177,104,114,</t>
  </si>
  <si>
    <t>,90,104,114,177,</t>
  </si>
  <si>
    <t>,177,90,104,114,</t>
  </si>
  <si>
    <t>,181,104,110,114,</t>
  </si>
  <si>
    <t>,177,104,110,114,</t>
  </si>
  <si>
    <t>,86,118,175,177,</t>
  </si>
  <si>
    <t>,200,86,110,118,</t>
  </si>
  <si>
    <t>,90,104,177,200,</t>
  </si>
  <si>
    <t>,201,110,114,118,</t>
  </si>
  <si>
    <t>,111,118,170,195,</t>
  </si>
  <si>
    <t>,86,110,118,195,</t>
  </si>
  <si>
    <t>,170,175,111,118,</t>
  </si>
  <si>
    <t>,104,110,201,169,</t>
  </si>
  <si>
    <t>,114,118,175,177,</t>
  </si>
  <si>
    <t>,111,114,130,175,</t>
  </si>
  <si>
    <t>,133,86,110,118,</t>
  </si>
  <si>
    <t>,86,110,118,133,</t>
  </si>
  <si>
    <t>,111,120,173,175,</t>
  </si>
  <si>
    <t>,175,177,85,101,</t>
  </si>
  <si>
    <t>,82,86,165,195,</t>
  </si>
  <si>
    <t>,130,175,114,118,</t>
  </si>
  <si>
    <t>,133,165,169,175,</t>
  </si>
  <si>
    <t>,175,195,90,118,</t>
  </si>
  <si>
    <t>,118,165,175,195,</t>
  </si>
  <si>
    <t>,165,173,86,114,</t>
  </si>
  <si>
    <t>,195,86,104,110,</t>
  </si>
  <si>
    <t>,165,195,86,114,</t>
  </si>
  <si>
    <t>,165,195,82,86,</t>
  </si>
  <si>
    <t>,85,118,130,169,</t>
  </si>
  <si>
    <t>,169,175,93,110,</t>
  </si>
  <si>
    <t>,195,86,110,114,</t>
  </si>
  <si>
    <t>,86,118,175,195,</t>
  </si>
  <si>
    <t>,85,110,175,195,</t>
  </si>
  <si>
    <t>,86,114,165,173,</t>
  </si>
  <si>
    <t>,175,195,86,118,</t>
  </si>
  <si>
    <t>,200,96,195,</t>
  </si>
  <si>
    <t>,195,86,96,</t>
  </si>
  <si>
    <t>,86,195,200,</t>
  </si>
  <si>
    <t>,86,96,195,</t>
  </si>
  <si>
    <t>,96,200,195,</t>
  </si>
  <si>
    <t>,96,195,200,</t>
  </si>
  <si>
    <t>,86,200,195,</t>
  </si>
  <si>
    <t>,195,200,96,</t>
  </si>
  <si>
    <t>,86,90,200,</t>
  </si>
  <si>
    <t>,195,86,90,</t>
  </si>
  <si>
    <t>,195,200,86,</t>
  </si>
  <si>
    <t>,96,169,195,</t>
  </si>
  <si>
    <t>,86,96,200,</t>
  </si>
  <si>
    <t>,133,96,200,</t>
  </si>
  <si>
    <t>,96,133,200,</t>
  </si>
  <si>
    <t>,133,200,96,</t>
  </si>
  <si>
    <t>,133,173,200,</t>
  </si>
  <si>
    <t>,133,169,86,</t>
  </si>
  <si>
    <t>,86,96,133,</t>
  </si>
  <si>
    <t>,86,90,133,</t>
  </si>
  <si>
    <t>,133,173,195,</t>
  </si>
  <si>
    <t>,93,133,195,</t>
  </si>
  <si>
    <t>,133,195,90,</t>
  </si>
  <si>
    <t>,120,133,111,</t>
  </si>
  <si>
    <t>,104,111,133,</t>
  </si>
  <si>
    <t>,133,195,200,</t>
  </si>
  <si>
    <t>,133,181,86,</t>
  </si>
  <si>
    <t>,133,181,195,</t>
  </si>
  <si>
    <t>,133,181,104,</t>
  </si>
  <si>
    <t>,111,118,181,</t>
  </si>
  <si>
    <t>,133,104,118,</t>
  </si>
  <si>
    <t>,133,165,104,</t>
  </si>
  <si>
    <t>,96,104,181,</t>
  </si>
  <si>
    <t>,200,93,104,</t>
  </si>
  <si>
    <t>,90,169,181,</t>
  </si>
  <si>
    <t>,90,104,118,</t>
  </si>
  <si>
    <t>,181,111,118,</t>
  </si>
  <si>
    <t>,177,85,93,</t>
  </si>
  <si>
    <t>,104,169,181,</t>
  </si>
  <si>
    <t>,181,93,104,</t>
  </si>
  <si>
    <t>,93,169,181,</t>
  </si>
  <si>
    <t>,169,181,85,</t>
  </si>
  <si>
    <t>,120,181,104,</t>
  </si>
  <si>
    <t>,85,104,118,</t>
  </si>
  <si>
    <t>,85,104,111,</t>
  </si>
  <si>
    <t>,165,181,111,</t>
  </si>
  <si>
    <t>,104,200,181,</t>
  </si>
  <si>
    <t>,200,85,104,</t>
  </si>
  <si>
    <t>,85,104,110,</t>
  </si>
  <si>
    <t>,177,181,85,</t>
  </si>
  <si>
    <t>,195,85,93,</t>
  </si>
  <si>
    <t>,90,104,110,</t>
  </si>
  <si>
    <t>,85,90,93,</t>
  </si>
  <si>
    <t>,85,111,118,</t>
  </si>
  <si>
    <t>,85,110,111,</t>
  </si>
  <si>
    <t>得票率</t>
  </si>
  <si>
    <t>,104,120,181,</t>
  </si>
  <si>
    <t>,200,104,111,</t>
  </si>
  <si>
    <t>,101,104,169,</t>
  </si>
  <si>
    <t>,90,93,118,</t>
  </si>
  <si>
    <t>,93,104,111,</t>
  </si>
  <si>
    <t>,93,104,200,</t>
  </si>
  <si>
    <t>,169,200,93,</t>
  </si>
  <si>
    <t>,86,104,181,</t>
  </si>
  <si>
    <t>,111,118,200,</t>
  </si>
  <si>
    <t>,177,86,104,</t>
  </si>
  <si>
    <t>,86,104,111,</t>
  </si>
  <si>
    <t>,120,175,101,</t>
  </si>
  <si>
    <t>,104,130,200,</t>
  </si>
  <si>
    <t>,200,120,169,</t>
  </si>
  <si>
    <t>,169,177,104,</t>
  </si>
  <si>
    <t>,93,111,118,</t>
  </si>
  <si>
    <t>,104,114,118,</t>
  </si>
  <si>
    <t>,120,169,177,</t>
  </si>
  <si>
    <t>,93,165,169,</t>
  </si>
  <si>
    <t>,86,118,169,</t>
  </si>
  <si>
    <t>,86,169,195,</t>
  </si>
  <si>
    <t>,118,181,200,</t>
  </si>
  <si>
    <t>,165,181,200,</t>
  </si>
  <si>
    <t>,181,82,111,</t>
  </si>
  <si>
    <t>,175,86,111,</t>
  </si>
  <si>
    <t>,118,175,181,</t>
  </si>
  <si>
    <t>,175,181,200,</t>
  </si>
  <si>
    <t>,181,104,200,</t>
  </si>
  <si>
    <t>,101,175,181,</t>
  </si>
  <si>
    <t>,175,181,101,</t>
  </si>
  <si>
    <t>,120,175,181,</t>
  </si>
  <si>
    <t>,175,200,118,</t>
  </si>
  <si>
    <t>,93,170,181,</t>
  </si>
  <si>
    <t>,175,104,200,</t>
  </si>
  <si>
    <t>,169,175,195,</t>
  </si>
  <si>
    <t>,175,181,118,</t>
  </si>
  <si>
    <t>,111,114,169,</t>
  </si>
  <si>
    <t>,114,118,169,</t>
  </si>
  <si>
    <t>,93,111,181,</t>
  </si>
  <si>
    <t>,86,118,195,</t>
  </si>
  <si>
    <t>道路標識</t>
  </si>
  <si>
    <t>,101,114,200,</t>
  </si>
  <si>
    <t>,120,101,114,</t>
  </si>
  <si>
    <t>,175,200,114,</t>
  </si>
  <si>
    <t>,165,111,114,</t>
  </si>
  <si>
    <t>,111,114,130,</t>
  </si>
  <si>
    <t>,114,118,130,</t>
  </si>
  <si>
    <t>,114,175,200,</t>
  </si>
  <si>
    <t>,114,200,175,</t>
  </si>
  <si>
    <t>,169,96,101,</t>
  </si>
  <si>
    <t>,86,118,130,</t>
  </si>
  <si>
    <t>,101,118,130,</t>
  </si>
  <si>
    <t>,175,118,200,</t>
  </si>
  <si>
    <t>,195,118,200,</t>
  </si>
  <si>
    <t>,114,118,175,</t>
  </si>
  <si>
    <t>,200,175,118,</t>
  </si>
  <si>
    <t>,118,130,200,</t>
  </si>
  <si>
    <t>,86,173,195,</t>
  </si>
  <si>
    <t>,111,175,200,</t>
  </si>
  <si>
    <t>,175,111,118,</t>
  </si>
  <si>
    <t>,104,111,200,</t>
  </si>
  <si>
    <t>,93,104,118,</t>
  </si>
  <si>
    <t>,200,110,118,</t>
  </si>
  <si>
    <t>,118,200,170,</t>
  </si>
  <si>
    <t>,200,118,175,</t>
  </si>
  <si>
    <t>,130,104,118,</t>
  </si>
  <si>
    <t>,111,175,177,</t>
  </si>
  <si>
    <t>,130,85,118,</t>
  </si>
  <si>
    <t>,111,118,175,</t>
  </si>
  <si>
    <t>,200,86,111,</t>
  </si>
  <si>
    <t>,101,173,175,</t>
  </si>
  <si>
    <t>,173,93,200,</t>
  </si>
  <si>
    <t>,173,175,93,</t>
  </si>
  <si>
    <t>,173,175,195,</t>
  </si>
  <si>
    <t>,173,175,111,</t>
  </si>
  <si>
    <t>,173,175,200,</t>
  </si>
  <si>
    <t>,173,175,118,</t>
  </si>
  <si>
    <t>,173,175,114,</t>
  </si>
  <si>
    <t>,173,111,118,</t>
  </si>
  <si>
    <t>,175,114,200,</t>
  </si>
  <si>
    <t>,173,200,118,</t>
  </si>
  <si>
    <t>,200,173,118,</t>
  </si>
  <si>
    <t>,104,114,200,</t>
  </si>
  <si>
    <t>,104,114,120,</t>
  </si>
  <si>
    <t>,169,173,86,</t>
  </si>
  <si>
    <t>,173,86,104,</t>
  </si>
  <si>
    <t>,130,169,200,</t>
  </si>
  <si>
    <t>,173,114,120,</t>
  </si>
  <si>
    <t>,169,175,114,</t>
  </si>
  <si>
    <t>〜匹</t>
  </si>
  <si>
    <t>,169,175,118,</t>
  </si>
  <si>
    <t>,169,175,104,</t>
  </si>
  <si>
    <t>,175,177,120,</t>
  </si>
  <si>
    <t>,175,104,114,</t>
  </si>
  <si>
    <t>,175,200,111,</t>
  </si>
  <si>
    <t>,120,175,200,</t>
  </si>
  <si>
    <t>,169,175,86,</t>
  </si>
  <si>
    <t>,104,114,175,</t>
  </si>
  <si>
    <t>,114,175,177,</t>
  </si>
  <si>
    <t>,175,104,120,</t>
  </si>
  <si>
    <t>,181,200,114,</t>
  </si>
  <si>
    <t>,86,110,118,</t>
  </si>
  <si>
    <t>,169,114,118,</t>
  </si>
  <si>
    <t>,181,114,118,</t>
  </si>
  <si>
    <t>,175,110,114,</t>
  </si>
  <si>
    <t>,114,118,195,</t>
  </si>
  <si>
    <t>,175,86,114,</t>
  </si>
  <si>
    <t>,175,114,120,</t>
  </si>
  <si>
    <t>,114,120,175,</t>
  </si>
  <si>
    <t>,200,114,118,</t>
  </si>
  <si>
    <t>,130,114,118,</t>
  </si>
  <si>
    <t>,130,104,114,</t>
  </si>
  <si>
    <t>,130,175,104,</t>
  </si>
  <si>
    <t>,175,82,114,</t>
  </si>
  <si>
    <t>,104,118,175,</t>
  </si>
  <si>
    <t>,101,104,114,</t>
  </si>
  <si>
    <t>,200,104,114,</t>
  </si>
  <si>
    <t>,175,201,104,</t>
  </si>
  <si>
    <t>,86,114,195,</t>
  </si>
  <si>
    <t>,90,104,114,</t>
  </si>
  <si>
    <t>,133,104,114,</t>
  </si>
  <si>
    <t>,175,101,104,</t>
  </si>
  <si>
    <t>,90,114,195,</t>
  </si>
  <si>
    <t>,177,86,114,</t>
  </si>
  <si>
    <t>,120,175,177,</t>
  </si>
  <si>
    <t>,110,114,118,</t>
  </si>
  <si>
    <t>,177,104,114,</t>
  </si>
  <si>
    <t>,104,114,181,</t>
  </si>
  <si>
    <t>,86,104,177,</t>
  </si>
  <si>
    <t>,175,114,118,</t>
  </si>
  <si>
    <t>,104,175,177,</t>
  </si>
  <si>
    <t>,195,82,86,</t>
  </si>
  <si>
    <t>,118,170,173,</t>
  </si>
  <si>
    <t>,169,86,118,</t>
  </si>
  <si>
    <t>,114,118,120,</t>
  </si>
  <si>
    <t>,130,177,114,</t>
  </si>
  <si>
    <t>,177,181,111,</t>
  </si>
  <si>
    <t>,130,181,90,</t>
  </si>
  <si>
    <t>,114,177,181,</t>
  </si>
  <si>
    <t>,111,170,177,</t>
  </si>
  <si>
    <t>,175,177,104,</t>
  </si>
  <si>
    <t>,177,181,114,</t>
  </si>
  <si>
    <t>,175,177,114,</t>
  </si>
  <si>
    <t>,175,110,118,</t>
  </si>
  <si>
    <t>,195,86,114,</t>
  </si>
  <si>
    <t>,175,177,85,</t>
  </si>
  <si>
    <t>,111,201,175,</t>
  </si>
  <si>
    <t>,195,90,114,</t>
  </si>
  <si>
    <t>,165,195,90,</t>
  </si>
  <si>
    <t>,165,195,114,</t>
  </si>
  <si>
    <t>,85,90,110,</t>
  </si>
  <si>
    <t>,86,110,114,</t>
  </si>
  <si>
    <t>,110,169,195,</t>
  </si>
  <si>
    <t>,175,195,118,</t>
  </si>
  <si>
    <t>,175,177,118,</t>
  </si>
  <si>
    <t>,86,177,195,</t>
  </si>
  <si>
    <t>,177,200,118,</t>
  </si>
  <si>
    <t>,173,195,82,</t>
  </si>
  <si>
    <t>,201,85,104,</t>
  </si>
  <si>
    <t>,85,86,175,</t>
  </si>
  <si>
    <t>,175,90,114,</t>
  </si>
  <si>
    <t>,90,114,175,</t>
  </si>
  <si>
    <t>,165,86,90,</t>
  </si>
  <si>
    <t>,82,90,195,</t>
  </si>
  <si>
    <t>,175,195,110,</t>
  </si>
  <si>
    <t>,165,195,82,</t>
  </si>
  <si>
    <t>,177,195,86,</t>
  </si>
  <si>
    <t>,175,177,86,</t>
  </si>
  <si>
    <t>,130,175,114,</t>
  </si>
  <si>
    <t>,82,86,195,</t>
  </si>
  <si>
    <t>,165,195,86,</t>
  </si>
  <si>
    <t>,104,111,118,</t>
  </si>
  <si>
    <t>,86,165,195,</t>
  </si>
  <si>
    <t>,165,86,114,</t>
  </si>
  <si>
    <t>,181,195,110,</t>
  </si>
  <si>
    <t>,86,110,175,</t>
  </si>
  <si>
    <t>,114,165,195,</t>
  </si>
  <si>
    <t>,133,175,118,</t>
  </si>
  <si>
    <t>,118,165,175,</t>
  </si>
  <si>
    <t>,114,165,175,</t>
  </si>
  <si>
    <t>,195,110,114,</t>
  </si>
  <si>
    <t>,114,120,173,</t>
  </si>
  <si>
    <t>,195,85,114,</t>
  </si>
  <si>
    <t>,175,85,86,</t>
  </si>
  <si>
    <t>,173,195,86,</t>
  </si>
  <si>
    <t>,110,175,195,</t>
  </si>
  <si>
    <t>,86,118,170,</t>
  </si>
  <si>
    <t>,165,173,195,</t>
  </si>
  <si>
    <t>,85,110,118,</t>
  </si>
  <si>
    <t>,90,200,</t>
  </si>
  <si>
    <t>,200,90,</t>
  </si>
  <si>
    <t>,195,200,</t>
  </si>
  <si>
    <t>,195,96,</t>
  </si>
  <si>
    <t>,96,195,</t>
  </si>
  <si>
    <t>,86,195,</t>
  </si>
  <si>
    <t>,86,96,</t>
  </si>
  <si>
    <t>,195,86,</t>
  </si>
  <si>
    <t>,96,200,</t>
  </si>
  <si>
    <t>,165,195,</t>
  </si>
  <si>
    <t>,86,169,</t>
  </si>
  <si>
    <t>,200,93,</t>
  </si>
  <si>
    <t>,200,195,</t>
  </si>
  <si>
    <t>,111,120,</t>
  </si>
  <si>
    <t>,200,96,</t>
  </si>
  <si>
    <t>,96,133,</t>
  </si>
  <si>
    <t>,120,111,</t>
  </si>
  <si>
    <t>,133,96,</t>
  </si>
  <si>
    <t>,90,133,</t>
  </si>
  <si>
    <t>,200,133,</t>
  </si>
  <si>
    <t>,133,195,</t>
  </si>
  <si>
    <t>,133,173,</t>
  </si>
  <si>
    <t>,200,181,</t>
  </si>
  <si>
    <t>,104,133,</t>
  </si>
  <si>
    <t>,133,181,</t>
  </si>
  <si>
    <t>,133,104,</t>
  </si>
  <si>
    <t>,181,96,</t>
  </si>
  <si>
    <t>,104,181,</t>
  </si>
  <si>
    <t>,104,118,</t>
  </si>
  <si>
    <t>,93,104,</t>
  </si>
  <si>
    <t>,104,169,</t>
  </si>
  <si>
    <t>,86,104,</t>
  </si>
  <si>
    <t>,85,104,</t>
  </si>
  <si>
    <t>,114,195,</t>
  </si>
  <si>
    <t>,93,181,</t>
  </si>
  <si>
    <t>,85,110,</t>
  </si>
  <si>
    <t>,104,114,</t>
  </si>
  <si>
    <t>,200,104,</t>
  </si>
  <si>
    <t>,169,104,</t>
  </si>
  <si>
    <t>,86,120,</t>
  </si>
  <si>
    <t>,169,200,</t>
  </si>
  <si>
    <t>,118,181,</t>
  </si>
  <si>
    <t>,86,90,</t>
  </si>
  <si>
    <t>,200,169,</t>
  </si>
  <si>
    <t>,169,111,</t>
  </si>
  <si>
    <t>,114,169,</t>
  </si>
  <si>
    <t>,177,104,</t>
  </si>
  <si>
    <t>,169,93,</t>
  </si>
  <si>
    <t>,169,175,</t>
  </si>
  <si>
    <t>,114,181,</t>
  </si>
  <si>
    <t>,175,181,</t>
  </si>
  <si>
    <t>,86,114,</t>
  </si>
  <si>
    <t>,181,111,</t>
  </si>
  <si>
    <t>,86,181,</t>
  </si>
  <si>
    <t>,118,200,</t>
  </si>
  <si>
    <t>,111,118,</t>
  </si>
  <si>
    <t>,175,118,</t>
  </si>
  <si>
    <t>,82,195,</t>
  </si>
  <si>
    <t>,111,200,</t>
  </si>
  <si>
    <t>,114,118,</t>
  </si>
  <si>
    <t>,114,175,</t>
  </si>
  <si>
    <t>,175,114,</t>
  </si>
  <si>
    <t>,114,200,</t>
  </si>
  <si>
    <t>,93,111,</t>
  </si>
  <si>
    <t>,175,200,</t>
  </si>
  <si>
    <t>,114,177,</t>
  </si>
  <si>
    <t>,114,130,</t>
  </si>
  <si>
    <t>,169,118,</t>
  </si>
  <si>
    <t>,101,120,</t>
  </si>
  <si>
    <t>,120,101,</t>
  </si>
  <si>
    <t>,200,118,</t>
  </si>
  <si>
    <t>,110,118,</t>
  </si>
  <si>
    <t>,195,90,</t>
  </si>
  <si>
    <t>,90,195,</t>
  </si>
  <si>
    <t>逐語訳</t>
  </si>
  <si>
    <t>,86,200,</t>
  </si>
  <si>
    <t>,181,118,</t>
  </si>
  <si>
    <t>,200,175,</t>
  </si>
  <si>
    <t>,173,175,</t>
  </si>
  <si>
    <t>,118,173,</t>
  </si>
  <si>
    <t>,104,175,</t>
  </si>
  <si>
    <t>,118,175,</t>
  </si>
  <si>
    <t>,173,118,</t>
  </si>
  <si>
    <t>,173,104,</t>
  </si>
  <si>
    <t>,114,173,</t>
  </si>
  <si>
    <t>,165,82,</t>
  </si>
  <si>
    <t>,177,114,</t>
  </si>
  <si>
    <t>,96,104,</t>
  </si>
  <si>
    <t>,200,114,</t>
  </si>
  <si>
    <t>,170,175,</t>
  </si>
  <si>
    <t>,169,114,</t>
  </si>
  <si>
    <t>,169,195,</t>
  </si>
  <si>
    <t>やり遂げる</t>
  </si>
  <si>
    <t>,114,201,</t>
  </si>
  <si>
    <t>,86,118,</t>
  </si>
  <si>
    <t>,104,173,</t>
  </si>
  <si>
    <t>,175,195,</t>
  </si>
  <si>
    <t>,175,104,</t>
  </si>
  <si>
    <t>,173,195,</t>
  </si>
  <si>
    <t>,181,114,</t>
  </si>
  <si>
    <t>,195,114,</t>
  </si>
  <si>
    <t>,104,195,</t>
  </si>
  <si>
    <t>,110,114,</t>
  </si>
  <si>
    <t>,195,82,</t>
  </si>
  <si>
    <t>,86,111,</t>
  </si>
  <si>
    <t>,165,175,</t>
  </si>
  <si>
    <t>,86,110,</t>
  </si>
  <si>
    <t>,82,165,</t>
  </si>
  <si>
    <t>,86,177,</t>
  </si>
  <si>
    <t>,170,177,</t>
  </si>
  <si>
    <t>,85,177,</t>
  </si>
  <si>
    <t>,165,90,</t>
  </si>
  <si>
    <t>,177,110,</t>
  </si>
  <si>
    <t>,130,177,</t>
  </si>
  <si>
    <t>,177,86,</t>
  </si>
  <si>
    <t>,110,169,</t>
  </si>
  <si>
    <t>,86,133,</t>
  </si>
  <si>
    <t>,110,175,</t>
  </si>
  <si>
    <t>,133,118,</t>
  </si>
  <si>
    <t>,130,175,</t>
  </si>
  <si>
    <t>,175,177,</t>
  </si>
  <si>
    <t>,104,111,</t>
  </si>
  <si>
    <t>,130,118,</t>
  </si>
  <si>
    <t>,114,165,</t>
  </si>
  <si>
    <t>,93,200,</t>
  </si>
  <si>
    <t>,165,114,</t>
  </si>
  <si>
    <t>,175,86,</t>
  </si>
  <si>
    <t>,86,165,</t>
  </si>
  <si>
    <t>,165,86,</t>
  </si>
  <si>
    <t>,133,110,</t>
  </si>
  <si>
    <t>,165,173,</t>
  </si>
  <si>
    <t>,195,</t>
  </si>
  <si>
    <t>,111,</t>
  </si>
  <si>
    <t>,165,</t>
  </si>
  <si>
    <t>,96,</t>
  </si>
  <si>
    <t>,90,</t>
  </si>
  <si>
    <t>,200,</t>
  </si>
  <si>
    <t>,86,</t>
  </si>
  <si>
    <t>,133,</t>
  </si>
  <si>
    <t>,169,</t>
  </si>
  <si>
    <t>,177,</t>
  </si>
  <si>
    <t>,104,</t>
  </si>
  <si>
    <t>,93,</t>
  </si>
  <si>
    <t>,120,</t>
  </si>
  <si>
    <t>,175,</t>
  </si>
  <si>
    <t>,114,</t>
  </si>
  <si>
    <t>,173,</t>
  </si>
  <si>
    <t>,181,</t>
  </si>
  <si>
    <t>,118,</t>
  </si>
  <si>
    <t>,82,</t>
  </si>
  <si>
    <t>,130,</t>
  </si>
  <si>
    <t>例に倣って</t>
  </si>
  <si>
    <t>,101,</t>
  </si>
  <si>
    <t>,201,</t>
  </si>
  <si>
    <t>,110,</t>
  </si>
  <si>
    <t>,170,</t>
  </si>
  <si>
    <t>,85,</t>
  </si>
  <si>
    <t>一兆円</t>
  </si>
  <si>
    <t>充実した</t>
  </si>
  <si>
    <t>充てる</t>
  </si>
  <si>
    <t>昇る</t>
  </si>
  <si>
    <t>親密度</t>
  </si>
  <si>
    <t>耳鼻科</t>
  </si>
  <si>
    <t>憩う</t>
  </si>
  <si>
    <t>国境紛争</t>
  </si>
  <si>
    <t>〜畳</t>
  </si>
  <si>
    <t>裸体画</t>
  </si>
  <si>
    <t>〜冊</t>
  </si>
  <si>
    <t>消防署</t>
  </si>
  <si>
    <t>罰が当たる</t>
  </si>
  <si>
    <t>日本舞踊</t>
  </si>
  <si>
    <t>躍り出る</t>
  </si>
  <si>
    <t>駐車場</t>
  </si>
  <si>
    <t>駐日大使</t>
  </si>
  <si>
    <t>金沢</t>
  </si>
  <si>
    <t>みそ汁</t>
  </si>
  <si>
    <t>奮い立つ</t>
  </si>
  <si>
    <t>推薦状</t>
  </si>
  <si>
    <t>酸性雨</t>
  </si>
  <si>
    <t>うつ伏せになる</t>
  </si>
  <si>
    <t>潜伏期間</t>
  </si>
  <si>
    <t>唆す</t>
  </si>
  <si>
    <t>そそのかす</t>
  </si>
  <si>
    <t>証人喚問</t>
  </si>
  <si>
    <t>婚姻届</t>
  </si>
  <si>
    <t>岐路に立つ</t>
  </si>
  <si>
    <t>上弦の月</t>
  </si>
  <si>
    <t>愛惜の情</t>
  </si>
  <si>
    <t>追悼式</t>
  </si>
  <si>
    <t>懐かしむ</t>
  </si>
  <si>
    <t>遺憾に思う</t>
  </si>
  <si>
    <t>扶養家族</t>
  </si>
  <si>
    <t>控室</t>
  </si>
  <si>
    <t>意気揚々と</t>
  </si>
  <si>
    <t>搭乗券</t>
  </si>
  <si>
    <t>打撲傷</t>
  </si>
  <si>
    <t>雲泥の差</t>
  </si>
  <si>
    <t>水浸しになる</t>
  </si>
  <si>
    <t>レッスン範囲</t>
  </si>
  <si>
    <t>総単語数</t>
  </si>
  <si>
    <t>単語あたりのスター数</t>
  </si>
  <si>
    <t>渦中の人</t>
  </si>
  <si>
    <t>下水溝</t>
  </si>
  <si>
    <t>〜棟</t>
  </si>
  <si>
    <t>投書欄</t>
  </si>
  <si>
    <t>殖やす</t>
  </si>
  <si>
    <t>胸襟を開く</t>
  </si>
  <si>
    <t>小麦粉</t>
  </si>
  <si>
    <t>ユニット範囲</t>
  </si>
  <si>
    <t>粗大ゴミ</t>
  </si>
  <si>
    <t>紡績業</t>
  </si>
  <si>
    <t>綱領</t>
  </si>
  <si>
    <t>託す</t>
  </si>
  <si>
    <t>諮問機関</t>
  </si>
  <si>
    <t>諮る</t>
  </si>
  <si>
    <t>謙譲の美徳</t>
  </si>
  <si>
    <t>謹賀新年</t>
  </si>
  <si>
    <t>天賦の才</t>
  </si>
  <si>
    <t>事情を酌む</t>
  </si>
  <si>
    <t>植木鉢</t>
  </si>
  <si>
    <t>感銘を受ける</t>
  </si>
  <si>
    <t>精錬所</t>
  </si>
  <si>
    <t>心身の鍛錬</t>
  </si>
  <si>
    <t>教会の鐘</t>
  </si>
  <si>
    <t>先駆者</t>
  </si>
  <si>
    <t>稲刈り</t>
  </si>
  <si>
    <t>耐久性</t>
  </si>
  <si>
    <t>地殻変動</t>
  </si>
  <si>
    <t>飽和状態</t>
  </si>
  <si>
    <t>飽食の時代</t>
  </si>
  <si>
    <t>雄牛</t>
  </si>
  <si>
    <t>雌牛</t>
  </si>
  <si>
    <t>お嬢さん</t>
  </si>
  <si>
    <t>醸造酒</t>
  </si>
  <si>
    <t>貴賓室</t>
  </si>
  <si>
    <t>芳しくない</t>
  </si>
  <si>
    <t>匿名で</t>
  </si>
  <si>
    <t>冒される</t>
  </si>
  <si>
    <t>〜隻</t>
  </si>
  <si>
    <t>〜斤</t>
  </si>
  <si>
    <t>零細企業</t>
  </si>
  <si>
    <t>〜坪</t>
  </si>
  <si>
    <t>社会奉仕</t>
  </si>
  <si>
    <t>芽が出る</t>
  </si>
  <si>
    <t>不朽の名作</t>
  </si>
  <si>
    <t>浅間連峰</t>
  </si>
  <si>
    <t>安泰だ</t>
  </si>
  <si>
    <t>某国</t>
  </si>
  <si>
    <t>懇親会</t>
  </si>
  <si>
    <t>三浦半島</t>
  </si>
  <si>
    <t>一貫性</t>
  </si>
  <si>
    <t>犬猿の仲</t>
  </si>
  <si>
    <t>折衷案</t>
  </si>
  <si>
    <t>団塊の世代</t>
  </si>
  <si>
    <t>壱万円</t>
  </si>
  <si>
    <t>新潟県</t>
  </si>
  <si>
    <t>詠嘆の声</t>
  </si>
  <si>
    <t>悠々と</t>
  </si>
  <si>
    <t>疎遠になる</t>
  </si>
  <si>
    <t>鳥の巣</t>
  </si>
  <si>
    <t>力を尽くす</t>
  </si>
  <si>
    <t>高層ビル</t>
  </si>
  <si>
    <t>法曹界</t>
  </si>
  <si>
    <t>戸籍謄本</t>
  </si>
  <si>
    <t>意匠権</t>
  </si>
  <si>
    <t>補塡</t>
  </si>
  <si>
    <t>剝奪</t>
  </si>
  <si>
    <t>誓約書</t>
  </si>
  <si>
    <t>耳鼻咽喉科</t>
  </si>
  <si>
    <t>鹿児島県</t>
  </si>
  <si>
    <t>捉える</t>
  </si>
  <si>
    <t>禁錮</t>
  </si>
  <si>
    <t>閉塞感</t>
  </si>
  <si>
    <t>脊椎動物</t>
  </si>
  <si>
    <t>藍色</t>
  </si>
  <si>
    <t>癒やす</t>
  </si>
  <si>
    <t>巡り歩く</t>
  </si>
  <si>
    <t>慈しみ</t>
  </si>
  <si>
    <t>滋養強壮</t>
  </si>
  <si>
    <t>茨城県</t>
  </si>
  <si>
    <t>叔父</t>
  </si>
  <si>
    <t>叔母</t>
  </si>
  <si>
    <t>辱め</t>
  </si>
  <si>
    <t>朱色</t>
  </si>
  <si>
    <t>山岳地帯</t>
  </si>
  <si>
    <t>かみそりの刃</t>
  </si>
  <si>
    <t>埼玉県</t>
  </si>
  <si>
    <t>栃木県</t>
  </si>
  <si>
    <t>愛媛県</t>
  </si>
  <si>
    <t>桑畑</t>
  </si>
  <si>
    <t>峠を越す</t>
  </si>
  <si>
    <t>揺りかご</t>
  </si>
  <si>
    <t>恭しく</t>
  </si>
  <si>
    <t>養蚕業</t>
  </si>
  <si>
    <t>北岳</t>
  </si>
  <si>
    <t>〜升</t>
  </si>
  <si>
    <t>擬人法</t>
  </si>
  <si>
    <t>肖像画</t>
  </si>
  <si>
    <t>〜厘</t>
  </si>
  <si>
    <t>弊社</t>
  </si>
  <si>
    <t>炎天下</t>
  </si>
  <si>
    <t>執る</t>
  </si>
  <si>
    <t>駐屯地</t>
  </si>
  <si>
    <t>顎関節</t>
  </si>
  <si>
    <t>綻び</t>
  </si>
  <si>
    <t>北斗七星</t>
  </si>
  <si>
    <t>丹精込めて</t>
  </si>
  <si>
    <t>畝</t>
  </si>
  <si>
    <t>頰</t>
  </si>
  <si>
    <t>葛飾区</t>
  </si>
  <si>
    <t>虞</t>
  </si>
  <si>
    <t>剝がす</t>
  </si>
  <si>
    <t>妖しい</t>
  </si>
  <si>
    <t>固唾をのむ</t>
  </si>
  <si>
    <t>心筋梗塞</t>
  </si>
  <si>
    <t>〜冥利に尽きる</t>
  </si>
  <si>
    <t>湧水</t>
  </si>
  <si>
    <t>造詣が深い</t>
  </si>
  <si>
    <t>畏れる</t>
  </si>
  <si>
    <t>錦を飾る</t>
  </si>
  <si>
    <t>必須条件</t>
  </si>
  <si>
    <t>裁判沙汰になる</t>
  </si>
  <si>
    <t>〜膳</t>
  </si>
  <si>
    <t>断崖絶壁</t>
  </si>
  <si>
    <t>脇目も振らず</t>
  </si>
  <si>
    <t>慄然とする</t>
  </si>
  <si>
    <t>尻込みする</t>
  </si>
  <si>
    <t>頰張る</t>
  </si>
  <si>
    <t>出藍の誉れ</t>
  </si>
  <si>
    <t>足蹴にする</t>
  </si>
  <si>
    <t>乙種</t>
  </si>
  <si>
    <t>表沙汰になる</t>
  </si>
  <si>
    <t>世界を股にかける</t>
  </si>
  <si>
    <t>火蓋を切る</t>
  </si>
  <si>
    <t>〜の肝煎りで</t>
  </si>
  <si>
    <t>若駒</t>
  </si>
  <si>
    <t>尻餅をつく</t>
  </si>
  <si>
    <t>崖っぷち</t>
  </si>
  <si>
    <t>謎めく</t>
  </si>
  <si>
    <t>脇見運転</t>
  </si>
  <si>
    <t>膝詰め談判</t>
  </si>
  <si>
    <t>叱咤激励</t>
  </si>
  <si>
    <t>双璧をなす</t>
  </si>
  <si>
    <t>附箋</t>
  </si>
  <si>
    <t>錦糸</t>
  </si>
  <si>
    <t>畏敬の念</t>
  </si>
  <si>
    <t>音沙汰がない</t>
  </si>
  <si>
    <t>臆面もなく</t>
  </si>
  <si>
    <t>頰杖をつく</t>
  </si>
  <si>
    <t>大韓民国</t>
  </si>
  <si>
    <t>剝製</t>
  </si>
  <si>
    <t>坪数</t>
  </si>
  <si>
    <t>お手隙</t>
  </si>
  <si>
    <t>単語親密度の平均</t>
  </si>
  <si>
    <t>200番を除外したスター数</t>
  </si>
  <si>
    <t>,201,85,86,90,93,101,104,110,111,114,118,120,133,165,169,170,173,175,177,181,195,200,</t>
  </si>
  <si>
    <t>並行</t>
  </si>
  <si>
    <t>,201,130,133,169,170,173,175,181,195,200,82,86,90,93,96,101,110,111,114,118,120,</t>
  </si>
  <si>
    <t>軒並</t>
  </si>
  <si>
    <t>,201,82,85,86,93,101,104,110,111,114,118,120,130,133,169,170,173,175,177,181,200,</t>
  </si>
  <si>
    <t>拾得</t>
  </si>
  <si>
    <t>,130,165,169,170,173,175,177,181,195,200,201,85,86,90,101,104,110,111,114,118,120,</t>
  </si>
  <si>
    <t>整えるはあり</t>
  </si>
  <si>
    <t>,133,165,167,169,170,175,177,181,195,82,85,86,90,101,104,110,114,118,120,201,</t>
  </si>
  <si>
    <t>降車</t>
  </si>
  <si>
    <t>,130,165,169,170,175,177,181,195,201,85,86,90,101,104,110,111,114,118,120,</t>
  </si>
  <si>
    <t>,133,165,167,169,173,175,177,181,195,86,90,101,104,110,111,114,118,120,201,</t>
  </si>
  <si>
    <t>(4.812+4.5)/2</t>
  </si>
  <si>
    <t>,86,90,101,104,110,111,114,118,120,201,133,165,167,169,173,175,177,181,195,</t>
  </si>
  <si>
    <t>,130,133,165,169,173,175,177,181,195,82,85,86,93,104,110,114,118,120,201,</t>
  </si>
  <si>
    <t>後続</t>
  </si>
  <si>
    <t>,82,86,90,101,104,110,114,118,120,165,167,169,170,175,177,181,195,201,</t>
  </si>
  <si>
    <t>強引</t>
  </si>
  <si>
    <t>,82,86,90,101,104,110,114,118,120,201,165,167,169,170,175,177,181,195,</t>
  </si>
  <si>
    <t>,133,165,167,169,175,177,181,195,86,90,101,104,110,114,118,120,201,</t>
  </si>
  <si>
    <t>広大</t>
  </si>
  <si>
    <t>,86,90,96,101,104,110,111,114,118,120,130,169,175,177,181,195,200,</t>
  </si>
  <si>
    <t>,130,133,169,173,175,181,195,82,86,90,93,101,114,118,120,201,</t>
  </si>
  <si>
    <t>命懸け</t>
  </si>
  <si>
    <t>,85,86,90,101,104,110,111,114,118,201,133,169,170,175,177,181,</t>
  </si>
  <si>
    <t>,82,85,86,90,96,101,110,114,118,120,167,169,175,177,195,201,</t>
  </si>
  <si>
    <t>,85,86,101,110,114,118,120,201,130,133,167,169,170,175,177,195,</t>
  </si>
  <si>
    <t>多忙</t>
  </si>
  <si>
    <t>多スター単語の数</t>
  </si>
  <si>
    <t>多スター単語の割合</t>
  </si>
  <si>
    <t>,82,85,86,101,104,110,111,118,120,165,167,170,173,175,177,195,</t>
  </si>
  <si>
    <t>,120,133,169,173,177,181,195,200,86,90,93,96,101,104,111,118,</t>
  </si>
  <si>
    <t>,85,86,90,93,101,104,110,118,120,169,170,173,177,181,195,</t>
  </si>
  <si>
    <t>,120,130,169,175,177,181,195,200,86,90,96,101,110,111,114,118,</t>
  </si>
  <si>
    <t>(3.281+3.625)/2</t>
  </si>
  <si>
    <t>,165,169,170,173,175,177,181,195,200,201,85,86,96,104,111,114,</t>
  </si>
  <si>
    <t>半ば</t>
  </si>
  <si>
    <t>,86,90,96,101,104,111,130,133,169,170,173,177,181,195,200,</t>
  </si>
  <si>
    <t>,200,86,90,96,104,111,118,120,133,169,170,173,177,181,195,</t>
  </si>
  <si>
    <t>,85,86,90,93,96,104,111,118,133,169,173,177,181,195,</t>
  </si>
  <si>
    <t>,85,86,90,96,101,104,118,120,133,169,170,177,181,195,</t>
  </si>
  <si>
    <t>,85,86,90,96,101,104,110,111,120,133,170,177,181,195,</t>
  </si>
  <si>
    <t>,86,90,93,96,104,111,114,118,120,130,169,177,181,195,200,</t>
  </si>
  <si>
    <t>,86,96,101,110,111,114,118,120,130,169,175,177,181,195,200,</t>
  </si>
  <si>
    <t>,133,169,170,173,175,181,200,82,86,90,101,114,118,120,201,</t>
  </si>
  <si>
    <t>,130,133,169,173,175,177,195,200,86,101,104,114,118,120,201,</t>
  </si>
  <si>
    <t>,85,86,90,110,111,114,118,120,130,169,175,177,181,195,</t>
  </si>
  <si>
    <t>,86,90,96,104,111,118,120,133,169,173,177,181,195,</t>
  </si>
  <si>
    <t>,85,86,90,93,104,110,111,118,120,133,169,170,181,</t>
  </si>
  <si>
    <t>,120,169,170,173,177,181,85,86,90,93,104,111,118,</t>
  </si>
  <si>
    <t>,120,169,175,177,195,82,86,96,101,104,111,114,118,200,</t>
  </si>
  <si>
    <t>,86,90,101,104,114,118,120,169,173,175,177,181,195,200,</t>
  </si>
  <si>
    <t>,86,101,104,111,114,118,120,169,173,175,177,181,195,</t>
  </si>
  <si>
    <t>,130,133,175,177,195,200,86,90,101,110,114,118,120,201,</t>
  </si>
  <si>
    <t>,169,173,175,181,195,200,201,86,90,93,104,114,118,120,</t>
  </si>
  <si>
    <t>,86,90,93,101,104,114,118,201,130,169,175,177,195,200,</t>
  </si>
  <si>
    <t>,86,101,104,114,118,120,201,130,169,175,177,181,195,200,</t>
  </si>
  <si>
    <t>,201,85,86,93,101,104,114,118,120,130,133,175,177,200,</t>
  </si>
  <si>
    <t>,85,86,101,110,111,114,118,120,165,169,175,177,200,201,</t>
  </si>
  <si>
    <t>,120,169,173,177,181,195,200,90,96,101,104,111,114,</t>
  </si>
  <si>
    <t>,120,169,173,177,181,200,86,90,96,101,104,111,114,</t>
  </si>
  <si>
    <t>,120,169,173,177,181,195,200,86,90,96,104,111,114,</t>
  </si>
  <si>
    <t>,120,169,173,177,181,195,86,90,96,104,111,114,200,</t>
  </si>
  <si>
    <t>,133,169,173,177,181,195,86,96,101,104,111,118,200,</t>
  </si>
  <si>
    <t>,86,90,96,101,104,118,200,133,169,173,177,181,195,</t>
  </si>
  <si>
    <t>,86,90,93,104,111,118,120,133,169,173,177,181,</t>
  </si>
  <si>
    <t>,120,133,169,181,195,86,90,93,96,104,111,118,</t>
  </si>
  <si>
    <t>,85,90,93,104,111,118,120,169,170,173,177,181,</t>
  </si>
  <si>
    <t>,85,86,101,104,111,118,133,169,170,177,181,195,</t>
  </si>
  <si>
    <t>,85,86,90,93,101,104,111,133,169,170,181,195,</t>
  </si>
  <si>
    <t>,85,86,90,104,111,118,120,133,169,177,181,195,200,</t>
  </si>
  <si>
    <t>,120,169,177,181,195,85,86,93,96,104,111,118,200,</t>
  </si>
  <si>
    <t>,200,120,169,175,177,195,85,86,93,96,104,114,118,</t>
  </si>
  <si>
    <t>,133,165,169,173,175,181,195,200,90,104,114,118,120,</t>
  </si>
  <si>
    <t>,86,101,104,111,114,118,133,169,173,175,177,195,</t>
  </si>
  <si>
    <t>,130,133,169,175,177,181,200,86,90,101,114,118,201,</t>
  </si>
  <si>
    <t>,169,175,177,181,195,201,85,101,104,114,118,120,</t>
  </si>
  <si>
    <t>,86,101,104,114,118,130,133,169,175,177,195,201,</t>
  </si>
  <si>
    <t>,90,104,114,118,120,133,165,169,173,175,181,195,200,</t>
  </si>
  <si>
    <t>,165,167,169,170,173,175,195,82,101,110,114,118,</t>
  </si>
  <si>
    <t>,201,130,165,175,195,82,85,86,101,110,114,118,</t>
  </si>
  <si>
    <t>,96,101,104,111,114,120,169,173,177,181,195,</t>
  </si>
  <si>
    <t>,120,177,181,195,86,90,96,101,104,111,114,</t>
  </si>
  <si>
    <t>,86,101,104,110,111,114,120,169,177,181,195,</t>
  </si>
  <si>
    <t>,86,90,96,104,111,114,120,169,177,181,195,</t>
  </si>
  <si>
    <t>,90,96,104,111,114,120,133,169,173,181,195,200,</t>
  </si>
  <si>
    <t>,90,96,104,111,118,120,133,169,177,181,195,</t>
  </si>
  <si>
    <t>,85,90,93,104,111,118,120,133,177,181,195,</t>
  </si>
  <si>
    <t>,85,86,90,93,96,101,104,200,133,169,181,195,</t>
  </si>
  <si>
    <t>,85,86,93,101,104,110,118,200,133,169,177,181,</t>
  </si>
  <si>
    <t>,120,170,173,177,195,85,86,90,104,111,118,</t>
  </si>
  <si>
    <t>,200,86,90,96,101,111,118,169,170,177,181,195,</t>
  </si>
  <si>
    <t>,120,169,170,175,181,195,86,96,101,111,118,200,</t>
  </si>
  <si>
    <t>,120,169,195,200,86,90,93,96,101,104,111,118,</t>
  </si>
  <si>
    <t>,82,90,101,104,111,118,200,120,169,175,177,181,</t>
  </si>
  <si>
    <t>,200,82,86,101,111,114,118,120,169,175,177,181,</t>
  </si>
  <si>
    <t>,120,169,175,177,181,195,200,101,104,111,114,118,</t>
  </si>
  <si>
    <t>,90,101,104,110,111,114,118,169,173,175,181,</t>
  </si>
  <si>
    <t>,130,133,169,175,181,200,90,101,104,111,114,118,</t>
  </si>
  <si>
    <t>,82,86,104,114,118,120,130,133,169,175,181,200,</t>
  </si>
  <si>
    <t>,173,175,181,195,201,86,101,104,114,118,120,</t>
  </si>
  <si>
    <t>,165,175,177,195,85,86,90,101,104,114,118,</t>
  </si>
  <si>
    <t>,85,104,114,120,165,169,170,173,175,177,195,</t>
  </si>
  <si>
    <t>,201,130,165,195,82,85,86,101,110,114,118,</t>
  </si>
  <si>
    <t>,165,169,170,173,175,195,85,86,104,114,118,</t>
  </si>
  <si>
    <t>,120,169,173,177,181,90,101,104,111,114,</t>
  </si>
  <si>
    <t>,120,169,177,181,195,86,90,93,111,114,</t>
  </si>
  <si>
    <t>,120,133,169,173,177,181,195,90,96,104,</t>
  </si>
  <si>
    <t>,133,169,173,181,86,90,93,101,104,118,200,</t>
  </si>
  <si>
    <t>,133,169,177,181,195,86,93,104,111,118,</t>
  </si>
  <si>
    <t>,90,93,101,104,111,133,169,177,181,195,</t>
  </si>
  <si>
    <t>,120,133,169,181,195,85,86,96,101,104,</t>
  </si>
  <si>
    <t>,90,104,111,118,120,133,169,173,181,195,</t>
  </si>
  <si>
    <t>,85,86,90,104,120,133,169,177,181,195,</t>
  </si>
  <si>
    <t>,133,169,173,181,85,90,93,101,104,118,</t>
  </si>
  <si>
    <t>,85,90,93,104,111,200,120,133,169,177,181,</t>
  </si>
  <si>
    <t>,133,169,177,181,195,86,90,93,104,111,</t>
  </si>
  <si>
    <t>,85,86,90,104,111,120,169,177,181,195,</t>
  </si>
  <si>
    <t>,86,90,104,114,118,120,169,173,177,195,200,</t>
  </si>
  <si>
    <t>,86,93,104,111,118,120,169,173,177,195,</t>
  </si>
  <si>
    <t>,120,169,173,181,195,86,93,104,111,114,200,</t>
  </si>
  <si>
    <t>,86,90,93,101,118,130,169,170,175,181,200,</t>
  </si>
  <si>
    <t>,130,169,170,175,181,86,90,93,101,118,200,</t>
  </si>
  <si>
    <t>,130,169,175,85,86,93,96,104,111,118,</t>
  </si>
  <si>
    <t>,82,90,101,114,118,120,169,173,175,181,200,</t>
  </si>
  <si>
    <t>,86,104,111,118,120,165,173,175,177,181,200,</t>
  </si>
  <si>
    <t>,101,104,114,118,120,165,169,173,175,177,200,</t>
  </si>
  <si>
    <t>,133,169,173,175,200,90,101,104,114,118,120,</t>
  </si>
  <si>
    <t>,90,101,104,114,118,120,133,169,173,175,200,</t>
  </si>
  <si>
    <t>,90,101,114,118,120,201,169,170,175,181,200,</t>
  </si>
  <si>
    <t>,175,181,195,82,86,104,114,118,120,201,</t>
  </si>
  <si>
    <t>,169,175,177,195,201,90,104,111,114,118,</t>
  </si>
  <si>
    <t>,86,101,104,114,118,201,169,175,177,195,200,</t>
  </si>
  <si>
    <t>,165,173,175,177,181,200,86,104,111,118,120,</t>
  </si>
  <si>
    <t>,169,175,177,195,90,104,111,114,118,201,</t>
  </si>
  <si>
    <t>,86,101,104,110,114,118,169,175,177,195,</t>
  </si>
  <si>
    <t>,130,165,169,175,86,90,114,118,120,201,</t>
  </si>
  <si>
    <t>,165,167,169,175,177,195,86,93,110,118,</t>
  </si>
  <si>
    <t>,169,173,177,195,200,86,90,104,114,118,120,</t>
  </si>
  <si>
    <t>,82,85,104,110,114,118,201,130,165,175,200,</t>
  </si>
  <si>
    <t>,130,165,175,200,82,85,104,110,114,118,201,</t>
  </si>
  <si>
    <t>,96,101,104,111,114,120,173,177,181,</t>
  </si>
  <si>
    <t>,86,104,111,114,120,169,173,177,181,</t>
  </si>
  <si>
    <t>,86,90,96,111,114,120,169,177,181,</t>
  </si>
  <si>
    <t>,200,90,96,111,114,120,133,169,177,181,</t>
  </si>
  <si>
    <t>,86,90,111,114,120,133,169,177,181,200,</t>
  </si>
  <si>
    <t>,104,111,114,200,120,133,169,173,177,181,</t>
  </si>
  <si>
    <t>,200,86,90,104,133,169,173,177,181,195,</t>
  </si>
  <si>
    <t>,120,133,169,173,181,96,104,111,114,</t>
  </si>
  <si>
    <t>,86,90,93,104,111,169,173,177,195,</t>
  </si>
  <si>
    <t>,86,90,96,104,120,133,169,177,181,</t>
  </si>
  <si>
    <t>,200,120,133,169,177,181,90,93,104,118,</t>
  </si>
  <si>
    <t>,104,111,114,120,133,169,173,177,181,200,</t>
  </si>
  <si>
    <t>,90,104,111,118,120,169,177,181,195,200,</t>
  </si>
  <si>
    <t>,169,177,181,195,85,90,93,104,118,</t>
  </si>
  <si>
    <t>,133,177,181,195,200,85,86,90,104,118,</t>
  </si>
  <si>
    <t>,90,104,111,118,169,170,177,181,195,</t>
  </si>
  <si>
    <t>,85,90,93,101,104,111,177,181,195,</t>
  </si>
  <si>
    <t>,85,90,93,104,111,118,133,173,181,</t>
  </si>
  <si>
    <t>,133,170,181,195,90,93,101,104,118,</t>
  </si>
  <si>
    <t>,200,133,169,181,195,85,90,104,110,118,</t>
  </si>
  <si>
    <t>,85,86,90,93,104,133,169,181,195,</t>
  </si>
  <si>
    <t>,133,169,177,181,195,86,90,96,104,</t>
  </si>
  <si>
    <t>,85,90,104,110,111,118,120,177,181,</t>
  </si>
  <si>
    <t>,200,86,90,93,96,104,111,114,169,173,</t>
  </si>
  <si>
    <t>,200,86,90,93,104,111,118,169,177,181,</t>
  </si>
  <si>
    <t>,120,169,177,181,86,93,104,111,118,</t>
  </si>
  <si>
    <t>,93,104,111,114,118,200,169,173,177,195,</t>
  </si>
  <si>
    <t>,169,173,177,86,93,101,104,111,114,</t>
  </si>
  <si>
    <t>,169,175,86,90,93,96,104,110,111,</t>
  </si>
  <si>
    <t>,169,170,175,181,195,200,86,90,101,111,</t>
  </si>
  <si>
    <t>,175,181,82,90,96,101,104,111,118,200,</t>
  </si>
  <si>
    <t>,169,173,177,181,200,82,111,114,118,120,</t>
  </si>
  <si>
    <t>,82,101,104,114,120,169,173,175,177,</t>
  </si>
  <si>
    <t>,86,90,101,104,114,120,173,175,177,200,</t>
  </si>
  <si>
    <t>,173,175,177,200,86,90,101,104,114,120,</t>
  </si>
  <si>
    <t>,169,170,173,175,177,200,101,104,111,118,</t>
  </si>
  <si>
    <t>,86,101,114,118,169,175,177,181,200,201,</t>
  </si>
  <si>
    <t>,169,175,181,200,86,101,114,118,120,201,</t>
  </si>
  <si>
    <t>,130,169,175,195,86,90,101,104,114,</t>
  </si>
  <si>
    <t>,86,104,114,118,120,169,175,177,195,</t>
  </si>
  <si>
    <t>,130,177,181,200,201,101,104,114,118,120,</t>
  </si>
  <si>
    <t>,130,177,181,86,101,104,110,114,118,</t>
  </si>
  <si>
    <t>,130,169,177,195,85,110,114,118,201,</t>
  </si>
  <si>
    <t>,130,175,195,85,86,93,104,114,118,</t>
  </si>
  <si>
    <t>,120,177,181,90,101,104,111,114,</t>
  </si>
  <si>
    <t>,120,169,177,181,195,96,111,114,200,</t>
  </si>
  <si>
    <t>,86,111,114,120,169,177,181,195,200,</t>
  </si>
  <si>
    <t>,120,133,169,177,181,86,111,114,200,</t>
  </si>
  <si>
    <t>,86,111,114,200,120,133,169,177,181,</t>
  </si>
  <si>
    <t>,90,111,114,120,133,169,181,195,200,</t>
  </si>
  <si>
    <t>,133,169,173,177,181,195,200,86,90,</t>
  </si>
  <si>
    <t>,90,104,118,120,133,169,173,181,200,</t>
  </si>
  <si>
    <t>,104,111,118,120,133,169,173,181,200,</t>
  </si>
  <si>
    <t>,120,133,169,173,177,181,200,104,118,</t>
  </si>
  <si>
    <t>,120,133,169,173,177,181,104,118,200,</t>
  </si>
  <si>
    <t>,133,169,181,195,86,90,104,118,</t>
  </si>
  <si>
    <t>,120,133,169,181,200,85,86,104,111,</t>
  </si>
  <si>
    <t>,85,93,104,120,133,169,177,181,</t>
  </si>
  <si>
    <t>,200,86,90,93,96,104,169,181,195,</t>
  </si>
  <si>
    <t>,85,90,104,110,111,133,177,181,</t>
  </si>
  <si>
    <t>,120,130,169,85,90,104,110,118,</t>
  </si>
  <si>
    <t>,85,86,93,101,104,200,169,170,181,</t>
  </si>
  <si>
    <t>,120,177,181,85,93,104,111,118,</t>
  </si>
  <si>
    <t>,85,93,101,104,118,169,173,181,</t>
  </si>
  <si>
    <t>,85,86,90,93,104,111,169,181,</t>
  </si>
  <si>
    <t>,120,169,177,181,200,86,90,93,104,</t>
  </si>
  <si>
    <t>,169,177,181,200,90,93,104,111,118,</t>
  </si>
  <si>
    <t>,86,104,111,114,118,120,169,175,200,</t>
  </si>
  <si>
    <t>,120,169,175,200,86,104,111,114,118,</t>
  </si>
  <si>
    <t>,133,169,181,200,85,86,104,111,120,</t>
  </si>
  <si>
    <t>,104,111,114,130,133,173,175,195,</t>
  </si>
  <si>
    <t>,86,104,114,118,169,170,173,175,200,</t>
  </si>
  <si>
    <t>,130,169,175,195,200,86,101,114,118,</t>
  </si>
  <si>
    <t>,130,181,195,201,86,104,114,118,</t>
  </si>
  <si>
    <t>,175,181,195,86,90,101,104,114,</t>
  </si>
  <si>
    <t>,175,181,200,86,101,104,114,118,120,</t>
  </si>
  <si>
    <t>,167,175,177,195,201,86,110,118,</t>
  </si>
  <si>
    <t>,82,104,114,118,165,169,175,195,</t>
  </si>
  <si>
    <t>,130,165,175,82,85,86,101,110,</t>
  </si>
  <si>
    <t>,104,111,114,120,177,181,195,</t>
  </si>
  <si>
    <t>,120,177,181,195,104,111,114,</t>
  </si>
  <si>
    <t>,120,169,177,181,86,111,114,</t>
  </si>
  <si>
    <t>,120,169,177,181,96,111,114,</t>
  </si>
  <si>
    <t>,111,114,120,133,169,177,181,200,</t>
  </si>
  <si>
    <t>,200,120,133,169,177,181,111,114,</t>
  </si>
  <si>
    <t>,200,120,133,173,181,90,111,114,</t>
  </si>
  <si>
    <t>,133,169,173,181,86,90,104,200,</t>
  </si>
  <si>
    <t>,104,110,111,114,120,169,181,</t>
  </si>
  <si>
    <t>,169,173,181,90,93,104,118,200,</t>
  </si>
  <si>
    <t>,86,93,104,118,200,173,177,181,</t>
  </si>
  <si>
    <t>,104,111,133,169,170,173,181,</t>
  </si>
  <si>
    <t>,133,169,181,195,86,96,104,</t>
  </si>
  <si>
    <t>,86,96,104,133,169,181,195,</t>
  </si>
  <si>
    <t>,133,169,177,181,200,93,104,118,</t>
  </si>
  <si>
    <t>,133,169,177,181,90,104,111,</t>
  </si>
  <si>
    <t>,96,101,104,133,169,181,195,</t>
  </si>
  <si>
    <t>,85,93,104,118,133,177,181,</t>
  </si>
  <si>
    <t>,133,169,181,85,93,104,118,</t>
  </si>
  <si>
    <t>,169,170,181,85,93,104,118,200,</t>
  </si>
  <si>
    <t>,85,86,96,104,110,177,181,</t>
  </si>
  <si>
    <t>,104,114,120,169,173,177,181,200,</t>
  </si>
  <si>
    <t>,93,104,111,114,118,177,181,200,</t>
  </si>
  <si>
    <t>,86,90,111,118,169,170,181,200,</t>
  </si>
  <si>
    <t>,120,175,181,86,101,111,118,200,</t>
  </si>
  <si>
    <t>,120,169,175,181,101,111,118,200,</t>
  </si>
  <si>
    <t>,101,111,118,200,120,169,175,181,</t>
  </si>
  <si>
    <t>,169,170,175,181,86,101,118,200,</t>
  </si>
  <si>
    <t>,86,101,111,118,120,169,175,200,</t>
  </si>
  <si>
    <t>,120,181,93,101,104,111,118,200,</t>
  </si>
  <si>
    <t>,86,101,118,130,169,181,195,200,</t>
  </si>
  <si>
    <t>,169,175,86,101,104,111,118,</t>
  </si>
  <si>
    <t>,130,169,195,200,86,101,104,118,</t>
  </si>
  <si>
    <t>,130,169,170,200,86,104,114,118,</t>
  </si>
  <si>
    <t>,165,169,173,175,85,101,118,</t>
  </si>
  <si>
    <t>,169,173,175,86,93,101,118,200,</t>
  </si>
  <si>
    <t>,86,118,200,130,173,175,177,195,</t>
  </si>
  <si>
    <t>,85,111,118,120,173,175,195,200,</t>
  </si>
  <si>
    <t>,200,173,175,86,101,114,118,120,</t>
  </si>
  <si>
    <t>,169,173,175,177,200,104,114,118,</t>
  </si>
  <si>
    <t>,169,173,177,90,101,104,114,</t>
  </si>
  <si>
    <t>,169,173,175,200,86,96,114,118,</t>
  </si>
  <si>
    <t>,104,114,118,120,130,133,173,200,</t>
  </si>
  <si>
    <t>,90,114,118,169,175,177,181,</t>
  </si>
  <si>
    <t>,82,101,114,118,133,169,175,</t>
  </si>
  <si>
    <t>,169,175,201,86,104,114,118,</t>
  </si>
  <si>
    <t>,93,101,104,111,118,120,181,200,</t>
  </si>
  <si>
    <t>,86,90,104,111,114,175,177,</t>
  </si>
  <si>
    <t>,130,173,175,177,195,200,86,118,</t>
  </si>
  <si>
    <t>,85,110,114,118,130,165,175,</t>
  </si>
  <si>
    <t>,175,177,195,104,114,118,201,</t>
  </si>
  <si>
    <t>,120,181,101,104,111,114,</t>
  </si>
  <si>
    <t>,104,111,114,120,177,181,</t>
  </si>
  <si>
    <t>,120,195,86,96,104,111,200,</t>
  </si>
  <si>
    <t>,120,133,195,86,104,111,</t>
  </si>
  <si>
    <t>,120,133,173,86,104,111,</t>
  </si>
  <si>
    <t>,133,169,173,181,200,90,111,</t>
  </si>
  <si>
    <t>,120,133,169,181,111,114,</t>
  </si>
  <si>
    <t>,90,104,200,133,169,181,195,</t>
  </si>
  <si>
    <t>,104,110,111,114,120,181,</t>
  </si>
  <si>
    <t>,133,169,181,90,104,111,</t>
  </si>
  <si>
    <t>,104,111,120,133,169,181,</t>
  </si>
  <si>
    <t>,169,177,181,90,104,111,</t>
  </si>
  <si>
    <t>,133,169,173,177,181,104,200,</t>
  </si>
  <si>
    <t>,133,173,181,90,104,118,</t>
  </si>
  <si>
    <t>,133,169,170,90,104,118,</t>
  </si>
  <si>
    <t>,85,96,133,169,177,195,</t>
  </si>
  <si>
    <t>,120,133,169,181,104,111,</t>
  </si>
  <si>
    <t>,133,181,85,86,96,104,</t>
  </si>
  <si>
    <t>,177,181,86,90,93,104,</t>
  </si>
  <si>
    <t>,90,104,114,118,169,177,200,</t>
  </si>
  <si>
    <t>,93,104,111,200,169,173,177,</t>
  </si>
  <si>
    <t>,169,173,181,93,104,114,200,</t>
  </si>
  <si>
    <t>,200,90,104,111,114,169,181,</t>
  </si>
  <si>
    <t>,200,86,90,118,169,175,181,</t>
  </si>
  <si>
    <t>,200,101,111,118,120,175,181,</t>
  </si>
  <si>
    <t>,104,111,118,175,181,195,</t>
  </si>
  <si>
    <t>,169,175,86,101,114,118,200,</t>
  </si>
  <si>
    <t>,200,111,114,118,120,169,175,</t>
  </si>
  <si>
    <t>,169,170,200,86,101,104,118,</t>
  </si>
  <si>
    <t>,86,104,118,169,173,175,200,</t>
  </si>
  <si>
    <t>,85,104,111,118,173,175,</t>
  </si>
  <si>
    <t>,200,169,173,175,85,104,118,</t>
  </si>
  <si>
    <t>,169,173,175,101,111,120,</t>
  </si>
  <si>
    <t>,173,175,200,86,93,111,118,</t>
  </si>
  <si>
    <t>,111,114,118,120,173,177,200,</t>
  </si>
  <si>
    <t>,104,114,120,130,173,181,</t>
  </si>
  <si>
    <t>,130,173,86,104,114,118,</t>
  </si>
  <si>
    <t>,173,175,177,200,104,114,118,</t>
  </si>
  <si>
    <t>,90,114,118,169,173,175,</t>
  </si>
  <si>
    <t>,169,173,177,104,114,118,</t>
  </si>
  <si>
    <t>,104,114,118,173,175,177,200,</t>
  </si>
  <si>
    <t>,165,169,173,175,181,195,</t>
  </si>
  <si>
    <t>,169,175,177,195,114,118,</t>
  </si>
  <si>
    <t>,104,111,169,175,177,181,</t>
  </si>
  <si>
    <t>,86,101,104,114,120,175,</t>
  </si>
  <si>
    <t>,86,114,118,169,175,195,</t>
  </si>
  <si>
    <t>,86,104,114,118,175,181,</t>
  </si>
  <si>
    <t>,86,93,111,118,173,175,200,</t>
  </si>
  <si>
    <t>,169,175,177,181,104,111,</t>
  </si>
  <si>
    <t>,175,177,181,200,111,114,120,</t>
  </si>
  <si>
    <t>,111,114,120,175,177,181,200,</t>
  </si>
  <si>
    <t>,175,177,85,110,114,118,</t>
  </si>
  <si>
    <t>,170,175,177,104,111,114,</t>
  </si>
  <si>
    <t>,177,195,86,110,118,201,</t>
  </si>
  <si>
    <t>,130,175,195,86,114,118,</t>
  </si>
  <si>
    <t>,175,195,86,110,114,118,</t>
  </si>
  <si>
    <t>,86,96,200,133,173,195,</t>
  </si>
  <si>
    <t>,200,133,195,86,90,96,</t>
  </si>
  <si>
    <t>,104,133,169,177,181,</t>
  </si>
  <si>
    <t>,90,104,133,169,181,</t>
  </si>
  <si>
    <t>,169,181,90,104,111,</t>
  </si>
  <si>
    <t>,90,104,169,173,181,</t>
  </si>
  <si>
    <t>,177,181,200,104,111,118,</t>
  </si>
  <si>
    <t>,85,104,120,169,181,</t>
  </si>
  <si>
    <t>,85,86,173,181,195,</t>
  </si>
  <si>
    <t>,85,90,93,177,181,</t>
  </si>
  <si>
    <t>,169,86,90,93,104,</t>
  </si>
  <si>
    <t>,90,104,111,114,200,169,</t>
  </si>
  <si>
    <t>,120,177,90,104,118,200,</t>
  </si>
  <si>
    <t>,120,169,93,96,104,200,</t>
  </si>
  <si>
    <t>,200,90,104,111,169,181,</t>
  </si>
  <si>
    <t>,118,169,173,177,195,200,</t>
  </si>
  <si>
    <t>,101,111,118,200,175,181,</t>
  </si>
  <si>
    <t>,101,111,118,175,181,200,</t>
  </si>
  <si>
    <t>,120,175,181,111,118,200,</t>
  </si>
  <si>
    <t>,120,169,175,181,200,101,</t>
  </si>
  <si>
    <t>,130,175,181,200,101,118,</t>
  </si>
  <si>
    <t>,175,177,200,101,104,114,</t>
  </si>
  <si>
    <t>,120,175,86,93,114,200,</t>
  </si>
  <si>
    <t>,86,101,110,111,118,</t>
  </si>
  <si>
    <t>,169,200,93,101,104,118,</t>
  </si>
  <si>
    <t>,101,104,118,169,177,</t>
  </si>
  <si>
    <t>,101,111,118,120,169,</t>
  </si>
  <si>
    <t>,85,104,111,173,175,200,</t>
  </si>
  <si>
    <t>,169,173,177,90,114,</t>
  </si>
  <si>
    <t>,110,114,118,181,195,</t>
  </si>
  <si>
    <t>,110,114,118,201,181,</t>
  </si>
  <si>
    <t>,175,181,200,111,114,120,</t>
  </si>
  <si>
    <t>,104,111,114,175,181,200,</t>
  </si>
  <si>
    <t>,175,181,90,114,118,</t>
  </si>
  <si>
    <t>,173,175,85,104,114,</t>
  </si>
  <si>
    <t>,90,114,169,173,177,</t>
  </si>
  <si>
    <t>,165,167,177,86,118,</t>
  </si>
  <si>
    <t>,175,86,110,114,201,</t>
  </si>
  <si>
    <t>,181,201,110,114,118,</t>
  </si>
  <si>
    <t>,86,90,96,195,</t>
  </si>
  <si>
    <t>,169,195,86,96,200,</t>
  </si>
  <si>
    <t>,104,111,120,133,200,</t>
  </si>
  <si>
    <t>,104,111,120,133,</t>
  </si>
  <si>
    <t>,90,96,133,195,</t>
  </si>
  <si>
    <t>,133,173,177,181,</t>
  </si>
  <si>
    <t>,118,133,169,181,</t>
  </si>
  <si>
    <t>,85,93,104,110,</t>
  </si>
  <si>
    <t>,85,104,133,181,</t>
  </si>
  <si>
    <t>,85,93,104,181,</t>
  </si>
  <si>
    <t>,85,86,90,173,</t>
  </si>
  <si>
    <t>,90,104,169,177,</t>
  </si>
  <si>
    <t>,120,169,93,104,</t>
  </si>
  <si>
    <t>,86,104,111,181,</t>
  </si>
  <si>
    <t>,114,118,200,169,177,</t>
  </si>
  <si>
    <t>,90,104,111,118,</t>
  </si>
  <si>
    <t>,169,177,181,86,</t>
  </si>
  <si>
    <t>,169,173,200,104,110,</t>
  </si>
  <si>
    <t>,169,177,104,111,</t>
  </si>
  <si>
    <t>,86,118,175,181,200,</t>
  </si>
  <si>
    <t>,200,86,93,111,118,</t>
  </si>
  <si>
    <t>,200,130,175,111,118,</t>
  </si>
  <si>
    <t>,118,130,175,181,200,</t>
  </si>
  <si>
    <t>,200,101,104,118,175,</t>
  </si>
  <si>
    <t>,86,101,114,173,</t>
  </si>
  <si>
    <t>,175,177,200,104,114,</t>
  </si>
  <si>
    <t>,104,120,173,175,200,</t>
  </si>
  <si>
    <t>,133,169,173,181,</t>
  </si>
  <si>
    <t>,104,120,175,177,</t>
  </si>
  <si>
    <t>,130,104,114,118,</t>
  </si>
  <si>
    <t>,104,114,118,173,</t>
  </si>
  <si>
    <t>,101,111,175,181,200,</t>
  </si>
  <si>
    <t>,175,181,200,104,114,</t>
  </si>
  <si>
    <t>,114,130,175,181,</t>
  </si>
  <si>
    <t>,177,104,114,118,</t>
  </si>
  <si>
    <t>,181,110,114,118,</t>
  </si>
  <si>
    <t>,175,110,114,118,</t>
  </si>
  <si>
    <t>,111,118,175,177,</t>
  </si>
  <si>
    <t>,110,118,165,175,</t>
  </si>
  <si>
    <t>,85,114,118,175,</t>
  </si>
  <si>
    <t>,165,175,110,118,</t>
  </si>
  <si>
    <t>,173,175,200,104,120,</t>
  </si>
  <si>
    <t>,195,93,96,</t>
  </si>
  <si>
    <t>,90,96,195,200,</t>
  </si>
  <si>
    <t>,86,90,200,195,</t>
  </si>
  <si>
    <t>,200,195,86,96,</t>
  </si>
  <si>
    <t>,200,86,96,195,</t>
  </si>
  <si>
    <t>,200,96,133,173,</t>
  </si>
  <si>
    <t>,133,195,86,</t>
  </si>
  <si>
    <t>,96,133,195,200,</t>
  </si>
  <si>
    <t>,133,86,90,</t>
  </si>
  <si>
    <t>,181,195,118,</t>
  </si>
  <si>
    <t>,181,85,104,</t>
  </si>
  <si>
    <t>,85,111,181,</t>
  </si>
  <si>
    <t>,86,104,118,</t>
  </si>
  <si>
    <t>,169,181,101,200,</t>
  </si>
  <si>
    <t>,118,200,175,181,</t>
  </si>
  <si>
    <t>,175,181,111,200,</t>
  </si>
  <si>
    <t>,93,118,181,</t>
  </si>
  <si>
    <t>,200,101,118,181,</t>
  </si>
  <si>
    <t>,101,118,181,200,</t>
  </si>
  <si>
    <t>,93,114,181,200,</t>
  </si>
  <si>
    <t>,86,114,130,</t>
  </si>
  <si>
    <t>,169,86,111,</t>
  </si>
  <si>
    <t>,200,93,111,118,</t>
  </si>
  <si>
    <t>,165,200,111,114,</t>
  </si>
  <si>
    <t>,173,175,86,200,</t>
  </si>
  <si>
    <t>,200,86,173,175,</t>
  </si>
  <si>
    <t>,173,175,120,200,</t>
  </si>
  <si>
    <t>,86,173,175,</t>
  </si>
  <si>
    <t>,169,173,175,200,</t>
  </si>
  <si>
    <t>,175,181,200,118,</t>
  </si>
  <si>
    <t>,104,110,175,</t>
  </si>
  <si>
    <t>,104,120,175,</t>
  </si>
  <si>
    <t>,175,200,114,118,</t>
  </si>
  <si>
    <t>,114,118,195,200,</t>
  </si>
  <si>
    <t>,195,82,90,</t>
  </si>
  <si>
    <t>,165,175,195,</t>
  </si>
  <si>
    <t>,175,86,110,</t>
  </si>
  <si>
    <t>,200,195,86,</t>
  </si>
  <si>
    <t>,90,200,195,</t>
  </si>
  <si>
    <t>,200,86,96,</t>
  </si>
  <si>
    <t>,133,200,93,</t>
  </si>
  <si>
    <t>,133,200,86,</t>
  </si>
  <si>
    <t>,133,200,90,</t>
  </si>
  <si>
    <t>,120,133,</t>
  </si>
  <si>
    <t>,110,111,</t>
  </si>
  <si>
    <t>,169,86,</t>
  </si>
  <si>
    <t>,169,181,</t>
  </si>
  <si>
    <t>,200,111,114,</t>
  </si>
  <si>
    <t>,86,114,200,</t>
  </si>
  <si>
    <t>,104,118,200,</t>
  </si>
  <si>
    <t>,200,111,175,</t>
  </si>
  <si>
    <t>,175,111,200,</t>
  </si>
  <si>
    <t>,200,173,175,</t>
  </si>
  <si>
    <t>,130,110,</t>
  </si>
  <si>
    <t>,111,114,</t>
  </si>
  <si>
    <t>,86,175,</t>
  </si>
  <si>
    <t>,175,110,</t>
  </si>
  <si>
    <t>,169,110,</t>
  </si>
  <si>
    <t>,133,200,</t>
  </si>
  <si>
    <t>,104,200,</t>
  </si>
  <si>
    <t>レッスン</t>
  </si>
  <si>
    <t>文字音声単語親密度</t>
  </si>
  <si>
    <t>多スターの条件</t>
  </si>
  <si>
    <t>除外する利用者id</t>
    <rPh sb="0" eb="3">
      <t>リヨウシャ</t>
    </rPh>
    <phoneticPr fontId="4"/>
  </si>
  <si>
    <t>スターを付けた利用者</t>
    <rPh sb="0" eb="3">
      <t>リヨウシャ</t>
    </rPh>
    <phoneticPr fontId="4"/>
  </si>
  <si>
    <t>WebKIC単語ID</t>
    <phoneticPr fontId="4"/>
  </si>
  <si>
    <t>連番・親密度相関</t>
    <rPh sb="0" eb="2">
      <t>・</t>
    </rPh>
    <phoneticPr fontId="4"/>
  </si>
  <si>
    <t>イチ</t>
  </si>
  <si>
    <t>イップン</t>
  </si>
  <si>
    <t>トウイツ</t>
  </si>
  <si>
    <t>イッパンテキ</t>
  </si>
  <si>
    <t>ユイイツ</t>
  </si>
  <si>
    <t>ヒトリ</t>
  </si>
  <si>
    <t>ヒトリヒトリ</t>
  </si>
  <si>
    <t>ヒトツ</t>
  </si>
  <si>
    <t>ツイタチ</t>
  </si>
  <si>
    <t>イチニチ</t>
  </si>
  <si>
    <t>ニ</t>
  </si>
  <si>
    <t>ニフン</t>
  </si>
  <si>
    <t>フタリ</t>
  </si>
  <si>
    <t>フタツ</t>
  </si>
  <si>
    <t>フツカ</t>
  </si>
  <si>
    <t>ハツカ</t>
  </si>
  <si>
    <t>ハタチ</t>
  </si>
  <si>
    <t>サン</t>
  </si>
  <si>
    <t>サンニン</t>
  </si>
  <si>
    <t>ミッツ</t>
  </si>
  <si>
    <t>ミッカ</t>
  </si>
  <si>
    <t>ミツカド</t>
  </si>
  <si>
    <t>ミカヅキ</t>
  </si>
  <si>
    <t>シ</t>
  </si>
  <si>
    <t>ヨン</t>
  </si>
  <si>
    <t>ヨンプン</t>
  </si>
  <si>
    <t>ヨニン</t>
  </si>
  <si>
    <t>ヨッツ</t>
  </si>
  <si>
    <t>ヨッカ</t>
  </si>
  <si>
    <t>シガツ</t>
  </si>
  <si>
    <t>ヨツカド</t>
  </si>
  <si>
    <t>ゴ</t>
  </si>
  <si>
    <t>ゴフン</t>
  </si>
  <si>
    <t>イツツ</t>
  </si>
  <si>
    <t>イツカ</t>
  </si>
  <si>
    <t>ロク</t>
  </si>
  <si>
    <t>ムイカ</t>
  </si>
  <si>
    <t>シチ</t>
  </si>
  <si>
    <t>ナナ</t>
  </si>
  <si>
    <t>ナナフン</t>
  </si>
  <si>
    <t>ナナツ</t>
  </si>
  <si>
    <t>ナノカ</t>
  </si>
  <si>
    <t>タナバタ</t>
  </si>
  <si>
    <t>ハチ</t>
  </si>
  <si>
    <t>ハップン</t>
  </si>
  <si>
    <t>ヤッツ</t>
  </si>
  <si>
    <t>ヨウカ</t>
  </si>
  <si>
    <t>ヤオヤ</t>
  </si>
  <si>
    <t>ヤツアタリ</t>
  </si>
  <si>
    <t>ヤエザクラ</t>
  </si>
  <si>
    <t>ク</t>
  </si>
  <si>
    <t>キュウ</t>
  </si>
  <si>
    <t>キュウフン</t>
  </si>
  <si>
    <t>ココノツ</t>
  </si>
  <si>
    <t>ココノカ</t>
  </si>
  <si>
    <t>クガツ</t>
  </si>
  <si>
    <t>ジュウ</t>
  </si>
  <si>
    <t>ジュップン</t>
  </si>
  <si>
    <t>ジュウブン</t>
  </si>
  <si>
    <t>ジュウジカ</t>
  </si>
  <si>
    <t>トオ</t>
  </si>
  <si>
    <t>トオカ</t>
  </si>
  <si>
    <t>ヒャク</t>
  </si>
  <si>
    <t>セン</t>
  </si>
  <si>
    <t>マンネンヒツ</t>
  </si>
  <si>
    <t>マンイチ</t>
  </si>
  <si>
    <t>バンゼン</t>
  </si>
  <si>
    <t>エン</t>
  </si>
  <si>
    <t>エンダカ</t>
  </si>
  <si>
    <t>エンヤス</t>
  </si>
  <si>
    <t>マルイ</t>
  </si>
  <si>
    <t>ニホンジン</t>
  </si>
  <si>
    <t>ガイコクジン</t>
  </si>
  <si>
    <t>ヒト</t>
  </si>
  <si>
    <t>ヒトビト</t>
  </si>
  <si>
    <t>オトナ</t>
  </si>
  <si>
    <t>ナコウド</t>
  </si>
  <si>
    <t>シロウト</t>
  </si>
  <si>
    <t>クロウト</t>
  </si>
  <si>
    <t>ヒ</t>
  </si>
  <si>
    <t>マイニチ</t>
  </si>
  <si>
    <t>ニホン</t>
  </si>
  <si>
    <t>ニッポン</t>
  </si>
  <si>
    <t>キュウジツ</t>
  </si>
  <si>
    <t>シュクジツ</t>
  </si>
  <si>
    <t>サクジツ</t>
  </si>
  <si>
    <t>キノウ</t>
  </si>
  <si>
    <t>キョウ</t>
  </si>
  <si>
    <t>ミョウニチ</t>
  </si>
  <si>
    <t>アシタ</t>
  </si>
  <si>
    <t>アス</t>
  </si>
  <si>
    <t>ツキ</t>
  </si>
  <si>
    <t>ツキミ</t>
  </si>
  <si>
    <t>イチガツ</t>
  </si>
  <si>
    <t>サツキ</t>
  </si>
  <si>
    <t>サミダレ</t>
  </si>
  <si>
    <t>カジ</t>
  </si>
  <si>
    <t>カセイ</t>
  </si>
  <si>
    <t>ホカゲ</t>
  </si>
  <si>
    <t>ミズ</t>
  </si>
  <si>
    <t>スイドウ</t>
  </si>
  <si>
    <t>スイセイ</t>
  </si>
  <si>
    <t>キ</t>
  </si>
  <si>
    <t>タイボク</t>
  </si>
  <si>
    <t>トキドキ</t>
  </si>
  <si>
    <t>モクセイ</t>
  </si>
  <si>
    <t>モメン</t>
  </si>
  <si>
    <t>コダチ</t>
  </si>
  <si>
    <t>キン</t>
  </si>
  <si>
    <t>オカネ</t>
  </si>
  <si>
    <t>キンセイ</t>
  </si>
  <si>
    <t>コンドウ</t>
  </si>
  <si>
    <t>コガネ</t>
  </si>
  <si>
    <t>オウゴン</t>
  </si>
  <si>
    <t>ツチ</t>
  </si>
  <si>
    <t>トチ</t>
  </si>
  <si>
    <t>ドセイ</t>
  </si>
  <si>
    <t>ヨウビ</t>
  </si>
  <si>
    <t>ライネン</t>
  </si>
  <si>
    <t>キョネン</t>
  </si>
  <si>
    <t>コトシ</t>
  </si>
  <si>
    <t>トシ</t>
  </si>
  <si>
    <t>トシツキ</t>
  </si>
  <si>
    <t>ネンゲツ</t>
  </si>
  <si>
    <t>ネンジュウ</t>
  </si>
  <si>
    <t>ネンキン</t>
  </si>
  <si>
    <t>イチジ</t>
  </si>
  <si>
    <t>ジカン</t>
  </si>
  <si>
    <t>トキ</t>
  </si>
  <si>
    <t>トケイ</t>
  </si>
  <si>
    <t>シグレ</t>
  </si>
  <si>
    <t>スイブン</t>
  </si>
  <si>
    <t>ワカル</t>
  </si>
  <si>
    <t>ワケル</t>
  </si>
  <si>
    <t>ワカレル</t>
  </si>
  <si>
    <t>ゴブゴブ</t>
  </si>
  <si>
    <t>ワカツ</t>
  </si>
  <si>
    <t>イマ</t>
  </si>
  <si>
    <t>コンシュウ</t>
  </si>
  <si>
    <t>コンゲツ</t>
  </si>
  <si>
    <t>コンニチ</t>
  </si>
  <si>
    <t>ケサ</t>
  </si>
  <si>
    <t>ゴゼン</t>
  </si>
  <si>
    <t>ゴゴ</t>
  </si>
  <si>
    <t>マエ</t>
  </si>
  <si>
    <t>ナマエ</t>
  </si>
  <si>
    <t>イチニンマエ</t>
  </si>
  <si>
    <t>ウシロ</t>
  </si>
  <si>
    <t>ソノゴ</t>
  </si>
  <si>
    <t>ゼンゴ</t>
  </si>
  <si>
    <t>アサッテ</t>
  </si>
  <si>
    <t>ミョウゴニチ</t>
  </si>
  <si>
    <t>アト</t>
  </si>
  <si>
    <t>オクレル</t>
  </si>
  <si>
    <t>コウゾク</t>
  </si>
  <si>
    <t>ウエ</t>
  </si>
  <si>
    <t>ウワギ</t>
  </si>
  <si>
    <t>ジョウズ</t>
  </si>
  <si>
    <t>チジョウ</t>
  </si>
  <si>
    <t>カワカミ</t>
  </si>
  <si>
    <t>ネアゲ</t>
  </si>
  <si>
    <t>アゲル</t>
  </si>
  <si>
    <t>アガル</t>
  </si>
  <si>
    <t>ノボル</t>
  </si>
  <si>
    <t>ウワマワル</t>
  </si>
  <si>
    <t>ノボセル</t>
  </si>
  <si>
    <t>ノボス</t>
  </si>
  <si>
    <t>ショウニン</t>
  </si>
  <si>
    <t>シタ</t>
  </si>
  <si>
    <t>シタガキ</t>
  </si>
  <si>
    <t>クツシタ</t>
  </si>
  <si>
    <t>シタミ</t>
  </si>
  <si>
    <t>カワシモ</t>
  </si>
  <si>
    <t>チカテツ</t>
  </si>
  <si>
    <t>ゲスイ</t>
  </si>
  <si>
    <t>ゲシャ</t>
  </si>
  <si>
    <t>ジョウゲ</t>
  </si>
  <si>
    <t>ネサゲ</t>
  </si>
  <si>
    <t>サゲル</t>
  </si>
  <si>
    <t>オロス</t>
  </si>
  <si>
    <t>オリル</t>
  </si>
  <si>
    <t>クダル</t>
  </si>
  <si>
    <t>クダサル</t>
  </si>
  <si>
    <t>ミクダス</t>
  </si>
  <si>
    <t>ヘタ</t>
  </si>
  <si>
    <t>ナカ</t>
  </si>
  <si>
    <t>チュウガッコウ</t>
  </si>
  <si>
    <t>チュウゴク</t>
  </si>
  <si>
    <t>チュウトウ</t>
  </si>
  <si>
    <t>チュウネン</t>
  </si>
  <si>
    <t>ニッチュウ</t>
  </si>
  <si>
    <t>シンジュウ</t>
  </si>
  <si>
    <t>チュウショウキギョウ</t>
  </si>
  <si>
    <t>ヨコ</t>
  </si>
  <si>
    <t>ヨコギル</t>
  </si>
  <si>
    <t>ヨコガオ</t>
  </si>
  <si>
    <t>オウダン</t>
  </si>
  <si>
    <t>ミギ</t>
  </si>
  <si>
    <t>ミギテ</t>
  </si>
  <si>
    <t>ウヨク</t>
  </si>
  <si>
    <t>ヒダリ</t>
  </si>
  <si>
    <t>ヒダリテ</t>
  </si>
  <si>
    <t>サヨク</t>
  </si>
  <si>
    <t>ホン</t>
  </si>
  <si>
    <t>ホンシン</t>
  </si>
  <si>
    <t>ホンライ</t>
  </si>
  <si>
    <t>ホントウニ</t>
  </si>
  <si>
    <t>ホントウ</t>
  </si>
  <si>
    <t>モト</t>
  </si>
  <si>
    <t>ツクエ</t>
  </si>
  <si>
    <t>ヒガシ</t>
  </si>
  <si>
    <t>トウヨウ</t>
  </si>
  <si>
    <t>カントウ</t>
  </si>
  <si>
    <t>ニシ</t>
  </si>
  <si>
    <t>セイヨウ</t>
  </si>
  <si>
    <t>カンサイ</t>
  </si>
  <si>
    <t>ミナミ</t>
  </si>
  <si>
    <t>ナンカ</t>
  </si>
  <si>
    <t>ナムミョウホウレンゲキョウ</t>
  </si>
  <si>
    <t>キタ</t>
  </si>
  <si>
    <t>キタカゼ</t>
  </si>
  <si>
    <t>トウホク</t>
  </si>
  <si>
    <t>ホッカイドウ</t>
  </si>
  <si>
    <t>ナンボクモンダイ</t>
  </si>
  <si>
    <t>ホウ</t>
  </si>
  <si>
    <t>ホウコウ</t>
  </si>
  <si>
    <t>ホウボウ</t>
  </si>
  <si>
    <t>ユクエ</t>
  </si>
  <si>
    <t>シロイ</t>
  </si>
  <si>
    <t>シロ</t>
  </si>
  <si>
    <t>マッシロ</t>
  </si>
  <si>
    <t>メイハク</t>
  </si>
  <si>
    <t>ビャクヤ</t>
  </si>
  <si>
    <t>シラム</t>
  </si>
  <si>
    <t>クロイ</t>
  </si>
  <si>
    <t>クロ</t>
  </si>
  <si>
    <t>クロジ</t>
  </si>
  <si>
    <t>マックロ</t>
  </si>
  <si>
    <t>コクバン</t>
  </si>
  <si>
    <t>アカイ</t>
  </si>
  <si>
    <t>アカ</t>
  </si>
  <si>
    <t>マッカ</t>
  </si>
  <si>
    <t>セキドウ</t>
  </si>
  <si>
    <t>セキガイセン</t>
  </si>
  <si>
    <t>セキジュウジ</t>
  </si>
  <si>
    <t>アオイ</t>
  </si>
  <si>
    <t>アオ</t>
  </si>
  <si>
    <t>アオジロイ</t>
  </si>
  <si>
    <t>マッサオ</t>
  </si>
  <si>
    <t>セイショウネン</t>
  </si>
  <si>
    <t>ロクショウ</t>
  </si>
  <si>
    <t>センセイ</t>
  </si>
  <si>
    <t>センシュウ</t>
  </si>
  <si>
    <t>センゲツ</t>
  </si>
  <si>
    <t>センジツ</t>
  </si>
  <si>
    <t>サキニ</t>
  </si>
  <si>
    <t>ガクセイ</t>
  </si>
  <si>
    <t>セイト</t>
  </si>
  <si>
    <t>セイカツ</t>
  </si>
  <si>
    <t>セイチョウ</t>
  </si>
  <si>
    <t>イッショウ</t>
  </si>
  <si>
    <t>ウマレル</t>
  </si>
  <si>
    <t>ウム</t>
  </si>
  <si>
    <t>イキル</t>
  </si>
  <si>
    <t>イカス</t>
  </si>
  <si>
    <t>イケバナ</t>
  </si>
  <si>
    <t>ハエル</t>
  </si>
  <si>
    <t>シバフ</t>
  </si>
  <si>
    <t>キジ</t>
  </si>
  <si>
    <t>キイト</t>
  </si>
  <si>
    <t>オイタチ</t>
  </si>
  <si>
    <t>ガッコウ</t>
  </si>
  <si>
    <t>ダイガク</t>
  </si>
  <si>
    <t>ガクチョウ</t>
  </si>
  <si>
    <t>ニュウガク</t>
  </si>
  <si>
    <t>マナブ</t>
  </si>
  <si>
    <t>ショウガッコウ</t>
  </si>
  <si>
    <t>コウコウ</t>
  </si>
  <si>
    <t>コウチョウ</t>
  </si>
  <si>
    <t>ウチ</t>
  </si>
  <si>
    <t>イエ</t>
  </si>
  <si>
    <t>カゾク</t>
  </si>
  <si>
    <t>カテイ</t>
  </si>
  <si>
    <t>カナイ</t>
  </si>
  <si>
    <t>コッカ</t>
  </si>
  <si>
    <t>サッカ</t>
  </si>
  <si>
    <t>オオヤ</t>
  </si>
  <si>
    <t>ブチョウ</t>
  </si>
  <si>
    <t>ブカ</t>
  </si>
  <si>
    <t>ホンブ</t>
  </si>
  <si>
    <t>ガイブ</t>
  </si>
  <si>
    <t>ナイブ</t>
  </si>
  <si>
    <t>ゼンブ</t>
  </si>
  <si>
    <t>イチブ</t>
  </si>
  <si>
    <t>ブブン</t>
  </si>
  <si>
    <t>ダイブブン</t>
  </si>
  <si>
    <t>ヘヤ</t>
  </si>
  <si>
    <t>ホンヤ</t>
  </si>
  <si>
    <t>コヤ</t>
  </si>
  <si>
    <t>ヤネ</t>
  </si>
  <si>
    <t>オクジョウ</t>
  </si>
  <si>
    <t>カオク</t>
  </si>
  <si>
    <t>オモヤ</t>
  </si>
  <si>
    <t>ミセ</t>
  </si>
  <si>
    <t>ヨミセ</t>
  </si>
  <si>
    <t>ミセヤ</t>
  </si>
  <si>
    <t>ホンテン</t>
  </si>
  <si>
    <t>シテン</t>
  </si>
  <si>
    <t>エキ</t>
  </si>
  <si>
    <t>エキマエ</t>
  </si>
  <si>
    <t>エキチョウ</t>
  </si>
  <si>
    <t>ギンコウ</t>
  </si>
  <si>
    <t>ニホンギンコウ</t>
  </si>
  <si>
    <t>ギン</t>
  </si>
  <si>
    <t>スイギン</t>
  </si>
  <si>
    <t>ギンイロ</t>
  </si>
  <si>
    <t>リョコウ</t>
  </si>
  <si>
    <t>コウドウ</t>
  </si>
  <si>
    <t>ユク</t>
  </si>
  <si>
    <t>イク</t>
  </si>
  <si>
    <t>オコナウ</t>
  </si>
  <si>
    <t>オコナイ</t>
  </si>
  <si>
    <t>ギョウジ</t>
  </si>
  <si>
    <t>ギョウセイ</t>
  </si>
  <si>
    <t>ギョウ</t>
  </si>
  <si>
    <t>アンギャ</t>
  </si>
  <si>
    <t>カイシャ</t>
  </si>
  <si>
    <t>シャカイ</t>
  </si>
  <si>
    <t>カイワ</t>
  </si>
  <si>
    <t>コッカイ</t>
  </si>
  <si>
    <t>ガッカイ</t>
  </si>
  <si>
    <t>タイカイ</t>
  </si>
  <si>
    <t>アウ</t>
  </si>
  <si>
    <t>エシャク</t>
  </si>
  <si>
    <t>エトク</t>
  </si>
  <si>
    <t>シャチョウ</t>
  </si>
  <si>
    <t>シャイン</t>
  </si>
  <si>
    <t>ホンシャ</t>
  </si>
  <si>
    <t>シシャ</t>
  </si>
  <si>
    <t>ヤシロ</t>
  </si>
  <si>
    <t>デンシャ</t>
  </si>
  <si>
    <t>デンワ</t>
  </si>
  <si>
    <t>デンキ</t>
  </si>
  <si>
    <t>ハツデン</t>
  </si>
  <si>
    <t>デンシ</t>
  </si>
  <si>
    <t>デンチ</t>
  </si>
  <si>
    <t>ジテンシャ</t>
  </si>
  <si>
    <t>クルマ</t>
  </si>
  <si>
    <t>ダシ</t>
  </si>
  <si>
    <t>ジドウシャ</t>
  </si>
  <si>
    <t>ジブン</t>
  </si>
  <si>
    <t>ジユウ</t>
  </si>
  <si>
    <t>シゼン</t>
  </si>
  <si>
    <t>ミズカラ</t>
  </si>
  <si>
    <t>ジドウ</t>
  </si>
  <si>
    <t>ドウブツ</t>
  </si>
  <si>
    <t>ウゴク</t>
  </si>
  <si>
    <t>ウンテン</t>
  </si>
  <si>
    <t>コロブ</t>
  </si>
  <si>
    <t>コロガス</t>
  </si>
  <si>
    <t>コロガル</t>
  </si>
  <si>
    <t>ミチ</t>
  </si>
  <si>
    <t>コクドウ</t>
  </si>
  <si>
    <t>ドウロ</t>
  </si>
  <si>
    <t>チャドウ</t>
  </si>
  <si>
    <t>サドウ</t>
  </si>
  <si>
    <t>シントウ</t>
  </si>
  <si>
    <t>オトコ</t>
  </si>
  <si>
    <t>ヤマオトコ</t>
  </si>
  <si>
    <t>ダンセイ</t>
  </si>
  <si>
    <t>チョウナン</t>
  </si>
  <si>
    <t>オンナ</t>
  </si>
  <si>
    <t>ジョセイ</t>
  </si>
  <si>
    <t>チョウジョ</t>
  </si>
  <si>
    <t>ニョウボウ</t>
  </si>
  <si>
    <t>ニョニン</t>
  </si>
  <si>
    <t>メガミ</t>
  </si>
  <si>
    <t>オトメ</t>
  </si>
  <si>
    <t>アマ</t>
  </si>
  <si>
    <t>オトコノコ</t>
  </si>
  <si>
    <t>オンナノコ</t>
  </si>
  <si>
    <t>マイゴ</t>
  </si>
  <si>
    <t>ムスコ</t>
  </si>
  <si>
    <t>センス</t>
  </si>
  <si>
    <t>シュジン</t>
  </si>
  <si>
    <t>シュゴ</t>
  </si>
  <si>
    <t>シュダイ</t>
  </si>
  <si>
    <t>シュカンテキ</t>
  </si>
  <si>
    <t>オモ</t>
  </si>
  <si>
    <t>モチヌシ</t>
  </si>
  <si>
    <t>ジヌシ</t>
  </si>
  <si>
    <t>ボウズ</t>
  </si>
  <si>
    <t>オク</t>
  </si>
  <si>
    <t>オクユキ</t>
  </si>
  <si>
    <t>オウギ</t>
  </si>
  <si>
    <t>ワタクシ</t>
  </si>
  <si>
    <t>ワタシ</t>
  </si>
  <si>
    <t>チチ</t>
  </si>
  <si>
    <t>オトウサン</t>
  </si>
  <si>
    <t>フボ</t>
  </si>
  <si>
    <t>ハハ</t>
  </si>
  <si>
    <t>オカアサン</t>
  </si>
  <si>
    <t>ボゴ</t>
  </si>
  <si>
    <t>ウバ</t>
  </si>
  <si>
    <t>アニ</t>
  </si>
  <si>
    <t>キョウダイ</t>
  </si>
  <si>
    <t>チョウケイ</t>
  </si>
  <si>
    <t>オトウト</t>
  </si>
  <si>
    <t>シテイ</t>
  </si>
  <si>
    <t>デシ</t>
  </si>
  <si>
    <t>アネ</t>
  </si>
  <si>
    <t>シマイ</t>
  </si>
  <si>
    <t>イモウト</t>
  </si>
  <si>
    <t>ユウジン</t>
  </si>
  <si>
    <t>ナニ</t>
  </si>
  <si>
    <t>ナンデ</t>
  </si>
  <si>
    <t>ナントカ</t>
  </si>
  <si>
    <t>キカガク</t>
  </si>
  <si>
    <t>ダレ</t>
  </si>
  <si>
    <t>ジンメイ</t>
  </si>
  <si>
    <t>チメイ</t>
  </si>
  <si>
    <t>メイジン</t>
  </si>
  <si>
    <t>カナ</t>
  </si>
  <si>
    <t>ナゴリ</t>
  </si>
  <si>
    <t>ダイミョウ</t>
  </si>
  <si>
    <t>タカイ</t>
  </si>
  <si>
    <t>タカマル</t>
  </si>
  <si>
    <t>コウキアツ</t>
  </si>
  <si>
    <t>ヤスイ</t>
  </si>
  <si>
    <t>アンシン</t>
  </si>
  <si>
    <t>アンゼン</t>
  </si>
  <si>
    <t>フアン</t>
  </si>
  <si>
    <t>アタラシイ</t>
  </si>
  <si>
    <t>シンブン</t>
  </si>
  <si>
    <t>シンシャ</t>
  </si>
  <si>
    <t>アラタ</t>
  </si>
  <si>
    <t>ニイヅマ</t>
  </si>
  <si>
    <t>フルイ</t>
  </si>
  <si>
    <t>フルホン</t>
  </si>
  <si>
    <t>チュウコシャ</t>
  </si>
  <si>
    <t>コブン</t>
  </si>
  <si>
    <t>オオキイ</t>
  </si>
  <si>
    <t>オオイニ</t>
  </si>
  <si>
    <t>ダイショウ</t>
  </si>
  <si>
    <t>ダイジョウブ</t>
  </si>
  <si>
    <t>ダイズ</t>
  </si>
  <si>
    <t>タイコク</t>
  </si>
  <si>
    <t>タイキン</t>
  </si>
  <si>
    <t>タイシタ</t>
  </si>
  <si>
    <t>タイシテ</t>
  </si>
  <si>
    <t>ヤマトエ</t>
  </si>
  <si>
    <t>チイサイ</t>
  </si>
  <si>
    <t>ショウジン</t>
  </si>
  <si>
    <t>コビト</t>
  </si>
  <si>
    <t>コユビ</t>
  </si>
  <si>
    <t>コトリ</t>
  </si>
  <si>
    <t>コギッテ</t>
  </si>
  <si>
    <t>オガワ</t>
  </si>
  <si>
    <t>アズキ</t>
  </si>
  <si>
    <t>ナガイ</t>
  </si>
  <si>
    <t>ナガネン</t>
  </si>
  <si>
    <t>チョウショ</t>
  </si>
  <si>
    <t>ミジカイ</t>
  </si>
  <si>
    <t>タンキ</t>
  </si>
  <si>
    <t>タンショ</t>
  </si>
  <si>
    <t>チョウタン</t>
  </si>
  <si>
    <t>タンキダイガク</t>
  </si>
  <si>
    <t>アサ</t>
  </si>
  <si>
    <t>アサヒ</t>
  </si>
  <si>
    <t>チョウショク</t>
  </si>
  <si>
    <t>ヒル</t>
  </si>
  <si>
    <t>ヒルヤスミ</t>
  </si>
  <si>
    <t>ヒルマ</t>
  </si>
  <si>
    <t>チュウショク</t>
  </si>
  <si>
    <t>ヨル</t>
  </si>
  <si>
    <t>ヨアケ</t>
  </si>
  <si>
    <t>ヨナカ</t>
  </si>
  <si>
    <t>コンヤ</t>
  </si>
  <si>
    <t>ヤショク</t>
  </si>
  <si>
    <t>ユウベ</t>
  </si>
  <si>
    <t>サクヤ</t>
  </si>
  <si>
    <t>バン</t>
  </si>
  <si>
    <t>コンバン</t>
  </si>
  <si>
    <t>ヒトバン</t>
  </si>
  <si>
    <t>バンネン</t>
  </si>
  <si>
    <t>ユウガタ</t>
  </si>
  <si>
    <t>ユウヒ</t>
  </si>
  <si>
    <t>ハル</t>
  </si>
  <si>
    <t>ハルヤスミ</t>
  </si>
  <si>
    <t>シュンブンノヒ</t>
  </si>
  <si>
    <t>リッシュン</t>
  </si>
  <si>
    <t>バイシュン</t>
  </si>
  <si>
    <t>シュンガ</t>
  </si>
  <si>
    <t>ナツ</t>
  </si>
  <si>
    <t>ナツヤスミ</t>
  </si>
  <si>
    <t>シュンカシュウトウ</t>
  </si>
  <si>
    <t>ゲシ</t>
  </si>
  <si>
    <t>アキ</t>
  </si>
  <si>
    <t>アキカゼ</t>
  </si>
  <si>
    <t>シュウブンノヒ</t>
  </si>
  <si>
    <t>フユ</t>
  </si>
  <si>
    <t>フユゾラ</t>
  </si>
  <si>
    <t>トウミン</t>
  </si>
  <si>
    <t>ヤマ</t>
  </si>
  <si>
    <t>ニュウザン</t>
  </si>
  <si>
    <t>ゲザン</t>
  </si>
  <si>
    <t>カザン</t>
  </si>
  <si>
    <t>サンスイガ</t>
  </si>
  <si>
    <t>ツキヤマ</t>
  </si>
  <si>
    <t>カワ</t>
  </si>
  <si>
    <t>カセン</t>
  </si>
  <si>
    <t>センリュウ</t>
  </si>
  <si>
    <t>イシ</t>
  </si>
  <si>
    <t>ホウセキ</t>
  </si>
  <si>
    <t>ジシャク</t>
  </si>
  <si>
    <t>タ</t>
  </si>
  <si>
    <t>スイデン</t>
  </si>
  <si>
    <t>ユデン</t>
  </si>
  <si>
    <t>イナカ</t>
  </si>
  <si>
    <t>オオイ</t>
  </si>
  <si>
    <t>タショウ</t>
  </si>
  <si>
    <t>タスウ</t>
  </si>
  <si>
    <t>スクナイ</t>
  </si>
  <si>
    <t>スコシ</t>
  </si>
  <si>
    <t>ショウネン</t>
  </si>
  <si>
    <t>ショウジョ</t>
  </si>
  <si>
    <t>ショウショウ</t>
  </si>
  <si>
    <t>ショウスウ</t>
  </si>
  <si>
    <t>ゲンショウ</t>
  </si>
  <si>
    <t>アカルイ</t>
  </si>
  <si>
    <t>アカルム</t>
  </si>
  <si>
    <t>アキラカ</t>
  </si>
  <si>
    <t>セツメイ</t>
  </si>
  <si>
    <t>ショウメイ</t>
  </si>
  <si>
    <t>アケガタ</t>
  </si>
  <si>
    <t>アクルヒ</t>
  </si>
  <si>
    <t>アカリ</t>
  </si>
  <si>
    <t>アカス</t>
  </si>
  <si>
    <t>クライ</t>
  </si>
  <si>
    <t>メイアン</t>
  </si>
  <si>
    <t>アンジ</t>
  </si>
  <si>
    <t>ヒクイ</t>
  </si>
  <si>
    <t>コウテイ</t>
  </si>
  <si>
    <t>テイキアツ</t>
  </si>
  <si>
    <t>ヒクメル</t>
  </si>
  <si>
    <t>チカイ</t>
  </si>
  <si>
    <t>チカミチ</t>
  </si>
  <si>
    <t>チカヂカ</t>
  </si>
  <si>
    <t>キンジョ</t>
  </si>
  <si>
    <t>キンダイカ</t>
  </si>
  <si>
    <t>トオイ</t>
  </si>
  <si>
    <t>エイエン</t>
  </si>
  <si>
    <t>エンソク</t>
  </si>
  <si>
    <t>エンシンリョク</t>
  </si>
  <si>
    <t>エンキンホウ</t>
  </si>
  <si>
    <t>クオン</t>
  </si>
  <si>
    <t>ツヨイ</t>
  </si>
  <si>
    <t>ツヨマル</t>
  </si>
  <si>
    <t>ツヨミ</t>
  </si>
  <si>
    <t>ベンキョウ</t>
  </si>
  <si>
    <t>キョウリョク</t>
  </si>
  <si>
    <t>キョウセイ</t>
  </si>
  <si>
    <t>ゴウイン</t>
  </si>
  <si>
    <t>シイル</t>
  </si>
  <si>
    <t>ヨワイ</t>
  </si>
  <si>
    <t>ジャクテン</t>
  </si>
  <si>
    <t>ジャクニクキョウショク</t>
  </si>
  <si>
    <t>ヒロイ</t>
  </si>
  <si>
    <t>ヒロバ</t>
  </si>
  <si>
    <t>ヒロマル</t>
  </si>
  <si>
    <t>ヒロガル</t>
  </si>
  <si>
    <t>ヒロゲル</t>
  </si>
  <si>
    <t>コウダイ</t>
  </si>
  <si>
    <t>ワルイ</t>
  </si>
  <si>
    <t>アクニン</t>
  </si>
  <si>
    <t>アクイ</t>
  </si>
  <si>
    <t>アッカ</t>
  </si>
  <si>
    <t>ゾウオ</t>
  </si>
  <si>
    <t>オモイ</t>
  </si>
  <si>
    <t>タイジュウ</t>
  </si>
  <si>
    <t>ジュウリョク</t>
  </si>
  <si>
    <t>ジュウダイ</t>
  </si>
  <si>
    <t>ジュウコウギョウ</t>
  </si>
  <si>
    <t>ジュウテン</t>
  </si>
  <si>
    <t>ジュウヤク</t>
  </si>
  <si>
    <t>ジュウタイ</t>
  </si>
  <si>
    <t>ニジュウヒテイ</t>
  </si>
  <si>
    <t>キチョウ</t>
  </si>
  <si>
    <t>シンチョウ</t>
  </si>
  <si>
    <t>チョウフク</t>
  </si>
  <si>
    <t>カサネル</t>
  </si>
  <si>
    <t>カルイ</t>
  </si>
  <si>
    <t>テガル</t>
  </si>
  <si>
    <t>キガル</t>
  </si>
  <si>
    <t>カロヤカ</t>
  </si>
  <si>
    <t>ケイショク</t>
  </si>
  <si>
    <t>ケイジドウシャ</t>
  </si>
  <si>
    <t>ケイコウギョウ</t>
  </si>
  <si>
    <t>ケイソツ</t>
  </si>
  <si>
    <t>ハヤイ</t>
  </si>
  <si>
    <t>ハヤメル</t>
  </si>
  <si>
    <t>スバヤイ</t>
  </si>
  <si>
    <t>ソウチョウ</t>
  </si>
  <si>
    <t>ソウシュン</t>
  </si>
  <si>
    <t>サッソク</t>
  </si>
  <si>
    <t>サッキュウ</t>
  </si>
  <si>
    <t>ソウキュウ</t>
  </si>
  <si>
    <t>オソイ</t>
  </si>
  <si>
    <t>チコク</t>
  </si>
  <si>
    <t>アツイ</t>
  </si>
  <si>
    <t>ザンショ</t>
  </si>
  <si>
    <t>サムイ</t>
  </si>
  <si>
    <t>サムケ</t>
  </si>
  <si>
    <t>カンキ</t>
  </si>
  <si>
    <t>カンソン</t>
  </si>
  <si>
    <t>カンテン</t>
  </si>
  <si>
    <t>ゲンカン</t>
  </si>
  <si>
    <t>フカイ</t>
  </si>
  <si>
    <t>フカメル</t>
  </si>
  <si>
    <t>フカマル</t>
  </si>
  <si>
    <t>シンヤ</t>
  </si>
  <si>
    <t>スイシン</t>
  </si>
  <si>
    <t>アサイ</t>
  </si>
  <si>
    <t>センパク</t>
  </si>
  <si>
    <t>ホソイ</t>
  </si>
  <si>
    <t>コマカイ</t>
  </si>
  <si>
    <t>サイブ</t>
  </si>
  <si>
    <t>ササメユキ</t>
  </si>
  <si>
    <t>フトイ</t>
  </si>
  <si>
    <t>フトル</t>
  </si>
  <si>
    <t>タイヨウ</t>
  </si>
  <si>
    <t>タロウ</t>
  </si>
  <si>
    <t>マルタ</t>
  </si>
  <si>
    <t>タチ</t>
  </si>
  <si>
    <t>ワカイ</t>
  </si>
  <si>
    <t>ワカワカシイ</t>
  </si>
  <si>
    <t>ワカモノ</t>
  </si>
  <si>
    <t>ワカテ</t>
  </si>
  <si>
    <t>ワコウド</t>
  </si>
  <si>
    <t>モシクハ</t>
  </si>
  <si>
    <t>イソガシイ</t>
  </si>
  <si>
    <t>タボウ</t>
  </si>
  <si>
    <t>ネル</t>
  </si>
  <si>
    <t>ヒルネ</t>
  </si>
  <si>
    <t>ネカス</t>
  </si>
  <si>
    <t>シンシツ</t>
  </si>
  <si>
    <t>オキル</t>
  </si>
  <si>
    <t>オコス</t>
  </si>
  <si>
    <t>オコル</t>
  </si>
  <si>
    <t>キリツ</t>
  </si>
  <si>
    <t>キゲン</t>
  </si>
  <si>
    <t>ハジマル</t>
  </si>
  <si>
    <t>ハジマリ</t>
  </si>
  <si>
    <t>ハジメル</t>
  </si>
  <si>
    <t>ハジメ</t>
  </si>
  <si>
    <t>カイシ</t>
  </si>
  <si>
    <t>シハツ</t>
  </si>
  <si>
    <t>オワル</t>
  </si>
  <si>
    <t>オエル</t>
  </si>
  <si>
    <t>シュウリョウ</t>
  </si>
  <si>
    <t>シュウデン</t>
  </si>
  <si>
    <t>シュウテン</t>
  </si>
  <si>
    <t>シュウジツ</t>
  </si>
  <si>
    <t>シジュウ</t>
  </si>
  <si>
    <t>タベル</t>
  </si>
  <si>
    <t>タベモノ</t>
  </si>
  <si>
    <t>ショクジ</t>
  </si>
  <si>
    <t>ユウショク</t>
  </si>
  <si>
    <t>ショクリョウ</t>
  </si>
  <si>
    <t>クウ</t>
  </si>
  <si>
    <t>ダンジキ</t>
  </si>
  <si>
    <t>ノム</t>
  </si>
  <si>
    <t>ノミモノ</t>
  </si>
  <si>
    <t>ノミミズ</t>
  </si>
  <si>
    <t>クル</t>
  </si>
  <si>
    <t>ライゲツ</t>
  </si>
  <si>
    <t>ライニチ</t>
  </si>
  <si>
    <t>キタス</t>
  </si>
  <si>
    <t>カエル</t>
  </si>
  <si>
    <t>キコク</t>
  </si>
  <si>
    <t>ノル</t>
  </si>
  <si>
    <t>ジョウシャケン</t>
  </si>
  <si>
    <t>ノリオリ</t>
  </si>
  <si>
    <t>カコウ</t>
  </si>
  <si>
    <t>フル</t>
  </si>
  <si>
    <t>コウウリョウ</t>
  </si>
  <si>
    <t>ツクル</t>
  </si>
  <si>
    <t>テヅクリ</t>
  </si>
  <si>
    <t>サクブン</t>
  </si>
  <si>
    <t>サクシャ</t>
  </si>
  <si>
    <t>メイサク</t>
  </si>
  <si>
    <t>サクヒン</t>
  </si>
  <si>
    <t>サクモツ</t>
  </si>
  <si>
    <t>ドウサ</t>
  </si>
  <si>
    <t>サホウ</t>
  </si>
  <si>
    <t>ヤスム</t>
  </si>
  <si>
    <t>ヒトヤスミ</t>
  </si>
  <si>
    <t>ヤスメル</t>
  </si>
  <si>
    <t>レンキュウ</t>
  </si>
  <si>
    <t>ミル</t>
  </si>
  <si>
    <t>ミアゲル</t>
  </si>
  <si>
    <t>ミオロス</t>
  </si>
  <si>
    <t>ミカタ</t>
  </si>
  <si>
    <t>ミホン</t>
  </si>
  <si>
    <t>ミエル</t>
  </si>
  <si>
    <t>ミセル</t>
  </si>
  <si>
    <t>イケン</t>
  </si>
  <si>
    <t>ケンガク</t>
  </si>
  <si>
    <t>ベンガク</t>
  </si>
  <si>
    <t>キンベン</t>
  </si>
  <si>
    <t>スム</t>
  </si>
  <si>
    <t>スマイ</t>
  </si>
  <si>
    <t>ジュウショ</t>
  </si>
  <si>
    <t>ジュウミン</t>
  </si>
  <si>
    <t>ジュウタク</t>
  </si>
  <si>
    <t>モツ</t>
  </si>
  <si>
    <t>モチアゲル</t>
  </si>
  <si>
    <t>キモチ</t>
  </si>
  <si>
    <t>シジ</t>
  </si>
  <si>
    <t>シル</t>
  </si>
  <si>
    <t>チジン</t>
  </si>
  <si>
    <t>チジ</t>
  </si>
  <si>
    <t>チシキ</t>
  </si>
  <si>
    <t>サケ</t>
  </si>
  <si>
    <t>サカヤ</t>
  </si>
  <si>
    <t>サカバ</t>
  </si>
  <si>
    <t>ニホンシュ</t>
  </si>
  <si>
    <t>オミキ</t>
  </si>
  <si>
    <t>オチャ</t>
  </si>
  <si>
    <t>コウチャ</t>
  </si>
  <si>
    <t>チャワン</t>
  </si>
  <si>
    <t>チャイロ</t>
  </si>
  <si>
    <t>チャノマ</t>
  </si>
  <si>
    <t>チャシツ</t>
  </si>
  <si>
    <t>チカスイ</t>
  </si>
  <si>
    <t>チホウ</t>
  </si>
  <si>
    <t>ジシン</t>
  </si>
  <si>
    <t>ジメン</t>
  </si>
  <si>
    <t>シテツ</t>
  </si>
  <si>
    <t>テツドウ</t>
  </si>
  <si>
    <t>テツ</t>
  </si>
  <si>
    <t>ガクシャ</t>
  </si>
  <si>
    <t>イシャ</t>
  </si>
  <si>
    <t>ゼンシャ</t>
  </si>
  <si>
    <t>コウシャ</t>
  </si>
  <si>
    <t>ダイ+サンシャ</t>
  </si>
  <si>
    <t>バショ</t>
  </si>
  <si>
    <t>ショチョウ</t>
  </si>
  <si>
    <t>メイショ</t>
  </si>
  <si>
    <t>ショトク</t>
  </si>
  <si>
    <t>トコロ</t>
  </si>
  <si>
    <t>ダイドコロ</t>
  </si>
  <si>
    <t>ガイコク</t>
  </si>
  <si>
    <t>ガイコクゴ</t>
  </si>
  <si>
    <t>ガイライゴ</t>
  </si>
  <si>
    <t>ガイシュツ</t>
  </si>
  <si>
    <t>ソト</t>
  </si>
  <si>
    <t>ホカ</t>
  </si>
  <si>
    <t>ハズス</t>
  </si>
  <si>
    <t>ハズレル</t>
  </si>
  <si>
    <t>ゲカ</t>
  </si>
  <si>
    <t>ショウコク</t>
  </si>
  <si>
    <t>シコク</t>
  </si>
  <si>
    <t>クニ</t>
  </si>
  <si>
    <t>コウナイ</t>
  </si>
  <si>
    <t>ナイガイ</t>
  </si>
  <si>
    <t>ナイカ</t>
  </si>
  <si>
    <t>ウチガワ</t>
  </si>
  <si>
    <t>ケイダイ</t>
  </si>
  <si>
    <t>リョカン</t>
  </si>
  <si>
    <t>タビ</t>
  </si>
  <si>
    <t>タビサキ</t>
  </si>
  <si>
    <t>タビビト</t>
  </si>
  <si>
    <t>ニホンゴ</t>
  </si>
  <si>
    <t>エイゴ</t>
  </si>
  <si>
    <t>ゴガク</t>
  </si>
  <si>
    <t>ゲンゴ</t>
  </si>
  <si>
    <t>コクゴ</t>
  </si>
  <si>
    <t>モノガタリ</t>
  </si>
  <si>
    <t>モノガタル</t>
  </si>
  <si>
    <t>カタル</t>
  </si>
  <si>
    <t>カタリテ</t>
  </si>
  <si>
    <t>エイコク</t>
  </si>
  <si>
    <t>セカイ</t>
  </si>
  <si>
    <t>セワ</t>
  </si>
  <si>
    <t>セダイ</t>
  </si>
  <si>
    <t>ニセイ</t>
  </si>
  <si>
    <t>チュウセイ</t>
  </si>
  <si>
    <t>コノヨ</t>
  </si>
  <si>
    <t>アノヨ</t>
  </si>
  <si>
    <t>ヨノナカ</t>
  </si>
  <si>
    <t>セイカイ</t>
  </si>
  <si>
    <t>ザイカイ</t>
  </si>
  <si>
    <t>ゲンカイ</t>
  </si>
  <si>
    <t>バイ</t>
  </si>
  <si>
    <t>ハントシ</t>
  </si>
  <si>
    <t>ハンブン</t>
  </si>
  <si>
    <t>ゼンハン</t>
  </si>
  <si>
    <t>コウハン</t>
  </si>
  <si>
    <t>タイハン</t>
  </si>
  <si>
    <t>ゼンタイシュギ</t>
  </si>
  <si>
    <t>マッタク</t>
  </si>
  <si>
    <t>マットウスル</t>
  </si>
  <si>
    <t>スベテ</t>
  </si>
  <si>
    <t>ネンカン</t>
  </si>
  <si>
    <t>ヤカン</t>
  </si>
  <si>
    <t>アイダ</t>
  </si>
  <si>
    <t>マ</t>
  </si>
  <si>
    <t>ニホンマ</t>
  </si>
  <si>
    <t>ヨウマ</t>
  </si>
  <si>
    <t>ニンゲン</t>
  </si>
  <si>
    <t>セケン</t>
  </si>
  <si>
    <t>ゼンカイ</t>
  </si>
  <si>
    <t>コンカイ</t>
  </si>
  <si>
    <t>ジカイ</t>
  </si>
  <si>
    <t>カイトウ</t>
  </si>
  <si>
    <t>マワル</t>
  </si>
  <si>
    <t>マワリミチ</t>
  </si>
  <si>
    <t>エコウ</t>
  </si>
  <si>
    <t>ライシュウ</t>
  </si>
  <si>
    <t>シュウマツ</t>
  </si>
  <si>
    <t>カラダ</t>
  </si>
  <si>
    <t>タイリョク</t>
  </si>
  <si>
    <t>タイカク</t>
  </si>
  <si>
    <t>ダイタイ</t>
  </si>
  <si>
    <t>イッタイ</t>
  </si>
  <si>
    <t>セケンテイ</t>
  </si>
  <si>
    <t>テイサイ</t>
  </si>
  <si>
    <t>アタマ</t>
  </si>
  <si>
    <t>ズツウ</t>
  </si>
  <si>
    <t>セントウ</t>
  </si>
  <si>
    <t>カシラモジ</t>
  </si>
  <si>
    <t>クチ</t>
  </si>
  <si>
    <t>イリグチ</t>
  </si>
  <si>
    <t>デグチ</t>
  </si>
  <si>
    <t>イク+ドウオン</t>
  </si>
  <si>
    <t>メ</t>
  </si>
  <si>
    <t>メヤス</t>
  </si>
  <si>
    <t>モクゼン</t>
  </si>
  <si>
    <t>モクテキ</t>
  </si>
  <si>
    <t>モクヒョウ</t>
  </si>
  <si>
    <t>メンボク</t>
  </si>
  <si>
    <t>マノアタリ</t>
  </si>
  <si>
    <t>ミミ</t>
  </si>
  <si>
    <t>ハヤミミ</t>
  </si>
  <si>
    <t>テ</t>
  </si>
  <si>
    <t>キッテ</t>
  </si>
  <si>
    <t>テマエ</t>
  </si>
  <si>
    <t>テマ</t>
  </si>
  <si>
    <t>テツダウ</t>
  </si>
  <si>
    <t>センシュ</t>
  </si>
  <si>
    <t>タヅナ</t>
  </si>
  <si>
    <t>アシ</t>
  </si>
  <si>
    <t>フソク</t>
  </si>
  <si>
    <t>タリル</t>
  </si>
  <si>
    <t>タス</t>
  </si>
  <si>
    <t>ココロ</t>
  </si>
  <si>
    <t>チュウシン</t>
  </si>
  <si>
    <t>カンシン</t>
  </si>
  <si>
    <t>チカラ</t>
  </si>
  <si>
    <t>チカラシゴト</t>
  </si>
  <si>
    <t>チカラヅヨイ</t>
  </si>
  <si>
    <t>ガクリョク</t>
  </si>
  <si>
    <t>ノウリョク</t>
  </si>
  <si>
    <t>ドリョク</t>
  </si>
  <si>
    <t>ケンリョク</t>
  </si>
  <si>
    <t>バリキ</t>
  </si>
  <si>
    <t>リキリョウ</t>
  </si>
  <si>
    <t>タツ</t>
  </si>
  <si>
    <t>タチアガル</t>
  </si>
  <si>
    <t>タチドマル</t>
  </si>
  <si>
    <t>メダツ</t>
  </si>
  <si>
    <t>タチバ</t>
  </si>
  <si>
    <t>ユウダチ</t>
  </si>
  <si>
    <t>コンリュウ</t>
  </si>
  <si>
    <t>スワル</t>
  </si>
  <si>
    <t>ザセキ</t>
  </si>
  <si>
    <t>コウザ</t>
  </si>
  <si>
    <t>アルク</t>
  </si>
  <si>
    <t>ホドウ</t>
  </si>
  <si>
    <t>シンポ</t>
  </si>
  <si>
    <t>ブアイ</t>
  </si>
  <si>
    <t>アユミ</t>
  </si>
  <si>
    <t>フ</t>
  </si>
  <si>
    <t>ハシル</t>
  </si>
  <si>
    <t>ソウシャ</t>
  </si>
  <si>
    <t>キョウソウ</t>
  </si>
  <si>
    <t>シワス</t>
  </si>
  <si>
    <t>ハナス</t>
  </si>
  <si>
    <t>ハナシテ</t>
  </si>
  <si>
    <t>ハナシアウ</t>
  </si>
  <si>
    <t>ハナシアイ</t>
  </si>
  <si>
    <t>タチバナシ</t>
  </si>
  <si>
    <t>キク</t>
  </si>
  <si>
    <t>キキテ</t>
  </si>
  <si>
    <t>キコエル</t>
  </si>
  <si>
    <t>ゼンダイ+ミモン</t>
  </si>
  <si>
    <t>ヨム</t>
  </si>
  <si>
    <t>ドクショ</t>
  </si>
  <si>
    <t>ドクシャ</t>
  </si>
  <si>
    <t>ドキョウ</t>
  </si>
  <si>
    <t>クトウテン</t>
  </si>
  <si>
    <t>トクホン</t>
  </si>
  <si>
    <t>カク</t>
  </si>
  <si>
    <t>カキテ</t>
  </si>
  <si>
    <t>カキトリ</t>
  </si>
  <si>
    <t>マエガキ</t>
  </si>
  <si>
    <t>ショメイ</t>
  </si>
  <si>
    <t>ショテン</t>
  </si>
  <si>
    <t>ショドウ</t>
  </si>
  <si>
    <t>ショモツ</t>
  </si>
  <si>
    <t>カリル</t>
  </si>
  <si>
    <t>カリ</t>
  </si>
  <si>
    <t>シャッキン</t>
  </si>
  <si>
    <t>シャクヤ</t>
  </si>
  <si>
    <t>タイシャク</t>
  </si>
  <si>
    <t>カス</t>
  </si>
  <si>
    <t>カシヤ</t>
  </si>
  <si>
    <t>カシマ</t>
  </si>
  <si>
    <t>カシ</t>
  </si>
  <si>
    <t>カエス</t>
  </si>
  <si>
    <t>ヘンジ</t>
  </si>
  <si>
    <t>ヘンキャク</t>
  </si>
  <si>
    <t>デル</t>
  </si>
  <si>
    <t>ヒノデ</t>
  </si>
  <si>
    <t>ダス</t>
  </si>
  <si>
    <t>ミダシ</t>
  </si>
  <si>
    <t>シュッパツ</t>
  </si>
  <si>
    <t>シュッコク</t>
  </si>
  <si>
    <t>シュッセキ</t>
  </si>
  <si>
    <t>テイシュツ</t>
  </si>
  <si>
    <t>ハイル</t>
  </si>
  <si>
    <t>イレル</t>
  </si>
  <si>
    <t>ヒノイリ</t>
  </si>
  <si>
    <t>ニュウシャ</t>
  </si>
  <si>
    <t>ニュウイン</t>
  </si>
  <si>
    <t>ニュウコク</t>
  </si>
  <si>
    <t>ニュウジョウ</t>
  </si>
  <si>
    <t>シュウニュウ</t>
  </si>
  <si>
    <t>サンニュウ</t>
  </si>
  <si>
    <t>ウル</t>
  </si>
  <si>
    <t>ウリバ</t>
  </si>
  <si>
    <t>ウリキレル</t>
  </si>
  <si>
    <t>ウリアゲ</t>
  </si>
  <si>
    <t>ウレル</t>
  </si>
  <si>
    <t>ウレユキ</t>
  </si>
  <si>
    <t>バイテン</t>
  </si>
  <si>
    <t>ハンバイ</t>
  </si>
  <si>
    <t>カウ</t>
  </si>
  <si>
    <t>カイモノ</t>
  </si>
  <si>
    <t>バイバイ</t>
  </si>
  <si>
    <t>バイシュウ</t>
  </si>
  <si>
    <t>ハラウ</t>
  </si>
  <si>
    <t>シハラウ</t>
  </si>
  <si>
    <t>シハライ</t>
  </si>
  <si>
    <t>マエバライ</t>
  </si>
  <si>
    <t>フッショク</t>
  </si>
  <si>
    <t>フッテイ</t>
  </si>
  <si>
    <t>キル</t>
  </si>
  <si>
    <t>キセル</t>
  </si>
  <si>
    <t>キモノ</t>
  </si>
  <si>
    <t>シタギ</t>
  </si>
  <si>
    <t>ミズギ</t>
  </si>
  <si>
    <t>ツク</t>
  </si>
  <si>
    <t>トウチャク</t>
  </si>
  <si>
    <t>チャクシュ</t>
  </si>
  <si>
    <t>アイジャク</t>
  </si>
  <si>
    <t>アイチャク</t>
  </si>
  <si>
    <t>シュウジャク</t>
  </si>
  <si>
    <t>シュウチャク</t>
  </si>
  <si>
    <t>ヌグ</t>
  </si>
  <si>
    <t>ダッスイ</t>
  </si>
  <si>
    <t>ダッシュツ</t>
  </si>
  <si>
    <t>ダッセン</t>
  </si>
  <si>
    <t>ダツゴク</t>
  </si>
  <si>
    <t>ハタラク</t>
  </si>
  <si>
    <t>ハタラキ</t>
  </si>
  <si>
    <t>ハタラキテ</t>
  </si>
  <si>
    <t>ロウドウ</t>
  </si>
  <si>
    <t>ロウドウシャ</t>
  </si>
  <si>
    <t>ロウドウクミアイ</t>
  </si>
  <si>
    <t>ロウドウリョク</t>
  </si>
  <si>
    <t>オヨグ</t>
  </si>
  <si>
    <t>スイエイ</t>
  </si>
  <si>
    <t>エンエイ</t>
  </si>
  <si>
    <t>ヒラオヨギ</t>
  </si>
  <si>
    <t>ウツス</t>
  </si>
  <si>
    <t>シャシン</t>
  </si>
  <si>
    <t>シャシンカ</t>
  </si>
  <si>
    <t>シャセイ</t>
  </si>
  <si>
    <t>マツ</t>
  </si>
  <si>
    <t>マチアワセル</t>
  </si>
  <si>
    <t>キタイ</t>
  </si>
  <si>
    <t>ショウタイ</t>
  </si>
  <si>
    <t>アソブ</t>
  </si>
  <si>
    <t>ヨブ</t>
  </si>
  <si>
    <t>ヨビダス</t>
  </si>
  <si>
    <t>コキュウ</t>
  </si>
  <si>
    <t>アラウ</t>
  </si>
  <si>
    <t>オテアライ</t>
  </si>
  <si>
    <t>センタク</t>
  </si>
  <si>
    <t>センノウ</t>
  </si>
  <si>
    <t>ツカウ</t>
  </si>
  <si>
    <t>タイシ</t>
  </si>
  <si>
    <t>ウタ</t>
  </si>
  <si>
    <t>ウタウ</t>
  </si>
  <si>
    <t>カシュ</t>
  </si>
  <si>
    <t>コウカ</t>
  </si>
  <si>
    <t>タンカ</t>
  </si>
  <si>
    <t>ワカ</t>
  </si>
  <si>
    <t>ナラウ</t>
  </si>
  <si>
    <t>ガクシュウ</t>
  </si>
  <si>
    <t>ジシュウ</t>
  </si>
  <si>
    <t>ヨシュウ</t>
  </si>
  <si>
    <t>フクシュウ</t>
  </si>
  <si>
    <t>シュウトク</t>
  </si>
  <si>
    <t>シュウジ</t>
  </si>
  <si>
    <t>オモウ</t>
  </si>
  <si>
    <t>オモイダス</t>
  </si>
  <si>
    <t>オモイデ</t>
  </si>
  <si>
    <t>オモイガケナイ</t>
  </si>
  <si>
    <t>オモワズ</t>
  </si>
  <si>
    <t>イウ</t>
  </si>
  <si>
    <t>イイワケ</t>
  </si>
  <si>
    <t>デンゴン</t>
  </si>
  <si>
    <t>ホウゲン</t>
  </si>
  <si>
    <t>コトバ</t>
  </si>
  <si>
    <t>ヒトコト</t>
  </si>
  <si>
    <t>トオル</t>
  </si>
  <si>
    <t>トオリ</t>
  </si>
  <si>
    <t>オオドオリ</t>
  </si>
  <si>
    <t>ヒトドオリ</t>
  </si>
  <si>
    <t>ヒトトオリ</t>
  </si>
  <si>
    <t>カヨウ</t>
  </si>
  <si>
    <t>ツウガク</t>
  </si>
  <si>
    <t>ツウキン</t>
  </si>
  <si>
    <t>ツウコウ</t>
  </si>
  <si>
    <t>ツウチ</t>
  </si>
  <si>
    <t>ブンツウ</t>
  </si>
  <si>
    <t>コウツウ</t>
  </si>
  <si>
    <t>ツウジル</t>
  </si>
  <si>
    <t>ツウ</t>
  </si>
  <si>
    <t>ツヤ</t>
  </si>
  <si>
    <t>ワタル</t>
  </si>
  <si>
    <t>ワタス</t>
  </si>
  <si>
    <t>オクル</t>
  </si>
  <si>
    <t>ミオクル</t>
  </si>
  <si>
    <t>オクリガナ</t>
  </si>
  <si>
    <t>ソウキン</t>
  </si>
  <si>
    <t>トマル</t>
  </si>
  <si>
    <t>オボエル</t>
  </si>
  <si>
    <t>メザマシドケイ</t>
  </si>
  <si>
    <t>チカク</t>
  </si>
  <si>
    <t>カンカク</t>
  </si>
  <si>
    <t>ワスレル</t>
  </si>
  <si>
    <t>ワスレモノ</t>
  </si>
  <si>
    <t>シラベル</t>
  </si>
  <si>
    <t>キョウチョウ</t>
  </si>
  <si>
    <t>ツヅケル</t>
  </si>
  <si>
    <t>ツヅク</t>
  </si>
  <si>
    <t>ツヅキ</t>
  </si>
  <si>
    <t>テツヅキ</t>
  </si>
  <si>
    <t>レンゾク</t>
  </si>
  <si>
    <t>ソウゾク</t>
  </si>
  <si>
    <t>ケイゾク</t>
  </si>
  <si>
    <t>カンガエル</t>
  </si>
  <si>
    <t>カンガエカタ</t>
  </si>
  <si>
    <t>カンガエ</t>
  </si>
  <si>
    <t>シコウ</t>
  </si>
  <si>
    <t>コウコガク</t>
  </si>
  <si>
    <t>コウリョ</t>
  </si>
  <si>
    <t>コタエル</t>
  </si>
  <si>
    <t>コタエ</t>
  </si>
  <si>
    <t>トウベン</t>
  </si>
  <si>
    <t>オシエル</t>
  </si>
  <si>
    <t>オソワル</t>
  </si>
  <si>
    <t>キョウシツ</t>
  </si>
  <si>
    <t>キョウジュ</t>
  </si>
  <si>
    <t>キョウイク</t>
  </si>
  <si>
    <t>キョウカイ</t>
  </si>
  <si>
    <t>シュウキョウ</t>
  </si>
  <si>
    <t>アケル</t>
  </si>
  <si>
    <t>アク</t>
  </si>
  <si>
    <t>カイテン</t>
  </si>
  <si>
    <t>カイカイ</t>
  </si>
  <si>
    <t>カイツウ</t>
  </si>
  <si>
    <t>カイハツ</t>
  </si>
  <si>
    <t>テンカイ</t>
  </si>
  <si>
    <t>ヒラク</t>
  </si>
  <si>
    <t>ウミビラキ</t>
  </si>
  <si>
    <t>シメル</t>
  </si>
  <si>
    <t>シマル</t>
  </si>
  <si>
    <t>トジル</t>
  </si>
  <si>
    <t>ヘイテン</t>
  </si>
  <si>
    <t>ヘイカイ</t>
  </si>
  <si>
    <t>カイヘイ</t>
  </si>
  <si>
    <t>ヘイサ</t>
  </si>
  <si>
    <t>トザス</t>
  </si>
  <si>
    <t>トメル</t>
  </si>
  <si>
    <t>チュウシ</t>
  </si>
  <si>
    <t>キンシ</t>
  </si>
  <si>
    <t>ハトバ</t>
  </si>
  <si>
    <t>ヤク</t>
  </si>
  <si>
    <t>ヤケル</t>
  </si>
  <si>
    <t>ヒヤケ</t>
  </si>
  <si>
    <t>ユウヤケ</t>
  </si>
  <si>
    <t>ゼンショウ</t>
  </si>
  <si>
    <t>ショウシツ</t>
  </si>
  <si>
    <t>ケス</t>
  </si>
  <si>
    <t>トリケス</t>
  </si>
  <si>
    <t>ケシゴム</t>
  </si>
  <si>
    <t>キエル</t>
  </si>
  <si>
    <t>ショウカ</t>
  </si>
  <si>
    <t>ショウヒシャ</t>
  </si>
  <si>
    <t>ナオス</t>
  </si>
  <si>
    <t>ミナオス</t>
  </si>
  <si>
    <t>ナオル</t>
  </si>
  <si>
    <t>チョクリュウ</t>
  </si>
  <si>
    <t>チョクゼン</t>
  </si>
  <si>
    <t>チョクゴ</t>
  </si>
  <si>
    <t>チョクセツ</t>
  </si>
  <si>
    <t>ソッチョク</t>
  </si>
  <si>
    <t>ショウジキ</t>
  </si>
  <si>
    <t>ジキニ</t>
  </si>
  <si>
    <t>タダチニ</t>
  </si>
  <si>
    <t>ナラベル</t>
  </si>
  <si>
    <t>ナラブ</t>
  </si>
  <si>
    <t>ナラビニ</t>
  </si>
  <si>
    <t>ナミキ</t>
  </si>
  <si>
    <t>カワル</t>
  </si>
  <si>
    <t>タイヘン</t>
  </si>
  <si>
    <t>ヘン</t>
  </si>
  <si>
    <t>ヘンカ</t>
  </si>
  <si>
    <t>ノコス</t>
  </si>
  <si>
    <t>ノコル</t>
  </si>
  <si>
    <t>ノコラズ</t>
  </si>
  <si>
    <t>ノコリ</t>
  </si>
  <si>
    <t>ザンギョウ</t>
  </si>
  <si>
    <t>ザンキン</t>
  </si>
  <si>
    <t>ザンネン</t>
  </si>
  <si>
    <t>アツメル</t>
  </si>
  <si>
    <t>アツマル</t>
  </si>
  <si>
    <t>シュウカイ</t>
  </si>
  <si>
    <t>シュウキン</t>
  </si>
  <si>
    <t>シュウゴウ</t>
  </si>
  <si>
    <t>シュウチュウ</t>
  </si>
  <si>
    <t>シュウシュウ</t>
  </si>
  <si>
    <t>トクシュウ</t>
  </si>
  <si>
    <t>ゼンシュウ</t>
  </si>
  <si>
    <t>ツドウ</t>
  </si>
  <si>
    <t>タオス</t>
  </si>
  <si>
    <t>タオレル</t>
  </si>
  <si>
    <t>トウサン</t>
  </si>
  <si>
    <t>ユウソウ</t>
  </si>
  <si>
    <t>テイキビン</t>
  </si>
  <si>
    <t>ビンセン</t>
  </si>
  <si>
    <t>ベンリ</t>
  </si>
  <si>
    <t>ベンジョ</t>
  </si>
  <si>
    <t>ショウベン</t>
  </si>
  <si>
    <t>タヨリ</t>
  </si>
  <si>
    <t>キョクチョウ</t>
  </si>
  <si>
    <t>ケッキョク</t>
  </si>
  <si>
    <t>セイキョク</t>
  </si>
  <si>
    <t>ビョウイン</t>
  </si>
  <si>
    <t>ビョウキ</t>
  </si>
  <si>
    <t>ビョウニン</t>
  </si>
  <si>
    <t>ジュウビョウ</t>
  </si>
  <si>
    <t>ヤム</t>
  </si>
  <si>
    <t>シッペイ</t>
  </si>
  <si>
    <t>ダイガクイン</t>
  </si>
  <si>
    <t>タイイン</t>
  </si>
  <si>
    <t>マド</t>
  </si>
  <si>
    <t>マドグチ</t>
  </si>
  <si>
    <t>アメ</t>
  </si>
  <si>
    <t>オオアメ</t>
  </si>
  <si>
    <t>アマミズ</t>
  </si>
  <si>
    <t>アマグ</t>
  </si>
  <si>
    <t>ウリョウ</t>
  </si>
  <si>
    <t>ツユ</t>
  </si>
  <si>
    <t>バイウゼンセン</t>
  </si>
  <si>
    <t>コサメ</t>
  </si>
  <si>
    <t>ハルサメ</t>
  </si>
  <si>
    <t>キリサメ</t>
  </si>
  <si>
    <t>ジョウキョウ</t>
  </si>
  <si>
    <t>キキョウ</t>
  </si>
  <si>
    <t>エイガ</t>
  </si>
  <si>
    <t>ジョウエイ</t>
  </si>
  <si>
    <t>ウツル</t>
  </si>
  <si>
    <t>ガカ</t>
  </si>
  <si>
    <t>ニホンガ</t>
  </si>
  <si>
    <t>カイガ</t>
  </si>
  <si>
    <t>ヨウガ</t>
  </si>
  <si>
    <t>ホウガ</t>
  </si>
  <si>
    <t>ケイカク</t>
  </si>
  <si>
    <t>シゴト</t>
  </si>
  <si>
    <t>シアガル</t>
  </si>
  <si>
    <t>シタテル</t>
  </si>
  <si>
    <t>ツカエル</t>
  </si>
  <si>
    <t>キュウジ</t>
  </si>
  <si>
    <t>デキゴト</t>
  </si>
  <si>
    <t>ミゴト</t>
  </si>
  <si>
    <t>モノゴト</t>
  </si>
  <si>
    <t>ジンジ</t>
  </si>
  <si>
    <t>ダイジ</t>
  </si>
  <si>
    <t>ジケン</t>
  </si>
  <si>
    <t>コウズカ</t>
  </si>
  <si>
    <t>シツモン</t>
  </si>
  <si>
    <t>シツ</t>
  </si>
  <si>
    <t>ホンシツ</t>
  </si>
  <si>
    <t>ヒンシツ</t>
  </si>
  <si>
    <t>チシツ</t>
  </si>
  <si>
    <t>ヒトジチ</t>
  </si>
  <si>
    <t>シチヤ</t>
  </si>
  <si>
    <t>ゲンチ</t>
  </si>
  <si>
    <t>モンダイ</t>
  </si>
  <si>
    <t>ガクモン</t>
  </si>
  <si>
    <t>モンドウ</t>
  </si>
  <si>
    <t>トイ</t>
  </si>
  <si>
    <t>トイアワセル</t>
  </si>
  <si>
    <t>トイヤ</t>
  </si>
  <si>
    <t>トンヤ</t>
  </si>
  <si>
    <t>リョウリ</t>
  </si>
  <si>
    <t>リョウキン</t>
  </si>
  <si>
    <t>ソウリョウ</t>
  </si>
  <si>
    <t>ショクリョウヒン</t>
  </si>
  <si>
    <t>リカイ</t>
  </si>
  <si>
    <t>シンリ</t>
  </si>
  <si>
    <t>シンリガク</t>
  </si>
  <si>
    <t>チリ</t>
  </si>
  <si>
    <t>ブツリガク</t>
  </si>
  <si>
    <t>ブツリテキ</t>
  </si>
  <si>
    <t>リロン</t>
  </si>
  <si>
    <t>ロンリ</t>
  </si>
  <si>
    <t>シンクウ</t>
  </si>
  <si>
    <t>マックラ</t>
  </si>
  <si>
    <t>マンマル</t>
  </si>
  <si>
    <t>マンナカ</t>
  </si>
  <si>
    <t>マッサキ</t>
  </si>
  <si>
    <t>テガミ</t>
  </si>
  <si>
    <t>カミ</t>
  </si>
  <si>
    <t>シンブンシ</t>
  </si>
  <si>
    <t>ハクシ</t>
  </si>
  <si>
    <t>ワシ</t>
  </si>
  <si>
    <t>スキ</t>
  </si>
  <si>
    <t>ダイスキ</t>
  </si>
  <si>
    <t>コウイ</t>
  </si>
  <si>
    <t>コウジンブツ</t>
  </si>
  <si>
    <t>コノム</t>
  </si>
  <si>
    <t>コノミ</t>
  </si>
  <si>
    <t>ゲンキ</t>
  </si>
  <si>
    <t>ニゲンロン</t>
  </si>
  <si>
    <t>アシモト</t>
  </si>
  <si>
    <t>ジモト</t>
  </si>
  <si>
    <t>イエモト</t>
  </si>
  <si>
    <t>ガンライ</t>
  </si>
  <si>
    <t>ガンタン</t>
  </si>
  <si>
    <t>ニンキ</t>
  </si>
  <si>
    <t>タイキ</t>
  </si>
  <si>
    <t>キコウ</t>
  </si>
  <si>
    <t>ウワキ</t>
  </si>
  <si>
    <t>ケハイ</t>
  </si>
  <si>
    <t>ヒノケ</t>
  </si>
  <si>
    <t>シズカ</t>
  </si>
  <si>
    <t>シズマル</t>
  </si>
  <si>
    <t>シズケサ</t>
  </si>
  <si>
    <t>レイセイ</t>
  </si>
  <si>
    <t>セイデンキ</t>
  </si>
  <si>
    <t>ジョウミャク</t>
  </si>
  <si>
    <t>リヨウ</t>
  </si>
  <si>
    <t>ショウリ</t>
  </si>
  <si>
    <t>リコウ</t>
  </si>
  <si>
    <t>リシ</t>
  </si>
  <si>
    <t>リソク</t>
  </si>
  <si>
    <t>リエキ</t>
  </si>
  <si>
    <t>ジャリ</t>
  </si>
  <si>
    <t>ミギキキ</t>
  </si>
  <si>
    <t>ヒダリキキ</t>
  </si>
  <si>
    <t>シンセツ</t>
  </si>
  <si>
    <t>リョウシン</t>
  </si>
  <si>
    <t>チチオヤ</t>
  </si>
  <si>
    <t>ハハオヤ</t>
  </si>
  <si>
    <t>オヤ</t>
  </si>
  <si>
    <t>オヤコ</t>
  </si>
  <si>
    <t>オヤユビ</t>
  </si>
  <si>
    <t>シタシイ</t>
  </si>
  <si>
    <t>シンユウ</t>
  </si>
  <si>
    <t>タイセツ</t>
  </si>
  <si>
    <t>イッサイ</t>
  </si>
  <si>
    <t>ワラウ</t>
  </si>
  <si>
    <t>ワライ</t>
  </si>
  <si>
    <t>クショウ</t>
  </si>
  <si>
    <t>ビショウ</t>
  </si>
  <si>
    <t>エガオ</t>
  </si>
  <si>
    <t>エミ</t>
  </si>
  <si>
    <t>ナク</t>
  </si>
  <si>
    <t>ナキゴエ</t>
  </si>
  <si>
    <t>ゴウキュウ</t>
  </si>
  <si>
    <t>ヨロコブ</t>
  </si>
  <si>
    <t>キゲキ</t>
  </si>
  <si>
    <t>コマル</t>
  </si>
  <si>
    <t>コンナン</t>
  </si>
  <si>
    <t>イカル</t>
  </si>
  <si>
    <t>ゲキド</t>
  </si>
  <si>
    <t>オス</t>
  </si>
  <si>
    <t>オシイレ</t>
  </si>
  <si>
    <t>オサエル</t>
  </si>
  <si>
    <t>オウシュウ</t>
  </si>
  <si>
    <t>ヒク</t>
  </si>
  <si>
    <t>ナガビク</t>
  </si>
  <si>
    <t>ヒキカエス</t>
  </si>
  <si>
    <t>ヒキダス</t>
  </si>
  <si>
    <t>ヒキダシ</t>
  </si>
  <si>
    <t>ヒキワケ</t>
  </si>
  <si>
    <t>トリヒキ</t>
  </si>
  <si>
    <t>ジビキ</t>
  </si>
  <si>
    <t>インヨウ</t>
  </si>
  <si>
    <t>インリョク</t>
  </si>
  <si>
    <t>インタイ</t>
  </si>
  <si>
    <t>シヌ</t>
  </si>
  <si>
    <t>シニン</t>
  </si>
  <si>
    <t>シタイ</t>
  </si>
  <si>
    <t>シボウ</t>
  </si>
  <si>
    <t>フク</t>
  </si>
  <si>
    <t>フブキ</t>
  </si>
  <si>
    <t>イブキ</t>
  </si>
  <si>
    <t>スイソウガク</t>
  </si>
  <si>
    <t>イソグ</t>
  </si>
  <si>
    <t>キュウコウ</t>
  </si>
  <si>
    <t>キュウヨウ</t>
  </si>
  <si>
    <t>キュウソク</t>
  </si>
  <si>
    <t>サク</t>
  </si>
  <si>
    <t>オキモノ</t>
  </si>
  <si>
    <t>モノオキ</t>
  </si>
  <si>
    <t>カツ</t>
  </si>
  <si>
    <t>ショウシャ</t>
  </si>
  <si>
    <t>レンショウ</t>
  </si>
  <si>
    <t>ユウショウ</t>
  </si>
  <si>
    <t>マサル</t>
  </si>
  <si>
    <t>エラブ</t>
  </si>
  <si>
    <t>センシュツ</t>
  </si>
  <si>
    <t>センキョ</t>
  </si>
  <si>
    <t>トブ</t>
  </si>
  <si>
    <t>トビダス</t>
  </si>
  <si>
    <t>ヒコウキ</t>
  </si>
  <si>
    <t>ヒコウジョウ</t>
  </si>
  <si>
    <t>フム</t>
  </si>
  <si>
    <t>フミキリ</t>
  </si>
  <si>
    <t>ザットウ</t>
  </si>
  <si>
    <t>フマエル</t>
  </si>
  <si>
    <t>ススム</t>
  </si>
  <si>
    <t>シンガク</t>
  </si>
  <si>
    <t>ゼンシン</t>
  </si>
  <si>
    <t>センシンコク</t>
  </si>
  <si>
    <t>ヌスム</t>
  </si>
  <si>
    <t>ゴウトウ</t>
  </si>
  <si>
    <t>トウサク</t>
  </si>
  <si>
    <t>ウケル</t>
  </si>
  <si>
    <t>ヒキウケル</t>
  </si>
  <si>
    <t>ウケトル</t>
  </si>
  <si>
    <t>ウケミ</t>
  </si>
  <si>
    <t>ウケツケ</t>
  </si>
  <si>
    <t>ジュジュ</t>
  </si>
  <si>
    <t>ジュリ</t>
  </si>
  <si>
    <t>ウカル</t>
  </si>
  <si>
    <t>トル</t>
  </si>
  <si>
    <t>トリダス</t>
  </si>
  <si>
    <t>トリイレル</t>
  </si>
  <si>
    <t>シュザイ</t>
  </si>
  <si>
    <t>マニアウ</t>
  </si>
  <si>
    <t>アワセル</t>
  </si>
  <si>
    <t>カイゴウ</t>
  </si>
  <si>
    <t>ゴウイ</t>
  </si>
  <si>
    <t>ゴウカク</t>
  </si>
  <si>
    <t>ガッペイ</t>
  </si>
  <si>
    <t>カッセン</t>
  </si>
  <si>
    <t>スウ</t>
  </si>
  <si>
    <t>スイトル</t>
  </si>
  <si>
    <t>キュウシュウ</t>
  </si>
  <si>
    <t>ヒロウ</t>
  </si>
  <si>
    <t>サソウ</t>
  </si>
  <si>
    <t>ユウハツ</t>
  </si>
  <si>
    <t>ユウワク</t>
  </si>
  <si>
    <t>カンユウ</t>
  </si>
  <si>
    <t>ユウカイ</t>
  </si>
  <si>
    <t>ツカレル</t>
  </si>
  <si>
    <t>キヅカレ</t>
  </si>
  <si>
    <t>クラベル</t>
  </si>
  <si>
    <t>ミクラベル</t>
  </si>
  <si>
    <t>ヒカク</t>
  </si>
  <si>
    <t>ヒジュウ</t>
  </si>
  <si>
    <t>ヒレイ</t>
  </si>
  <si>
    <t>キメル</t>
  </si>
  <si>
    <t>ケッテイ</t>
  </si>
  <si>
    <t>ケッテイテキ</t>
  </si>
  <si>
    <t>ケッシン</t>
  </si>
  <si>
    <t>ケッシテ</t>
  </si>
  <si>
    <t>ツタエル</t>
  </si>
  <si>
    <t>イイツタエ</t>
  </si>
  <si>
    <t>ツタウ</t>
  </si>
  <si>
    <t>デントウ</t>
  </si>
  <si>
    <t>デンセツ</t>
  </si>
  <si>
    <t>ナガレル</t>
  </si>
  <si>
    <t>ナガス</t>
  </si>
  <si>
    <t>ジョウリュウ</t>
  </si>
  <si>
    <t>チュウリュウ</t>
  </si>
  <si>
    <t>カリュウ</t>
  </si>
  <si>
    <t>イチリュウ</t>
  </si>
  <si>
    <t>リュウコウ</t>
  </si>
  <si>
    <t>ルフ</t>
  </si>
  <si>
    <t>オチル</t>
  </si>
  <si>
    <t>オチツク</t>
  </si>
  <si>
    <t>オトス</t>
  </si>
  <si>
    <t>オトシモノ</t>
  </si>
  <si>
    <t>ラクセキ</t>
  </si>
  <si>
    <t>テンラク</t>
  </si>
  <si>
    <t>ラクライ</t>
  </si>
  <si>
    <t>ツイラク</t>
  </si>
  <si>
    <t>ハレル</t>
  </si>
  <si>
    <t>ハレ</t>
  </si>
  <si>
    <t>アキバレ</t>
  </si>
  <si>
    <t>セイテン</t>
  </si>
  <si>
    <t>カイセイ</t>
  </si>
  <si>
    <t>ナゲル</t>
  </si>
  <si>
    <t>トウシュ</t>
  </si>
  <si>
    <t>トウショ</t>
  </si>
  <si>
    <t>トウシ</t>
  </si>
  <si>
    <t>トウヒョウ</t>
  </si>
  <si>
    <t>トウキ</t>
  </si>
  <si>
    <t>ニゲル</t>
  </si>
  <si>
    <t>ニゲダス</t>
  </si>
  <si>
    <t>トウソウ</t>
  </si>
  <si>
    <t>ニガス</t>
  </si>
  <si>
    <t>トリニガス</t>
  </si>
  <si>
    <t>ノガス</t>
  </si>
  <si>
    <t>ミノガス</t>
  </si>
  <si>
    <t>ノガレル</t>
  </si>
  <si>
    <t>スギル</t>
  </si>
  <si>
    <t>トオリスギル</t>
  </si>
  <si>
    <t>ツウカ</t>
  </si>
  <si>
    <t>カハンスウ</t>
  </si>
  <si>
    <t>カシツ</t>
  </si>
  <si>
    <t>スゴス</t>
  </si>
  <si>
    <t>アヤマチ</t>
  </si>
  <si>
    <t>ステル</t>
  </si>
  <si>
    <t>ミステル</t>
  </si>
  <si>
    <t>シシャ+ゴニュウ</t>
  </si>
  <si>
    <t>ハッシャ</t>
  </si>
  <si>
    <t>ハツメイ</t>
  </si>
  <si>
    <t>ハッケン</t>
  </si>
  <si>
    <t>ハッコウ</t>
  </si>
  <si>
    <t>ホッソク</t>
  </si>
  <si>
    <t>トウテイ</t>
  </si>
  <si>
    <t>トウライ</t>
  </si>
  <si>
    <t>カイケイ</t>
  </si>
  <si>
    <t>カケイ</t>
  </si>
  <si>
    <t>ゴウケイ</t>
  </si>
  <si>
    <t>ハカル</t>
  </si>
  <si>
    <t>アンテイ</t>
  </si>
  <si>
    <t>フアンテイ</t>
  </si>
  <si>
    <t>テイショク</t>
  </si>
  <si>
    <t>テイネン</t>
  </si>
  <si>
    <t>サダメル</t>
  </si>
  <si>
    <t>ジョウセキ</t>
  </si>
  <si>
    <t>チュウイ</t>
  </si>
  <si>
    <t>チュウモク</t>
  </si>
  <si>
    <t>チュウモン</t>
  </si>
  <si>
    <t>ハッチュウ</t>
  </si>
  <si>
    <t>ソソグ</t>
  </si>
  <si>
    <t>ヨウイ</t>
  </si>
  <si>
    <t>イガイ</t>
  </si>
  <si>
    <t>イジワル</t>
  </si>
  <si>
    <t>ナマイキ</t>
  </si>
  <si>
    <t>カイセツ</t>
  </si>
  <si>
    <t>ショウセツ</t>
  </si>
  <si>
    <t>シャセツ</t>
  </si>
  <si>
    <t>セッキョウ</t>
  </si>
  <si>
    <t>セットク</t>
  </si>
  <si>
    <t>カセツ</t>
  </si>
  <si>
    <t>エンゼツ</t>
  </si>
  <si>
    <t>ユウゼイ</t>
  </si>
  <si>
    <t>トク</t>
  </si>
  <si>
    <t>ケンカイ</t>
  </si>
  <si>
    <t>カイケツ</t>
  </si>
  <si>
    <t>トケル</t>
  </si>
  <si>
    <t>トカス</t>
  </si>
  <si>
    <t>ゲダツ</t>
  </si>
  <si>
    <t>サンカ</t>
  </si>
  <si>
    <t>ジサン</t>
  </si>
  <si>
    <t>オマイリ</t>
  </si>
  <si>
    <t>カニュウ</t>
  </si>
  <si>
    <t>カメイ</t>
  </si>
  <si>
    <t>カネツ</t>
  </si>
  <si>
    <t>クワエル</t>
  </si>
  <si>
    <t>クワワル</t>
  </si>
  <si>
    <t>レンシュウ</t>
  </si>
  <si>
    <t>クンレン</t>
  </si>
  <si>
    <t>ケンキュウ</t>
  </si>
  <si>
    <t>ケンシュウ</t>
  </si>
  <si>
    <t>トグ</t>
  </si>
  <si>
    <t>キュウメイ</t>
  </si>
  <si>
    <t>キワメル</t>
  </si>
  <si>
    <t>レンラク</t>
  </si>
  <si>
    <t>コクサイレンゴウ</t>
  </si>
  <si>
    <t>レンソウ</t>
  </si>
  <si>
    <t>カンレン</t>
  </si>
  <si>
    <t>ツラナル</t>
  </si>
  <si>
    <t>カラム</t>
  </si>
  <si>
    <t>カラマル</t>
  </si>
  <si>
    <t>カラミ</t>
  </si>
  <si>
    <t>カラメル</t>
  </si>
  <si>
    <t>センタクモノ</t>
  </si>
  <si>
    <t>ケッコン</t>
  </si>
  <si>
    <t>ケツゴウ</t>
  </si>
  <si>
    <t>シュウケツ</t>
  </si>
  <si>
    <t>ケツロン</t>
  </si>
  <si>
    <t>ムスブ</t>
  </si>
  <si>
    <t>ユイノウ</t>
  </si>
  <si>
    <t>ユウ</t>
  </si>
  <si>
    <t>ユワエル</t>
  </si>
  <si>
    <t>コンヤク</t>
  </si>
  <si>
    <t>リコン</t>
  </si>
  <si>
    <t>ウンドウ</t>
  </si>
  <si>
    <t>ウン</t>
  </si>
  <si>
    <t>ハコブ</t>
  </si>
  <si>
    <t>アンナイ</t>
  </si>
  <si>
    <t>アン</t>
  </si>
  <si>
    <t>テイアン</t>
  </si>
  <si>
    <t>アンガイ</t>
  </si>
  <si>
    <t>ソツギョウ</t>
  </si>
  <si>
    <t>ジュギョウ</t>
  </si>
  <si>
    <t>ジギョウ</t>
  </si>
  <si>
    <t>キュウギョウ</t>
  </si>
  <si>
    <t>ショクギョウ</t>
  </si>
  <si>
    <t>サンギョウ</t>
  </si>
  <si>
    <t>ジツギョウカ</t>
  </si>
  <si>
    <t>ジゴウジトク</t>
  </si>
  <si>
    <t>ハヤワザ</t>
  </si>
  <si>
    <t>シヨウ</t>
  </si>
  <si>
    <t>ツウヨウ</t>
  </si>
  <si>
    <t>ヨウジ</t>
  </si>
  <si>
    <t>ヨウ</t>
  </si>
  <si>
    <t>ヨウジン</t>
  </si>
  <si>
    <t>ヨウゴ</t>
  </si>
  <si>
    <t>ヨウト</t>
  </si>
  <si>
    <t>ヒヨウ</t>
  </si>
  <si>
    <t>モチイル</t>
  </si>
  <si>
    <t>カコ</t>
  </si>
  <si>
    <t>タチサル</t>
  </si>
  <si>
    <t>シュミ</t>
  </si>
  <si>
    <t>オモムキ</t>
  </si>
  <si>
    <t>イミ</t>
  </si>
  <si>
    <t>キョウミ</t>
  </si>
  <si>
    <t>ジミ</t>
  </si>
  <si>
    <t>ショウミ</t>
  </si>
  <si>
    <t>チョウミリョウ</t>
  </si>
  <si>
    <t>ミカク</t>
  </si>
  <si>
    <t>シャミセン</t>
  </si>
  <si>
    <t>アジ</t>
  </si>
  <si>
    <t>アジワウ</t>
  </si>
  <si>
    <t>サズケル</t>
  </si>
  <si>
    <t>ハシ</t>
  </si>
  <si>
    <t>ホドウキョウ</t>
  </si>
  <si>
    <t>テッキョウ</t>
  </si>
  <si>
    <t>ハナ</t>
  </si>
  <si>
    <t>ハナビ</t>
  </si>
  <si>
    <t>カダン</t>
  </si>
  <si>
    <t>クスリ</t>
  </si>
  <si>
    <t>クスリヤ</t>
  </si>
  <si>
    <t>ヤッキョク</t>
  </si>
  <si>
    <t>ヤクガク</t>
  </si>
  <si>
    <t>ヤクミ</t>
  </si>
  <si>
    <t>イロ</t>
  </si>
  <si>
    <t>イロガミ</t>
  </si>
  <si>
    <t>イロッポイ</t>
  </si>
  <si>
    <t>イロケ</t>
  </si>
  <si>
    <t>シキシ</t>
  </si>
  <si>
    <t>シキサイ</t>
  </si>
  <si>
    <t>ケシキ</t>
  </si>
  <si>
    <t>トクショク</t>
  </si>
  <si>
    <t>ゲンショク</t>
  </si>
  <si>
    <t>コウショク</t>
  </si>
  <si>
    <t>ヨウフク</t>
  </si>
  <si>
    <t>ワフク</t>
  </si>
  <si>
    <t>フクソウ</t>
  </si>
  <si>
    <t>セイフク</t>
  </si>
  <si>
    <t>チャクフク</t>
  </si>
  <si>
    <t>キャク</t>
  </si>
  <si>
    <t>キャクマ</t>
  </si>
  <si>
    <t>ジョウキャク</t>
  </si>
  <si>
    <t>キャッカンテキ</t>
  </si>
  <si>
    <t>イヌ</t>
  </si>
  <si>
    <t>ヤケン</t>
  </si>
  <si>
    <t>ブン</t>
  </si>
  <si>
    <t>ブンガク</t>
  </si>
  <si>
    <t>ブンタイ</t>
  </si>
  <si>
    <t>ブンゴ</t>
  </si>
  <si>
    <t>ブンメイ</t>
  </si>
  <si>
    <t>ブンカ</t>
  </si>
  <si>
    <t>ジンブンカガク</t>
  </si>
  <si>
    <t>モジ</t>
  </si>
  <si>
    <t>フミ</t>
  </si>
  <si>
    <t>モノ</t>
  </si>
  <si>
    <t>ホンモノ</t>
  </si>
  <si>
    <t>ニセモノ</t>
  </si>
  <si>
    <t>イキモノ</t>
  </si>
  <si>
    <t>ショクブツ</t>
  </si>
  <si>
    <t>セイブツ</t>
  </si>
  <si>
    <t>ブッシツ</t>
  </si>
  <si>
    <t>ブッカ</t>
  </si>
  <si>
    <t>メイブツ</t>
  </si>
  <si>
    <t>ショクモツ</t>
  </si>
  <si>
    <t>ブゾク</t>
  </si>
  <si>
    <t>ミンゾク</t>
  </si>
  <si>
    <t>コウエン</t>
  </si>
  <si>
    <t>コウゲン</t>
  </si>
  <si>
    <t>コウヘイ</t>
  </si>
  <si>
    <t>コウセイ</t>
  </si>
  <si>
    <t>シュジンコウ</t>
  </si>
  <si>
    <t>オオヤケ</t>
  </si>
  <si>
    <t>ドウブツエン</t>
  </si>
  <si>
    <t>ショクブツエン</t>
  </si>
  <si>
    <t>エンゲイ</t>
  </si>
  <si>
    <t>ハナゾノ</t>
  </si>
  <si>
    <t>イガク</t>
  </si>
  <si>
    <t>メイイ</t>
  </si>
  <si>
    <t>ジョイ</t>
  </si>
  <si>
    <t>シュクダイ</t>
  </si>
  <si>
    <t>ゲシュク</t>
  </si>
  <si>
    <t>シュクハク</t>
  </si>
  <si>
    <t>ヤド</t>
  </si>
  <si>
    <t>アマヤドリ</t>
  </si>
  <si>
    <t>ヤドス</t>
  </si>
  <si>
    <t>シュツダイ</t>
  </si>
  <si>
    <t>ワダイ</t>
  </si>
  <si>
    <t>ダイメイ</t>
  </si>
  <si>
    <t>テラ</t>
  </si>
  <si>
    <t>ヤマデラ</t>
  </si>
  <si>
    <t>ジイン</t>
  </si>
  <si>
    <t>トショカン</t>
  </si>
  <si>
    <t>イト</t>
  </si>
  <si>
    <t>チズ</t>
  </si>
  <si>
    <t>ズ</t>
  </si>
  <si>
    <t>ズヒョウ</t>
  </si>
  <si>
    <t>ズケイ</t>
  </si>
  <si>
    <t>アイズ</t>
  </si>
  <si>
    <t>スイゾクカン</t>
  </si>
  <si>
    <t>カンチョウ</t>
  </si>
  <si>
    <t>ホンカン</t>
  </si>
  <si>
    <t>ベッカン</t>
  </si>
  <si>
    <t>ヤカタ</t>
  </si>
  <si>
    <t>ビョウシツ</t>
  </si>
  <si>
    <t>キャクシツ</t>
  </si>
  <si>
    <t>シツナイ</t>
  </si>
  <si>
    <t>ヨウシツ</t>
  </si>
  <si>
    <t>ワシツ</t>
  </si>
  <si>
    <t>ケッセキ</t>
  </si>
  <si>
    <t>セキ</t>
  </si>
  <si>
    <t>チャクセキ</t>
  </si>
  <si>
    <t>シュセキ</t>
  </si>
  <si>
    <t>コンド</t>
  </si>
  <si>
    <t>マイド</t>
  </si>
  <si>
    <t>ネンド</t>
  </si>
  <si>
    <t>コウド</t>
  </si>
  <si>
    <t>オンド</t>
  </si>
  <si>
    <t>ソクド</t>
  </si>
  <si>
    <t>セイド</t>
  </si>
  <si>
    <t>ゲンド</t>
  </si>
  <si>
    <t>タビタビ</t>
  </si>
  <si>
    <t>コノタビ</t>
  </si>
  <si>
    <t>シタク</t>
  </si>
  <si>
    <t>ハット</t>
  </si>
  <si>
    <t>キカン</t>
  </si>
  <si>
    <t>キカンシャ</t>
  </si>
  <si>
    <t>キカイ</t>
  </si>
  <si>
    <t>ハタ</t>
  </si>
  <si>
    <t>バアイ</t>
  </si>
  <si>
    <t>バ</t>
  </si>
  <si>
    <t>イチバ</t>
  </si>
  <si>
    <t>コウバ</t>
  </si>
  <si>
    <t>コウジョウ</t>
  </si>
  <si>
    <t>シュツジョウ</t>
  </si>
  <si>
    <t>シジョウ</t>
  </si>
  <si>
    <t>ケン</t>
  </si>
  <si>
    <t>ケンリツ</t>
  </si>
  <si>
    <t>ケンドウ</t>
  </si>
  <si>
    <t>ケンチョウ</t>
  </si>
  <si>
    <t>フリツ</t>
  </si>
  <si>
    <t>フチョウ</t>
  </si>
  <si>
    <t>バクフ</t>
  </si>
  <si>
    <t>トリツ</t>
  </si>
  <si>
    <t>トナイ</t>
  </si>
  <si>
    <t>トドウフケン</t>
  </si>
  <si>
    <t>トカイ</t>
  </si>
  <si>
    <t>シュト</t>
  </si>
  <si>
    <t>トチョウ</t>
  </si>
  <si>
    <t>ツゴウ</t>
  </si>
  <si>
    <t>ミヤコ</t>
  </si>
  <si>
    <t>アタタカイ</t>
  </si>
  <si>
    <t>アタタメル</t>
  </si>
  <si>
    <t>アタタマル</t>
  </si>
  <si>
    <t>ダントウ</t>
  </si>
  <si>
    <t>ダンボウ</t>
  </si>
  <si>
    <t>オンダン</t>
  </si>
  <si>
    <t>スズシイ</t>
  </si>
  <si>
    <t>ユウスズミ</t>
  </si>
  <si>
    <t>スズム</t>
  </si>
  <si>
    <t>リョウフウ</t>
  </si>
  <si>
    <t>カナシイ</t>
  </si>
  <si>
    <t>カナシム</t>
  </si>
  <si>
    <t>ヒゲキ</t>
  </si>
  <si>
    <t>ヒウン</t>
  </si>
  <si>
    <t>クルシイ</t>
  </si>
  <si>
    <t>オモクルシイ</t>
  </si>
  <si>
    <t>クルシム</t>
  </si>
  <si>
    <t>クルシメル</t>
  </si>
  <si>
    <t>クシン</t>
  </si>
  <si>
    <t>クロウ</t>
  </si>
  <si>
    <t>ニガイ</t>
  </si>
  <si>
    <t>ニガリキル</t>
  </si>
  <si>
    <t>タノシイ</t>
  </si>
  <si>
    <t>タノシム</t>
  </si>
  <si>
    <t>タノシミ</t>
  </si>
  <si>
    <t>オンガク</t>
  </si>
  <si>
    <t>ガッキ</t>
  </si>
  <si>
    <t>ラク</t>
  </si>
  <si>
    <t>キラク</t>
  </si>
  <si>
    <t>アンラクシ</t>
  </si>
  <si>
    <t>ラクエン</t>
  </si>
  <si>
    <t>ゴラク</t>
  </si>
  <si>
    <t>カグラ</t>
  </si>
  <si>
    <t>カライ</t>
  </si>
  <si>
    <t>カラクチ</t>
  </si>
  <si>
    <t>シオカライ</t>
  </si>
  <si>
    <t>カロウジテ</t>
  </si>
  <si>
    <t>コウシンリョウ</t>
  </si>
  <si>
    <t>アマイ</t>
  </si>
  <si>
    <t>アマエル</t>
  </si>
  <si>
    <t>アマヤカス</t>
  </si>
  <si>
    <t>アマクチ</t>
  </si>
  <si>
    <t>カンミリョウ</t>
  </si>
  <si>
    <t>カンビ</t>
  </si>
  <si>
    <t>イタイ</t>
  </si>
  <si>
    <t>イタミ</t>
  </si>
  <si>
    <t>イタム</t>
  </si>
  <si>
    <t>イタマシイ</t>
  </si>
  <si>
    <t>イタデ</t>
  </si>
  <si>
    <t>クツウ</t>
  </si>
  <si>
    <t>ツウカイ</t>
  </si>
  <si>
    <t>ユウメイ</t>
  </si>
  <si>
    <t>ショユウ</t>
  </si>
  <si>
    <t>アル</t>
  </si>
  <si>
    <t>アリガネ</t>
  </si>
  <si>
    <t>ケウ</t>
  </si>
  <si>
    <t>タイクツ</t>
  </si>
  <si>
    <t>ソウタイ</t>
  </si>
  <si>
    <t>タイガク</t>
  </si>
  <si>
    <t>タイセキ</t>
  </si>
  <si>
    <t>タイキャク</t>
  </si>
  <si>
    <t>シリゾク</t>
  </si>
  <si>
    <t>タチノク</t>
  </si>
  <si>
    <t>リクツ</t>
  </si>
  <si>
    <t>フクツ</t>
  </si>
  <si>
    <t>クッスル</t>
  </si>
  <si>
    <t>クッシン</t>
  </si>
  <si>
    <t>クツジョク</t>
  </si>
  <si>
    <t>オナジ</t>
  </si>
  <si>
    <t>ドウイツ</t>
  </si>
  <si>
    <t>ドウジニ</t>
  </si>
  <si>
    <t>ドウイ</t>
  </si>
  <si>
    <t>ドウジョウ</t>
  </si>
  <si>
    <t>ドウキョ</t>
  </si>
  <si>
    <t>キョウドウクミアイ</t>
  </si>
  <si>
    <t>ヘイワ</t>
  </si>
  <si>
    <t>ワヘイ</t>
  </si>
  <si>
    <t>ヘイコウ</t>
  </si>
  <si>
    <t>スイヘイセン</t>
  </si>
  <si>
    <t>ヘイジツ</t>
  </si>
  <si>
    <t>ヘイキ</t>
  </si>
  <si>
    <t>フコウヘイ</t>
  </si>
  <si>
    <t>フヘイ</t>
  </si>
  <si>
    <t>ビョウドウ</t>
  </si>
  <si>
    <t>タイラ</t>
  </si>
  <si>
    <t>ヘイケモノガタリ</t>
  </si>
  <si>
    <t>ワ</t>
  </si>
  <si>
    <t>ワブン</t>
  </si>
  <si>
    <t>ワフウ</t>
  </si>
  <si>
    <t>フワ</t>
  </si>
  <si>
    <t>ヤワラゲル</t>
  </si>
  <si>
    <t>ヤワラグ</t>
  </si>
  <si>
    <t>ナゴヤカ</t>
  </si>
  <si>
    <t>ナゴム</t>
  </si>
  <si>
    <t>オショウ</t>
  </si>
  <si>
    <t>ヤマト</t>
  </si>
  <si>
    <t>ドウトウ</t>
  </si>
  <si>
    <t>ジョウトウ</t>
  </si>
  <si>
    <t>トウブン</t>
  </si>
  <si>
    <t>イットウ</t>
  </si>
  <si>
    <t>ヒトシイ</t>
  </si>
  <si>
    <t>ダイイチ</t>
  </si>
  <si>
    <t>ダイイチニンシャ</t>
  </si>
  <si>
    <t>シダイニ</t>
  </si>
  <si>
    <t>ラクダイ</t>
  </si>
  <si>
    <t>フデ</t>
  </si>
  <si>
    <t>ジヒツ</t>
  </si>
  <si>
    <t>エンピツ</t>
  </si>
  <si>
    <t>ケイサン</t>
  </si>
  <si>
    <t>タシザン</t>
  </si>
  <si>
    <t>ヒキザン</t>
  </si>
  <si>
    <t>アンザン</t>
  </si>
  <si>
    <t>ヨサン</t>
  </si>
  <si>
    <t>サンスウ</t>
  </si>
  <si>
    <t>コウサン</t>
  </si>
  <si>
    <t>キップ</t>
  </si>
  <si>
    <t>オンプ</t>
  </si>
  <si>
    <t>フゴウ</t>
  </si>
  <si>
    <t>カンタン</t>
  </si>
  <si>
    <t>カンケツ</t>
  </si>
  <si>
    <t>カンソ</t>
  </si>
  <si>
    <t>カンリャク</t>
  </si>
  <si>
    <t>ショカン</t>
  </si>
  <si>
    <t>タンゴ</t>
  </si>
  <si>
    <t>タンナル</t>
  </si>
  <si>
    <t>タンニ</t>
  </si>
  <si>
    <t>タンスウ</t>
  </si>
  <si>
    <t>タンイ</t>
  </si>
  <si>
    <t>センソウ</t>
  </si>
  <si>
    <t>ナイセン</t>
  </si>
  <si>
    <t>キュウセン</t>
  </si>
  <si>
    <t>センゼン</t>
  </si>
  <si>
    <t>センゴ</t>
  </si>
  <si>
    <t>ダイニジ+セカイタイセン</t>
  </si>
  <si>
    <t>タタカウ</t>
  </si>
  <si>
    <t>イクサ</t>
  </si>
  <si>
    <t>ロンソウ</t>
  </si>
  <si>
    <t>ソウテン</t>
  </si>
  <si>
    <t>ソウギ</t>
  </si>
  <si>
    <t>ハンタイ</t>
  </si>
  <si>
    <t>ハンパツ</t>
  </si>
  <si>
    <t>ハンセイ</t>
  </si>
  <si>
    <t>ハンメン</t>
  </si>
  <si>
    <t>ムホン</t>
  </si>
  <si>
    <t>ソル</t>
  </si>
  <si>
    <t>ソラス</t>
  </si>
  <si>
    <t>タンモノ</t>
  </si>
  <si>
    <t>タイリツ</t>
  </si>
  <si>
    <t>タイワ</t>
  </si>
  <si>
    <t>イッツイ</t>
  </si>
  <si>
    <t>ムラ</t>
  </si>
  <si>
    <t>ソンチョウ</t>
  </si>
  <si>
    <t>ソンミン</t>
  </si>
  <si>
    <t>シチョウソン</t>
  </si>
  <si>
    <t>ヒヅケ</t>
  </si>
  <si>
    <t>フキン</t>
  </si>
  <si>
    <t>コウフ</t>
  </si>
  <si>
    <t>ダンタイ</t>
  </si>
  <si>
    <t>シュウダン</t>
  </si>
  <si>
    <t>ダンケツ</t>
  </si>
  <si>
    <t>ダンチ</t>
  </si>
  <si>
    <t>フトン</t>
  </si>
  <si>
    <t>ザブトン</t>
  </si>
  <si>
    <t>スン</t>
  </si>
  <si>
    <t>スンポウ</t>
  </si>
  <si>
    <t>シブ</t>
  </si>
  <si>
    <t>シシュツ</t>
  </si>
  <si>
    <t>シキュウ</t>
  </si>
  <si>
    <t>ササエル</t>
  </si>
  <si>
    <t>サシツカエル</t>
  </si>
  <si>
    <t>ギジュツ</t>
  </si>
  <si>
    <t>ギシ</t>
  </si>
  <si>
    <t>ギノウ</t>
  </si>
  <si>
    <t>ワザ</t>
  </si>
  <si>
    <t>シュジュツ</t>
  </si>
  <si>
    <t>マチ</t>
  </si>
  <si>
    <t>カイドウ</t>
  </si>
  <si>
    <t>フウトウ</t>
  </si>
  <si>
    <t>カイフウ</t>
  </si>
  <si>
    <t>フウサ</t>
  </si>
  <si>
    <t>ホウケンセイド</t>
  </si>
  <si>
    <t>スイトウ</t>
  </si>
  <si>
    <t>ツツ</t>
  </si>
  <si>
    <t>タケ</t>
  </si>
  <si>
    <t>タケバヤシ</t>
  </si>
  <si>
    <t>チクリン</t>
  </si>
  <si>
    <t>リョウガエ</t>
  </si>
  <si>
    <t>キガエ</t>
  </si>
  <si>
    <t>キカエル</t>
  </si>
  <si>
    <t>トリカエル</t>
  </si>
  <si>
    <t>サンセイ</t>
  </si>
  <si>
    <t>サンビカ</t>
  </si>
  <si>
    <t>セイコウ</t>
  </si>
  <si>
    <t>セイリツ</t>
  </si>
  <si>
    <t>セイジン</t>
  </si>
  <si>
    <t>セイブン</t>
  </si>
  <si>
    <t>ナリタツ</t>
  </si>
  <si>
    <t>ナシトゲル</t>
  </si>
  <si>
    <t>ジョウジュ</t>
  </si>
  <si>
    <t>クドク</t>
  </si>
  <si>
    <t>コウジ</t>
  </si>
  <si>
    <t>ジンコウ</t>
  </si>
  <si>
    <t>デンシコウガク</t>
  </si>
  <si>
    <t>ダイク</t>
  </si>
  <si>
    <t>サイク</t>
  </si>
  <si>
    <t>ギジュツテキ</t>
  </si>
  <si>
    <t>ジンコウテキ</t>
  </si>
  <si>
    <t>ミンシュテキ</t>
  </si>
  <si>
    <t>リソウテキ</t>
  </si>
  <si>
    <t>マト</t>
  </si>
  <si>
    <t>ヤクソク</t>
  </si>
  <si>
    <t>コウヤク</t>
  </si>
  <si>
    <t>センヤク</t>
  </si>
  <si>
    <t>ケッソク</t>
  </si>
  <si>
    <t>タバ</t>
  </si>
  <si>
    <t>ハナタバ</t>
  </si>
  <si>
    <t>タバネル</t>
  </si>
  <si>
    <t>ソクリョク</t>
  </si>
  <si>
    <t>ジソク</t>
  </si>
  <si>
    <t>カソク</t>
  </si>
  <si>
    <t>カソクド</t>
  </si>
  <si>
    <t>コウソクドウロ</t>
  </si>
  <si>
    <t>スミヤカ</t>
  </si>
  <si>
    <t>ソクタツ</t>
  </si>
  <si>
    <t>ジョウタツ</t>
  </si>
  <si>
    <t>ハッタツ</t>
  </si>
  <si>
    <t>タッセイ</t>
  </si>
  <si>
    <t>トモダチ</t>
  </si>
  <si>
    <t>タッスル</t>
  </si>
  <si>
    <t>マチガイ</t>
  </si>
  <si>
    <t>マチガエル</t>
  </si>
  <si>
    <t>チガウ</t>
  </si>
  <si>
    <t>チガイ</t>
  </si>
  <si>
    <t>イハン</t>
  </si>
  <si>
    <t>イホウ</t>
  </si>
  <si>
    <t>ギャク</t>
  </si>
  <si>
    <t>ギャクセツ</t>
  </si>
  <si>
    <t>ハンギャク</t>
  </si>
  <si>
    <t>サカラウ</t>
  </si>
  <si>
    <t>セイリ</t>
  </si>
  <si>
    <t>チョウセイ</t>
  </si>
  <si>
    <t>セイスウ</t>
  </si>
  <si>
    <t>トトノエル</t>
  </si>
  <si>
    <t>ジム</t>
  </si>
  <si>
    <t>ジムイン</t>
  </si>
  <si>
    <t>ガイムショウ</t>
  </si>
  <si>
    <t>コクムショウ</t>
  </si>
  <si>
    <t>コウムイン</t>
  </si>
  <si>
    <t>ツトメル</t>
  </si>
  <si>
    <t>ショウリャク</t>
  </si>
  <si>
    <t>ハブク</t>
  </si>
  <si>
    <t>カエリミル</t>
  </si>
  <si>
    <t>ソウダン</t>
  </si>
  <si>
    <t>カイダン</t>
  </si>
  <si>
    <t>ダンワ</t>
  </si>
  <si>
    <t>タイダン</t>
  </si>
  <si>
    <t>シュショウ</t>
  </si>
  <si>
    <t>ガイショウ</t>
  </si>
  <si>
    <t>アイテ</t>
  </si>
  <si>
    <t>アイカワラズ</t>
  </si>
  <si>
    <t>リソウ</t>
  </si>
  <si>
    <t>シソウ</t>
  </si>
  <si>
    <t>ハッソウ</t>
  </si>
  <si>
    <t>クウソウ</t>
  </si>
  <si>
    <t>カイソウ</t>
  </si>
  <si>
    <t>ヨソウ</t>
  </si>
  <si>
    <t>アイソ</t>
  </si>
  <si>
    <t>クビ</t>
  </si>
  <si>
    <t>テクビ</t>
  </si>
  <si>
    <t>ブシュ</t>
  </si>
  <si>
    <t>シュッシン</t>
  </si>
  <si>
    <t>シンシン</t>
  </si>
  <si>
    <t>ミブン</t>
  </si>
  <si>
    <t>ナカミ</t>
  </si>
  <si>
    <t>キョウイン</t>
  </si>
  <si>
    <t>コウイン</t>
  </si>
  <si>
    <t>カイイン</t>
  </si>
  <si>
    <t>ゼンイン</t>
  </si>
  <si>
    <t>テイイン</t>
  </si>
  <si>
    <t>ソン</t>
  </si>
  <si>
    <t>ソンシツ</t>
  </si>
  <si>
    <t>ソコナウ</t>
  </si>
  <si>
    <t>ベツ</t>
  </si>
  <si>
    <t>クベツ</t>
  </si>
  <si>
    <t>ベッキョ</t>
  </si>
  <si>
    <t>ベツジン</t>
  </si>
  <si>
    <t>サベツ</t>
  </si>
  <si>
    <t>ベッソウ</t>
  </si>
  <si>
    <t>トクベツ</t>
  </si>
  <si>
    <t>トッキュウ</t>
  </si>
  <si>
    <t>トクチョウ</t>
  </si>
  <si>
    <t>トクバイ</t>
  </si>
  <si>
    <t>トクニ</t>
  </si>
  <si>
    <t>トクユウ</t>
  </si>
  <si>
    <t>ドクトク</t>
  </si>
  <si>
    <t>テン</t>
  </si>
  <si>
    <t>シュッパツテン</t>
  </si>
  <si>
    <t>ゲンテン</t>
  </si>
  <si>
    <t>テンジ</t>
  </si>
  <si>
    <t>テンカ</t>
  </si>
  <si>
    <t>テンケン</t>
  </si>
  <si>
    <t>ムリ</t>
  </si>
  <si>
    <t>ムメイ</t>
  </si>
  <si>
    <t>ムジ</t>
  </si>
  <si>
    <t>ムリョウ</t>
  </si>
  <si>
    <t>ムクチ</t>
  </si>
  <si>
    <t>ムシン</t>
  </si>
  <si>
    <t>ブジ</t>
  </si>
  <si>
    <t>ナイ</t>
  </si>
  <si>
    <t>トウゼン</t>
  </si>
  <si>
    <t>ゼンゼン</t>
  </si>
  <si>
    <t>ヒツゼンテキ</t>
  </si>
  <si>
    <t>トウジ</t>
  </si>
  <si>
    <t>ケントウ</t>
  </si>
  <si>
    <t>テアテ</t>
  </si>
  <si>
    <t>アタル</t>
  </si>
  <si>
    <t>アタリマエ</t>
  </si>
  <si>
    <t>アテハメル</t>
  </si>
  <si>
    <t>ココロアタリ</t>
  </si>
  <si>
    <t>ヨテイ</t>
  </si>
  <si>
    <t>ヨヤク</t>
  </si>
  <si>
    <t>ブンヤ</t>
  </si>
  <si>
    <t>ヤセイ</t>
  </si>
  <si>
    <t>ヤサイ</t>
  </si>
  <si>
    <t>ヘイヤ</t>
  </si>
  <si>
    <t>ノハラ</t>
  </si>
  <si>
    <t>ゲンイン</t>
  </si>
  <si>
    <t>ゲンリ</t>
  </si>
  <si>
    <t>ゲンリョウ</t>
  </si>
  <si>
    <t>ゲンショ</t>
  </si>
  <si>
    <t>ゲンアン</t>
  </si>
  <si>
    <t>ゲンヤ</t>
  </si>
  <si>
    <t>ゲンシジダイ</t>
  </si>
  <si>
    <t>ウナバラ</t>
  </si>
  <si>
    <t>シイン</t>
  </si>
  <si>
    <t>ヨウイン</t>
  </si>
  <si>
    <t>タダシイ</t>
  </si>
  <si>
    <t>テイセイ</t>
  </si>
  <si>
    <t>セイギ</t>
  </si>
  <si>
    <t>セイカク</t>
  </si>
  <si>
    <t>ショウゴ</t>
  </si>
  <si>
    <t>ショウメン</t>
  </si>
  <si>
    <t>マサユメ</t>
  </si>
  <si>
    <t>マサニ</t>
  </si>
  <si>
    <t>タダス</t>
  </si>
  <si>
    <t>イクツ</t>
  </si>
  <si>
    <t>イクブン</t>
  </si>
  <si>
    <t>メンシ</t>
  </si>
  <si>
    <t>コウキュウ</t>
  </si>
  <si>
    <t>ショキュウ</t>
  </si>
  <si>
    <t>チュウキュウ</t>
  </si>
  <si>
    <t>ジョウキュウ</t>
  </si>
  <si>
    <t>ガッキュウ</t>
  </si>
  <si>
    <t>ホンノウ</t>
  </si>
  <si>
    <t>ノウ</t>
  </si>
  <si>
    <t>ノウメン</t>
  </si>
  <si>
    <t>カノウ</t>
  </si>
  <si>
    <t>カケツ</t>
  </si>
  <si>
    <t>カノウセイ</t>
  </si>
  <si>
    <t>フカノウ</t>
  </si>
  <si>
    <t>フカケツ</t>
  </si>
  <si>
    <t>フカブン</t>
  </si>
  <si>
    <t>ジダイ</t>
  </si>
  <si>
    <t>コダイ</t>
  </si>
  <si>
    <t>ゲンダイ</t>
  </si>
  <si>
    <t>ダイリ</t>
  </si>
  <si>
    <t>ダイキン</t>
  </si>
  <si>
    <t>コウタイ</t>
  </si>
  <si>
    <t>カワリ</t>
  </si>
  <si>
    <t>オカワリ</t>
  </si>
  <si>
    <t>ノミシロ</t>
  </si>
  <si>
    <t>カガク</t>
  </si>
  <si>
    <t>キョウカ</t>
  </si>
  <si>
    <t>ゴウリカ</t>
  </si>
  <si>
    <t>ケショウ</t>
  </si>
  <si>
    <t>バケル</t>
  </si>
  <si>
    <t>タニン</t>
  </si>
  <si>
    <t>タコク</t>
  </si>
  <si>
    <t>ソノタ</t>
  </si>
  <si>
    <t>タホウ</t>
  </si>
  <si>
    <t>ブッキョウ</t>
  </si>
  <si>
    <t>ダイブツ</t>
  </si>
  <si>
    <t>ホトケ</t>
  </si>
  <si>
    <t>チイ</t>
  </si>
  <si>
    <t>ガクイ</t>
  </si>
  <si>
    <t>コドモ</t>
  </si>
  <si>
    <t>オトモ</t>
  </si>
  <si>
    <t>ジキョウ</t>
  </si>
  <si>
    <t>キョウキュウ</t>
  </si>
  <si>
    <t>ソナエル</t>
  </si>
  <si>
    <t>クモツ</t>
  </si>
  <si>
    <t>キョウツウ</t>
  </si>
  <si>
    <t>コウキョウ</t>
  </si>
  <si>
    <t>キョウワコク</t>
  </si>
  <si>
    <t>トモニ</t>
  </si>
  <si>
    <t>イゼン</t>
  </si>
  <si>
    <t>セイ</t>
  </si>
  <si>
    <t>セイベツ</t>
  </si>
  <si>
    <t>ホンショウ</t>
  </si>
  <si>
    <t>フジュウブン</t>
  </si>
  <si>
    <t>フセイ</t>
  </si>
  <si>
    <t>フリ</t>
  </si>
  <si>
    <t>フウン</t>
  </si>
  <si>
    <t>ブキミ</t>
  </si>
  <si>
    <t>フカ</t>
  </si>
  <si>
    <t>ヒツヨウ</t>
  </si>
  <si>
    <t>ヒッシ</t>
  </si>
  <si>
    <t>カナラズ</t>
  </si>
  <si>
    <t>カナラズシモ</t>
  </si>
  <si>
    <t>ジュウヨウ</t>
  </si>
  <si>
    <t>シュヨウ</t>
  </si>
  <si>
    <t>ヨウテン</t>
  </si>
  <si>
    <t>ヨウヤク</t>
  </si>
  <si>
    <t>ヨウソ</t>
  </si>
  <si>
    <t>ヨウキュウ</t>
  </si>
  <si>
    <t>ヨウスルニ</t>
  </si>
  <si>
    <t>イル</t>
  </si>
  <si>
    <t>カナメ</t>
  </si>
  <si>
    <t>チカ</t>
  </si>
  <si>
    <t>テイカ</t>
  </si>
  <si>
    <t>カカク</t>
  </si>
  <si>
    <t>アタイ</t>
  </si>
  <si>
    <t>ネダン</t>
  </si>
  <si>
    <t>カチ</t>
  </si>
  <si>
    <t>フツウ</t>
  </si>
  <si>
    <t>フダン</t>
  </si>
  <si>
    <t>フダンギ</t>
  </si>
  <si>
    <t>フヘンテキ</t>
  </si>
  <si>
    <t>フキュウ</t>
  </si>
  <si>
    <t>ムカシ</t>
  </si>
  <si>
    <t>ムカシバナシ</t>
  </si>
  <si>
    <t>オオムカシ</t>
  </si>
  <si>
    <t>セキジツ</t>
  </si>
  <si>
    <t>フエル</t>
  </si>
  <si>
    <t>フヤス</t>
  </si>
  <si>
    <t>ゾウカ</t>
  </si>
  <si>
    <t>ゾウダイ</t>
  </si>
  <si>
    <t>バイゾウ</t>
  </si>
  <si>
    <t>ゾウゼイ</t>
  </si>
  <si>
    <t>ゾウサン</t>
  </si>
  <si>
    <t>マス</t>
  </si>
  <si>
    <t>ヘル</t>
  </si>
  <si>
    <t>ヘラス</t>
  </si>
  <si>
    <t>ハンゲン</t>
  </si>
  <si>
    <t>ゾウゲン</t>
  </si>
  <si>
    <t>カゲン</t>
  </si>
  <si>
    <t>ゲンゼイ</t>
  </si>
  <si>
    <t>ゲンサン</t>
  </si>
  <si>
    <t>カンジル</t>
  </si>
  <si>
    <t>カンソウ</t>
  </si>
  <si>
    <t>ゴカン</t>
  </si>
  <si>
    <t>カンジュセイ</t>
  </si>
  <si>
    <t>カンジョウ</t>
  </si>
  <si>
    <t>リュウガク</t>
  </si>
  <si>
    <t>カキトメ</t>
  </si>
  <si>
    <t>ルス</t>
  </si>
  <si>
    <t>ボウエキ</t>
  </si>
  <si>
    <t>ヤサシイ</t>
  </si>
  <si>
    <t>コウエキ</t>
  </si>
  <si>
    <t>エキシャ</t>
  </si>
  <si>
    <t>リョウ</t>
  </si>
  <si>
    <t>タイリョウ</t>
  </si>
  <si>
    <t>ショウリョウ</t>
  </si>
  <si>
    <t>ブンリョウ</t>
  </si>
  <si>
    <t>ジュウリョウ</t>
  </si>
  <si>
    <t>ウラ</t>
  </si>
  <si>
    <t>ウラガエス</t>
  </si>
  <si>
    <t>ウラグチ</t>
  </si>
  <si>
    <t>ウラギル</t>
  </si>
  <si>
    <t>オモテ</t>
  </si>
  <si>
    <t>ヒョウ</t>
  </si>
  <si>
    <t>ヒョウシ</t>
  </si>
  <si>
    <t>ハッピョウ</t>
  </si>
  <si>
    <t>コウヒョウ</t>
  </si>
  <si>
    <t>ダイヒョウテキ</t>
  </si>
  <si>
    <t>ヒョウジョウ</t>
  </si>
  <si>
    <t>アラワス</t>
  </si>
  <si>
    <t>オモシロイ</t>
  </si>
  <si>
    <t>マジメ</t>
  </si>
  <si>
    <t>メン</t>
  </si>
  <si>
    <t>ヒョウメン</t>
  </si>
  <si>
    <t>スイメン</t>
  </si>
  <si>
    <t>センメンジョ</t>
  </si>
  <si>
    <t>バメン</t>
  </si>
  <si>
    <t>メンドウ</t>
  </si>
  <si>
    <t>メンモク</t>
  </si>
  <si>
    <t>オモカゲ</t>
  </si>
  <si>
    <t>ツラ</t>
  </si>
  <si>
    <t>サイショ</t>
  </si>
  <si>
    <t>サイゴ</t>
  </si>
  <si>
    <t>サイキン</t>
  </si>
  <si>
    <t>サイコウ</t>
  </si>
  <si>
    <t>サイテイ</t>
  </si>
  <si>
    <t>サイチュウ</t>
  </si>
  <si>
    <t>モットモ</t>
  </si>
  <si>
    <t>モヨリ</t>
  </si>
  <si>
    <t>ハジメテ</t>
  </si>
  <si>
    <t>ショホ</t>
  </si>
  <si>
    <t>ハツヒノデ</t>
  </si>
  <si>
    <t>ハツコイ</t>
  </si>
  <si>
    <t>カキゾメ</t>
  </si>
  <si>
    <t>ウイウイシイ</t>
  </si>
  <si>
    <t>カタナ</t>
  </si>
  <si>
    <t>ニホントウ</t>
  </si>
  <si>
    <t>ゴウガイ</t>
  </si>
  <si>
    <t>ネンゴウ</t>
  </si>
  <si>
    <t>バンゴウ</t>
  </si>
  <si>
    <t>シンゴウ</t>
  </si>
  <si>
    <t>ロウリョク</t>
  </si>
  <si>
    <t>シンロウ</t>
  </si>
  <si>
    <t>キョウドウ</t>
  </si>
  <si>
    <t>セイキョウ</t>
  </si>
  <si>
    <t>ノウキョウ</t>
  </si>
  <si>
    <t>モン</t>
  </si>
  <si>
    <t>セイモン</t>
  </si>
  <si>
    <t>メイモン</t>
  </si>
  <si>
    <t>ニュウモン</t>
  </si>
  <si>
    <t>ブモン</t>
  </si>
  <si>
    <t>センモン</t>
  </si>
  <si>
    <t>カドマツ</t>
  </si>
  <si>
    <t>カンケイ</t>
  </si>
  <si>
    <t>セキショ</t>
  </si>
  <si>
    <t>カカワル</t>
  </si>
  <si>
    <t>カカリ</t>
  </si>
  <si>
    <t>カカリチョウ</t>
  </si>
  <si>
    <t>マゴ</t>
  </si>
  <si>
    <t>シソン</t>
  </si>
  <si>
    <t>タイケイ</t>
  </si>
  <si>
    <t>ケイトウ</t>
  </si>
  <si>
    <t>タイヨウケイ</t>
  </si>
  <si>
    <t>ケンアン</t>
  </si>
  <si>
    <t>イッショウケンメイ</t>
  </si>
  <si>
    <t>ケネン</t>
  </si>
  <si>
    <t>イノチガケ</t>
  </si>
  <si>
    <t>タイド</t>
  </si>
  <si>
    <t>ジタイ</t>
  </si>
  <si>
    <t>セイタイケイ</t>
  </si>
  <si>
    <t>ジッタイ</t>
  </si>
  <si>
    <t>イケ</t>
  </si>
  <si>
    <t>ミズウミ</t>
  </si>
  <si>
    <t>コスイ</t>
  </si>
  <si>
    <t>ウミ</t>
  </si>
  <si>
    <t>カイガイ</t>
  </si>
  <si>
    <t>カイヨウ</t>
  </si>
  <si>
    <t>シマ</t>
  </si>
  <si>
    <t>シマグニ</t>
  </si>
  <si>
    <t>ハントウ</t>
  </si>
  <si>
    <t>カイガン</t>
  </si>
  <si>
    <t>タイガン</t>
  </si>
  <si>
    <t>キシ</t>
  </si>
  <si>
    <t>イワ</t>
  </si>
  <si>
    <t>ガンセキ</t>
  </si>
  <si>
    <t>タニ</t>
  </si>
  <si>
    <t>タニマ</t>
  </si>
  <si>
    <t>タニガワ</t>
  </si>
  <si>
    <t>ケイコク</t>
  </si>
  <si>
    <t>ハヤシ</t>
  </si>
  <si>
    <t>サンリン</t>
  </si>
  <si>
    <t>リンギョウ</t>
  </si>
  <si>
    <t>モリ</t>
  </si>
  <si>
    <t>シンリン</t>
  </si>
  <si>
    <t>ソラ</t>
  </si>
  <si>
    <t>アオゾラ</t>
  </si>
  <si>
    <t>オオゾラ</t>
  </si>
  <si>
    <t>クウキ</t>
  </si>
  <si>
    <t>クウカン</t>
  </si>
  <si>
    <t>クウチュウ</t>
  </si>
  <si>
    <t>クウシツ</t>
  </si>
  <si>
    <t>クウシャ</t>
  </si>
  <si>
    <t>カラ</t>
  </si>
  <si>
    <t>カラッポ</t>
  </si>
  <si>
    <t>カラテ</t>
  </si>
  <si>
    <t>テンキ</t>
  </si>
  <si>
    <t>テンゴク</t>
  </si>
  <si>
    <t>テンセイ</t>
  </si>
  <si>
    <t>アマノガワ</t>
  </si>
  <si>
    <t>アマクダリ</t>
  </si>
  <si>
    <t>ホシ</t>
  </si>
  <si>
    <t>ナガレボシ</t>
  </si>
  <si>
    <t>ミョウジョウ</t>
  </si>
  <si>
    <t>ヒカリ</t>
  </si>
  <si>
    <t>ヒカル</t>
  </si>
  <si>
    <t>ニッコウ</t>
  </si>
  <si>
    <t>コウセン</t>
  </si>
  <si>
    <t>カゼ</t>
  </si>
  <si>
    <t>ソヨカゼ</t>
  </si>
  <si>
    <t>フウド</t>
  </si>
  <si>
    <t>カザムキ</t>
  </si>
  <si>
    <t>フロ</t>
  </si>
  <si>
    <t>フドキ</t>
  </si>
  <si>
    <t>ムシ</t>
  </si>
  <si>
    <t>ケムシ</t>
  </si>
  <si>
    <t>ムシバ</t>
  </si>
  <si>
    <t>ガイチュウ</t>
  </si>
  <si>
    <t>ヘイボン</t>
  </si>
  <si>
    <t>ボンジン</t>
  </si>
  <si>
    <t>ハンレイ</t>
  </si>
  <si>
    <t>ジョウダン</t>
  </si>
  <si>
    <t>ジョウチョウ</t>
  </si>
  <si>
    <t>コジン</t>
  </si>
  <si>
    <t>コジンシュギ</t>
  </si>
  <si>
    <t>コセイ</t>
  </si>
  <si>
    <t>カタイ</t>
  </si>
  <si>
    <t>カタマル</t>
  </si>
  <si>
    <t>コタイ</t>
  </si>
  <si>
    <t>コテイ</t>
  </si>
  <si>
    <t>キョウコ</t>
  </si>
  <si>
    <t>コユウ</t>
  </si>
  <si>
    <t>コシュウ</t>
  </si>
  <si>
    <t>コシツ</t>
  </si>
  <si>
    <t>マメ</t>
  </si>
  <si>
    <t>エダマメ</t>
  </si>
  <si>
    <t>ナットウ</t>
  </si>
  <si>
    <t>トウフ</t>
  </si>
  <si>
    <t>トザン</t>
  </si>
  <si>
    <t>トウジョウ</t>
  </si>
  <si>
    <t>トウロク</t>
  </si>
  <si>
    <t>マツリ</t>
  </si>
  <si>
    <t>アキマツリ</t>
  </si>
  <si>
    <t>シュクサイジツ</t>
  </si>
  <si>
    <t>マツル</t>
  </si>
  <si>
    <t>コクサイテキ</t>
  </si>
  <si>
    <t>コウサイ</t>
  </si>
  <si>
    <t>ジッサイ</t>
  </si>
  <si>
    <t>ミズギワ</t>
  </si>
  <si>
    <t>キワダツ</t>
  </si>
  <si>
    <t>ケイサツ</t>
  </si>
  <si>
    <t>カンサツ</t>
  </si>
  <si>
    <t>コウサツ</t>
  </si>
  <si>
    <t>シサツ</t>
  </si>
  <si>
    <t>ケンサツチョウ</t>
  </si>
  <si>
    <t>ケイカン</t>
  </si>
  <si>
    <t>ケイホウ</t>
  </si>
  <si>
    <t>ケイビ</t>
  </si>
  <si>
    <t>ケイシチョウ</t>
  </si>
  <si>
    <t>オドロク</t>
  </si>
  <si>
    <t>オドロカス</t>
  </si>
  <si>
    <t>キョウタン</t>
  </si>
  <si>
    <t>ソンケイ</t>
  </si>
  <si>
    <t>ケイイ</t>
  </si>
  <si>
    <t>ケイゴ</t>
  </si>
  <si>
    <t>ケイロウノヒ</t>
  </si>
  <si>
    <t>ケイグ</t>
  </si>
  <si>
    <t>ケイエン</t>
  </si>
  <si>
    <t>ウヤマウ</t>
  </si>
  <si>
    <t>ソンダイ</t>
  </si>
  <si>
    <t>タットブ</t>
  </si>
  <si>
    <t>トウトブ</t>
  </si>
  <si>
    <t>タットイ</t>
  </si>
  <si>
    <t>トウトイ</t>
  </si>
  <si>
    <t>ドウニュウ</t>
  </si>
  <si>
    <t>ハンドウタイ</t>
  </si>
  <si>
    <t>センドウ</t>
  </si>
  <si>
    <t>シドウ</t>
  </si>
  <si>
    <t>ミチビク</t>
  </si>
  <si>
    <t>テイリュウジョ</t>
  </si>
  <si>
    <t>テイシ</t>
  </si>
  <si>
    <t>テイシャ</t>
  </si>
  <si>
    <t>テイデン</t>
  </si>
  <si>
    <t>チョウテイ</t>
  </si>
  <si>
    <t>テイタイ</t>
  </si>
  <si>
    <t>ヨウケン</t>
  </si>
  <si>
    <t>ジョウケン</t>
  </si>
  <si>
    <t>ウシ</t>
  </si>
  <si>
    <t>スイギュウ</t>
  </si>
  <si>
    <t>ヤギュウ</t>
  </si>
  <si>
    <t>ギュウニク</t>
  </si>
  <si>
    <t>ウマ</t>
  </si>
  <si>
    <t>バシャ</t>
  </si>
  <si>
    <t>バジュツ</t>
  </si>
  <si>
    <t>シュツバ</t>
  </si>
  <si>
    <t>サカナ</t>
  </si>
  <si>
    <t>キンギョ</t>
  </si>
  <si>
    <t>ウオイチバ</t>
  </si>
  <si>
    <t>トリ</t>
  </si>
  <si>
    <t>ヤチョウ</t>
  </si>
  <si>
    <t>ハクチョウ</t>
  </si>
  <si>
    <t>イッセキニチョウ</t>
  </si>
  <si>
    <t>トリイ</t>
  </si>
  <si>
    <t>ナル</t>
  </si>
  <si>
    <t>キョウメイ</t>
  </si>
  <si>
    <t>ヒツジ</t>
  </si>
  <si>
    <t>ヨウモウ</t>
  </si>
  <si>
    <t>グンシュウ</t>
  </si>
  <si>
    <t>グンシュウシンリ</t>
  </si>
  <si>
    <t>バツグン</t>
  </si>
  <si>
    <t>ムレ</t>
  </si>
  <si>
    <t>ムレル</t>
  </si>
  <si>
    <t>ムラガル</t>
  </si>
  <si>
    <t>ケ</t>
  </si>
  <si>
    <t>ケイト</t>
  </si>
  <si>
    <t>フモウ</t>
  </si>
  <si>
    <t>ウモウ</t>
  </si>
  <si>
    <t>ハネ</t>
  </si>
  <si>
    <t>ハオト</t>
  </si>
  <si>
    <t>ヨクジツ</t>
  </si>
  <si>
    <t>ヨクシュウ</t>
  </si>
  <si>
    <t>ヨクゲツ</t>
  </si>
  <si>
    <t>ヨクネン</t>
  </si>
  <si>
    <t>ヨクトシ</t>
  </si>
  <si>
    <t>ヨクチョウ</t>
  </si>
  <si>
    <t>ヨクアサ</t>
  </si>
  <si>
    <t>シャカイシュギ</t>
  </si>
  <si>
    <t>ミンシュシュギ</t>
  </si>
  <si>
    <t>キョウサンシュギ</t>
  </si>
  <si>
    <t>ギム</t>
  </si>
  <si>
    <t>ドウギゴ</t>
  </si>
  <si>
    <t>ルイギゴ</t>
  </si>
  <si>
    <t>カイギ</t>
  </si>
  <si>
    <t>ギチョウ</t>
  </si>
  <si>
    <t>ギカイ</t>
  </si>
  <si>
    <t>ギイン</t>
  </si>
  <si>
    <t>キョウギ</t>
  </si>
  <si>
    <t>フシギ</t>
  </si>
  <si>
    <t>コウギ</t>
  </si>
  <si>
    <t>コウシ</t>
  </si>
  <si>
    <t>ギロン</t>
  </si>
  <si>
    <t>ヨロン</t>
  </si>
  <si>
    <t>セロン</t>
  </si>
  <si>
    <t>ロンブン</t>
  </si>
  <si>
    <t>ロンジル</t>
  </si>
  <si>
    <t>リンリ</t>
  </si>
  <si>
    <t>リンリガク</t>
  </si>
  <si>
    <t>フリン</t>
  </si>
  <si>
    <t>サンリンシャ</t>
  </si>
  <si>
    <t>シャリン</t>
  </si>
  <si>
    <t>ケイリン</t>
  </si>
  <si>
    <t>ユビワ</t>
  </si>
  <si>
    <t>ユニュウ</t>
  </si>
  <si>
    <t>ユシュツ</t>
  </si>
  <si>
    <t>ユソウ</t>
  </si>
  <si>
    <t>クウユ</t>
  </si>
  <si>
    <t>ヒカクテキ</t>
  </si>
  <si>
    <t>コウカテキ</t>
  </si>
  <si>
    <t>ユウコウ</t>
  </si>
  <si>
    <t>ムコウ</t>
  </si>
  <si>
    <t>コウリョク</t>
  </si>
  <si>
    <t>ジコウ</t>
  </si>
  <si>
    <t>キキメ</t>
  </si>
  <si>
    <t>ケッカ</t>
  </si>
  <si>
    <t>セイカ</t>
  </si>
  <si>
    <t>カジュウ</t>
  </si>
  <si>
    <t>クダモノ</t>
  </si>
  <si>
    <t>ハタス</t>
  </si>
  <si>
    <t>ハタシテ</t>
  </si>
  <si>
    <t>ハテル</t>
  </si>
  <si>
    <t>コウガイ</t>
  </si>
  <si>
    <t>キンコウ</t>
  </si>
  <si>
    <t>ガイコウ</t>
  </si>
  <si>
    <t>コッコウ</t>
  </si>
  <si>
    <t>マザル</t>
  </si>
  <si>
    <t>カワス</t>
  </si>
  <si>
    <t>マジワル</t>
  </si>
  <si>
    <t>コウショウ</t>
  </si>
  <si>
    <t>カンショウ</t>
  </si>
  <si>
    <t>ホス</t>
  </si>
  <si>
    <t>アセ</t>
  </si>
  <si>
    <t>ハッカン</t>
  </si>
  <si>
    <t>ノキ</t>
  </si>
  <si>
    <t>ノキサキ</t>
  </si>
  <si>
    <t>ニンギョウ</t>
  </si>
  <si>
    <t>カタチ</t>
  </si>
  <si>
    <t>サンカクケイ</t>
  </si>
  <si>
    <t>セイホウケイ</t>
  </si>
  <si>
    <t>チョウホウケイ</t>
  </si>
  <si>
    <t>ムケイ</t>
  </si>
  <si>
    <t>テガタ</t>
  </si>
  <si>
    <t>ワク</t>
  </si>
  <si>
    <t>ワクグミ</t>
  </si>
  <si>
    <t>キカイカ</t>
  </si>
  <si>
    <t>イシキ</t>
  </si>
  <si>
    <t>シキベツ</t>
  </si>
  <si>
    <t>ジョウシキ</t>
  </si>
  <si>
    <t>ニンシキ</t>
  </si>
  <si>
    <t>ショクバ</t>
  </si>
  <si>
    <t>ショクイン</t>
  </si>
  <si>
    <t>ショク</t>
  </si>
  <si>
    <t>ショクニン</t>
  </si>
  <si>
    <t>ムショク</t>
  </si>
  <si>
    <t>シュウショク</t>
  </si>
  <si>
    <t>シュウニン</t>
  </si>
  <si>
    <t>ケイザイ</t>
  </si>
  <si>
    <t>ケイリ</t>
  </si>
  <si>
    <t>ケイケン</t>
  </si>
  <si>
    <t>ケイレキ</t>
  </si>
  <si>
    <t>シンケイ</t>
  </si>
  <si>
    <t>ケイユ</t>
  </si>
  <si>
    <t>ケイド</t>
  </si>
  <si>
    <t>ヘンサイ</t>
  </si>
  <si>
    <t>ケッサイ</t>
  </si>
  <si>
    <t>カツドウ</t>
  </si>
  <si>
    <t>カッキ</t>
  </si>
  <si>
    <t>カツリョク</t>
  </si>
  <si>
    <t>カッセイカ</t>
  </si>
  <si>
    <t>カッパツ</t>
  </si>
  <si>
    <t>カツヨウ</t>
  </si>
  <si>
    <t>カツジ</t>
  </si>
  <si>
    <t>ホウホウ</t>
  </si>
  <si>
    <t>ブンポウ</t>
  </si>
  <si>
    <t>ホウリツ</t>
  </si>
  <si>
    <t>ホウアン</t>
  </si>
  <si>
    <t>ハッピ</t>
  </si>
  <si>
    <t>ホッシュ</t>
  </si>
  <si>
    <t>ホッス</t>
  </si>
  <si>
    <t>ホウシュ</t>
  </si>
  <si>
    <t>ジリツシンケイ</t>
  </si>
  <si>
    <t>リチギ</t>
  </si>
  <si>
    <t>オウフクキップ</t>
  </si>
  <si>
    <t>オウライ</t>
  </si>
  <si>
    <t>タチオウジョウ</t>
  </si>
  <si>
    <t>オウフク</t>
  </si>
  <si>
    <t>カイフク</t>
  </si>
  <si>
    <t>ハンプク</t>
  </si>
  <si>
    <t>フッカツ</t>
  </si>
  <si>
    <t>フッコウ</t>
  </si>
  <si>
    <t>フクザツ</t>
  </si>
  <si>
    <t>フクスウ</t>
  </si>
  <si>
    <t>フクセイ</t>
  </si>
  <si>
    <t>ザッシ</t>
  </si>
  <si>
    <t>ザツオン</t>
  </si>
  <si>
    <t>ザッソウ</t>
  </si>
  <si>
    <t>ニッシ</t>
  </si>
  <si>
    <t>シュッキン</t>
  </si>
  <si>
    <t>テンキン</t>
  </si>
  <si>
    <t>ゴンギョウ</t>
  </si>
  <si>
    <t>ムズカシイ</t>
  </si>
  <si>
    <t>ナンカイ</t>
  </si>
  <si>
    <t>ナンビョウ</t>
  </si>
  <si>
    <t>ナンテン</t>
  </si>
  <si>
    <t>ヒナン</t>
  </si>
  <si>
    <t>ナンミン</t>
  </si>
  <si>
    <t>トウナン</t>
  </si>
  <si>
    <t>カンジ</t>
  </si>
  <si>
    <t>カンブン</t>
  </si>
  <si>
    <t>カンワジテン</t>
  </si>
  <si>
    <t>モンガイカン</t>
  </si>
  <si>
    <t>スウジ</t>
  </si>
  <si>
    <t>ジ</t>
  </si>
  <si>
    <t>ミョウジ</t>
  </si>
  <si>
    <t>アザ</t>
  </si>
  <si>
    <t>スウガク</t>
  </si>
  <si>
    <t>ニンズウ</t>
  </si>
  <si>
    <t>テンスウ</t>
  </si>
  <si>
    <t>ブンスウ</t>
  </si>
  <si>
    <t>ムスウ</t>
  </si>
  <si>
    <t>テスウリョウ</t>
  </si>
  <si>
    <t>カズ</t>
  </si>
  <si>
    <t>カゾエル</t>
  </si>
  <si>
    <t>セイジ</t>
  </si>
  <si>
    <t>セイジカ</t>
  </si>
  <si>
    <t>セイフ</t>
  </si>
  <si>
    <t>セイケン</t>
  </si>
  <si>
    <t>セッショウ</t>
  </si>
  <si>
    <t>マツリゴト</t>
  </si>
  <si>
    <t>オサメル</t>
  </si>
  <si>
    <t>ダイホン</t>
  </si>
  <si>
    <t>ダイ</t>
  </si>
  <si>
    <t>テンモンダイ</t>
  </si>
  <si>
    <t>タイフウ</t>
  </si>
  <si>
    <t>スイロ</t>
  </si>
  <si>
    <t>ツウロ</t>
  </si>
  <si>
    <t>ジュウジロ</t>
  </si>
  <si>
    <t>ロジョウ</t>
  </si>
  <si>
    <t>オオジ</t>
  </si>
  <si>
    <t>ト</t>
  </si>
  <si>
    <t>アマド</t>
  </si>
  <si>
    <t>コガイ</t>
  </si>
  <si>
    <t>ゲコ</t>
  </si>
  <si>
    <t>イスワル</t>
  </si>
  <si>
    <t>イナオル</t>
  </si>
  <si>
    <t>ジュウキョ</t>
  </si>
  <si>
    <t>コクミン</t>
  </si>
  <si>
    <t>ジンミン</t>
  </si>
  <si>
    <t>ミンカン</t>
  </si>
  <si>
    <t>タミ</t>
  </si>
  <si>
    <t>マモル</t>
  </si>
  <si>
    <t>ミマモル</t>
  </si>
  <si>
    <t>ホシュテキ</t>
  </si>
  <si>
    <t>タクチ</t>
  </si>
  <si>
    <t>ジタク</t>
  </si>
  <si>
    <t>キタク</t>
  </si>
  <si>
    <t>カンリ</t>
  </si>
  <si>
    <t>クダ</t>
  </si>
  <si>
    <t>ガイコウカン</t>
  </si>
  <si>
    <t>ハンカンハンミン</t>
  </si>
  <si>
    <t>コクムチョウカン</t>
  </si>
  <si>
    <t>カンボウチョウカン</t>
  </si>
  <si>
    <t>ケイサツチョウ</t>
  </si>
  <si>
    <t>キショウチョウ</t>
  </si>
  <si>
    <t>ニワ</t>
  </si>
  <si>
    <t>テイキュウ</t>
  </si>
  <si>
    <t>ユカ</t>
  </si>
  <si>
    <t>トコノマ</t>
  </si>
  <si>
    <t>トコヤ</t>
  </si>
  <si>
    <t>ビョウショウ</t>
  </si>
  <si>
    <t>シャコ</t>
  </si>
  <si>
    <t>キンコ</t>
  </si>
  <si>
    <t>ショコ</t>
  </si>
  <si>
    <t>レイゾウコ</t>
  </si>
  <si>
    <t>ソウコ</t>
  </si>
  <si>
    <t>ザイコ</t>
  </si>
  <si>
    <t>クリ</t>
  </si>
  <si>
    <t>ロウカ</t>
  </si>
  <si>
    <t>ガロウ</t>
  </si>
  <si>
    <t>カイロウ</t>
  </si>
  <si>
    <t>シチョウ</t>
  </si>
  <si>
    <t>シミン</t>
  </si>
  <si>
    <t>シリツ</t>
  </si>
  <si>
    <t>クミン</t>
  </si>
  <si>
    <t>チク</t>
  </si>
  <si>
    <t>クブン</t>
  </si>
  <si>
    <t>クギル</t>
  </si>
  <si>
    <t>チョウミン</t>
  </si>
  <si>
    <t>チョウニン</t>
  </si>
  <si>
    <t>シタマチ</t>
  </si>
  <si>
    <t>テイジロ</t>
  </si>
  <si>
    <t>バンチ</t>
  </si>
  <si>
    <t>キョクバン</t>
  </si>
  <si>
    <t>コウバン</t>
  </si>
  <si>
    <t>トウバン</t>
  </si>
  <si>
    <t>グン</t>
  </si>
  <si>
    <t>シュウ</t>
  </si>
  <si>
    <t>ホンシュウ</t>
  </si>
  <si>
    <t>ナカス</t>
  </si>
  <si>
    <t>オウベイ</t>
  </si>
  <si>
    <t>マンゾク</t>
  </si>
  <si>
    <t>フマン</t>
  </si>
  <si>
    <t>マンイン</t>
  </si>
  <si>
    <t>マンテン</t>
  </si>
  <si>
    <t>エンマン</t>
  </si>
  <si>
    <t>ミタス</t>
  </si>
  <si>
    <t>ミチル</t>
  </si>
  <si>
    <t>リョウテ</t>
  </si>
  <si>
    <t>リョウホウ</t>
  </si>
  <si>
    <t>リョウリツ</t>
  </si>
  <si>
    <t>イコウ</t>
  </si>
  <si>
    <t>ムカウ</t>
  </si>
  <si>
    <t>ムク</t>
  </si>
  <si>
    <t>フリムク</t>
  </si>
  <si>
    <t>ムキ</t>
  </si>
  <si>
    <t>ムケル</t>
  </si>
  <si>
    <t>イッシュウ</t>
  </si>
  <si>
    <t>ハンシュウ</t>
  </si>
  <si>
    <t>エンシュウ</t>
  </si>
  <si>
    <t>マワリ</t>
  </si>
  <si>
    <t>ドクシン</t>
  </si>
  <si>
    <t>ドクリツ</t>
  </si>
  <si>
    <t>ドクガク</t>
  </si>
  <si>
    <t>ヒトリダチ</t>
  </si>
  <si>
    <t>ヒトリゴト</t>
  </si>
  <si>
    <t>セマイ</t>
  </si>
  <si>
    <t>セバメル</t>
  </si>
  <si>
    <t>セバマル</t>
  </si>
  <si>
    <t>キョウシンショウ</t>
  </si>
  <si>
    <t>ブタニク</t>
  </si>
  <si>
    <t>ニク</t>
  </si>
  <si>
    <t>ニクタイ</t>
  </si>
  <si>
    <t>コメ</t>
  </si>
  <si>
    <t>シンマイ</t>
  </si>
  <si>
    <t>ハクマイ</t>
  </si>
  <si>
    <t>ベイコク</t>
  </si>
  <si>
    <t>ホクベイ</t>
  </si>
  <si>
    <t>ナンベイ</t>
  </si>
  <si>
    <t>シュルイ</t>
  </si>
  <si>
    <t>シンルイ</t>
  </si>
  <si>
    <t>ジンルイ</t>
  </si>
  <si>
    <t>ショルイ</t>
  </si>
  <si>
    <t>ブンルイ</t>
  </si>
  <si>
    <t>タグイ</t>
  </si>
  <si>
    <t>イッシュ</t>
  </si>
  <si>
    <t>ジンシュ</t>
  </si>
  <si>
    <t>タネ</t>
  </si>
  <si>
    <t>ガッカ</t>
  </si>
  <si>
    <t>リカ</t>
  </si>
  <si>
    <t>カモク</t>
  </si>
  <si>
    <t>キョウカショ</t>
  </si>
  <si>
    <t>ゲイジュツ</t>
  </si>
  <si>
    <t>コウゲイ</t>
  </si>
  <si>
    <t>クサ</t>
  </si>
  <si>
    <t>ソウゲン</t>
  </si>
  <si>
    <t>ソウアン</t>
  </si>
  <si>
    <t>シバ</t>
  </si>
  <si>
    <t>シバイ</t>
  </si>
  <si>
    <t>ハガキ</t>
  </si>
  <si>
    <t>ハ</t>
  </si>
  <si>
    <t>コノハ</t>
  </si>
  <si>
    <t>オチバ</t>
  </si>
  <si>
    <t>アオバ</t>
  </si>
  <si>
    <t>コウヨウ</t>
  </si>
  <si>
    <t>モミジ</t>
  </si>
  <si>
    <t>ニモツ</t>
  </si>
  <si>
    <t>オモニ</t>
  </si>
  <si>
    <t>シュッカ</t>
  </si>
  <si>
    <t>ニュウカ</t>
  </si>
  <si>
    <t>アズケル</t>
  </si>
  <si>
    <t>アズカル</t>
  </si>
  <si>
    <t>ヨキン</t>
  </si>
  <si>
    <t>タノム</t>
  </si>
  <si>
    <t>タヨル</t>
  </si>
  <si>
    <t>シンライ</t>
  </si>
  <si>
    <t>イライ</t>
  </si>
  <si>
    <t>タノモシイ</t>
  </si>
  <si>
    <t>カオ</t>
  </si>
  <si>
    <t>カオイロ</t>
  </si>
  <si>
    <t>シンガオ</t>
  </si>
  <si>
    <t>スガオ</t>
  </si>
  <si>
    <t>ドウガン</t>
  </si>
  <si>
    <t>ガンメン</t>
  </si>
  <si>
    <t>スイサンギョウ</t>
  </si>
  <si>
    <t>セイサン</t>
  </si>
  <si>
    <t>サンチ</t>
  </si>
  <si>
    <t>シュッサン</t>
  </si>
  <si>
    <t>フドウサン</t>
  </si>
  <si>
    <t>ウブゴエ</t>
  </si>
  <si>
    <t>ウブユ</t>
  </si>
  <si>
    <t>タマ</t>
  </si>
  <si>
    <t>ギョク</t>
  </si>
  <si>
    <t>コクホウ</t>
  </si>
  <si>
    <t>ホウモツ</t>
  </si>
  <si>
    <t>タカラモノ</t>
  </si>
  <si>
    <t>タカラ</t>
  </si>
  <si>
    <t>オウ</t>
  </si>
  <si>
    <t>オウコク</t>
  </si>
  <si>
    <t>オウジ</t>
  </si>
  <si>
    <t>オウジョ</t>
  </si>
  <si>
    <t>ジョオウ</t>
  </si>
  <si>
    <t>オウサマ</t>
  </si>
  <si>
    <t>ホウオウ</t>
  </si>
  <si>
    <t>ゲンザイ</t>
  </si>
  <si>
    <t>ヒョウゲン</t>
  </si>
  <si>
    <t>ゲンキン</t>
  </si>
  <si>
    <t>ジツゲン</t>
  </si>
  <si>
    <t>アラワレル</t>
  </si>
  <si>
    <t>テンノウ</t>
  </si>
  <si>
    <t>コウキョ</t>
  </si>
  <si>
    <t>コウシツ</t>
  </si>
  <si>
    <t>セイショ</t>
  </si>
  <si>
    <t>シンセイ</t>
  </si>
  <si>
    <t>ヨウボウ</t>
  </si>
  <si>
    <t>シツボウ</t>
  </si>
  <si>
    <t>キボウ</t>
  </si>
  <si>
    <t>ノゾム</t>
  </si>
  <si>
    <t>ノゾミ</t>
  </si>
  <si>
    <t>ホンモウ</t>
  </si>
  <si>
    <t>シボウシャ</t>
  </si>
  <si>
    <t>ボウメイ</t>
  </si>
  <si>
    <t>ナクナル</t>
  </si>
  <si>
    <t>ミライ</t>
  </si>
  <si>
    <t>ミコン</t>
  </si>
  <si>
    <t>ミボウジン</t>
  </si>
  <si>
    <t>ミメイ</t>
  </si>
  <si>
    <t>ゲツマツ</t>
  </si>
  <si>
    <t>ネンマツ</t>
  </si>
  <si>
    <t>スエッコ</t>
  </si>
  <si>
    <t>バッシ</t>
  </si>
  <si>
    <t>マッシ</t>
  </si>
  <si>
    <t>モウシアゲル</t>
  </si>
  <si>
    <t>トウシン</t>
  </si>
  <si>
    <t>カミカゼ</t>
  </si>
  <si>
    <t>ジンジャ</t>
  </si>
  <si>
    <t>シンワ</t>
  </si>
  <si>
    <t>シンプ</t>
  </si>
  <si>
    <t>カンヌシ</t>
  </si>
  <si>
    <t>コウゴウシイ</t>
  </si>
  <si>
    <t>ソンザイ</t>
  </si>
  <si>
    <t>セイゾン</t>
  </si>
  <si>
    <t>キョウゾン</t>
  </si>
  <si>
    <t>ザイガク</t>
  </si>
  <si>
    <t>ザゼン</t>
  </si>
  <si>
    <t>ゼンデラ</t>
  </si>
  <si>
    <t>ゼンソウ</t>
  </si>
  <si>
    <t>ダンヤク</t>
  </si>
  <si>
    <t>カクダントウ</t>
  </si>
  <si>
    <t>バクダン</t>
  </si>
  <si>
    <t>ダンリョク</t>
  </si>
  <si>
    <t>ハズム</t>
  </si>
  <si>
    <t>マル</t>
  </si>
  <si>
    <t>マルメル</t>
  </si>
  <si>
    <t>ダンガン</t>
  </si>
  <si>
    <t>ユミ</t>
  </si>
  <si>
    <t>キュウドウ</t>
  </si>
  <si>
    <t>ヤ</t>
  </si>
  <si>
    <t>ユミヤ</t>
  </si>
  <si>
    <t>シツギョウ</t>
  </si>
  <si>
    <t>シツレン</t>
  </si>
  <si>
    <t>シッシン</t>
  </si>
  <si>
    <t>シッパイ</t>
  </si>
  <si>
    <t>シツレイ</t>
  </si>
  <si>
    <t>ウシナウ</t>
  </si>
  <si>
    <t>ミウシナウ</t>
  </si>
  <si>
    <t>オット</t>
  </si>
  <si>
    <t>フウフ</t>
  </si>
  <si>
    <t>クフウ</t>
  </si>
  <si>
    <t>ツマ</t>
  </si>
  <si>
    <t>サイシ</t>
  </si>
  <si>
    <t>シュフ</t>
  </si>
  <si>
    <t>ドウセイ</t>
  </si>
  <si>
    <t>キュウセイ</t>
  </si>
  <si>
    <t>ヒャクショウ</t>
  </si>
  <si>
    <t>ハナヨメ</t>
  </si>
  <si>
    <t>ヨメ</t>
  </si>
  <si>
    <t>トツグ</t>
  </si>
  <si>
    <t>ハナムコ</t>
  </si>
  <si>
    <t>ムコヨウシ</t>
  </si>
  <si>
    <t>ムスメ</t>
  </si>
  <si>
    <t>ヨイ</t>
  </si>
  <si>
    <t>サイリョウ</t>
  </si>
  <si>
    <t>フリョウ</t>
  </si>
  <si>
    <t>カザル</t>
  </si>
  <si>
    <t>キカザル</t>
  </si>
  <si>
    <t>ゴハン</t>
  </si>
  <si>
    <t>ユウハン</t>
  </si>
  <si>
    <t>セキハン</t>
  </si>
  <si>
    <t>メシ</t>
  </si>
  <si>
    <t>サカ</t>
  </si>
  <si>
    <t>トウハン</t>
  </si>
  <si>
    <t>トハン</t>
  </si>
  <si>
    <t>カイキン</t>
  </si>
  <si>
    <t>カイム</t>
  </si>
  <si>
    <t>カイキュウ</t>
  </si>
  <si>
    <t>ダン</t>
  </si>
  <si>
    <t>イシダン</t>
  </si>
  <si>
    <t>ダンカイ</t>
  </si>
  <si>
    <t>シュダン</t>
  </si>
  <si>
    <t>ヤクショ</t>
  </si>
  <si>
    <t>ヤクニン</t>
  </si>
  <si>
    <t>ヤクイン</t>
  </si>
  <si>
    <t>ヤクシャ</t>
  </si>
  <si>
    <t>ヤクメ</t>
  </si>
  <si>
    <t>シュヤク</t>
  </si>
  <si>
    <t>ヤクワリ</t>
  </si>
  <si>
    <t>ヘイエキ</t>
  </si>
  <si>
    <t>コロス</t>
  </si>
  <si>
    <t>ヒトゴロシ</t>
  </si>
  <si>
    <t>ジサツ</t>
  </si>
  <si>
    <t>アンサツ</t>
  </si>
  <si>
    <t>サツジン</t>
  </si>
  <si>
    <t>ソウサイ</t>
  </si>
  <si>
    <t>シセツ</t>
  </si>
  <si>
    <t>セツリツ</t>
  </si>
  <si>
    <t>セッチ</t>
  </si>
  <si>
    <t>モウケル</t>
  </si>
  <si>
    <t>ジッシ</t>
  </si>
  <si>
    <t>セコウ</t>
  </si>
  <si>
    <t>ホドコス</t>
  </si>
  <si>
    <t>ジュンビ</t>
  </si>
  <si>
    <t>セツビ</t>
  </si>
  <si>
    <t>ヨビ</t>
  </si>
  <si>
    <t>ビコウ</t>
  </si>
  <si>
    <t>グンビ</t>
  </si>
  <si>
    <t>セイビ</t>
  </si>
  <si>
    <t>スイジュン</t>
  </si>
  <si>
    <t>キジュン</t>
  </si>
  <si>
    <t>ジュンケッショウ</t>
  </si>
  <si>
    <t>リツ</t>
  </si>
  <si>
    <t>バイリツ</t>
  </si>
  <si>
    <t>コウリツ</t>
  </si>
  <si>
    <t>ノウリツ</t>
  </si>
  <si>
    <t>ヒキイル</t>
  </si>
  <si>
    <t>シュツエン</t>
  </si>
  <si>
    <t>ジョウエン</t>
  </si>
  <si>
    <t>エンギ</t>
  </si>
  <si>
    <t>エンソウ</t>
  </si>
  <si>
    <t>エンジル</t>
  </si>
  <si>
    <t>エ</t>
  </si>
  <si>
    <t>エホン</t>
  </si>
  <si>
    <t>キュウリョウ</t>
  </si>
  <si>
    <t>ゲッキュウ</t>
  </si>
  <si>
    <t>コエ</t>
  </si>
  <si>
    <t>オンセイ</t>
  </si>
  <si>
    <t>セイメイ</t>
  </si>
  <si>
    <t>コワイロ</t>
  </si>
  <si>
    <t>ダイオンジョウ</t>
  </si>
  <si>
    <t>ハツオン</t>
  </si>
  <si>
    <t>アシオト</t>
  </si>
  <si>
    <t>モノオト</t>
  </si>
  <si>
    <t>オト</t>
  </si>
  <si>
    <t>ボイン</t>
  </si>
  <si>
    <t>ホンネ</t>
  </si>
  <si>
    <t>サクネン</t>
  </si>
  <si>
    <t>イッサクジツ</t>
  </si>
  <si>
    <t>イッサクネン</t>
  </si>
  <si>
    <t>ヒマ</t>
  </si>
  <si>
    <t>キュウカ</t>
  </si>
  <si>
    <t>ヨカ</t>
  </si>
  <si>
    <t>リユウ</t>
  </si>
  <si>
    <t>フジユウ</t>
  </si>
  <si>
    <t>ユライ</t>
  </si>
  <si>
    <t>セキユ</t>
  </si>
  <si>
    <t>ゲンユ</t>
  </si>
  <si>
    <t>アブラ</t>
  </si>
  <si>
    <t>アブラエ</t>
  </si>
  <si>
    <t>キョク</t>
  </si>
  <si>
    <t>サッキョク</t>
  </si>
  <si>
    <t>メイキョク</t>
  </si>
  <si>
    <t>マガル</t>
  </si>
  <si>
    <t>マガリカド</t>
  </si>
  <si>
    <t>キョクセン</t>
  </si>
  <si>
    <t>ノウギョウ</t>
  </si>
  <si>
    <t>ノウソン</t>
  </si>
  <si>
    <t>ノウカ</t>
  </si>
  <si>
    <t>ノウミン</t>
  </si>
  <si>
    <t>ノウヤク</t>
  </si>
  <si>
    <t>コイ</t>
  </si>
  <si>
    <t>ノウド</t>
  </si>
  <si>
    <t>ノウム</t>
  </si>
  <si>
    <t>ユタカ</t>
  </si>
  <si>
    <t>ホウフ</t>
  </si>
  <si>
    <t>ホウサク</t>
  </si>
  <si>
    <t>ホウリョウ</t>
  </si>
  <si>
    <t>トミ</t>
  </si>
  <si>
    <t>トム</t>
  </si>
  <si>
    <t>フウキ</t>
  </si>
  <si>
    <t>コテン</t>
  </si>
  <si>
    <t>ヒャッカジテン</t>
  </si>
  <si>
    <t>ソッキョウ</t>
  </si>
  <si>
    <t>コウフン</t>
  </si>
  <si>
    <t>ジコ</t>
  </si>
  <si>
    <t>チキ</t>
  </si>
  <si>
    <t>オノレ</t>
  </si>
  <si>
    <t>ニッキ</t>
  </si>
  <si>
    <t>キシャ</t>
  </si>
  <si>
    <t>キゴウ</t>
  </si>
  <si>
    <t>アンキ</t>
  </si>
  <si>
    <t>キオク</t>
  </si>
  <si>
    <t>シルス</t>
  </si>
  <si>
    <t>クミタテル</t>
  </si>
  <si>
    <t>クミチョウ</t>
  </si>
  <si>
    <t>ソシキ</t>
  </si>
  <si>
    <t>スイソ</t>
  </si>
  <si>
    <t>ゲンソ</t>
  </si>
  <si>
    <t>シッソ</t>
  </si>
  <si>
    <t>ソシツ</t>
  </si>
  <si>
    <t>スナオ</t>
  </si>
  <si>
    <t>スバラシイ</t>
  </si>
  <si>
    <t>スハダ</t>
  </si>
  <si>
    <t>コムギ</t>
  </si>
  <si>
    <t>オオムギ</t>
  </si>
  <si>
    <t>ムギ</t>
  </si>
  <si>
    <t>ムギチャ</t>
  </si>
  <si>
    <t>バクガ</t>
  </si>
  <si>
    <t>セキニン</t>
  </si>
  <si>
    <t>セキム</t>
  </si>
  <si>
    <t>セメル</t>
  </si>
  <si>
    <t>シュニン</t>
  </si>
  <si>
    <t>コウニン</t>
  </si>
  <si>
    <t>ニンム</t>
  </si>
  <si>
    <t>イチニン</t>
  </si>
  <si>
    <t>ニンイ</t>
  </si>
  <si>
    <t>ニンメイ</t>
  </si>
  <si>
    <t>マカセル</t>
  </si>
  <si>
    <t>シンジル</t>
  </si>
  <si>
    <t>シンジャ</t>
  </si>
  <si>
    <t>ツウシン</t>
  </si>
  <si>
    <t>シンヨウ</t>
  </si>
  <si>
    <t>フシン</t>
  </si>
  <si>
    <t>ジュウライ</t>
  </si>
  <si>
    <t>フクジュウ</t>
  </si>
  <si>
    <t>ジュウジュン</t>
  </si>
  <si>
    <t>ジュウジ</t>
  </si>
  <si>
    <t>シタガウ</t>
  </si>
  <si>
    <t>シタガエル</t>
  </si>
  <si>
    <t>トクイ</t>
  </si>
  <si>
    <t>ソントク</t>
  </si>
  <si>
    <t>トクテン</t>
  </si>
  <si>
    <t>エル</t>
  </si>
  <si>
    <t>ココロエル</t>
  </si>
  <si>
    <t>ドウトク</t>
  </si>
  <si>
    <t>ジントク</t>
  </si>
  <si>
    <t>チョウコウ</t>
  </si>
  <si>
    <t>コウチョウカイ</t>
  </si>
  <si>
    <t>チョウカク</t>
  </si>
  <si>
    <t>シチョウリツ</t>
  </si>
  <si>
    <t>チョウシュウ</t>
  </si>
  <si>
    <t>フネ</t>
  </si>
  <si>
    <t>コブネ</t>
  </si>
  <si>
    <t>フナアソビ</t>
  </si>
  <si>
    <t>フウセン</t>
  </si>
  <si>
    <t>キャクセン</t>
  </si>
  <si>
    <t>センイン</t>
  </si>
  <si>
    <t>センチョウ</t>
  </si>
  <si>
    <t>センシツ</t>
  </si>
  <si>
    <t>フナビン</t>
  </si>
  <si>
    <t>イッパン</t>
  </si>
  <si>
    <t>コウクウビン</t>
  </si>
  <si>
    <t>コウクウキ</t>
  </si>
  <si>
    <t>コウカイ</t>
  </si>
  <si>
    <t>コウロ</t>
  </si>
  <si>
    <t>マンガ</t>
  </si>
  <si>
    <t>サンマン</t>
  </si>
  <si>
    <t>マンザイ</t>
  </si>
  <si>
    <t>ジマン</t>
  </si>
  <si>
    <t>マンセイ</t>
  </si>
  <si>
    <t>ガマン</t>
  </si>
  <si>
    <t>タイマン</t>
  </si>
  <si>
    <t>カンジョウテキ</t>
  </si>
  <si>
    <t>ユウジョウ</t>
  </si>
  <si>
    <t>クジョウ</t>
  </si>
  <si>
    <t>ジョウ</t>
  </si>
  <si>
    <t>ムジョウ</t>
  </si>
  <si>
    <t>ジジョウ</t>
  </si>
  <si>
    <t>ジツジョウ</t>
  </si>
  <si>
    <t>フゼイ</t>
  </si>
  <si>
    <t>ナサケ</t>
  </si>
  <si>
    <t>ナレル</t>
  </si>
  <si>
    <t>シュウカン</t>
  </si>
  <si>
    <t>カンシュウ</t>
  </si>
  <si>
    <t>カンレイ</t>
  </si>
  <si>
    <t>カイテキ</t>
  </si>
  <si>
    <t>ユカイ</t>
  </si>
  <si>
    <t>ココロヨイ</t>
  </si>
  <si>
    <t>テキトウ</t>
  </si>
  <si>
    <t>テキド</t>
  </si>
  <si>
    <t>テキセツ</t>
  </si>
  <si>
    <t>テキヨウ</t>
  </si>
  <si>
    <t>テキザイテキショ</t>
  </si>
  <si>
    <t>テキスル</t>
  </si>
  <si>
    <t>テキ</t>
  </si>
  <si>
    <t>キョウテキ</t>
  </si>
  <si>
    <t>テキイ</t>
  </si>
  <si>
    <t>テキタイ</t>
  </si>
  <si>
    <t>フテキ</t>
  </si>
  <si>
    <t>カタキ</t>
  </si>
  <si>
    <t>ケツイン</t>
  </si>
  <si>
    <t>カケル</t>
  </si>
  <si>
    <t>ツギ</t>
  </si>
  <si>
    <t>ジナン</t>
  </si>
  <si>
    <t>モクジ</t>
  </si>
  <si>
    <t>ツイデ</t>
  </si>
  <si>
    <t>スガタ</t>
  </si>
  <si>
    <t>ウシロスガタ</t>
  </si>
  <si>
    <t>シセイ</t>
  </si>
  <si>
    <t>ヨウシ</t>
  </si>
  <si>
    <t>ツメタイ</t>
  </si>
  <si>
    <t>ヒエル</t>
  </si>
  <si>
    <t>ヒヤス</t>
  </si>
  <si>
    <t>レイセン</t>
  </si>
  <si>
    <t>レイスイ</t>
  </si>
  <si>
    <t>ヒヤカス</t>
  </si>
  <si>
    <t>サメル</t>
  </si>
  <si>
    <t>サマス</t>
  </si>
  <si>
    <t>モンク</t>
  </si>
  <si>
    <t>ゴク</t>
  </si>
  <si>
    <t>ジョウジュン</t>
  </si>
  <si>
    <t>チュウジュン</t>
  </si>
  <si>
    <t>ゲジュン</t>
  </si>
  <si>
    <t>ショジュン</t>
  </si>
  <si>
    <t>シュン</t>
  </si>
  <si>
    <t>ホショウ</t>
  </si>
  <si>
    <t>ホゾン</t>
  </si>
  <si>
    <t>ホケン</t>
  </si>
  <si>
    <t>タモツ</t>
  </si>
  <si>
    <t>ショウゲン</t>
  </si>
  <si>
    <t>ショウコ</t>
  </si>
  <si>
    <t>キョカ</t>
  </si>
  <si>
    <t>トッキョ</t>
  </si>
  <si>
    <t>キョヨウ</t>
  </si>
  <si>
    <t>メンキョ</t>
  </si>
  <si>
    <t>ユルス</t>
  </si>
  <si>
    <t>ミトメル</t>
  </si>
  <si>
    <t>カクニン</t>
  </si>
  <si>
    <t>カチョウ</t>
  </si>
  <si>
    <t>カ</t>
  </si>
  <si>
    <t>カダイ</t>
  </si>
  <si>
    <t>ニッカ</t>
  </si>
  <si>
    <t>カスル</t>
  </si>
  <si>
    <t>ゼイキン</t>
  </si>
  <si>
    <t>カンゼイ</t>
  </si>
  <si>
    <t>ゼイカン</t>
  </si>
  <si>
    <t>ショトクゼイ</t>
  </si>
  <si>
    <t>ムゼイ</t>
  </si>
  <si>
    <t>カゼイ</t>
  </si>
  <si>
    <t>メンゼイ</t>
  </si>
  <si>
    <t>テイド</t>
  </si>
  <si>
    <t>ニッテイ</t>
  </si>
  <si>
    <t>ホドホド</t>
  </si>
  <si>
    <t>ジジツ</t>
  </si>
  <si>
    <t>シンジツ</t>
  </si>
  <si>
    <t>コウジツ</t>
  </si>
  <si>
    <t>ジッシュウ</t>
  </si>
  <si>
    <t>ジッカン</t>
  </si>
  <si>
    <t>ジッコウ</t>
  </si>
  <si>
    <t>ジツリョク</t>
  </si>
  <si>
    <t>ジツブツ</t>
  </si>
  <si>
    <t>ジツヨウテキ</t>
  </si>
  <si>
    <t>ジツハ</t>
  </si>
  <si>
    <t>ジツレイ</t>
  </si>
  <si>
    <t>ジツニ</t>
  </si>
  <si>
    <t>ミ</t>
  </si>
  <si>
    <t>ミノル</t>
  </si>
  <si>
    <t>ビジン</t>
  </si>
  <si>
    <t>ビガク</t>
  </si>
  <si>
    <t>ウツクシイ</t>
  </si>
  <si>
    <t>サ</t>
  </si>
  <si>
    <t>ジサ</t>
  </si>
  <si>
    <t>コウサテン</t>
  </si>
  <si>
    <t>サス</t>
  </si>
  <si>
    <t>サシアゲル</t>
  </si>
  <si>
    <t>サシヒク</t>
  </si>
  <si>
    <t>モノサシ</t>
  </si>
  <si>
    <t>キョウヨウ</t>
  </si>
  <si>
    <t>ヨウイク</t>
  </si>
  <si>
    <t>ヨウブン</t>
  </si>
  <si>
    <t>ヤシナウ</t>
  </si>
  <si>
    <t>ゼン</t>
  </si>
  <si>
    <t>ゼンイ</t>
  </si>
  <si>
    <t>ゼンリョウ</t>
  </si>
  <si>
    <t>シンゼン</t>
  </si>
  <si>
    <t>ゼンアク</t>
  </si>
  <si>
    <t>カイゼン</t>
  </si>
  <si>
    <t>ヨウス</t>
  </si>
  <si>
    <t>タヨウ</t>
  </si>
  <si>
    <t>ドウヨウ</t>
  </si>
  <si>
    <t>カミサマ</t>
  </si>
  <si>
    <t>ショクミンチ</t>
  </si>
  <si>
    <t>ウエル</t>
  </si>
  <si>
    <t>タウエ</t>
  </si>
  <si>
    <t>ホッキョク</t>
  </si>
  <si>
    <t>ナンキョク</t>
  </si>
  <si>
    <t>キョクトウ</t>
  </si>
  <si>
    <t>キョクタン</t>
  </si>
  <si>
    <t>ミキワメル</t>
  </si>
  <si>
    <t>キワマル</t>
  </si>
  <si>
    <t>キワミ</t>
  </si>
  <si>
    <t>ゴクヒ</t>
  </si>
  <si>
    <t>イタン</t>
  </si>
  <si>
    <t>ハスウ</t>
  </si>
  <si>
    <t>ハンパ</t>
  </si>
  <si>
    <t>チュウトハンパ</t>
  </si>
  <si>
    <t>ミチバタ</t>
  </si>
  <si>
    <t>ジュヨウ</t>
  </si>
  <si>
    <t>ジュキュウ</t>
  </si>
  <si>
    <t>トクジュ</t>
  </si>
  <si>
    <t>ショッキ</t>
  </si>
  <si>
    <t>ジュワキ</t>
  </si>
  <si>
    <t>キヨウ</t>
  </si>
  <si>
    <t>ブキヨウ</t>
  </si>
  <si>
    <t>キグ</t>
  </si>
  <si>
    <t>ウツワ</t>
  </si>
  <si>
    <t>ブヒン</t>
  </si>
  <si>
    <t>ニチヨウヒン</t>
  </si>
  <si>
    <t>ヤクヒン</t>
  </si>
  <si>
    <t>シナモノ</t>
  </si>
  <si>
    <t>シナ</t>
  </si>
  <si>
    <t>テジナ</t>
  </si>
  <si>
    <t>ジョウヒン</t>
  </si>
  <si>
    <t>ゲヒン</t>
  </si>
  <si>
    <t>ヒン</t>
  </si>
  <si>
    <t>ショウギョウ</t>
  </si>
  <si>
    <t>ショウヒン</t>
  </si>
  <si>
    <t>ショウバイ</t>
  </si>
  <si>
    <t>ショウテン</t>
  </si>
  <si>
    <t>アキナイ</t>
  </si>
  <si>
    <t>フクロ</t>
  </si>
  <si>
    <t>カミブクロ</t>
  </si>
  <si>
    <t>テブクロ</t>
  </si>
  <si>
    <t>フクロコウジ</t>
  </si>
  <si>
    <t>セイヒン</t>
  </si>
  <si>
    <t>セイサク</t>
  </si>
  <si>
    <t>セイテツ</t>
  </si>
  <si>
    <t>ゼイセイ</t>
  </si>
  <si>
    <t>タンジョウ</t>
  </si>
  <si>
    <t>エンキ</t>
  </si>
  <si>
    <t>エンチョウ</t>
  </si>
  <si>
    <t>ノビル</t>
  </si>
  <si>
    <t>ノバス</t>
  </si>
  <si>
    <t>ヒキノバス</t>
  </si>
  <si>
    <t>ノベル</t>
  </si>
  <si>
    <t>ゼンキ</t>
  </si>
  <si>
    <t>コウキ</t>
  </si>
  <si>
    <t>テイキテキ</t>
  </si>
  <si>
    <t>カッキテキ</t>
  </si>
  <si>
    <t>ヨキ</t>
  </si>
  <si>
    <t>キホン</t>
  </si>
  <si>
    <t>キソ</t>
  </si>
  <si>
    <t>キキン</t>
  </si>
  <si>
    <t>キチ</t>
  </si>
  <si>
    <t>モトヅク</t>
  </si>
  <si>
    <t>モトイ</t>
  </si>
  <si>
    <t>イシズエ</t>
  </si>
  <si>
    <t>ウタガウ</t>
  </si>
  <si>
    <t>ウタガイ</t>
  </si>
  <si>
    <t>ギモン</t>
  </si>
  <si>
    <t>ギネン</t>
  </si>
  <si>
    <t>ヨウギシャ</t>
  </si>
  <si>
    <t>ヨウギ</t>
  </si>
  <si>
    <t>ギワク</t>
  </si>
  <si>
    <t>ギゴク</t>
  </si>
  <si>
    <t>ショウカイ</t>
  </si>
  <si>
    <t>ジコショウカイ</t>
  </si>
  <si>
    <t>カイニュウ</t>
  </si>
  <si>
    <t>カイザイ</t>
  </si>
  <si>
    <t>ギョカイルイ</t>
  </si>
  <si>
    <t>マネク</t>
  </si>
  <si>
    <t>テマネキ</t>
  </si>
  <si>
    <t>イインカイ</t>
  </si>
  <si>
    <t>イイン</t>
  </si>
  <si>
    <t>イタク</t>
  </si>
  <si>
    <t>ユダネル</t>
  </si>
  <si>
    <t>キセツ</t>
  </si>
  <si>
    <t>キセツフウ</t>
  </si>
  <si>
    <t>シキ</t>
  </si>
  <si>
    <t>チョウセツ</t>
  </si>
  <si>
    <t>セツヤク</t>
  </si>
  <si>
    <t>カンセツ</t>
  </si>
  <si>
    <t>フシメ</t>
  </si>
  <si>
    <t>ソクザ</t>
  </si>
  <si>
    <t>ソクジ</t>
  </si>
  <si>
    <t>キギョウ</t>
  </si>
  <si>
    <t>キカク</t>
  </si>
  <si>
    <t>クワダテル</t>
  </si>
  <si>
    <t>マエバ</t>
  </si>
  <si>
    <t>ハイシャ</t>
  </si>
  <si>
    <t>ハグルマ</t>
  </si>
  <si>
    <t>サイシュツ</t>
  </si>
  <si>
    <t>サイニュウ</t>
  </si>
  <si>
    <t>バンザイ</t>
  </si>
  <si>
    <t>オセイボ</t>
  </si>
  <si>
    <t>レキシ</t>
  </si>
  <si>
    <t>ガクレキ</t>
  </si>
  <si>
    <t>ショクレキ</t>
  </si>
  <si>
    <t>ゼンレキ</t>
  </si>
  <si>
    <t>チュウオウ</t>
  </si>
  <si>
    <t>ヒジョウグチ</t>
  </si>
  <si>
    <t>ヒコウカイ</t>
  </si>
  <si>
    <t>ヒゴウホウ</t>
  </si>
  <si>
    <t>ヒコウシキ</t>
  </si>
  <si>
    <t>セイジョウ</t>
  </si>
  <si>
    <t>イジョウ</t>
  </si>
  <si>
    <t>ツウジョウ</t>
  </si>
  <si>
    <t>ヒジョウ</t>
  </si>
  <si>
    <t>ツネニ</t>
  </si>
  <si>
    <t>ショクドウ</t>
  </si>
  <si>
    <t>ホンドウ</t>
  </si>
  <si>
    <t>コッカイギジドウ</t>
  </si>
  <si>
    <t>セイトウ</t>
  </si>
  <si>
    <t>ヨトウ</t>
  </si>
  <si>
    <t>ヤトウ</t>
  </si>
  <si>
    <t>ショウ</t>
  </si>
  <si>
    <t>ショウキン</t>
  </si>
  <si>
    <t>ツグナウ</t>
  </si>
  <si>
    <t>アタエル</t>
  </si>
  <si>
    <t>キュウヨ</t>
  </si>
  <si>
    <t>キョウヨ</t>
  </si>
  <si>
    <t>カンヨ</t>
  </si>
  <si>
    <t>カイスウケン</t>
  </si>
  <si>
    <t>リョケン</t>
  </si>
  <si>
    <t>マク</t>
  </si>
  <si>
    <t>ハマキ</t>
  </si>
  <si>
    <t>カド</t>
  </si>
  <si>
    <t>カクド</t>
  </si>
  <si>
    <t>チョッカク</t>
  </si>
  <si>
    <t>サンカクカンケイ</t>
  </si>
  <si>
    <t>ホウガク</t>
  </si>
  <si>
    <t>ツノ</t>
  </si>
  <si>
    <t>マケル</t>
  </si>
  <si>
    <t>ショウブ</t>
  </si>
  <si>
    <t>ジフ</t>
  </si>
  <si>
    <t>フタン</t>
  </si>
  <si>
    <t>ハイセン</t>
  </si>
  <si>
    <t>ショウハイ</t>
  </si>
  <si>
    <t>ヤブレル</t>
  </si>
  <si>
    <t>カイ</t>
  </si>
  <si>
    <t>カイガラ</t>
  </si>
  <si>
    <t>カグ</t>
  </si>
  <si>
    <t>ドウグ</t>
  </si>
  <si>
    <t>グタイテキ</t>
  </si>
  <si>
    <t>グアイ</t>
  </si>
  <si>
    <t>サンポ</t>
  </si>
  <si>
    <t>カイサン</t>
  </si>
  <si>
    <t>サンブン</t>
  </si>
  <si>
    <t>チル</t>
  </si>
  <si>
    <t>チラカス</t>
  </si>
  <si>
    <t>コウツウジコ</t>
  </si>
  <si>
    <t>ココク</t>
  </si>
  <si>
    <t>ユエニ</t>
  </si>
  <si>
    <t>ホウソウ</t>
  </si>
  <si>
    <t>カイホウ</t>
  </si>
  <si>
    <t>ホウカ</t>
  </si>
  <si>
    <t>ホウチ</t>
  </si>
  <si>
    <t>ハナレル</t>
  </si>
  <si>
    <t>ハナツ</t>
  </si>
  <si>
    <t>ホウル</t>
  </si>
  <si>
    <t>シキイシ</t>
  </si>
  <si>
    <t>ヤシキ</t>
  </si>
  <si>
    <t>シキチ</t>
  </si>
  <si>
    <t>シク</t>
  </si>
  <si>
    <t>フセツ</t>
  </si>
  <si>
    <t>イッチ</t>
  </si>
  <si>
    <t>ガッチ</t>
  </si>
  <si>
    <t>チシリョウ</t>
  </si>
  <si>
    <t>チメイショウ</t>
  </si>
  <si>
    <t>イタス</t>
  </si>
  <si>
    <t>カイリョウ</t>
  </si>
  <si>
    <t>アラタメル</t>
  </si>
  <si>
    <t>アラタメテ</t>
  </si>
  <si>
    <t>シンパイ</t>
  </si>
  <si>
    <t>シハイ</t>
  </si>
  <si>
    <t>ハイタツ</t>
  </si>
  <si>
    <t>クバル</t>
  </si>
  <si>
    <t>ヨッパライ</t>
  </si>
  <si>
    <t>マスイ</t>
  </si>
  <si>
    <t>ホウシン</t>
  </si>
  <si>
    <t>シンロ</t>
  </si>
  <si>
    <t>ハリ</t>
  </si>
  <si>
    <t>ハリガネ</t>
  </si>
  <si>
    <t>ロクオン</t>
  </si>
  <si>
    <t>ロクガ</t>
  </si>
  <si>
    <t>キロク</t>
  </si>
  <si>
    <t>フロク</t>
  </si>
  <si>
    <t>ミドリ</t>
  </si>
  <si>
    <t>シンリョク</t>
  </si>
  <si>
    <t>リョクチ</t>
  </si>
  <si>
    <t>ヨウリョクソ</t>
  </si>
  <si>
    <t>インネン</t>
  </si>
  <si>
    <t>エンガワ</t>
  </si>
  <si>
    <t>フチ</t>
  </si>
  <si>
    <t>ナットク</t>
  </si>
  <si>
    <t>ノウゼイ</t>
  </si>
  <si>
    <t>ナヤ</t>
  </si>
  <si>
    <t>ナンド</t>
  </si>
  <si>
    <t>ゼッタイ</t>
  </si>
  <si>
    <t>ゼツボウ</t>
  </si>
  <si>
    <t>ゼツダイ</t>
  </si>
  <si>
    <t>コンゼツ</t>
  </si>
  <si>
    <t>ゼツメツ</t>
  </si>
  <si>
    <t>タエズ</t>
  </si>
  <si>
    <t>タエル</t>
  </si>
  <si>
    <t>タヤス</t>
  </si>
  <si>
    <t>ソウケイ</t>
  </si>
  <si>
    <t>ソウカイ</t>
  </si>
  <si>
    <t>ジンイテキ</t>
  </si>
  <si>
    <t>ムサクイ</t>
  </si>
  <si>
    <t>イセイシャ</t>
  </si>
  <si>
    <t>カワセソウバ</t>
  </si>
  <si>
    <t>カワセ</t>
  </si>
  <si>
    <t>ロウジン</t>
  </si>
  <si>
    <t>チョウロウ</t>
  </si>
  <si>
    <t>ロウシ</t>
  </si>
  <si>
    <t>フケル</t>
  </si>
  <si>
    <t>オイル</t>
  </si>
  <si>
    <t>テンサイ</t>
  </si>
  <si>
    <t>サイノウ</t>
  </si>
  <si>
    <t>タサイ</t>
  </si>
  <si>
    <t>ザイリョウ</t>
  </si>
  <si>
    <t>キョウザイ</t>
  </si>
  <si>
    <t>ダイザイ</t>
  </si>
  <si>
    <t>ザイモク</t>
  </si>
  <si>
    <t>モクザイ</t>
  </si>
  <si>
    <t>ザイサン</t>
  </si>
  <si>
    <t>ザイセイ</t>
  </si>
  <si>
    <t>ザイダン</t>
  </si>
  <si>
    <t>ブンカザイ</t>
  </si>
  <si>
    <t>サイフ</t>
  </si>
  <si>
    <t>チョキン</t>
  </si>
  <si>
    <t>チョスイチ</t>
  </si>
  <si>
    <t>チョゾウ</t>
  </si>
  <si>
    <t>チョチク</t>
  </si>
  <si>
    <t>ビチク</t>
  </si>
  <si>
    <t>チクセキ</t>
  </si>
  <si>
    <t>タクワエル</t>
  </si>
  <si>
    <t>シメイ</t>
  </si>
  <si>
    <t>ウジガミ</t>
  </si>
  <si>
    <t>カイテイ</t>
  </si>
  <si>
    <t>コンテイ</t>
  </si>
  <si>
    <t>ソコ</t>
  </si>
  <si>
    <t>ソコネ</t>
  </si>
  <si>
    <t>テイコウ</t>
  </si>
  <si>
    <t>タイテイ</t>
  </si>
  <si>
    <t>テイトウ</t>
  </si>
  <si>
    <t>ハンコウ</t>
  </si>
  <si>
    <t>ハンコウテキ</t>
  </si>
  <si>
    <t>コウソウ</t>
  </si>
  <si>
    <t>カンセツテキ</t>
  </si>
  <si>
    <t>メンセツ</t>
  </si>
  <si>
    <t>セッキン</t>
  </si>
  <si>
    <t>セツゾク</t>
  </si>
  <si>
    <t>セッタイ</t>
  </si>
  <si>
    <t>ツグ</t>
  </si>
  <si>
    <t>ノリカエル</t>
  </si>
  <si>
    <t>コウカン</t>
  </si>
  <si>
    <t>ヘンカン</t>
  </si>
  <si>
    <t>テンカンキ</t>
  </si>
  <si>
    <t>カンサン</t>
  </si>
  <si>
    <t>ジョウヤク</t>
  </si>
  <si>
    <t>ジョウブン</t>
  </si>
  <si>
    <t>シンジョウ</t>
  </si>
  <si>
    <t>ケイヤク</t>
  </si>
  <si>
    <t>ケイキ</t>
  </si>
  <si>
    <t>チギル</t>
  </si>
  <si>
    <t>キッサテン</t>
  </si>
  <si>
    <t>キツエン</t>
  </si>
  <si>
    <t>マンキツ</t>
  </si>
  <si>
    <t>セイケツ</t>
  </si>
  <si>
    <t>フケツ</t>
  </si>
  <si>
    <t>ケッパク</t>
  </si>
  <si>
    <t>イサギヨイ</t>
  </si>
  <si>
    <t>シミズ</t>
  </si>
  <si>
    <t>キヨイ</t>
  </si>
  <si>
    <t>キヨメル</t>
  </si>
  <si>
    <t>ロッコン+ショウジョウ</t>
  </si>
  <si>
    <t>カイケイシ</t>
  </si>
  <si>
    <t>ゼイリシ</t>
  </si>
  <si>
    <t>ダイギシ</t>
  </si>
  <si>
    <t>ガクシ</t>
  </si>
  <si>
    <t>ベンゴシ</t>
  </si>
  <si>
    <t>ブシ</t>
  </si>
  <si>
    <t>ユウシ</t>
  </si>
  <si>
    <t>ドウシ</t>
  </si>
  <si>
    <t>ココロザス</t>
  </si>
  <si>
    <t>ココロザシ</t>
  </si>
  <si>
    <t>オン</t>
  </si>
  <si>
    <t>オンジン</t>
  </si>
  <si>
    <t>オンガエシ</t>
  </si>
  <si>
    <t>オンシラズ</t>
  </si>
  <si>
    <t>オンキュウ</t>
  </si>
  <si>
    <t>オンシ</t>
  </si>
  <si>
    <t>チュウジツ</t>
  </si>
  <si>
    <t>チュウコク</t>
  </si>
  <si>
    <t>オソロシイ</t>
  </si>
  <si>
    <t>オソレル</t>
  </si>
  <si>
    <t>キョウシュク</t>
  </si>
  <si>
    <t>キョウフ</t>
  </si>
  <si>
    <t>キョウコウ</t>
  </si>
  <si>
    <t>ホンヤク</t>
  </si>
  <si>
    <t>ホンアン</t>
  </si>
  <si>
    <t>ホンイ</t>
  </si>
  <si>
    <t>ヒルガエス</t>
  </si>
  <si>
    <t>ヒルガエル</t>
  </si>
  <si>
    <t>ツウヤク</t>
  </si>
  <si>
    <t>エイヤク</t>
  </si>
  <si>
    <t>ワヤク</t>
  </si>
  <si>
    <t>ワケ</t>
  </si>
  <si>
    <t>モウシワケ</t>
  </si>
  <si>
    <t>シャクド</t>
  </si>
  <si>
    <t>シャク</t>
  </si>
  <si>
    <t>カイシャク</t>
  </si>
  <si>
    <t>チュウシャク</t>
  </si>
  <si>
    <t>シャクメイ</t>
  </si>
  <si>
    <t>シャクホウ</t>
  </si>
  <si>
    <t>ホシャク</t>
  </si>
  <si>
    <t>ニシャタクイツ</t>
  </si>
  <si>
    <t>サイタク</t>
  </si>
  <si>
    <t>ビョウシャ</t>
  </si>
  <si>
    <t>エガク</t>
  </si>
  <si>
    <t>ハイケン</t>
  </si>
  <si>
    <t>サンパイ</t>
  </si>
  <si>
    <t>レイハイ</t>
  </si>
  <si>
    <t>ハイケイ</t>
  </si>
  <si>
    <t>オガム</t>
  </si>
  <si>
    <t>ゼンテイ</t>
  </si>
  <si>
    <t>テイキョウ</t>
  </si>
  <si>
    <t>カクダイ</t>
  </si>
  <si>
    <t>カクサン</t>
  </si>
  <si>
    <t>カクセイキ</t>
  </si>
  <si>
    <t>カクチョウ</t>
  </si>
  <si>
    <t>カクジュウ</t>
  </si>
  <si>
    <t>センバツ</t>
  </si>
  <si>
    <t>ヌク</t>
  </si>
  <si>
    <t>シンドウ</t>
  </si>
  <si>
    <t>サンシン</t>
  </si>
  <si>
    <t>シンコウ</t>
  </si>
  <si>
    <t>フレル</t>
  </si>
  <si>
    <t>フリカエル</t>
  </si>
  <si>
    <t>フルマウ</t>
  </si>
  <si>
    <t>フリガナ</t>
  </si>
  <si>
    <t>ウツ</t>
  </si>
  <si>
    <t>ウチケス</t>
  </si>
  <si>
    <t>ダサンテキ</t>
  </si>
  <si>
    <t>ダカイ</t>
  </si>
  <si>
    <t>ダゲキ</t>
  </si>
  <si>
    <t>オル</t>
  </si>
  <si>
    <t>オリガミ</t>
  </si>
  <si>
    <t>オリ</t>
  </si>
  <si>
    <t>ウセツ</t>
  </si>
  <si>
    <t>サセツ</t>
  </si>
  <si>
    <t>セッパン</t>
  </si>
  <si>
    <t>サイヨウ</t>
  </si>
  <si>
    <t>サイケツ</t>
  </si>
  <si>
    <t>サイシュウ</t>
  </si>
  <si>
    <t>サイサン</t>
  </si>
  <si>
    <t>サイテン</t>
  </si>
  <si>
    <t>サイエン</t>
  </si>
  <si>
    <t>サンサイ</t>
  </si>
  <si>
    <t>ナノハナ</t>
  </si>
  <si>
    <t>アオナ</t>
  </si>
  <si>
    <t>ユビ</t>
  </si>
  <si>
    <t>メザス</t>
  </si>
  <si>
    <t>ハッキ</t>
  </si>
  <si>
    <t>カガヤク</t>
  </si>
  <si>
    <t>カガヤカシイ</t>
  </si>
  <si>
    <t>グンタイ</t>
  </si>
  <si>
    <t>リクグン</t>
  </si>
  <si>
    <t>クウグン</t>
  </si>
  <si>
    <t>カイグン</t>
  </si>
  <si>
    <t>グンジン</t>
  </si>
  <si>
    <t>ジュウジグン</t>
  </si>
  <si>
    <t>グンコクシュギ</t>
  </si>
  <si>
    <t>ブタイ</t>
  </si>
  <si>
    <t>タイ</t>
  </si>
  <si>
    <t>タイチョウ</t>
  </si>
  <si>
    <t>ジエイタイ</t>
  </si>
  <si>
    <t>エイセイ</t>
  </si>
  <si>
    <t>ボウエイ</t>
  </si>
  <si>
    <t>ボウシ</t>
  </si>
  <si>
    <t>ヨボウ</t>
  </si>
  <si>
    <t>フセグ</t>
  </si>
  <si>
    <t>アカンボウ</t>
  </si>
  <si>
    <t>ボッチャン</t>
  </si>
  <si>
    <t>ボウヤ</t>
  </si>
  <si>
    <t>アサネボウ</t>
  </si>
  <si>
    <t>ホウモン</t>
  </si>
  <si>
    <t>タズネル</t>
  </si>
  <si>
    <t>オトズレル</t>
  </si>
  <si>
    <t>ボウガイ</t>
  </si>
  <si>
    <t>サマタゲル</t>
  </si>
  <si>
    <t>ソンガイ</t>
  </si>
  <si>
    <t>スイガイ</t>
  </si>
  <si>
    <t>リガイ</t>
  </si>
  <si>
    <t>ヒガイ</t>
  </si>
  <si>
    <t>ワル</t>
  </si>
  <si>
    <t>ワリアイ</t>
  </si>
  <si>
    <t>ワリビキ</t>
  </si>
  <si>
    <t>ジカンワリ</t>
  </si>
  <si>
    <t>ワリザン</t>
  </si>
  <si>
    <t>ブンカツ</t>
  </si>
  <si>
    <t>ケンポウ</t>
  </si>
  <si>
    <t>カイケン</t>
  </si>
  <si>
    <t>リッケンセイジ</t>
  </si>
  <si>
    <t>ドク</t>
  </si>
  <si>
    <t>チュウドク</t>
  </si>
  <si>
    <t>ショクチュウドク</t>
  </si>
  <si>
    <t>ショウドク</t>
  </si>
  <si>
    <t>ユウドク</t>
  </si>
  <si>
    <t>キノドク</t>
  </si>
  <si>
    <t>アブナイ</t>
  </si>
  <si>
    <t>キケン</t>
  </si>
  <si>
    <t>キキ</t>
  </si>
  <si>
    <t>キガイ</t>
  </si>
  <si>
    <t>キキュウ</t>
  </si>
  <si>
    <t>アヤウイ</t>
  </si>
  <si>
    <t>アヤブム</t>
  </si>
  <si>
    <t>ケンアク</t>
  </si>
  <si>
    <t>インケン</t>
  </si>
  <si>
    <t>ケワシイ</t>
  </si>
  <si>
    <t>シンケン</t>
  </si>
  <si>
    <t>ツルギ</t>
  </si>
  <si>
    <t>ケンテイ</t>
  </si>
  <si>
    <t>ケンショウ</t>
  </si>
  <si>
    <t>ケンジ</t>
  </si>
  <si>
    <t>タイケン</t>
  </si>
  <si>
    <t>シケン</t>
  </si>
  <si>
    <t>ジッケン</t>
  </si>
  <si>
    <t>ジュケン</t>
  </si>
  <si>
    <t>ゲン</t>
  </si>
  <si>
    <t>サワグ</t>
  </si>
  <si>
    <t>サワガシイ</t>
  </si>
  <si>
    <t>オオサワギ</t>
  </si>
  <si>
    <t>ソウオン</t>
  </si>
  <si>
    <t>ソウゾウシイ</t>
  </si>
  <si>
    <t>ブッソウ</t>
  </si>
  <si>
    <t>シアイ</t>
  </si>
  <si>
    <t>シショク</t>
  </si>
  <si>
    <t>シウンテン</t>
  </si>
  <si>
    <t>タメス</t>
  </si>
  <si>
    <t>ココロミル</t>
  </si>
  <si>
    <t>セイシキ</t>
  </si>
  <si>
    <t>コウシキ</t>
  </si>
  <si>
    <t>ホウシキ</t>
  </si>
  <si>
    <t>ケイシキ</t>
  </si>
  <si>
    <t>ホウテイシキ</t>
  </si>
  <si>
    <t>センモンカ</t>
  </si>
  <si>
    <t>センニン</t>
  </si>
  <si>
    <t>モッパラ</t>
  </si>
  <si>
    <t>ハカセ</t>
  </si>
  <si>
    <t>ハクブツカン</t>
  </si>
  <si>
    <t>トバク</t>
  </si>
  <si>
    <t>ウスイ</t>
  </si>
  <si>
    <t>ウスグライ</t>
  </si>
  <si>
    <t>ウスメル</t>
  </si>
  <si>
    <t>ハクリタバイ</t>
  </si>
  <si>
    <t>ハクジョウ</t>
  </si>
  <si>
    <t>ユメ</t>
  </si>
  <si>
    <t>アクム</t>
  </si>
  <si>
    <t>ソウシキ</t>
  </si>
  <si>
    <t>カソウ</t>
  </si>
  <si>
    <t>ドソウ</t>
  </si>
  <si>
    <t>フクソウヒン</t>
  </si>
  <si>
    <t>ホウムル</t>
  </si>
  <si>
    <t>ジョウキ</t>
  </si>
  <si>
    <t>ジョウキセン</t>
  </si>
  <si>
    <t>スイジョウキ</t>
  </si>
  <si>
    <t>ムシアツイ</t>
  </si>
  <si>
    <t>ムス</t>
  </si>
  <si>
    <t>ムラス</t>
  </si>
  <si>
    <t>カクジツ</t>
  </si>
  <si>
    <t>カクリツ</t>
  </si>
  <si>
    <t>カクシン</t>
  </si>
  <si>
    <t>タシカ</t>
  </si>
  <si>
    <t>タシカメル</t>
  </si>
  <si>
    <t>ケンリ</t>
  </si>
  <si>
    <t>ジンケン</t>
  </si>
  <si>
    <t>トッケン</t>
  </si>
  <si>
    <t>シュケン</t>
  </si>
  <si>
    <t>ユウケンシャ</t>
  </si>
  <si>
    <t>ゴンゲ</t>
  </si>
  <si>
    <t>カンコウ</t>
  </si>
  <si>
    <t>カンキャク</t>
  </si>
  <si>
    <t>ガイカン</t>
  </si>
  <si>
    <t>ラッカンテキ</t>
  </si>
  <si>
    <t>ヒカンテキ</t>
  </si>
  <si>
    <t>ジンセイカン</t>
  </si>
  <si>
    <t>セカイカン</t>
  </si>
  <si>
    <t>ジュウシ</t>
  </si>
  <si>
    <t>シヤ</t>
  </si>
  <si>
    <t>シカイ</t>
  </si>
  <si>
    <t>シリョク</t>
  </si>
  <si>
    <t>カンシ</t>
  </si>
  <si>
    <t>キソク</t>
  </si>
  <si>
    <t>キソクテキ</t>
  </si>
  <si>
    <t>フキソク</t>
  </si>
  <si>
    <t>キテイ</t>
  </si>
  <si>
    <t>ジョウギ</t>
  </si>
  <si>
    <t>ホウソク</t>
  </si>
  <si>
    <t>ゲンソク</t>
  </si>
  <si>
    <t>コウソク</t>
  </si>
  <si>
    <t>カイソク</t>
  </si>
  <si>
    <t>リョウガワ</t>
  </si>
  <si>
    <t>ソクメン</t>
  </si>
  <si>
    <t>ソッキン</t>
  </si>
  <si>
    <t>ヨソク</t>
  </si>
  <si>
    <t>カンソク</t>
  </si>
  <si>
    <t>ソクテイ</t>
  </si>
  <si>
    <t>レイ</t>
  </si>
  <si>
    <t>ゼンレイ</t>
  </si>
  <si>
    <t>レイガイ</t>
  </si>
  <si>
    <t>トクレイ</t>
  </si>
  <si>
    <t>レイネン</t>
  </si>
  <si>
    <t>タトエバ</t>
  </si>
  <si>
    <t>タトエル</t>
  </si>
  <si>
    <t>レツ</t>
  </si>
  <si>
    <t>レッシャ</t>
  </si>
  <si>
    <t>ギョウレツ</t>
  </si>
  <si>
    <t>トクシュ</t>
  </si>
  <si>
    <t>コトニ</t>
  </si>
  <si>
    <t>メイジ</t>
  </si>
  <si>
    <t>ケイジ</t>
  </si>
  <si>
    <t>シサ</t>
  </si>
  <si>
    <t>シメス</t>
  </si>
  <si>
    <t>ハッキン</t>
  </si>
  <si>
    <t>キンジル</t>
  </si>
  <si>
    <t>キンエン</t>
  </si>
  <si>
    <t>カイシュウ</t>
  </si>
  <si>
    <t>ソウケ</t>
  </si>
  <si>
    <t>カンセイ</t>
  </si>
  <si>
    <t>ミカンセイ</t>
  </si>
  <si>
    <t>カンゼン</t>
  </si>
  <si>
    <t>カンパイ</t>
  </si>
  <si>
    <t>カンリョウ</t>
  </si>
  <si>
    <t>リョウカイ</t>
  </si>
  <si>
    <t>ショウチ</t>
  </si>
  <si>
    <t>リョウショウ</t>
  </si>
  <si>
    <t>デンショウ</t>
  </si>
  <si>
    <t>ウケタマワル</t>
  </si>
  <si>
    <t>ウク</t>
  </si>
  <si>
    <t>ウキヨエ</t>
  </si>
  <si>
    <t>フリョク</t>
  </si>
  <si>
    <t>ウカブ</t>
  </si>
  <si>
    <t>ウカベル</t>
  </si>
  <si>
    <t>ギュウニュウ</t>
  </si>
  <si>
    <t>ボニュウ</t>
  </si>
  <si>
    <t>チクビ</t>
  </si>
  <si>
    <t>ウバグルマ</t>
  </si>
  <si>
    <t>オレイ</t>
  </si>
  <si>
    <t>ブレイ</t>
  </si>
  <si>
    <t>ライハイ</t>
  </si>
  <si>
    <t>レイギ</t>
  </si>
  <si>
    <t>イノル</t>
  </si>
  <si>
    <t>キガン</t>
  </si>
  <si>
    <t>ソフ</t>
  </si>
  <si>
    <t>ソボ</t>
  </si>
  <si>
    <t>ソセン</t>
  </si>
  <si>
    <t>センゾ</t>
  </si>
  <si>
    <t>チョウサ</t>
  </si>
  <si>
    <t>ケンサ</t>
  </si>
  <si>
    <t>タスケル</t>
  </si>
  <si>
    <t>タスカル</t>
  </si>
  <si>
    <t>ジョシュ</t>
  </si>
  <si>
    <t>ジョゲン</t>
  </si>
  <si>
    <t>ジョリョク</t>
  </si>
  <si>
    <t>エンジョ</t>
  </si>
  <si>
    <t>シュウエキ</t>
  </si>
  <si>
    <t>シュウヨウ</t>
  </si>
  <si>
    <t>オサマル</t>
  </si>
  <si>
    <t>ジョウタイ</t>
  </si>
  <si>
    <t>ゲンジョウ</t>
  </si>
  <si>
    <t>ショウライ</t>
  </si>
  <si>
    <t>ショウグン</t>
  </si>
  <si>
    <t>ショウコウ</t>
  </si>
  <si>
    <t>ショウギ</t>
  </si>
  <si>
    <t>ショウガクキン</t>
  </si>
  <si>
    <t>ショウレイ</t>
  </si>
  <si>
    <t>レイコウ</t>
  </si>
  <si>
    <t>ハゲム</t>
  </si>
  <si>
    <t>ハゲミ</t>
  </si>
  <si>
    <t>ハゲマス</t>
  </si>
  <si>
    <t>タイリク</t>
  </si>
  <si>
    <t>リク</t>
  </si>
  <si>
    <t>リクチ</t>
  </si>
  <si>
    <t>ジョウリク</t>
  </si>
  <si>
    <t>ヨウキ</t>
  </si>
  <si>
    <t>ヨウコウ</t>
  </si>
  <si>
    <t>キズ</t>
  </si>
  <si>
    <t>ムキズ</t>
  </si>
  <si>
    <t>フショウ</t>
  </si>
  <si>
    <t>ジュウショウ</t>
  </si>
  <si>
    <t>ケイショウ</t>
  </si>
  <si>
    <t>チュウショウ</t>
  </si>
  <si>
    <t>ユ</t>
  </si>
  <si>
    <t>ユモト</t>
  </si>
  <si>
    <t>チャノユ</t>
  </si>
  <si>
    <t>ユゲ</t>
  </si>
  <si>
    <t>ユノミ</t>
  </si>
  <si>
    <t>ネットウ</t>
  </si>
  <si>
    <t>コンザツ</t>
  </si>
  <si>
    <t>コンラン</t>
  </si>
  <si>
    <t>コンゴウ</t>
  </si>
  <si>
    <t>マゼル</t>
  </si>
  <si>
    <t>コム</t>
  </si>
  <si>
    <t>シツド</t>
  </si>
  <si>
    <t>シッケ</t>
  </si>
  <si>
    <t>シップ</t>
  </si>
  <si>
    <t>キオン</t>
  </si>
  <si>
    <t>スイオン</t>
  </si>
  <si>
    <t>タイオン</t>
  </si>
  <si>
    <t>オンシツ</t>
  </si>
  <si>
    <t>オンワ</t>
  </si>
  <si>
    <t>オンセン</t>
  </si>
  <si>
    <t>イズミ</t>
  </si>
  <si>
    <t>チョクセン</t>
  </si>
  <si>
    <t>チヘイセン</t>
  </si>
  <si>
    <t>センロ</t>
  </si>
  <si>
    <t>デンセン</t>
  </si>
  <si>
    <t>ムセン</t>
  </si>
  <si>
    <t>ユキ</t>
  </si>
  <si>
    <t>ハツユキ</t>
  </si>
  <si>
    <t>オオユキ</t>
  </si>
  <si>
    <t>セキセツ</t>
  </si>
  <si>
    <t>ジョセツ</t>
  </si>
  <si>
    <t>カミナリ</t>
  </si>
  <si>
    <t>ライウ</t>
  </si>
  <si>
    <t>ライメイ</t>
  </si>
  <si>
    <t>ジライ</t>
  </si>
  <si>
    <t>ギョライ</t>
  </si>
  <si>
    <t>クモ</t>
  </si>
  <si>
    <t>アマグモ</t>
  </si>
  <si>
    <t>アンウン</t>
  </si>
  <si>
    <t>キリ</t>
  </si>
  <si>
    <t>ロテン</t>
  </si>
  <si>
    <t>ロシュツ</t>
  </si>
  <si>
    <t>バクロ</t>
  </si>
  <si>
    <t>ヨツユ</t>
  </si>
  <si>
    <t>シンド</t>
  </si>
  <si>
    <t>フルエル</t>
  </si>
  <si>
    <t>フルウ</t>
  </si>
  <si>
    <t>アツカマシイ</t>
  </si>
  <si>
    <t>エンカイ</t>
  </si>
  <si>
    <t>シュエン</t>
  </si>
  <si>
    <t>センゲン</t>
  </si>
  <si>
    <t>センデン</t>
  </si>
  <si>
    <t>センキョウシ</t>
  </si>
  <si>
    <t>カクチ</t>
  </si>
  <si>
    <t>カクシュ</t>
  </si>
  <si>
    <t>カクジ</t>
  </si>
  <si>
    <t>オノオノ</t>
  </si>
  <si>
    <t>ジンカク</t>
  </si>
  <si>
    <t>カッコウ</t>
  </si>
  <si>
    <t>ドウカク</t>
  </si>
  <si>
    <t>ホンカクテキ</t>
  </si>
  <si>
    <t>カクベツ</t>
  </si>
  <si>
    <t>シゲン</t>
  </si>
  <si>
    <t>シホン</t>
  </si>
  <si>
    <t>シキン</t>
  </si>
  <si>
    <t>シカク</t>
  </si>
  <si>
    <t>ブッシ</t>
  </si>
  <si>
    <t>ザイゲン</t>
  </si>
  <si>
    <t>ミナモト</t>
  </si>
  <si>
    <t>キゾク</t>
  </si>
  <si>
    <t>ヤチン</t>
  </si>
  <si>
    <t>ウンチン</t>
  </si>
  <si>
    <t>チンギン</t>
  </si>
  <si>
    <t>チンアゲ</t>
  </si>
  <si>
    <t>ガイカ</t>
  </si>
  <si>
    <t>キンカ</t>
  </si>
  <si>
    <t>カモツ</t>
  </si>
  <si>
    <t>ケイヒ</t>
  </si>
  <si>
    <t>ジンケンヒ</t>
  </si>
  <si>
    <t>リョヒ</t>
  </si>
  <si>
    <t>ショクヒ</t>
  </si>
  <si>
    <t>コウネツヒ</t>
  </si>
  <si>
    <t>ツイヤス</t>
  </si>
  <si>
    <t>ツイエル</t>
  </si>
  <si>
    <t>ビンボウ</t>
  </si>
  <si>
    <t>ヒンコン</t>
  </si>
  <si>
    <t>ヒンジャク</t>
  </si>
  <si>
    <t>マズシイ</t>
  </si>
  <si>
    <t>ケツボウ</t>
  </si>
  <si>
    <t>トボシイ</t>
  </si>
  <si>
    <t>ガク</t>
  </si>
  <si>
    <t>キンガク</t>
  </si>
  <si>
    <t>ソウガク</t>
  </si>
  <si>
    <t>ハンガク</t>
  </si>
  <si>
    <t>サガク</t>
  </si>
  <si>
    <t>ヒタイ</t>
  </si>
  <si>
    <t>ネガウ</t>
  </si>
  <si>
    <t>ガンショ</t>
  </si>
  <si>
    <t>ミジュク</t>
  </si>
  <si>
    <t>セイジュク</t>
  </si>
  <si>
    <t>ジュクス</t>
  </si>
  <si>
    <t>ジュクゴ</t>
  </si>
  <si>
    <t>オオゼイ</t>
  </si>
  <si>
    <t>タイセイ</t>
  </si>
  <si>
    <t>セイリョク</t>
  </si>
  <si>
    <t>ジョウセイ</t>
  </si>
  <si>
    <t>コクセイチョウサ</t>
  </si>
  <si>
    <t>イキオイ</t>
  </si>
  <si>
    <t>ネツ</t>
  </si>
  <si>
    <t>コウネツ</t>
  </si>
  <si>
    <t>ジョウネツ</t>
  </si>
  <si>
    <t>ネッチュウ</t>
  </si>
  <si>
    <t>ネッシン</t>
  </si>
  <si>
    <t>サンショウ</t>
  </si>
  <si>
    <t>タイショウテキ</t>
  </si>
  <si>
    <t>テル</t>
  </si>
  <si>
    <t>テレル</t>
  </si>
  <si>
    <t>ダマル</t>
  </si>
  <si>
    <t>チンモク</t>
  </si>
  <si>
    <t>モクニン</t>
  </si>
  <si>
    <t>モクヒケン</t>
  </si>
  <si>
    <t>モクサツ</t>
  </si>
  <si>
    <t>モエル</t>
  </si>
  <si>
    <t>モヤス</t>
  </si>
  <si>
    <t>ネンリョウ</t>
  </si>
  <si>
    <t>トウダイ</t>
  </si>
  <si>
    <t>テントウ</t>
  </si>
  <si>
    <t>ハタケ</t>
  </si>
  <si>
    <t>タハタ</t>
  </si>
  <si>
    <t>サイガイ</t>
  </si>
  <si>
    <t>サイナン</t>
  </si>
  <si>
    <t>カサイ</t>
  </si>
  <si>
    <t>ジンサイ</t>
  </si>
  <si>
    <t>ワザワイ</t>
  </si>
  <si>
    <t>ハイ</t>
  </si>
  <si>
    <t>ハイザラ</t>
  </si>
  <si>
    <t>カザンバイ</t>
  </si>
  <si>
    <t>ハイイロ</t>
  </si>
  <si>
    <t>セッカイ</t>
  </si>
  <si>
    <t>セッカイガン</t>
  </si>
  <si>
    <t>セキタン</t>
  </si>
  <si>
    <t>タンソ</t>
  </si>
  <si>
    <t>スミ</t>
  </si>
  <si>
    <t>コウザン</t>
  </si>
  <si>
    <t>タンコウ</t>
  </si>
  <si>
    <t>コウギョウ</t>
  </si>
  <si>
    <t>コウブツ</t>
  </si>
  <si>
    <t>セイシン</t>
  </si>
  <si>
    <t>セイシ</t>
  </si>
  <si>
    <t>フデブショウ</t>
  </si>
  <si>
    <t>ヨウセイ</t>
  </si>
  <si>
    <t>シタウケ</t>
  </si>
  <si>
    <t>コウ</t>
  </si>
  <si>
    <t>タイイク</t>
  </si>
  <si>
    <t>ハツイク</t>
  </si>
  <si>
    <t>セイイク</t>
  </si>
  <si>
    <t>ソダツ</t>
  </si>
  <si>
    <t>ソダテル</t>
  </si>
  <si>
    <t>ハグクム</t>
  </si>
  <si>
    <t>キヌ</t>
  </si>
  <si>
    <t>カイメン</t>
  </si>
  <si>
    <t>メンミツ</t>
  </si>
  <si>
    <t>ワタ</t>
  </si>
  <si>
    <t>オリモノ</t>
  </si>
  <si>
    <t>ヘンシュウ</t>
  </si>
  <si>
    <t>アム</t>
  </si>
  <si>
    <t>テアミ</t>
  </si>
  <si>
    <t>アミモノ</t>
  </si>
  <si>
    <t>チヂム</t>
  </si>
  <si>
    <t>チヂメル</t>
  </si>
  <si>
    <t>チヂレル</t>
  </si>
  <si>
    <t>チヂレゲ</t>
  </si>
  <si>
    <t>シュクショウ</t>
  </si>
  <si>
    <t>タンシュク</t>
  </si>
  <si>
    <t>シュクズ</t>
  </si>
  <si>
    <t>グンシュク</t>
  </si>
  <si>
    <t>セイセキ</t>
  </si>
  <si>
    <t>ギョウセキ</t>
  </si>
  <si>
    <t>ジッセキ</t>
  </si>
  <si>
    <t>コウセキ</t>
  </si>
  <si>
    <t>ボウセキ</t>
  </si>
  <si>
    <t>ツム</t>
  </si>
  <si>
    <t>ツモル</t>
  </si>
  <si>
    <t>セッキョクテキ</t>
  </si>
  <si>
    <t>メンセキ</t>
  </si>
  <si>
    <t>ヨウセキ</t>
  </si>
  <si>
    <t>モウフ</t>
  </si>
  <si>
    <t>ブンプ</t>
  </si>
  <si>
    <t>ハイフ</t>
  </si>
  <si>
    <t>ヌノ</t>
  </si>
  <si>
    <t>イルイ</t>
  </si>
  <si>
    <t>ホウエ</t>
  </si>
  <si>
    <t>ホウイ</t>
  </si>
  <si>
    <t>コロモ</t>
  </si>
  <si>
    <t>イソン</t>
  </si>
  <si>
    <t>イゾン</t>
  </si>
  <si>
    <t>キエ</t>
  </si>
  <si>
    <t>ホウコク</t>
  </si>
  <si>
    <t>ジョウホウ</t>
  </si>
  <si>
    <t>デンポウ</t>
  </si>
  <si>
    <t>ホウドウキカン</t>
  </si>
  <si>
    <t>ホウドウ</t>
  </si>
  <si>
    <t>ホウフク</t>
  </si>
  <si>
    <t>ホウシュウ</t>
  </si>
  <si>
    <t>ムクイ</t>
  </si>
  <si>
    <t>ムクイル</t>
  </si>
  <si>
    <t>コクハク</t>
  </si>
  <si>
    <t>コクソ</t>
  </si>
  <si>
    <t>コクハツ</t>
  </si>
  <si>
    <t>シンコク</t>
  </si>
  <si>
    <t>ツゲル</t>
  </si>
  <si>
    <t>キチジツ</t>
  </si>
  <si>
    <t>キッポウ</t>
  </si>
  <si>
    <t>フキツ</t>
  </si>
  <si>
    <t>コウフク</t>
  </si>
  <si>
    <t>フコウ</t>
  </si>
  <si>
    <t>コウウン</t>
  </si>
  <si>
    <t>シアワセ</t>
  </si>
  <si>
    <t>サチ</t>
  </si>
  <si>
    <t>ウミノサチ</t>
  </si>
  <si>
    <t>サイワイ</t>
  </si>
  <si>
    <t>フクシ</t>
  </si>
  <si>
    <t>シュクフク</t>
  </si>
  <si>
    <t>フクインショ</t>
  </si>
  <si>
    <t>シャカイフクシ</t>
  </si>
  <si>
    <t>ハバ</t>
  </si>
  <si>
    <t>オオハバ</t>
  </si>
  <si>
    <t>シンプク</t>
  </si>
  <si>
    <t>フクギョウ</t>
  </si>
  <si>
    <t>フクサンブツ</t>
  </si>
  <si>
    <t>フクサヨウ</t>
  </si>
  <si>
    <t>フクダイ</t>
  </si>
  <si>
    <t>ハンダン</t>
  </si>
  <si>
    <t>サイバン</t>
  </si>
  <si>
    <t>ハンジ</t>
  </si>
  <si>
    <t>ハンケツ</t>
  </si>
  <si>
    <t>ハンメイ</t>
  </si>
  <si>
    <t>ケツダン</t>
  </si>
  <si>
    <t>ユダン</t>
  </si>
  <si>
    <t>ダンテイ</t>
  </si>
  <si>
    <t>オウダンホドウ</t>
  </si>
  <si>
    <t>ダンスイ</t>
  </si>
  <si>
    <t>ダンネン</t>
  </si>
  <si>
    <t>コトワル</t>
  </si>
  <si>
    <t>ウケツグ</t>
  </si>
  <si>
    <t>クリカエス</t>
  </si>
  <si>
    <t>カンデンチ</t>
  </si>
  <si>
    <t>カワク</t>
  </si>
  <si>
    <t>エド</t>
  </si>
  <si>
    <t>イリエ</t>
  </si>
  <si>
    <t>エキタイ</t>
  </si>
  <si>
    <t>エキカ</t>
  </si>
  <si>
    <t>ダエキ</t>
  </si>
  <si>
    <t>オセン</t>
  </si>
  <si>
    <t>オショク</t>
  </si>
  <si>
    <t>オメイ</t>
  </si>
  <si>
    <t>オテン</t>
  </si>
  <si>
    <t>キタナイ</t>
  </si>
  <si>
    <t>ヨゴス</t>
  </si>
  <si>
    <t>ヨゴレル</t>
  </si>
  <si>
    <t>ケガス</t>
  </si>
  <si>
    <t>デンセンビョウ</t>
  </si>
  <si>
    <t>カンセン</t>
  </si>
  <si>
    <t>センショク</t>
  </si>
  <si>
    <t>ソメル</t>
  </si>
  <si>
    <t>シミ</t>
  </si>
  <si>
    <t>シミル</t>
  </si>
  <si>
    <t>クウコウ</t>
  </si>
  <si>
    <t>ミナト</t>
  </si>
  <si>
    <t>ワン</t>
  </si>
  <si>
    <t>ハマベ</t>
  </si>
  <si>
    <t>オキ</t>
  </si>
  <si>
    <t>ナミ</t>
  </si>
  <si>
    <t>デンパ</t>
  </si>
  <si>
    <t>タンパ</t>
  </si>
  <si>
    <t>ハチョウ</t>
  </si>
  <si>
    <t>ギョギョウ</t>
  </si>
  <si>
    <t>ギョセン</t>
  </si>
  <si>
    <t>ギョソン</t>
  </si>
  <si>
    <t>ギョジョウ</t>
  </si>
  <si>
    <t>ギョミン</t>
  </si>
  <si>
    <t>リョウシ</t>
  </si>
  <si>
    <t>クジラ</t>
  </si>
  <si>
    <t>ホゲイ</t>
  </si>
  <si>
    <t>ゲイユ</t>
  </si>
  <si>
    <t>ゲイニク</t>
  </si>
  <si>
    <t>シンセン</t>
  </si>
  <si>
    <t>センギョ</t>
  </si>
  <si>
    <t>センド</t>
  </si>
  <si>
    <t>センメイ</t>
  </si>
  <si>
    <t>アザヤカ</t>
  </si>
  <si>
    <t>タイヘイヨウ</t>
  </si>
  <si>
    <t>タイセイヨウ</t>
  </si>
  <si>
    <t>ヨウショ</t>
  </si>
  <si>
    <t>オロシウリ</t>
  </si>
  <si>
    <t>オンレイ</t>
  </si>
  <si>
    <t>セイギョ</t>
  </si>
  <si>
    <t>ユウエキ</t>
  </si>
  <si>
    <t>ムエキ</t>
  </si>
  <si>
    <t>コウエキホウジン</t>
  </si>
  <si>
    <t>ゴリヤク</t>
  </si>
  <si>
    <t>セイダイ</t>
  </si>
  <si>
    <t>ハンジョウ</t>
  </si>
  <si>
    <t>モリコム</t>
  </si>
  <si>
    <t>モル</t>
  </si>
  <si>
    <t>サカン</t>
  </si>
  <si>
    <t>ハナザカリ</t>
  </si>
  <si>
    <t>レンメイ</t>
  </si>
  <si>
    <t>メイシュ</t>
  </si>
  <si>
    <t>メイヤク</t>
  </si>
  <si>
    <t>シオ</t>
  </si>
  <si>
    <t>エンブン</t>
  </si>
  <si>
    <t>ショクエン</t>
  </si>
  <si>
    <t>エンスイ</t>
  </si>
  <si>
    <t>シオミズ</t>
  </si>
  <si>
    <t>カントク</t>
  </si>
  <si>
    <t>カンキン</t>
  </si>
  <si>
    <t>カンサ</t>
  </si>
  <si>
    <t>トクソク</t>
  </si>
  <si>
    <t>カトク</t>
  </si>
  <si>
    <t>サラ</t>
  </si>
  <si>
    <t>チ</t>
  </si>
  <si>
    <t>ケツエキ</t>
  </si>
  <si>
    <t>ケッカン</t>
  </si>
  <si>
    <t>シュッケツ</t>
  </si>
  <si>
    <t>ユケツ</t>
  </si>
  <si>
    <t>ケツアツ</t>
  </si>
  <si>
    <t>コウケツアツ</t>
  </si>
  <si>
    <t>ケンケツ</t>
  </si>
  <si>
    <t>リュウケツ</t>
  </si>
  <si>
    <t>キュウデン</t>
  </si>
  <si>
    <t>クナイチョウ</t>
  </si>
  <si>
    <t>ケイエイ</t>
  </si>
  <si>
    <t>ウンエイ</t>
  </si>
  <si>
    <t>エイギョウ</t>
  </si>
  <si>
    <t>イトナム</t>
  </si>
  <si>
    <t>ジショ</t>
  </si>
  <si>
    <t>ジショク</t>
  </si>
  <si>
    <t>ジヒョウ</t>
  </si>
  <si>
    <t>オセジ</t>
  </si>
  <si>
    <t>ヤメル</t>
  </si>
  <si>
    <t>ハンラン</t>
  </si>
  <si>
    <t>ナイラン</t>
  </si>
  <si>
    <t>ラン</t>
  </si>
  <si>
    <t>ランピツ</t>
  </si>
  <si>
    <t>ミダレル</t>
  </si>
  <si>
    <t>セイキュウ</t>
  </si>
  <si>
    <t>キュウジン</t>
  </si>
  <si>
    <t>キュウショク</t>
  </si>
  <si>
    <t>タンキュウ</t>
  </si>
  <si>
    <t>モトメル</t>
  </si>
  <si>
    <t>キュウジョ</t>
  </si>
  <si>
    <t>スクウ</t>
  </si>
  <si>
    <t>チキュウ</t>
  </si>
  <si>
    <t>ヤキュウ</t>
  </si>
  <si>
    <t>デンキュウ</t>
  </si>
  <si>
    <t>ギョウギ</t>
  </si>
  <si>
    <t>ギシキ</t>
  </si>
  <si>
    <t>チキュウギ</t>
  </si>
  <si>
    <t>ギセイ</t>
  </si>
  <si>
    <t>ギセイシャ</t>
  </si>
  <si>
    <t>タイショウ</t>
  </si>
  <si>
    <t>ゾウ</t>
  </si>
  <si>
    <t>ソウゾウ</t>
  </si>
  <si>
    <t>ゲンゾウ</t>
  </si>
  <si>
    <t>エイゾウ</t>
  </si>
  <si>
    <t>ブツゾウ</t>
  </si>
  <si>
    <t>ジガゾウ</t>
  </si>
  <si>
    <t>ジョウカマチ</t>
  </si>
  <si>
    <t>ジョウシュ</t>
  </si>
  <si>
    <t>セイジツ</t>
  </si>
  <si>
    <t>セイイ</t>
  </si>
  <si>
    <t>マコト</t>
  </si>
  <si>
    <t>クワシイ</t>
  </si>
  <si>
    <t>ショウサイ</t>
  </si>
  <si>
    <t>ショウホウ</t>
  </si>
  <si>
    <t>シジン</t>
  </si>
  <si>
    <t>シシュウ</t>
  </si>
  <si>
    <t>シイカ</t>
  </si>
  <si>
    <t>トウロン</t>
  </si>
  <si>
    <t>トウギ</t>
  </si>
  <si>
    <t>アヤマル</t>
  </si>
  <si>
    <t>カンシャ</t>
  </si>
  <si>
    <t>シャザイ</t>
  </si>
  <si>
    <t>シャレイ</t>
  </si>
  <si>
    <t>シンチンタイシャ</t>
  </si>
  <si>
    <t>ヒョウカ</t>
  </si>
  <si>
    <t>ヒョウバン</t>
  </si>
  <si>
    <t>ヒヒョウ</t>
  </si>
  <si>
    <t>ロンピョウ</t>
  </si>
  <si>
    <t>ショヒョウ</t>
  </si>
  <si>
    <t>ゴカイ</t>
  </si>
  <si>
    <t>ゴホウ</t>
  </si>
  <si>
    <t>ゴサン</t>
  </si>
  <si>
    <t>ゴショク</t>
  </si>
  <si>
    <t>アヤマリ</t>
  </si>
  <si>
    <t>ミアヤマル</t>
  </si>
  <si>
    <t>コチョウ</t>
  </si>
  <si>
    <t>ホコリ</t>
  </si>
  <si>
    <t>キョウクン</t>
  </si>
  <si>
    <t>クンヨミ</t>
  </si>
  <si>
    <t>ジュンバン</t>
  </si>
  <si>
    <t>ジュンイ</t>
  </si>
  <si>
    <t>ジュンジョ</t>
  </si>
  <si>
    <t>ジュン</t>
  </si>
  <si>
    <t>ミチジュン</t>
  </si>
  <si>
    <t>ジュンチョウ</t>
  </si>
  <si>
    <t>チツジョ</t>
  </si>
  <si>
    <t>ジョレツ</t>
  </si>
  <si>
    <t>ネンコウジョレツ</t>
  </si>
  <si>
    <t>ジョブン</t>
  </si>
  <si>
    <t>ジョロン</t>
  </si>
  <si>
    <t>ジョキョク</t>
  </si>
  <si>
    <t>ムジュン</t>
  </si>
  <si>
    <t>ホコサキ</t>
  </si>
  <si>
    <t>ホコ</t>
  </si>
  <si>
    <t>タテ</t>
  </si>
  <si>
    <t>ソウジ</t>
  </si>
  <si>
    <t>イッソウ</t>
  </si>
  <si>
    <t>ハク</t>
  </si>
  <si>
    <t>トリノゾク</t>
  </si>
  <si>
    <t>メンジョ</t>
  </si>
  <si>
    <t>ジョガイ</t>
  </si>
  <si>
    <t>ジョメイ</t>
  </si>
  <si>
    <t>カイジョ</t>
  </si>
  <si>
    <t>アマル</t>
  </si>
  <si>
    <t>アマリ</t>
  </si>
  <si>
    <t>アマス</t>
  </si>
  <si>
    <t>ヨブン</t>
  </si>
  <si>
    <t>ヨケイ</t>
  </si>
  <si>
    <t>ヨチ</t>
  </si>
  <si>
    <t>ヨハ</t>
  </si>
  <si>
    <t>ヨユウ</t>
  </si>
  <si>
    <t>ヨメイ</t>
  </si>
  <si>
    <t>トチュウ</t>
  </si>
  <si>
    <t>カイハツトジョウコク</t>
  </si>
  <si>
    <t>ゼント</t>
  </si>
  <si>
    <t>トダエル</t>
  </si>
  <si>
    <t>トビコム</t>
  </si>
  <si>
    <t>ヒッコム</t>
  </si>
  <si>
    <t>ハライコム</t>
  </si>
  <si>
    <t>モウシコム</t>
  </si>
  <si>
    <t>ヒトゴミ</t>
  </si>
  <si>
    <t>ミコミ</t>
  </si>
  <si>
    <t>コメル</t>
  </si>
  <si>
    <t>コノヘン</t>
  </si>
  <si>
    <t>キンペン</t>
  </si>
  <si>
    <t>シュウヘン</t>
  </si>
  <si>
    <t>テイヘン</t>
  </si>
  <si>
    <t>ウミベ</t>
  </si>
  <si>
    <t>ミズベ</t>
  </si>
  <si>
    <t>キジュツ</t>
  </si>
  <si>
    <t>ジュツゴ</t>
  </si>
  <si>
    <t>ジョウジュツ</t>
  </si>
  <si>
    <t>セマル</t>
  </si>
  <si>
    <t>ハクリョク</t>
  </si>
  <si>
    <t>ハクガイ</t>
  </si>
  <si>
    <t>セイゾウ</t>
  </si>
  <si>
    <t>ゾウセン</t>
  </si>
  <si>
    <t>カイゾウ</t>
  </si>
  <si>
    <t>モクゾウ</t>
  </si>
  <si>
    <t>オイコス</t>
  </si>
  <si>
    <t>オイカゼ</t>
  </si>
  <si>
    <t>ツイカ</t>
  </si>
  <si>
    <t>ツイキュウ</t>
  </si>
  <si>
    <t>ツイホウ</t>
  </si>
  <si>
    <t>キョウシ</t>
  </si>
  <si>
    <t>カテイキョウシ</t>
  </si>
  <si>
    <t>シショウ</t>
  </si>
  <si>
    <t>サクラ</t>
  </si>
  <si>
    <t>オウトウ</t>
  </si>
  <si>
    <t>ウメ</t>
  </si>
  <si>
    <t>ウメシュ</t>
  </si>
  <si>
    <t>ウメボシ</t>
  </si>
  <si>
    <t>ハクバイ</t>
  </si>
  <si>
    <t>コウバイ</t>
  </si>
  <si>
    <t>バイエン</t>
  </si>
  <si>
    <t>マツバヤシ</t>
  </si>
  <si>
    <t>ショウチクバイ</t>
  </si>
  <si>
    <t>モモ</t>
  </si>
  <si>
    <t>モモイロ</t>
  </si>
  <si>
    <t>トウゲンキョウ</t>
  </si>
  <si>
    <t>エダ</t>
  </si>
  <si>
    <t>コエダ</t>
  </si>
  <si>
    <t>エダハ</t>
  </si>
  <si>
    <t>カブ</t>
  </si>
  <si>
    <t>カブシキ</t>
  </si>
  <si>
    <t>カブシキガイシャ</t>
  </si>
  <si>
    <t>カブヌシ</t>
  </si>
  <si>
    <t>キリカブ</t>
  </si>
  <si>
    <t>ネ</t>
  </si>
  <si>
    <t>ネヅヨイ</t>
  </si>
  <si>
    <t>ダイコン</t>
  </si>
  <si>
    <t>コンポンテキ</t>
  </si>
  <si>
    <t>コンキ</t>
  </si>
  <si>
    <t>セイゲン</t>
  </si>
  <si>
    <t>ケンゲン</t>
  </si>
  <si>
    <t>ムゲン</t>
  </si>
  <si>
    <t>ユウゲン</t>
  </si>
  <si>
    <t>カギル</t>
  </si>
  <si>
    <t>シュガン</t>
  </si>
  <si>
    <t>ガンキュウ</t>
  </si>
  <si>
    <t>カイゲン</t>
  </si>
  <si>
    <t>マナコ</t>
  </si>
  <si>
    <t>スイミン</t>
  </si>
  <si>
    <t>ジュクスイ</t>
  </si>
  <si>
    <t>アンミン</t>
  </si>
  <si>
    <t>フミンショウ</t>
  </si>
  <si>
    <t>ネムル</t>
  </si>
  <si>
    <t>イネムリ</t>
  </si>
  <si>
    <t>ネムイ</t>
  </si>
  <si>
    <t>シュンカン</t>
  </si>
  <si>
    <t>シュンジ</t>
  </si>
  <si>
    <t>イッシュン</t>
  </si>
  <si>
    <t>トナリ</t>
  </si>
  <si>
    <t>リンジン</t>
  </si>
  <si>
    <t>リンゴク</t>
  </si>
  <si>
    <t>ミマウ</t>
  </si>
  <si>
    <t>マウ</t>
  </si>
  <si>
    <t>マイ</t>
  </si>
  <si>
    <t>マイスウ</t>
  </si>
  <si>
    <t>シュクハイ</t>
  </si>
  <si>
    <t>サカズキ</t>
  </si>
  <si>
    <t>オサツ</t>
  </si>
  <si>
    <t>サツタバ</t>
  </si>
  <si>
    <t>ヒョウサツ</t>
  </si>
  <si>
    <t>ナフダ</t>
  </si>
  <si>
    <t>ブンセキ</t>
  </si>
  <si>
    <t>カイセキ</t>
  </si>
  <si>
    <t>セキシュツ</t>
  </si>
  <si>
    <t>カクヘイキ</t>
  </si>
  <si>
    <t>ゲンシカク</t>
  </si>
  <si>
    <t>カクカゾク</t>
  </si>
  <si>
    <t>ケッカク</t>
  </si>
  <si>
    <t>イタ</t>
  </si>
  <si>
    <t>ゴウバン</t>
  </si>
  <si>
    <t>カンパン</t>
  </si>
  <si>
    <t>ボウ</t>
  </si>
  <si>
    <t>テツボウ</t>
  </si>
  <si>
    <t>ガラ</t>
  </si>
  <si>
    <t>ヒトガラ</t>
  </si>
  <si>
    <t>イエガラ</t>
  </si>
  <si>
    <t>オウヘイ</t>
  </si>
  <si>
    <t>デンチュウ</t>
  </si>
  <si>
    <t>ハシラ</t>
  </si>
  <si>
    <t>ダイコクバシラ</t>
  </si>
  <si>
    <t>コウゾウ</t>
  </si>
  <si>
    <t>ココロガマエ</t>
  </si>
  <si>
    <t>カマエル</t>
  </si>
  <si>
    <t>カマウ</t>
  </si>
  <si>
    <t>サイカイ</t>
  </si>
  <si>
    <t>サイコン</t>
  </si>
  <si>
    <t>フタタビ</t>
  </si>
  <si>
    <t>キイロ</t>
  </si>
  <si>
    <t>キミ</t>
  </si>
  <si>
    <t>オウネツビョウ</t>
  </si>
  <si>
    <t>イオウ</t>
  </si>
  <si>
    <t>ヘイシ</t>
  </si>
  <si>
    <t>ヒョウロウ</t>
  </si>
  <si>
    <t>クツ</t>
  </si>
  <si>
    <t>カワグツ</t>
  </si>
  <si>
    <t>グンカ</t>
  </si>
  <si>
    <t>カクメイ</t>
  </si>
  <si>
    <t>カイカク</t>
  </si>
  <si>
    <t>ヘンカク</t>
  </si>
  <si>
    <t>ギジュツカクシン</t>
  </si>
  <si>
    <t>メイレイ</t>
  </si>
  <si>
    <t>セイメイホケン</t>
  </si>
  <si>
    <t>ウンメイ</t>
  </si>
  <si>
    <t>ジュミョウ</t>
  </si>
  <si>
    <t>イノチ</t>
  </si>
  <si>
    <t>ホウレイ</t>
  </si>
  <si>
    <t>セイレイ</t>
  </si>
  <si>
    <t>ダイトウリョウ</t>
  </si>
  <si>
    <t>リョウジ</t>
  </si>
  <si>
    <t>ソウリョウジ</t>
  </si>
  <si>
    <t>リョウド</t>
  </si>
  <si>
    <t>リョウチ</t>
  </si>
  <si>
    <t>リョウシュ</t>
  </si>
  <si>
    <t>リョウシュウショ</t>
  </si>
  <si>
    <t>ヨウリョウ</t>
  </si>
  <si>
    <t>オウリョウ</t>
  </si>
  <si>
    <t>トウチ</t>
  </si>
  <si>
    <t>トウゴウ</t>
  </si>
  <si>
    <t>トウケイ</t>
  </si>
  <si>
    <t>スベル</t>
  </si>
  <si>
    <t>ホジョ</t>
  </si>
  <si>
    <t>ホキュウ</t>
  </si>
  <si>
    <t>ホシュウ</t>
  </si>
  <si>
    <t>ホセイ</t>
  </si>
  <si>
    <t>ホジュウ</t>
  </si>
  <si>
    <t>オギナウ</t>
  </si>
  <si>
    <t>ホサ</t>
  </si>
  <si>
    <t>タイサ</t>
  </si>
  <si>
    <t>サバク</t>
  </si>
  <si>
    <t>ダイジン</t>
  </si>
  <si>
    <t>シンミン</t>
  </si>
  <si>
    <t>キョダイ</t>
  </si>
  <si>
    <t>キョジン</t>
  </si>
  <si>
    <t>キョヒ</t>
  </si>
  <si>
    <t>キョゼツ</t>
  </si>
  <si>
    <t>コバム</t>
  </si>
  <si>
    <t>ヒテイ</t>
  </si>
  <si>
    <t>ヒニン</t>
  </si>
  <si>
    <t>ヒケツ</t>
  </si>
  <si>
    <t>サンピ</t>
  </si>
  <si>
    <t>イナメナイ</t>
  </si>
  <si>
    <t>キョリ</t>
  </si>
  <si>
    <t>リリク</t>
  </si>
  <si>
    <t>リハン</t>
  </si>
  <si>
    <t>キリハナス</t>
  </si>
  <si>
    <t>スイリショウセツ</t>
  </si>
  <si>
    <t>スイリ</t>
  </si>
  <si>
    <t>スイロン</t>
  </si>
  <si>
    <t>スイソク</t>
  </si>
  <si>
    <t>スイテイ</t>
  </si>
  <si>
    <t>ルイスイ</t>
  </si>
  <si>
    <t>オシハカル</t>
  </si>
  <si>
    <t>テツガク</t>
  </si>
  <si>
    <t>ケイサイ</t>
  </si>
  <si>
    <t>カカゲル</t>
  </si>
  <si>
    <t>ダク</t>
  </si>
  <si>
    <t>イダク</t>
  </si>
  <si>
    <t>カカエル</t>
  </si>
  <si>
    <t>ホウヨウ</t>
  </si>
  <si>
    <t>ツツム</t>
  </si>
  <si>
    <t>コヅツミ</t>
  </si>
  <si>
    <t>ホウチョウ</t>
  </si>
  <si>
    <t>ヘイキン</t>
  </si>
  <si>
    <t>キントウ</t>
  </si>
  <si>
    <t>チュウシャ</t>
  </si>
  <si>
    <t>ハンシャ</t>
  </si>
  <si>
    <t>シャサツ</t>
  </si>
  <si>
    <t>ホウシャノウ</t>
  </si>
  <si>
    <t>ドクセン</t>
  </si>
  <si>
    <t>センリョウ</t>
  </si>
  <si>
    <t>カイシメル</t>
  </si>
  <si>
    <t>ウラナウ</t>
  </si>
  <si>
    <t>フキョウ</t>
  </si>
  <si>
    <t>イワウ</t>
  </si>
  <si>
    <t>シュクデン</t>
  </si>
  <si>
    <t>シュクジ</t>
  </si>
  <si>
    <t>シュウギ</t>
  </si>
  <si>
    <t>ネンガジョウ</t>
  </si>
  <si>
    <t>キョウバイ</t>
  </si>
  <si>
    <t>ケイバ</t>
  </si>
  <si>
    <t>キソウ</t>
  </si>
  <si>
    <t>セル</t>
  </si>
  <si>
    <t>フケイキ</t>
  </si>
  <si>
    <t>フウケイ</t>
  </si>
  <si>
    <t>コウケイ</t>
  </si>
  <si>
    <t>エイキョウ</t>
  </si>
  <si>
    <t>カゲ</t>
  </si>
  <si>
    <t>ハンキョウ</t>
  </si>
  <si>
    <t>オンキョウコウカ</t>
  </si>
  <si>
    <t>コウキョウキョク</t>
  </si>
  <si>
    <t>ヒビク</t>
  </si>
  <si>
    <t>コキョウ</t>
  </si>
  <si>
    <t>キョウド</t>
  </si>
  <si>
    <t>キンゴウ</t>
  </si>
  <si>
    <t>サト</t>
  </si>
  <si>
    <t>ドウワ</t>
  </si>
  <si>
    <t>ドウシン</t>
  </si>
  <si>
    <t>ワラベ</t>
  </si>
  <si>
    <t>ワラベウタ</t>
  </si>
  <si>
    <t>ブンショウ</t>
  </si>
  <si>
    <t>コショウ</t>
  </si>
  <si>
    <t>ショウガイ</t>
  </si>
  <si>
    <t>ショウジ</t>
  </si>
  <si>
    <t>サワル</t>
  </si>
  <si>
    <t>カベ</t>
  </si>
  <si>
    <t>カベガミ</t>
  </si>
  <si>
    <t>ヘキガ</t>
  </si>
  <si>
    <t>ショウヘキ</t>
  </si>
  <si>
    <t>ショクタク</t>
  </si>
  <si>
    <t>タッキュウ</t>
  </si>
  <si>
    <t>デンタク</t>
  </si>
  <si>
    <t>チョシャ</t>
  </si>
  <si>
    <t>チョショ</t>
  </si>
  <si>
    <t>メイチョ</t>
  </si>
  <si>
    <t>チョメイ</t>
  </si>
  <si>
    <t>チョサクケン</t>
  </si>
  <si>
    <t>ケンチョ</t>
  </si>
  <si>
    <t>イチジルシイ</t>
  </si>
  <si>
    <t>ジョウチョ</t>
  </si>
  <si>
    <t>ハナオ</t>
  </si>
  <si>
    <t>カガミ</t>
  </si>
  <si>
    <t>ボウエンキョウ</t>
  </si>
  <si>
    <t>メガネ</t>
  </si>
  <si>
    <t>カンキョウ</t>
  </si>
  <si>
    <t>カンジョウセン</t>
  </si>
  <si>
    <t>コッキョウ</t>
  </si>
  <si>
    <t>サカイ</t>
  </si>
  <si>
    <t>サカイメ</t>
  </si>
  <si>
    <t>ハサン</t>
  </si>
  <si>
    <t>ヤブル</t>
  </si>
  <si>
    <t>ミヤブル</t>
  </si>
  <si>
    <t>ヤブク</t>
  </si>
  <si>
    <t>ハカイ</t>
  </si>
  <si>
    <t>コワス</t>
  </si>
  <si>
    <t>コワレル</t>
  </si>
  <si>
    <t>ホウカイ</t>
  </si>
  <si>
    <t>ハゲシイ</t>
  </si>
  <si>
    <t>キュウゲキ</t>
  </si>
  <si>
    <t>カゲキ</t>
  </si>
  <si>
    <t>ゲキゾウ</t>
  </si>
  <si>
    <t>カンゲキ</t>
  </si>
  <si>
    <t>ゲキドウ</t>
  </si>
  <si>
    <t>ゲキリュウ</t>
  </si>
  <si>
    <t>コウゲキ</t>
  </si>
  <si>
    <t>センコウ</t>
  </si>
  <si>
    <t>ハンゲキ</t>
  </si>
  <si>
    <t>セシュウ</t>
  </si>
  <si>
    <t>シュウゲキ</t>
  </si>
  <si>
    <t>オソウ</t>
  </si>
  <si>
    <t>ボウリョク</t>
  </si>
  <si>
    <t>ボウリョクダン</t>
  </si>
  <si>
    <t>ランボウ</t>
  </si>
  <si>
    <t>ボウフウウ</t>
  </si>
  <si>
    <t>ボウト</t>
  </si>
  <si>
    <t>アバレル</t>
  </si>
  <si>
    <t>アバク</t>
  </si>
  <si>
    <t>バクハツ</t>
  </si>
  <si>
    <t>バクゲキ</t>
  </si>
  <si>
    <t>バクハ</t>
  </si>
  <si>
    <t>ゲンバク</t>
  </si>
  <si>
    <t>ケムリ</t>
  </si>
  <si>
    <t>ケムイ</t>
  </si>
  <si>
    <t>コクエン</t>
  </si>
  <si>
    <t>エントツ</t>
  </si>
  <si>
    <t>ハンザイ</t>
  </si>
  <si>
    <t>ハンニン</t>
  </si>
  <si>
    <t>オカス</t>
  </si>
  <si>
    <t>ユウザイ</t>
  </si>
  <si>
    <t>ムザイ</t>
  </si>
  <si>
    <t>ツミ</t>
  </si>
  <si>
    <t>タイホ</t>
  </si>
  <si>
    <t>ダホ</t>
  </si>
  <si>
    <t>ツカマエル</t>
  </si>
  <si>
    <t>ツカマル</t>
  </si>
  <si>
    <t>トラエル</t>
  </si>
  <si>
    <t>タントウ</t>
  </si>
  <si>
    <t>タンポ</t>
  </si>
  <si>
    <t>カツグ</t>
  </si>
  <si>
    <t>ニナウ</t>
  </si>
  <si>
    <t>ヒハン</t>
  </si>
  <si>
    <t>ヒハンテキ</t>
  </si>
  <si>
    <t>シケイ</t>
  </si>
  <si>
    <t>ケイバツ</t>
  </si>
  <si>
    <t>ケイ</t>
  </si>
  <si>
    <t>ケイムショ</t>
  </si>
  <si>
    <t>ケンコウ</t>
  </si>
  <si>
    <t>ケンザイ</t>
  </si>
  <si>
    <t>オンケン</t>
  </si>
  <si>
    <t>スコヤカ</t>
  </si>
  <si>
    <t>フケンコウ</t>
  </si>
  <si>
    <t>タテル</t>
  </si>
  <si>
    <t>タテモノ</t>
  </si>
  <si>
    <t>タテマエ</t>
  </si>
  <si>
    <t>ケンセツ</t>
  </si>
  <si>
    <t>シンチク</t>
  </si>
  <si>
    <t>カイチク</t>
  </si>
  <si>
    <t>ケンチク</t>
  </si>
  <si>
    <t>キズク</t>
  </si>
  <si>
    <t>タイサク</t>
  </si>
  <si>
    <t>コクセキ</t>
  </si>
  <si>
    <t>ホンセキ</t>
  </si>
  <si>
    <t>ザイセキ</t>
  </si>
  <si>
    <t>ジョセキ</t>
  </si>
  <si>
    <t>ショセキ</t>
  </si>
  <si>
    <t>キンニク</t>
  </si>
  <si>
    <t>スジミチ</t>
  </si>
  <si>
    <t>スジ</t>
  </si>
  <si>
    <t>スジガキ</t>
  </si>
  <si>
    <t>ハコ</t>
  </si>
  <si>
    <t>ホンバコ</t>
  </si>
  <si>
    <t>ハンイ</t>
  </si>
  <si>
    <t>キハン</t>
  </si>
  <si>
    <t>シュウイ</t>
  </si>
  <si>
    <t>カコム</t>
  </si>
  <si>
    <t>フンイキ</t>
  </si>
  <si>
    <t>イド</t>
  </si>
  <si>
    <t>テンジョウ</t>
  </si>
  <si>
    <t>オンタイ</t>
  </si>
  <si>
    <t>カンタイ</t>
  </si>
  <si>
    <t>ネッタイ</t>
  </si>
  <si>
    <t>ホウタイ</t>
  </si>
  <si>
    <t>セタイ</t>
  </si>
  <si>
    <t>オビ</t>
  </si>
  <si>
    <t>オビル</t>
  </si>
  <si>
    <t>テイコクシュギ</t>
  </si>
  <si>
    <t>シメキリ</t>
  </si>
  <si>
    <t>テイケツ</t>
  </si>
  <si>
    <t>タンジュン</t>
  </si>
  <si>
    <t>ジュンキン</t>
  </si>
  <si>
    <t>ジュンモウ</t>
  </si>
  <si>
    <t>ジュンブンガク</t>
  </si>
  <si>
    <t>ジュンジョウ</t>
  </si>
  <si>
    <t>ジュンエキ</t>
  </si>
  <si>
    <t>ジュンスイ</t>
  </si>
  <si>
    <t>スイジン</t>
  </si>
  <si>
    <t>イキ</t>
  </si>
  <si>
    <t>マヨウ</t>
  </si>
  <si>
    <t>メイロ</t>
  </si>
  <si>
    <t>メイシン</t>
  </si>
  <si>
    <t>テイメイ</t>
  </si>
  <si>
    <t>メイワク</t>
  </si>
  <si>
    <t>トウワク</t>
  </si>
  <si>
    <t>コンワク</t>
  </si>
  <si>
    <t>オモワク</t>
  </si>
  <si>
    <t>ワクセイ</t>
  </si>
  <si>
    <t>マドウ</t>
  </si>
  <si>
    <t>チイキ</t>
  </si>
  <si>
    <t>リョウイキ</t>
  </si>
  <si>
    <t>クイキ</t>
  </si>
  <si>
    <t>リュウイキ</t>
  </si>
  <si>
    <t>セイイキ</t>
  </si>
  <si>
    <t>ヒッコシ</t>
  </si>
  <si>
    <t>ヒッコス</t>
  </si>
  <si>
    <t>ノリコス</t>
  </si>
  <si>
    <t>コエル</t>
  </si>
  <si>
    <t>チョウエツ</t>
  </si>
  <si>
    <t>チョウオンソク</t>
  </si>
  <si>
    <t>チョウカ</t>
  </si>
  <si>
    <t>フニン</t>
  </si>
  <si>
    <t>オモムク</t>
  </si>
  <si>
    <t>ヘンコウ</t>
  </si>
  <si>
    <t>コウシン</t>
  </si>
  <si>
    <t>サラニ</t>
  </si>
  <si>
    <t>ヨフカシ</t>
  </si>
  <si>
    <t>オンケイ</t>
  </si>
  <si>
    <t>チエ</t>
  </si>
  <si>
    <t>メグマレル</t>
  </si>
  <si>
    <t>メグム</t>
  </si>
  <si>
    <t>コイビト</t>
  </si>
  <si>
    <t>コイゴコロ</t>
  </si>
  <si>
    <t>コイシイ</t>
  </si>
  <si>
    <t>レンアイ</t>
  </si>
  <si>
    <t>アイ</t>
  </si>
  <si>
    <t>アイジョウ</t>
  </si>
  <si>
    <t>コウゴ</t>
  </si>
  <si>
    <t>ナミダ</t>
  </si>
  <si>
    <t>ナミダゴエ</t>
  </si>
  <si>
    <t>カンルイ</t>
  </si>
  <si>
    <t>レイボウ</t>
  </si>
  <si>
    <t>ブンボウグ</t>
  </si>
  <si>
    <t>チブサ</t>
  </si>
  <si>
    <t>フサ</t>
  </si>
  <si>
    <t>コヨウ</t>
  </si>
  <si>
    <t>カイコ</t>
  </si>
  <si>
    <t>コヨウヌシ</t>
  </si>
  <si>
    <t>コヨウシャ</t>
  </si>
  <si>
    <t>カタ</t>
  </si>
  <si>
    <t>カタガキ</t>
  </si>
  <si>
    <t>カタガワリ</t>
  </si>
  <si>
    <t>セナカ</t>
  </si>
  <si>
    <t>セ</t>
  </si>
  <si>
    <t>セビロ</t>
  </si>
  <si>
    <t>ハイゴ</t>
  </si>
  <si>
    <t>ソムク</t>
  </si>
  <si>
    <t>ソムケル</t>
  </si>
  <si>
    <t>ムネ</t>
  </si>
  <si>
    <t>ムナゲ</t>
  </si>
  <si>
    <t>キョウイ</t>
  </si>
  <si>
    <t>キョウチュウ</t>
  </si>
  <si>
    <t>コシ</t>
  </si>
  <si>
    <t>モノゴシ</t>
  </si>
  <si>
    <t>ヨウツウ</t>
  </si>
  <si>
    <t>クウフク</t>
  </si>
  <si>
    <t>リップク</t>
  </si>
  <si>
    <t>ハラ</t>
  </si>
  <si>
    <t>オナカ</t>
  </si>
  <si>
    <t>ブタ</t>
  </si>
  <si>
    <t>ヨウトン</t>
  </si>
  <si>
    <t>トドケル</t>
  </si>
  <si>
    <t>トドケサキ</t>
  </si>
  <si>
    <t>トドク</t>
  </si>
  <si>
    <t>ゾクスル</t>
  </si>
  <si>
    <t>ショゾク</t>
  </si>
  <si>
    <t>キンゾク</t>
  </si>
  <si>
    <t>ゾクセイ</t>
  </si>
  <si>
    <t>ハッテン</t>
  </si>
  <si>
    <t>ハッテントジョウコク</t>
  </si>
  <si>
    <t>テンボウ</t>
  </si>
  <si>
    <t>ゴテン</t>
  </si>
  <si>
    <t>デンカ</t>
  </si>
  <si>
    <t>トノサマ</t>
  </si>
  <si>
    <t>コオル</t>
  </si>
  <si>
    <t>トウケツ</t>
  </si>
  <si>
    <t>トウショウ</t>
  </si>
  <si>
    <t>コゴエル</t>
  </si>
  <si>
    <t>コオリ</t>
  </si>
  <si>
    <t>ヒョウザン</t>
  </si>
  <si>
    <t>ヒョウガ</t>
  </si>
  <si>
    <t>リュウヒョウ</t>
  </si>
  <si>
    <t>ヒムロ</t>
  </si>
  <si>
    <t>エイジュウ</t>
  </si>
  <si>
    <t>エイミン</t>
  </si>
  <si>
    <t>エイゾク</t>
  </si>
  <si>
    <t>エイキュウ</t>
  </si>
  <si>
    <t>ゲンキュウ</t>
  </si>
  <si>
    <t>オヨブ</t>
  </si>
  <si>
    <t>オヨビ</t>
  </si>
  <si>
    <t>オヨボス</t>
  </si>
  <si>
    <t>ヨウチエン</t>
  </si>
  <si>
    <t>ヨウチ</t>
  </si>
  <si>
    <t>オサナイ</t>
  </si>
  <si>
    <t>イミン</t>
  </si>
  <si>
    <t>イジュウ</t>
  </si>
  <si>
    <t>イドウ</t>
  </si>
  <si>
    <t>イテン</t>
  </si>
  <si>
    <t>イショク</t>
  </si>
  <si>
    <t>ヒミツ</t>
  </si>
  <si>
    <t>ヒショ</t>
  </si>
  <si>
    <t>シンピテキ</t>
  </si>
  <si>
    <t>ミツユ</t>
  </si>
  <si>
    <t>セイミツ</t>
  </si>
  <si>
    <t>ミッセツ</t>
  </si>
  <si>
    <t>シンミツ</t>
  </si>
  <si>
    <t>ホネ</t>
  </si>
  <si>
    <t>コッセツ</t>
  </si>
  <si>
    <t>テッコツ</t>
  </si>
  <si>
    <t>コッシ</t>
  </si>
  <si>
    <t>イ</t>
  </si>
  <si>
    <t>イガン</t>
  </si>
  <si>
    <t>チョウ</t>
  </si>
  <si>
    <t>イチョウ</t>
  </si>
  <si>
    <t>ショウチョウ</t>
  </si>
  <si>
    <t>ダイチョウ</t>
  </si>
  <si>
    <t>カンゾウ</t>
  </si>
  <si>
    <t>カンジン</t>
  </si>
  <si>
    <t>キモ</t>
  </si>
  <si>
    <t>シンゾウ</t>
  </si>
  <si>
    <t>ナイゾウ</t>
  </si>
  <si>
    <t>ゾウキ</t>
  </si>
  <si>
    <t>ノウソッチュウ</t>
  </si>
  <si>
    <t>ズノウ</t>
  </si>
  <si>
    <t>ナヤム</t>
  </si>
  <si>
    <t>ナヤミ</t>
  </si>
  <si>
    <t>ノビナヤム</t>
  </si>
  <si>
    <t>ナヤマス</t>
  </si>
  <si>
    <t>クノウ</t>
  </si>
  <si>
    <t>ノウサツ</t>
  </si>
  <si>
    <t>ゾウショ</t>
  </si>
  <si>
    <t>クラ</t>
  </si>
  <si>
    <t>ソウサク</t>
  </si>
  <si>
    <t>ソウリツ</t>
  </si>
  <si>
    <t>ドクソウテキ</t>
  </si>
  <si>
    <t>カンビョウ</t>
  </si>
  <si>
    <t>カンバン</t>
  </si>
  <si>
    <t>カンシュ</t>
  </si>
  <si>
    <t>カンパ</t>
  </si>
  <si>
    <t>ベンゴ</t>
  </si>
  <si>
    <t>ホゴ</t>
  </si>
  <si>
    <t>ゴエイ</t>
  </si>
  <si>
    <t>ベンカイ</t>
  </si>
  <si>
    <t>ベントウ</t>
  </si>
  <si>
    <t>エキベン</t>
  </si>
  <si>
    <t>シンネン</t>
  </si>
  <si>
    <t>リネン</t>
  </si>
  <si>
    <t>ネントウ</t>
  </si>
  <si>
    <t>ネンイリ</t>
  </si>
  <si>
    <t>キネン</t>
  </si>
  <si>
    <t>ショウソク</t>
  </si>
  <si>
    <t>ハンノウ</t>
  </si>
  <si>
    <t>オウヨウ</t>
  </si>
  <si>
    <t>チカヨル</t>
  </si>
  <si>
    <t>タチヨル</t>
  </si>
  <si>
    <t>キフ</t>
  </si>
  <si>
    <t>キセイ</t>
  </si>
  <si>
    <t>ヨセル</t>
  </si>
  <si>
    <t>トツゼン</t>
  </si>
  <si>
    <t>トツニュウ</t>
  </si>
  <si>
    <t>トッパ</t>
  </si>
  <si>
    <t>ツキアタリ</t>
  </si>
  <si>
    <t>ツキアタル</t>
  </si>
  <si>
    <t>ツッコム</t>
  </si>
  <si>
    <t>アナ</t>
  </si>
  <si>
    <t>オトシアナ</t>
  </si>
  <si>
    <t>ドウケツ</t>
  </si>
  <si>
    <t>ホラアナ</t>
  </si>
  <si>
    <t>ナイヨウ</t>
  </si>
  <si>
    <t>ビヨウ</t>
  </si>
  <si>
    <t>ケイヨウシ</t>
  </si>
  <si>
    <t>ヨク</t>
  </si>
  <si>
    <t>ショクヨク</t>
  </si>
  <si>
    <t>セイヨク</t>
  </si>
  <si>
    <t>ヨクボウ</t>
  </si>
  <si>
    <t>ムヨク</t>
  </si>
  <si>
    <t>ホシイ</t>
  </si>
  <si>
    <t>ホッスル</t>
  </si>
  <si>
    <t>ユウフク</t>
  </si>
  <si>
    <t>ニュウヨク</t>
  </si>
  <si>
    <t>ヨクシツ</t>
  </si>
  <si>
    <t>カイスイヨク</t>
  </si>
  <si>
    <t>ニッコウヨク</t>
  </si>
  <si>
    <t>ユカタ</t>
  </si>
  <si>
    <t>アビル</t>
  </si>
  <si>
    <t>アビセル</t>
  </si>
  <si>
    <t>ウンガ</t>
  </si>
  <si>
    <t>ギンガ</t>
  </si>
  <si>
    <t>カワラ</t>
  </si>
  <si>
    <t>カワゾイ</t>
  </si>
  <si>
    <t>エンガン</t>
  </si>
  <si>
    <t>エンセン</t>
  </si>
  <si>
    <t>チンボツ</t>
  </si>
  <si>
    <t>シズム</t>
  </si>
  <si>
    <t>ボツラク</t>
  </si>
  <si>
    <t>ボッシュウ</t>
  </si>
  <si>
    <t>シュツボツ</t>
  </si>
  <si>
    <t>ツキソウ</t>
  </si>
  <si>
    <t>ソエル</t>
  </si>
  <si>
    <t>テンサク</t>
  </si>
  <si>
    <t>カンゲイ</t>
  </si>
  <si>
    <t>カンラクガイ</t>
  </si>
  <si>
    <t>ゲイゴウ</t>
  </si>
  <si>
    <t>アオグ</t>
  </si>
  <si>
    <t>ギョウテン</t>
  </si>
  <si>
    <t>オオセ</t>
  </si>
  <si>
    <t>タマゴ</t>
  </si>
  <si>
    <t>ランシ</t>
  </si>
  <si>
    <t>ランソウ</t>
  </si>
  <si>
    <t>インサツ</t>
  </si>
  <si>
    <t>インショウ</t>
  </si>
  <si>
    <t>チョウイン</t>
  </si>
  <si>
    <t>インゼイ</t>
  </si>
  <si>
    <t>シルシ</t>
  </si>
  <si>
    <t>ヤジルシ</t>
  </si>
  <si>
    <t>メジルシ</t>
  </si>
  <si>
    <t>サッシン</t>
  </si>
  <si>
    <t>スル</t>
  </si>
  <si>
    <t>チョウカン</t>
  </si>
  <si>
    <t>ユウカン</t>
  </si>
  <si>
    <t>ジコク</t>
  </si>
  <si>
    <t>チョウコク</t>
  </si>
  <si>
    <t>キザム</t>
  </si>
  <si>
    <t>ゲキ</t>
  </si>
  <si>
    <t>エンゲキ</t>
  </si>
  <si>
    <t>ゲキジョウ</t>
  </si>
  <si>
    <t>ゲキテキ</t>
  </si>
  <si>
    <t>ゲキヤク</t>
  </si>
  <si>
    <t>カメン</t>
  </si>
  <si>
    <t>ヒラガナ</t>
  </si>
  <si>
    <t>ケビョウ</t>
  </si>
  <si>
    <t>シュッパン</t>
  </si>
  <si>
    <t>ハンケン</t>
  </si>
  <si>
    <t>ショハン</t>
  </si>
  <si>
    <t>ハンガ</t>
  </si>
  <si>
    <t>ハヘン</t>
  </si>
  <si>
    <t>ダンペンテキ</t>
  </si>
  <si>
    <t>ダンペン</t>
  </si>
  <si>
    <t>カタミチ</t>
  </si>
  <si>
    <t>カタテ</t>
  </si>
  <si>
    <t>カタカナ</t>
  </si>
  <si>
    <t>カタヅク</t>
  </si>
  <si>
    <t>カタヅケル</t>
  </si>
  <si>
    <t>ケガワ</t>
  </si>
  <si>
    <t>ヒニク</t>
  </si>
  <si>
    <t>ヒガイシャ</t>
  </si>
  <si>
    <t>ヒコク</t>
  </si>
  <si>
    <t>ヒ+センキョケン</t>
  </si>
  <si>
    <t>コウムル</t>
  </si>
  <si>
    <t>カレ</t>
  </si>
  <si>
    <t>カノジョ</t>
  </si>
  <si>
    <t>ヒガン</t>
  </si>
  <si>
    <t>テツヤ</t>
  </si>
  <si>
    <t>テッテイテキ</t>
  </si>
  <si>
    <t>レイテツ</t>
  </si>
  <si>
    <t>カンテツ</t>
  </si>
  <si>
    <t>チョウヘイ</t>
  </si>
  <si>
    <t>チョウゼイ</t>
  </si>
  <si>
    <t>ビミョウ</t>
  </si>
  <si>
    <t>ビネツ</t>
  </si>
  <si>
    <t>ビセイブツ</t>
  </si>
  <si>
    <t>キミョウ</t>
  </si>
  <si>
    <t>ミョウ</t>
  </si>
  <si>
    <t>ミョウアン</t>
  </si>
  <si>
    <t>ゼツミョウ</t>
  </si>
  <si>
    <t>シンミョウ</t>
  </si>
  <si>
    <t>コウミョウ</t>
  </si>
  <si>
    <t>スナ</t>
  </si>
  <si>
    <t>スナハマ</t>
  </si>
  <si>
    <t>スナドケイ</t>
  </si>
  <si>
    <t>ドシャ</t>
  </si>
  <si>
    <t>サキン</t>
  </si>
  <si>
    <t>サトウ</t>
  </si>
  <si>
    <t>サキュウ</t>
  </si>
  <si>
    <t>レットウカン</t>
  </si>
  <si>
    <t>レットウセイ</t>
  </si>
  <si>
    <t>ユウレツ</t>
  </si>
  <si>
    <t>レッセイ</t>
  </si>
  <si>
    <t>オトル</t>
  </si>
  <si>
    <t>ユウキ</t>
  </si>
  <si>
    <t>ユウタイ</t>
  </si>
  <si>
    <t>イサマシイ</t>
  </si>
  <si>
    <t>ボシュウ</t>
  </si>
  <si>
    <t>オウボ</t>
  </si>
  <si>
    <t>コウボ</t>
  </si>
  <si>
    <t>ツノル</t>
  </si>
  <si>
    <t>ハカ</t>
  </si>
  <si>
    <t>ハカイシ</t>
  </si>
  <si>
    <t>ボセキ</t>
  </si>
  <si>
    <t>ボチ</t>
  </si>
  <si>
    <t>カイマク</t>
  </si>
  <si>
    <t>ヘイマク</t>
  </si>
  <si>
    <t>ジマク</t>
  </si>
  <si>
    <t>ウチマク</t>
  </si>
  <si>
    <t>クラス</t>
  </si>
  <si>
    <t>ユウグレ</t>
  </si>
  <si>
    <t>クレル</t>
  </si>
  <si>
    <t>キボ</t>
  </si>
  <si>
    <t>ダイキボ</t>
  </si>
  <si>
    <t>モケイ</t>
  </si>
  <si>
    <t>モハン</t>
  </si>
  <si>
    <t>モヨウ</t>
  </si>
  <si>
    <t>ガイネン</t>
  </si>
  <si>
    <t>ガイヨウ</t>
  </si>
  <si>
    <t>ガイリャク</t>
  </si>
  <si>
    <t>ガイサン</t>
  </si>
  <si>
    <t>ガイロン</t>
  </si>
  <si>
    <t>タイガイ</t>
  </si>
  <si>
    <t>スデニ</t>
  </si>
  <si>
    <t>キコン</t>
  </si>
  <si>
    <t>キソン</t>
  </si>
  <si>
    <t>サイバンカン</t>
  </si>
  <si>
    <t>サイバンショ</t>
  </si>
  <si>
    <t>ヨウサイ</t>
  </si>
  <si>
    <t>ワレワレ</t>
  </si>
  <si>
    <t>ワガクニ</t>
  </si>
  <si>
    <t>ジガ</t>
  </si>
  <si>
    <t>ブキ</t>
  </si>
  <si>
    <t>ブリョク</t>
  </si>
  <si>
    <t>ブドウ</t>
  </si>
  <si>
    <t>ムシャ</t>
  </si>
  <si>
    <t>センパイ</t>
  </si>
  <si>
    <t>コウハイ</t>
  </si>
  <si>
    <t>ネンパイ</t>
  </si>
  <si>
    <t>ハイユウ</t>
  </si>
  <si>
    <t>ハイク</t>
  </si>
  <si>
    <t>ハイジン</t>
  </si>
  <si>
    <t>ジョユウ</t>
  </si>
  <si>
    <t>ユウセン</t>
  </si>
  <si>
    <t>ユウシュウ</t>
  </si>
  <si>
    <t>チュウカイ</t>
  </si>
  <si>
    <t>チュウサイ</t>
  </si>
  <si>
    <t>ソクシン</t>
  </si>
  <si>
    <t>サイソク</t>
  </si>
  <si>
    <t>ソクセイサイバイ</t>
  </si>
  <si>
    <t>ウナガス</t>
  </si>
  <si>
    <t>シュウサイ</t>
  </si>
  <si>
    <t>ヒイデル</t>
  </si>
  <si>
    <t>ニアウ</t>
  </si>
  <si>
    <t>ケイコウ</t>
  </si>
  <si>
    <t>ケイシャ</t>
  </si>
  <si>
    <t>カタムク</t>
  </si>
  <si>
    <t>テンコウ</t>
  </si>
  <si>
    <t>リッコウホ</t>
  </si>
  <si>
    <t>イソウロウ</t>
  </si>
  <si>
    <t>ソウロウブン</t>
  </si>
  <si>
    <t>シュウリ</t>
  </si>
  <si>
    <t>シュウセイ</t>
  </si>
  <si>
    <t>シュギョウ</t>
  </si>
  <si>
    <t>ヘンケン</t>
  </si>
  <si>
    <t>ヘンショク</t>
  </si>
  <si>
    <t>ヘンサチ</t>
  </si>
  <si>
    <t>カタヨル</t>
  </si>
  <si>
    <t>ヘンレキ</t>
  </si>
  <si>
    <t>タイグウ</t>
  </si>
  <si>
    <t>ユウグウ</t>
  </si>
  <si>
    <t>レイグウ</t>
  </si>
  <si>
    <t>イデン</t>
  </si>
  <si>
    <t>イサン</t>
  </si>
  <si>
    <t>イゾク</t>
  </si>
  <si>
    <t>イゴン</t>
  </si>
  <si>
    <t>ユイゴン</t>
  </si>
  <si>
    <t>コウケン</t>
  </si>
  <si>
    <t>ミツグ</t>
  </si>
  <si>
    <t>ネング</t>
  </si>
  <si>
    <t>ケンキン</t>
  </si>
  <si>
    <t>ブンケン</t>
  </si>
  <si>
    <t>コンダテ</t>
  </si>
  <si>
    <t>ドウリョウ</t>
  </si>
  <si>
    <t>カクリョウ</t>
  </si>
  <si>
    <t>リョウチョウ</t>
  </si>
  <si>
    <t>リョウセイ</t>
  </si>
  <si>
    <t>テチョウ</t>
  </si>
  <si>
    <t>ツウチョウ</t>
  </si>
  <si>
    <t>チョウケシ</t>
  </si>
  <si>
    <t>キンチョウ</t>
  </si>
  <si>
    <t>シュチョウ</t>
  </si>
  <si>
    <t>シュッチョウ</t>
  </si>
  <si>
    <t>シュッチョウジョ</t>
  </si>
  <si>
    <t>ヒッパル</t>
  </si>
  <si>
    <t>ミハル</t>
  </si>
  <si>
    <t>ハリキル</t>
  </si>
  <si>
    <t>ヨクバリ</t>
  </si>
  <si>
    <t>キンキュウ</t>
  </si>
  <si>
    <t>キンミツ</t>
  </si>
  <si>
    <t>キンパク</t>
  </si>
  <si>
    <t>ハンエイ</t>
  </si>
  <si>
    <t>エイヨウ</t>
  </si>
  <si>
    <t>エイコウ</t>
  </si>
  <si>
    <t>サカエル</t>
  </si>
  <si>
    <t>キョシュ</t>
  </si>
  <si>
    <t>ケンキョ</t>
  </si>
  <si>
    <t>キョヘイ</t>
  </si>
  <si>
    <t>イッキョニ</t>
  </si>
  <si>
    <t>キビシイ</t>
  </si>
  <si>
    <t>ゲンジュウ</t>
  </si>
  <si>
    <t>ゲンカク</t>
  </si>
  <si>
    <t>ソンゲン</t>
  </si>
  <si>
    <t>イゲン</t>
  </si>
  <si>
    <t>オゴソカ</t>
  </si>
  <si>
    <t>ソウゴン</t>
  </si>
  <si>
    <t>ハバツ</t>
  </si>
  <si>
    <t>ウハ</t>
  </si>
  <si>
    <t>サハ</t>
  </si>
  <si>
    <t>シュウハ</t>
  </si>
  <si>
    <t>ハデ</t>
  </si>
  <si>
    <t>リッパ</t>
  </si>
  <si>
    <t>ハケン</t>
  </si>
  <si>
    <t>ザイバツ</t>
  </si>
  <si>
    <t>グンバツ</t>
  </si>
  <si>
    <t>ナイカク</t>
  </si>
  <si>
    <t>カクギ</t>
  </si>
  <si>
    <t>ソカク</t>
  </si>
  <si>
    <t>コウシュウデンワ</t>
  </si>
  <si>
    <t>ミンシュウ</t>
  </si>
  <si>
    <t>シュジョウ</t>
  </si>
  <si>
    <t>リャクス</t>
  </si>
  <si>
    <t>リャクゴ</t>
  </si>
  <si>
    <t>リャクレキ</t>
  </si>
  <si>
    <t>リャクシキ</t>
  </si>
  <si>
    <t>センリャク</t>
  </si>
  <si>
    <t>イシツ</t>
  </si>
  <si>
    <t>イコク</t>
  </si>
  <si>
    <t>イキョウト</t>
  </si>
  <si>
    <t>イギ</t>
  </si>
  <si>
    <t>トツゼンヘンイ</t>
  </si>
  <si>
    <t>コトナル</t>
  </si>
  <si>
    <t>アツリョク</t>
  </si>
  <si>
    <t>キアツ</t>
  </si>
  <si>
    <t>アッシュク</t>
  </si>
  <si>
    <t>アッパク</t>
  </si>
  <si>
    <t>ヨクアツ</t>
  </si>
  <si>
    <t>イタル</t>
  </si>
  <si>
    <t>カイヒョウ</t>
  </si>
  <si>
    <t>ヒョウジュンゴ</t>
  </si>
  <si>
    <t>ヒョウゴ</t>
  </si>
  <si>
    <t>ヒョウホン</t>
  </si>
  <si>
    <t>モドル</t>
  </si>
  <si>
    <t>アトモドリ</t>
  </si>
  <si>
    <t>モドス</t>
  </si>
  <si>
    <t>サシモドス</t>
  </si>
  <si>
    <t>ヘンレイ</t>
  </si>
  <si>
    <t>オカ</t>
  </si>
  <si>
    <t>ヒッテキ</t>
  </si>
  <si>
    <t>ジョウシ</t>
  </si>
  <si>
    <t>シホウ</t>
  </si>
  <si>
    <t>ヒンシ</t>
  </si>
  <si>
    <t>ウッタエル</t>
  </si>
  <si>
    <t>ソショウ</t>
  </si>
  <si>
    <t>ショウソ</t>
  </si>
  <si>
    <t>ハイソ</t>
  </si>
  <si>
    <t>ユズル</t>
  </si>
  <si>
    <t>オヤユズリ</t>
  </si>
  <si>
    <t>ジョウホ</t>
  </si>
  <si>
    <t>ジョウト</t>
  </si>
  <si>
    <t>カツジョウ</t>
  </si>
  <si>
    <t>コウドク</t>
  </si>
  <si>
    <t>コウバイリョク</t>
  </si>
  <si>
    <t>コウニュウ</t>
  </si>
  <si>
    <t>ホウテイ</t>
  </si>
  <si>
    <t>シュッテイ</t>
  </si>
  <si>
    <t>キュウテイ</t>
  </si>
  <si>
    <t>ショリ</t>
  </si>
  <si>
    <t>タイショ</t>
  </si>
  <si>
    <t>ショブン</t>
  </si>
  <si>
    <t>ショチ</t>
  </si>
  <si>
    <t>ショジョ</t>
  </si>
  <si>
    <t>コンキョ</t>
  </si>
  <si>
    <t>キョテン</t>
  </si>
  <si>
    <t>ジュンキョ</t>
  </si>
  <si>
    <t>コヅカイ</t>
  </si>
  <si>
    <t>カナヅカイ</t>
  </si>
  <si>
    <t>コトバヅカイ</t>
  </si>
  <si>
    <t>ツカワス</t>
  </si>
  <si>
    <t>セイカン</t>
  </si>
  <si>
    <t>カンゲン</t>
  </si>
  <si>
    <t>チクイチ</t>
  </si>
  <si>
    <t>チクジ</t>
  </si>
  <si>
    <t>クチク</t>
  </si>
  <si>
    <t>スイコウ</t>
  </si>
  <si>
    <t>ゲキツイ</t>
  </si>
  <si>
    <t>シッツイ</t>
  </si>
  <si>
    <t>クヤシイ</t>
  </si>
  <si>
    <t>クヤム</t>
  </si>
  <si>
    <t>クイル</t>
  </si>
  <si>
    <t>ツツシム</t>
  </si>
  <si>
    <t>ヒンパン</t>
  </si>
  <si>
    <t>ヒンパツ</t>
  </si>
  <si>
    <t>ヒンシュツ</t>
  </si>
  <si>
    <t>ヒンド</t>
  </si>
  <si>
    <t>コウモク</t>
  </si>
  <si>
    <t>ジョウコウ</t>
  </si>
  <si>
    <t>ジドウハンバイキ</t>
  </si>
  <si>
    <t>シハン</t>
  </si>
  <si>
    <t>ハンロ</t>
  </si>
  <si>
    <t>オクリモノ</t>
  </si>
  <si>
    <t>キゾウ</t>
  </si>
  <si>
    <t>ワイロ</t>
  </si>
  <si>
    <t>ゾウワイ</t>
  </si>
  <si>
    <t>シュウワイ</t>
  </si>
  <si>
    <t>マカナウ</t>
  </si>
  <si>
    <t>ケンメイ</t>
  </si>
  <si>
    <t>カシコイ</t>
  </si>
  <si>
    <t>ケンゴ</t>
  </si>
  <si>
    <t>ケンジツ</t>
  </si>
  <si>
    <t>リンジ</t>
  </si>
  <si>
    <t>リンジュウ</t>
  </si>
  <si>
    <t>カンブ</t>
  </si>
  <si>
    <t>シンカンセン</t>
  </si>
  <si>
    <t>コンカン</t>
  </si>
  <si>
    <t>ミキ</t>
  </si>
  <si>
    <t>ゲンコウ</t>
  </si>
  <si>
    <t>ソウコウ</t>
  </si>
  <si>
    <t>トウコウ</t>
  </si>
  <si>
    <t>カセグ</t>
  </si>
  <si>
    <t>カセギ</t>
  </si>
  <si>
    <t>カドウ</t>
  </si>
  <si>
    <t>イネ</t>
  </si>
  <si>
    <t>イナサク</t>
  </si>
  <si>
    <t>オダヤカ</t>
  </si>
  <si>
    <t>ヘイオン</t>
  </si>
  <si>
    <t>アンノン</t>
  </si>
  <si>
    <t>カクス</t>
  </si>
  <si>
    <t>カクレル</t>
  </si>
  <si>
    <t>インキョ</t>
  </si>
  <si>
    <t>カクリ</t>
  </si>
  <si>
    <t>ヘダテル</t>
  </si>
  <si>
    <t>ヘダタル</t>
  </si>
  <si>
    <t>キンユウ</t>
  </si>
  <si>
    <t>キンユウキカン</t>
  </si>
  <si>
    <t>ユウズウ</t>
  </si>
  <si>
    <t>ユウゴウ</t>
  </si>
  <si>
    <t>カクユウゴウ</t>
  </si>
  <si>
    <t>テイタク</t>
  </si>
  <si>
    <t>イチグウ</t>
  </si>
  <si>
    <t>グウゼン</t>
  </si>
  <si>
    <t>グウスウ</t>
  </si>
  <si>
    <t>ハイグウシャ</t>
  </si>
  <si>
    <t>グウゾウ</t>
  </si>
  <si>
    <t>ボク</t>
  </si>
  <si>
    <t>ゲボク</t>
  </si>
  <si>
    <t>ジュウボク</t>
  </si>
  <si>
    <t>イダイ</t>
  </si>
  <si>
    <t>イジン</t>
  </si>
  <si>
    <t>エライ</t>
  </si>
  <si>
    <t>フウゾク</t>
  </si>
  <si>
    <t>ゾクゴ</t>
  </si>
  <si>
    <t>ミンゾクガク</t>
  </si>
  <si>
    <t>シンリャク</t>
  </si>
  <si>
    <t>シンニュウ</t>
  </si>
  <si>
    <t>シンガイ</t>
  </si>
  <si>
    <t>ウカガウ</t>
  </si>
  <si>
    <t>サシノベル</t>
  </si>
  <si>
    <t>ツイシン</t>
  </si>
  <si>
    <t>モホウ</t>
  </si>
  <si>
    <t>カイサイ</t>
  </si>
  <si>
    <t>シュサイ</t>
  </si>
  <si>
    <t>モヨオス</t>
  </si>
  <si>
    <t>サイミンジュツ</t>
  </si>
  <si>
    <t>フサイ</t>
  </si>
  <si>
    <t>コクサイ</t>
  </si>
  <si>
    <t>シャサイ</t>
  </si>
  <si>
    <t>サイケン</t>
  </si>
  <si>
    <t>ヘイヨウ</t>
  </si>
  <si>
    <t>ヘイハツ</t>
  </si>
  <si>
    <t>シュトケン</t>
  </si>
  <si>
    <t>ホッキョクケン</t>
  </si>
  <si>
    <t>ナンキョクケン</t>
  </si>
  <si>
    <t>ウチュウ</t>
  </si>
  <si>
    <t>チュウガエリ</t>
  </si>
  <si>
    <t>チュウショウテキ</t>
  </si>
  <si>
    <t>チュウシュツ</t>
  </si>
  <si>
    <t>チュウセン</t>
  </si>
  <si>
    <t>ハクシュ</t>
  </si>
  <si>
    <t>ハクシャ</t>
  </si>
  <si>
    <t>ミャクハク</t>
  </si>
  <si>
    <t>シテキ</t>
  </si>
  <si>
    <t>テキシュツ</t>
  </si>
  <si>
    <t>テキハツ</t>
  </si>
  <si>
    <t>チャツミ</t>
  </si>
  <si>
    <t>アクシュ</t>
  </si>
  <si>
    <t>アクリョク</t>
  </si>
  <si>
    <t>ショウアク</t>
  </si>
  <si>
    <t>ニギル</t>
  </si>
  <si>
    <t>サガス</t>
  </si>
  <si>
    <t>サグル</t>
  </si>
  <si>
    <t>ホル</t>
  </si>
  <si>
    <t>ハックツ</t>
  </si>
  <si>
    <t>サイクツ</t>
  </si>
  <si>
    <t>ホリ</t>
  </si>
  <si>
    <t>ウチボリ</t>
  </si>
  <si>
    <t>ソトボリ</t>
  </si>
  <si>
    <t>ツリボリ</t>
  </si>
  <si>
    <t>ウメル</t>
  </si>
  <si>
    <t>ウモレル</t>
  </si>
  <si>
    <t>マイソウ</t>
  </si>
  <si>
    <t>マイボツ</t>
  </si>
  <si>
    <t>ハイスイ</t>
  </si>
  <si>
    <t>カイタク</t>
  </si>
  <si>
    <t>カンタク</t>
  </si>
  <si>
    <t>タクホン</t>
  </si>
  <si>
    <t>ヨクセイ</t>
  </si>
  <si>
    <t>アツカウ</t>
  </si>
  <si>
    <t>トリアツカウ</t>
  </si>
  <si>
    <t>サツエイ</t>
  </si>
  <si>
    <t>チョウセン</t>
  </si>
  <si>
    <t>チョウハツ</t>
  </si>
  <si>
    <t>チョウハツテキ</t>
  </si>
  <si>
    <t>イドム</t>
  </si>
  <si>
    <t>ゼンチョウ</t>
  </si>
  <si>
    <t>キザシ</t>
  </si>
  <si>
    <t>オウエン</t>
  </si>
  <si>
    <t>セイエン</t>
  </si>
  <si>
    <t>エングン</t>
  </si>
  <si>
    <t>カンワ</t>
  </si>
  <si>
    <t>ユルヤカ</t>
  </si>
  <si>
    <t>ユルイ</t>
  </si>
  <si>
    <t>ユルメル</t>
  </si>
  <si>
    <t>ジョウブ</t>
  </si>
  <si>
    <t>セタケ</t>
  </si>
  <si>
    <t>ボクジョウ</t>
  </si>
  <si>
    <t>ボクソウ</t>
  </si>
  <si>
    <t>ホウボク</t>
  </si>
  <si>
    <t>ユウボク</t>
  </si>
  <si>
    <t>ボクシ</t>
  </si>
  <si>
    <t>マキバ</t>
  </si>
  <si>
    <t>カチク</t>
  </si>
  <si>
    <t>ジュウデン</t>
  </si>
  <si>
    <t>ジュウマン</t>
  </si>
  <si>
    <t>ジュウソク</t>
  </si>
  <si>
    <t>ジュウケツ</t>
  </si>
  <si>
    <t>ゲンマイ</t>
  </si>
  <si>
    <t>ゴウウ</t>
  </si>
  <si>
    <t>ゴウユウ</t>
  </si>
  <si>
    <t>ゴウカ</t>
  </si>
  <si>
    <t>ゴウセイ</t>
  </si>
  <si>
    <t>モウジン</t>
  </si>
  <si>
    <t>モウモク</t>
  </si>
  <si>
    <t>モウテン</t>
  </si>
  <si>
    <t>ジョウショウ</t>
  </si>
  <si>
    <t>ショウシン</t>
  </si>
  <si>
    <t>ショウカク</t>
  </si>
  <si>
    <t>ショウキュウ</t>
  </si>
  <si>
    <t>クモリ</t>
  </si>
  <si>
    <t>クモル</t>
  </si>
  <si>
    <t>ドンテン</t>
  </si>
  <si>
    <t>ケショウヒン</t>
  </si>
  <si>
    <t>ケショウシツ</t>
  </si>
  <si>
    <t>クサイ</t>
  </si>
  <si>
    <t>ニオウ</t>
  </si>
  <si>
    <t>アクシュウ</t>
  </si>
  <si>
    <t>ハナヂ</t>
  </si>
  <si>
    <t>キュウケイ</t>
  </si>
  <si>
    <t>イコイ</t>
  </si>
  <si>
    <t>ニマイジタ</t>
  </si>
  <si>
    <t>シタウチ</t>
  </si>
  <si>
    <t>ゼッセン</t>
  </si>
  <si>
    <t>ベンゼツ</t>
  </si>
  <si>
    <t>ドクゼツ</t>
  </si>
  <si>
    <t>クンシュ</t>
  </si>
  <si>
    <t>クンリン</t>
  </si>
  <si>
    <t>フクム</t>
  </si>
  <si>
    <t>フクメル</t>
  </si>
  <si>
    <t>ガンチク</t>
  </si>
  <si>
    <t>サケブ</t>
  </si>
  <si>
    <t>ゼッキョウ</t>
  </si>
  <si>
    <t>キスウ</t>
  </si>
  <si>
    <t>カイキョウ</t>
  </si>
  <si>
    <t>シンク</t>
  </si>
  <si>
    <t>クチベニ</t>
  </si>
  <si>
    <t>クレナイ</t>
  </si>
  <si>
    <t>センイ</t>
  </si>
  <si>
    <t>ゴウセイセンイ</t>
  </si>
  <si>
    <t>カガクセンイ</t>
  </si>
  <si>
    <t>センサイ</t>
  </si>
  <si>
    <t>イジ</t>
  </si>
  <si>
    <t>ナイフン</t>
  </si>
  <si>
    <t>フンシツ</t>
  </si>
  <si>
    <t>マギレル</t>
  </si>
  <si>
    <t>マギラス</t>
  </si>
  <si>
    <t>マギラワシイ</t>
  </si>
  <si>
    <t>シンシ</t>
  </si>
  <si>
    <t>シンシキョウテイ</t>
  </si>
  <si>
    <t>ジュウダン</t>
  </si>
  <si>
    <t>ソウジュウ</t>
  </si>
  <si>
    <t>サクイン</t>
  </si>
  <si>
    <t>シサク</t>
  </si>
  <si>
    <t>タンサク</t>
  </si>
  <si>
    <t>ルイケイ</t>
  </si>
  <si>
    <t>タタミ</t>
  </si>
  <si>
    <t>タタム</t>
  </si>
  <si>
    <t>ツバサ</t>
  </si>
  <si>
    <t>ハダカ</t>
  </si>
  <si>
    <t>ハダシ</t>
  </si>
  <si>
    <t>ラフ</t>
  </si>
  <si>
    <t>キドウ</t>
  </si>
  <si>
    <t>セキサイ</t>
  </si>
  <si>
    <t>ノセル</t>
  </si>
  <si>
    <t>ヤワラカイ</t>
  </si>
  <si>
    <t>ジュウナン</t>
  </si>
  <si>
    <t>ナンジャク</t>
  </si>
  <si>
    <t>ナンコツ</t>
  </si>
  <si>
    <t>ジュウドウ</t>
  </si>
  <si>
    <t>ニュウワ</t>
  </si>
  <si>
    <t>スイジ</t>
  </si>
  <si>
    <t>ジスイ</t>
  </si>
  <si>
    <t>スイハンキ</t>
  </si>
  <si>
    <t>タク</t>
  </si>
  <si>
    <t>ベッサツ</t>
  </si>
  <si>
    <t>ブンサツ</t>
  </si>
  <si>
    <t>タンザク</t>
  </si>
  <si>
    <t>キバン</t>
  </si>
  <si>
    <t>ジバン</t>
  </si>
  <si>
    <t>エンバン</t>
  </si>
  <si>
    <t>オボン</t>
  </si>
  <si>
    <t>ボンチ</t>
  </si>
  <si>
    <t>ボンサイ</t>
  </si>
  <si>
    <t>ニル</t>
  </si>
  <si>
    <t>ニエル</t>
  </si>
  <si>
    <t>シャフツ</t>
  </si>
  <si>
    <t>ケイサツショ</t>
  </si>
  <si>
    <t>ゼイムショ</t>
  </si>
  <si>
    <t>バツ</t>
  </si>
  <si>
    <t>バッスル</t>
  </si>
  <si>
    <t>バッキン</t>
  </si>
  <si>
    <t>タイバツ</t>
  </si>
  <si>
    <t>オオガタ</t>
  </si>
  <si>
    <t>チュウガタ</t>
  </si>
  <si>
    <t>コガタ</t>
  </si>
  <si>
    <t>テンケイテキ</t>
  </si>
  <si>
    <t>ゲンケイ</t>
  </si>
  <si>
    <t>ルイケイテキ</t>
  </si>
  <si>
    <t>ササル</t>
  </si>
  <si>
    <t>メイシ</t>
  </si>
  <si>
    <t>フウシ</t>
  </si>
  <si>
    <t>シゲキ</t>
  </si>
  <si>
    <t>サクゲン</t>
  </si>
  <si>
    <t>サクジョ</t>
  </si>
  <si>
    <t>ケズル</t>
  </si>
  <si>
    <t>カジョウ</t>
  </si>
  <si>
    <t>ジョウヨキン</t>
  </si>
  <si>
    <t>スイチョク</t>
  </si>
  <si>
    <t>スイセン</t>
  </si>
  <si>
    <t>アマダレ</t>
  </si>
  <si>
    <t>タラス</t>
  </si>
  <si>
    <t>ハナヤカ</t>
  </si>
  <si>
    <t>コウゲ</t>
  </si>
  <si>
    <t>ケンニン</t>
  </si>
  <si>
    <t>カネル</t>
  </si>
  <si>
    <t>キライ</t>
  </si>
  <si>
    <t>スキキライ</t>
  </si>
  <si>
    <t>キラウ</t>
  </si>
  <si>
    <t>イヤ</t>
  </si>
  <si>
    <t>ジンモン</t>
  </si>
  <si>
    <t>ジンジョウ</t>
  </si>
  <si>
    <t>チョウジュ</t>
  </si>
  <si>
    <t>コトブキ</t>
  </si>
  <si>
    <t>スシ</t>
  </si>
  <si>
    <t>カイキュウトウソウ</t>
  </si>
  <si>
    <t>シュントウ</t>
  </si>
  <si>
    <t>ニンシン</t>
  </si>
  <si>
    <t>ニンプ</t>
  </si>
  <si>
    <t>ダキョウ</t>
  </si>
  <si>
    <t>ダトウ</t>
  </si>
  <si>
    <t>ダケツ</t>
  </si>
  <si>
    <t>ケンイ</t>
  </si>
  <si>
    <t>イシン</t>
  </si>
  <si>
    <t>イリョク</t>
  </si>
  <si>
    <t>イバル</t>
  </si>
  <si>
    <t>ケイカイ</t>
  </si>
  <si>
    <t>ジッカイ</t>
  </si>
  <si>
    <t>ジュッカイ</t>
  </si>
  <si>
    <t>カイリツ</t>
  </si>
  <si>
    <t>イマシメ</t>
  </si>
  <si>
    <t>ツリ</t>
  </si>
  <si>
    <t>ツル</t>
  </si>
  <si>
    <t>ツリアイ</t>
  </si>
  <si>
    <t>ツリアウ</t>
  </si>
  <si>
    <t>オツリ</t>
  </si>
  <si>
    <t>スズ</t>
  </si>
  <si>
    <t>スズムシ</t>
  </si>
  <si>
    <t>フウリン</t>
  </si>
  <si>
    <t>ヨビリン</t>
  </si>
  <si>
    <t>デンレイ</t>
  </si>
  <si>
    <t>テッコウ</t>
  </si>
  <si>
    <t>ハガネ</t>
  </si>
  <si>
    <t>クサリ</t>
  </si>
  <si>
    <t>サコク</t>
  </si>
  <si>
    <t>レンサハンノウ</t>
  </si>
  <si>
    <t>ナマリ</t>
  </si>
  <si>
    <t>ドウ</t>
  </si>
  <si>
    <t>ドウゾウ</t>
  </si>
  <si>
    <t>ドウタイ</t>
  </si>
  <si>
    <t>ドウアゲ</t>
  </si>
  <si>
    <t>ドウマワリ</t>
  </si>
  <si>
    <t>ウデ</t>
  </si>
  <si>
    <t>ウデドケイ</t>
  </si>
  <si>
    <t>ワンリョク</t>
  </si>
  <si>
    <t>シュワン</t>
  </si>
  <si>
    <t>ハイビョウ</t>
  </si>
  <si>
    <t>ハイケッカク</t>
  </si>
  <si>
    <t>ハイエン</t>
  </si>
  <si>
    <t>ダイタン</t>
  </si>
  <si>
    <t>ラクタン</t>
  </si>
  <si>
    <t>タンセキ</t>
  </si>
  <si>
    <t>ハダ</t>
  </si>
  <si>
    <t>ハダザムイ</t>
  </si>
  <si>
    <t>ジハダ</t>
  </si>
  <si>
    <t>ハダギ</t>
  </si>
  <si>
    <t>ハダザワリ</t>
  </si>
  <si>
    <t>キガ</t>
  </si>
  <si>
    <t>ガシ</t>
  </si>
  <si>
    <t>カイヌシ</t>
  </si>
  <si>
    <t>ヒツジカイ</t>
  </si>
  <si>
    <t>シイク</t>
  </si>
  <si>
    <t>シリョウ</t>
  </si>
  <si>
    <t>シュシ</t>
  </si>
  <si>
    <t>ロンシ</t>
  </si>
  <si>
    <t>アブラッコイ</t>
  </si>
  <si>
    <t>ヒリョウ</t>
  </si>
  <si>
    <t>ヒマン</t>
  </si>
  <si>
    <t>コヤス</t>
  </si>
  <si>
    <t>コヤシ</t>
  </si>
  <si>
    <t>ミャク</t>
  </si>
  <si>
    <t>ブンミャク</t>
  </si>
  <si>
    <t>ジンミャク</t>
  </si>
  <si>
    <t>ドウミャク</t>
  </si>
  <si>
    <t>サンミャク</t>
  </si>
  <si>
    <t>ボウダイ</t>
  </si>
  <si>
    <t>ボウチョウ</t>
  </si>
  <si>
    <t>フクラム</t>
  </si>
  <si>
    <t>センタクシ</t>
  </si>
  <si>
    <t>シシ</t>
  </si>
  <si>
    <t>カレル</t>
  </si>
  <si>
    <t>カレハ</t>
  </si>
  <si>
    <t>カレキ</t>
  </si>
  <si>
    <t>スギ</t>
  </si>
  <si>
    <t>チョウキン</t>
  </si>
  <si>
    <t>キボリ</t>
  </si>
  <si>
    <t>ウキボリ</t>
  </si>
  <si>
    <t>カミノケ</t>
  </si>
  <si>
    <t>シラガ</t>
  </si>
  <si>
    <t>ハクハツ</t>
  </si>
  <si>
    <t>メズラシイ</t>
  </si>
  <si>
    <t>チンピン</t>
  </si>
  <si>
    <t>チンミ</t>
  </si>
  <si>
    <t>チンキャク</t>
  </si>
  <si>
    <t>シンサツ</t>
  </si>
  <si>
    <t>シンダン</t>
  </si>
  <si>
    <t>ケンシン</t>
  </si>
  <si>
    <t>ダシン</t>
  </si>
  <si>
    <t>オウシン</t>
  </si>
  <si>
    <t>チリョウ</t>
  </si>
  <si>
    <t>リョウヨウ</t>
  </si>
  <si>
    <t>ショウジョウ</t>
  </si>
  <si>
    <t>ジヘイショウ</t>
  </si>
  <si>
    <t>ショウコウグン</t>
  </si>
  <si>
    <t>クセ</t>
  </si>
  <si>
    <t>トウヘキ</t>
  </si>
  <si>
    <t>ケッペキ</t>
  </si>
  <si>
    <t>カイヒ</t>
  </si>
  <si>
    <t>フカヒ</t>
  </si>
  <si>
    <t>サケル</t>
  </si>
  <si>
    <t>ハズカシイ</t>
  </si>
  <si>
    <t>ハジ</t>
  </si>
  <si>
    <t>ハジル</t>
  </si>
  <si>
    <t>ハジラウ</t>
  </si>
  <si>
    <t>シュウチシン</t>
  </si>
  <si>
    <t>カンジャ</t>
  </si>
  <si>
    <t>ワズラウ</t>
  </si>
  <si>
    <t>ナガワズライ</t>
  </si>
  <si>
    <t>サッキン</t>
  </si>
  <si>
    <t>ムキン</t>
  </si>
  <si>
    <t>サンソウ</t>
  </si>
  <si>
    <t>ヘンソウ</t>
  </si>
  <si>
    <t>ブソウ</t>
  </si>
  <si>
    <t>ソウショク</t>
  </si>
  <si>
    <t>ソウチ</t>
  </si>
  <si>
    <t>イショウ</t>
  </si>
  <si>
    <t>ヨソオウ</t>
  </si>
  <si>
    <t>ブンレツ</t>
  </si>
  <si>
    <t>ハレツ</t>
  </si>
  <si>
    <t>ケツレツ</t>
  </si>
  <si>
    <t>サケメ</t>
  </si>
  <si>
    <t>ドンカン</t>
  </si>
  <si>
    <t>ニブイ</t>
  </si>
  <si>
    <t>ニブル</t>
  </si>
  <si>
    <t>スルドイ</t>
  </si>
  <si>
    <t>エイリ</t>
  </si>
  <si>
    <t>エイキ</t>
  </si>
  <si>
    <t>コクフク</t>
  </si>
  <si>
    <t>コクメイ</t>
  </si>
  <si>
    <t>イクジ</t>
  </si>
  <si>
    <t>サンジセイゲン</t>
  </si>
  <si>
    <t>ショウニカ</t>
  </si>
  <si>
    <t>キュウシキ</t>
  </si>
  <si>
    <t>シンキュウ</t>
  </si>
  <si>
    <t>エンリョ</t>
  </si>
  <si>
    <t>ハイリョ</t>
  </si>
  <si>
    <t>ユウリョ</t>
  </si>
  <si>
    <t>テイネイ</t>
  </si>
  <si>
    <t>カンヨウ</t>
  </si>
  <si>
    <t>カンダイ</t>
  </si>
  <si>
    <t>サビシイ</t>
  </si>
  <si>
    <t>サビレル</t>
  </si>
  <si>
    <t>サビ</t>
  </si>
  <si>
    <t>セイジャク</t>
  </si>
  <si>
    <t>コドク</t>
  </si>
  <si>
    <t>コリツ</t>
  </si>
  <si>
    <t>コトウ</t>
  </si>
  <si>
    <t>コジ</t>
  </si>
  <si>
    <t>コジイン</t>
  </si>
  <si>
    <t>セッショク</t>
  </si>
  <si>
    <t>カンショク</t>
  </si>
  <si>
    <t>オドル</t>
  </si>
  <si>
    <t>オドリコ</t>
  </si>
  <si>
    <t>カツヤク</t>
  </si>
  <si>
    <t>アンヤク</t>
  </si>
  <si>
    <t>ヤクシン</t>
  </si>
  <si>
    <t>ヒヤク</t>
  </si>
  <si>
    <t>ヤクドウ</t>
  </si>
  <si>
    <t>コゲル</t>
  </si>
  <si>
    <t>コガス</t>
  </si>
  <si>
    <t>アセル</t>
  </si>
  <si>
    <t>コガレル</t>
  </si>
  <si>
    <t>アクジュンカン</t>
  </si>
  <si>
    <t>ジュンカンキ</t>
  </si>
  <si>
    <t>ショウトツ</t>
  </si>
  <si>
    <t>ショウゲキ</t>
  </si>
  <si>
    <t>シュッセイ</t>
  </si>
  <si>
    <t>ジョジョニ</t>
  </si>
  <si>
    <t>ジョコウ</t>
  </si>
  <si>
    <t>シャメン</t>
  </si>
  <si>
    <t>シャセン</t>
  </si>
  <si>
    <t>ナナメ</t>
  </si>
  <si>
    <t>ナメラカ</t>
  </si>
  <si>
    <t>カッソウ</t>
  </si>
  <si>
    <t>エンカツ</t>
  </si>
  <si>
    <t>コッケイ</t>
  </si>
  <si>
    <t>センニュウ</t>
  </si>
  <si>
    <t>センスイ</t>
  </si>
  <si>
    <t>センスイカン</t>
  </si>
  <si>
    <t>モグル</t>
  </si>
  <si>
    <t>ヒソム</t>
  </si>
  <si>
    <t>コカツ</t>
  </si>
  <si>
    <t>カッスイ</t>
  </si>
  <si>
    <t>カツボウ</t>
  </si>
  <si>
    <t>サワ</t>
  </si>
  <si>
    <t>コウタク</t>
  </si>
  <si>
    <t>ジュンタク</t>
  </si>
  <si>
    <t>ゼイタク</t>
  </si>
  <si>
    <t>コウズイ</t>
  </si>
  <si>
    <t>ツナミ</t>
  </si>
  <si>
    <t>ロウヒ</t>
  </si>
  <si>
    <t>ロウニン</t>
  </si>
  <si>
    <t>シブイ</t>
  </si>
  <si>
    <t>シブル</t>
  </si>
  <si>
    <t>クジュウ</t>
  </si>
  <si>
    <t>ジュウメン</t>
  </si>
  <si>
    <t>アワイ</t>
  </si>
  <si>
    <t>レイタン</t>
  </si>
  <si>
    <t>タンパク</t>
  </si>
  <si>
    <t>ノウタン</t>
  </si>
  <si>
    <t>タンスイ</t>
  </si>
  <si>
    <t>タイザイ</t>
  </si>
  <si>
    <t>タイノウ</t>
  </si>
  <si>
    <t>チンタイ</t>
  </si>
  <si>
    <t>トドコオル</t>
  </si>
  <si>
    <t>シュコウ</t>
  </si>
  <si>
    <t>ネンレイ</t>
  </si>
  <si>
    <t>リレキショ</t>
  </si>
  <si>
    <t>ゾウリ</t>
  </si>
  <si>
    <t>フンキ</t>
  </si>
  <si>
    <t>フンパツ</t>
  </si>
  <si>
    <t>ウバウ</t>
  </si>
  <si>
    <t>ゴウダツ</t>
  </si>
  <si>
    <t>リャクダツ</t>
  </si>
  <si>
    <t>ダッカイ</t>
  </si>
  <si>
    <t>カクトク</t>
  </si>
  <si>
    <t>ホカク</t>
  </si>
  <si>
    <t>ランカク</t>
  </si>
  <si>
    <t>エモノ</t>
  </si>
  <si>
    <t>シュウカク</t>
  </si>
  <si>
    <t>ネコ</t>
  </si>
  <si>
    <t>ヤマネコ</t>
  </si>
  <si>
    <t>ススメル</t>
  </si>
  <si>
    <t>ハイシ</t>
  </si>
  <si>
    <t>ハイスル</t>
  </si>
  <si>
    <t>スタレル</t>
  </si>
  <si>
    <t>ショミン</t>
  </si>
  <si>
    <t>ショミンテキ</t>
  </si>
  <si>
    <t>ショム</t>
  </si>
  <si>
    <t>マヤク</t>
  </si>
  <si>
    <t>タイマ</t>
  </si>
  <si>
    <t>マサツ</t>
  </si>
  <si>
    <t>スレル</t>
  </si>
  <si>
    <t>スリキズ</t>
  </si>
  <si>
    <t>ジャマ</t>
  </si>
  <si>
    <t>ジャドウ</t>
  </si>
  <si>
    <t>ジャキョウ</t>
  </si>
  <si>
    <t>アクマ</t>
  </si>
  <si>
    <t>マジュツ</t>
  </si>
  <si>
    <t>マホウ</t>
  </si>
  <si>
    <t>ミリョク</t>
  </si>
  <si>
    <t>ミワク</t>
  </si>
  <si>
    <t>サンソ</t>
  </si>
  <si>
    <t>エンサン</t>
  </si>
  <si>
    <t>スッパイ</t>
  </si>
  <si>
    <t>フセル</t>
  </si>
  <si>
    <t>フス</t>
  </si>
  <si>
    <t>キフク</t>
  </si>
  <si>
    <t>センプク</t>
  </si>
  <si>
    <t>フクセン</t>
  </si>
  <si>
    <t>バッサイ</t>
  </si>
  <si>
    <t>セイバツ</t>
  </si>
  <si>
    <t>トモナウ</t>
  </si>
  <si>
    <t>バンソウ</t>
  </si>
  <si>
    <t>ドウハン</t>
  </si>
  <si>
    <t>ハンリョ</t>
  </si>
  <si>
    <t>シュンサイ</t>
  </si>
  <si>
    <t>シュンビン</t>
  </si>
  <si>
    <t>ケンヤク</t>
  </si>
  <si>
    <t>ドヒョウ</t>
  </si>
  <si>
    <t>タワラ</t>
  </si>
  <si>
    <t>コメダワラ</t>
  </si>
  <si>
    <t>ネンポウ</t>
  </si>
  <si>
    <t>ホウキュウ</t>
  </si>
  <si>
    <t>ホンポウ</t>
  </si>
  <si>
    <t>ニセサツ</t>
  </si>
  <si>
    <t>ニセ</t>
  </si>
  <si>
    <t>イツワル</t>
  </si>
  <si>
    <t>ギメイ</t>
  </si>
  <si>
    <t>シンギ</t>
  </si>
  <si>
    <t>キョギ</t>
  </si>
  <si>
    <t>ボウカン</t>
  </si>
  <si>
    <t>ボウセン</t>
  </si>
  <si>
    <t>ロボウ</t>
  </si>
  <si>
    <t>カタワラ</t>
  </si>
  <si>
    <t>ソウ</t>
  </si>
  <si>
    <t>ソウイン</t>
  </si>
  <si>
    <t>ソウリョ</t>
  </si>
  <si>
    <t>ニソウ</t>
  </si>
  <si>
    <t>ケッサク</t>
  </si>
  <si>
    <t>ゴウケツ</t>
  </si>
  <si>
    <t>ケツブツ</t>
  </si>
  <si>
    <t>ハキケ</t>
  </si>
  <si>
    <t>トケツ</t>
  </si>
  <si>
    <t>オウト</t>
  </si>
  <si>
    <t>トロ</t>
  </si>
  <si>
    <t>キョウサ</t>
  </si>
  <si>
    <t>キョウカツ</t>
  </si>
  <si>
    <t>イッカツ</t>
  </si>
  <si>
    <t>ショウカン</t>
  </si>
  <si>
    <t>タンガン</t>
  </si>
  <si>
    <t>タンソク</t>
  </si>
  <si>
    <t>ナゲク</t>
  </si>
  <si>
    <t>ナゲキ</t>
  </si>
  <si>
    <t>ナゲカワシイ</t>
  </si>
  <si>
    <t>ゴジュウノトウ</t>
  </si>
  <si>
    <t>セキトウ</t>
  </si>
  <si>
    <t>ヘイ</t>
  </si>
  <si>
    <t>エンダン</t>
  </si>
  <si>
    <t>ダンジョウ</t>
  </si>
  <si>
    <t>ブンダン</t>
  </si>
  <si>
    <t>ドタンバ</t>
  </si>
  <si>
    <t>ケツジョ</t>
  </si>
  <si>
    <t>トツジョ</t>
  </si>
  <si>
    <t>ニョジツ</t>
  </si>
  <si>
    <t>ニョライ</t>
  </si>
  <si>
    <t>ブンキテン</t>
  </si>
  <si>
    <t>ホ</t>
  </si>
  <si>
    <t>ハンセン</t>
  </si>
  <si>
    <t>ハンソウ</t>
  </si>
  <si>
    <t>ソウダイ</t>
  </si>
  <si>
    <t>ソウケン</t>
  </si>
  <si>
    <t>コ</t>
  </si>
  <si>
    <t>コジョウ</t>
  </si>
  <si>
    <t>カッコ</t>
  </si>
  <si>
    <t>チョッケイ</t>
  </si>
  <si>
    <t>ハンケイ</t>
  </si>
  <si>
    <t>ヘイコウカンカク</t>
  </si>
  <si>
    <t>アヤシイ</t>
  </si>
  <si>
    <t>アヤシゲ</t>
  </si>
  <si>
    <t>アヤシム</t>
  </si>
  <si>
    <t>カイブツ</t>
  </si>
  <si>
    <t>コワイ</t>
  </si>
  <si>
    <t>コワガル</t>
  </si>
  <si>
    <t>ウラム</t>
  </si>
  <si>
    <t>ウラミ</t>
  </si>
  <si>
    <t>ウラメシイ</t>
  </si>
  <si>
    <t>カイコン</t>
  </si>
  <si>
    <t>イコン</t>
  </si>
  <si>
    <t>ツウコン</t>
  </si>
  <si>
    <t>エツラク</t>
  </si>
  <si>
    <t>キエツ</t>
  </si>
  <si>
    <t>サトリ</t>
  </si>
  <si>
    <t>サトル</t>
  </si>
  <si>
    <t>カクゴ</t>
  </si>
  <si>
    <t>ゴセイ</t>
  </si>
  <si>
    <t>オシム</t>
  </si>
  <si>
    <t>オシイ</t>
  </si>
  <si>
    <t>マケオシミ</t>
  </si>
  <si>
    <t>セキハイ</t>
  </si>
  <si>
    <t>アイセキ</t>
  </si>
  <si>
    <t>ヒサン</t>
  </si>
  <si>
    <t>サンゲキ</t>
  </si>
  <si>
    <t>ザンサツ</t>
  </si>
  <si>
    <t>ミジメ</t>
  </si>
  <si>
    <t>アワテル</t>
  </si>
  <si>
    <t>アワタダシイ</t>
  </si>
  <si>
    <t>ダセイ</t>
  </si>
  <si>
    <t>タイダ</t>
  </si>
  <si>
    <t>カンガイ</t>
  </si>
  <si>
    <t>ガイタン</t>
  </si>
  <si>
    <t>フンガイ</t>
  </si>
  <si>
    <t>ニクシミ</t>
  </si>
  <si>
    <t>ニクラシイ</t>
  </si>
  <si>
    <t>ニクイ</t>
  </si>
  <si>
    <t>ニクム</t>
  </si>
  <si>
    <t>アイゾウ</t>
  </si>
  <si>
    <t>カイチュウデントウ</t>
  </si>
  <si>
    <t>ナツカシイ</t>
  </si>
  <si>
    <t>ナツク</t>
  </si>
  <si>
    <t>テナズケル</t>
  </si>
  <si>
    <t>フトコロ</t>
  </si>
  <si>
    <t>ショウヤク</t>
  </si>
  <si>
    <t>ショウホン</t>
  </si>
  <si>
    <t>ショウロク</t>
  </si>
  <si>
    <t>フジョ</t>
  </si>
  <si>
    <t>ハアク</t>
  </si>
  <si>
    <t>コウリュウ</t>
  </si>
  <si>
    <t>チセツ</t>
  </si>
  <si>
    <t>セッソク</t>
  </si>
  <si>
    <t>セツレツ</t>
  </si>
  <si>
    <t>コウセツ</t>
  </si>
  <si>
    <t>ツタナイ</t>
  </si>
  <si>
    <t>マッショウ</t>
  </si>
  <si>
    <t>マッサツ</t>
  </si>
  <si>
    <t>ハサム</t>
  </si>
  <si>
    <t>ハサマル</t>
  </si>
  <si>
    <t>キョウゲキ</t>
  </si>
  <si>
    <t>ゴウモン</t>
  </si>
  <si>
    <t>ソウサ</t>
  </si>
  <si>
    <t>ソチ</t>
  </si>
  <si>
    <t>キョソ</t>
  </si>
  <si>
    <t>ミカケル</t>
  </si>
  <si>
    <t>カケザン</t>
  </si>
  <si>
    <t>カカル</t>
  </si>
  <si>
    <t>ソウニュウ</t>
  </si>
  <si>
    <t>ソウワ</t>
  </si>
  <si>
    <t>サシエ</t>
  </si>
  <si>
    <t>コウジョ</t>
  </si>
  <si>
    <t>コウソ</t>
  </si>
  <si>
    <t>ヒカエル</t>
  </si>
  <si>
    <t>ヒカエ</t>
  </si>
  <si>
    <t>スエル</t>
  </si>
  <si>
    <t>ヨクヨウ</t>
  </si>
  <si>
    <t>ニアゲ</t>
  </si>
  <si>
    <t>セッシュ</t>
  </si>
  <si>
    <t>ホウセツ</t>
  </si>
  <si>
    <t>セッシ</t>
  </si>
  <si>
    <t>トウサイ</t>
  </si>
  <si>
    <t>サクシュ</t>
  </si>
  <si>
    <t>シボル</t>
  </si>
  <si>
    <t>タイソウ</t>
  </si>
  <si>
    <t>セッソウ</t>
  </si>
  <si>
    <t>アヤツル</t>
  </si>
  <si>
    <t>ミサオ</t>
  </si>
  <si>
    <t>タズサエル</t>
  </si>
  <si>
    <t>タズサワル</t>
  </si>
  <si>
    <t>ウンパン</t>
  </si>
  <si>
    <t>ハンニュウ</t>
  </si>
  <si>
    <t>ハンシュツ</t>
  </si>
  <si>
    <t>テッカイ</t>
  </si>
  <si>
    <t>テッキョ</t>
  </si>
  <si>
    <t>テッタイ</t>
  </si>
  <si>
    <t>テッペイ</t>
  </si>
  <si>
    <t>スモウ</t>
  </si>
  <si>
    <t>ボクサツ</t>
  </si>
  <si>
    <t>ボクメツ</t>
  </si>
  <si>
    <t>ヨウリツ</t>
  </si>
  <si>
    <t>ヨウスル</t>
  </si>
  <si>
    <t>キセン</t>
  </si>
  <si>
    <t>キテキ</t>
  </si>
  <si>
    <t>ブンピ</t>
  </si>
  <si>
    <t>ブンピツ</t>
  </si>
  <si>
    <t>ナイブンピ</t>
  </si>
  <si>
    <t>ナイブンピツ</t>
  </si>
  <si>
    <t>ドロボウ</t>
  </si>
  <si>
    <t>ドロ</t>
  </si>
  <si>
    <t>ドロヌマ</t>
  </si>
  <si>
    <t>デイド</t>
  </si>
  <si>
    <t>コウデイ</t>
  </si>
  <si>
    <t>ワカス</t>
  </si>
  <si>
    <t>フッテン</t>
  </si>
  <si>
    <t>フットウ</t>
  </si>
  <si>
    <t>ジョウカ</t>
  </si>
  <si>
    <t>ジョウカソウ</t>
  </si>
  <si>
    <t>フジョウ</t>
  </si>
  <si>
    <t>ヒタス</t>
  </si>
  <si>
    <t>ヒタル</t>
  </si>
  <si>
    <t>シンスイ</t>
  </si>
  <si>
    <t>ウズ</t>
  </si>
  <si>
    <t>ウズマキ</t>
  </si>
  <si>
    <t>ウズマク</t>
  </si>
  <si>
    <t>ミゾ</t>
  </si>
  <si>
    <t>ショウメツ</t>
  </si>
  <si>
    <t>メツボウ</t>
  </si>
  <si>
    <t>メッタニ</t>
  </si>
  <si>
    <t>ゲンメツ</t>
  </si>
  <si>
    <t>ホロビル</t>
  </si>
  <si>
    <t>ホロボス</t>
  </si>
  <si>
    <t>スイヨウエキ</t>
  </si>
  <si>
    <t>ヨウエキ</t>
  </si>
  <si>
    <t>ヨウカイ</t>
  </si>
  <si>
    <t>ヨウガン</t>
  </si>
  <si>
    <t>トケコム</t>
  </si>
  <si>
    <t>アマモリ</t>
  </si>
  <si>
    <t>モレル</t>
  </si>
  <si>
    <t>モラス</t>
  </si>
  <si>
    <t>ロウデン</t>
  </si>
  <si>
    <t>ソロウ</t>
  </si>
  <si>
    <t>ゼンジ</t>
  </si>
  <si>
    <t>スイテキ</t>
  </si>
  <si>
    <t>テンテキ</t>
  </si>
  <si>
    <t>シズク</t>
  </si>
  <si>
    <t>シタタル</t>
  </si>
  <si>
    <t>シタタリ</t>
  </si>
  <si>
    <t>シッキ</t>
  </si>
  <si>
    <t>シッコク</t>
  </si>
  <si>
    <t>ウルシ</t>
  </si>
  <si>
    <t>ツケモノ</t>
  </si>
  <si>
    <t>ツケル</t>
  </si>
  <si>
    <t>ツカル</t>
  </si>
  <si>
    <t>ヒョウハク</t>
  </si>
  <si>
    <t>ヒョウリュウ</t>
  </si>
  <si>
    <t>ヒョウチャク</t>
  </si>
  <si>
    <t>タダヨウ</t>
  </si>
  <si>
    <t>フウチョウ</t>
  </si>
  <si>
    <t>マンチョウ</t>
  </si>
  <si>
    <t>チョウリュウ</t>
  </si>
  <si>
    <t>シオカゼ</t>
  </si>
  <si>
    <t>ジュンカツユ</t>
  </si>
  <si>
    <t>ジュンカツ</t>
  </si>
  <si>
    <t>シツジュン</t>
  </si>
  <si>
    <t>ジュンショク</t>
  </si>
  <si>
    <t>ウルオウ</t>
  </si>
  <si>
    <t>ウルオイ</t>
  </si>
  <si>
    <t>ウルム</t>
  </si>
  <si>
    <t>ウワズミ</t>
  </si>
  <si>
    <t>スマス</t>
  </si>
  <si>
    <t>ニゴル</t>
  </si>
  <si>
    <t>ニゴリ</t>
  </si>
  <si>
    <t>ダクリュウ</t>
  </si>
  <si>
    <t>ダクオン</t>
  </si>
  <si>
    <t>ランバツ</t>
  </si>
  <si>
    <t>ショッケンランヨウ</t>
  </si>
  <si>
    <t>ランピ</t>
  </si>
  <si>
    <t>キョウキ</t>
  </si>
  <si>
    <t>キョウジン</t>
  </si>
  <si>
    <t>キョウゲン</t>
  </si>
  <si>
    <t>クルウ</t>
  </si>
  <si>
    <t>クルオシイ</t>
  </si>
  <si>
    <t>カル</t>
  </si>
  <si>
    <t>シュリョウ</t>
  </si>
  <si>
    <t>リョウケン</t>
  </si>
  <si>
    <t>リョウジュウ</t>
  </si>
  <si>
    <t>ユウモウ</t>
  </si>
  <si>
    <t>モウジュウ</t>
  </si>
  <si>
    <t>モウレツ</t>
  </si>
  <si>
    <t>ユウヨ</t>
  </si>
  <si>
    <t>シッコウユウヨ</t>
  </si>
  <si>
    <t>ジゴク</t>
  </si>
  <si>
    <t>カンゴク</t>
  </si>
  <si>
    <t>ゴクシャ</t>
  </si>
  <si>
    <t>ソシ</t>
  </si>
  <si>
    <t>ソガイ</t>
  </si>
  <si>
    <t>ハバム</t>
  </si>
  <si>
    <t>フゾク</t>
  </si>
  <si>
    <t>ヘイカ</t>
  </si>
  <si>
    <t>カンラク</t>
  </si>
  <si>
    <t>カンボツ</t>
  </si>
  <si>
    <t>オチイル</t>
  </si>
  <si>
    <t>オトシイレル</t>
  </si>
  <si>
    <t>ホウドウジン</t>
  </si>
  <si>
    <t>ジントウ</t>
  </si>
  <si>
    <t>ジン</t>
  </si>
  <si>
    <t>ジンツウ</t>
  </si>
  <si>
    <t>チンレツ</t>
  </si>
  <si>
    <t>チンシャ</t>
  </si>
  <si>
    <t>チンプ</t>
  </si>
  <si>
    <t>チンジョウ</t>
  </si>
  <si>
    <t>インキ</t>
  </si>
  <si>
    <t>インセイ</t>
  </si>
  <si>
    <t>ヒカゲ</t>
  </si>
  <si>
    <t>カゲル</t>
  </si>
  <si>
    <t>カゲリ</t>
  </si>
  <si>
    <t>トウスイ</t>
  </si>
  <si>
    <t>クントウ</t>
  </si>
  <si>
    <t>センリツ</t>
  </si>
  <si>
    <t>センカイ</t>
  </si>
  <si>
    <t>シュウセン</t>
  </si>
  <si>
    <t>コッキ</t>
  </si>
  <si>
    <t>テバタ</t>
  </si>
  <si>
    <t>ハタイロ</t>
  </si>
  <si>
    <t>ソボク</t>
  </si>
  <si>
    <t>ジュンボク</t>
  </si>
  <si>
    <t>チュウスウ</t>
  </si>
  <si>
    <t>スウジクコク</t>
  </si>
  <si>
    <t>センヌキ</t>
  </si>
  <si>
    <t>ショウカセン</t>
  </si>
  <si>
    <t>サンバシ</t>
  </si>
  <si>
    <t>ビョウトウ</t>
  </si>
  <si>
    <t>ベツムネ</t>
  </si>
  <si>
    <t>ムナギ</t>
  </si>
  <si>
    <t>シュッカン</t>
  </si>
  <si>
    <t>カンオケ</t>
  </si>
  <si>
    <t>タナ</t>
  </si>
  <si>
    <t>トダナ</t>
  </si>
  <si>
    <t>ヨクソウ</t>
  </si>
  <si>
    <t>スイソウ</t>
  </si>
  <si>
    <t>ランガイ</t>
  </si>
  <si>
    <t>クウラン</t>
  </si>
  <si>
    <t>ランカン</t>
  </si>
  <si>
    <t>ジュンキョウ</t>
  </si>
  <si>
    <t>ジュンシ</t>
  </si>
  <si>
    <t>ヨウショク</t>
  </si>
  <si>
    <t>セイショクキ</t>
  </si>
  <si>
    <t>リショク</t>
  </si>
  <si>
    <t>ショクサン</t>
  </si>
  <si>
    <t>ハン</t>
  </si>
  <si>
    <t>ハンチョウ</t>
  </si>
  <si>
    <t>フショウジ</t>
  </si>
  <si>
    <t>セイショウ</t>
  </si>
  <si>
    <t>カコン</t>
  </si>
  <si>
    <t>カフク</t>
  </si>
  <si>
    <t>タイジ</t>
  </si>
  <si>
    <t>ジュタイ</t>
  </si>
  <si>
    <t>ダタイ</t>
  </si>
  <si>
    <t>キャクホン</t>
  </si>
  <si>
    <t>サンキャク</t>
  </si>
  <si>
    <t>キャクショク</t>
  </si>
  <si>
    <t>キャッコウ</t>
  </si>
  <si>
    <t>キャタツ</t>
  </si>
  <si>
    <t>ネンマク</t>
  </si>
  <si>
    <t>コマク</t>
  </si>
  <si>
    <t>コウトウ</t>
  </si>
  <si>
    <t>ボウトウ</t>
  </si>
  <si>
    <t>チョウボウ</t>
  </si>
  <si>
    <t>ナガメ</t>
  </si>
  <si>
    <t>ナガメル</t>
  </si>
  <si>
    <t>タメル</t>
  </si>
  <si>
    <t>クダク</t>
  </si>
  <si>
    <t>クダケル</t>
  </si>
  <si>
    <t>フンサイ</t>
  </si>
  <si>
    <t>サイセキ</t>
  </si>
  <si>
    <t>リュウサン</t>
  </si>
  <si>
    <t>ショウサン</t>
  </si>
  <si>
    <t>ショウエン</t>
  </si>
  <si>
    <t>ショウセキ</t>
  </si>
  <si>
    <t>アンショウ</t>
  </si>
  <si>
    <t>ガンショウ</t>
  </si>
  <si>
    <t>サンゴショウ</t>
  </si>
  <si>
    <t>メイショウ</t>
  </si>
  <si>
    <t>アイショウ</t>
  </si>
  <si>
    <t>ショウスル</t>
  </si>
  <si>
    <t>ジショウ</t>
  </si>
  <si>
    <t>エリ</t>
  </si>
  <si>
    <t>エリクビ</t>
  </si>
  <si>
    <t>カッショク</t>
  </si>
  <si>
    <t>コナユキ</t>
  </si>
  <si>
    <t>コナ</t>
  </si>
  <si>
    <t>フンマツ</t>
  </si>
  <si>
    <t>フンショク</t>
  </si>
  <si>
    <t>ツブ</t>
  </si>
  <si>
    <t>リュウシ</t>
  </si>
  <si>
    <t>ネンエキ</t>
  </si>
  <si>
    <t>ネバル</t>
  </si>
  <si>
    <t>ネバリ</t>
  </si>
  <si>
    <t>ネバリヅヨイ</t>
  </si>
  <si>
    <t>ソマツ</t>
  </si>
  <si>
    <t>ソヤ</t>
  </si>
  <si>
    <t>アライ</t>
  </si>
  <si>
    <t>アラスジ</t>
  </si>
  <si>
    <t>フンキュウ</t>
  </si>
  <si>
    <t>キュウダン</t>
  </si>
  <si>
    <t>コン</t>
  </si>
  <si>
    <t>ノウコン</t>
  </si>
  <si>
    <t>コンボウ</t>
  </si>
  <si>
    <t>ツムグ</t>
  </si>
  <si>
    <t>ハモン</t>
  </si>
  <si>
    <t>シモン</t>
  </si>
  <si>
    <t>モンショウ</t>
  </si>
  <si>
    <t>モンキリガタ</t>
  </si>
  <si>
    <t>ツナ</t>
  </si>
  <si>
    <t>ヨコヅナ</t>
  </si>
  <si>
    <t>タイコウ</t>
  </si>
  <si>
    <t>アミ</t>
  </si>
  <si>
    <t>アミド</t>
  </si>
  <si>
    <t>トアミ</t>
  </si>
  <si>
    <t>ツウシンモウ</t>
  </si>
  <si>
    <t>モウマク</t>
  </si>
  <si>
    <t>ギョモウ</t>
  </si>
  <si>
    <t>ナワ</t>
  </si>
  <si>
    <t>ナワバリ</t>
  </si>
  <si>
    <t>ソクバク</t>
  </si>
  <si>
    <t>ホバク</t>
  </si>
  <si>
    <t>シバル</t>
  </si>
  <si>
    <t>ホクイ</t>
  </si>
  <si>
    <t>ナンイ</t>
  </si>
  <si>
    <t>サイホウ</t>
  </si>
  <si>
    <t>ホウセイ</t>
  </si>
  <si>
    <t>ホウゴウ</t>
  </si>
  <si>
    <t>ヌウ</t>
  </si>
  <si>
    <t>ヌイメ</t>
  </si>
  <si>
    <t>シュウゼン</t>
  </si>
  <si>
    <t>ツクロウ</t>
  </si>
  <si>
    <t>ハクライ</t>
  </si>
  <si>
    <t>タクジショ</t>
  </si>
  <si>
    <t>タクセン</t>
  </si>
  <si>
    <t>サショウ</t>
  </si>
  <si>
    <t>サギ</t>
  </si>
  <si>
    <t>ツメル</t>
  </si>
  <si>
    <t>ミツメル</t>
  </si>
  <si>
    <t>ツメコム</t>
  </si>
  <si>
    <t>カンヅメ</t>
  </si>
  <si>
    <t>ツメモノ</t>
  </si>
  <si>
    <t>ツマル</t>
  </si>
  <si>
    <t>キツモン</t>
  </si>
  <si>
    <t>ナンキツ</t>
  </si>
  <si>
    <t>ガイトウ</t>
  </si>
  <si>
    <t>トウガイ</t>
  </si>
  <si>
    <t>ショウダク</t>
  </si>
  <si>
    <t>ジュダク</t>
  </si>
  <si>
    <t>カイダク</t>
  </si>
  <si>
    <t>ダクヒ</t>
  </si>
  <si>
    <t>キョウユ</t>
  </si>
  <si>
    <t>セツユ</t>
  </si>
  <si>
    <t>サトス</t>
  </si>
  <si>
    <t>ケンソン</t>
  </si>
  <si>
    <t>キンシン</t>
  </si>
  <si>
    <t>ガクフ</t>
  </si>
  <si>
    <t>フメン</t>
  </si>
  <si>
    <t>ケイフ</t>
  </si>
  <si>
    <t>ネンプ</t>
  </si>
  <si>
    <t>カイゾク</t>
  </si>
  <si>
    <t>カイゾクバン</t>
  </si>
  <si>
    <t>トウゾク</t>
  </si>
  <si>
    <t>ゾク</t>
  </si>
  <si>
    <t>ゾクグン</t>
  </si>
  <si>
    <t>フエキ</t>
  </si>
  <si>
    <t>ゲップ</t>
  </si>
  <si>
    <t>ナワトビ</t>
  </si>
  <si>
    <t>ハネル</t>
  </si>
  <si>
    <t>チョウヤク</t>
  </si>
  <si>
    <t>アシアト</t>
  </si>
  <si>
    <t>ソクセキ</t>
  </si>
  <si>
    <t>イセキ</t>
  </si>
  <si>
    <t>ツイセキ</t>
  </si>
  <si>
    <t>ジッセン</t>
  </si>
  <si>
    <t>ジク</t>
  </si>
  <si>
    <t>チジク</t>
  </si>
  <si>
    <t>シャジク</t>
  </si>
  <si>
    <t>カンカツ</t>
  </si>
  <si>
    <t>バンシャク</t>
  </si>
  <si>
    <t>ジョウジョウシャクリョウ</t>
  </si>
  <si>
    <t>ス</t>
  </si>
  <si>
    <t>スノモノ</t>
  </si>
  <si>
    <t>サクサン</t>
  </si>
  <si>
    <t>ラクノウ</t>
  </si>
  <si>
    <t>ザンコク</t>
  </si>
  <si>
    <t>レイコク</t>
  </si>
  <si>
    <t>コクジ</t>
  </si>
  <si>
    <t>コクシ</t>
  </si>
  <si>
    <t>タクハツ</t>
  </si>
  <si>
    <t>コゼニ</t>
  </si>
  <si>
    <t>ショウジュウ</t>
  </si>
  <si>
    <t>ジュウセイ</t>
  </si>
  <si>
    <t>ジュウトウホウ</t>
  </si>
  <si>
    <t>ケンジュウ</t>
  </si>
  <si>
    <t>メイガラ</t>
  </si>
  <si>
    <t>メイキ</t>
  </si>
  <si>
    <t>メイメイ</t>
  </si>
  <si>
    <t>チュウゾウ</t>
  </si>
  <si>
    <t>イモノ</t>
  </si>
  <si>
    <t>イガタ</t>
  </si>
  <si>
    <t>レンキンジュツ</t>
  </si>
  <si>
    <t>レンマ</t>
  </si>
  <si>
    <t>サッカク</t>
  </si>
  <si>
    <t>コウサク</t>
  </si>
  <si>
    <t>シコウサクゴ</t>
  </si>
  <si>
    <t>テジョウ</t>
  </si>
  <si>
    <t>ジョウマエ</t>
  </si>
  <si>
    <t>ジョウザイ</t>
  </si>
  <si>
    <t>キタエル</t>
  </si>
  <si>
    <t>チンアツ</t>
  </si>
  <si>
    <t>チンカ</t>
  </si>
  <si>
    <t>チンザ</t>
  </si>
  <si>
    <t>チンセイ</t>
  </si>
  <si>
    <t>ジュウチン</t>
  </si>
  <si>
    <t>シズメル</t>
  </si>
  <si>
    <t>ハンショウ</t>
  </si>
  <si>
    <t>カンテイ</t>
  </si>
  <si>
    <t>ズカン</t>
  </si>
  <si>
    <t>カンガミル</t>
  </si>
  <si>
    <t>カイボウ</t>
  </si>
  <si>
    <t>ムダ</t>
  </si>
  <si>
    <t>ダメ</t>
  </si>
  <si>
    <t>ダサク</t>
  </si>
  <si>
    <t>ダガシ</t>
  </si>
  <si>
    <t>クシ</t>
  </si>
  <si>
    <t>クチクカン</t>
  </si>
  <si>
    <t>クジョ</t>
  </si>
  <si>
    <t>カリタテル</t>
  </si>
  <si>
    <t>シバカリ</t>
  </si>
  <si>
    <t>ゴウケン</t>
  </si>
  <si>
    <t>コンゴウリキ</t>
  </si>
  <si>
    <t>ダンガイ</t>
  </si>
  <si>
    <t>カンコク</t>
  </si>
  <si>
    <t>キャッカ</t>
  </si>
  <si>
    <t>バイキャク</t>
  </si>
  <si>
    <t>ジョジュツ</t>
  </si>
  <si>
    <t>ジョケイ</t>
  </si>
  <si>
    <t>ジョジシ</t>
  </si>
  <si>
    <t>ジョジョウシ</t>
  </si>
  <si>
    <t>ジョクン</t>
  </si>
  <si>
    <t>ニンタイ</t>
  </si>
  <si>
    <t>サイシキ</t>
  </si>
  <si>
    <t>サイショク</t>
  </si>
  <si>
    <t>イロドル</t>
  </si>
  <si>
    <t>イロドリ</t>
  </si>
  <si>
    <t>ヒョウショウ</t>
  </si>
  <si>
    <t>カカン</t>
  </si>
  <si>
    <t>アザムク</t>
  </si>
  <si>
    <t>テイカン</t>
  </si>
  <si>
    <t>ナグル</t>
  </si>
  <si>
    <t>オウダ</t>
  </si>
  <si>
    <t>コクモツ</t>
  </si>
  <si>
    <t>ザッコク</t>
  </si>
  <si>
    <t>ロウドク</t>
  </si>
  <si>
    <t>ロウホウ</t>
  </si>
  <si>
    <t>メイロウ</t>
  </si>
  <si>
    <t>ホガラカ</t>
  </si>
  <si>
    <t>アワ</t>
  </si>
  <si>
    <t>アワダツ</t>
  </si>
  <si>
    <t>スイホウ</t>
  </si>
  <si>
    <t>キホウ</t>
  </si>
  <si>
    <t>サイボウ</t>
  </si>
  <si>
    <t>ホウシ</t>
  </si>
  <si>
    <t>ドウホウ</t>
  </si>
  <si>
    <t>ホウゲキ</t>
  </si>
  <si>
    <t>タイホウ</t>
  </si>
  <si>
    <t>テッポウ</t>
  </si>
  <si>
    <t>アキル</t>
  </si>
  <si>
    <t>アキッポイ</t>
  </si>
  <si>
    <t>フンスイ</t>
  </si>
  <si>
    <t>フンカ</t>
  </si>
  <si>
    <t>フンシュツ</t>
  </si>
  <si>
    <t>フンシャ</t>
  </si>
  <si>
    <t>フキダス</t>
  </si>
  <si>
    <t>ギフン</t>
  </si>
  <si>
    <t>イキドオル</t>
  </si>
  <si>
    <t>イキドオリ</t>
  </si>
  <si>
    <t>ヒジュン</t>
  </si>
  <si>
    <t>ジュンショウ</t>
  </si>
  <si>
    <t>ユイブツロン</t>
  </si>
  <si>
    <t>ユイブツシカン</t>
  </si>
  <si>
    <t>エイユウ</t>
  </si>
  <si>
    <t>ユウダイ</t>
  </si>
  <si>
    <t>オバナ</t>
  </si>
  <si>
    <t>オオシイ</t>
  </si>
  <si>
    <t>ユウガ</t>
  </si>
  <si>
    <t>フウガ</t>
  </si>
  <si>
    <t>ガガク</t>
  </si>
  <si>
    <t>メス</t>
  </si>
  <si>
    <t>メバナ</t>
  </si>
  <si>
    <t>シユウ</t>
  </si>
  <si>
    <t>シフク</t>
  </si>
  <si>
    <t>バイヨウ</t>
  </si>
  <si>
    <t>サイバイ</t>
  </si>
  <si>
    <t>ツチカウ</t>
  </si>
  <si>
    <t>バイセキ</t>
  </si>
  <si>
    <t>チョウジョウ</t>
  </si>
  <si>
    <t>チョウテン</t>
  </si>
  <si>
    <t>ゼッチョウ</t>
  </si>
  <si>
    <t>イタダク</t>
  </si>
  <si>
    <t>イタダキ</t>
  </si>
  <si>
    <t>ガンバル</t>
  </si>
  <si>
    <t>ガンコ</t>
  </si>
  <si>
    <t>ガンキョウ</t>
  </si>
  <si>
    <t>ガンケン</t>
  </si>
  <si>
    <t>ガンジョウ</t>
  </si>
  <si>
    <t>ハンプ</t>
  </si>
  <si>
    <t>ハンザツ</t>
  </si>
  <si>
    <t>ボンノウ</t>
  </si>
  <si>
    <t>ワズラワシイ</t>
  </si>
  <si>
    <t>ワズラワス</t>
  </si>
  <si>
    <t>オモイワズラウ</t>
  </si>
  <si>
    <t>ケンビキョウ</t>
  </si>
  <si>
    <t>コモン</t>
  </si>
  <si>
    <t>コリョ</t>
  </si>
  <si>
    <t>レイジョウ</t>
  </si>
  <si>
    <t>ドジョウ</t>
  </si>
  <si>
    <t>カモシダス</t>
  </si>
  <si>
    <t>リョウテイ</t>
  </si>
  <si>
    <t>テイシュ</t>
  </si>
  <si>
    <t>ホウキ</t>
  </si>
  <si>
    <t>ハイキ</t>
  </si>
  <si>
    <t>キキャク</t>
  </si>
  <si>
    <t>シュクシャ</t>
  </si>
  <si>
    <t>キシュクシャ</t>
  </si>
  <si>
    <t>シャカン</t>
  </si>
  <si>
    <t>カサ</t>
  </si>
  <si>
    <t>アマガサ</t>
  </si>
  <si>
    <t>ヒガサ</t>
  </si>
  <si>
    <t>ラッカサン</t>
  </si>
  <si>
    <t>オウカン</t>
  </si>
  <si>
    <t>エイカン</t>
  </si>
  <si>
    <t>カンムリ</t>
  </si>
  <si>
    <t>ゾウテイ</t>
  </si>
  <si>
    <t>シンテイ</t>
  </si>
  <si>
    <t>ロテイ</t>
  </si>
  <si>
    <t>ベンギ</t>
  </si>
  <si>
    <t>テキギ</t>
  </si>
  <si>
    <t>サイショウ</t>
  </si>
  <si>
    <t>カフ</t>
  </si>
  <si>
    <t>タカ</t>
  </si>
  <si>
    <t>シンパン</t>
  </si>
  <si>
    <t>シュシン</t>
  </si>
  <si>
    <t>フクシン</t>
  </si>
  <si>
    <t>シュヒン</t>
  </si>
  <si>
    <t>ライヒン</t>
  </si>
  <si>
    <t>ホウギョ</t>
  </si>
  <si>
    <t>クズレル</t>
  </si>
  <si>
    <t>ヤマクズレ</t>
  </si>
  <si>
    <t>クズス</t>
  </si>
  <si>
    <t>ナダレ</t>
  </si>
  <si>
    <t>スウハイ</t>
  </si>
  <si>
    <t>スウコウ</t>
  </si>
  <si>
    <t>アレル</t>
  </si>
  <si>
    <t>アレチ</t>
  </si>
  <si>
    <t>オオアレ</t>
  </si>
  <si>
    <t>アラス</t>
  </si>
  <si>
    <t>アラナミ</t>
  </si>
  <si>
    <t>アラアラシイ</t>
  </si>
  <si>
    <t>コウテン</t>
  </si>
  <si>
    <t>シタウ</t>
  </si>
  <si>
    <t>シタワシイ</t>
  </si>
  <si>
    <t>ケイボ</t>
  </si>
  <si>
    <t>ボジョウ</t>
  </si>
  <si>
    <t>シボ</t>
  </si>
  <si>
    <t>ボウケン</t>
  </si>
  <si>
    <t>カンボウ</t>
  </si>
  <si>
    <t>ゼセイ</t>
  </si>
  <si>
    <t>ゼニン</t>
  </si>
  <si>
    <t>コクゼ</t>
  </si>
  <si>
    <t>ゼヒ</t>
  </si>
  <si>
    <t>ヒメン</t>
  </si>
  <si>
    <t>ラレツ</t>
  </si>
  <si>
    <t>モウラ</t>
  </si>
  <si>
    <t>ラシンバン</t>
  </si>
  <si>
    <t>コウラ</t>
  </si>
  <si>
    <t>セットウ</t>
  </si>
  <si>
    <t>チッソク</t>
  </si>
  <si>
    <t>チッソ</t>
  </si>
  <si>
    <t>キュウクツ</t>
  </si>
  <si>
    <t>キュウジョウ</t>
  </si>
  <si>
    <t>コンキュウ</t>
  </si>
  <si>
    <t>ケイコウトウ</t>
  </si>
  <si>
    <t>ホタル</t>
  </si>
  <si>
    <t>シャショウ</t>
  </si>
  <si>
    <t>ショウチュウ</t>
  </si>
  <si>
    <t>ショクショウ</t>
  </si>
  <si>
    <t>シンポウ</t>
  </si>
  <si>
    <t>ホウノウ</t>
  </si>
  <si>
    <t>ブギョウ</t>
  </si>
  <si>
    <t>タテマツル</t>
  </si>
  <si>
    <t>ガッソウ</t>
  </si>
  <si>
    <t>カナデル</t>
  </si>
  <si>
    <t>フエ</t>
  </si>
  <si>
    <t>クチブエ</t>
  </si>
  <si>
    <t>ケイテキ</t>
  </si>
  <si>
    <t>カジョウガキ</t>
  </si>
  <si>
    <t>カショ</t>
  </si>
  <si>
    <t>キトク</t>
  </si>
  <si>
    <t>トクジツ</t>
  </si>
  <si>
    <t>メイボ</t>
  </si>
  <si>
    <t>チョウボ</t>
  </si>
  <si>
    <t>ボキ</t>
  </si>
  <si>
    <t>ハシャ</t>
  </si>
  <si>
    <t>セイハ</t>
  </si>
  <si>
    <t>レンパ</t>
  </si>
  <si>
    <t>オオウ</t>
  </si>
  <si>
    <t>クツガエス</t>
  </si>
  <si>
    <t>フクメン</t>
  </si>
  <si>
    <t>テンプク</t>
  </si>
  <si>
    <t>レイカ</t>
  </si>
  <si>
    <t>レイテン</t>
  </si>
  <si>
    <t>レイラク</t>
  </si>
  <si>
    <t>レイコン</t>
  </si>
  <si>
    <t>レイエン</t>
  </si>
  <si>
    <t>レイカン</t>
  </si>
  <si>
    <t>ユウレイ</t>
  </si>
  <si>
    <t>アクリョウ</t>
  </si>
  <si>
    <t>ミタマ</t>
  </si>
  <si>
    <t>シモ</t>
  </si>
  <si>
    <t>ハツシモ</t>
  </si>
  <si>
    <t>シモバシラ</t>
  </si>
  <si>
    <t>ソウガイ</t>
  </si>
  <si>
    <t>ケイモウ</t>
  </si>
  <si>
    <t>ショウシュウ</t>
  </si>
  <si>
    <t>メシアガル</t>
  </si>
  <si>
    <t>イチルイ</t>
  </si>
  <si>
    <t>ルイシン</t>
  </si>
  <si>
    <t>ドルイ</t>
  </si>
  <si>
    <t>ルイ</t>
  </si>
  <si>
    <t>ダラク</t>
  </si>
  <si>
    <t>ヌル</t>
  </si>
  <si>
    <t>トリョウ</t>
  </si>
  <si>
    <t>トソウ</t>
  </si>
  <si>
    <t>トフ</t>
  </si>
  <si>
    <t>スミエ</t>
  </si>
  <si>
    <t>オスミツキ</t>
  </si>
  <si>
    <t>ボクジュウ</t>
  </si>
  <si>
    <t>ボクシュ</t>
  </si>
  <si>
    <t>モウソウ</t>
  </si>
  <si>
    <t>モウシン</t>
  </si>
  <si>
    <t>ボウゲン</t>
  </si>
  <si>
    <t>モウゲン</t>
  </si>
  <si>
    <t>キヒ</t>
  </si>
  <si>
    <t>キンキ</t>
  </si>
  <si>
    <t>キチュウ</t>
  </si>
  <si>
    <t>イム</t>
  </si>
  <si>
    <t>イマワシイ</t>
  </si>
  <si>
    <t>ナマケル</t>
  </si>
  <si>
    <t>ナマケモノ</t>
  </si>
  <si>
    <t>オコタル</t>
  </si>
  <si>
    <t>ユウチョウ</t>
  </si>
  <si>
    <t>ユウキュウ</t>
  </si>
  <si>
    <t>ウレイ</t>
  </si>
  <si>
    <t>ウレエル</t>
  </si>
  <si>
    <t>シュウショウ</t>
  </si>
  <si>
    <t>アイシュウ</t>
  </si>
  <si>
    <t>オロカ</t>
  </si>
  <si>
    <t>グモン</t>
  </si>
  <si>
    <t>グドン</t>
  </si>
  <si>
    <t>グチ</t>
  </si>
  <si>
    <t>ナグサメル</t>
  </si>
  <si>
    <t>ナグサメ</t>
  </si>
  <si>
    <t>ナグサム</t>
  </si>
  <si>
    <t>ナグサミ</t>
  </si>
  <si>
    <t>イシャリョウ</t>
  </si>
  <si>
    <t>イロウ</t>
  </si>
  <si>
    <t>イリュウ</t>
  </si>
  <si>
    <t>イモン</t>
  </si>
  <si>
    <t>チョウエキ</t>
  </si>
  <si>
    <t>チョウバツ</t>
  </si>
  <si>
    <t>コラシメル</t>
  </si>
  <si>
    <t>コラス</t>
  </si>
  <si>
    <t>コリル</t>
  </si>
  <si>
    <t>ショカ</t>
  </si>
  <si>
    <t>カキョウ</t>
  </si>
  <si>
    <t>カクウ</t>
  </si>
  <si>
    <t>コウスイ</t>
  </si>
  <si>
    <t>カオリ</t>
  </si>
  <si>
    <t>カオル</t>
  </si>
  <si>
    <t>イロカ</t>
  </si>
  <si>
    <t>ウツリガ</t>
  </si>
  <si>
    <t>キョウシャ</t>
  </si>
  <si>
    <t>ザンジ</t>
  </si>
  <si>
    <t>キョウハク</t>
  </si>
  <si>
    <t>オドス</t>
  </si>
  <si>
    <t>オドシ</t>
  </si>
  <si>
    <t>オドカス</t>
  </si>
  <si>
    <t>オビヤカス</t>
  </si>
  <si>
    <t>ソウレツ</t>
  </si>
  <si>
    <t>レップウ</t>
  </si>
  <si>
    <t>レッカ</t>
  </si>
  <si>
    <t>クンショウ</t>
  </si>
  <si>
    <t>クンコウ</t>
  </si>
  <si>
    <t>クンセイ</t>
  </si>
  <si>
    <t>シガイセン</t>
  </si>
  <si>
    <t>ムラサキ</t>
  </si>
  <si>
    <t>チカウ</t>
  </si>
  <si>
    <t>メイヨ</t>
  </si>
  <si>
    <t>エイヨ</t>
  </si>
  <si>
    <t>ホマレ</t>
  </si>
  <si>
    <t>カンツウ</t>
  </si>
  <si>
    <t>ジュウカン</t>
  </si>
  <si>
    <t>ツラヌク</t>
  </si>
  <si>
    <t>キョショウ</t>
  </si>
  <si>
    <t>イントク</t>
  </si>
  <si>
    <t>シュウジン</t>
  </si>
  <si>
    <t>ケンエツ</t>
  </si>
  <si>
    <t>コウエツ</t>
  </si>
  <si>
    <t>エッペイ</t>
  </si>
  <si>
    <t>エツラン</t>
  </si>
  <si>
    <t>セイレキ</t>
  </si>
  <si>
    <t>タイヨウレキ</t>
  </si>
  <si>
    <t>タイインレキ</t>
  </si>
  <si>
    <t>シンレキ</t>
  </si>
  <si>
    <t>キュウレキ</t>
  </si>
  <si>
    <t>カンレキ</t>
  </si>
  <si>
    <t>コヨミ</t>
  </si>
  <si>
    <t>ヤッカイ</t>
  </si>
  <si>
    <t>サイヤク</t>
  </si>
  <si>
    <t>ヤクドシ</t>
  </si>
  <si>
    <t>アマデラ</t>
  </si>
  <si>
    <t>オ</t>
  </si>
  <si>
    <t>オネ</t>
  </si>
  <si>
    <t>ゴビ</t>
  </si>
  <si>
    <t>マツビ</t>
  </si>
  <si>
    <t>トウニョウビョウ</t>
  </si>
  <si>
    <t>ニョウ</t>
  </si>
  <si>
    <t>ホウニョウ</t>
  </si>
  <si>
    <t>ニョウソ</t>
  </si>
  <si>
    <t>ヤニョウショウ</t>
  </si>
  <si>
    <t>ダンソウ</t>
  </si>
  <si>
    <t>ツクス</t>
  </si>
  <si>
    <t>ツキル</t>
  </si>
  <si>
    <t>ムジンゾウ</t>
  </si>
  <si>
    <t>ジンリョク</t>
  </si>
  <si>
    <t>トウトツ</t>
  </si>
  <si>
    <t>トウ</t>
  </si>
  <si>
    <t>チュウヨウ</t>
  </si>
  <si>
    <t>ボンヨウ</t>
  </si>
  <si>
    <t>ハレンチ</t>
  </si>
  <si>
    <t>レンカ</t>
  </si>
  <si>
    <t>レンバイ</t>
  </si>
  <si>
    <t>フハイ</t>
  </si>
  <si>
    <t>フショク</t>
  </si>
  <si>
    <t>クサル</t>
  </si>
  <si>
    <t>クサレエン</t>
  </si>
  <si>
    <t>フテクサレル</t>
  </si>
  <si>
    <t>ミガク</t>
  </si>
  <si>
    <t>ケンマ</t>
  </si>
  <si>
    <t>センプウキ</t>
  </si>
  <si>
    <t>トビラ</t>
  </si>
  <si>
    <t>モンピ</t>
  </si>
  <si>
    <t>エキビョウ</t>
  </si>
  <si>
    <t>ヤクビョウガミ</t>
  </si>
  <si>
    <t>シッソウ</t>
  </si>
  <si>
    <t>シッカン</t>
  </si>
  <si>
    <t>ゲリ</t>
  </si>
  <si>
    <t>セキリ</t>
  </si>
  <si>
    <t>チカン</t>
  </si>
  <si>
    <t>チユ</t>
  </si>
  <si>
    <t>ユチャク</t>
  </si>
  <si>
    <t>イエル</t>
  </si>
  <si>
    <t>ギャクサツ</t>
  </si>
  <si>
    <t>ギャクタイ</t>
  </si>
  <si>
    <t>ザンギャク</t>
  </si>
  <si>
    <t>シイタゲル</t>
  </si>
  <si>
    <t>クウキョ</t>
  </si>
  <si>
    <t>キョムシュギ</t>
  </si>
  <si>
    <t>コクウ</t>
  </si>
  <si>
    <t>ヒフ</t>
  </si>
  <si>
    <t>ジュンレイ</t>
  </si>
  <si>
    <t>ジュンサ</t>
  </si>
  <si>
    <t>ジュンカイ</t>
  </si>
  <si>
    <t>ジュンギョウ</t>
  </si>
  <si>
    <t>イチジュン</t>
  </si>
  <si>
    <t>メグル</t>
  </si>
  <si>
    <t>メグリアワセ</t>
  </si>
  <si>
    <t>ジンソク</t>
  </si>
  <si>
    <t>コウテツ</t>
  </si>
  <si>
    <t>トウメイ</t>
  </si>
  <si>
    <t>スカス</t>
  </si>
  <si>
    <t>スカシ</t>
  </si>
  <si>
    <t>スケル</t>
  </si>
  <si>
    <t>スキトオル</t>
  </si>
  <si>
    <t>セイキョ</t>
  </si>
  <si>
    <t>イツワ</t>
  </si>
  <si>
    <t>イッピン</t>
  </si>
  <si>
    <t>イツザイ</t>
  </si>
  <si>
    <t>イツダツ</t>
  </si>
  <si>
    <t>イッスル</t>
  </si>
  <si>
    <t>シャダン</t>
  </si>
  <si>
    <t>シャダンキ</t>
  </si>
  <si>
    <t>サエギル</t>
  </si>
  <si>
    <t>ソウナン</t>
  </si>
  <si>
    <t>ソウグウ</t>
  </si>
  <si>
    <t>ジュンシュ</t>
  </si>
  <si>
    <t>オニ</t>
  </si>
  <si>
    <t>オニゴッコ</t>
  </si>
  <si>
    <t>キサイ</t>
  </si>
  <si>
    <t>ガキ</t>
  </si>
  <si>
    <t>サンカイ</t>
  </si>
  <si>
    <t>カタマリ</t>
  </si>
  <si>
    <t>ショウコン</t>
  </si>
  <si>
    <t>コンタン</t>
  </si>
  <si>
    <t>タマシイ</t>
  </si>
  <si>
    <t>シュウブン</t>
  </si>
  <si>
    <t>シュウタイ</t>
  </si>
  <si>
    <t>ビシュウ</t>
  </si>
  <si>
    <t>シュウアク</t>
  </si>
  <si>
    <t>ミニクイ</t>
  </si>
  <si>
    <t>ジンダイ</t>
  </si>
  <si>
    <t>ハナハダ</t>
  </si>
  <si>
    <t>ハナハダシイ</t>
  </si>
  <si>
    <t>カン</t>
  </si>
  <si>
    <t>カンベン</t>
  </si>
  <si>
    <t>カンドウ</t>
  </si>
  <si>
    <t>カンチガイ</t>
  </si>
  <si>
    <t>カンニン</t>
  </si>
  <si>
    <t>バイタイ</t>
  </si>
  <si>
    <t>バイカイ</t>
  </si>
  <si>
    <t>ショクバイ</t>
  </si>
  <si>
    <t>インボウ</t>
  </si>
  <si>
    <t>ボウリャク</t>
  </si>
  <si>
    <t>ムボウ</t>
  </si>
  <si>
    <t>マタ</t>
  </si>
  <si>
    <t>マタハ</t>
  </si>
  <si>
    <t>ソウホウ</t>
  </si>
  <si>
    <t>フタゴ</t>
  </si>
  <si>
    <t>フタバ</t>
  </si>
  <si>
    <t>テイソウ</t>
  </si>
  <si>
    <t>テイセツ</t>
  </si>
  <si>
    <t>テイシュク</t>
  </si>
  <si>
    <t>テイサツ</t>
  </si>
  <si>
    <t>タンテイ</t>
  </si>
  <si>
    <t>ナイテイ</t>
  </si>
  <si>
    <t>シュクジョ</t>
  </si>
  <si>
    <t>シシュク</t>
  </si>
  <si>
    <t>シュニク</t>
  </si>
  <si>
    <t>シュヌリ</t>
  </si>
  <si>
    <t>シンジュ</t>
  </si>
  <si>
    <t>シュギョク</t>
  </si>
  <si>
    <t>シュザン</t>
  </si>
  <si>
    <t>ジュズ</t>
  </si>
  <si>
    <t>ヒクツ</t>
  </si>
  <si>
    <t>ヒゲ</t>
  </si>
  <si>
    <t>ヒレツ</t>
  </si>
  <si>
    <t>ヒキョウ</t>
  </si>
  <si>
    <t>ヒワイ</t>
  </si>
  <si>
    <t>イヤシイ</t>
  </si>
  <si>
    <t>イヤシメル</t>
  </si>
  <si>
    <t>セキヒ</t>
  </si>
  <si>
    <t>キネンヒ</t>
  </si>
  <si>
    <t>ヒブン</t>
  </si>
  <si>
    <t>ヒメイ</t>
  </si>
  <si>
    <t>キョウユウ</t>
  </si>
  <si>
    <t>キョウラク</t>
  </si>
  <si>
    <t>キョウラクシュギ</t>
  </si>
  <si>
    <t>リンカク</t>
  </si>
  <si>
    <t>ガイカクダンタイ</t>
  </si>
  <si>
    <t>ジョウカク</t>
  </si>
  <si>
    <t>ハモノ</t>
  </si>
  <si>
    <t>リョウバ</t>
  </si>
  <si>
    <t>ジジン</t>
  </si>
  <si>
    <t>ハクジン</t>
  </si>
  <si>
    <t>ザンニン</t>
  </si>
  <si>
    <t>ニンジャ</t>
  </si>
  <si>
    <t>シノブ</t>
  </si>
  <si>
    <t>シノビアシ</t>
  </si>
  <si>
    <t>ジキ</t>
  </si>
  <si>
    <t>トウジキ</t>
  </si>
  <si>
    <t>ジヒ</t>
  </si>
  <si>
    <t>ジアイ</t>
  </si>
  <si>
    <t>イツクシム</t>
  </si>
  <si>
    <t>イッセイ</t>
  </si>
  <si>
    <t>センザイ</t>
  </si>
  <si>
    <t>ヤクザイシ</t>
  </si>
  <si>
    <t>ショサイ</t>
  </si>
  <si>
    <t>サイジョウ</t>
  </si>
  <si>
    <t>ノウコウ</t>
  </si>
  <si>
    <t>コウチ</t>
  </si>
  <si>
    <t>タガヤス</t>
  </si>
  <si>
    <t>ショウモウ</t>
  </si>
  <si>
    <t>マモウ</t>
  </si>
  <si>
    <t>シンシンコウジャク</t>
  </si>
  <si>
    <t>イシガキ</t>
  </si>
  <si>
    <t>カキネ</t>
  </si>
  <si>
    <t>コウレイ</t>
  </si>
  <si>
    <t>ギコウ</t>
  </si>
  <si>
    <t>タクミ</t>
  </si>
  <si>
    <t>クチル</t>
  </si>
  <si>
    <t>クチキ</t>
  </si>
  <si>
    <t>ミンヨウ</t>
  </si>
  <si>
    <t>カヨウキョク</t>
  </si>
  <si>
    <t>ヨウキョク</t>
  </si>
  <si>
    <t>ウタイ</t>
  </si>
  <si>
    <t>ユレル</t>
  </si>
  <si>
    <t>ユレ</t>
  </si>
  <si>
    <t>ユスル</t>
  </si>
  <si>
    <t>ユサブル</t>
  </si>
  <si>
    <t>ユスブル</t>
  </si>
  <si>
    <t>ユラグ</t>
  </si>
  <si>
    <t>ユルグ</t>
  </si>
  <si>
    <t>ギョウシ</t>
  </si>
  <si>
    <t>ギョウコ</t>
  </si>
  <si>
    <t>ギョウケツ</t>
  </si>
  <si>
    <t>コル</t>
  </si>
  <si>
    <t>コリショウ</t>
  </si>
  <si>
    <t>ギセイゴ</t>
  </si>
  <si>
    <t>ギタイゴ</t>
  </si>
  <si>
    <t>ギタイ</t>
  </si>
  <si>
    <t>ギソウ</t>
  </si>
  <si>
    <t>ズイヒツ</t>
  </si>
  <si>
    <t>ズイコウ</t>
  </si>
  <si>
    <t>ズイイン</t>
  </si>
  <si>
    <t>ズイジ</t>
  </si>
  <si>
    <t>ズイブン</t>
  </si>
  <si>
    <t>ツイズイ</t>
  </si>
  <si>
    <t>ズイイキン</t>
  </si>
  <si>
    <t>コツズイ</t>
  </si>
  <si>
    <t>ノウズイ</t>
  </si>
  <si>
    <t>エンズイ</t>
  </si>
  <si>
    <t>シンズイ</t>
  </si>
  <si>
    <t>クチビル</t>
  </si>
  <si>
    <t>チジョク</t>
  </si>
  <si>
    <t>ブジョク</t>
  </si>
  <si>
    <t>ハズカシメル</t>
  </si>
  <si>
    <t>シヘイ</t>
  </si>
  <si>
    <t>カヘイ</t>
  </si>
  <si>
    <t>ヘイガイ</t>
  </si>
  <si>
    <t>ヒヘイ</t>
  </si>
  <si>
    <t>キュウヘイ</t>
  </si>
  <si>
    <t>ネンゴロ</t>
  </si>
  <si>
    <t>ビンカン</t>
  </si>
  <si>
    <t>ビンソク</t>
  </si>
  <si>
    <t>キビン</t>
  </si>
  <si>
    <t>エイビン</t>
  </si>
  <si>
    <t>ケイブ</t>
  </si>
  <si>
    <t>アナドル</t>
  </si>
  <si>
    <t>ゲンシロ</t>
  </si>
  <si>
    <t>ダンロ</t>
  </si>
  <si>
    <t>ヨウコウロ</t>
  </si>
  <si>
    <t>ロヘン</t>
  </si>
  <si>
    <t>エンジョウ</t>
  </si>
  <si>
    <t>カエン</t>
  </si>
  <si>
    <t>ホノオ</t>
  </si>
  <si>
    <t>アワレ</t>
  </si>
  <si>
    <t>アワレム</t>
  </si>
  <si>
    <t>アワレミ</t>
  </si>
  <si>
    <t>ヒアイ</t>
  </si>
  <si>
    <t>アイガン</t>
  </si>
  <si>
    <t>スイジャク</t>
  </si>
  <si>
    <t>スイタイ</t>
  </si>
  <si>
    <t>ロウスイ</t>
  </si>
  <si>
    <t>セイスイ</t>
  </si>
  <si>
    <t>オトロエル</t>
  </si>
  <si>
    <t>セッチュウ</t>
  </si>
  <si>
    <t>ソウシツ</t>
  </si>
  <si>
    <t>モフク</t>
  </si>
  <si>
    <t>モシュ</t>
  </si>
  <si>
    <t>モチュウ</t>
  </si>
  <si>
    <t>モ</t>
  </si>
  <si>
    <t>ケッショウ</t>
  </si>
  <si>
    <t>スイショウ</t>
  </si>
  <si>
    <t>ガッショウ</t>
  </si>
  <si>
    <t>テイショウ</t>
  </si>
  <si>
    <t>トナエル</t>
  </si>
  <si>
    <t>キョウアク</t>
  </si>
  <si>
    <t>キョウボウ</t>
  </si>
  <si>
    <t>キョウサク</t>
  </si>
  <si>
    <t>キッキョウ</t>
  </si>
  <si>
    <t>タンネン</t>
  </si>
  <si>
    <t>ゲンソウ</t>
  </si>
  <si>
    <t>マボロシ</t>
  </si>
  <si>
    <t>チョウモン</t>
  </si>
  <si>
    <t>チョウジ</t>
  </si>
  <si>
    <t>チョウデン</t>
  </si>
  <si>
    <t>ケイチョウ</t>
  </si>
  <si>
    <t>トムラウ</t>
  </si>
  <si>
    <t>トムライ</t>
  </si>
  <si>
    <t>テノコウ</t>
  </si>
  <si>
    <t>コウシュ</t>
  </si>
  <si>
    <t>ハイセキ</t>
  </si>
  <si>
    <t>セッコウ</t>
  </si>
  <si>
    <t>アネッタイ</t>
  </si>
  <si>
    <t>アリュウ</t>
  </si>
  <si>
    <t>アエン</t>
  </si>
  <si>
    <t>ホンソウ</t>
  </si>
  <si>
    <t>シュッポン</t>
  </si>
  <si>
    <t>ユウヘイ</t>
  </si>
  <si>
    <t>カビン</t>
  </si>
  <si>
    <t>ビンヅメ</t>
  </si>
  <si>
    <t>シッピツ</t>
  </si>
  <si>
    <t>シッコウ</t>
  </si>
  <si>
    <t>カクシツ</t>
  </si>
  <si>
    <t>シツヨウ</t>
  </si>
  <si>
    <t>シュウネン</t>
  </si>
  <si>
    <t>シュウシン</t>
  </si>
  <si>
    <t>ジシュク</t>
  </si>
  <si>
    <t>シュクセイ</t>
  </si>
  <si>
    <t>ヤバン</t>
  </si>
  <si>
    <t>バンコウ</t>
  </si>
  <si>
    <t>シンソ</t>
  </si>
  <si>
    <t>ウトイ</t>
  </si>
  <si>
    <t>ウトム</t>
  </si>
  <si>
    <t>ウトマシイ</t>
  </si>
  <si>
    <t>タイコ</t>
  </si>
  <si>
    <t>コドウ</t>
  </si>
  <si>
    <t>コブ</t>
  </si>
  <si>
    <t>ツヅミ</t>
  </si>
  <si>
    <t>イゴ</t>
  </si>
  <si>
    <t>ゴイシ</t>
  </si>
  <si>
    <t>ゴバン</t>
  </si>
  <si>
    <t>イッキイチユウ</t>
  </si>
  <si>
    <t>ユウウツ</t>
  </si>
  <si>
    <t>モノウイ</t>
  </si>
  <si>
    <t>ホソウ</t>
  </si>
  <si>
    <t>テンポ</t>
  </si>
  <si>
    <t>シニセ</t>
  </si>
  <si>
    <t>カレイ</t>
  </si>
  <si>
    <t>タンレイ</t>
  </si>
  <si>
    <t>レイジン</t>
  </si>
  <si>
    <t>ウルワシイ</t>
  </si>
  <si>
    <t>シラギク</t>
  </si>
  <si>
    <t>イモ</t>
  </si>
  <si>
    <t>ヤキイモ</t>
  </si>
  <si>
    <t>サトイモ</t>
  </si>
  <si>
    <t>シンメ</t>
  </si>
  <si>
    <t>ハツガ</t>
  </si>
  <si>
    <t>クキ</t>
  </si>
  <si>
    <t>ハグキ</t>
  </si>
  <si>
    <t>チカケイ</t>
  </si>
  <si>
    <t>ナエ</t>
  </si>
  <si>
    <t>ナエギ</t>
  </si>
  <si>
    <t>ナワシロ</t>
  </si>
  <si>
    <t>シュビョウ</t>
  </si>
  <si>
    <t>タキギ</t>
  </si>
  <si>
    <t>シンタン</t>
  </si>
  <si>
    <t>ソウルイ</t>
  </si>
  <si>
    <t>シゲミ</t>
  </si>
  <si>
    <t>シゲル</t>
  </si>
  <si>
    <t>ハンモ</t>
  </si>
  <si>
    <t>タキ</t>
  </si>
  <si>
    <t>タキツボ</t>
  </si>
  <si>
    <t>ヌマ</t>
  </si>
  <si>
    <t>ヌマチ</t>
  </si>
  <si>
    <t>ケイリュウ</t>
  </si>
  <si>
    <t>セッケイ</t>
  </si>
  <si>
    <t>クウドウ</t>
  </si>
  <si>
    <t>ドウクツ</t>
  </si>
  <si>
    <t>アサセ</t>
  </si>
  <si>
    <t>セトモノ</t>
  </si>
  <si>
    <t>ツツ+ウラウラ</t>
  </si>
  <si>
    <t>ヒガタ</t>
  </si>
  <si>
    <t>ミネ</t>
  </si>
  <si>
    <t>レイホウ</t>
  </si>
  <si>
    <t>トウゲ</t>
  </si>
  <si>
    <t>ミサキ</t>
  </si>
  <si>
    <t>テイボウ</t>
  </si>
  <si>
    <t>ボウハテイ</t>
  </si>
  <si>
    <t>ツツミ</t>
  </si>
  <si>
    <t>ガイロジュ</t>
  </si>
  <si>
    <t>カジュエン</t>
  </si>
  <si>
    <t>ジュモク</t>
  </si>
  <si>
    <t>ジュリツ</t>
  </si>
  <si>
    <t>ヤナギ</t>
  </si>
  <si>
    <t>カリュウカイ</t>
  </si>
  <si>
    <t>クワ</t>
  </si>
  <si>
    <t>イナホ</t>
  </si>
  <si>
    <t>コハン</t>
  </si>
  <si>
    <t>アカツキ</t>
  </si>
  <si>
    <t>ソウギョウ</t>
  </si>
  <si>
    <t>コンチュウ</t>
  </si>
  <si>
    <t>コンブ</t>
  </si>
  <si>
    <t>ヘビ</t>
  </si>
  <si>
    <t>ダイジャ</t>
  </si>
  <si>
    <t>ジャバラ</t>
  </si>
  <si>
    <t>ジャグチ</t>
  </si>
  <si>
    <t>ダコウ</t>
  </si>
  <si>
    <t>ダソク</t>
  </si>
  <si>
    <t>スバコ</t>
  </si>
  <si>
    <t>スダツ</t>
  </si>
  <si>
    <t>ビョウソウ</t>
  </si>
  <si>
    <t>ニワトリ</t>
  </si>
  <si>
    <t>ケイラン</t>
  </si>
  <si>
    <t>ヤジュウ</t>
  </si>
  <si>
    <t>チョウジュウ</t>
  </si>
  <si>
    <t>チンジュウ</t>
  </si>
  <si>
    <t>ケモノ</t>
  </si>
  <si>
    <t>サル</t>
  </si>
  <si>
    <t>ヤエン</t>
  </si>
  <si>
    <t>ルイジンエン</t>
  </si>
  <si>
    <t>サンシ</t>
  </si>
  <si>
    <t>サンショク</t>
  </si>
  <si>
    <t>リュウ</t>
  </si>
  <si>
    <t>リュウトウダビ</t>
  </si>
  <si>
    <t>タツマキ</t>
  </si>
  <si>
    <t>ヒメ</t>
  </si>
  <si>
    <t>オウヒ</t>
  </si>
  <si>
    <t>ヒデンカ</t>
  </si>
  <si>
    <t>チャクシ</t>
  </si>
  <si>
    <t>ドレイ</t>
  </si>
  <si>
    <t>レイゾク</t>
  </si>
  <si>
    <t>レイジュウ</t>
  </si>
  <si>
    <t>コウゴウ</t>
  </si>
  <si>
    <t>キシュ</t>
  </si>
  <si>
    <t>コウシャク</t>
  </si>
  <si>
    <t>シャクイ</t>
  </si>
  <si>
    <t>ショコウ</t>
  </si>
  <si>
    <t>オジ</t>
  </si>
  <si>
    <t>オバ</t>
  </si>
  <si>
    <t>ガハク</t>
  </si>
  <si>
    <t>ハクチュウ</t>
  </si>
  <si>
    <t>ジイ</t>
  </si>
  <si>
    <t>ジジュウ</t>
  </si>
  <si>
    <t>ジジョ</t>
  </si>
  <si>
    <t>ジスル</t>
  </si>
  <si>
    <t>サムライ</t>
  </si>
  <si>
    <t>ジンギ</t>
  </si>
  <si>
    <t>ジンジュツ</t>
  </si>
  <si>
    <t>タイイ</t>
  </si>
  <si>
    <t>イカン</t>
  </si>
  <si>
    <t>ノウリ</t>
  </si>
  <si>
    <t>ホリョ</t>
  </si>
  <si>
    <t>リョウボ</t>
  </si>
  <si>
    <t>ミササギ</t>
  </si>
  <si>
    <t>ショウロウ</t>
  </si>
  <si>
    <t>ロウカク</t>
  </si>
  <si>
    <t>ボウロウ</t>
  </si>
  <si>
    <t>ギロウ</t>
  </si>
  <si>
    <t>コフン</t>
  </si>
  <si>
    <t>フンボ</t>
  </si>
  <si>
    <t>カイヅカ</t>
  </si>
  <si>
    <t>アリヅカ</t>
  </si>
  <si>
    <t>ツカ</t>
  </si>
  <si>
    <t>ハンシュ</t>
  </si>
  <si>
    <t>ジュキョウ</t>
  </si>
  <si>
    <t>ジュガク</t>
  </si>
  <si>
    <t>グンカン</t>
  </si>
  <si>
    <t>センカン</t>
  </si>
  <si>
    <t>ソゼイ</t>
  </si>
  <si>
    <t>ソウスイ</t>
  </si>
  <si>
    <t>ゲンスイ</t>
  </si>
  <si>
    <t>チョクシ</t>
  </si>
  <si>
    <t>ショウチョク</t>
  </si>
  <si>
    <t>ヘンセン</t>
  </si>
  <si>
    <t>セント</t>
  </si>
  <si>
    <t>オンシャ</t>
  </si>
  <si>
    <t>タイシャ</t>
  </si>
  <si>
    <t>タマワル</t>
  </si>
  <si>
    <t>ハイエツ</t>
  </si>
  <si>
    <t>エッケン</t>
  </si>
  <si>
    <t>エッスル</t>
  </si>
  <si>
    <t>ヨウギョウ</t>
  </si>
  <si>
    <t>カマ</t>
  </si>
  <si>
    <t>ギキョク</t>
  </si>
  <si>
    <t>タワムレル</t>
  </si>
  <si>
    <t>タワムレ</t>
  </si>
  <si>
    <t>ゲサク</t>
  </si>
  <si>
    <t>ロウバ</t>
  </si>
  <si>
    <t>サンバ</t>
  </si>
  <si>
    <t>オバアサン</t>
  </si>
  <si>
    <t>イン</t>
  </si>
  <si>
    <t>インリツ</t>
  </si>
  <si>
    <t>インブン</t>
  </si>
  <si>
    <t>オンイン</t>
  </si>
  <si>
    <t>ギンミ</t>
  </si>
  <si>
    <t>シギン</t>
  </si>
  <si>
    <t>ギンエイ</t>
  </si>
  <si>
    <t>ロウエイ</t>
  </si>
  <si>
    <t>コト</t>
  </si>
  <si>
    <t>モッキン</t>
  </si>
  <si>
    <t>テッショウ</t>
  </si>
  <si>
    <t>オツ</t>
  </si>
  <si>
    <t>タテツボ</t>
  </si>
  <si>
    <t>マスメ</t>
  </si>
  <si>
    <t>チュウトン</t>
  </si>
  <si>
    <t>オウトツ</t>
  </si>
  <si>
    <t>デコボコ</t>
  </si>
  <si>
    <t>タダシ</t>
  </si>
  <si>
    <t>タダシガキ</t>
  </si>
  <si>
    <t>イカク</t>
  </si>
  <si>
    <t>リュウセイ</t>
  </si>
  <si>
    <t>リュウキ</t>
  </si>
  <si>
    <t>ハイコウ</t>
  </si>
  <si>
    <t>ゴフク</t>
  </si>
  <si>
    <t>ゴエツ+ドウシュウ</t>
  </si>
  <si>
    <t>キョウテイ</t>
  </si>
  <si>
    <t>カサク</t>
  </si>
  <si>
    <t>カジン</t>
  </si>
  <si>
    <t>テンネントウ</t>
  </si>
  <si>
    <t>シュトウ</t>
  </si>
  <si>
    <t>グンソウ</t>
  </si>
  <si>
    <t>キョウジュン</t>
  </si>
  <si>
    <t>ショウショ</t>
  </si>
  <si>
    <t>ミコトノリ</t>
  </si>
  <si>
    <t>ホメル</t>
  </si>
  <si>
    <t>ホウビ</t>
  </si>
  <si>
    <t>チン</t>
  </si>
  <si>
    <t>ロウオウ</t>
  </si>
  <si>
    <t>テイゲン</t>
  </si>
  <si>
    <t>テイシンショウ</t>
  </si>
  <si>
    <t>ソゾウ</t>
  </si>
  <si>
    <t>チョウソ</t>
  </si>
  <si>
    <t>カソセイ</t>
  </si>
  <si>
    <t>マユ</t>
  </si>
  <si>
    <t>ケンシ</t>
  </si>
  <si>
    <t>ギョジ</t>
  </si>
  <si>
    <t>イバラ</t>
  </si>
  <si>
    <t>ナラク</t>
  </si>
  <si>
    <t>キナイ</t>
  </si>
  <si>
    <t>ヤヨイ</t>
  </si>
  <si>
    <t>カキ</t>
  </si>
  <si>
    <t>ナシ</t>
  </si>
  <si>
    <t>ミツ</t>
  </si>
  <si>
    <t>ハチミツ</t>
  </si>
  <si>
    <t>ミツゲツ</t>
  </si>
  <si>
    <t>メンルイ</t>
  </si>
  <si>
    <t>モチ</t>
  </si>
  <si>
    <t>センベイ</t>
  </si>
  <si>
    <t>ヤキモチ</t>
  </si>
  <si>
    <t>エサ</t>
  </si>
  <si>
    <t>エジキ</t>
  </si>
  <si>
    <t>エヅケ</t>
  </si>
  <si>
    <t>クシザシ</t>
  </si>
  <si>
    <t>ドンブリ</t>
  </si>
  <si>
    <t>ドンブリカンジョウ</t>
  </si>
  <si>
    <t>アトガマ</t>
  </si>
  <si>
    <t>ナベ</t>
  </si>
  <si>
    <t>ナベモノ</t>
  </si>
  <si>
    <t>センチャ</t>
  </si>
  <si>
    <t>センジル</t>
  </si>
  <si>
    <t>ハイゼン</t>
  </si>
  <si>
    <t>オゼンダテ</t>
  </si>
  <si>
    <t>ミケン</t>
  </si>
  <si>
    <t>ヒトミ</t>
  </si>
  <si>
    <t>ドウコウ</t>
  </si>
  <si>
    <t>アゴ</t>
  </si>
  <si>
    <t>コブシ</t>
  </si>
  <si>
    <t>ツメ</t>
  </si>
  <si>
    <t>ツマサキ</t>
  </si>
  <si>
    <t>ツメアト</t>
  </si>
  <si>
    <t>ダッキュウ</t>
  </si>
  <si>
    <t>キュウシ</t>
  </si>
  <si>
    <t>ウス</t>
  </si>
  <si>
    <t>ヒジ</t>
  </si>
  <si>
    <t>コカンセツ</t>
  </si>
  <si>
    <t>ウチマタ</t>
  </si>
  <si>
    <t>オオマタ</t>
  </si>
  <si>
    <t>フタマタ</t>
  </si>
  <si>
    <t>ヒザ</t>
  </si>
  <si>
    <t>ヒザカケ</t>
  </si>
  <si>
    <t>ヒザモト</t>
  </si>
  <si>
    <t>シリ</t>
  </si>
  <si>
    <t>メジリ</t>
  </si>
  <si>
    <t>コトバジリ</t>
  </si>
  <si>
    <t>シッポ</t>
  </si>
  <si>
    <t>ネンザ</t>
  </si>
  <si>
    <t>ネンシュツ</t>
  </si>
  <si>
    <t>ザセツ</t>
  </si>
  <si>
    <t>ヤセル</t>
  </si>
  <si>
    <t>ソウシン</t>
  </si>
  <si>
    <t>ヤセガマン</t>
  </si>
  <si>
    <t>ショホウセン</t>
  </si>
  <si>
    <t>ツバ</t>
  </si>
  <si>
    <t>マユツバモノ</t>
  </si>
  <si>
    <t>ノド</t>
  </si>
  <si>
    <t>ノドゴシ</t>
  </si>
  <si>
    <t>ノドモト</t>
  </si>
  <si>
    <t>ノドボトケ</t>
  </si>
  <si>
    <t>ジンゾウ</t>
  </si>
  <si>
    <t>セキズイ</t>
  </si>
  <si>
    <t>ルイセン</t>
  </si>
  <si>
    <t>ハラス</t>
  </si>
  <si>
    <t>シガイ</t>
  </si>
  <si>
    <t>ザンガイ</t>
  </si>
  <si>
    <t>ガイコツ</t>
  </si>
  <si>
    <t>コンセキ</t>
  </si>
  <si>
    <t>キズアト</t>
  </si>
  <si>
    <t>ハンテン</t>
  </si>
  <si>
    <t>ツブス</t>
  </si>
  <si>
    <t>ツブレル</t>
  </si>
  <si>
    <t>ノウコウソク</t>
  </si>
  <si>
    <t>シカ</t>
  </si>
  <si>
    <t>トラ</t>
  </si>
  <si>
    <t>コシ+タンタン</t>
  </si>
  <si>
    <t>コケツ</t>
  </si>
  <si>
    <t>クマ</t>
  </si>
  <si>
    <t>ホニュウルイ</t>
  </si>
  <si>
    <t>キバ</t>
  </si>
  <si>
    <t>ガジョウ</t>
  </si>
  <si>
    <t>ゾウゲ</t>
  </si>
  <si>
    <t>カメ</t>
  </si>
  <si>
    <t>キレツ</t>
  </si>
  <si>
    <t>ハチノス</t>
  </si>
  <si>
    <t>ニジ</t>
  </si>
  <si>
    <t>アラシ</t>
  </si>
  <si>
    <t>ガケ</t>
  </si>
  <si>
    <t>フモト</t>
  </si>
  <si>
    <t>サンロク</t>
  </si>
  <si>
    <t>ソウクツ</t>
  </si>
  <si>
    <t>セックツ</t>
  </si>
  <si>
    <t>カットウ</t>
  </si>
  <si>
    <t>クズ</t>
  </si>
  <si>
    <t>フジ</t>
  </si>
  <si>
    <t>ワキミズ</t>
  </si>
  <si>
    <t>ヒヨク</t>
  </si>
  <si>
    <t>ヤミ</t>
  </si>
  <si>
    <t>クラヤミ</t>
  </si>
  <si>
    <t>ガング</t>
  </si>
  <si>
    <t>コマ</t>
  </si>
  <si>
    <t>モチゴマ</t>
  </si>
  <si>
    <t>ゴロ</t>
  </si>
  <si>
    <t>フロシキ</t>
  </si>
  <si>
    <t>ゾウキン</t>
  </si>
  <si>
    <t>ズキン</t>
  </si>
  <si>
    <t>ソデ</t>
  </si>
  <si>
    <t>リョウシュウ</t>
  </si>
  <si>
    <t>スソ</t>
  </si>
  <si>
    <t>スソノ</t>
  </si>
  <si>
    <t>ロウジョウ</t>
  </si>
  <si>
    <t>カゴ</t>
  </si>
  <si>
    <t>コモル</t>
  </si>
  <si>
    <t>フタ</t>
  </si>
  <si>
    <t>ズガイコツ</t>
  </si>
  <si>
    <t>ガイゼンセイ</t>
  </si>
  <si>
    <t>シン</t>
  </si>
  <si>
    <t>ガカイ</t>
  </si>
  <si>
    <t>カギ</t>
  </si>
  <si>
    <t>ケンバン</t>
  </si>
  <si>
    <t>マクラ</t>
  </si>
  <si>
    <t>マクラコトバ</t>
  </si>
  <si>
    <t>マクラモト</t>
  </si>
  <si>
    <t>イス</t>
  </si>
  <si>
    <t>ウゲン</t>
  </si>
  <si>
    <t>アイサツ</t>
  </si>
  <si>
    <t>ゴブサタ</t>
  </si>
  <si>
    <t>トウタ</t>
  </si>
  <si>
    <t>コロ</t>
  </si>
  <si>
    <t>ヒゴロ</t>
  </si>
  <si>
    <t>コノゴロ</t>
  </si>
  <si>
    <t>タベゴロ</t>
  </si>
  <si>
    <t>ダンナ</t>
  </si>
  <si>
    <t>アテサキ</t>
  </si>
  <si>
    <t>アテナ</t>
  </si>
  <si>
    <t>アテ</t>
  </si>
  <si>
    <t>アテル</t>
  </si>
  <si>
    <t>スキマ</t>
  </si>
  <si>
    <t>ワキ</t>
  </si>
  <si>
    <t>ワキミチ</t>
  </si>
  <si>
    <t>ケタ</t>
  </si>
  <si>
    <t>ハシゲタ</t>
  </si>
  <si>
    <t>ケタハズレ</t>
  </si>
  <si>
    <t>カクセイ</t>
  </si>
  <si>
    <t>カクセイザイ</t>
  </si>
  <si>
    <t>オボレル</t>
  </si>
  <si>
    <t>デキシ</t>
  </si>
  <si>
    <t>デキアイ</t>
  </si>
  <si>
    <t>ハタン</t>
  </si>
  <si>
    <t>ホコロビル</t>
  </si>
  <si>
    <t>ナゾ</t>
  </si>
  <si>
    <t>インペイ</t>
  </si>
  <si>
    <t>シャヘイ</t>
  </si>
  <si>
    <t>センサク</t>
  </si>
  <si>
    <t>ショセン</t>
  </si>
  <si>
    <t>ニオワセル</t>
  </si>
  <si>
    <t>キュウカク</t>
  </si>
  <si>
    <t>ネラウ</t>
  </si>
  <si>
    <t>ソゲキ</t>
  </si>
  <si>
    <t>ネライ</t>
  </si>
  <si>
    <t>ラチ</t>
  </si>
  <si>
    <t>イノチゴイ</t>
  </si>
  <si>
    <t>ケル</t>
  </si>
  <si>
    <t>フンダリ+ケッタリ</t>
  </si>
  <si>
    <t>ザンシン</t>
  </si>
  <si>
    <t>オレ</t>
  </si>
  <si>
    <t>ゴウマン</t>
  </si>
  <si>
    <t>フソン</t>
  </si>
  <si>
    <t>シンラツ</t>
  </si>
  <si>
    <t>ラツワン</t>
  </si>
  <si>
    <t>スゴイ</t>
  </si>
  <si>
    <t>ドンヨク</t>
  </si>
  <si>
    <t>ムサボル</t>
  </si>
  <si>
    <t>オウセイ</t>
  </si>
  <si>
    <t>ミダラ</t>
  </si>
  <si>
    <t>インラン</t>
  </si>
  <si>
    <t>インコウ</t>
  </si>
  <si>
    <t>ヨウエン</t>
  </si>
  <si>
    <t>ヘンボウ</t>
  </si>
  <si>
    <t>ゼンボウ</t>
  </si>
  <si>
    <t>サワヤカ</t>
  </si>
  <si>
    <t>カンペキ</t>
  </si>
  <si>
    <t>アコガレル</t>
  </si>
  <si>
    <t>ショウケイ</t>
  </si>
  <si>
    <t>ヌグウ</t>
  </si>
  <si>
    <t>シリヌグイ</t>
  </si>
  <si>
    <t>チョウフ</t>
  </si>
  <si>
    <t>ホソク</t>
  </si>
  <si>
    <t>トウヤ</t>
  </si>
  <si>
    <t>ヤキン</t>
  </si>
  <si>
    <t>ハツモウデ</t>
  </si>
  <si>
    <t>モウデル</t>
  </si>
  <si>
    <t>サカノボル</t>
  </si>
  <si>
    <t>ソキュウ</t>
  </si>
  <si>
    <t>セイトン</t>
  </si>
  <si>
    <t>ムトンチャク</t>
  </si>
  <si>
    <t>トンザ</t>
  </si>
  <si>
    <t>ボッパツ</t>
  </si>
  <si>
    <t>ボッコウ</t>
  </si>
  <si>
    <t>シンチョク</t>
  </si>
  <si>
    <t>サイハイ</t>
  </si>
  <si>
    <t>カッサイ</t>
  </si>
  <si>
    <t>フウサイ</t>
  </si>
  <si>
    <t>ウラヤマシイ</t>
  </si>
  <si>
    <t>センボウ</t>
  </si>
  <si>
    <t>ウラヤム</t>
  </si>
  <si>
    <t>シット</t>
  </si>
  <si>
    <t>ネタム</t>
  </si>
  <si>
    <t>モテアソブ</t>
  </si>
  <si>
    <t>ホンロウ</t>
  </si>
  <si>
    <t>ロウスル</t>
  </si>
  <si>
    <t>グロウ</t>
  </si>
  <si>
    <t>アザケル</t>
  </si>
  <si>
    <t>チョウショウ</t>
  </si>
  <si>
    <t>ジチョウ</t>
  </si>
  <si>
    <t>アザワラウ</t>
  </si>
  <si>
    <t>ケイベツ</t>
  </si>
  <si>
    <t>ベッシ</t>
  </si>
  <si>
    <t>サゲスム</t>
  </si>
  <si>
    <t>シカル</t>
  </si>
  <si>
    <t>シッセキ</t>
  </si>
  <si>
    <t>ノノシル</t>
  </si>
  <si>
    <t>バセイ</t>
  </si>
  <si>
    <t>バトウ</t>
  </si>
  <si>
    <t>ノロウ</t>
  </si>
  <si>
    <t>ジュモン</t>
  </si>
  <si>
    <t>ジュバク</t>
  </si>
  <si>
    <t>ジュジュツ</t>
  </si>
  <si>
    <t>エンコン</t>
  </si>
  <si>
    <t>オンネン</t>
  </si>
  <si>
    <t>オンリョウ</t>
  </si>
  <si>
    <t>オクビョウ</t>
  </si>
  <si>
    <t>オクソク</t>
  </si>
  <si>
    <t>オクスル</t>
  </si>
  <si>
    <t>アキラメル</t>
  </si>
  <si>
    <t>ヒッス</t>
  </si>
  <si>
    <t>ハンシンロン</t>
  </si>
  <si>
    <t>アイマイ</t>
  </si>
  <si>
    <t>メイリョウ</t>
  </si>
  <si>
    <t>チミツ</t>
  </si>
  <si>
    <t>セイチ</t>
  </si>
  <si>
    <t>セツナ</t>
  </si>
  <si>
    <t>コサツ</t>
  </si>
  <si>
    <t>ワズカ</t>
  </si>
  <si>
    <t>キンサ</t>
  </si>
  <si>
    <t>カコク</t>
  </si>
  <si>
    <t>イラダチ</t>
  </si>
  <si>
    <t>イフ</t>
  </si>
  <si>
    <t>イシュク</t>
  </si>
  <si>
    <t>ナエル</t>
  </si>
  <si>
    <t>フサグ</t>
  </si>
  <si>
    <t>フサガル</t>
  </si>
  <si>
    <t>フサギコム</t>
  </si>
  <si>
    <t>ソウソボ</t>
  </si>
  <si>
    <t>ソウソフ</t>
  </si>
  <si>
    <t>ミゾウ</t>
  </si>
  <si>
    <t>ソウソン</t>
  </si>
  <si>
    <t>ヒマゴ</t>
  </si>
  <si>
    <t>シンセキ</t>
  </si>
  <si>
    <t>インセキ</t>
  </si>
  <si>
    <t>メイフク</t>
  </si>
  <si>
    <t>フホウ</t>
  </si>
  <si>
    <t>ハイカイ</t>
  </si>
  <si>
    <t>カイショ</t>
  </si>
  <si>
    <t>カブキ</t>
  </si>
  <si>
    <t>コウタ</t>
  </si>
  <si>
    <t>ナガウタ</t>
  </si>
  <si>
    <t>ジョウルリ</t>
  </si>
  <si>
    <t>ケイコ</t>
  </si>
  <si>
    <t>コウトウムケイ</t>
  </si>
  <si>
    <t>ヒユ</t>
  </si>
  <si>
    <t>ゴイ</t>
  </si>
  <si>
    <t>ニシキ</t>
  </si>
  <si>
    <t>ニシキノ+ミハタ</t>
  </si>
  <si>
    <t>シンボク</t>
  </si>
  <si>
    <t>タイカンシキ</t>
  </si>
  <si>
    <t>親密度データベース上の読み</t>
    <rPh sb="0" eb="1">
      <t>ジョウノ</t>
    </rPh>
    <phoneticPr fontId="4"/>
  </si>
  <si>
    <t>基本語か否か</t>
    <rPh sb="0" eb="3">
      <t>カ</t>
    </rPh>
    <phoneticPr fontId="4"/>
  </si>
  <si>
    <t>フタリ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</si>
</sst>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6"/>
      <name val="TKaisho-GT01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76" fontId="1" fillId="0" borderId="0" xfId="0" applyNumberFormat="1" applyFont="1" applyAlignment="1"/>
    <xf numFmtId="176" fontId="1" fillId="0" borderId="0" xfId="0" applyNumberFormat="1" applyFo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1" fillId="0" borderId="0" xfId="0" quotePrefix="1" applyFont="1" applyAlignment="1"/>
    <xf numFmtId="4" fontId="1" fillId="0" borderId="0" xfId="0" applyNumberFormat="1" applyFont="1" applyAlignment="1"/>
    <xf numFmtId="4" fontId="1" fillId="0" borderId="0" xfId="0" applyNumberFormat="1" applyFont="1"/>
    <xf numFmtId="176" fontId="3" fillId="0" borderId="0" xfId="0" applyNumberFormat="1" applyFont="1"/>
    <xf numFmtId="10" fontId="1" fillId="0" borderId="0" xfId="0" applyNumberFormat="1" applyFont="1" applyAlignment="1"/>
    <xf numFmtId="10" fontId="1" fillId="0" borderId="0" xfId="0" applyNumberFormat="1" applyFont="1"/>
    <xf numFmtId="0" fontId="5" fillId="0" borderId="0" xfId="0" applyFont="1"/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'図6他 KIC単語（親密度データが存在するもの）'!$F$1</c:f>
              <c:strCache>
                <c:ptCount val="1"/>
                <c:pt idx="0">
                  <c:v>文字音声単語親密度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'図6他 KIC単語（親密度データが存在するもの）'!$G$2:$G$8668</c:f>
              <c:numCache>
                <c:formatCode>General</c:formatCode>
                <c:ptCount val="86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  <c:pt idx="4766">
                  <c:v>4767</c:v>
                </c:pt>
                <c:pt idx="4767">
                  <c:v>4768</c:v>
                </c:pt>
                <c:pt idx="4768">
                  <c:v>4769</c:v>
                </c:pt>
                <c:pt idx="4769">
                  <c:v>4770</c:v>
                </c:pt>
                <c:pt idx="4770">
                  <c:v>4771</c:v>
                </c:pt>
                <c:pt idx="4771">
                  <c:v>4772</c:v>
                </c:pt>
                <c:pt idx="4772">
                  <c:v>4773</c:v>
                </c:pt>
                <c:pt idx="4773">
                  <c:v>4774</c:v>
                </c:pt>
                <c:pt idx="4774">
                  <c:v>4775</c:v>
                </c:pt>
                <c:pt idx="4775">
                  <c:v>4776</c:v>
                </c:pt>
                <c:pt idx="4776">
                  <c:v>4777</c:v>
                </c:pt>
                <c:pt idx="4777">
                  <c:v>4778</c:v>
                </c:pt>
                <c:pt idx="4778">
                  <c:v>4779</c:v>
                </c:pt>
                <c:pt idx="4779">
                  <c:v>4780</c:v>
                </c:pt>
                <c:pt idx="4780">
                  <c:v>4781</c:v>
                </c:pt>
                <c:pt idx="4781">
                  <c:v>4782</c:v>
                </c:pt>
                <c:pt idx="4782">
                  <c:v>4783</c:v>
                </c:pt>
                <c:pt idx="4783">
                  <c:v>4784</c:v>
                </c:pt>
                <c:pt idx="4784">
                  <c:v>4785</c:v>
                </c:pt>
                <c:pt idx="4785">
                  <c:v>4786</c:v>
                </c:pt>
                <c:pt idx="4786">
                  <c:v>4787</c:v>
                </c:pt>
                <c:pt idx="4787">
                  <c:v>4788</c:v>
                </c:pt>
                <c:pt idx="4788">
                  <c:v>4789</c:v>
                </c:pt>
                <c:pt idx="4789">
                  <c:v>4790</c:v>
                </c:pt>
                <c:pt idx="4790">
                  <c:v>4791</c:v>
                </c:pt>
                <c:pt idx="4791">
                  <c:v>4792</c:v>
                </c:pt>
                <c:pt idx="4792">
                  <c:v>4793</c:v>
                </c:pt>
                <c:pt idx="4793">
                  <c:v>4794</c:v>
                </c:pt>
                <c:pt idx="4794">
                  <c:v>4795</c:v>
                </c:pt>
                <c:pt idx="4795">
                  <c:v>4796</c:v>
                </c:pt>
                <c:pt idx="4796">
                  <c:v>4797</c:v>
                </c:pt>
                <c:pt idx="4797">
                  <c:v>4798</c:v>
                </c:pt>
                <c:pt idx="4798">
                  <c:v>4799</c:v>
                </c:pt>
                <c:pt idx="4799">
                  <c:v>4800</c:v>
                </c:pt>
                <c:pt idx="4800">
                  <c:v>4801</c:v>
                </c:pt>
                <c:pt idx="4801">
                  <c:v>4802</c:v>
                </c:pt>
                <c:pt idx="4802">
                  <c:v>4803</c:v>
                </c:pt>
                <c:pt idx="4803">
                  <c:v>4804</c:v>
                </c:pt>
                <c:pt idx="4804">
                  <c:v>4805</c:v>
                </c:pt>
                <c:pt idx="4805">
                  <c:v>4806</c:v>
                </c:pt>
                <c:pt idx="4806">
                  <c:v>4807</c:v>
                </c:pt>
                <c:pt idx="4807">
                  <c:v>4808</c:v>
                </c:pt>
                <c:pt idx="4808">
                  <c:v>4809</c:v>
                </c:pt>
                <c:pt idx="4809">
                  <c:v>4810</c:v>
                </c:pt>
                <c:pt idx="4810">
                  <c:v>4811</c:v>
                </c:pt>
                <c:pt idx="4811">
                  <c:v>4812</c:v>
                </c:pt>
                <c:pt idx="4812">
                  <c:v>4813</c:v>
                </c:pt>
                <c:pt idx="4813">
                  <c:v>4814</c:v>
                </c:pt>
                <c:pt idx="4814">
                  <c:v>4815</c:v>
                </c:pt>
                <c:pt idx="4815">
                  <c:v>4816</c:v>
                </c:pt>
                <c:pt idx="4816">
                  <c:v>4817</c:v>
                </c:pt>
                <c:pt idx="4817">
                  <c:v>4818</c:v>
                </c:pt>
                <c:pt idx="4818">
                  <c:v>4819</c:v>
                </c:pt>
                <c:pt idx="4819">
                  <c:v>4820</c:v>
                </c:pt>
                <c:pt idx="4820">
                  <c:v>4821</c:v>
                </c:pt>
                <c:pt idx="4821">
                  <c:v>4822</c:v>
                </c:pt>
                <c:pt idx="4822">
                  <c:v>4823</c:v>
                </c:pt>
                <c:pt idx="4823">
                  <c:v>4824</c:v>
                </c:pt>
                <c:pt idx="4824">
                  <c:v>4825</c:v>
                </c:pt>
                <c:pt idx="4825">
                  <c:v>4826</c:v>
                </c:pt>
                <c:pt idx="4826">
                  <c:v>4827</c:v>
                </c:pt>
                <c:pt idx="4827">
                  <c:v>4828</c:v>
                </c:pt>
                <c:pt idx="4828">
                  <c:v>4829</c:v>
                </c:pt>
                <c:pt idx="4829">
                  <c:v>4830</c:v>
                </c:pt>
                <c:pt idx="4830">
                  <c:v>4831</c:v>
                </c:pt>
                <c:pt idx="4831">
                  <c:v>4832</c:v>
                </c:pt>
                <c:pt idx="4832">
                  <c:v>4833</c:v>
                </c:pt>
                <c:pt idx="4833">
                  <c:v>4834</c:v>
                </c:pt>
                <c:pt idx="4834">
                  <c:v>4835</c:v>
                </c:pt>
                <c:pt idx="4835">
                  <c:v>4836</c:v>
                </c:pt>
                <c:pt idx="4836">
                  <c:v>4837</c:v>
                </c:pt>
                <c:pt idx="4837">
                  <c:v>4838</c:v>
                </c:pt>
                <c:pt idx="4838">
                  <c:v>4839</c:v>
                </c:pt>
                <c:pt idx="4839">
                  <c:v>4840</c:v>
                </c:pt>
                <c:pt idx="4840">
                  <c:v>4841</c:v>
                </c:pt>
                <c:pt idx="4841">
                  <c:v>4842</c:v>
                </c:pt>
                <c:pt idx="4842">
                  <c:v>4843</c:v>
                </c:pt>
                <c:pt idx="4843">
                  <c:v>4844</c:v>
                </c:pt>
                <c:pt idx="4844">
                  <c:v>4845</c:v>
                </c:pt>
                <c:pt idx="4845">
                  <c:v>4846</c:v>
                </c:pt>
                <c:pt idx="4846">
                  <c:v>4847</c:v>
                </c:pt>
                <c:pt idx="4847">
                  <c:v>4848</c:v>
                </c:pt>
                <c:pt idx="4848">
                  <c:v>4849</c:v>
                </c:pt>
                <c:pt idx="4849">
                  <c:v>4850</c:v>
                </c:pt>
                <c:pt idx="4850">
                  <c:v>4851</c:v>
                </c:pt>
                <c:pt idx="4851">
                  <c:v>4852</c:v>
                </c:pt>
                <c:pt idx="4852">
                  <c:v>4853</c:v>
                </c:pt>
                <c:pt idx="4853">
                  <c:v>4854</c:v>
                </c:pt>
                <c:pt idx="4854">
                  <c:v>4855</c:v>
                </c:pt>
                <c:pt idx="4855">
                  <c:v>4856</c:v>
                </c:pt>
                <c:pt idx="4856">
                  <c:v>4857</c:v>
                </c:pt>
                <c:pt idx="4857">
                  <c:v>4858</c:v>
                </c:pt>
                <c:pt idx="4858">
                  <c:v>4859</c:v>
                </c:pt>
                <c:pt idx="4859">
                  <c:v>4860</c:v>
                </c:pt>
                <c:pt idx="4860">
                  <c:v>4861</c:v>
                </c:pt>
                <c:pt idx="4861">
                  <c:v>4862</c:v>
                </c:pt>
                <c:pt idx="4862">
                  <c:v>4863</c:v>
                </c:pt>
                <c:pt idx="4863">
                  <c:v>4864</c:v>
                </c:pt>
                <c:pt idx="4864">
                  <c:v>4865</c:v>
                </c:pt>
                <c:pt idx="4865">
                  <c:v>4866</c:v>
                </c:pt>
                <c:pt idx="4866">
                  <c:v>4867</c:v>
                </c:pt>
                <c:pt idx="4867">
                  <c:v>4868</c:v>
                </c:pt>
                <c:pt idx="4868">
                  <c:v>4869</c:v>
                </c:pt>
                <c:pt idx="4869">
                  <c:v>4870</c:v>
                </c:pt>
                <c:pt idx="4870">
                  <c:v>4871</c:v>
                </c:pt>
                <c:pt idx="4871">
                  <c:v>4872</c:v>
                </c:pt>
                <c:pt idx="4872">
                  <c:v>4873</c:v>
                </c:pt>
                <c:pt idx="4873">
                  <c:v>4874</c:v>
                </c:pt>
                <c:pt idx="4874">
                  <c:v>4875</c:v>
                </c:pt>
                <c:pt idx="4875">
                  <c:v>4876</c:v>
                </c:pt>
                <c:pt idx="4876">
                  <c:v>4877</c:v>
                </c:pt>
                <c:pt idx="4877">
                  <c:v>4878</c:v>
                </c:pt>
                <c:pt idx="4878">
                  <c:v>4879</c:v>
                </c:pt>
                <c:pt idx="4879">
                  <c:v>4880</c:v>
                </c:pt>
                <c:pt idx="4880">
                  <c:v>4881</c:v>
                </c:pt>
                <c:pt idx="4881">
                  <c:v>4882</c:v>
                </c:pt>
                <c:pt idx="4882">
                  <c:v>4883</c:v>
                </c:pt>
                <c:pt idx="4883">
                  <c:v>4884</c:v>
                </c:pt>
                <c:pt idx="4884">
                  <c:v>4885</c:v>
                </c:pt>
                <c:pt idx="4885">
                  <c:v>4886</c:v>
                </c:pt>
                <c:pt idx="4886">
                  <c:v>4887</c:v>
                </c:pt>
                <c:pt idx="4887">
                  <c:v>4888</c:v>
                </c:pt>
                <c:pt idx="4888">
                  <c:v>4889</c:v>
                </c:pt>
                <c:pt idx="4889">
                  <c:v>4890</c:v>
                </c:pt>
                <c:pt idx="4890">
                  <c:v>4891</c:v>
                </c:pt>
                <c:pt idx="4891">
                  <c:v>4892</c:v>
                </c:pt>
                <c:pt idx="4892">
                  <c:v>4893</c:v>
                </c:pt>
                <c:pt idx="4893">
                  <c:v>4894</c:v>
                </c:pt>
                <c:pt idx="4894">
                  <c:v>4895</c:v>
                </c:pt>
                <c:pt idx="4895">
                  <c:v>4896</c:v>
                </c:pt>
                <c:pt idx="4896">
                  <c:v>4897</c:v>
                </c:pt>
                <c:pt idx="4897">
                  <c:v>4898</c:v>
                </c:pt>
                <c:pt idx="4898">
                  <c:v>4899</c:v>
                </c:pt>
                <c:pt idx="4899">
                  <c:v>4900</c:v>
                </c:pt>
                <c:pt idx="4900">
                  <c:v>4901</c:v>
                </c:pt>
                <c:pt idx="4901">
                  <c:v>4902</c:v>
                </c:pt>
                <c:pt idx="4902">
                  <c:v>4903</c:v>
                </c:pt>
                <c:pt idx="4903">
                  <c:v>4904</c:v>
                </c:pt>
                <c:pt idx="4904">
                  <c:v>4905</c:v>
                </c:pt>
                <c:pt idx="4905">
                  <c:v>4906</c:v>
                </c:pt>
                <c:pt idx="4906">
                  <c:v>4907</c:v>
                </c:pt>
                <c:pt idx="4907">
                  <c:v>4908</c:v>
                </c:pt>
                <c:pt idx="4908">
                  <c:v>4909</c:v>
                </c:pt>
                <c:pt idx="4909">
                  <c:v>4910</c:v>
                </c:pt>
                <c:pt idx="4910">
                  <c:v>4911</c:v>
                </c:pt>
                <c:pt idx="4911">
                  <c:v>4912</c:v>
                </c:pt>
                <c:pt idx="4912">
                  <c:v>4913</c:v>
                </c:pt>
                <c:pt idx="4913">
                  <c:v>4914</c:v>
                </c:pt>
                <c:pt idx="4914">
                  <c:v>4915</c:v>
                </c:pt>
                <c:pt idx="4915">
                  <c:v>4916</c:v>
                </c:pt>
                <c:pt idx="4916">
                  <c:v>4917</c:v>
                </c:pt>
                <c:pt idx="4917">
                  <c:v>4918</c:v>
                </c:pt>
                <c:pt idx="4918">
                  <c:v>4919</c:v>
                </c:pt>
                <c:pt idx="4919">
                  <c:v>4920</c:v>
                </c:pt>
                <c:pt idx="4920">
                  <c:v>4921</c:v>
                </c:pt>
                <c:pt idx="4921">
                  <c:v>4922</c:v>
                </c:pt>
                <c:pt idx="4922">
                  <c:v>4923</c:v>
                </c:pt>
                <c:pt idx="4923">
                  <c:v>4924</c:v>
                </c:pt>
                <c:pt idx="4924">
                  <c:v>4925</c:v>
                </c:pt>
                <c:pt idx="4925">
                  <c:v>4926</c:v>
                </c:pt>
                <c:pt idx="4926">
                  <c:v>4927</c:v>
                </c:pt>
                <c:pt idx="4927">
                  <c:v>4928</c:v>
                </c:pt>
                <c:pt idx="4928">
                  <c:v>4929</c:v>
                </c:pt>
                <c:pt idx="4929">
                  <c:v>4930</c:v>
                </c:pt>
                <c:pt idx="4930">
                  <c:v>4931</c:v>
                </c:pt>
                <c:pt idx="4931">
                  <c:v>4932</c:v>
                </c:pt>
                <c:pt idx="4932">
                  <c:v>4933</c:v>
                </c:pt>
                <c:pt idx="4933">
                  <c:v>4934</c:v>
                </c:pt>
                <c:pt idx="4934">
                  <c:v>4935</c:v>
                </c:pt>
                <c:pt idx="4935">
                  <c:v>4936</c:v>
                </c:pt>
                <c:pt idx="4936">
                  <c:v>4937</c:v>
                </c:pt>
                <c:pt idx="4937">
                  <c:v>4938</c:v>
                </c:pt>
                <c:pt idx="4938">
                  <c:v>4939</c:v>
                </c:pt>
                <c:pt idx="4939">
                  <c:v>4940</c:v>
                </c:pt>
                <c:pt idx="4940">
                  <c:v>4941</c:v>
                </c:pt>
                <c:pt idx="4941">
                  <c:v>4942</c:v>
                </c:pt>
                <c:pt idx="4942">
                  <c:v>4943</c:v>
                </c:pt>
                <c:pt idx="4943">
                  <c:v>4944</c:v>
                </c:pt>
                <c:pt idx="4944">
                  <c:v>4945</c:v>
                </c:pt>
                <c:pt idx="4945">
                  <c:v>4946</c:v>
                </c:pt>
                <c:pt idx="4946">
                  <c:v>4947</c:v>
                </c:pt>
                <c:pt idx="4947">
                  <c:v>4948</c:v>
                </c:pt>
                <c:pt idx="4948">
                  <c:v>4949</c:v>
                </c:pt>
                <c:pt idx="4949">
                  <c:v>4950</c:v>
                </c:pt>
                <c:pt idx="4950">
                  <c:v>4951</c:v>
                </c:pt>
                <c:pt idx="4951">
                  <c:v>4952</c:v>
                </c:pt>
                <c:pt idx="4952">
                  <c:v>4953</c:v>
                </c:pt>
                <c:pt idx="4953">
                  <c:v>4954</c:v>
                </c:pt>
                <c:pt idx="4954">
                  <c:v>4955</c:v>
                </c:pt>
                <c:pt idx="4955">
                  <c:v>4956</c:v>
                </c:pt>
                <c:pt idx="4956">
                  <c:v>4957</c:v>
                </c:pt>
                <c:pt idx="4957">
                  <c:v>4958</c:v>
                </c:pt>
                <c:pt idx="4958">
                  <c:v>4959</c:v>
                </c:pt>
                <c:pt idx="4959">
                  <c:v>4960</c:v>
                </c:pt>
                <c:pt idx="4960">
                  <c:v>4961</c:v>
                </c:pt>
                <c:pt idx="4961">
                  <c:v>4962</c:v>
                </c:pt>
                <c:pt idx="4962">
                  <c:v>4963</c:v>
                </c:pt>
                <c:pt idx="4963">
                  <c:v>4964</c:v>
                </c:pt>
                <c:pt idx="4964">
                  <c:v>4965</c:v>
                </c:pt>
                <c:pt idx="4965">
                  <c:v>4966</c:v>
                </c:pt>
                <c:pt idx="4966">
                  <c:v>4967</c:v>
                </c:pt>
                <c:pt idx="4967">
                  <c:v>4968</c:v>
                </c:pt>
                <c:pt idx="4968">
                  <c:v>4969</c:v>
                </c:pt>
                <c:pt idx="4969">
                  <c:v>4970</c:v>
                </c:pt>
                <c:pt idx="4970">
                  <c:v>4971</c:v>
                </c:pt>
                <c:pt idx="4971">
                  <c:v>4972</c:v>
                </c:pt>
                <c:pt idx="4972">
                  <c:v>4973</c:v>
                </c:pt>
                <c:pt idx="4973">
                  <c:v>4974</c:v>
                </c:pt>
                <c:pt idx="4974">
                  <c:v>4975</c:v>
                </c:pt>
                <c:pt idx="4975">
                  <c:v>4976</c:v>
                </c:pt>
                <c:pt idx="4976">
                  <c:v>4977</c:v>
                </c:pt>
                <c:pt idx="4977">
                  <c:v>4978</c:v>
                </c:pt>
                <c:pt idx="4978">
                  <c:v>4979</c:v>
                </c:pt>
                <c:pt idx="4979">
                  <c:v>4980</c:v>
                </c:pt>
                <c:pt idx="4980">
                  <c:v>4981</c:v>
                </c:pt>
                <c:pt idx="4981">
                  <c:v>4982</c:v>
                </c:pt>
                <c:pt idx="4982">
                  <c:v>4983</c:v>
                </c:pt>
                <c:pt idx="4983">
                  <c:v>4984</c:v>
                </c:pt>
                <c:pt idx="4984">
                  <c:v>4985</c:v>
                </c:pt>
                <c:pt idx="4985">
                  <c:v>4986</c:v>
                </c:pt>
                <c:pt idx="4986">
                  <c:v>4987</c:v>
                </c:pt>
                <c:pt idx="4987">
                  <c:v>4988</c:v>
                </c:pt>
                <c:pt idx="4988">
                  <c:v>4989</c:v>
                </c:pt>
                <c:pt idx="4989">
                  <c:v>4990</c:v>
                </c:pt>
                <c:pt idx="4990">
                  <c:v>4991</c:v>
                </c:pt>
                <c:pt idx="4991">
                  <c:v>4992</c:v>
                </c:pt>
                <c:pt idx="4992">
                  <c:v>4993</c:v>
                </c:pt>
                <c:pt idx="4993">
                  <c:v>4994</c:v>
                </c:pt>
                <c:pt idx="4994">
                  <c:v>4995</c:v>
                </c:pt>
                <c:pt idx="4995">
                  <c:v>4996</c:v>
                </c:pt>
                <c:pt idx="4996">
                  <c:v>4997</c:v>
                </c:pt>
                <c:pt idx="4997">
                  <c:v>4998</c:v>
                </c:pt>
                <c:pt idx="4998">
                  <c:v>4999</c:v>
                </c:pt>
                <c:pt idx="4999">
                  <c:v>5000</c:v>
                </c:pt>
                <c:pt idx="5000">
                  <c:v>5001</c:v>
                </c:pt>
                <c:pt idx="5001">
                  <c:v>5002</c:v>
                </c:pt>
                <c:pt idx="5002">
                  <c:v>5003</c:v>
                </c:pt>
                <c:pt idx="5003">
                  <c:v>5004</c:v>
                </c:pt>
                <c:pt idx="5004">
                  <c:v>5005</c:v>
                </c:pt>
                <c:pt idx="5005">
                  <c:v>5006</c:v>
                </c:pt>
                <c:pt idx="5006">
                  <c:v>5007</c:v>
                </c:pt>
                <c:pt idx="5007">
                  <c:v>5008</c:v>
                </c:pt>
                <c:pt idx="5008">
                  <c:v>5009</c:v>
                </c:pt>
                <c:pt idx="5009">
                  <c:v>5010</c:v>
                </c:pt>
                <c:pt idx="5010">
                  <c:v>5011</c:v>
                </c:pt>
                <c:pt idx="5011">
                  <c:v>5012</c:v>
                </c:pt>
                <c:pt idx="5012">
                  <c:v>5013</c:v>
                </c:pt>
                <c:pt idx="5013">
                  <c:v>5014</c:v>
                </c:pt>
                <c:pt idx="5014">
                  <c:v>5015</c:v>
                </c:pt>
                <c:pt idx="5015">
                  <c:v>5016</c:v>
                </c:pt>
                <c:pt idx="5016">
                  <c:v>5017</c:v>
                </c:pt>
                <c:pt idx="5017">
                  <c:v>5018</c:v>
                </c:pt>
                <c:pt idx="5018">
                  <c:v>5019</c:v>
                </c:pt>
                <c:pt idx="5019">
                  <c:v>5020</c:v>
                </c:pt>
                <c:pt idx="5020">
                  <c:v>5021</c:v>
                </c:pt>
                <c:pt idx="5021">
                  <c:v>5022</c:v>
                </c:pt>
                <c:pt idx="5022">
                  <c:v>5023</c:v>
                </c:pt>
                <c:pt idx="5023">
                  <c:v>5024</c:v>
                </c:pt>
                <c:pt idx="5024">
                  <c:v>5025</c:v>
                </c:pt>
                <c:pt idx="5025">
                  <c:v>5026</c:v>
                </c:pt>
                <c:pt idx="5026">
                  <c:v>5027</c:v>
                </c:pt>
                <c:pt idx="5027">
                  <c:v>5028</c:v>
                </c:pt>
                <c:pt idx="5028">
                  <c:v>5029</c:v>
                </c:pt>
                <c:pt idx="5029">
                  <c:v>5030</c:v>
                </c:pt>
                <c:pt idx="5030">
                  <c:v>5031</c:v>
                </c:pt>
                <c:pt idx="5031">
                  <c:v>5032</c:v>
                </c:pt>
                <c:pt idx="5032">
                  <c:v>5033</c:v>
                </c:pt>
                <c:pt idx="5033">
                  <c:v>5034</c:v>
                </c:pt>
                <c:pt idx="5034">
                  <c:v>5035</c:v>
                </c:pt>
                <c:pt idx="5035">
                  <c:v>5036</c:v>
                </c:pt>
                <c:pt idx="5036">
                  <c:v>5037</c:v>
                </c:pt>
                <c:pt idx="5037">
                  <c:v>5038</c:v>
                </c:pt>
                <c:pt idx="5038">
                  <c:v>5039</c:v>
                </c:pt>
                <c:pt idx="5039">
                  <c:v>5040</c:v>
                </c:pt>
                <c:pt idx="5040">
                  <c:v>5041</c:v>
                </c:pt>
                <c:pt idx="5041">
                  <c:v>5042</c:v>
                </c:pt>
                <c:pt idx="5042">
                  <c:v>5043</c:v>
                </c:pt>
                <c:pt idx="5043">
                  <c:v>5044</c:v>
                </c:pt>
                <c:pt idx="5044">
                  <c:v>5045</c:v>
                </c:pt>
                <c:pt idx="5045">
                  <c:v>5046</c:v>
                </c:pt>
                <c:pt idx="5046">
                  <c:v>5047</c:v>
                </c:pt>
                <c:pt idx="5047">
                  <c:v>5048</c:v>
                </c:pt>
                <c:pt idx="5048">
                  <c:v>5049</c:v>
                </c:pt>
                <c:pt idx="5049">
                  <c:v>5050</c:v>
                </c:pt>
                <c:pt idx="5050">
                  <c:v>5051</c:v>
                </c:pt>
                <c:pt idx="5051">
                  <c:v>5052</c:v>
                </c:pt>
                <c:pt idx="5052">
                  <c:v>5053</c:v>
                </c:pt>
                <c:pt idx="5053">
                  <c:v>5054</c:v>
                </c:pt>
                <c:pt idx="5054">
                  <c:v>5055</c:v>
                </c:pt>
                <c:pt idx="5055">
                  <c:v>5056</c:v>
                </c:pt>
                <c:pt idx="5056">
                  <c:v>5057</c:v>
                </c:pt>
                <c:pt idx="5057">
                  <c:v>5058</c:v>
                </c:pt>
                <c:pt idx="5058">
                  <c:v>5059</c:v>
                </c:pt>
                <c:pt idx="5059">
                  <c:v>5060</c:v>
                </c:pt>
                <c:pt idx="5060">
                  <c:v>5061</c:v>
                </c:pt>
                <c:pt idx="5061">
                  <c:v>5062</c:v>
                </c:pt>
                <c:pt idx="5062">
                  <c:v>5063</c:v>
                </c:pt>
                <c:pt idx="5063">
                  <c:v>5064</c:v>
                </c:pt>
                <c:pt idx="5064">
                  <c:v>5065</c:v>
                </c:pt>
                <c:pt idx="5065">
                  <c:v>5066</c:v>
                </c:pt>
                <c:pt idx="5066">
                  <c:v>5067</c:v>
                </c:pt>
                <c:pt idx="5067">
                  <c:v>5068</c:v>
                </c:pt>
                <c:pt idx="5068">
                  <c:v>5069</c:v>
                </c:pt>
                <c:pt idx="5069">
                  <c:v>5070</c:v>
                </c:pt>
                <c:pt idx="5070">
                  <c:v>5071</c:v>
                </c:pt>
                <c:pt idx="5071">
                  <c:v>5072</c:v>
                </c:pt>
                <c:pt idx="5072">
                  <c:v>5073</c:v>
                </c:pt>
                <c:pt idx="5073">
                  <c:v>5074</c:v>
                </c:pt>
                <c:pt idx="5074">
                  <c:v>5075</c:v>
                </c:pt>
                <c:pt idx="5075">
                  <c:v>5076</c:v>
                </c:pt>
                <c:pt idx="5076">
                  <c:v>5077</c:v>
                </c:pt>
                <c:pt idx="5077">
                  <c:v>5078</c:v>
                </c:pt>
                <c:pt idx="5078">
                  <c:v>5079</c:v>
                </c:pt>
                <c:pt idx="5079">
                  <c:v>5080</c:v>
                </c:pt>
                <c:pt idx="5080">
                  <c:v>5081</c:v>
                </c:pt>
                <c:pt idx="5081">
                  <c:v>5082</c:v>
                </c:pt>
                <c:pt idx="5082">
                  <c:v>5083</c:v>
                </c:pt>
                <c:pt idx="5083">
                  <c:v>5084</c:v>
                </c:pt>
                <c:pt idx="5084">
                  <c:v>5085</c:v>
                </c:pt>
                <c:pt idx="5085">
                  <c:v>5086</c:v>
                </c:pt>
                <c:pt idx="5086">
                  <c:v>5087</c:v>
                </c:pt>
                <c:pt idx="5087">
                  <c:v>5088</c:v>
                </c:pt>
                <c:pt idx="5088">
                  <c:v>5089</c:v>
                </c:pt>
                <c:pt idx="5089">
                  <c:v>5090</c:v>
                </c:pt>
                <c:pt idx="5090">
                  <c:v>5091</c:v>
                </c:pt>
                <c:pt idx="5091">
                  <c:v>5092</c:v>
                </c:pt>
                <c:pt idx="5092">
                  <c:v>5093</c:v>
                </c:pt>
                <c:pt idx="5093">
                  <c:v>5094</c:v>
                </c:pt>
                <c:pt idx="5094">
                  <c:v>5095</c:v>
                </c:pt>
                <c:pt idx="5095">
                  <c:v>5096</c:v>
                </c:pt>
                <c:pt idx="5096">
                  <c:v>5097</c:v>
                </c:pt>
                <c:pt idx="5097">
                  <c:v>5098</c:v>
                </c:pt>
                <c:pt idx="5098">
                  <c:v>5099</c:v>
                </c:pt>
                <c:pt idx="5099">
                  <c:v>5100</c:v>
                </c:pt>
                <c:pt idx="5100">
                  <c:v>5101</c:v>
                </c:pt>
                <c:pt idx="5101">
                  <c:v>5102</c:v>
                </c:pt>
                <c:pt idx="5102">
                  <c:v>5103</c:v>
                </c:pt>
                <c:pt idx="5103">
                  <c:v>5104</c:v>
                </c:pt>
                <c:pt idx="5104">
                  <c:v>5105</c:v>
                </c:pt>
                <c:pt idx="5105">
                  <c:v>5106</c:v>
                </c:pt>
                <c:pt idx="5106">
                  <c:v>5107</c:v>
                </c:pt>
                <c:pt idx="5107">
                  <c:v>5108</c:v>
                </c:pt>
                <c:pt idx="5108">
                  <c:v>5109</c:v>
                </c:pt>
                <c:pt idx="5109">
                  <c:v>5110</c:v>
                </c:pt>
                <c:pt idx="5110">
                  <c:v>5111</c:v>
                </c:pt>
                <c:pt idx="5111">
                  <c:v>5112</c:v>
                </c:pt>
                <c:pt idx="5112">
                  <c:v>5113</c:v>
                </c:pt>
                <c:pt idx="5113">
                  <c:v>5114</c:v>
                </c:pt>
                <c:pt idx="5114">
                  <c:v>5115</c:v>
                </c:pt>
                <c:pt idx="5115">
                  <c:v>5116</c:v>
                </c:pt>
                <c:pt idx="5116">
                  <c:v>5117</c:v>
                </c:pt>
                <c:pt idx="5117">
                  <c:v>5118</c:v>
                </c:pt>
                <c:pt idx="5118">
                  <c:v>5119</c:v>
                </c:pt>
                <c:pt idx="5119">
                  <c:v>5120</c:v>
                </c:pt>
                <c:pt idx="5120">
                  <c:v>5121</c:v>
                </c:pt>
                <c:pt idx="5121">
                  <c:v>5122</c:v>
                </c:pt>
                <c:pt idx="5122">
                  <c:v>5123</c:v>
                </c:pt>
                <c:pt idx="5123">
                  <c:v>5124</c:v>
                </c:pt>
                <c:pt idx="5124">
                  <c:v>5125</c:v>
                </c:pt>
                <c:pt idx="5125">
                  <c:v>5126</c:v>
                </c:pt>
                <c:pt idx="5126">
                  <c:v>5127</c:v>
                </c:pt>
                <c:pt idx="5127">
                  <c:v>5128</c:v>
                </c:pt>
                <c:pt idx="5128">
                  <c:v>5129</c:v>
                </c:pt>
                <c:pt idx="5129">
                  <c:v>5130</c:v>
                </c:pt>
                <c:pt idx="5130">
                  <c:v>5131</c:v>
                </c:pt>
                <c:pt idx="5131">
                  <c:v>5132</c:v>
                </c:pt>
                <c:pt idx="5132">
                  <c:v>5133</c:v>
                </c:pt>
                <c:pt idx="5133">
                  <c:v>5134</c:v>
                </c:pt>
                <c:pt idx="5134">
                  <c:v>5135</c:v>
                </c:pt>
                <c:pt idx="5135">
                  <c:v>5136</c:v>
                </c:pt>
                <c:pt idx="5136">
                  <c:v>5137</c:v>
                </c:pt>
                <c:pt idx="5137">
                  <c:v>5138</c:v>
                </c:pt>
                <c:pt idx="5138">
                  <c:v>5139</c:v>
                </c:pt>
                <c:pt idx="5139">
                  <c:v>5140</c:v>
                </c:pt>
                <c:pt idx="5140">
                  <c:v>5141</c:v>
                </c:pt>
                <c:pt idx="5141">
                  <c:v>5142</c:v>
                </c:pt>
                <c:pt idx="5142">
                  <c:v>5143</c:v>
                </c:pt>
                <c:pt idx="5143">
                  <c:v>5144</c:v>
                </c:pt>
                <c:pt idx="5144">
                  <c:v>5145</c:v>
                </c:pt>
                <c:pt idx="5145">
                  <c:v>5146</c:v>
                </c:pt>
                <c:pt idx="5146">
                  <c:v>5147</c:v>
                </c:pt>
                <c:pt idx="5147">
                  <c:v>5148</c:v>
                </c:pt>
                <c:pt idx="5148">
                  <c:v>5149</c:v>
                </c:pt>
                <c:pt idx="5149">
                  <c:v>5150</c:v>
                </c:pt>
                <c:pt idx="5150">
                  <c:v>5151</c:v>
                </c:pt>
                <c:pt idx="5151">
                  <c:v>5152</c:v>
                </c:pt>
                <c:pt idx="5152">
                  <c:v>5153</c:v>
                </c:pt>
                <c:pt idx="5153">
                  <c:v>5154</c:v>
                </c:pt>
                <c:pt idx="5154">
                  <c:v>5155</c:v>
                </c:pt>
                <c:pt idx="5155">
                  <c:v>5156</c:v>
                </c:pt>
                <c:pt idx="5156">
                  <c:v>5157</c:v>
                </c:pt>
                <c:pt idx="5157">
                  <c:v>5158</c:v>
                </c:pt>
                <c:pt idx="5158">
                  <c:v>5159</c:v>
                </c:pt>
                <c:pt idx="5159">
                  <c:v>5160</c:v>
                </c:pt>
                <c:pt idx="5160">
                  <c:v>5161</c:v>
                </c:pt>
                <c:pt idx="5161">
                  <c:v>5162</c:v>
                </c:pt>
                <c:pt idx="5162">
                  <c:v>5163</c:v>
                </c:pt>
                <c:pt idx="5163">
                  <c:v>5164</c:v>
                </c:pt>
                <c:pt idx="5164">
                  <c:v>5165</c:v>
                </c:pt>
                <c:pt idx="5165">
                  <c:v>5166</c:v>
                </c:pt>
                <c:pt idx="5166">
                  <c:v>5167</c:v>
                </c:pt>
                <c:pt idx="5167">
                  <c:v>5168</c:v>
                </c:pt>
                <c:pt idx="5168">
                  <c:v>5169</c:v>
                </c:pt>
                <c:pt idx="5169">
                  <c:v>5170</c:v>
                </c:pt>
                <c:pt idx="5170">
                  <c:v>5171</c:v>
                </c:pt>
                <c:pt idx="5171">
                  <c:v>5172</c:v>
                </c:pt>
                <c:pt idx="5172">
                  <c:v>5173</c:v>
                </c:pt>
                <c:pt idx="5173">
                  <c:v>5174</c:v>
                </c:pt>
                <c:pt idx="5174">
                  <c:v>5175</c:v>
                </c:pt>
                <c:pt idx="5175">
                  <c:v>5176</c:v>
                </c:pt>
                <c:pt idx="5176">
                  <c:v>5177</c:v>
                </c:pt>
                <c:pt idx="5177">
                  <c:v>5178</c:v>
                </c:pt>
                <c:pt idx="5178">
                  <c:v>5179</c:v>
                </c:pt>
                <c:pt idx="5179">
                  <c:v>5180</c:v>
                </c:pt>
                <c:pt idx="5180">
                  <c:v>5181</c:v>
                </c:pt>
                <c:pt idx="5181">
                  <c:v>5182</c:v>
                </c:pt>
                <c:pt idx="5182">
                  <c:v>5183</c:v>
                </c:pt>
                <c:pt idx="5183">
                  <c:v>5184</c:v>
                </c:pt>
                <c:pt idx="5184">
                  <c:v>5185</c:v>
                </c:pt>
                <c:pt idx="5185">
                  <c:v>5186</c:v>
                </c:pt>
                <c:pt idx="5186">
                  <c:v>5187</c:v>
                </c:pt>
                <c:pt idx="5187">
                  <c:v>5188</c:v>
                </c:pt>
                <c:pt idx="5188">
                  <c:v>5189</c:v>
                </c:pt>
                <c:pt idx="5189">
                  <c:v>5190</c:v>
                </c:pt>
                <c:pt idx="5190">
                  <c:v>5191</c:v>
                </c:pt>
                <c:pt idx="5191">
                  <c:v>5192</c:v>
                </c:pt>
                <c:pt idx="5192">
                  <c:v>5193</c:v>
                </c:pt>
                <c:pt idx="5193">
                  <c:v>5194</c:v>
                </c:pt>
                <c:pt idx="5194">
                  <c:v>5195</c:v>
                </c:pt>
                <c:pt idx="5195">
                  <c:v>5196</c:v>
                </c:pt>
                <c:pt idx="5196">
                  <c:v>5197</c:v>
                </c:pt>
                <c:pt idx="5197">
                  <c:v>5198</c:v>
                </c:pt>
                <c:pt idx="5198">
                  <c:v>5199</c:v>
                </c:pt>
                <c:pt idx="5199">
                  <c:v>5200</c:v>
                </c:pt>
                <c:pt idx="5200">
                  <c:v>5201</c:v>
                </c:pt>
                <c:pt idx="5201">
                  <c:v>5202</c:v>
                </c:pt>
                <c:pt idx="5202">
                  <c:v>5203</c:v>
                </c:pt>
                <c:pt idx="5203">
                  <c:v>5204</c:v>
                </c:pt>
                <c:pt idx="5204">
                  <c:v>5205</c:v>
                </c:pt>
                <c:pt idx="5205">
                  <c:v>5206</c:v>
                </c:pt>
                <c:pt idx="5206">
                  <c:v>5207</c:v>
                </c:pt>
                <c:pt idx="5207">
                  <c:v>5208</c:v>
                </c:pt>
                <c:pt idx="5208">
                  <c:v>5209</c:v>
                </c:pt>
                <c:pt idx="5209">
                  <c:v>5210</c:v>
                </c:pt>
                <c:pt idx="5210">
                  <c:v>5211</c:v>
                </c:pt>
                <c:pt idx="5211">
                  <c:v>5212</c:v>
                </c:pt>
                <c:pt idx="5212">
                  <c:v>5213</c:v>
                </c:pt>
                <c:pt idx="5213">
                  <c:v>5214</c:v>
                </c:pt>
                <c:pt idx="5214">
                  <c:v>5215</c:v>
                </c:pt>
                <c:pt idx="5215">
                  <c:v>5216</c:v>
                </c:pt>
                <c:pt idx="5216">
                  <c:v>5217</c:v>
                </c:pt>
                <c:pt idx="5217">
                  <c:v>5218</c:v>
                </c:pt>
                <c:pt idx="5218">
                  <c:v>5219</c:v>
                </c:pt>
                <c:pt idx="5219">
                  <c:v>5220</c:v>
                </c:pt>
                <c:pt idx="5220">
                  <c:v>5221</c:v>
                </c:pt>
                <c:pt idx="5221">
                  <c:v>5222</c:v>
                </c:pt>
                <c:pt idx="5222">
                  <c:v>5223</c:v>
                </c:pt>
                <c:pt idx="5223">
                  <c:v>5224</c:v>
                </c:pt>
                <c:pt idx="5224">
                  <c:v>5225</c:v>
                </c:pt>
                <c:pt idx="5225">
                  <c:v>5226</c:v>
                </c:pt>
                <c:pt idx="5226">
                  <c:v>5227</c:v>
                </c:pt>
                <c:pt idx="5227">
                  <c:v>5228</c:v>
                </c:pt>
                <c:pt idx="5228">
                  <c:v>5229</c:v>
                </c:pt>
                <c:pt idx="5229">
                  <c:v>5230</c:v>
                </c:pt>
                <c:pt idx="5230">
                  <c:v>5231</c:v>
                </c:pt>
                <c:pt idx="5231">
                  <c:v>5232</c:v>
                </c:pt>
                <c:pt idx="5232">
                  <c:v>5233</c:v>
                </c:pt>
                <c:pt idx="5233">
                  <c:v>5234</c:v>
                </c:pt>
                <c:pt idx="5234">
                  <c:v>5235</c:v>
                </c:pt>
                <c:pt idx="5235">
                  <c:v>5236</c:v>
                </c:pt>
                <c:pt idx="5236">
                  <c:v>5237</c:v>
                </c:pt>
                <c:pt idx="5237">
                  <c:v>5238</c:v>
                </c:pt>
                <c:pt idx="5238">
                  <c:v>5239</c:v>
                </c:pt>
                <c:pt idx="5239">
                  <c:v>5240</c:v>
                </c:pt>
                <c:pt idx="5240">
                  <c:v>5241</c:v>
                </c:pt>
                <c:pt idx="5241">
                  <c:v>5242</c:v>
                </c:pt>
                <c:pt idx="5242">
                  <c:v>5243</c:v>
                </c:pt>
                <c:pt idx="5243">
                  <c:v>5244</c:v>
                </c:pt>
                <c:pt idx="5244">
                  <c:v>5245</c:v>
                </c:pt>
                <c:pt idx="5245">
                  <c:v>5246</c:v>
                </c:pt>
                <c:pt idx="5246">
                  <c:v>5247</c:v>
                </c:pt>
                <c:pt idx="5247">
                  <c:v>5248</c:v>
                </c:pt>
                <c:pt idx="5248">
                  <c:v>5249</c:v>
                </c:pt>
                <c:pt idx="5249">
                  <c:v>5250</c:v>
                </c:pt>
                <c:pt idx="5250">
                  <c:v>5251</c:v>
                </c:pt>
                <c:pt idx="5251">
                  <c:v>5252</c:v>
                </c:pt>
                <c:pt idx="5252">
                  <c:v>5253</c:v>
                </c:pt>
                <c:pt idx="5253">
                  <c:v>5254</c:v>
                </c:pt>
                <c:pt idx="5254">
                  <c:v>5255</c:v>
                </c:pt>
                <c:pt idx="5255">
                  <c:v>5256</c:v>
                </c:pt>
                <c:pt idx="5256">
                  <c:v>5257</c:v>
                </c:pt>
                <c:pt idx="5257">
                  <c:v>5258</c:v>
                </c:pt>
                <c:pt idx="5258">
                  <c:v>5259</c:v>
                </c:pt>
                <c:pt idx="5259">
                  <c:v>5260</c:v>
                </c:pt>
                <c:pt idx="5260">
                  <c:v>5261</c:v>
                </c:pt>
                <c:pt idx="5261">
                  <c:v>5262</c:v>
                </c:pt>
                <c:pt idx="5262">
                  <c:v>5263</c:v>
                </c:pt>
                <c:pt idx="5263">
                  <c:v>5264</c:v>
                </c:pt>
                <c:pt idx="5264">
                  <c:v>5265</c:v>
                </c:pt>
                <c:pt idx="5265">
                  <c:v>5266</c:v>
                </c:pt>
                <c:pt idx="5266">
                  <c:v>5267</c:v>
                </c:pt>
                <c:pt idx="5267">
                  <c:v>5268</c:v>
                </c:pt>
                <c:pt idx="5268">
                  <c:v>5269</c:v>
                </c:pt>
                <c:pt idx="5269">
                  <c:v>5270</c:v>
                </c:pt>
                <c:pt idx="5270">
                  <c:v>5271</c:v>
                </c:pt>
                <c:pt idx="5271">
                  <c:v>5272</c:v>
                </c:pt>
                <c:pt idx="5272">
                  <c:v>5273</c:v>
                </c:pt>
                <c:pt idx="5273">
                  <c:v>5274</c:v>
                </c:pt>
                <c:pt idx="5274">
                  <c:v>5275</c:v>
                </c:pt>
                <c:pt idx="5275">
                  <c:v>5276</c:v>
                </c:pt>
                <c:pt idx="5276">
                  <c:v>5277</c:v>
                </c:pt>
                <c:pt idx="5277">
                  <c:v>5278</c:v>
                </c:pt>
                <c:pt idx="5278">
                  <c:v>5279</c:v>
                </c:pt>
                <c:pt idx="5279">
                  <c:v>5280</c:v>
                </c:pt>
                <c:pt idx="5280">
                  <c:v>5281</c:v>
                </c:pt>
                <c:pt idx="5281">
                  <c:v>5282</c:v>
                </c:pt>
                <c:pt idx="5282">
                  <c:v>5283</c:v>
                </c:pt>
                <c:pt idx="5283">
                  <c:v>5284</c:v>
                </c:pt>
                <c:pt idx="5284">
                  <c:v>5285</c:v>
                </c:pt>
                <c:pt idx="5285">
                  <c:v>5286</c:v>
                </c:pt>
                <c:pt idx="5286">
                  <c:v>5287</c:v>
                </c:pt>
                <c:pt idx="5287">
                  <c:v>5288</c:v>
                </c:pt>
                <c:pt idx="5288">
                  <c:v>5289</c:v>
                </c:pt>
                <c:pt idx="5289">
                  <c:v>5290</c:v>
                </c:pt>
                <c:pt idx="5290">
                  <c:v>5291</c:v>
                </c:pt>
                <c:pt idx="5291">
                  <c:v>5292</c:v>
                </c:pt>
                <c:pt idx="5292">
                  <c:v>5293</c:v>
                </c:pt>
                <c:pt idx="5293">
                  <c:v>5294</c:v>
                </c:pt>
                <c:pt idx="5294">
                  <c:v>5295</c:v>
                </c:pt>
                <c:pt idx="5295">
                  <c:v>5296</c:v>
                </c:pt>
                <c:pt idx="5296">
                  <c:v>5297</c:v>
                </c:pt>
                <c:pt idx="5297">
                  <c:v>5298</c:v>
                </c:pt>
                <c:pt idx="5298">
                  <c:v>5299</c:v>
                </c:pt>
                <c:pt idx="5299">
                  <c:v>5300</c:v>
                </c:pt>
                <c:pt idx="5300">
                  <c:v>5301</c:v>
                </c:pt>
                <c:pt idx="5301">
                  <c:v>5302</c:v>
                </c:pt>
                <c:pt idx="5302">
                  <c:v>5303</c:v>
                </c:pt>
                <c:pt idx="5303">
                  <c:v>5304</c:v>
                </c:pt>
                <c:pt idx="5304">
                  <c:v>5305</c:v>
                </c:pt>
                <c:pt idx="5305">
                  <c:v>5306</c:v>
                </c:pt>
                <c:pt idx="5306">
                  <c:v>5307</c:v>
                </c:pt>
                <c:pt idx="5307">
                  <c:v>5308</c:v>
                </c:pt>
                <c:pt idx="5308">
                  <c:v>5309</c:v>
                </c:pt>
                <c:pt idx="5309">
                  <c:v>5310</c:v>
                </c:pt>
                <c:pt idx="5310">
                  <c:v>5311</c:v>
                </c:pt>
                <c:pt idx="5311">
                  <c:v>5312</c:v>
                </c:pt>
                <c:pt idx="5312">
                  <c:v>5313</c:v>
                </c:pt>
                <c:pt idx="5313">
                  <c:v>5314</c:v>
                </c:pt>
                <c:pt idx="5314">
                  <c:v>5315</c:v>
                </c:pt>
                <c:pt idx="5315">
                  <c:v>5316</c:v>
                </c:pt>
                <c:pt idx="5316">
                  <c:v>5317</c:v>
                </c:pt>
                <c:pt idx="5317">
                  <c:v>5318</c:v>
                </c:pt>
                <c:pt idx="5318">
                  <c:v>5319</c:v>
                </c:pt>
                <c:pt idx="5319">
                  <c:v>5320</c:v>
                </c:pt>
                <c:pt idx="5320">
                  <c:v>5321</c:v>
                </c:pt>
                <c:pt idx="5321">
                  <c:v>5322</c:v>
                </c:pt>
                <c:pt idx="5322">
                  <c:v>5323</c:v>
                </c:pt>
                <c:pt idx="5323">
                  <c:v>5324</c:v>
                </c:pt>
                <c:pt idx="5324">
                  <c:v>5325</c:v>
                </c:pt>
                <c:pt idx="5325">
                  <c:v>5326</c:v>
                </c:pt>
                <c:pt idx="5326">
                  <c:v>5327</c:v>
                </c:pt>
                <c:pt idx="5327">
                  <c:v>5328</c:v>
                </c:pt>
                <c:pt idx="5328">
                  <c:v>5329</c:v>
                </c:pt>
                <c:pt idx="5329">
                  <c:v>5330</c:v>
                </c:pt>
                <c:pt idx="5330">
                  <c:v>5331</c:v>
                </c:pt>
                <c:pt idx="5331">
                  <c:v>5332</c:v>
                </c:pt>
                <c:pt idx="5332">
                  <c:v>5333</c:v>
                </c:pt>
                <c:pt idx="5333">
                  <c:v>5334</c:v>
                </c:pt>
                <c:pt idx="5334">
                  <c:v>5335</c:v>
                </c:pt>
                <c:pt idx="5335">
                  <c:v>5336</c:v>
                </c:pt>
                <c:pt idx="5336">
                  <c:v>5337</c:v>
                </c:pt>
                <c:pt idx="5337">
                  <c:v>5338</c:v>
                </c:pt>
                <c:pt idx="5338">
                  <c:v>5339</c:v>
                </c:pt>
                <c:pt idx="5339">
                  <c:v>5340</c:v>
                </c:pt>
                <c:pt idx="5340">
                  <c:v>5341</c:v>
                </c:pt>
                <c:pt idx="5341">
                  <c:v>5342</c:v>
                </c:pt>
                <c:pt idx="5342">
                  <c:v>5343</c:v>
                </c:pt>
                <c:pt idx="5343">
                  <c:v>5344</c:v>
                </c:pt>
                <c:pt idx="5344">
                  <c:v>5345</c:v>
                </c:pt>
                <c:pt idx="5345">
                  <c:v>5346</c:v>
                </c:pt>
                <c:pt idx="5346">
                  <c:v>5347</c:v>
                </c:pt>
                <c:pt idx="5347">
                  <c:v>5348</c:v>
                </c:pt>
                <c:pt idx="5348">
                  <c:v>5349</c:v>
                </c:pt>
                <c:pt idx="5349">
                  <c:v>5350</c:v>
                </c:pt>
                <c:pt idx="5350">
                  <c:v>5351</c:v>
                </c:pt>
                <c:pt idx="5351">
                  <c:v>5352</c:v>
                </c:pt>
                <c:pt idx="5352">
                  <c:v>5353</c:v>
                </c:pt>
                <c:pt idx="5353">
                  <c:v>5354</c:v>
                </c:pt>
                <c:pt idx="5354">
                  <c:v>5355</c:v>
                </c:pt>
                <c:pt idx="5355">
                  <c:v>5356</c:v>
                </c:pt>
                <c:pt idx="5356">
                  <c:v>5357</c:v>
                </c:pt>
                <c:pt idx="5357">
                  <c:v>5358</c:v>
                </c:pt>
                <c:pt idx="5358">
                  <c:v>5359</c:v>
                </c:pt>
                <c:pt idx="5359">
                  <c:v>5360</c:v>
                </c:pt>
                <c:pt idx="5360">
                  <c:v>5361</c:v>
                </c:pt>
                <c:pt idx="5361">
                  <c:v>5362</c:v>
                </c:pt>
                <c:pt idx="5362">
                  <c:v>5363</c:v>
                </c:pt>
                <c:pt idx="5363">
                  <c:v>5364</c:v>
                </c:pt>
                <c:pt idx="5364">
                  <c:v>5365</c:v>
                </c:pt>
                <c:pt idx="5365">
                  <c:v>5366</c:v>
                </c:pt>
                <c:pt idx="5366">
                  <c:v>5367</c:v>
                </c:pt>
                <c:pt idx="5367">
                  <c:v>5368</c:v>
                </c:pt>
                <c:pt idx="5368">
                  <c:v>5369</c:v>
                </c:pt>
                <c:pt idx="5369">
                  <c:v>5370</c:v>
                </c:pt>
                <c:pt idx="5370">
                  <c:v>5371</c:v>
                </c:pt>
                <c:pt idx="5371">
                  <c:v>5372</c:v>
                </c:pt>
                <c:pt idx="5372">
                  <c:v>5373</c:v>
                </c:pt>
                <c:pt idx="5373">
                  <c:v>5374</c:v>
                </c:pt>
                <c:pt idx="5374">
                  <c:v>5375</c:v>
                </c:pt>
                <c:pt idx="5375">
                  <c:v>5376</c:v>
                </c:pt>
                <c:pt idx="5376">
                  <c:v>5377</c:v>
                </c:pt>
                <c:pt idx="5377">
                  <c:v>5378</c:v>
                </c:pt>
                <c:pt idx="5378">
                  <c:v>5379</c:v>
                </c:pt>
                <c:pt idx="5379">
                  <c:v>5380</c:v>
                </c:pt>
                <c:pt idx="5380">
                  <c:v>5381</c:v>
                </c:pt>
                <c:pt idx="5381">
                  <c:v>5382</c:v>
                </c:pt>
                <c:pt idx="5382">
                  <c:v>5383</c:v>
                </c:pt>
                <c:pt idx="5383">
                  <c:v>5384</c:v>
                </c:pt>
                <c:pt idx="5384">
                  <c:v>5385</c:v>
                </c:pt>
                <c:pt idx="5385">
                  <c:v>5386</c:v>
                </c:pt>
                <c:pt idx="5386">
                  <c:v>5387</c:v>
                </c:pt>
                <c:pt idx="5387">
                  <c:v>5388</c:v>
                </c:pt>
                <c:pt idx="5388">
                  <c:v>5389</c:v>
                </c:pt>
                <c:pt idx="5389">
                  <c:v>5390</c:v>
                </c:pt>
                <c:pt idx="5390">
                  <c:v>5391</c:v>
                </c:pt>
                <c:pt idx="5391">
                  <c:v>5392</c:v>
                </c:pt>
                <c:pt idx="5392">
                  <c:v>5393</c:v>
                </c:pt>
                <c:pt idx="5393">
                  <c:v>5394</c:v>
                </c:pt>
                <c:pt idx="5394">
                  <c:v>5395</c:v>
                </c:pt>
                <c:pt idx="5395">
                  <c:v>5396</c:v>
                </c:pt>
                <c:pt idx="5396">
                  <c:v>5397</c:v>
                </c:pt>
                <c:pt idx="5397">
                  <c:v>5398</c:v>
                </c:pt>
                <c:pt idx="5398">
                  <c:v>5399</c:v>
                </c:pt>
                <c:pt idx="5399">
                  <c:v>5400</c:v>
                </c:pt>
                <c:pt idx="5400">
                  <c:v>5401</c:v>
                </c:pt>
                <c:pt idx="5401">
                  <c:v>5402</c:v>
                </c:pt>
                <c:pt idx="5402">
                  <c:v>5403</c:v>
                </c:pt>
                <c:pt idx="5403">
                  <c:v>5404</c:v>
                </c:pt>
                <c:pt idx="5404">
                  <c:v>5405</c:v>
                </c:pt>
                <c:pt idx="5405">
                  <c:v>5406</c:v>
                </c:pt>
                <c:pt idx="5406">
                  <c:v>5407</c:v>
                </c:pt>
                <c:pt idx="5407">
                  <c:v>5408</c:v>
                </c:pt>
                <c:pt idx="5408">
                  <c:v>5409</c:v>
                </c:pt>
                <c:pt idx="5409">
                  <c:v>5410</c:v>
                </c:pt>
                <c:pt idx="5410">
                  <c:v>5411</c:v>
                </c:pt>
                <c:pt idx="5411">
                  <c:v>5412</c:v>
                </c:pt>
                <c:pt idx="5412">
                  <c:v>5413</c:v>
                </c:pt>
                <c:pt idx="5413">
                  <c:v>5414</c:v>
                </c:pt>
                <c:pt idx="5414">
                  <c:v>5415</c:v>
                </c:pt>
                <c:pt idx="5415">
                  <c:v>5416</c:v>
                </c:pt>
                <c:pt idx="5416">
                  <c:v>5417</c:v>
                </c:pt>
                <c:pt idx="5417">
                  <c:v>5418</c:v>
                </c:pt>
                <c:pt idx="5418">
                  <c:v>5419</c:v>
                </c:pt>
                <c:pt idx="5419">
                  <c:v>5420</c:v>
                </c:pt>
                <c:pt idx="5420">
                  <c:v>5421</c:v>
                </c:pt>
                <c:pt idx="5421">
                  <c:v>5422</c:v>
                </c:pt>
                <c:pt idx="5422">
                  <c:v>5423</c:v>
                </c:pt>
                <c:pt idx="5423">
                  <c:v>5424</c:v>
                </c:pt>
                <c:pt idx="5424">
                  <c:v>5425</c:v>
                </c:pt>
                <c:pt idx="5425">
                  <c:v>5426</c:v>
                </c:pt>
                <c:pt idx="5426">
                  <c:v>5427</c:v>
                </c:pt>
                <c:pt idx="5427">
                  <c:v>5428</c:v>
                </c:pt>
                <c:pt idx="5428">
                  <c:v>5429</c:v>
                </c:pt>
                <c:pt idx="5429">
                  <c:v>5430</c:v>
                </c:pt>
                <c:pt idx="5430">
                  <c:v>5431</c:v>
                </c:pt>
                <c:pt idx="5431">
                  <c:v>5432</c:v>
                </c:pt>
                <c:pt idx="5432">
                  <c:v>5433</c:v>
                </c:pt>
                <c:pt idx="5433">
                  <c:v>5434</c:v>
                </c:pt>
                <c:pt idx="5434">
                  <c:v>5435</c:v>
                </c:pt>
                <c:pt idx="5435">
                  <c:v>5436</c:v>
                </c:pt>
                <c:pt idx="5436">
                  <c:v>5437</c:v>
                </c:pt>
                <c:pt idx="5437">
                  <c:v>5438</c:v>
                </c:pt>
                <c:pt idx="5438">
                  <c:v>5439</c:v>
                </c:pt>
                <c:pt idx="5439">
                  <c:v>5440</c:v>
                </c:pt>
                <c:pt idx="5440">
                  <c:v>5441</c:v>
                </c:pt>
                <c:pt idx="5441">
                  <c:v>5442</c:v>
                </c:pt>
                <c:pt idx="5442">
                  <c:v>5443</c:v>
                </c:pt>
                <c:pt idx="5443">
                  <c:v>5444</c:v>
                </c:pt>
                <c:pt idx="5444">
                  <c:v>5445</c:v>
                </c:pt>
                <c:pt idx="5445">
                  <c:v>5446</c:v>
                </c:pt>
                <c:pt idx="5446">
                  <c:v>5447</c:v>
                </c:pt>
                <c:pt idx="5447">
                  <c:v>5448</c:v>
                </c:pt>
                <c:pt idx="5448">
                  <c:v>5449</c:v>
                </c:pt>
                <c:pt idx="5449">
                  <c:v>5450</c:v>
                </c:pt>
                <c:pt idx="5450">
                  <c:v>5451</c:v>
                </c:pt>
                <c:pt idx="5451">
                  <c:v>5452</c:v>
                </c:pt>
                <c:pt idx="5452">
                  <c:v>5453</c:v>
                </c:pt>
                <c:pt idx="5453">
                  <c:v>5454</c:v>
                </c:pt>
                <c:pt idx="5454">
                  <c:v>5455</c:v>
                </c:pt>
                <c:pt idx="5455">
                  <c:v>5456</c:v>
                </c:pt>
                <c:pt idx="5456">
                  <c:v>5457</c:v>
                </c:pt>
                <c:pt idx="5457">
                  <c:v>5458</c:v>
                </c:pt>
                <c:pt idx="5458">
                  <c:v>5459</c:v>
                </c:pt>
                <c:pt idx="5459">
                  <c:v>5460</c:v>
                </c:pt>
                <c:pt idx="5460">
                  <c:v>5461</c:v>
                </c:pt>
                <c:pt idx="5461">
                  <c:v>5462</c:v>
                </c:pt>
                <c:pt idx="5462">
                  <c:v>5463</c:v>
                </c:pt>
                <c:pt idx="5463">
                  <c:v>5464</c:v>
                </c:pt>
                <c:pt idx="5464">
                  <c:v>5465</c:v>
                </c:pt>
                <c:pt idx="5465">
                  <c:v>5466</c:v>
                </c:pt>
                <c:pt idx="5466">
                  <c:v>5467</c:v>
                </c:pt>
                <c:pt idx="5467">
                  <c:v>5468</c:v>
                </c:pt>
                <c:pt idx="5468">
                  <c:v>5469</c:v>
                </c:pt>
                <c:pt idx="5469">
                  <c:v>5470</c:v>
                </c:pt>
                <c:pt idx="5470">
                  <c:v>5471</c:v>
                </c:pt>
                <c:pt idx="5471">
                  <c:v>5472</c:v>
                </c:pt>
                <c:pt idx="5472">
                  <c:v>5473</c:v>
                </c:pt>
                <c:pt idx="5473">
                  <c:v>5474</c:v>
                </c:pt>
                <c:pt idx="5474">
                  <c:v>5475</c:v>
                </c:pt>
                <c:pt idx="5475">
                  <c:v>5476</c:v>
                </c:pt>
                <c:pt idx="5476">
                  <c:v>5477</c:v>
                </c:pt>
                <c:pt idx="5477">
                  <c:v>5478</c:v>
                </c:pt>
                <c:pt idx="5478">
                  <c:v>5479</c:v>
                </c:pt>
                <c:pt idx="5479">
                  <c:v>5480</c:v>
                </c:pt>
                <c:pt idx="5480">
                  <c:v>5481</c:v>
                </c:pt>
                <c:pt idx="5481">
                  <c:v>5482</c:v>
                </c:pt>
                <c:pt idx="5482">
                  <c:v>5483</c:v>
                </c:pt>
                <c:pt idx="5483">
                  <c:v>5484</c:v>
                </c:pt>
                <c:pt idx="5484">
                  <c:v>5485</c:v>
                </c:pt>
                <c:pt idx="5485">
                  <c:v>5486</c:v>
                </c:pt>
                <c:pt idx="5486">
                  <c:v>5487</c:v>
                </c:pt>
                <c:pt idx="5487">
                  <c:v>5488</c:v>
                </c:pt>
                <c:pt idx="5488">
                  <c:v>5489</c:v>
                </c:pt>
                <c:pt idx="5489">
                  <c:v>5490</c:v>
                </c:pt>
                <c:pt idx="5490">
                  <c:v>5491</c:v>
                </c:pt>
                <c:pt idx="5491">
                  <c:v>5492</c:v>
                </c:pt>
                <c:pt idx="5492">
                  <c:v>5493</c:v>
                </c:pt>
                <c:pt idx="5493">
                  <c:v>5494</c:v>
                </c:pt>
                <c:pt idx="5494">
                  <c:v>5495</c:v>
                </c:pt>
                <c:pt idx="5495">
                  <c:v>5496</c:v>
                </c:pt>
                <c:pt idx="5496">
                  <c:v>5497</c:v>
                </c:pt>
                <c:pt idx="5497">
                  <c:v>5498</c:v>
                </c:pt>
                <c:pt idx="5498">
                  <c:v>5499</c:v>
                </c:pt>
                <c:pt idx="5499">
                  <c:v>5500</c:v>
                </c:pt>
                <c:pt idx="5500">
                  <c:v>5501</c:v>
                </c:pt>
                <c:pt idx="5501">
                  <c:v>5502</c:v>
                </c:pt>
                <c:pt idx="5502">
                  <c:v>5503</c:v>
                </c:pt>
                <c:pt idx="5503">
                  <c:v>5504</c:v>
                </c:pt>
                <c:pt idx="5504">
                  <c:v>5505</c:v>
                </c:pt>
                <c:pt idx="5505">
                  <c:v>5506</c:v>
                </c:pt>
                <c:pt idx="5506">
                  <c:v>5507</c:v>
                </c:pt>
                <c:pt idx="5507">
                  <c:v>5508</c:v>
                </c:pt>
                <c:pt idx="5508">
                  <c:v>5509</c:v>
                </c:pt>
                <c:pt idx="5509">
                  <c:v>5510</c:v>
                </c:pt>
                <c:pt idx="5510">
                  <c:v>5511</c:v>
                </c:pt>
                <c:pt idx="5511">
                  <c:v>5512</c:v>
                </c:pt>
                <c:pt idx="5512">
                  <c:v>5513</c:v>
                </c:pt>
                <c:pt idx="5513">
                  <c:v>5514</c:v>
                </c:pt>
                <c:pt idx="5514">
                  <c:v>5515</c:v>
                </c:pt>
                <c:pt idx="5515">
                  <c:v>5516</c:v>
                </c:pt>
                <c:pt idx="5516">
                  <c:v>5517</c:v>
                </c:pt>
                <c:pt idx="5517">
                  <c:v>5518</c:v>
                </c:pt>
                <c:pt idx="5518">
                  <c:v>5519</c:v>
                </c:pt>
                <c:pt idx="5519">
                  <c:v>5520</c:v>
                </c:pt>
                <c:pt idx="5520">
                  <c:v>5521</c:v>
                </c:pt>
                <c:pt idx="5521">
                  <c:v>5522</c:v>
                </c:pt>
                <c:pt idx="5522">
                  <c:v>5523</c:v>
                </c:pt>
                <c:pt idx="5523">
                  <c:v>5524</c:v>
                </c:pt>
                <c:pt idx="5524">
                  <c:v>5525</c:v>
                </c:pt>
                <c:pt idx="5525">
                  <c:v>5526</c:v>
                </c:pt>
                <c:pt idx="5526">
                  <c:v>5527</c:v>
                </c:pt>
                <c:pt idx="5527">
                  <c:v>5528</c:v>
                </c:pt>
                <c:pt idx="5528">
                  <c:v>5529</c:v>
                </c:pt>
                <c:pt idx="5529">
                  <c:v>5530</c:v>
                </c:pt>
                <c:pt idx="5530">
                  <c:v>5531</c:v>
                </c:pt>
                <c:pt idx="5531">
                  <c:v>5532</c:v>
                </c:pt>
                <c:pt idx="5532">
                  <c:v>5533</c:v>
                </c:pt>
                <c:pt idx="5533">
                  <c:v>5534</c:v>
                </c:pt>
                <c:pt idx="5534">
                  <c:v>5535</c:v>
                </c:pt>
                <c:pt idx="5535">
                  <c:v>5536</c:v>
                </c:pt>
                <c:pt idx="5536">
                  <c:v>5537</c:v>
                </c:pt>
                <c:pt idx="5537">
                  <c:v>5538</c:v>
                </c:pt>
                <c:pt idx="5538">
                  <c:v>5539</c:v>
                </c:pt>
                <c:pt idx="5539">
                  <c:v>5540</c:v>
                </c:pt>
                <c:pt idx="5540">
                  <c:v>5541</c:v>
                </c:pt>
                <c:pt idx="5541">
                  <c:v>5542</c:v>
                </c:pt>
                <c:pt idx="5542">
                  <c:v>5543</c:v>
                </c:pt>
                <c:pt idx="5543">
                  <c:v>5544</c:v>
                </c:pt>
                <c:pt idx="5544">
                  <c:v>5545</c:v>
                </c:pt>
                <c:pt idx="5545">
                  <c:v>5546</c:v>
                </c:pt>
                <c:pt idx="5546">
                  <c:v>5547</c:v>
                </c:pt>
                <c:pt idx="5547">
                  <c:v>5548</c:v>
                </c:pt>
                <c:pt idx="5548">
                  <c:v>5549</c:v>
                </c:pt>
                <c:pt idx="5549">
                  <c:v>5550</c:v>
                </c:pt>
                <c:pt idx="5550">
                  <c:v>5551</c:v>
                </c:pt>
                <c:pt idx="5551">
                  <c:v>5552</c:v>
                </c:pt>
                <c:pt idx="5552">
                  <c:v>5553</c:v>
                </c:pt>
                <c:pt idx="5553">
                  <c:v>5554</c:v>
                </c:pt>
                <c:pt idx="5554">
                  <c:v>5555</c:v>
                </c:pt>
                <c:pt idx="5555">
                  <c:v>5556</c:v>
                </c:pt>
                <c:pt idx="5556">
                  <c:v>5557</c:v>
                </c:pt>
                <c:pt idx="5557">
                  <c:v>5558</c:v>
                </c:pt>
                <c:pt idx="5558">
                  <c:v>5559</c:v>
                </c:pt>
                <c:pt idx="5559">
                  <c:v>5560</c:v>
                </c:pt>
                <c:pt idx="5560">
                  <c:v>5561</c:v>
                </c:pt>
                <c:pt idx="5561">
                  <c:v>5562</c:v>
                </c:pt>
                <c:pt idx="5562">
                  <c:v>5563</c:v>
                </c:pt>
                <c:pt idx="5563">
                  <c:v>5564</c:v>
                </c:pt>
                <c:pt idx="5564">
                  <c:v>5565</c:v>
                </c:pt>
                <c:pt idx="5565">
                  <c:v>5566</c:v>
                </c:pt>
                <c:pt idx="5566">
                  <c:v>5567</c:v>
                </c:pt>
                <c:pt idx="5567">
                  <c:v>5568</c:v>
                </c:pt>
                <c:pt idx="5568">
                  <c:v>5569</c:v>
                </c:pt>
                <c:pt idx="5569">
                  <c:v>5570</c:v>
                </c:pt>
                <c:pt idx="5570">
                  <c:v>5571</c:v>
                </c:pt>
                <c:pt idx="5571">
                  <c:v>5572</c:v>
                </c:pt>
                <c:pt idx="5572">
                  <c:v>5573</c:v>
                </c:pt>
                <c:pt idx="5573">
                  <c:v>5574</c:v>
                </c:pt>
                <c:pt idx="5574">
                  <c:v>5575</c:v>
                </c:pt>
                <c:pt idx="5575">
                  <c:v>5576</c:v>
                </c:pt>
                <c:pt idx="5576">
                  <c:v>5577</c:v>
                </c:pt>
                <c:pt idx="5577">
                  <c:v>5578</c:v>
                </c:pt>
                <c:pt idx="5578">
                  <c:v>5579</c:v>
                </c:pt>
                <c:pt idx="5579">
                  <c:v>5580</c:v>
                </c:pt>
                <c:pt idx="5580">
                  <c:v>5581</c:v>
                </c:pt>
                <c:pt idx="5581">
                  <c:v>5582</c:v>
                </c:pt>
                <c:pt idx="5582">
                  <c:v>5583</c:v>
                </c:pt>
                <c:pt idx="5583">
                  <c:v>5584</c:v>
                </c:pt>
                <c:pt idx="5584">
                  <c:v>5585</c:v>
                </c:pt>
                <c:pt idx="5585">
                  <c:v>5586</c:v>
                </c:pt>
                <c:pt idx="5586">
                  <c:v>5587</c:v>
                </c:pt>
                <c:pt idx="5587">
                  <c:v>5588</c:v>
                </c:pt>
                <c:pt idx="5588">
                  <c:v>5589</c:v>
                </c:pt>
                <c:pt idx="5589">
                  <c:v>5590</c:v>
                </c:pt>
                <c:pt idx="5590">
                  <c:v>5591</c:v>
                </c:pt>
                <c:pt idx="5591">
                  <c:v>5592</c:v>
                </c:pt>
                <c:pt idx="5592">
                  <c:v>5593</c:v>
                </c:pt>
                <c:pt idx="5593">
                  <c:v>5594</c:v>
                </c:pt>
                <c:pt idx="5594">
                  <c:v>5595</c:v>
                </c:pt>
                <c:pt idx="5595">
                  <c:v>5596</c:v>
                </c:pt>
                <c:pt idx="5596">
                  <c:v>5597</c:v>
                </c:pt>
                <c:pt idx="5597">
                  <c:v>5598</c:v>
                </c:pt>
                <c:pt idx="5598">
                  <c:v>5599</c:v>
                </c:pt>
                <c:pt idx="5599">
                  <c:v>5600</c:v>
                </c:pt>
                <c:pt idx="5600">
                  <c:v>5601</c:v>
                </c:pt>
                <c:pt idx="5601">
                  <c:v>5602</c:v>
                </c:pt>
                <c:pt idx="5602">
                  <c:v>5603</c:v>
                </c:pt>
                <c:pt idx="5603">
                  <c:v>5604</c:v>
                </c:pt>
                <c:pt idx="5604">
                  <c:v>5605</c:v>
                </c:pt>
                <c:pt idx="5605">
                  <c:v>5606</c:v>
                </c:pt>
                <c:pt idx="5606">
                  <c:v>5607</c:v>
                </c:pt>
                <c:pt idx="5607">
                  <c:v>5608</c:v>
                </c:pt>
                <c:pt idx="5608">
                  <c:v>5609</c:v>
                </c:pt>
                <c:pt idx="5609">
                  <c:v>5610</c:v>
                </c:pt>
                <c:pt idx="5610">
                  <c:v>5611</c:v>
                </c:pt>
                <c:pt idx="5611">
                  <c:v>5612</c:v>
                </c:pt>
                <c:pt idx="5612">
                  <c:v>5613</c:v>
                </c:pt>
                <c:pt idx="5613">
                  <c:v>5614</c:v>
                </c:pt>
                <c:pt idx="5614">
                  <c:v>5615</c:v>
                </c:pt>
                <c:pt idx="5615">
                  <c:v>5616</c:v>
                </c:pt>
                <c:pt idx="5616">
                  <c:v>5617</c:v>
                </c:pt>
                <c:pt idx="5617">
                  <c:v>5618</c:v>
                </c:pt>
                <c:pt idx="5618">
                  <c:v>5619</c:v>
                </c:pt>
                <c:pt idx="5619">
                  <c:v>5620</c:v>
                </c:pt>
                <c:pt idx="5620">
                  <c:v>5621</c:v>
                </c:pt>
                <c:pt idx="5621">
                  <c:v>5622</c:v>
                </c:pt>
                <c:pt idx="5622">
                  <c:v>5623</c:v>
                </c:pt>
                <c:pt idx="5623">
                  <c:v>5624</c:v>
                </c:pt>
                <c:pt idx="5624">
                  <c:v>5625</c:v>
                </c:pt>
                <c:pt idx="5625">
                  <c:v>5626</c:v>
                </c:pt>
                <c:pt idx="5626">
                  <c:v>5627</c:v>
                </c:pt>
                <c:pt idx="5627">
                  <c:v>5628</c:v>
                </c:pt>
                <c:pt idx="5628">
                  <c:v>5629</c:v>
                </c:pt>
                <c:pt idx="5629">
                  <c:v>5630</c:v>
                </c:pt>
                <c:pt idx="5630">
                  <c:v>5631</c:v>
                </c:pt>
                <c:pt idx="5631">
                  <c:v>5632</c:v>
                </c:pt>
                <c:pt idx="5632">
                  <c:v>5633</c:v>
                </c:pt>
                <c:pt idx="5633">
                  <c:v>5634</c:v>
                </c:pt>
                <c:pt idx="5634">
                  <c:v>5635</c:v>
                </c:pt>
                <c:pt idx="5635">
                  <c:v>5636</c:v>
                </c:pt>
                <c:pt idx="5636">
                  <c:v>5637</c:v>
                </c:pt>
                <c:pt idx="5637">
                  <c:v>5638</c:v>
                </c:pt>
                <c:pt idx="5638">
                  <c:v>5639</c:v>
                </c:pt>
                <c:pt idx="5639">
                  <c:v>5640</c:v>
                </c:pt>
                <c:pt idx="5640">
                  <c:v>5641</c:v>
                </c:pt>
                <c:pt idx="5641">
                  <c:v>5642</c:v>
                </c:pt>
                <c:pt idx="5642">
                  <c:v>5643</c:v>
                </c:pt>
                <c:pt idx="5643">
                  <c:v>5644</c:v>
                </c:pt>
                <c:pt idx="5644">
                  <c:v>5645</c:v>
                </c:pt>
                <c:pt idx="5645">
                  <c:v>5646</c:v>
                </c:pt>
                <c:pt idx="5646">
                  <c:v>5647</c:v>
                </c:pt>
                <c:pt idx="5647">
                  <c:v>5648</c:v>
                </c:pt>
                <c:pt idx="5648">
                  <c:v>5649</c:v>
                </c:pt>
                <c:pt idx="5649">
                  <c:v>5650</c:v>
                </c:pt>
                <c:pt idx="5650">
                  <c:v>5651</c:v>
                </c:pt>
                <c:pt idx="5651">
                  <c:v>5652</c:v>
                </c:pt>
                <c:pt idx="5652">
                  <c:v>5653</c:v>
                </c:pt>
                <c:pt idx="5653">
                  <c:v>5654</c:v>
                </c:pt>
                <c:pt idx="5654">
                  <c:v>5655</c:v>
                </c:pt>
                <c:pt idx="5655">
                  <c:v>5656</c:v>
                </c:pt>
                <c:pt idx="5656">
                  <c:v>5657</c:v>
                </c:pt>
                <c:pt idx="5657">
                  <c:v>5658</c:v>
                </c:pt>
                <c:pt idx="5658">
                  <c:v>5659</c:v>
                </c:pt>
                <c:pt idx="5659">
                  <c:v>5660</c:v>
                </c:pt>
                <c:pt idx="5660">
                  <c:v>5661</c:v>
                </c:pt>
                <c:pt idx="5661">
                  <c:v>5662</c:v>
                </c:pt>
                <c:pt idx="5662">
                  <c:v>5663</c:v>
                </c:pt>
                <c:pt idx="5663">
                  <c:v>5664</c:v>
                </c:pt>
                <c:pt idx="5664">
                  <c:v>5665</c:v>
                </c:pt>
                <c:pt idx="5665">
                  <c:v>5666</c:v>
                </c:pt>
                <c:pt idx="5666">
                  <c:v>5667</c:v>
                </c:pt>
                <c:pt idx="5667">
                  <c:v>5668</c:v>
                </c:pt>
                <c:pt idx="5668">
                  <c:v>5669</c:v>
                </c:pt>
                <c:pt idx="5669">
                  <c:v>5670</c:v>
                </c:pt>
                <c:pt idx="5670">
                  <c:v>5671</c:v>
                </c:pt>
                <c:pt idx="5671">
                  <c:v>5672</c:v>
                </c:pt>
                <c:pt idx="5672">
                  <c:v>5673</c:v>
                </c:pt>
                <c:pt idx="5673">
                  <c:v>5674</c:v>
                </c:pt>
                <c:pt idx="5674">
                  <c:v>5675</c:v>
                </c:pt>
                <c:pt idx="5675">
                  <c:v>5676</c:v>
                </c:pt>
                <c:pt idx="5676">
                  <c:v>5677</c:v>
                </c:pt>
                <c:pt idx="5677">
                  <c:v>5678</c:v>
                </c:pt>
                <c:pt idx="5678">
                  <c:v>5679</c:v>
                </c:pt>
                <c:pt idx="5679">
                  <c:v>5680</c:v>
                </c:pt>
                <c:pt idx="5680">
                  <c:v>5681</c:v>
                </c:pt>
                <c:pt idx="5681">
                  <c:v>5682</c:v>
                </c:pt>
                <c:pt idx="5682">
                  <c:v>5683</c:v>
                </c:pt>
                <c:pt idx="5683">
                  <c:v>5684</c:v>
                </c:pt>
                <c:pt idx="5684">
                  <c:v>5685</c:v>
                </c:pt>
                <c:pt idx="5685">
                  <c:v>5686</c:v>
                </c:pt>
                <c:pt idx="5686">
                  <c:v>5687</c:v>
                </c:pt>
                <c:pt idx="5687">
                  <c:v>5688</c:v>
                </c:pt>
                <c:pt idx="5688">
                  <c:v>5689</c:v>
                </c:pt>
                <c:pt idx="5689">
                  <c:v>5690</c:v>
                </c:pt>
                <c:pt idx="5690">
                  <c:v>5691</c:v>
                </c:pt>
                <c:pt idx="5691">
                  <c:v>5692</c:v>
                </c:pt>
                <c:pt idx="5692">
                  <c:v>5693</c:v>
                </c:pt>
                <c:pt idx="5693">
                  <c:v>5694</c:v>
                </c:pt>
                <c:pt idx="5694">
                  <c:v>5695</c:v>
                </c:pt>
                <c:pt idx="5695">
                  <c:v>5696</c:v>
                </c:pt>
                <c:pt idx="5696">
                  <c:v>5697</c:v>
                </c:pt>
                <c:pt idx="5697">
                  <c:v>5698</c:v>
                </c:pt>
                <c:pt idx="5698">
                  <c:v>5699</c:v>
                </c:pt>
                <c:pt idx="5699">
                  <c:v>5700</c:v>
                </c:pt>
                <c:pt idx="5700">
                  <c:v>5701</c:v>
                </c:pt>
                <c:pt idx="5701">
                  <c:v>5702</c:v>
                </c:pt>
                <c:pt idx="5702">
                  <c:v>5703</c:v>
                </c:pt>
                <c:pt idx="5703">
                  <c:v>5704</c:v>
                </c:pt>
                <c:pt idx="5704">
                  <c:v>5705</c:v>
                </c:pt>
                <c:pt idx="5705">
                  <c:v>5706</c:v>
                </c:pt>
                <c:pt idx="5706">
                  <c:v>5707</c:v>
                </c:pt>
                <c:pt idx="5707">
                  <c:v>5708</c:v>
                </c:pt>
                <c:pt idx="5708">
                  <c:v>5709</c:v>
                </c:pt>
                <c:pt idx="5709">
                  <c:v>5710</c:v>
                </c:pt>
                <c:pt idx="5710">
                  <c:v>5711</c:v>
                </c:pt>
                <c:pt idx="5711">
                  <c:v>5712</c:v>
                </c:pt>
                <c:pt idx="5712">
                  <c:v>5713</c:v>
                </c:pt>
                <c:pt idx="5713">
                  <c:v>5714</c:v>
                </c:pt>
                <c:pt idx="5714">
                  <c:v>5715</c:v>
                </c:pt>
                <c:pt idx="5715">
                  <c:v>5716</c:v>
                </c:pt>
                <c:pt idx="5716">
                  <c:v>5717</c:v>
                </c:pt>
                <c:pt idx="5717">
                  <c:v>5718</c:v>
                </c:pt>
                <c:pt idx="5718">
                  <c:v>5719</c:v>
                </c:pt>
                <c:pt idx="5719">
                  <c:v>5720</c:v>
                </c:pt>
                <c:pt idx="5720">
                  <c:v>5721</c:v>
                </c:pt>
                <c:pt idx="5721">
                  <c:v>5722</c:v>
                </c:pt>
                <c:pt idx="5722">
                  <c:v>5723</c:v>
                </c:pt>
                <c:pt idx="5723">
                  <c:v>5724</c:v>
                </c:pt>
                <c:pt idx="5724">
                  <c:v>5725</c:v>
                </c:pt>
                <c:pt idx="5725">
                  <c:v>5726</c:v>
                </c:pt>
                <c:pt idx="5726">
                  <c:v>5727</c:v>
                </c:pt>
                <c:pt idx="5727">
                  <c:v>5728</c:v>
                </c:pt>
                <c:pt idx="5728">
                  <c:v>5729</c:v>
                </c:pt>
                <c:pt idx="5729">
                  <c:v>5730</c:v>
                </c:pt>
                <c:pt idx="5730">
                  <c:v>5731</c:v>
                </c:pt>
                <c:pt idx="5731">
                  <c:v>5732</c:v>
                </c:pt>
                <c:pt idx="5732">
                  <c:v>5733</c:v>
                </c:pt>
                <c:pt idx="5733">
                  <c:v>5734</c:v>
                </c:pt>
                <c:pt idx="5734">
                  <c:v>5735</c:v>
                </c:pt>
                <c:pt idx="5735">
                  <c:v>5736</c:v>
                </c:pt>
                <c:pt idx="5736">
                  <c:v>5737</c:v>
                </c:pt>
                <c:pt idx="5737">
                  <c:v>5738</c:v>
                </c:pt>
                <c:pt idx="5738">
                  <c:v>5739</c:v>
                </c:pt>
                <c:pt idx="5739">
                  <c:v>5740</c:v>
                </c:pt>
                <c:pt idx="5740">
                  <c:v>5741</c:v>
                </c:pt>
                <c:pt idx="5741">
                  <c:v>5742</c:v>
                </c:pt>
                <c:pt idx="5742">
                  <c:v>5743</c:v>
                </c:pt>
                <c:pt idx="5743">
                  <c:v>5744</c:v>
                </c:pt>
                <c:pt idx="5744">
                  <c:v>5745</c:v>
                </c:pt>
                <c:pt idx="5745">
                  <c:v>5746</c:v>
                </c:pt>
                <c:pt idx="5746">
                  <c:v>5747</c:v>
                </c:pt>
                <c:pt idx="5747">
                  <c:v>5748</c:v>
                </c:pt>
                <c:pt idx="5748">
                  <c:v>5749</c:v>
                </c:pt>
                <c:pt idx="5749">
                  <c:v>5750</c:v>
                </c:pt>
                <c:pt idx="5750">
                  <c:v>5751</c:v>
                </c:pt>
                <c:pt idx="5751">
                  <c:v>5752</c:v>
                </c:pt>
                <c:pt idx="5752">
                  <c:v>5753</c:v>
                </c:pt>
                <c:pt idx="5753">
                  <c:v>5754</c:v>
                </c:pt>
                <c:pt idx="5754">
                  <c:v>5755</c:v>
                </c:pt>
                <c:pt idx="5755">
                  <c:v>5756</c:v>
                </c:pt>
                <c:pt idx="5756">
                  <c:v>5757</c:v>
                </c:pt>
                <c:pt idx="5757">
                  <c:v>5758</c:v>
                </c:pt>
                <c:pt idx="5758">
                  <c:v>5759</c:v>
                </c:pt>
                <c:pt idx="5759">
                  <c:v>5760</c:v>
                </c:pt>
                <c:pt idx="5760">
                  <c:v>5761</c:v>
                </c:pt>
                <c:pt idx="5761">
                  <c:v>5762</c:v>
                </c:pt>
                <c:pt idx="5762">
                  <c:v>5763</c:v>
                </c:pt>
                <c:pt idx="5763">
                  <c:v>5764</c:v>
                </c:pt>
                <c:pt idx="5764">
                  <c:v>5765</c:v>
                </c:pt>
                <c:pt idx="5765">
                  <c:v>5766</c:v>
                </c:pt>
                <c:pt idx="5766">
                  <c:v>5767</c:v>
                </c:pt>
                <c:pt idx="5767">
                  <c:v>5768</c:v>
                </c:pt>
                <c:pt idx="5768">
                  <c:v>5769</c:v>
                </c:pt>
                <c:pt idx="5769">
                  <c:v>5770</c:v>
                </c:pt>
                <c:pt idx="5770">
                  <c:v>5771</c:v>
                </c:pt>
                <c:pt idx="5771">
                  <c:v>5772</c:v>
                </c:pt>
                <c:pt idx="5772">
                  <c:v>5773</c:v>
                </c:pt>
                <c:pt idx="5773">
                  <c:v>5774</c:v>
                </c:pt>
                <c:pt idx="5774">
                  <c:v>5775</c:v>
                </c:pt>
                <c:pt idx="5775">
                  <c:v>5776</c:v>
                </c:pt>
                <c:pt idx="5776">
                  <c:v>5777</c:v>
                </c:pt>
                <c:pt idx="5777">
                  <c:v>5778</c:v>
                </c:pt>
                <c:pt idx="5778">
                  <c:v>5779</c:v>
                </c:pt>
                <c:pt idx="5779">
                  <c:v>5780</c:v>
                </c:pt>
                <c:pt idx="5780">
                  <c:v>5781</c:v>
                </c:pt>
                <c:pt idx="5781">
                  <c:v>5782</c:v>
                </c:pt>
                <c:pt idx="5782">
                  <c:v>5783</c:v>
                </c:pt>
                <c:pt idx="5783">
                  <c:v>5784</c:v>
                </c:pt>
                <c:pt idx="5784">
                  <c:v>5785</c:v>
                </c:pt>
                <c:pt idx="5785">
                  <c:v>5786</c:v>
                </c:pt>
                <c:pt idx="5786">
                  <c:v>5787</c:v>
                </c:pt>
                <c:pt idx="5787">
                  <c:v>5788</c:v>
                </c:pt>
                <c:pt idx="5788">
                  <c:v>5789</c:v>
                </c:pt>
                <c:pt idx="5789">
                  <c:v>5790</c:v>
                </c:pt>
                <c:pt idx="5790">
                  <c:v>5791</c:v>
                </c:pt>
                <c:pt idx="5791">
                  <c:v>5792</c:v>
                </c:pt>
                <c:pt idx="5792">
                  <c:v>5793</c:v>
                </c:pt>
                <c:pt idx="5793">
                  <c:v>5794</c:v>
                </c:pt>
                <c:pt idx="5794">
                  <c:v>5795</c:v>
                </c:pt>
                <c:pt idx="5795">
                  <c:v>5796</c:v>
                </c:pt>
                <c:pt idx="5796">
                  <c:v>5797</c:v>
                </c:pt>
                <c:pt idx="5797">
                  <c:v>5798</c:v>
                </c:pt>
                <c:pt idx="5798">
                  <c:v>5799</c:v>
                </c:pt>
                <c:pt idx="5799">
                  <c:v>5800</c:v>
                </c:pt>
                <c:pt idx="5800">
                  <c:v>5801</c:v>
                </c:pt>
                <c:pt idx="5801">
                  <c:v>5802</c:v>
                </c:pt>
                <c:pt idx="5802">
                  <c:v>5803</c:v>
                </c:pt>
                <c:pt idx="5803">
                  <c:v>5804</c:v>
                </c:pt>
                <c:pt idx="5804">
                  <c:v>5805</c:v>
                </c:pt>
                <c:pt idx="5805">
                  <c:v>5806</c:v>
                </c:pt>
                <c:pt idx="5806">
                  <c:v>5807</c:v>
                </c:pt>
                <c:pt idx="5807">
                  <c:v>5808</c:v>
                </c:pt>
                <c:pt idx="5808">
                  <c:v>5809</c:v>
                </c:pt>
                <c:pt idx="5809">
                  <c:v>5810</c:v>
                </c:pt>
                <c:pt idx="5810">
                  <c:v>5811</c:v>
                </c:pt>
                <c:pt idx="5811">
                  <c:v>5812</c:v>
                </c:pt>
                <c:pt idx="5812">
                  <c:v>5813</c:v>
                </c:pt>
                <c:pt idx="5813">
                  <c:v>5814</c:v>
                </c:pt>
                <c:pt idx="5814">
                  <c:v>5815</c:v>
                </c:pt>
                <c:pt idx="5815">
                  <c:v>5816</c:v>
                </c:pt>
                <c:pt idx="5816">
                  <c:v>5817</c:v>
                </c:pt>
                <c:pt idx="5817">
                  <c:v>5818</c:v>
                </c:pt>
                <c:pt idx="5818">
                  <c:v>5819</c:v>
                </c:pt>
                <c:pt idx="5819">
                  <c:v>5820</c:v>
                </c:pt>
                <c:pt idx="5820">
                  <c:v>5821</c:v>
                </c:pt>
                <c:pt idx="5821">
                  <c:v>5822</c:v>
                </c:pt>
                <c:pt idx="5822">
                  <c:v>5823</c:v>
                </c:pt>
                <c:pt idx="5823">
                  <c:v>5824</c:v>
                </c:pt>
                <c:pt idx="5824">
                  <c:v>5825</c:v>
                </c:pt>
                <c:pt idx="5825">
                  <c:v>5826</c:v>
                </c:pt>
                <c:pt idx="5826">
                  <c:v>5827</c:v>
                </c:pt>
                <c:pt idx="5827">
                  <c:v>5828</c:v>
                </c:pt>
                <c:pt idx="5828">
                  <c:v>5829</c:v>
                </c:pt>
                <c:pt idx="5829">
                  <c:v>5830</c:v>
                </c:pt>
                <c:pt idx="5830">
                  <c:v>5831</c:v>
                </c:pt>
                <c:pt idx="5831">
                  <c:v>5832</c:v>
                </c:pt>
                <c:pt idx="5832">
                  <c:v>5833</c:v>
                </c:pt>
                <c:pt idx="5833">
                  <c:v>5834</c:v>
                </c:pt>
                <c:pt idx="5834">
                  <c:v>5835</c:v>
                </c:pt>
                <c:pt idx="5835">
                  <c:v>5836</c:v>
                </c:pt>
                <c:pt idx="5836">
                  <c:v>5837</c:v>
                </c:pt>
                <c:pt idx="5837">
                  <c:v>5838</c:v>
                </c:pt>
                <c:pt idx="5838">
                  <c:v>5839</c:v>
                </c:pt>
                <c:pt idx="5839">
                  <c:v>5840</c:v>
                </c:pt>
                <c:pt idx="5840">
                  <c:v>5841</c:v>
                </c:pt>
                <c:pt idx="5841">
                  <c:v>5842</c:v>
                </c:pt>
                <c:pt idx="5842">
                  <c:v>5843</c:v>
                </c:pt>
                <c:pt idx="5843">
                  <c:v>5844</c:v>
                </c:pt>
                <c:pt idx="5844">
                  <c:v>5845</c:v>
                </c:pt>
                <c:pt idx="5845">
                  <c:v>5846</c:v>
                </c:pt>
                <c:pt idx="5846">
                  <c:v>5847</c:v>
                </c:pt>
                <c:pt idx="5847">
                  <c:v>5848</c:v>
                </c:pt>
                <c:pt idx="5848">
                  <c:v>5849</c:v>
                </c:pt>
                <c:pt idx="5849">
                  <c:v>5850</c:v>
                </c:pt>
                <c:pt idx="5850">
                  <c:v>5851</c:v>
                </c:pt>
                <c:pt idx="5851">
                  <c:v>5852</c:v>
                </c:pt>
                <c:pt idx="5852">
                  <c:v>5853</c:v>
                </c:pt>
                <c:pt idx="5853">
                  <c:v>5854</c:v>
                </c:pt>
                <c:pt idx="5854">
                  <c:v>5855</c:v>
                </c:pt>
                <c:pt idx="5855">
                  <c:v>5856</c:v>
                </c:pt>
                <c:pt idx="5856">
                  <c:v>5857</c:v>
                </c:pt>
                <c:pt idx="5857">
                  <c:v>5858</c:v>
                </c:pt>
                <c:pt idx="5858">
                  <c:v>5859</c:v>
                </c:pt>
                <c:pt idx="5859">
                  <c:v>5860</c:v>
                </c:pt>
                <c:pt idx="5860">
                  <c:v>5861</c:v>
                </c:pt>
                <c:pt idx="5861">
                  <c:v>5862</c:v>
                </c:pt>
                <c:pt idx="5862">
                  <c:v>5863</c:v>
                </c:pt>
                <c:pt idx="5863">
                  <c:v>5864</c:v>
                </c:pt>
                <c:pt idx="5864">
                  <c:v>5865</c:v>
                </c:pt>
                <c:pt idx="5865">
                  <c:v>5866</c:v>
                </c:pt>
                <c:pt idx="5866">
                  <c:v>5867</c:v>
                </c:pt>
                <c:pt idx="5867">
                  <c:v>5868</c:v>
                </c:pt>
                <c:pt idx="5868">
                  <c:v>5869</c:v>
                </c:pt>
                <c:pt idx="5869">
                  <c:v>5870</c:v>
                </c:pt>
                <c:pt idx="5870">
                  <c:v>5871</c:v>
                </c:pt>
                <c:pt idx="5871">
                  <c:v>5872</c:v>
                </c:pt>
                <c:pt idx="5872">
                  <c:v>5873</c:v>
                </c:pt>
                <c:pt idx="5873">
                  <c:v>5874</c:v>
                </c:pt>
                <c:pt idx="5874">
                  <c:v>5875</c:v>
                </c:pt>
                <c:pt idx="5875">
                  <c:v>5876</c:v>
                </c:pt>
                <c:pt idx="5876">
                  <c:v>5877</c:v>
                </c:pt>
                <c:pt idx="5877">
                  <c:v>5878</c:v>
                </c:pt>
                <c:pt idx="5878">
                  <c:v>5879</c:v>
                </c:pt>
                <c:pt idx="5879">
                  <c:v>5880</c:v>
                </c:pt>
                <c:pt idx="5880">
                  <c:v>5881</c:v>
                </c:pt>
                <c:pt idx="5881">
                  <c:v>5882</c:v>
                </c:pt>
                <c:pt idx="5882">
                  <c:v>5883</c:v>
                </c:pt>
                <c:pt idx="5883">
                  <c:v>5884</c:v>
                </c:pt>
                <c:pt idx="5884">
                  <c:v>5885</c:v>
                </c:pt>
                <c:pt idx="5885">
                  <c:v>5886</c:v>
                </c:pt>
                <c:pt idx="5886">
                  <c:v>5887</c:v>
                </c:pt>
                <c:pt idx="5887">
                  <c:v>5888</c:v>
                </c:pt>
                <c:pt idx="5888">
                  <c:v>5889</c:v>
                </c:pt>
                <c:pt idx="5889">
                  <c:v>5890</c:v>
                </c:pt>
                <c:pt idx="5890">
                  <c:v>5891</c:v>
                </c:pt>
                <c:pt idx="5891">
                  <c:v>5892</c:v>
                </c:pt>
                <c:pt idx="5892">
                  <c:v>5893</c:v>
                </c:pt>
                <c:pt idx="5893">
                  <c:v>5894</c:v>
                </c:pt>
                <c:pt idx="5894">
                  <c:v>5895</c:v>
                </c:pt>
                <c:pt idx="5895">
                  <c:v>5896</c:v>
                </c:pt>
                <c:pt idx="5896">
                  <c:v>5897</c:v>
                </c:pt>
                <c:pt idx="5897">
                  <c:v>5898</c:v>
                </c:pt>
                <c:pt idx="5898">
                  <c:v>5899</c:v>
                </c:pt>
                <c:pt idx="5899">
                  <c:v>5900</c:v>
                </c:pt>
                <c:pt idx="5900">
                  <c:v>5901</c:v>
                </c:pt>
                <c:pt idx="5901">
                  <c:v>5902</c:v>
                </c:pt>
                <c:pt idx="5902">
                  <c:v>5903</c:v>
                </c:pt>
                <c:pt idx="5903">
                  <c:v>5904</c:v>
                </c:pt>
                <c:pt idx="5904">
                  <c:v>5905</c:v>
                </c:pt>
                <c:pt idx="5905">
                  <c:v>5906</c:v>
                </c:pt>
                <c:pt idx="5906">
                  <c:v>5907</c:v>
                </c:pt>
                <c:pt idx="5907">
                  <c:v>5908</c:v>
                </c:pt>
                <c:pt idx="5908">
                  <c:v>5909</c:v>
                </c:pt>
                <c:pt idx="5909">
                  <c:v>5910</c:v>
                </c:pt>
                <c:pt idx="5910">
                  <c:v>5911</c:v>
                </c:pt>
                <c:pt idx="5911">
                  <c:v>5912</c:v>
                </c:pt>
                <c:pt idx="5912">
                  <c:v>5913</c:v>
                </c:pt>
                <c:pt idx="5913">
                  <c:v>5914</c:v>
                </c:pt>
                <c:pt idx="5914">
                  <c:v>5915</c:v>
                </c:pt>
                <c:pt idx="5915">
                  <c:v>5916</c:v>
                </c:pt>
                <c:pt idx="5916">
                  <c:v>5917</c:v>
                </c:pt>
                <c:pt idx="5917">
                  <c:v>5918</c:v>
                </c:pt>
                <c:pt idx="5918">
                  <c:v>5919</c:v>
                </c:pt>
                <c:pt idx="5919">
                  <c:v>5920</c:v>
                </c:pt>
                <c:pt idx="5920">
                  <c:v>5921</c:v>
                </c:pt>
                <c:pt idx="5921">
                  <c:v>5922</c:v>
                </c:pt>
                <c:pt idx="5922">
                  <c:v>5923</c:v>
                </c:pt>
                <c:pt idx="5923">
                  <c:v>5924</c:v>
                </c:pt>
                <c:pt idx="5924">
                  <c:v>5925</c:v>
                </c:pt>
                <c:pt idx="5925">
                  <c:v>5926</c:v>
                </c:pt>
                <c:pt idx="5926">
                  <c:v>5927</c:v>
                </c:pt>
                <c:pt idx="5927">
                  <c:v>5928</c:v>
                </c:pt>
                <c:pt idx="5928">
                  <c:v>5929</c:v>
                </c:pt>
                <c:pt idx="5929">
                  <c:v>5930</c:v>
                </c:pt>
                <c:pt idx="5930">
                  <c:v>5931</c:v>
                </c:pt>
                <c:pt idx="5931">
                  <c:v>5932</c:v>
                </c:pt>
                <c:pt idx="5932">
                  <c:v>5933</c:v>
                </c:pt>
                <c:pt idx="5933">
                  <c:v>5934</c:v>
                </c:pt>
                <c:pt idx="5934">
                  <c:v>5935</c:v>
                </c:pt>
                <c:pt idx="5935">
                  <c:v>5936</c:v>
                </c:pt>
                <c:pt idx="5936">
                  <c:v>5937</c:v>
                </c:pt>
                <c:pt idx="5937">
                  <c:v>5938</c:v>
                </c:pt>
                <c:pt idx="5938">
                  <c:v>5939</c:v>
                </c:pt>
                <c:pt idx="5939">
                  <c:v>5940</c:v>
                </c:pt>
                <c:pt idx="5940">
                  <c:v>5941</c:v>
                </c:pt>
                <c:pt idx="5941">
                  <c:v>5942</c:v>
                </c:pt>
                <c:pt idx="5942">
                  <c:v>5943</c:v>
                </c:pt>
                <c:pt idx="5943">
                  <c:v>5944</c:v>
                </c:pt>
                <c:pt idx="5944">
                  <c:v>5945</c:v>
                </c:pt>
                <c:pt idx="5945">
                  <c:v>5946</c:v>
                </c:pt>
                <c:pt idx="5946">
                  <c:v>5947</c:v>
                </c:pt>
                <c:pt idx="5947">
                  <c:v>5948</c:v>
                </c:pt>
                <c:pt idx="5948">
                  <c:v>5949</c:v>
                </c:pt>
                <c:pt idx="5949">
                  <c:v>5950</c:v>
                </c:pt>
                <c:pt idx="5950">
                  <c:v>5951</c:v>
                </c:pt>
                <c:pt idx="5951">
                  <c:v>5952</c:v>
                </c:pt>
                <c:pt idx="5952">
                  <c:v>5953</c:v>
                </c:pt>
                <c:pt idx="5953">
                  <c:v>5954</c:v>
                </c:pt>
                <c:pt idx="5954">
                  <c:v>5955</c:v>
                </c:pt>
                <c:pt idx="5955">
                  <c:v>5956</c:v>
                </c:pt>
                <c:pt idx="5956">
                  <c:v>5957</c:v>
                </c:pt>
                <c:pt idx="5957">
                  <c:v>5958</c:v>
                </c:pt>
                <c:pt idx="5958">
                  <c:v>5959</c:v>
                </c:pt>
                <c:pt idx="5959">
                  <c:v>5960</c:v>
                </c:pt>
                <c:pt idx="5960">
                  <c:v>5961</c:v>
                </c:pt>
                <c:pt idx="5961">
                  <c:v>5962</c:v>
                </c:pt>
                <c:pt idx="5962">
                  <c:v>5963</c:v>
                </c:pt>
                <c:pt idx="5963">
                  <c:v>5964</c:v>
                </c:pt>
                <c:pt idx="5964">
                  <c:v>5965</c:v>
                </c:pt>
                <c:pt idx="5965">
                  <c:v>5966</c:v>
                </c:pt>
                <c:pt idx="5966">
                  <c:v>5967</c:v>
                </c:pt>
                <c:pt idx="5967">
                  <c:v>5968</c:v>
                </c:pt>
                <c:pt idx="5968">
                  <c:v>5969</c:v>
                </c:pt>
                <c:pt idx="5969">
                  <c:v>5970</c:v>
                </c:pt>
                <c:pt idx="5970">
                  <c:v>5971</c:v>
                </c:pt>
                <c:pt idx="5971">
                  <c:v>5972</c:v>
                </c:pt>
                <c:pt idx="5972">
                  <c:v>5973</c:v>
                </c:pt>
                <c:pt idx="5973">
                  <c:v>5974</c:v>
                </c:pt>
                <c:pt idx="5974">
                  <c:v>5975</c:v>
                </c:pt>
                <c:pt idx="5975">
                  <c:v>5976</c:v>
                </c:pt>
                <c:pt idx="5976">
                  <c:v>5977</c:v>
                </c:pt>
                <c:pt idx="5977">
                  <c:v>5978</c:v>
                </c:pt>
                <c:pt idx="5978">
                  <c:v>5979</c:v>
                </c:pt>
                <c:pt idx="5979">
                  <c:v>5980</c:v>
                </c:pt>
                <c:pt idx="5980">
                  <c:v>5981</c:v>
                </c:pt>
                <c:pt idx="5981">
                  <c:v>5982</c:v>
                </c:pt>
                <c:pt idx="5982">
                  <c:v>5983</c:v>
                </c:pt>
                <c:pt idx="5983">
                  <c:v>5984</c:v>
                </c:pt>
                <c:pt idx="5984">
                  <c:v>5985</c:v>
                </c:pt>
                <c:pt idx="5985">
                  <c:v>5986</c:v>
                </c:pt>
                <c:pt idx="5986">
                  <c:v>5987</c:v>
                </c:pt>
                <c:pt idx="5987">
                  <c:v>5988</c:v>
                </c:pt>
                <c:pt idx="5988">
                  <c:v>5989</c:v>
                </c:pt>
                <c:pt idx="5989">
                  <c:v>5990</c:v>
                </c:pt>
                <c:pt idx="5990">
                  <c:v>5991</c:v>
                </c:pt>
                <c:pt idx="5991">
                  <c:v>5992</c:v>
                </c:pt>
                <c:pt idx="5992">
                  <c:v>5993</c:v>
                </c:pt>
                <c:pt idx="5993">
                  <c:v>5994</c:v>
                </c:pt>
                <c:pt idx="5994">
                  <c:v>5995</c:v>
                </c:pt>
                <c:pt idx="5995">
                  <c:v>5996</c:v>
                </c:pt>
                <c:pt idx="5996">
                  <c:v>5997</c:v>
                </c:pt>
                <c:pt idx="5997">
                  <c:v>5998</c:v>
                </c:pt>
                <c:pt idx="5998">
                  <c:v>5999</c:v>
                </c:pt>
                <c:pt idx="5999">
                  <c:v>6000</c:v>
                </c:pt>
                <c:pt idx="6000">
                  <c:v>6001</c:v>
                </c:pt>
                <c:pt idx="6001">
                  <c:v>6002</c:v>
                </c:pt>
                <c:pt idx="6002">
                  <c:v>6003</c:v>
                </c:pt>
                <c:pt idx="6003">
                  <c:v>6004</c:v>
                </c:pt>
                <c:pt idx="6004">
                  <c:v>6005</c:v>
                </c:pt>
                <c:pt idx="6005">
                  <c:v>6006</c:v>
                </c:pt>
                <c:pt idx="6006">
                  <c:v>6007</c:v>
                </c:pt>
                <c:pt idx="6007">
                  <c:v>6008</c:v>
                </c:pt>
                <c:pt idx="6008">
                  <c:v>6009</c:v>
                </c:pt>
                <c:pt idx="6009">
                  <c:v>6010</c:v>
                </c:pt>
                <c:pt idx="6010">
                  <c:v>6011</c:v>
                </c:pt>
                <c:pt idx="6011">
                  <c:v>6012</c:v>
                </c:pt>
                <c:pt idx="6012">
                  <c:v>6013</c:v>
                </c:pt>
                <c:pt idx="6013">
                  <c:v>6014</c:v>
                </c:pt>
                <c:pt idx="6014">
                  <c:v>6015</c:v>
                </c:pt>
                <c:pt idx="6015">
                  <c:v>6016</c:v>
                </c:pt>
                <c:pt idx="6016">
                  <c:v>6017</c:v>
                </c:pt>
                <c:pt idx="6017">
                  <c:v>6018</c:v>
                </c:pt>
                <c:pt idx="6018">
                  <c:v>6019</c:v>
                </c:pt>
                <c:pt idx="6019">
                  <c:v>6020</c:v>
                </c:pt>
                <c:pt idx="6020">
                  <c:v>6021</c:v>
                </c:pt>
                <c:pt idx="6021">
                  <c:v>6022</c:v>
                </c:pt>
                <c:pt idx="6022">
                  <c:v>6023</c:v>
                </c:pt>
                <c:pt idx="6023">
                  <c:v>6024</c:v>
                </c:pt>
                <c:pt idx="6024">
                  <c:v>6025</c:v>
                </c:pt>
                <c:pt idx="6025">
                  <c:v>6026</c:v>
                </c:pt>
                <c:pt idx="6026">
                  <c:v>6027</c:v>
                </c:pt>
                <c:pt idx="6027">
                  <c:v>6028</c:v>
                </c:pt>
                <c:pt idx="6028">
                  <c:v>6029</c:v>
                </c:pt>
                <c:pt idx="6029">
                  <c:v>6030</c:v>
                </c:pt>
                <c:pt idx="6030">
                  <c:v>6031</c:v>
                </c:pt>
                <c:pt idx="6031">
                  <c:v>6032</c:v>
                </c:pt>
                <c:pt idx="6032">
                  <c:v>6033</c:v>
                </c:pt>
                <c:pt idx="6033">
                  <c:v>6034</c:v>
                </c:pt>
                <c:pt idx="6034">
                  <c:v>6035</c:v>
                </c:pt>
                <c:pt idx="6035">
                  <c:v>6036</c:v>
                </c:pt>
                <c:pt idx="6036">
                  <c:v>6037</c:v>
                </c:pt>
                <c:pt idx="6037">
                  <c:v>6038</c:v>
                </c:pt>
                <c:pt idx="6038">
                  <c:v>6039</c:v>
                </c:pt>
                <c:pt idx="6039">
                  <c:v>6040</c:v>
                </c:pt>
                <c:pt idx="6040">
                  <c:v>6041</c:v>
                </c:pt>
                <c:pt idx="6041">
                  <c:v>6042</c:v>
                </c:pt>
                <c:pt idx="6042">
                  <c:v>6043</c:v>
                </c:pt>
                <c:pt idx="6043">
                  <c:v>6044</c:v>
                </c:pt>
                <c:pt idx="6044">
                  <c:v>6045</c:v>
                </c:pt>
                <c:pt idx="6045">
                  <c:v>6046</c:v>
                </c:pt>
                <c:pt idx="6046">
                  <c:v>6047</c:v>
                </c:pt>
                <c:pt idx="6047">
                  <c:v>6048</c:v>
                </c:pt>
                <c:pt idx="6048">
                  <c:v>6049</c:v>
                </c:pt>
                <c:pt idx="6049">
                  <c:v>6050</c:v>
                </c:pt>
                <c:pt idx="6050">
                  <c:v>6051</c:v>
                </c:pt>
                <c:pt idx="6051">
                  <c:v>6052</c:v>
                </c:pt>
                <c:pt idx="6052">
                  <c:v>6053</c:v>
                </c:pt>
                <c:pt idx="6053">
                  <c:v>6054</c:v>
                </c:pt>
                <c:pt idx="6054">
                  <c:v>6055</c:v>
                </c:pt>
                <c:pt idx="6055">
                  <c:v>6056</c:v>
                </c:pt>
                <c:pt idx="6056">
                  <c:v>6057</c:v>
                </c:pt>
                <c:pt idx="6057">
                  <c:v>6058</c:v>
                </c:pt>
                <c:pt idx="6058">
                  <c:v>6059</c:v>
                </c:pt>
                <c:pt idx="6059">
                  <c:v>6060</c:v>
                </c:pt>
                <c:pt idx="6060">
                  <c:v>6061</c:v>
                </c:pt>
                <c:pt idx="6061">
                  <c:v>6062</c:v>
                </c:pt>
                <c:pt idx="6062">
                  <c:v>6063</c:v>
                </c:pt>
                <c:pt idx="6063">
                  <c:v>6064</c:v>
                </c:pt>
                <c:pt idx="6064">
                  <c:v>6065</c:v>
                </c:pt>
                <c:pt idx="6065">
                  <c:v>6066</c:v>
                </c:pt>
                <c:pt idx="6066">
                  <c:v>6067</c:v>
                </c:pt>
                <c:pt idx="6067">
                  <c:v>6068</c:v>
                </c:pt>
                <c:pt idx="6068">
                  <c:v>6069</c:v>
                </c:pt>
                <c:pt idx="6069">
                  <c:v>6070</c:v>
                </c:pt>
                <c:pt idx="6070">
                  <c:v>6071</c:v>
                </c:pt>
                <c:pt idx="6071">
                  <c:v>6072</c:v>
                </c:pt>
                <c:pt idx="6072">
                  <c:v>6073</c:v>
                </c:pt>
                <c:pt idx="6073">
                  <c:v>6074</c:v>
                </c:pt>
                <c:pt idx="6074">
                  <c:v>6075</c:v>
                </c:pt>
                <c:pt idx="6075">
                  <c:v>6076</c:v>
                </c:pt>
                <c:pt idx="6076">
                  <c:v>6077</c:v>
                </c:pt>
                <c:pt idx="6077">
                  <c:v>6078</c:v>
                </c:pt>
                <c:pt idx="6078">
                  <c:v>6079</c:v>
                </c:pt>
                <c:pt idx="6079">
                  <c:v>6080</c:v>
                </c:pt>
                <c:pt idx="6080">
                  <c:v>6081</c:v>
                </c:pt>
                <c:pt idx="6081">
                  <c:v>6082</c:v>
                </c:pt>
                <c:pt idx="6082">
                  <c:v>6083</c:v>
                </c:pt>
                <c:pt idx="6083">
                  <c:v>6084</c:v>
                </c:pt>
                <c:pt idx="6084">
                  <c:v>6085</c:v>
                </c:pt>
                <c:pt idx="6085">
                  <c:v>6086</c:v>
                </c:pt>
                <c:pt idx="6086">
                  <c:v>6087</c:v>
                </c:pt>
                <c:pt idx="6087">
                  <c:v>6088</c:v>
                </c:pt>
                <c:pt idx="6088">
                  <c:v>6089</c:v>
                </c:pt>
                <c:pt idx="6089">
                  <c:v>6090</c:v>
                </c:pt>
                <c:pt idx="6090">
                  <c:v>6091</c:v>
                </c:pt>
                <c:pt idx="6091">
                  <c:v>6092</c:v>
                </c:pt>
                <c:pt idx="6092">
                  <c:v>6093</c:v>
                </c:pt>
                <c:pt idx="6093">
                  <c:v>6094</c:v>
                </c:pt>
                <c:pt idx="6094">
                  <c:v>6095</c:v>
                </c:pt>
                <c:pt idx="6095">
                  <c:v>6096</c:v>
                </c:pt>
                <c:pt idx="6096">
                  <c:v>6097</c:v>
                </c:pt>
                <c:pt idx="6097">
                  <c:v>6098</c:v>
                </c:pt>
                <c:pt idx="6098">
                  <c:v>6099</c:v>
                </c:pt>
                <c:pt idx="6099">
                  <c:v>6100</c:v>
                </c:pt>
                <c:pt idx="6100">
                  <c:v>6101</c:v>
                </c:pt>
                <c:pt idx="6101">
                  <c:v>6102</c:v>
                </c:pt>
                <c:pt idx="6102">
                  <c:v>6103</c:v>
                </c:pt>
                <c:pt idx="6103">
                  <c:v>6104</c:v>
                </c:pt>
                <c:pt idx="6104">
                  <c:v>6105</c:v>
                </c:pt>
                <c:pt idx="6105">
                  <c:v>6106</c:v>
                </c:pt>
                <c:pt idx="6106">
                  <c:v>6107</c:v>
                </c:pt>
                <c:pt idx="6107">
                  <c:v>6108</c:v>
                </c:pt>
                <c:pt idx="6108">
                  <c:v>6109</c:v>
                </c:pt>
                <c:pt idx="6109">
                  <c:v>6110</c:v>
                </c:pt>
                <c:pt idx="6110">
                  <c:v>6111</c:v>
                </c:pt>
                <c:pt idx="6111">
                  <c:v>6112</c:v>
                </c:pt>
                <c:pt idx="6112">
                  <c:v>6113</c:v>
                </c:pt>
                <c:pt idx="6113">
                  <c:v>6114</c:v>
                </c:pt>
                <c:pt idx="6114">
                  <c:v>6115</c:v>
                </c:pt>
                <c:pt idx="6115">
                  <c:v>6116</c:v>
                </c:pt>
                <c:pt idx="6116">
                  <c:v>6117</c:v>
                </c:pt>
                <c:pt idx="6117">
                  <c:v>6118</c:v>
                </c:pt>
                <c:pt idx="6118">
                  <c:v>6119</c:v>
                </c:pt>
                <c:pt idx="6119">
                  <c:v>6120</c:v>
                </c:pt>
                <c:pt idx="6120">
                  <c:v>6121</c:v>
                </c:pt>
                <c:pt idx="6121">
                  <c:v>6122</c:v>
                </c:pt>
                <c:pt idx="6122">
                  <c:v>6123</c:v>
                </c:pt>
                <c:pt idx="6123">
                  <c:v>6124</c:v>
                </c:pt>
                <c:pt idx="6124">
                  <c:v>6125</c:v>
                </c:pt>
                <c:pt idx="6125">
                  <c:v>6126</c:v>
                </c:pt>
                <c:pt idx="6126">
                  <c:v>6127</c:v>
                </c:pt>
                <c:pt idx="6127">
                  <c:v>6128</c:v>
                </c:pt>
                <c:pt idx="6128">
                  <c:v>6129</c:v>
                </c:pt>
                <c:pt idx="6129">
                  <c:v>6130</c:v>
                </c:pt>
                <c:pt idx="6130">
                  <c:v>6131</c:v>
                </c:pt>
                <c:pt idx="6131">
                  <c:v>6132</c:v>
                </c:pt>
                <c:pt idx="6132">
                  <c:v>6133</c:v>
                </c:pt>
                <c:pt idx="6133">
                  <c:v>6134</c:v>
                </c:pt>
                <c:pt idx="6134">
                  <c:v>6135</c:v>
                </c:pt>
                <c:pt idx="6135">
                  <c:v>6136</c:v>
                </c:pt>
                <c:pt idx="6136">
                  <c:v>6137</c:v>
                </c:pt>
                <c:pt idx="6137">
                  <c:v>6138</c:v>
                </c:pt>
                <c:pt idx="6138">
                  <c:v>6139</c:v>
                </c:pt>
                <c:pt idx="6139">
                  <c:v>6140</c:v>
                </c:pt>
                <c:pt idx="6140">
                  <c:v>6141</c:v>
                </c:pt>
                <c:pt idx="6141">
                  <c:v>6142</c:v>
                </c:pt>
                <c:pt idx="6142">
                  <c:v>6143</c:v>
                </c:pt>
                <c:pt idx="6143">
                  <c:v>6144</c:v>
                </c:pt>
                <c:pt idx="6144">
                  <c:v>6145</c:v>
                </c:pt>
                <c:pt idx="6145">
                  <c:v>6146</c:v>
                </c:pt>
                <c:pt idx="6146">
                  <c:v>6147</c:v>
                </c:pt>
                <c:pt idx="6147">
                  <c:v>6148</c:v>
                </c:pt>
                <c:pt idx="6148">
                  <c:v>6149</c:v>
                </c:pt>
                <c:pt idx="6149">
                  <c:v>6150</c:v>
                </c:pt>
                <c:pt idx="6150">
                  <c:v>6151</c:v>
                </c:pt>
                <c:pt idx="6151">
                  <c:v>6152</c:v>
                </c:pt>
                <c:pt idx="6152">
                  <c:v>6153</c:v>
                </c:pt>
                <c:pt idx="6153">
                  <c:v>6154</c:v>
                </c:pt>
                <c:pt idx="6154">
                  <c:v>6155</c:v>
                </c:pt>
                <c:pt idx="6155">
                  <c:v>6156</c:v>
                </c:pt>
                <c:pt idx="6156">
                  <c:v>6157</c:v>
                </c:pt>
                <c:pt idx="6157">
                  <c:v>6158</c:v>
                </c:pt>
                <c:pt idx="6158">
                  <c:v>6159</c:v>
                </c:pt>
                <c:pt idx="6159">
                  <c:v>6160</c:v>
                </c:pt>
                <c:pt idx="6160">
                  <c:v>6161</c:v>
                </c:pt>
                <c:pt idx="6161">
                  <c:v>6162</c:v>
                </c:pt>
                <c:pt idx="6162">
                  <c:v>6163</c:v>
                </c:pt>
                <c:pt idx="6163">
                  <c:v>6164</c:v>
                </c:pt>
                <c:pt idx="6164">
                  <c:v>6165</c:v>
                </c:pt>
                <c:pt idx="6165">
                  <c:v>6166</c:v>
                </c:pt>
                <c:pt idx="6166">
                  <c:v>6167</c:v>
                </c:pt>
                <c:pt idx="6167">
                  <c:v>6168</c:v>
                </c:pt>
                <c:pt idx="6168">
                  <c:v>6169</c:v>
                </c:pt>
                <c:pt idx="6169">
                  <c:v>6170</c:v>
                </c:pt>
                <c:pt idx="6170">
                  <c:v>6171</c:v>
                </c:pt>
                <c:pt idx="6171">
                  <c:v>6172</c:v>
                </c:pt>
                <c:pt idx="6172">
                  <c:v>6173</c:v>
                </c:pt>
                <c:pt idx="6173">
                  <c:v>6174</c:v>
                </c:pt>
                <c:pt idx="6174">
                  <c:v>6175</c:v>
                </c:pt>
                <c:pt idx="6175">
                  <c:v>6176</c:v>
                </c:pt>
                <c:pt idx="6176">
                  <c:v>6177</c:v>
                </c:pt>
                <c:pt idx="6177">
                  <c:v>6178</c:v>
                </c:pt>
                <c:pt idx="6178">
                  <c:v>6179</c:v>
                </c:pt>
                <c:pt idx="6179">
                  <c:v>6180</c:v>
                </c:pt>
                <c:pt idx="6180">
                  <c:v>6181</c:v>
                </c:pt>
                <c:pt idx="6181">
                  <c:v>6182</c:v>
                </c:pt>
                <c:pt idx="6182">
                  <c:v>6183</c:v>
                </c:pt>
                <c:pt idx="6183">
                  <c:v>6184</c:v>
                </c:pt>
                <c:pt idx="6184">
                  <c:v>6185</c:v>
                </c:pt>
                <c:pt idx="6185">
                  <c:v>6186</c:v>
                </c:pt>
                <c:pt idx="6186">
                  <c:v>6187</c:v>
                </c:pt>
                <c:pt idx="6187">
                  <c:v>6188</c:v>
                </c:pt>
                <c:pt idx="6188">
                  <c:v>6189</c:v>
                </c:pt>
                <c:pt idx="6189">
                  <c:v>6190</c:v>
                </c:pt>
                <c:pt idx="6190">
                  <c:v>6191</c:v>
                </c:pt>
                <c:pt idx="6191">
                  <c:v>6192</c:v>
                </c:pt>
                <c:pt idx="6192">
                  <c:v>6193</c:v>
                </c:pt>
                <c:pt idx="6193">
                  <c:v>6194</c:v>
                </c:pt>
                <c:pt idx="6194">
                  <c:v>6195</c:v>
                </c:pt>
                <c:pt idx="6195">
                  <c:v>6196</c:v>
                </c:pt>
                <c:pt idx="6196">
                  <c:v>6197</c:v>
                </c:pt>
                <c:pt idx="6197">
                  <c:v>6198</c:v>
                </c:pt>
                <c:pt idx="6198">
                  <c:v>6199</c:v>
                </c:pt>
                <c:pt idx="6199">
                  <c:v>6200</c:v>
                </c:pt>
                <c:pt idx="6200">
                  <c:v>6201</c:v>
                </c:pt>
                <c:pt idx="6201">
                  <c:v>6202</c:v>
                </c:pt>
                <c:pt idx="6202">
                  <c:v>6203</c:v>
                </c:pt>
                <c:pt idx="6203">
                  <c:v>6204</c:v>
                </c:pt>
                <c:pt idx="6204">
                  <c:v>6205</c:v>
                </c:pt>
                <c:pt idx="6205">
                  <c:v>6206</c:v>
                </c:pt>
                <c:pt idx="6206">
                  <c:v>6207</c:v>
                </c:pt>
                <c:pt idx="6207">
                  <c:v>6208</c:v>
                </c:pt>
                <c:pt idx="6208">
                  <c:v>6209</c:v>
                </c:pt>
                <c:pt idx="6209">
                  <c:v>6210</c:v>
                </c:pt>
                <c:pt idx="6210">
                  <c:v>6211</c:v>
                </c:pt>
                <c:pt idx="6211">
                  <c:v>6212</c:v>
                </c:pt>
                <c:pt idx="6212">
                  <c:v>6213</c:v>
                </c:pt>
                <c:pt idx="6213">
                  <c:v>6214</c:v>
                </c:pt>
                <c:pt idx="6214">
                  <c:v>6215</c:v>
                </c:pt>
                <c:pt idx="6215">
                  <c:v>6216</c:v>
                </c:pt>
                <c:pt idx="6216">
                  <c:v>6217</c:v>
                </c:pt>
                <c:pt idx="6217">
                  <c:v>6218</c:v>
                </c:pt>
                <c:pt idx="6218">
                  <c:v>6219</c:v>
                </c:pt>
                <c:pt idx="6219">
                  <c:v>6220</c:v>
                </c:pt>
                <c:pt idx="6220">
                  <c:v>6221</c:v>
                </c:pt>
                <c:pt idx="6221">
                  <c:v>6222</c:v>
                </c:pt>
                <c:pt idx="6222">
                  <c:v>6223</c:v>
                </c:pt>
                <c:pt idx="6223">
                  <c:v>6224</c:v>
                </c:pt>
                <c:pt idx="6224">
                  <c:v>6225</c:v>
                </c:pt>
                <c:pt idx="6225">
                  <c:v>6226</c:v>
                </c:pt>
                <c:pt idx="6226">
                  <c:v>6227</c:v>
                </c:pt>
                <c:pt idx="6227">
                  <c:v>6228</c:v>
                </c:pt>
                <c:pt idx="6228">
                  <c:v>6229</c:v>
                </c:pt>
                <c:pt idx="6229">
                  <c:v>6230</c:v>
                </c:pt>
                <c:pt idx="6230">
                  <c:v>6231</c:v>
                </c:pt>
                <c:pt idx="6231">
                  <c:v>6232</c:v>
                </c:pt>
                <c:pt idx="6232">
                  <c:v>6233</c:v>
                </c:pt>
                <c:pt idx="6233">
                  <c:v>6234</c:v>
                </c:pt>
                <c:pt idx="6234">
                  <c:v>6235</c:v>
                </c:pt>
                <c:pt idx="6235">
                  <c:v>6236</c:v>
                </c:pt>
                <c:pt idx="6236">
                  <c:v>6237</c:v>
                </c:pt>
                <c:pt idx="6237">
                  <c:v>6238</c:v>
                </c:pt>
                <c:pt idx="6238">
                  <c:v>6239</c:v>
                </c:pt>
                <c:pt idx="6239">
                  <c:v>6240</c:v>
                </c:pt>
                <c:pt idx="6240">
                  <c:v>6241</c:v>
                </c:pt>
                <c:pt idx="6241">
                  <c:v>6242</c:v>
                </c:pt>
                <c:pt idx="6242">
                  <c:v>6243</c:v>
                </c:pt>
                <c:pt idx="6243">
                  <c:v>6244</c:v>
                </c:pt>
                <c:pt idx="6244">
                  <c:v>6245</c:v>
                </c:pt>
                <c:pt idx="6245">
                  <c:v>6246</c:v>
                </c:pt>
                <c:pt idx="6246">
                  <c:v>6247</c:v>
                </c:pt>
                <c:pt idx="6247">
                  <c:v>6248</c:v>
                </c:pt>
                <c:pt idx="6248">
                  <c:v>6249</c:v>
                </c:pt>
                <c:pt idx="6249">
                  <c:v>6250</c:v>
                </c:pt>
                <c:pt idx="6250">
                  <c:v>6251</c:v>
                </c:pt>
                <c:pt idx="6251">
                  <c:v>6252</c:v>
                </c:pt>
                <c:pt idx="6252">
                  <c:v>6253</c:v>
                </c:pt>
                <c:pt idx="6253">
                  <c:v>6254</c:v>
                </c:pt>
                <c:pt idx="6254">
                  <c:v>6255</c:v>
                </c:pt>
                <c:pt idx="6255">
                  <c:v>6256</c:v>
                </c:pt>
                <c:pt idx="6256">
                  <c:v>6257</c:v>
                </c:pt>
                <c:pt idx="6257">
                  <c:v>6258</c:v>
                </c:pt>
                <c:pt idx="6258">
                  <c:v>6259</c:v>
                </c:pt>
                <c:pt idx="6259">
                  <c:v>6260</c:v>
                </c:pt>
                <c:pt idx="6260">
                  <c:v>6261</c:v>
                </c:pt>
                <c:pt idx="6261">
                  <c:v>6262</c:v>
                </c:pt>
                <c:pt idx="6262">
                  <c:v>6263</c:v>
                </c:pt>
                <c:pt idx="6263">
                  <c:v>6264</c:v>
                </c:pt>
                <c:pt idx="6264">
                  <c:v>6265</c:v>
                </c:pt>
                <c:pt idx="6265">
                  <c:v>6266</c:v>
                </c:pt>
                <c:pt idx="6266">
                  <c:v>6267</c:v>
                </c:pt>
                <c:pt idx="6267">
                  <c:v>6268</c:v>
                </c:pt>
                <c:pt idx="6268">
                  <c:v>6269</c:v>
                </c:pt>
                <c:pt idx="6269">
                  <c:v>6270</c:v>
                </c:pt>
                <c:pt idx="6270">
                  <c:v>6271</c:v>
                </c:pt>
                <c:pt idx="6271">
                  <c:v>6272</c:v>
                </c:pt>
                <c:pt idx="6272">
                  <c:v>6273</c:v>
                </c:pt>
                <c:pt idx="6273">
                  <c:v>6274</c:v>
                </c:pt>
                <c:pt idx="6274">
                  <c:v>6275</c:v>
                </c:pt>
                <c:pt idx="6275">
                  <c:v>6276</c:v>
                </c:pt>
                <c:pt idx="6276">
                  <c:v>6277</c:v>
                </c:pt>
                <c:pt idx="6277">
                  <c:v>6278</c:v>
                </c:pt>
                <c:pt idx="6278">
                  <c:v>6279</c:v>
                </c:pt>
                <c:pt idx="6279">
                  <c:v>6280</c:v>
                </c:pt>
                <c:pt idx="6280">
                  <c:v>6281</c:v>
                </c:pt>
                <c:pt idx="6281">
                  <c:v>6282</c:v>
                </c:pt>
                <c:pt idx="6282">
                  <c:v>6283</c:v>
                </c:pt>
                <c:pt idx="6283">
                  <c:v>6284</c:v>
                </c:pt>
                <c:pt idx="6284">
                  <c:v>6285</c:v>
                </c:pt>
                <c:pt idx="6285">
                  <c:v>6286</c:v>
                </c:pt>
                <c:pt idx="6286">
                  <c:v>6287</c:v>
                </c:pt>
                <c:pt idx="6287">
                  <c:v>6288</c:v>
                </c:pt>
                <c:pt idx="6288">
                  <c:v>6289</c:v>
                </c:pt>
                <c:pt idx="6289">
                  <c:v>6290</c:v>
                </c:pt>
                <c:pt idx="6290">
                  <c:v>6291</c:v>
                </c:pt>
                <c:pt idx="6291">
                  <c:v>6292</c:v>
                </c:pt>
                <c:pt idx="6292">
                  <c:v>6293</c:v>
                </c:pt>
                <c:pt idx="6293">
                  <c:v>6294</c:v>
                </c:pt>
                <c:pt idx="6294">
                  <c:v>6295</c:v>
                </c:pt>
                <c:pt idx="6295">
                  <c:v>6296</c:v>
                </c:pt>
                <c:pt idx="6296">
                  <c:v>6297</c:v>
                </c:pt>
                <c:pt idx="6297">
                  <c:v>6298</c:v>
                </c:pt>
                <c:pt idx="6298">
                  <c:v>6299</c:v>
                </c:pt>
                <c:pt idx="6299">
                  <c:v>6300</c:v>
                </c:pt>
                <c:pt idx="6300">
                  <c:v>6301</c:v>
                </c:pt>
                <c:pt idx="6301">
                  <c:v>6302</c:v>
                </c:pt>
                <c:pt idx="6302">
                  <c:v>6303</c:v>
                </c:pt>
                <c:pt idx="6303">
                  <c:v>6304</c:v>
                </c:pt>
                <c:pt idx="6304">
                  <c:v>6305</c:v>
                </c:pt>
                <c:pt idx="6305">
                  <c:v>6306</c:v>
                </c:pt>
                <c:pt idx="6306">
                  <c:v>6307</c:v>
                </c:pt>
                <c:pt idx="6307">
                  <c:v>6308</c:v>
                </c:pt>
                <c:pt idx="6308">
                  <c:v>6309</c:v>
                </c:pt>
                <c:pt idx="6309">
                  <c:v>6310</c:v>
                </c:pt>
                <c:pt idx="6310">
                  <c:v>6311</c:v>
                </c:pt>
                <c:pt idx="6311">
                  <c:v>6312</c:v>
                </c:pt>
                <c:pt idx="6312">
                  <c:v>6313</c:v>
                </c:pt>
                <c:pt idx="6313">
                  <c:v>6314</c:v>
                </c:pt>
                <c:pt idx="6314">
                  <c:v>6315</c:v>
                </c:pt>
                <c:pt idx="6315">
                  <c:v>6316</c:v>
                </c:pt>
                <c:pt idx="6316">
                  <c:v>6317</c:v>
                </c:pt>
                <c:pt idx="6317">
                  <c:v>6318</c:v>
                </c:pt>
                <c:pt idx="6318">
                  <c:v>6319</c:v>
                </c:pt>
                <c:pt idx="6319">
                  <c:v>6320</c:v>
                </c:pt>
                <c:pt idx="6320">
                  <c:v>6321</c:v>
                </c:pt>
                <c:pt idx="6321">
                  <c:v>6322</c:v>
                </c:pt>
                <c:pt idx="6322">
                  <c:v>6323</c:v>
                </c:pt>
                <c:pt idx="6323">
                  <c:v>6324</c:v>
                </c:pt>
                <c:pt idx="6324">
                  <c:v>6325</c:v>
                </c:pt>
                <c:pt idx="6325">
                  <c:v>6326</c:v>
                </c:pt>
                <c:pt idx="6326">
                  <c:v>6327</c:v>
                </c:pt>
                <c:pt idx="6327">
                  <c:v>6328</c:v>
                </c:pt>
                <c:pt idx="6328">
                  <c:v>6329</c:v>
                </c:pt>
                <c:pt idx="6329">
                  <c:v>6330</c:v>
                </c:pt>
                <c:pt idx="6330">
                  <c:v>6331</c:v>
                </c:pt>
                <c:pt idx="6331">
                  <c:v>6332</c:v>
                </c:pt>
                <c:pt idx="6332">
                  <c:v>6333</c:v>
                </c:pt>
                <c:pt idx="6333">
                  <c:v>6334</c:v>
                </c:pt>
                <c:pt idx="6334">
                  <c:v>6335</c:v>
                </c:pt>
                <c:pt idx="6335">
                  <c:v>6336</c:v>
                </c:pt>
                <c:pt idx="6336">
                  <c:v>6337</c:v>
                </c:pt>
                <c:pt idx="6337">
                  <c:v>6338</c:v>
                </c:pt>
                <c:pt idx="6338">
                  <c:v>6339</c:v>
                </c:pt>
                <c:pt idx="6339">
                  <c:v>6340</c:v>
                </c:pt>
                <c:pt idx="6340">
                  <c:v>6341</c:v>
                </c:pt>
                <c:pt idx="6341">
                  <c:v>6342</c:v>
                </c:pt>
                <c:pt idx="6342">
                  <c:v>6343</c:v>
                </c:pt>
                <c:pt idx="6343">
                  <c:v>6344</c:v>
                </c:pt>
                <c:pt idx="6344">
                  <c:v>6345</c:v>
                </c:pt>
                <c:pt idx="6345">
                  <c:v>6346</c:v>
                </c:pt>
                <c:pt idx="6346">
                  <c:v>6347</c:v>
                </c:pt>
                <c:pt idx="6347">
                  <c:v>6348</c:v>
                </c:pt>
                <c:pt idx="6348">
                  <c:v>6349</c:v>
                </c:pt>
                <c:pt idx="6349">
                  <c:v>6350</c:v>
                </c:pt>
                <c:pt idx="6350">
                  <c:v>6351</c:v>
                </c:pt>
                <c:pt idx="6351">
                  <c:v>6352</c:v>
                </c:pt>
                <c:pt idx="6352">
                  <c:v>6353</c:v>
                </c:pt>
                <c:pt idx="6353">
                  <c:v>6354</c:v>
                </c:pt>
                <c:pt idx="6354">
                  <c:v>6355</c:v>
                </c:pt>
                <c:pt idx="6355">
                  <c:v>6356</c:v>
                </c:pt>
                <c:pt idx="6356">
                  <c:v>6357</c:v>
                </c:pt>
                <c:pt idx="6357">
                  <c:v>6358</c:v>
                </c:pt>
                <c:pt idx="6358">
                  <c:v>6359</c:v>
                </c:pt>
                <c:pt idx="6359">
                  <c:v>6360</c:v>
                </c:pt>
                <c:pt idx="6360">
                  <c:v>6361</c:v>
                </c:pt>
                <c:pt idx="6361">
                  <c:v>6362</c:v>
                </c:pt>
                <c:pt idx="6362">
                  <c:v>6363</c:v>
                </c:pt>
                <c:pt idx="6363">
                  <c:v>6364</c:v>
                </c:pt>
                <c:pt idx="6364">
                  <c:v>6365</c:v>
                </c:pt>
                <c:pt idx="6365">
                  <c:v>6366</c:v>
                </c:pt>
                <c:pt idx="6366">
                  <c:v>6367</c:v>
                </c:pt>
                <c:pt idx="6367">
                  <c:v>6368</c:v>
                </c:pt>
                <c:pt idx="6368">
                  <c:v>6369</c:v>
                </c:pt>
                <c:pt idx="6369">
                  <c:v>6370</c:v>
                </c:pt>
                <c:pt idx="6370">
                  <c:v>6371</c:v>
                </c:pt>
                <c:pt idx="6371">
                  <c:v>6372</c:v>
                </c:pt>
                <c:pt idx="6372">
                  <c:v>6373</c:v>
                </c:pt>
                <c:pt idx="6373">
                  <c:v>6374</c:v>
                </c:pt>
                <c:pt idx="6374">
                  <c:v>6375</c:v>
                </c:pt>
                <c:pt idx="6375">
                  <c:v>6376</c:v>
                </c:pt>
                <c:pt idx="6376">
                  <c:v>6377</c:v>
                </c:pt>
                <c:pt idx="6377">
                  <c:v>6378</c:v>
                </c:pt>
                <c:pt idx="6378">
                  <c:v>6379</c:v>
                </c:pt>
                <c:pt idx="6379">
                  <c:v>6380</c:v>
                </c:pt>
                <c:pt idx="6380">
                  <c:v>6381</c:v>
                </c:pt>
                <c:pt idx="6381">
                  <c:v>6382</c:v>
                </c:pt>
                <c:pt idx="6382">
                  <c:v>6383</c:v>
                </c:pt>
                <c:pt idx="6383">
                  <c:v>6384</c:v>
                </c:pt>
                <c:pt idx="6384">
                  <c:v>6385</c:v>
                </c:pt>
                <c:pt idx="6385">
                  <c:v>6386</c:v>
                </c:pt>
                <c:pt idx="6386">
                  <c:v>6387</c:v>
                </c:pt>
                <c:pt idx="6387">
                  <c:v>6388</c:v>
                </c:pt>
                <c:pt idx="6388">
                  <c:v>6389</c:v>
                </c:pt>
                <c:pt idx="6389">
                  <c:v>6390</c:v>
                </c:pt>
                <c:pt idx="6390">
                  <c:v>6391</c:v>
                </c:pt>
                <c:pt idx="6391">
                  <c:v>6392</c:v>
                </c:pt>
                <c:pt idx="6392">
                  <c:v>6393</c:v>
                </c:pt>
                <c:pt idx="6393">
                  <c:v>6394</c:v>
                </c:pt>
                <c:pt idx="6394">
                  <c:v>6395</c:v>
                </c:pt>
                <c:pt idx="6395">
                  <c:v>6396</c:v>
                </c:pt>
                <c:pt idx="6396">
                  <c:v>6397</c:v>
                </c:pt>
                <c:pt idx="6397">
                  <c:v>6398</c:v>
                </c:pt>
                <c:pt idx="6398">
                  <c:v>6399</c:v>
                </c:pt>
                <c:pt idx="6399">
                  <c:v>6400</c:v>
                </c:pt>
                <c:pt idx="6400">
                  <c:v>6401</c:v>
                </c:pt>
                <c:pt idx="6401">
                  <c:v>6402</c:v>
                </c:pt>
                <c:pt idx="6402">
                  <c:v>6403</c:v>
                </c:pt>
                <c:pt idx="6403">
                  <c:v>6404</c:v>
                </c:pt>
                <c:pt idx="6404">
                  <c:v>6405</c:v>
                </c:pt>
                <c:pt idx="6405">
                  <c:v>6406</c:v>
                </c:pt>
                <c:pt idx="6406">
                  <c:v>6407</c:v>
                </c:pt>
                <c:pt idx="6407">
                  <c:v>6408</c:v>
                </c:pt>
                <c:pt idx="6408">
                  <c:v>6409</c:v>
                </c:pt>
                <c:pt idx="6409">
                  <c:v>6410</c:v>
                </c:pt>
                <c:pt idx="6410">
                  <c:v>6411</c:v>
                </c:pt>
                <c:pt idx="6411">
                  <c:v>6412</c:v>
                </c:pt>
                <c:pt idx="6412">
                  <c:v>6413</c:v>
                </c:pt>
                <c:pt idx="6413">
                  <c:v>6414</c:v>
                </c:pt>
                <c:pt idx="6414">
                  <c:v>6415</c:v>
                </c:pt>
                <c:pt idx="6415">
                  <c:v>6416</c:v>
                </c:pt>
                <c:pt idx="6416">
                  <c:v>6417</c:v>
                </c:pt>
                <c:pt idx="6417">
                  <c:v>6418</c:v>
                </c:pt>
                <c:pt idx="6418">
                  <c:v>6419</c:v>
                </c:pt>
                <c:pt idx="6419">
                  <c:v>6420</c:v>
                </c:pt>
                <c:pt idx="6420">
                  <c:v>6421</c:v>
                </c:pt>
                <c:pt idx="6421">
                  <c:v>6422</c:v>
                </c:pt>
                <c:pt idx="6422">
                  <c:v>6423</c:v>
                </c:pt>
                <c:pt idx="6423">
                  <c:v>6424</c:v>
                </c:pt>
                <c:pt idx="6424">
                  <c:v>6425</c:v>
                </c:pt>
                <c:pt idx="6425">
                  <c:v>6426</c:v>
                </c:pt>
                <c:pt idx="6426">
                  <c:v>6427</c:v>
                </c:pt>
                <c:pt idx="6427">
                  <c:v>6428</c:v>
                </c:pt>
                <c:pt idx="6428">
                  <c:v>6429</c:v>
                </c:pt>
                <c:pt idx="6429">
                  <c:v>6430</c:v>
                </c:pt>
                <c:pt idx="6430">
                  <c:v>6431</c:v>
                </c:pt>
                <c:pt idx="6431">
                  <c:v>6432</c:v>
                </c:pt>
                <c:pt idx="6432">
                  <c:v>6433</c:v>
                </c:pt>
                <c:pt idx="6433">
                  <c:v>6434</c:v>
                </c:pt>
                <c:pt idx="6434">
                  <c:v>6435</c:v>
                </c:pt>
                <c:pt idx="6435">
                  <c:v>6436</c:v>
                </c:pt>
                <c:pt idx="6436">
                  <c:v>6437</c:v>
                </c:pt>
                <c:pt idx="6437">
                  <c:v>6438</c:v>
                </c:pt>
                <c:pt idx="6438">
                  <c:v>6439</c:v>
                </c:pt>
                <c:pt idx="6439">
                  <c:v>6440</c:v>
                </c:pt>
                <c:pt idx="6440">
                  <c:v>6441</c:v>
                </c:pt>
                <c:pt idx="6441">
                  <c:v>6442</c:v>
                </c:pt>
                <c:pt idx="6442">
                  <c:v>6443</c:v>
                </c:pt>
                <c:pt idx="6443">
                  <c:v>6444</c:v>
                </c:pt>
                <c:pt idx="6444">
                  <c:v>6445</c:v>
                </c:pt>
                <c:pt idx="6445">
                  <c:v>6446</c:v>
                </c:pt>
                <c:pt idx="6446">
                  <c:v>6447</c:v>
                </c:pt>
                <c:pt idx="6447">
                  <c:v>6448</c:v>
                </c:pt>
                <c:pt idx="6448">
                  <c:v>6449</c:v>
                </c:pt>
                <c:pt idx="6449">
                  <c:v>6450</c:v>
                </c:pt>
                <c:pt idx="6450">
                  <c:v>6451</c:v>
                </c:pt>
                <c:pt idx="6451">
                  <c:v>6452</c:v>
                </c:pt>
                <c:pt idx="6452">
                  <c:v>6453</c:v>
                </c:pt>
                <c:pt idx="6453">
                  <c:v>6454</c:v>
                </c:pt>
                <c:pt idx="6454">
                  <c:v>6455</c:v>
                </c:pt>
                <c:pt idx="6455">
                  <c:v>6456</c:v>
                </c:pt>
                <c:pt idx="6456">
                  <c:v>6457</c:v>
                </c:pt>
                <c:pt idx="6457">
                  <c:v>6458</c:v>
                </c:pt>
                <c:pt idx="6458">
                  <c:v>6459</c:v>
                </c:pt>
                <c:pt idx="6459">
                  <c:v>6460</c:v>
                </c:pt>
                <c:pt idx="6460">
                  <c:v>6461</c:v>
                </c:pt>
                <c:pt idx="6461">
                  <c:v>6462</c:v>
                </c:pt>
                <c:pt idx="6462">
                  <c:v>6463</c:v>
                </c:pt>
                <c:pt idx="6463">
                  <c:v>6464</c:v>
                </c:pt>
                <c:pt idx="6464">
                  <c:v>6465</c:v>
                </c:pt>
                <c:pt idx="6465">
                  <c:v>6466</c:v>
                </c:pt>
                <c:pt idx="6466">
                  <c:v>6467</c:v>
                </c:pt>
                <c:pt idx="6467">
                  <c:v>6468</c:v>
                </c:pt>
                <c:pt idx="6468">
                  <c:v>6469</c:v>
                </c:pt>
                <c:pt idx="6469">
                  <c:v>6470</c:v>
                </c:pt>
                <c:pt idx="6470">
                  <c:v>6471</c:v>
                </c:pt>
                <c:pt idx="6471">
                  <c:v>6472</c:v>
                </c:pt>
                <c:pt idx="6472">
                  <c:v>6473</c:v>
                </c:pt>
                <c:pt idx="6473">
                  <c:v>6474</c:v>
                </c:pt>
                <c:pt idx="6474">
                  <c:v>6475</c:v>
                </c:pt>
                <c:pt idx="6475">
                  <c:v>6476</c:v>
                </c:pt>
                <c:pt idx="6476">
                  <c:v>6477</c:v>
                </c:pt>
                <c:pt idx="6477">
                  <c:v>6478</c:v>
                </c:pt>
                <c:pt idx="6478">
                  <c:v>6479</c:v>
                </c:pt>
                <c:pt idx="6479">
                  <c:v>6480</c:v>
                </c:pt>
                <c:pt idx="6480">
                  <c:v>6481</c:v>
                </c:pt>
                <c:pt idx="6481">
                  <c:v>6482</c:v>
                </c:pt>
                <c:pt idx="6482">
                  <c:v>6483</c:v>
                </c:pt>
                <c:pt idx="6483">
                  <c:v>6484</c:v>
                </c:pt>
                <c:pt idx="6484">
                  <c:v>6485</c:v>
                </c:pt>
                <c:pt idx="6485">
                  <c:v>6486</c:v>
                </c:pt>
                <c:pt idx="6486">
                  <c:v>6487</c:v>
                </c:pt>
                <c:pt idx="6487">
                  <c:v>6488</c:v>
                </c:pt>
                <c:pt idx="6488">
                  <c:v>6489</c:v>
                </c:pt>
                <c:pt idx="6489">
                  <c:v>6490</c:v>
                </c:pt>
                <c:pt idx="6490">
                  <c:v>6491</c:v>
                </c:pt>
                <c:pt idx="6491">
                  <c:v>6492</c:v>
                </c:pt>
                <c:pt idx="6492">
                  <c:v>6493</c:v>
                </c:pt>
                <c:pt idx="6493">
                  <c:v>6494</c:v>
                </c:pt>
                <c:pt idx="6494">
                  <c:v>6495</c:v>
                </c:pt>
                <c:pt idx="6495">
                  <c:v>6496</c:v>
                </c:pt>
                <c:pt idx="6496">
                  <c:v>6497</c:v>
                </c:pt>
                <c:pt idx="6497">
                  <c:v>6498</c:v>
                </c:pt>
                <c:pt idx="6498">
                  <c:v>6499</c:v>
                </c:pt>
                <c:pt idx="6499">
                  <c:v>6500</c:v>
                </c:pt>
                <c:pt idx="6500">
                  <c:v>6501</c:v>
                </c:pt>
                <c:pt idx="6501">
                  <c:v>6502</c:v>
                </c:pt>
                <c:pt idx="6502">
                  <c:v>6503</c:v>
                </c:pt>
                <c:pt idx="6503">
                  <c:v>6504</c:v>
                </c:pt>
                <c:pt idx="6504">
                  <c:v>6505</c:v>
                </c:pt>
                <c:pt idx="6505">
                  <c:v>6506</c:v>
                </c:pt>
                <c:pt idx="6506">
                  <c:v>6507</c:v>
                </c:pt>
                <c:pt idx="6507">
                  <c:v>6508</c:v>
                </c:pt>
                <c:pt idx="6508">
                  <c:v>6509</c:v>
                </c:pt>
                <c:pt idx="6509">
                  <c:v>6510</c:v>
                </c:pt>
                <c:pt idx="6510">
                  <c:v>6511</c:v>
                </c:pt>
                <c:pt idx="6511">
                  <c:v>6512</c:v>
                </c:pt>
                <c:pt idx="6512">
                  <c:v>6513</c:v>
                </c:pt>
                <c:pt idx="6513">
                  <c:v>6514</c:v>
                </c:pt>
                <c:pt idx="6514">
                  <c:v>6515</c:v>
                </c:pt>
                <c:pt idx="6515">
                  <c:v>6516</c:v>
                </c:pt>
                <c:pt idx="6516">
                  <c:v>6517</c:v>
                </c:pt>
                <c:pt idx="6517">
                  <c:v>6518</c:v>
                </c:pt>
                <c:pt idx="6518">
                  <c:v>6519</c:v>
                </c:pt>
                <c:pt idx="6519">
                  <c:v>6520</c:v>
                </c:pt>
                <c:pt idx="6520">
                  <c:v>6521</c:v>
                </c:pt>
                <c:pt idx="6521">
                  <c:v>6522</c:v>
                </c:pt>
                <c:pt idx="6522">
                  <c:v>6523</c:v>
                </c:pt>
                <c:pt idx="6523">
                  <c:v>6524</c:v>
                </c:pt>
                <c:pt idx="6524">
                  <c:v>6525</c:v>
                </c:pt>
                <c:pt idx="6525">
                  <c:v>6526</c:v>
                </c:pt>
                <c:pt idx="6526">
                  <c:v>6527</c:v>
                </c:pt>
                <c:pt idx="6527">
                  <c:v>6528</c:v>
                </c:pt>
                <c:pt idx="6528">
                  <c:v>6529</c:v>
                </c:pt>
                <c:pt idx="6529">
                  <c:v>6530</c:v>
                </c:pt>
                <c:pt idx="6530">
                  <c:v>6531</c:v>
                </c:pt>
                <c:pt idx="6531">
                  <c:v>6532</c:v>
                </c:pt>
                <c:pt idx="6532">
                  <c:v>6533</c:v>
                </c:pt>
                <c:pt idx="6533">
                  <c:v>6534</c:v>
                </c:pt>
                <c:pt idx="6534">
                  <c:v>6535</c:v>
                </c:pt>
                <c:pt idx="6535">
                  <c:v>6536</c:v>
                </c:pt>
                <c:pt idx="6536">
                  <c:v>6537</c:v>
                </c:pt>
                <c:pt idx="6537">
                  <c:v>6538</c:v>
                </c:pt>
                <c:pt idx="6538">
                  <c:v>6539</c:v>
                </c:pt>
                <c:pt idx="6539">
                  <c:v>6540</c:v>
                </c:pt>
                <c:pt idx="6540">
                  <c:v>6541</c:v>
                </c:pt>
                <c:pt idx="6541">
                  <c:v>6542</c:v>
                </c:pt>
                <c:pt idx="6542">
                  <c:v>6543</c:v>
                </c:pt>
                <c:pt idx="6543">
                  <c:v>6544</c:v>
                </c:pt>
                <c:pt idx="6544">
                  <c:v>6545</c:v>
                </c:pt>
                <c:pt idx="6545">
                  <c:v>6546</c:v>
                </c:pt>
                <c:pt idx="6546">
                  <c:v>6547</c:v>
                </c:pt>
                <c:pt idx="6547">
                  <c:v>6548</c:v>
                </c:pt>
                <c:pt idx="6548">
                  <c:v>6549</c:v>
                </c:pt>
                <c:pt idx="6549">
                  <c:v>6550</c:v>
                </c:pt>
                <c:pt idx="6550">
                  <c:v>6551</c:v>
                </c:pt>
                <c:pt idx="6551">
                  <c:v>6552</c:v>
                </c:pt>
                <c:pt idx="6552">
                  <c:v>6553</c:v>
                </c:pt>
                <c:pt idx="6553">
                  <c:v>6554</c:v>
                </c:pt>
                <c:pt idx="6554">
                  <c:v>6555</c:v>
                </c:pt>
                <c:pt idx="6555">
                  <c:v>6556</c:v>
                </c:pt>
                <c:pt idx="6556">
                  <c:v>6557</c:v>
                </c:pt>
                <c:pt idx="6557">
                  <c:v>6558</c:v>
                </c:pt>
                <c:pt idx="6558">
                  <c:v>6559</c:v>
                </c:pt>
                <c:pt idx="6559">
                  <c:v>6560</c:v>
                </c:pt>
                <c:pt idx="6560">
                  <c:v>6561</c:v>
                </c:pt>
                <c:pt idx="6561">
                  <c:v>6562</c:v>
                </c:pt>
                <c:pt idx="6562">
                  <c:v>6563</c:v>
                </c:pt>
                <c:pt idx="6563">
                  <c:v>6564</c:v>
                </c:pt>
                <c:pt idx="6564">
                  <c:v>6565</c:v>
                </c:pt>
                <c:pt idx="6565">
                  <c:v>6566</c:v>
                </c:pt>
                <c:pt idx="6566">
                  <c:v>6567</c:v>
                </c:pt>
                <c:pt idx="6567">
                  <c:v>6568</c:v>
                </c:pt>
                <c:pt idx="6568">
                  <c:v>6569</c:v>
                </c:pt>
                <c:pt idx="6569">
                  <c:v>6570</c:v>
                </c:pt>
                <c:pt idx="6570">
                  <c:v>6571</c:v>
                </c:pt>
                <c:pt idx="6571">
                  <c:v>6572</c:v>
                </c:pt>
                <c:pt idx="6572">
                  <c:v>6573</c:v>
                </c:pt>
                <c:pt idx="6573">
                  <c:v>6574</c:v>
                </c:pt>
                <c:pt idx="6574">
                  <c:v>6575</c:v>
                </c:pt>
                <c:pt idx="6575">
                  <c:v>6576</c:v>
                </c:pt>
                <c:pt idx="6576">
                  <c:v>6577</c:v>
                </c:pt>
                <c:pt idx="6577">
                  <c:v>6578</c:v>
                </c:pt>
                <c:pt idx="6578">
                  <c:v>6579</c:v>
                </c:pt>
                <c:pt idx="6579">
                  <c:v>6580</c:v>
                </c:pt>
                <c:pt idx="6580">
                  <c:v>6581</c:v>
                </c:pt>
                <c:pt idx="6581">
                  <c:v>6582</c:v>
                </c:pt>
                <c:pt idx="6582">
                  <c:v>6583</c:v>
                </c:pt>
                <c:pt idx="6583">
                  <c:v>6584</c:v>
                </c:pt>
                <c:pt idx="6584">
                  <c:v>6585</c:v>
                </c:pt>
                <c:pt idx="6585">
                  <c:v>6586</c:v>
                </c:pt>
                <c:pt idx="6586">
                  <c:v>6587</c:v>
                </c:pt>
                <c:pt idx="6587">
                  <c:v>6588</c:v>
                </c:pt>
                <c:pt idx="6588">
                  <c:v>6589</c:v>
                </c:pt>
                <c:pt idx="6589">
                  <c:v>6590</c:v>
                </c:pt>
                <c:pt idx="6590">
                  <c:v>6591</c:v>
                </c:pt>
                <c:pt idx="6591">
                  <c:v>6592</c:v>
                </c:pt>
                <c:pt idx="6592">
                  <c:v>6593</c:v>
                </c:pt>
                <c:pt idx="6593">
                  <c:v>6594</c:v>
                </c:pt>
                <c:pt idx="6594">
                  <c:v>6595</c:v>
                </c:pt>
                <c:pt idx="6595">
                  <c:v>6596</c:v>
                </c:pt>
                <c:pt idx="6596">
                  <c:v>6597</c:v>
                </c:pt>
                <c:pt idx="6597">
                  <c:v>6598</c:v>
                </c:pt>
                <c:pt idx="6598">
                  <c:v>6599</c:v>
                </c:pt>
                <c:pt idx="6599">
                  <c:v>6600</c:v>
                </c:pt>
                <c:pt idx="6600">
                  <c:v>6601</c:v>
                </c:pt>
                <c:pt idx="6601">
                  <c:v>6602</c:v>
                </c:pt>
                <c:pt idx="6602">
                  <c:v>6603</c:v>
                </c:pt>
                <c:pt idx="6603">
                  <c:v>6604</c:v>
                </c:pt>
                <c:pt idx="6604">
                  <c:v>6605</c:v>
                </c:pt>
                <c:pt idx="6605">
                  <c:v>6606</c:v>
                </c:pt>
                <c:pt idx="6606">
                  <c:v>6607</c:v>
                </c:pt>
                <c:pt idx="6607">
                  <c:v>6608</c:v>
                </c:pt>
                <c:pt idx="6608">
                  <c:v>6609</c:v>
                </c:pt>
                <c:pt idx="6609">
                  <c:v>6610</c:v>
                </c:pt>
                <c:pt idx="6610">
                  <c:v>6611</c:v>
                </c:pt>
                <c:pt idx="6611">
                  <c:v>6612</c:v>
                </c:pt>
                <c:pt idx="6612">
                  <c:v>6613</c:v>
                </c:pt>
                <c:pt idx="6613">
                  <c:v>6614</c:v>
                </c:pt>
                <c:pt idx="6614">
                  <c:v>6615</c:v>
                </c:pt>
                <c:pt idx="6615">
                  <c:v>6616</c:v>
                </c:pt>
                <c:pt idx="6616">
                  <c:v>6617</c:v>
                </c:pt>
                <c:pt idx="6617">
                  <c:v>6618</c:v>
                </c:pt>
                <c:pt idx="6618">
                  <c:v>6619</c:v>
                </c:pt>
                <c:pt idx="6619">
                  <c:v>6620</c:v>
                </c:pt>
                <c:pt idx="6620">
                  <c:v>6621</c:v>
                </c:pt>
                <c:pt idx="6621">
                  <c:v>6622</c:v>
                </c:pt>
                <c:pt idx="6622">
                  <c:v>6623</c:v>
                </c:pt>
                <c:pt idx="6623">
                  <c:v>6624</c:v>
                </c:pt>
                <c:pt idx="6624">
                  <c:v>6625</c:v>
                </c:pt>
                <c:pt idx="6625">
                  <c:v>6626</c:v>
                </c:pt>
                <c:pt idx="6626">
                  <c:v>6627</c:v>
                </c:pt>
                <c:pt idx="6627">
                  <c:v>6628</c:v>
                </c:pt>
                <c:pt idx="6628">
                  <c:v>6629</c:v>
                </c:pt>
                <c:pt idx="6629">
                  <c:v>6630</c:v>
                </c:pt>
                <c:pt idx="6630">
                  <c:v>6631</c:v>
                </c:pt>
                <c:pt idx="6631">
                  <c:v>6632</c:v>
                </c:pt>
                <c:pt idx="6632">
                  <c:v>6633</c:v>
                </c:pt>
                <c:pt idx="6633">
                  <c:v>6634</c:v>
                </c:pt>
                <c:pt idx="6634">
                  <c:v>6635</c:v>
                </c:pt>
                <c:pt idx="6635">
                  <c:v>6636</c:v>
                </c:pt>
                <c:pt idx="6636">
                  <c:v>6637</c:v>
                </c:pt>
                <c:pt idx="6637">
                  <c:v>6638</c:v>
                </c:pt>
                <c:pt idx="6638">
                  <c:v>6639</c:v>
                </c:pt>
                <c:pt idx="6639">
                  <c:v>6640</c:v>
                </c:pt>
                <c:pt idx="6640">
                  <c:v>6641</c:v>
                </c:pt>
                <c:pt idx="6641">
                  <c:v>6642</c:v>
                </c:pt>
                <c:pt idx="6642">
                  <c:v>6643</c:v>
                </c:pt>
                <c:pt idx="6643">
                  <c:v>6644</c:v>
                </c:pt>
                <c:pt idx="6644">
                  <c:v>6645</c:v>
                </c:pt>
                <c:pt idx="6645">
                  <c:v>6646</c:v>
                </c:pt>
                <c:pt idx="6646">
                  <c:v>6647</c:v>
                </c:pt>
                <c:pt idx="6647">
                  <c:v>6648</c:v>
                </c:pt>
                <c:pt idx="6648">
                  <c:v>6649</c:v>
                </c:pt>
                <c:pt idx="6649">
                  <c:v>6650</c:v>
                </c:pt>
                <c:pt idx="6650">
                  <c:v>6651</c:v>
                </c:pt>
                <c:pt idx="6651">
                  <c:v>6652</c:v>
                </c:pt>
                <c:pt idx="6652">
                  <c:v>6653</c:v>
                </c:pt>
                <c:pt idx="6653">
                  <c:v>6654</c:v>
                </c:pt>
                <c:pt idx="6654">
                  <c:v>6655</c:v>
                </c:pt>
                <c:pt idx="6655">
                  <c:v>6656</c:v>
                </c:pt>
                <c:pt idx="6656">
                  <c:v>6657</c:v>
                </c:pt>
                <c:pt idx="6657">
                  <c:v>6658</c:v>
                </c:pt>
                <c:pt idx="6658">
                  <c:v>6659</c:v>
                </c:pt>
                <c:pt idx="6659">
                  <c:v>6660</c:v>
                </c:pt>
                <c:pt idx="6660">
                  <c:v>6661</c:v>
                </c:pt>
                <c:pt idx="6661">
                  <c:v>6662</c:v>
                </c:pt>
                <c:pt idx="6662">
                  <c:v>6663</c:v>
                </c:pt>
                <c:pt idx="6663">
                  <c:v>6664</c:v>
                </c:pt>
                <c:pt idx="6664">
                  <c:v>6665</c:v>
                </c:pt>
                <c:pt idx="6665">
                  <c:v>6666</c:v>
                </c:pt>
                <c:pt idx="6666">
                  <c:v>6667</c:v>
                </c:pt>
                <c:pt idx="6667">
                  <c:v>6668</c:v>
                </c:pt>
                <c:pt idx="6668">
                  <c:v>6669</c:v>
                </c:pt>
                <c:pt idx="6669">
                  <c:v>6670</c:v>
                </c:pt>
                <c:pt idx="6670">
                  <c:v>6671</c:v>
                </c:pt>
                <c:pt idx="6671">
                  <c:v>6672</c:v>
                </c:pt>
                <c:pt idx="6672">
                  <c:v>6673</c:v>
                </c:pt>
                <c:pt idx="6673">
                  <c:v>6674</c:v>
                </c:pt>
                <c:pt idx="6674">
                  <c:v>6675</c:v>
                </c:pt>
                <c:pt idx="6675">
                  <c:v>6676</c:v>
                </c:pt>
                <c:pt idx="6676">
                  <c:v>6677</c:v>
                </c:pt>
                <c:pt idx="6677">
                  <c:v>6678</c:v>
                </c:pt>
                <c:pt idx="6678">
                  <c:v>6679</c:v>
                </c:pt>
                <c:pt idx="6679">
                  <c:v>6680</c:v>
                </c:pt>
                <c:pt idx="6680">
                  <c:v>6681</c:v>
                </c:pt>
                <c:pt idx="6681">
                  <c:v>6682</c:v>
                </c:pt>
                <c:pt idx="6682">
                  <c:v>6683</c:v>
                </c:pt>
                <c:pt idx="6683">
                  <c:v>6684</c:v>
                </c:pt>
                <c:pt idx="6684">
                  <c:v>6685</c:v>
                </c:pt>
                <c:pt idx="6685">
                  <c:v>6686</c:v>
                </c:pt>
                <c:pt idx="6686">
                  <c:v>6687</c:v>
                </c:pt>
                <c:pt idx="6687">
                  <c:v>6688</c:v>
                </c:pt>
                <c:pt idx="6688">
                  <c:v>6689</c:v>
                </c:pt>
                <c:pt idx="6689">
                  <c:v>6690</c:v>
                </c:pt>
                <c:pt idx="6690">
                  <c:v>6691</c:v>
                </c:pt>
                <c:pt idx="6691">
                  <c:v>6692</c:v>
                </c:pt>
                <c:pt idx="6692">
                  <c:v>6693</c:v>
                </c:pt>
                <c:pt idx="6693">
                  <c:v>6694</c:v>
                </c:pt>
                <c:pt idx="6694">
                  <c:v>6695</c:v>
                </c:pt>
                <c:pt idx="6695">
                  <c:v>6696</c:v>
                </c:pt>
                <c:pt idx="6696">
                  <c:v>6697</c:v>
                </c:pt>
                <c:pt idx="6697">
                  <c:v>6698</c:v>
                </c:pt>
                <c:pt idx="6698">
                  <c:v>6699</c:v>
                </c:pt>
                <c:pt idx="6699">
                  <c:v>6700</c:v>
                </c:pt>
                <c:pt idx="6700">
                  <c:v>6701</c:v>
                </c:pt>
                <c:pt idx="6701">
                  <c:v>6702</c:v>
                </c:pt>
                <c:pt idx="6702">
                  <c:v>6703</c:v>
                </c:pt>
                <c:pt idx="6703">
                  <c:v>6704</c:v>
                </c:pt>
                <c:pt idx="6704">
                  <c:v>6705</c:v>
                </c:pt>
                <c:pt idx="6705">
                  <c:v>6706</c:v>
                </c:pt>
                <c:pt idx="6706">
                  <c:v>6707</c:v>
                </c:pt>
                <c:pt idx="6707">
                  <c:v>6708</c:v>
                </c:pt>
                <c:pt idx="6708">
                  <c:v>6709</c:v>
                </c:pt>
                <c:pt idx="6709">
                  <c:v>6710</c:v>
                </c:pt>
                <c:pt idx="6710">
                  <c:v>6711</c:v>
                </c:pt>
                <c:pt idx="6711">
                  <c:v>6712</c:v>
                </c:pt>
                <c:pt idx="6712">
                  <c:v>6713</c:v>
                </c:pt>
                <c:pt idx="6713">
                  <c:v>6714</c:v>
                </c:pt>
                <c:pt idx="6714">
                  <c:v>6715</c:v>
                </c:pt>
                <c:pt idx="6715">
                  <c:v>6716</c:v>
                </c:pt>
                <c:pt idx="6716">
                  <c:v>6717</c:v>
                </c:pt>
                <c:pt idx="6717">
                  <c:v>6718</c:v>
                </c:pt>
                <c:pt idx="6718">
                  <c:v>6719</c:v>
                </c:pt>
                <c:pt idx="6719">
                  <c:v>6720</c:v>
                </c:pt>
                <c:pt idx="6720">
                  <c:v>6721</c:v>
                </c:pt>
                <c:pt idx="6721">
                  <c:v>6722</c:v>
                </c:pt>
                <c:pt idx="6722">
                  <c:v>6723</c:v>
                </c:pt>
                <c:pt idx="6723">
                  <c:v>6724</c:v>
                </c:pt>
                <c:pt idx="6724">
                  <c:v>6725</c:v>
                </c:pt>
                <c:pt idx="6725">
                  <c:v>6726</c:v>
                </c:pt>
                <c:pt idx="6726">
                  <c:v>6727</c:v>
                </c:pt>
                <c:pt idx="6727">
                  <c:v>6728</c:v>
                </c:pt>
                <c:pt idx="6728">
                  <c:v>6729</c:v>
                </c:pt>
                <c:pt idx="6729">
                  <c:v>6730</c:v>
                </c:pt>
                <c:pt idx="6730">
                  <c:v>6731</c:v>
                </c:pt>
                <c:pt idx="6731">
                  <c:v>6732</c:v>
                </c:pt>
                <c:pt idx="6732">
                  <c:v>6733</c:v>
                </c:pt>
                <c:pt idx="6733">
                  <c:v>6734</c:v>
                </c:pt>
                <c:pt idx="6734">
                  <c:v>6735</c:v>
                </c:pt>
                <c:pt idx="6735">
                  <c:v>6736</c:v>
                </c:pt>
                <c:pt idx="6736">
                  <c:v>6737</c:v>
                </c:pt>
                <c:pt idx="6737">
                  <c:v>6738</c:v>
                </c:pt>
                <c:pt idx="6738">
                  <c:v>6739</c:v>
                </c:pt>
                <c:pt idx="6739">
                  <c:v>6740</c:v>
                </c:pt>
                <c:pt idx="6740">
                  <c:v>6741</c:v>
                </c:pt>
                <c:pt idx="6741">
                  <c:v>6742</c:v>
                </c:pt>
                <c:pt idx="6742">
                  <c:v>6743</c:v>
                </c:pt>
                <c:pt idx="6743">
                  <c:v>6744</c:v>
                </c:pt>
                <c:pt idx="6744">
                  <c:v>6745</c:v>
                </c:pt>
                <c:pt idx="6745">
                  <c:v>6746</c:v>
                </c:pt>
                <c:pt idx="6746">
                  <c:v>6747</c:v>
                </c:pt>
                <c:pt idx="6747">
                  <c:v>6748</c:v>
                </c:pt>
                <c:pt idx="6748">
                  <c:v>6749</c:v>
                </c:pt>
                <c:pt idx="6749">
                  <c:v>6750</c:v>
                </c:pt>
                <c:pt idx="6750">
                  <c:v>6751</c:v>
                </c:pt>
                <c:pt idx="6751">
                  <c:v>6752</c:v>
                </c:pt>
                <c:pt idx="6752">
                  <c:v>6753</c:v>
                </c:pt>
                <c:pt idx="6753">
                  <c:v>6754</c:v>
                </c:pt>
                <c:pt idx="6754">
                  <c:v>6755</c:v>
                </c:pt>
                <c:pt idx="6755">
                  <c:v>6756</c:v>
                </c:pt>
                <c:pt idx="6756">
                  <c:v>6757</c:v>
                </c:pt>
                <c:pt idx="6757">
                  <c:v>6758</c:v>
                </c:pt>
                <c:pt idx="6758">
                  <c:v>6759</c:v>
                </c:pt>
                <c:pt idx="6759">
                  <c:v>6760</c:v>
                </c:pt>
                <c:pt idx="6760">
                  <c:v>6761</c:v>
                </c:pt>
                <c:pt idx="6761">
                  <c:v>6762</c:v>
                </c:pt>
                <c:pt idx="6762">
                  <c:v>6763</c:v>
                </c:pt>
                <c:pt idx="6763">
                  <c:v>6764</c:v>
                </c:pt>
                <c:pt idx="6764">
                  <c:v>6765</c:v>
                </c:pt>
                <c:pt idx="6765">
                  <c:v>6766</c:v>
                </c:pt>
                <c:pt idx="6766">
                  <c:v>6767</c:v>
                </c:pt>
                <c:pt idx="6767">
                  <c:v>6768</c:v>
                </c:pt>
                <c:pt idx="6768">
                  <c:v>6769</c:v>
                </c:pt>
                <c:pt idx="6769">
                  <c:v>6770</c:v>
                </c:pt>
                <c:pt idx="6770">
                  <c:v>6771</c:v>
                </c:pt>
                <c:pt idx="6771">
                  <c:v>6772</c:v>
                </c:pt>
                <c:pt idx="6772">
                  <c:v>6773</c:v>
                </c:pt>
                <c:pt idx="6773">
                  <c:v>6774</c:v>
                </c:pt>
                <c:pt idx="6774">
                  <c:v>6775</c:v>
                </c:pt>
                <c:pt idx="6775">
                  <c:v>6776</c:v>
                </c:pt>
                <c:pt idx="6776">
                  <c:v>6777</c:v>
                </c:pt>
                <c:pt idx="6777">
                  <c:v>6778</c:v>
                </c:pt>
                <c:pt idx="6778">
                  <c:v>6779</c:v>
                </c:pt>
                <c:pt idx="6779">
                  <c:v>6780</c:v>
                </c:pt>
                <c:pt idx="6780">
                  <c:v>6781</c:v>
                </c:pt>
                <c:pt idx="6781">
                  <c:v>6782</c:v>
                </c:pt>
                <c:pt idx="6782">
                  <c:v>6783</c:v>
                </c:pt>
                <c:pt idx="6783">
                  <c:v>6784</c:v>
                </c:pt>
                <c:pt idx="6784">
                  <c:v>6785</c:v>
                </c:pt>
                <c:pt idx="6785">
                  <c:v>6786</c:v>
                </c:pt>
                <c:pt idx="6786">
                  <c:v>6787</c:v>
                </c:pt>
                <c:pt idx="6787">
                  <c:v>6788</c:v>
                </c:pt>
                <c:pt idx="6788">
                  <c:v>6789</c:v>
                </c:pt>
                <c:pt idx="6789">
                  <c:v>6790</c:v>
                </c:pt>
                <c:pt idx="6790">
                  <c:v>6791</c:v>
                </c:pt>
                <c:pt idx="6791">
                  <c:v>6792</c:v>
                </c:pt>
                <c:pt idx="6792">
                  <c:v>6793</c:v>
                </c:pt>
                <c:pt idx="6793">
                  <c:v>6794</c:v>
                </c:pt>
                <c:pt idx="6794">
                  <c:v>6795</c:v>
                </c:pt>
                <c:pt idx="6795">
                  <c:v>6796</c:v>
                </c:pt>
                <c:pt idx="6796">
                  <c:v>6797</c:v>
                </c:pt>
                <c:pt idx="6797">
                  <c:v>6798</c:v>
                </c:pt>
                <c:pt idx="6798">
                  <c:v>6799</c:v>
                </c:pt>
                <c:pt idx="6799">
                  <c:v>6800</c:v>
                </c:pt>
                <c:pt idx="6800">
                  <c:v>6801</c:v>
                </c:pt>
                <c:pt idx="6801">
                  <c:v>6802</c:v>
                </c:pt>
                <c:pt idx="6802">
                  <c:v>6803</c:v>
                </c:pt>
                <c:pt idx="6803">
                  <c:v>6804</c:v>
                </c:pt>
                <c:pt idx="6804">
                  <c:v>6805</c:v>
                </c:pt>
                <c:pt idx="6805">
                  <c:v>6806</c:v>
                </c:pt>
                <c:pt idx="6806">
                  <c:v>6807</c:v>
                </c:pt>
                <c:pt idx="6807">
                  <c:v>6808</c:v>
                </c:pt>
                <c:pt idx="6808">
                  <c:v>6809</c:v>
                </c:pt>
                <c:pt idx="6809">
                  <c:v>6810</c:v>
                </c:pt>
                <c:pt idx="6810">
                  <c:v>6811</c:v>
                </c:pt>
                <c:pt idx="6811">
                  <c:v>6812</c:v>
                </c:pt>
                <c:pt idx="6812">
                  <c:v>6813</c:v>
                </c:pt>
                <c:pt idx="6813">
                  <c:v>6814</c:v>
                </c:pt>
                <c:pt idx="6814">
                  <c:v>6815</c:v>
                </c:pt>
                <c:pt idx="6815">
                  <c:v>6816</c:v>
                </c:pt>
                <c:pt idx="6816">
                  <c:v>6817</c:v>
                </c:pt>
                <c:pt idx="6817">
                  <c:v>6818</c:v>
                </c:pt>
                <c:pt idx="6818">
                  <c:v>6819</c:v>
                </c:pt>
                <c:pt idx="6819">
                  <c:v>6820</c:v>
                </c:pt>
                <c:pt idx="6820">
                  <c:v>6821</c:v>
                </c:pt>
                <c:pt idx="6821">
                  <c:v>6822</c:v>
                </c:pt>
                <c:pt idx="6822">
                  <c:v>6823</c:v>
                </c:pt>
                <c:pt idx="6823">
                  <c:v>6824</c:v>
                </c:pt>
                <c:pt idx="6824">
                  <c:v>6825</c:v>
                </c:pt>
                <c:pt idx="6825">
                  <c:v>6826</c:v>
                </c:pt>
                <c:pt idx="6826">
                  <c:v>6827</c:v>
                </c:pt>
                <c:pt idx="6827">
                  <c:v>6828</c:v>
                </c:pt>
                <c:pt idx="6828">
                  <c:v>6829</c:v>
                </c:pt>
                <c:pt idx="6829">
                  <c:v>6830</c:v>
                </c:pt>
                <c:pt idx="6830">
                  <c:v>6831</c:v>
                </c:pt>
                <c:pt idx="6831">
                  <c:v>6832</c:v>
                </c:pt>
                <c:pt idx="6832">
                  <c:v>6833</c:v>
                </c:pt>
                <c:pt idx="6833">
                  <c:v>6834</c:v>
                </c:pt>
                <c:pt idx="6834">
                  <c:v>6835</c:v>
                </c:pt>
                <c:pt idx="6835">
                  <c:v>6836</c:v>
                </c:pt>
                <c:pt idx="6836">
                  <c:v>6837</c:v>
                </c:pt>
                <c:pt idx="6837">
                  <c:v>6838</c:v>
                </c:pt>
                <c:pt idx="6838">
                  <c:v>6839</c:v>
                </c:pt>
                <c:pt idx="6839">
                  <c:v>6840</c:v>
                </c:pt>
                <c:pt idx="6840">
                  <c:v>6841</c:v>
                </c:pt>
                <c:pt idx="6841">
                  <c:v>6842</c:v>
                </c:pt>
                <c:pt idx="6842">
                  <c:v>6843</c:v>
                </c:pt>
                <c:pt idx="6843">
                  <c:v>6844</c:v>
                </c:pt>
                <c:pt idx="6844">
                  <c:v>6845</c:v>
                </c:pt>
                <c:pt idx="6845">
                  <c:v>6846</c:v>
                </c:pt>
                <c:pt idx="6846">
                  <c:v>6847</c:v>
                </c:pt>
                <c:pt idx="6847">
                  <c:v>6848</c:v>
                </c:pt>
                <c:pt idx="6848">
                  <c:v>6849</c:v>
                </c:pt>
                <c:pt idx="6849">
                  <c:v>6850</c:v>
                </c:pt>
                <c:pt idx="6850">
                  <c:v>6851</c:v>
                </c:pt>
                <c:pt idx="6851">
                  <c:v>6852</c:v>
                </c:pt>
                <c:pt idx="6852">
                  <c:v>6853</c:v>
                </c:pt>
                <c:pt idx="6853">
                  <c:v>6854</c:v>
                </c:pt>
                <c:pt idx="6854">
                  <c:v>6855</c:v>
                </c:pt>
                <c:pt idx="6855">
                  <c:v>6856</c:v>
                </c:pt>
                <c:pt idx="6856">
                  <c:v>6857</c:v>
                </c:pt>
                <c:pt idx="6857">
                  <c:v>6858</c:v>
                </c:pt>
                <c:pt idx="6858">
                  <c:v>6859</c:v>
                </c:pt>
                <c:pt idx="6859">
                  <c:v>6860</c:v>
                </c:pt>
                <c:pt idx="6860">
                  <c:v>6861</c:v>
                </c:pt>
                <c:pt idx="6861">
                  <c:v>6862</c:v>
                </c:pt>
                <c:pt idx="6862">
                  <c:v>6863</c:v>
                </c:pt>
                <c:pt idx="6863">
                  <c:v>6864</c:v>
                </c:pt>
                <c:pt idx="6864">
                  <c:v>6865</c:v>
                </c:pt>
                <c:pt idx="6865">
                  <c:v>6866</c:v>
                </c:pt>
                <c:pt idx="6866">
                  <c:v>6867</c:v>
                </c:pt>
                <c:pt idx="6867">
                  <c:v>6868</c:v>
                </c:pt>
                <c:pt idx="6868">
                  <c:v>6869</c:v>
                </c:pt>
                <c:pt idx="6869">
                  <c:v>6870</c:v>
                </c:pt>
                <c:pt idx="6870">
                  <c:v>6871</c:v>
                </c:pt>
                <c:pt idx="6871">
                  <c:v>6872</c:v>
                </c:pt>
                <c:pt idx="6872">
                  <c:v>6873</c:v>
                </c:pt>
                <c:pt idx="6873">
                  <c:v>6874</c:v>
                </c:pt>
                <c:pt idx="6874">
                  <c:v>6875</c:v>
                </c:pt>
                <c:pt idx="6875">
                  <c:v>6876</c:v>
                </c:pt>
                <c:pt idx="6876">
                  <c:v>6877</c:v>
                </c:pt>
                <c:pt idx="6877">
                  <c:v>6878</c:v>
                </c:pt>
                <c:pt idx="6878">
                  <c:v>6879</c:v>
                </c:pt>
                <c:pt idx="6879">
                  <c:v>6880</c:v>
                </c:pt>
                <c:pt idx="6880">
                  <c:v>6881</c:v>
                </c:pt>
                <c:pt idx="6881">
                  <c:v>6882</c:v>
                </c:pt>
                <c:pt idx="6882">
                  <c:v>6883</c:v>
                </c:pt>
                <c:pt idx="6883">
                  <c:v>6884</c:v>
                </c:pt>
                <c:pt idx="6884">
                  <c:v>6885</c:v>
                </c:pt>
                <c:pt idx="6885">
                  <c:v>6886</c:v>
                </c:pt>
                <c:pt idx="6886">
                  <c:v>6887</c:v>
                </c:pt>
                <c:pt idx="6887">
                  <c:v>6888</c:v>
                </c:pt>
                <c:pt idx="6888">
                  <c:v>6889</c:v>
                </c:pt>
                <c:pt idx="6889">
                  <c:v>6890</c:v>
                </c:pt>
                <c:pt idx="6890">
                  <c:v>6891</c:v>
                </c:pt>
                <c:pt idx="6891">
                  <c:v>6892</c:v>
                </c:pt>
                <c:pt idx="6892">
                  <c:v>6893</c:v>
                </c:pt>
                <c:pt idx="6893">
                  <c:v>6894</c:v>
                </c:pt>
                <c:pt idx="6894">
                  <c:v>6895</c:v>
                </c:pt>
                <c:pt idx="6895">
                  <c:v>6896</c:v>
                </c:pt>
                <c:pt idx="6896">
                  <c:v>6897</c:v>
                </c:pt>
                <c:pt idx="6897">
                  <c:v>6898</c:v>
                </c:pt>
                <c:pt idx="6898">
                  <c:v>6899</c:v>
                </c:pt>
                <c:pt idx="6899">
                  <c:v>6900</c:v>
                </c:pt>
                <c:pt idx="6900">
                  <c:v>6901</c:v>
                </c:pt>
                <c:pt idx="6901">
                  <c:v>6902</c:v>
                </c:pt>
                <c:pt idx="6902">
                  <c:v>6903</c:v>
                </c:pt>
                <c:pt idx="6903">
                  <c:v>6904</c:v>
                </c:pt>
                <c:pt idx="6904">
                  <c:v>6905</c:v>
                </c:pt>
                <c:pt idx="6905">
                  <c:v>6906</c:v>
                </c:pt>
                <c:pt idx="6906">
                  <c:v>6907</c:v>
                </c:pt>
                <c:pt idx="6907">
                  <c:v>6908</c:v>
                </c:pt>
                <c:pt idx="6908">
                  <c:v>6909</c:v>
                </c:pt>
                <c:pt idx="6909">
                  <c:v>6910</c:v>
                </c:pt>
                <c:pt idx="6910">
                  <c:v>6911</c:v>
                </c:pt>
                <c:pt idx="6911">
                  <c:v>6912</c:v>
                </c:pt>
                <c:pt idx="6912">
                  <c:v>6913</c:v>
                </c:pt>
                <c:pt idx="6913">
                  <c:v>6914</c:v>
                </c:pt>
                <c:pt idx="6914">
                  <c:v>6915</c:v>
                </c:pt>
                <c:pt idx="6915">
                  <c:v>6916</c:v>
                </c:pt>
                <c:pt idx="6916">
                  <c:v>6917</c:v>
                </c:pt>
                <c:pt idx="6917">
                  <c:v>6918</c:v>
                </c:pt>
                <c:pt idx="6918">
                  <c:v>6919</c:v>
                </c:pt>
                <c:pt idx="6919">
                  <c:v>6920</c:v>
                </c:pt>
                <c:pt idx="6920">
                  <c:v>6921</c:v>
                </c:pt>
                <c:pt idx="6921">
                  <c:v>6922</c:v>
                </c:pt>
                <c:pt idx="6922">
                  <c:v>6923</c:v>
                </c:pt>
                <c:pt idx="6923">
                  <c:v>6924</c:v>
                </c:pt>
                <c:pt idx="6924">
                  <c:v>6925</c:v>
                </c:pt>
                <c:pt idx="6925">
                  <c:v>6926</c:v>
                </c:pt>
                <c:pt idx="6926">
                  <c:v>6927</c:v>
                </c:pt>
                <c:pt idx="6927">
                  <c:v>6928</c:v>
                </c:pt>
                <c:pt idx="6928">
                  <c:v>6929</c:v>
                </c:pt>
                <c:pt idx="6929">
                  <c:v>6930</c:v>
                </c:pt>
                <c:pt idx="6930">
                  <c:v>6931</c:v>
                </c:pt>
                <c:pt idx="6931">
                  <c:v>6932</c:v>
                </c:pt>
                <c:pt idx="6932">
                  <c:v>6933</c:v>
                </c:pt>
                <c:pt idx="6933">
                  <c:v>6934</c:v>
                </c:pt>
                <c:pt idx="6934">
                  <c:v>6935</c:v>
                </c:pt>
                <c:pt idx="6935">
                  <c:v>6936</c:v>
                </c:pt>
                <c:pt idx="6936">
                  <c:v>6937</c:v>
                </c:pt>
                <c:pt idx="6937">
                  <c:v>6938</c:v>
                </c:pt>
                <c:pt idx="6938">
                  <c:v>6939</c:v>
                </c:pt>
                <c:pt idx="6939">
                  <c:v>6940</c:v>
                </c:pt>
                <c:pt idx="6940">
                  <c:v>6941</c:v>
                </c:pt>
                <c:pt idx="6941">
                  <c:v>6942</c:v>
                </c:pt>
                <c:pt idx="6942">
                  <c:v>6943</c:v>
                </c:pt>
                <c:pt idx="6943">
                  <c:v>6944</c:v>
                </c:pt>
                <c:pt idx="6944">
                  <c:v>6945</c:v>
                </c:pt>
                <c:pt idx="6945">
                  <c:v>6946</c:v>
                </c:pt>
                <c:pt idx="6946">
                  <c:v>6947</c:v>
                </c:pt>
                <c:pt idx="6947">
                  <c:v>6948</c:v>
                </c:pt>
                <c:pt idx="6948">
                  <c:v>6949</c:v>
                </c:pt>
                <c:pt idx="6949">
                  <c:v>6950</c:v>
                </c:pt>
                <c:pt idx="6950">
                  <c:v>6951</c:v>
                </c:pt>
                <c:pt idx="6951">
                  <c:v>6952</c:v>
                </c:pt>
                <c:pt idx="6952">
                  <c:v>6953</c:v>
                </c:pt>
                <c:pt idx="6953">
                  <c:v>6954</c:v>
                </c:pt>
                <c:pt idx="6954">
                  <c:v>6955</c:v>
                </c:pt>
                <c:pt idx="6955">
                  <c:v>6956</c:v>
                </c:pt>
                <c:pt idx="6956">
                  <c:v>6957</c:v>
                </c:pt>
                <c:pt idx="6957">
                  <c:v>6958</c:v>
                </c:pt>
                <c:pt idx="6958">
                  <c:v>6959</c:v>
                </c:pt>
                <c:pt idx="6959">
                  <c:v>6960</c:v>
                </c:pt>
                <c:pt idx="6960">
                  <c:v>6961</c:v>
                </c:pt>
                <c:pt idx="6961">
                  <c:v>6962</c:v>
                </c:pt>
                <c:pt idx="6962">
                  <c:v>6963</c:v>
                </c:pt>
                <c:pt idx="6963">
                  <c:v>6964</c:v>
                </c:pt>
                <c:pt idx="6964">
                  <c:v>6965</c:v>
                </c:pt>
                <c:pt idx="6965">
                  <c:v>6966</c:v>
                </c:pt>
                <c:pt idx="6966">
                  <c:v>6967</c:v>
                </c:pt>
                <c:pt idx="6967">
                  <c:v>6968</c:v>
                </c:pt>
                <c:pt idx="6968">
                  <c:v>6969</c:v>
                </c:pt>
                <c:pt idx="6969">
                  <c:v>6970</c:v>
                </c:pt>
                <c:pt idx="6970">
                  <c:v>6971</c:v>
                </c:pt>
                <c:pt idx="6971">
                  <c:v>6972</c:v>
                </c:pt>
                <c:pt idx="6972">
                  <c:v>6973</c:v>
                </c:pt>
                <c:pt idx="6973">
                  <c:v>6974</c:v>
                </c:pt>
                <c:pt idx="6974">
                  <c:v>6975</c:v>
                </c:pt>
                <c:pt idx="6975">
                  <c:v>6976</c:v>
                </c:pt>
                <c:pt idx="6976">
                  <c:v>6977</c:v>
                </c:pt>
                <c:pt idx="6977">
                  <c:v>6978</c:v>
                </c:pt>
                <c:pt idx="6978">
                  <c:v>6979</c:v>
                </c:pt>
                <c:pt idx="6979">
                  <c:v>6980</c:v>
                </c:pt>
                <c:pt idx="6980">
                  <c:v>6981</c:v>
                </c:pt>
                <c:pt idx="6981">
                  <c:v>6982</c:v>
                </c:pt>
                <c:pt idx="6982">
                  <c:v>6983</c:v>
                </c:pt>
                <c:pt idx="6983">
                  <c:v>6984</c:v>
                </c:pt>
                <c:pt idx="6984">
                  <c:v>6985</c:v>
                </c:pt>
                <c:pt idx="6985">
                  <c:v>6986</c:v>
                </c:pt>
                <c:pt idx="6986">
                  <c:v>6987</c:v>
                </c:pt>
                <c:pt idx="6987">
                  <c:v>6988</c:v>
                </c:pt>
                <c:pt idx="6988">
                  <c:v>6989</c:v>
                </c:pt>
                <c:pt idx="6989">
                  <c:v>6990</c:v>
                </c:pt>
                <c:pt idx="6990">
                  <c:v>6991</c:v>
                </c:pt>
                <c:pt idx="6991">
                  <c:v>6992</c:v>
                </c:pt>
                <c:pt idx="6992">
                  <c:v>6993</c:v>
                </c:pt>
                <c:pt idx="6993">
                  <c:v>6994</c:v>
                </c:pt>
                <c:pt idx="6994">
                  <c:v>6995</c:v>
                </c:pt>
                <c:pt idx="6995">
                  <c:v>6996</c:v>
                </c:pt>
                <c:pt idx="6996">
                  <c:v>6997</c:v>
                </c:pt>
                <c:pt idx="6997">
                  <c:v>6998</c:v>
                </c:pt>
                <c:pt idx="6998">
                  <c:v>6999</c:v>
                </c:pt>
                <c:pt idx="6999">
                  <c:v>7000</c:v>
                </c:pt>
                <c:pt idx="7000">
                  <c:v>7001</c:v>
                </c:pt>
                <c:pt idx="7001">
                  <c:v>7002</c:v>
                </c:pt>
                <c:pt idx="7002">
                  <c:v>7003</c:v>
                </c:pt>
                <c:pt idx="7003">
                  <c:v>7004</c:v>
                </c:pt>
                <c:pt idx="7004">
                  <c:v>7005</c:v>
                </c:pt>
                <c:pt idx="7005">
                  <c:v>7006</c:v>
                </c:pt>
                <c:pt idx="7006">
                  <c:v>7007</c:v>
                </c:pt>
                <c:pt idx="7007">
                  <c:v>7008</c:v>
                </c:pt>
                <c:pt idx="7008">
                  <c:v>7009</c:v>
                </c:pt>
                <c:pt idx="7009">
                  <c:v>7010</c:v>
                </c:pt>
                <c:pt idx="7010">
                  <c:v>7011</c:v>
                </c:pt>
                <c:pt idx="7011">
                  <c:v>7012</c:v>
                </c:pt>
                <c:pt idx="7012">
                  <c:v>7013</c:v>
                </c:pt>
                <c:pt idx="7013">
                  <c:v>7014</c:v>
                </c:pt>
                <c:pt idx="7014">
                  <c:v>7015</c:v>
                </c:pt>
                <c:pt idx="7015">
                  <c:v>7016</c:v>
                </c:pt>
                <c:pt idx="7016">
                  <c:v>7017</c:v>
                </c:pt>
                <c:pt idx="7017">
                  <c:v>7018</c:v>
                </c:pt>
                <c:pt idx="7018">
                  <c:v>7019</c:v>
                </c:pt>
                <c:pt idx="7019">
                  <c:v>7020</c:v>
                </c:pt>
                <c:pt idx="7020">
                  <c:v>7021</c:v>
                </c:pt>
                <c:pt idx="7021">
                  <c:v>7022</c:v>
                </c:pt>
                <c:pt idx="7022">
                  <c:v>7023</c:v>
                </c:pt>
                <c:pt idx="7023">
                  <c:v>7024</c:v>
                </c:pt>
                <c:pt idx="7024">
                  <c:v>7025</c:v>
                </c:pt>
                <c:pt idx="7025">
                  <c:v>7026</c:v>
                </c:pt>
                <c:pt idx="7026">
                  <c:v>7027</c:v>
                </c:pt>
                <c:pt idx="7027">
                  <c:v>7028</c:v>
                </c:pt>
                <c:pt idx="7028">
                  <c:v>7029</c:v>
                </c:pt>
                <c:pt idx="7029">
                  <c:v>7030</c:v>
                </c:pt>
                <c:pt idx="7030">
                  <c:v>7031</c:v>
                </c:pt>
                <c:pt idx="7031">
                  <c:v>7032</c:v>
                </c:pt>
                <c:pt idx="7032">
                  <c:v>7033</c:v>
                </c:pt>
                <c:pt idx="7033">
                  <c:v>7034</c:v>
                </c:pt>
                <c:pt idx="7034">
                  <c:v>7035</c:v>
                </c:pt>
                <c:pt idx="7035">
                  <c:v>7036</c:v>
                </c:pt>
                <c:pt idx="7036">
                  <c:v>7037</c:v>
                </c:pt>
                <c:pt idx="7037">
                  <c:v>7038</c:v>
                </c:pt>
                <c:pt idx="7038">
                  <c:v>7039</c:v>
                </c:pt>
                <c:pt idx="7039">
                  <c:v>7040</c:v>
                </c:pt>
                <c:pt idx="7040">
                  <c:v>7041</c:v>
                </c:pt>
                <c:pt idx="7041">
                  <c:v>7042</c:v>
                </c:pt>
                <c:pt idx="7042">
                  <c:v>7043</c:v>
                </c:pt>
                <c:pt idx="7043">
                  <c:v>7044</c:v>
                </c:pt>
                <c:pt idx="7044">
                  <c:v>7045</c:v>
                </c:pt>
                <c:pt idx="7045">
                  <c:v>7046</c:v>
                </c:pt>
                <c:pt idx="7046">
                  <c:v>7047</c:v>
                </c:pt>
                <c:pt idx="7047">
                  <c:v>7048</c:v>
                </c:pt>
                <c:pt idx="7048">
                  <c:v>7049</c:v>
                </c:pt>
                <c:pt idx="7049">
                  <c:v>7050</c:v>
                </c:pt>
                <c:pt idx="7050">
                  <c:v>7051</c:v>
                </c:pt>
                <c:pt idx="7051">
                  <c:v>7052</c:v>
                </c:pt>
                <c:pt idx="7052">
                  <c:v>7053</c:v>
                </c:pt>
                <c:pt idx="7053">
                  <c:v>7054</c:v>
                </c:pt>
                <c:pt idx="7054">
                  <c:v>7055</c:v>
                </c:pt>
                <c:pt idx="7055">
                  <c:v>7056</c:v>
                </c:pt>
                <c:pt idx="7056">
                  <c:v>7057</c:v>
                </c:pt>
                <c:pt idx="7057">
                  <c:v>7058</c:v>
                </c:pt>
                <c:pt idx="7058">
                  <c:v>7059</c:v>
                </c:pt>
                <c:pt idx="7059">
                  <c:v>7060</c:v>
                </c:pt>
                <c:pt idx="7060">
                  <c:v>7061</c:v>
                </c:pt>
                <c:pt idx="7061">
                  <c:v>7062</c:v>
                </c:pt>
                <c:pt idx="7062">
                  <c:v>7063</c:v>
                </c:pt>
                <c:pt idx="7063">
                  <c:v>7064</c:v>
                </c:pt>
                <c:pt idx="7064">
                  <c:v>7065</c:v>
                </c:pt>
                <c:pt idx="7065">
                  <c:v>7066</c:v>
                </c:pt>
                <c:pt idx="7066">
                  <c:v>7067</c:v>
                </c:pt>
                <c:pt idx="7067">
                  <c:v>7068</c:v>
                </c:pt>
                <c:pt idx="7068">
                  <c:v>7069</c:v>
                </c:pt>
                <c:pt idx="7069">
                  <c:v>7070</c:v>
                </c:pt>
                <c:pt idx="7070">
                  <c:v>7071</c:v>
                </c:pt>
                <c:pt idx="7071">
                  <c:v>7072</c:v>
                </c:pt>
                <c:pt idx="7072">
                  <c:v>7073</c:v>
                </c:pt>
                <c:pt idx="7073">
                  <c:v>7074</c:v>
                </c:pt>
                <c:pt idx="7074">
                  <c:v>7075</c:v>
                </c:pt>
                <c:pt idx="7075">
                  <c:v>7076</c:v>
                </c:pt>
                <c:pt idx="7076">
                  <c:v>7077</c:v>
                </c:pt>
                <c:pt idx="7077">
                  <c:v>7078</c:v>
                </c:pt>
                <c:pt idx="7078">
                  <c:v>7079</c:v>
                </c:pt>
                <c:pt idx="7079">
                  <c:v>7080</c:v>
                </c:pt>
                <c:pt idx="7080">
                  <c:v>7081</c:v>
                </c:pt>
                <c:pt idx="7081">
                  <c:v>7082</c:v>
                </c:pt>
                <c:pt idx="7082">
                  <c:v>7083</c:v>
                </c:pt>
                <c:pt idx="7083">
                  <c:v>7084</c:v>
                </c:pt>
                <c:pt idx="7084">
                  <c:v>7085</c:v>
                </c:pt>
                <c:pt idx="7085">
                  <c:v>7086</c:v>
                </c:pt>
                <c:pt idx="7086">
                  <c:v>7087</c:v>
                </c:pt>
                <c:pt idx="7087">
                  <c:v>7088</c:v>
                </c:pt>
                <c:pt idx="7088">
                  <c:v>7089</c:v>
                </c:pt>
                <c:pt idx="7089">
                  <c:v>7090</c:v>
                </c:pt>
                <c:pt idx="7090">
                  <c:v>7091</c:v>
                </c:pt>
                <c:pt idx="7091">
                  <c:v>7092</c:v>
                </c:pt>
                <c:pt idx="7092">
                  <c:v>7093</c:v>
                </c:pt>
                <c:pt idx="7093">
                  <c:v>7094</c:v>
                </c:pt>
                <c:pt idx="7094">
                  <c:v>7095</c:v>
                </c:pt>
                <c:pt idx="7095">
                  <c:v>7096</c:v>
                </c:pt>
                <c:pt idx="7096">
                  <c:v>7097</c:v>
                </c:pt>
                <c:pt idx="7097">
                  <c:v>7098</c:v>
                </c:pt>
                <c:pt idx="7098">
                  <c:v>7099</c:v>
                </c:pt>
                <c:pt idx="7099">
                  <c:v>7100</c:v>
                </c:pt>
                <c:pt idx="7100">
                  <c:v>7101</c:v>
                </c:pt>
                <c:pt idx="7101">
                  <c:v>7102</c:v>
                </c:pt>
                <c:pt idx="7102">
                  <c:v>7103</c:v>
                </c:pt>
                <c:pt idx="7103">
                  <c:v>7104</c:v>
                </c:pt>
                <c:pt idx="7104">
                  <c:v>7105</c:v>
                </c:pt>
                <c:pt idx="7105">
                  <c:v>7106</c:v>
                </c:pt>
                <c:pt idx="7106">
                  <c:v>7107</c:v>
                </c:pt>
                <c:pt idx="7107">
                  <c:v>7108</c:v>
                </c:pt>
                <c:pt idx="7108">
                  <c:v>7109</c:v>
                </c:pt>
                <c:pt idx="7109">
                  <c:v>7110</c:v>
                </c:pt>
                <c:pt idx="7110">
                  <c:v>7111</c:v>
                </c:pt>
                <c:pt idx="7111">
                  <c:v>7112</c:v>
                </c:pt>
                <c:pt idx="7112">
                  <c:v>7113</c:v>
                </c:pt>
                <c:pt idx="7113">
                  <c:v>7114</c:v>
                </c:pt>
                <c:pt idx="7114">
                  <c:v>7115</c:v>
                </c:pt>
                <c:pt idx="7115">
                  <c:v>7116</c:v>
                </c:pt>
                <c:pt idx="7116">
                  <c:v>7117</c:v>
                </c:pt>
                <c:pt idx="7117">
                  <c:v>7118</c:v>
                </c:pt>
                <c:pt idx="7118">
                  <c:v>7119</c:v>
                </c:pt>
                <c:pt idx="7119">
                  <c:v>7120</c:v>
                </c:pt>
                <c:pt idx="7120">
                  <c:v>7121</c:v>
                </c:pt>
                <c:pt idx="7121">
                  <c:v>7122</c:v>
                </c:pt>
                <c:pt idx="7122">
                  <c:v>7123</c:v>
                </c:pt>
                <c:pt idx="7123">
                  <c:v>7124</c:v>
                </c:pt>
                <c:pt idx="7124">
                  <c:v>7125</c:v>
                </c:pt>
                <c:pt idx="7125">
                  <c:v>7126</c:v>
                </c:pt>
                <c:pt idx="7126">
                  <c:v>7127</c:v>
                </c:pt>
                <c:pt idx="7127">
                  <c:v>7128</c:v>
                </c:pt>
                <c:pt idx="7128">
                  <c:v>7129</c:v>
                </c:pt>
                <c:pt idx="7129">
                  <c:v>7130</c:v>
                </c:pt>
                <c:pt idx="7130">
                  <c:v>7131</c:v>
                </c:pt>
                <c:pt idx="7131">
                  <c:v>7132</c:v>
                </c:pt>
                <c:pt idx="7132">
                  <c:v>7133</c:v>
                </c:pt>
                <c:pt idx="7133">
                  <c:v>7134</c:v>
                </c:pt>
                <c:pt idx="7134">
                  <c:v>7135</c:v>
                </c:pt>
                <c:pt idx="7135">
                  <c:v>7136</c:v>
                </c:pt>
                <c:pt idx="7136">
                  <c:v>7137</c:v>
                </c:pt>
                <c:pt idx="7137">
                  <c:v>7138</c:v>
                </c:pt>
                <c:pt idx="7138">
                  <c:v>7139</c:v>
                </c:pt>
                <c:pt idx="7139">
                  <c:v>7140</c:v>
                </c:pt>
                <c:pt idx="7140">
                  <c:v>7141</c:v>
                </c:pt>
                <c:pt idx="7141">
                  <c:v>7142</c:v>
                </c:pt>
                <c:pt idx="7142">
                  <c:v>7143</c:v>
                </c:pt>
                <c:pt idx="7143">
                  <c:v>7144</c:v>
                </c:pt>
                <c:pt idx="7144">
                  <c:v>7145</c:v>
                </c:pt>
                <c:pt idx="7145">
                  <c:v>7146</c:v>
                </c:pt>
                <c:pt idx="7146">
                  <c:v>7147</c:v>
                </c:pt>
                <c:pt idx="7147">
                  <c:v>7148</c:v>
                </c:pt>
                <c:pt idx="7148">
                  <c:v>7149</c:v>
                </c:pt>
                <c:pt idx="7149">
                  <c:v>7150</c:v>
                </c:pt>
                <c:pt idx="7150">
                  <c:v>7151</c:v>
                </c:pt>
                <c:pt idx="7151">
                  <c:v>7152</c:v>
                </c:pt>
                <c:pt idx="7152">
                  <c:v>7153</c:v>
                </c:pt>
                <c:pt idx="7153">
                  <c:v>7154</c:v>
                </c:pt>
                <c:pt idx="7154">
                  <c:v>7155</c:v>
                </c:pt>
                <c:pt idx="7155">
                  <c:v>7156</c:v>
                </c:pt>
                <c:pt idx="7156">
                  <c:v>7157</c:v>
                </c:pt>
                <c:pt idx="7157">
                  <c:v>7158</c:v>
                </c:pt>
                <c:pt idx="7158">
                  <c:v>7159</c:v>
                </c:pt>
                <c:pt idx="7159">
                  <c:v>7160</c:v>
                </c:pt>
                <c:pt idx="7160">
                  <c:v>7161</c:v>
                </c:pt>
                <c:pt idx="7161">
                  <c:v>7162</c:v>
                </c:pt>
                <c:pt idx="7162">
                  <c:v>7163</c:v>
                </c:pt>
                <c:pt idx="7163">
                  <c:v>7164</c:v>
                </c:pt>
                <c:pt idx="7164">
                  <c:v>7165</c:v>
                </c:pt>
                <c:pt idx="7165">
                  <c:v>7166</c:v>
                </c:pt>
                <c:pt idx="7166">
                  <c:v>7167</c:v>
                </c:pt>
                <c:pt idx="7167">
                  <c:v>7168</c:v>
                </c:pt>
                <c:pt idx="7168">
                  <c:v>7169</c:v>
                </c:pt>
                <c:pt idx="7169">
                  <c:v>7170</c:v>
                </c:pt>
                <c:pt idx="7170">
                  <c:v>7171</c:v>
                </c:pt>
                <c:pt idx="7171">
                  <c:v>7172</c:v>
                </c:pt>
                <c:pt idx="7172">
                  <c:v>7173</c:v>
                </c:pt>
                <c:pt idx="7173">
                  <c:v>7174</c:v>
                </c:pt>
                <c:pt idx="7174">
                  <c:v>7175</c:v>
                </c:pt>
                <c:pt idx="7175">
                  <c:v>7176</c:v>
                </c:pt>
                <c:pt idx="7176">
                  <c:v>7177</c:v>
                </c:pt>
                <c:pt idx="7177">
                  <c:v>7178</c:v>
                </c:pt>
                <c:pt idx="7178">
                  <c:v>7179</c:v>
                </c:pt>
                <c:pt idx="7179">
                  <c:v>7180</c:v>
                </c:pt>
                <c:pt idx="7180">
                  <c:v>7181</c:v>
                </c:pt>
                <c:pt idx="7181">
                  <c:v>7182</c:v>
                </c:pt>
                <c:pt idx="7182">
                  <c:v>7183</c:v>
                </c:pt>
                <c:pt idx="7183">
                  <c:v>7184</c:v>
                </c:pt>
                <c:pt idx="7184">
                  <c:v>7185</c:v>
                </c:pt>
                <c:pt idx="7185">
                  <c:v>7186</c:v>
                </c:pt>
                <c:pt idx="7186">
                  <c:v>7187</c:v>
                </c:pt>
                <c:pt idx="7187">
                  <c:v>7188</c:v>
                </c:pt>
                <c:pt idx="7188">
                  <c:v>7189</c:v>
                </c:pt>
                <c:pt idx="7189">
                  <c:v>7190</c:v>
                </c:pt>
                <c:pt idx="7190">
                  <c:v>7191</c:v>
                </c:pt>
                <c:pt idx="7191">
                  <c:v>7192</c:v>
                </c:pt>
                <c:pt idx="7192">
                  <c:v>7193</c:v>
                </c:pt>
                <c:pt idx="7193">
                  <c:v>7194</c:v>
                </c:pt>
                <c:pt idx="7194">
                  <c:v>7195</c:v>
                </c:pt>
                <c:pt idx="7195">
                  <c:v>7196</c:v>
                </c:pt>
                <c:pt idx="7196">
                  <c:v>7197</c:v>
                </c:pt>
                <c:pt idx="7197">
                  <c:v>7198</c:v>
                </c:pt>
                <c:pt idx="7198">
                  <c:v>7199</c:v>
                </c:pt>
                <c:pt idx="7199">
                  <c:v>7200</c:v>
                </c:pt>
                <c:pt idx="7200">
                  <c:v>7201</c:v>
                </c:pt>
                <c:pt idx="7201">
                  <c:v>7202</c:v>
                </c:pt>
                <c:pt idx="7202">
                  <c:v>7203</c:v>
                </c:pt>
                <c:pt idx="7203">
                  <c:v>7204</c:v>
                </c:pt>
                <c:pt idx="7204">
                  <c:v>7205</c:v>
                </c:pt>
                <c:pt idx="7205">
                  <c:v>7206</c:v>
                </c:pt>
                <c:pt idx="7206">
                  <c:v>7207</c:v>
                </c:pt>
                <c:pt idx="7207">
                  <c:v>7208</c:v>
                </c:pt>
                <c:pt idx="7208">
                  <c:v>7209</c:v>
                </c:pt>
                <c:pt idx="7209">
                  <c:v>7210</c:v>
                </c:pt>
                <c:pt idx="7210">
                  <c:v>7211</c:v>
                </c:pt>
                <c:pt idx="7211">
                  <c:v>7212</c:v>
                </c:pt>
                <c:pt idx="7212">
                  <c:v>7213</c:v>
                </c:pt>
                <c:pt idx="7213">
                  <c:v>7214</c:v>
                </c:pt>
                <c:pt idx="7214">
                  <c:v>7215</c:v>
                </c:pt>
                <c:pt idx="7215">
                  <c:v>7216</c:v>
                </c:pt>
                <c:pt idx="7216">
                  <c:v>7217</c:v>
                </c:pt>
                <c:pt idx="7217">
                  <c:v>7218</c:v>
                </c:pt>
                <c:pt idx="7218">
                  <c:v>7219</c:v>
                </c:pt>
                <c:pt idx="7219">
                  <c:v>7220</c:v>
                </c:pt>
                <c:pt idx="7220">
                  <c:v>7221</c:v>
                </c:pt>
                <c:pt idx="7221">
                  <c:v>7222</c:v>
                </c:pt>
                <c:pt idx="7222">
                  <c:v>7223</c:v>
                </c:pt>
                <c:pt idx="7223">
                  <c:v>7224</c:v>
                </c:pt>
                <c:pt idx="7224">
                  <c:v>7225</c:v>
                </c:pt>
                <c:pt idx="7225">
                  <c:v>7226</c:v>
                </c:pt>
                <c:pt idx="7226">
                  <c:v>7227</c:v>
                </c:pt>
                <c:pt idx="7227">
                  <c:v>7228</c:v>
                </c:pt>
                <c:pt idx="7228">
                  <c:v>7229</c:v>
                </c:pt>
                <c:pt idx="7229">
                  <c:v>7230</c:v>
                </c:pt>
                <c:pt idx="7230">
                  <c:v>7231</c:v>
                </c:pt>
                <c:pt idx="7231">
                  <c:v>7232</c:v>
                </c:pt>
                <c:pt idx="7232">
                  <c:v>7233</c:v>
                </c:pt>
                <c:pt idx="7233">
                  <c:v>7234</c:v>
                </c:pt>
                <c:pt idx="7234">
                  <c:v>7235</c:v>
                </c:pt>
                <c:pt idx="7235">
                  <c:v>7236</c:v>
                </c:pt>
                <c:pt idx="7236">
                  <c:v>7237</c:v>
                </c:pt>
                <c:pt idx="7237">
                  <c:v>7238</c:v>
                </c:pt>
                <c:pt idx="7238">
                  <c:v>7239</c:v>
                </c:pt>
                <c:pt idx="7239">
                  <c:v>7240</c:v>
                </c:pt>
                <c:pt idx="7240">
                  <c:v>7241</c:v>
                </c:pt>
                <c:pt idx="7241">
                  <c:v>7242</c:v>
                </c:pt>
                <c:pt idx="7242">
                  <c:v>7243</c:v>
                </c:pt>
                <c:pt idx="7243">
                  <c:v>7244</c:v>
                </c:pt>
                <c:pt idx="7244">
                  <c:v>7245</c:v>
                </c:pt>
                <c:pt idx="7245">
                  <c:v>7246</c:v>
                </c:pt>
                <c:pt idx="7246">
                  <c:v>7247</c:v>
                </c:pt>
                <c:pt idx="7247">
                  <c:v>7248</c:v>
                </c:pt>
                <c:pt idx="7248">
                  <c:v>7249</c:v>
                </c:pt>
                <c:pt idx="7249">
                  <c:v>7250</c:v>
                </c:pt>
                <c:pt idx="7250">
                  <c:v>7251</c:v>
                </c:pt>
                <c:pt idx="7251">
                  <c:v>7252</c:v>
                </c:pt>
                <c:pt idx="7252">
                  <c:v>7253</c:v>
                </c:pt>
                <c:pt idx="7253">
                  <c:v>7254</c:v>
                </c:pt>
                <c:pt idx="7254">
                  <c:v>7255</c:v>
                </c:pt>
                <c:pt idx="7255">
                  <c:v>7256</c:v>
                </c:pt>
                <c:pt idx="7256">
                  <c:v>7257</c:v>
                </c:pt>
                <c:pt idx="7257">
                  <c:v>7258</c:v>
                </c:pt>
                <c:pt idx="7258">
                  <c:v>7259</c:v>
                </c:pt>
                <c:pt idx="7259">
                  <c:v>7260</c:v>
                </c:pt>
                <c:pt idx="7260">
                  <c:v>7261</c:v>
                </c:pt>
                <c:pt idx="7261">
                  <c:v>7262</c:v>
                </c:pt>
                <c:pt idx="7262">
                  <c:v>7263</c:v>
                </c:pt>
                <c:pt idx="7263">
                  <c:v>7264</c:v>
                </c:pt>
                <c:pt idx="7264">
                  <c:v>7265</c:v>
                </c:pt>
                <c:pt idx="7265">
                  <c:v>7266</c:v>
                </c:pt>
                <c:pt idx="7266">
                  <c:v>7267</c:v>
                </c:pt>
                <c:pt idx="7267">
                  <c:v>7268</c:v>
                </c:pt>
                <c:pt idx="7268">
                  <c:v>7269</c:v>
                </c:pt>
                <c:pt idx="7269">
                  <c:v>7270</c:v>
                </c:pt>
                <c:pt idx="7270">
                  <c:v>7271</c:v>
                </c:pt>
                <c:pt idx="7271">
                  <c:v>7272</c:v>
                </c:pt>
                <c:pt idx="7272">
                  <c:v>7273</c:v>
                </c:pt>
                <c:pt idx="7273">
                  <c:v>7274</c:v>
                </c:pt>
                <c:pt idx="7274">
                  <c:v>7275</c:v>
                </c:pt>
                <c:pt idx="7275">
                  <c:v>7276</c:v>
                </c:pt>
                <c:pt idx="7276">
                  <c:v>7277</c:v>
                </c:pt>
                <c:pt idx="7277">
                  <c:v>7278</c:v>
                </c:pt>
                <c:pt idx="7278">
                  <c:v>7279</c:v>
                </c:pt>
                <c:pt idx="7279">
                  <c:v>7280</c:v>
                </c:pt>
                <c:pt idx="7280">
                  <c:v>7281</c:v>
                </c:pt>
                <c:pt idx="7281">
                  <c:v>7282</c:v>
                </c:pt>
                <c:pt idx="7282">
                  <c:v>7283</c:v>
                </c:pt>
                <c:pt idx="7283">
                  <c:v>7284</c:v>
                </c:pt>
                <c:pt idx="7284">
                  <c:v>7285</c:v>
                </c:pt>
                <c:pt idx="7285">
                  <c:v>7286</c:v>
                </c:pt>
                <c:pt idx="7286">
                  <c:v>7287</c:v>
                </c:pt>
                <c:pt idx="7287">
                  <c:v>7288</c:v>
                </c:pt>
                <c:pt idx="7288">
                  <c:v>7289</c:v>
                </c:pt>
                <c:pt idx="7289">
                  <c:v>7290</c:v>
                </c:pt>
                <c:pt idx="7290">
                  <c:v>7291</c:v>
                </c:pt>
                <c:pt idx="7291">
                  <c:v>7292</c:v>
                </c:pt>
                <c:pt idx="7292">
                  <c:v>7293</c:v>
                </c:pt>
                <c:pt idx="7293">
                  <c:v>7294</c:v>
                </c:pt>
                <c:pt idx="7294">
                  <c:v>7295</c:v>
                </c:pt>
                <c:pt idx="7295">
                  <c:v>7296</c:v>
                </c:pt>
                <c:pt idx="7296">
                  <c:v>7297</c:v>
                </c:pt>
                <c:pt idx="7297">
                  <c:v>7298</c:v>
                </c:pt>
                <c:pt idx="7298">
                  <c:v>7299</c:v>
                </c:pt>
                <c:pt idx="7299">
                  <c:v>7300</c:v>
                </c:pt>
                <c:pt idx="7300">
                  <c:v>7301</c:v>
                </c:pt>
                <c:pt idx="7301">
                  <c:v>7302</c:v>
                </c:pt>
                <c:pt idx="7302">
                  <c:v>7303</c:v>
                </c:pt>
                <c:pt idx="7303">
                  <c:v>7304</c:v>
                </c:pt>
                <c:pt idx="7304">
                  <c:v>7305</c:v>
                </c:pt>
                <c:pt idx="7305">
                  <c:v>7306</c:v>
                </c:pt>
                <c:pt idx="7306">
                  <c:v>7307</c:v>
                </c:pt>
                <c:pt idx="7307">
                  <c:v>7308</c:v>
                </c:pt>
                <c:pt idx="7308">
                  <c:v>7309</c:v>
                </c:pt>
                <c:pt idx="7309">
                  <c:v>7310</c:v>
                </c:pt>
                <c:pt idx="7310">
                  <c:v>7311</c:v>
                </c:pt>
                <c:pt idx="7311">
                  <c:v>7312</c:v>
                </c:pt>
                <c:pt idx="7312">
                  <c:v>7313</c:v>
                </c:pt>
                <c:pt idx="7313">
                  <c:v>7314</c:v>
                </c:pt>
                <c:pt idx="7314">
                  <c:v>7315</c:v>
                </c:pt>
                <c:pt idx="7315">
                  <c:v>7316</c:v>
                </c:pt>
                <c:pt idx="7316">
                  <c:v>7317</c:v>
                </c:pt>
                <c:pt idx="7317">
                  <c:v>7318</c:v>
                </c:pt>
                <c:pt idx="7318">
                  <c:v>7319</c:v>
                </c:pt>
                <c:pt idx="7319">
                  <c:v>7320</c:v>
                </c:pt>
                <c:pt idx="7320">
                  <c:v>7321</c:v>
                </c:pt>
                <c:pt idx="7321">
                  <c:v>7322</c:v>
                </c:pt>
                <c:pt idx="7322">
                  <c:v>7323</c:v>
                </c:pt>
                <c:pt idx="7323">
                  <c:v>7324</c:v>
                </c:pt>
                <c:pt idx="7324">
                  <c:v>7325</c:v>
                </c:pt>
                <c:pt idx="7325">
                  <c:v>7326</c:v>
                </c:pt>
                <c:pt idx="7326">
                  <c:v>7327</c:v>
                </c:pt>
                <c:pt idx="7327">
                  <c:v>7328</c:v>
                </c:pt>
                <c:pt idx="7328">
                  <c:v>7329</c:v>
                </c:pt>
                <c:pt idx="7329">
                  <c:v>7330</c:v>
                </c:pt>
                <c:pt idx="7330">
                  <c:v>7331</c:v>
                </c:pt>
                <c:pt idx="7331">
                  <c:v>7332</c:v>
                </c:pt>
                <c:pt idx="7332">
                  <c:v>7333</c:v>
                </c:pt>
                <c:pt idx="7333">
                  <c:v>7334</c:v>
                </c:pt>
                <c:pt idx="7334">
                  <c:v>7335</c:v>
                </c:pt>
                <c:pt idx="7335">
                  <c:v>7336</c:v>
                </c:pt>
                <c:pt idx="7336">
                  <c:v>7337</c:v>
                </c:pt>
                <c:pt idx="7337">
                  <c:v>7338</c:v>
                </c:pt>
                <c:pt idx="7338">
                  <c:v>7339</c:v>
                </c:pt>
                <c:pt idx="7339">
                  <c:v>7340</c:v>
                </c:pt>
                <c:pt idx="7340">
                  <c:v>7341</c:v>
                </c:pt>
                <c:pt idx="7341">
                  <c:v>7342</c:v>
                </c:pt>
                <c:pt idx="7342">
                  <c:v>7343</c:v>
                </c:pt>
                <c:pt idx="7343">
                  <c:v>7344</c:v>
                </c:pt>
                <c:pt idx="7344">
                  <c:v>7345</c:v>
                </c:pt>
                <c:pt idx="7345">
                  <c:v>7346</c:v>
                </c:pt>
                <c:pt idx="7346">
                  <c:v>7347</c:v>
                </c:pt>
                <c:pt idx="7347">
                  <c:v>7348</c:v>
                </c:pt>
                <c:pt idx="7348">
                  <c:v>7349</c:v>
                </c:pt>
                <c:pt idx="7349">
                  <c:v>7350</c:v>
                </c:pt>
                <c:pt idx="7350">
                  <c:v>7351</c:v>
                </c:pt>
                <c:pt idx="7351">
                  <c:v>7352</c:v>
                </c:pt>
                <c:pt idx="7352">
                  <c:v>7353</c:v>
                </c:pt>
                <c:pt idx="7353">
                  <c:v>7354</c:v>
                </c:pt>
                <c:pt idx="7354">
                  <c:v>7355</c:v>
                </c:pt>
                <c:pt idx="7355">
                  <c:v>7356</c:v>
                </c:pt>
                <c:pt idx="7356">
                  <c:v>7357</c:v>
                </c:pt>
                <c:pt idx="7357">
                  <c:v>7358</c:v>
                </c:pt>
                <c:pt idx="7358">
                  <c:v>7359</c:v>
                </c:pt>
                <c:pt idx="7359">
                  <c:v>7360</c:v>
                </c:pt>
                <c:pt idx="7360">
                  <c:v>7361</c:v>
                </c:pt>
                <c:pt idx="7361">
                  <c:v>7362</c:v>
                </c:pt>
                <c:pt idx="7362">
                  <c:v>7363</c:v>
                </c:pt>
                <c:pt idx="7363">
                  <c:v>7364</c:v>
                </c:pt>
                <c:pt idx="7364">
                  <c:v>7365</c:v>
                </c:pt>
                <c:pt idx="7365">
                  <c:v>7366</c:v>
                </c:pt>
                <c:pt idx="7366">
                  <c:v>7367</c:v>
                </c:pt>
                <c:pt idx="7367">
                  <c:v>7368</c:v>
                </c:pt>
                <c:pt idx="7368">
                  <c:v>7369</c:v>
                </c:pt>
                <c:pt idx="7369">
                  <c:v>7370</c:v>
                </c:pt>
                <c:pt idx="7370">
                  <c:v>7371</c:v>
                </c:pt>
                <c:pt idx="7371">
                  <c:v>7372</c:v>
                </c:pt>
                <c:pt idx="7372">
                  <c:v>7373</c:v>
                </c:pt>
                <c:pt idx="7373">
                  <c:v>7374</c:v>
                </c:pt>
                <c:pt idx="7374">
                  <c:v>7375</c:v>
                </c:pt>
                <c:pt idx="7375">
                  <c:v>7376</c:v>
                </c:pt>
                <c:pt idx="7376">
                  <c:v>7377</c:v>
                </c:pt>
                <c:pt idx="7377">
                  <c:v>7378</c:v>
                </c:pt>
                <c:pt idx="7378">
                  <c:v>7379</c:v>
                </c:pt>
                <c:pt idx="7379">
                  <c:v>7380</c:v>
                </c:pt>
                <c:pt idx="7380">
                  <c:v>7381</c:v>
                </c:pt>
                <c:pt idx="7381">
                  <c:v>7382</c:v>
                </c:pt>
                <c:pt idx="7382">
                  <c:v>7383</c:v>
                </c:pt>
                <c:pt idx="7383">
                  <c:v>7384</c:v>
                </c:pt>
                <c:pt idx="7384">
                  <c:v>7385</c:v>
                </c:pt>
                <c:pt idx="7385">
                  <c:v>7386</c:v>
                </c:pt>
                <c:pt idx="7386">
                  <c:v>7387</c:v>
                </c:pt>
                <c:pt idx="7387">
                  <c:v>7388</c:v>
                </c:pt>
                <c:pt idx="7388">
                  <c:v>7389</c:v>
                </c:pt>
                <c:pt idx="7389">
                  <c:v>7390</c:v>
                </c:pt>
                <c:pt idx="7390">
                  <c:v>7391</c:v>
                </c:pt>
                <c:pt idx="7391">
                  <c:v>7392</c:v>
                </c:pt>
                <c:pt idx="7392">
                  <c:v>7393</c:v>
                </c:pt>
                <c:pt idx="7393">
                  <c:v>7394</c:v>
                </c:pt>
                <c:pt idx="7394">
                  <c:v>7395</c:v>
                </c:pt>
                <c:pt idx="7395">
                  <c:v>7396</c:v>
                </c:pt>
                <c:pt idx="7396">
                  <c:v>7397</c:v>
                </c:pt>
                <c:pt idx="7397">
                  <c:v>7398</c:v>
                </c:pt>
                <c:pt idx="7398">
                  <c:v>7399</c:v>
                </c:pt>
                <c:pt idx="7399">
                  <c:v>7400</c:v>
                </c:pt>
                <c:pt idx="7400">
                  <c:v>7401</c:v>
                </c:pt>
                <c:pt idx="7401">
                  <c:v>7402</c:v>
                </c:pt>
                <c:pt idx="7402">
                  <c:v>7403</c:v>
                </c:pt>
                <c:pt idx="7403">
                  <c:v>7404</c:v>
                </c:pt>
                <c:pt idx="7404">
                  <c:v>7405</c:v>
                </c:pt>
                <c:pt idx="7405">
                  <c:v>7406</c:v>
                </c:pt>
                <c:pt idx="7406">
                  <c:v>7407</c:v>
                </c:pt>
                <c:pt idx="7407">
                  <c:v>7408</c:v>
                </c:pt>
                <c:pt idx="7408">
                  <c:v>7409</c:v>
                </c:pt>
                <c:pt idx="7409">
                  <c:v>7410</c:v>
                </c:pt>
                <c:pt idx="7410">
                  <c:v>7411</c:v>
                </c:pt>
                <c:pt idx="7411">
                  <c:v>7412</c:v>
                </c:pt>
                <c:pt idx="7412">
                  <c:v>7413</c:v>
                </c:pt>
                <c:pt idx="7413">
                  <c:v>7414</c:v>
                </c:pt>
                <c:pt idx="7414">
                  <c:v>7415</c:v>
                </c:pt>
                <c:pt idx="7415">
                  <c:v>7416</c:v>
                </c:pt>
                <c:pt idx="7416">
                  <c:v>7417</c:v>
                </c:pt>
                <c:pt idx="7417">
                  <c:v>7418</c:v>
                </c:pt>
                <c:pt idx="7418">
                  <c:v>7419</c:v>
                </c:pt>
                <c:pt idx="7419">
                  <c:v>7420</c:v>
                </c:pt>
                <c:pt idx="7420">
                  <c:v>7421</c:v>
                </c:pt>
                <c:pt idx="7421">
                  <c:v>7422</c:v>
                </c:pt>
                <c:pt idx="7422">
                  <c:v>7423</c:v>
                </c:pt>
                <c:pt idx="7423">
                  <c:v>7424</c:v>
                </c:pt>
                <c:pt idx="7424">
                  <c:v>7425</c:v>
                </c:pt>
                <c:pt idx="7425">
                  <c:v>7426</c:v>
                </c:pt>
                <c:pt idx="7426">
                  <c:v>7427</c:v>
                </c:pt>
                <c:pt idx="7427">
                  <c:v>7428</c:v>
                </c:pt>
                <c:pt idx="7428">
                  <c:v>7429</c:v>
                </c:pt>
                <c:pt idx="7429">
                  <c:v>7430</c:v>
                </c:pt>
                <c:pt idx="7430">
                  <c:v>7431</c:v>
                </c:pt>
                <c:pt idx="7431">
                  <c:v>7432</c:v>
                </c:pt>
                <c:pt idx="7432">
                  <c:v>7433</c:v>
                </c:pt>
                <c:pt idx="7433">
                  <c:v>7434</c:v>
                </c:pt>
                <c:pt idx="7434">
                  <c:v>7435</c:v>
                </c:pt>
                <c:pt idx="7435">
                  <c:v>7436</c:v>
                </c:pt>
                <c:pt idx="7436">
                  <c:v>7437</c:v>
                </c:pt>
                <c:pt idx="7437">
                  <c:v>7438</c:v>
                </c:pt>
                <c:pt idx="7438">
                  <c:v>7439</c:v>
                </c:pt>
                <c:pt idx="7439">
                  <c:v>7440</c:v>
                </c:pt>
                <c:pt idx="7440">
                  <c:v>7441</c:v>
                </c:pt>
                <c:pt idx="7441">
                  <c:v>7442</c:v>
                </c:pt>
                <c:pt idx="7442">
                  <c:v>7443</c:v>
                </c:pt>
                <c:pt idx="7443">
                  <c:v>7444</c:v>
                </c:pt>
                <c:pt idx="7444">
                  <c:v>7445</c:v>
                </c:pt>
                <c:pt idx="7445">
                  <c:v>7446</c:v>
                </c:pt>
                <c:pt idx="7446">
                  <c:v>7447</c:v>
                </c:pt>
                <c:pt idx="7447">
                  <c:v>7448</c:v>
                </c:pt>
                <c:pt idx="7448">
                  <c:v>7449</c:v>
                </c:pt>
                <c:pt idx="7449">
                  <c:v>7450</c:v>
                </c:pt>
                <c:pt idx="7450">
                  <c:v>7451</c:v>
                </c:pt>
                <c:pt idx="7451">
                  <c:v>7452</c:v>
                </c:pt>
                <c:pt idx="7452">
                  <c:v>7453</c:v>
                </c:pt>
                <c:pt idx="7453">
                  <c:v>7454</c:v>
                </c:pt>
                <c:pt idx="7454">
                  <c:v>7455</c:v>
                </c:pt>
                <c:pt idx="7455">
                  <c:v>7456</c:v>
                </c:pt>
                <c:pt idx="7456">
                  <c:v>7457</c:v>
                </c:pt>
                <c:pt idx="7457">
                  <c:v>7458</c:v>
                </c:pt>
                <c:pt idx="7458">
                  <c:v>7459</c:v>
                </c:pt>
                <c:pt idx="7459">
                  <c:v>7460</c:v>
                </c:pt>
                <c:pt idx="7460">
                  <c:v>7461</c:v>
                </c:pt>
                <c:pt idx="7461">
                  <c:v>7462</c:v>
                </c:pt>
                <c:pt idx="7462">
                  <c:v>7463</c:v>
                </c:pt>
                <c:pt idx="7463">
                  <c:v>7464</c:v>
                </c:pt>
                <c:pt idx="7464">
                  <c:v>7465</c:v>
                </c:pt>
                <c:pt idx="7465">
                  <c:v>7466</c:v>
                </c:pt>
                <c:pt idx="7466">
                  <c:v>7467</c:v>
                </c:pt>
                <c:pt idx="7467">
                  <c:v>7468</c:v>
                </c:pt>
                <c:pt idx="7468">
                  <c:v>7469</c:v>
                </c:pt>
                <c:pt idx="7469">
                  <c:v>7470</c:v>
                </c:pt>
                <c:pt idx="7470">
                  <c:v>7471</c:v>
                </c:pt>
                <c:pt idx="7471">
                  <c:v>7472</c:v>
                </c:pt>
                <c:pt idx="7472">
                  <c:v>7473</c:v>
                </c:pt>
                <c:pt idx="7473">
                  <c:v>7474</c:v>
                </c:pt>
                <c:pt idx="7474">
                  <c:v>7475</c:v>
                </c:pt>
                <c:pt idx="7475">
                  <c:v>7476</c:v>
                </c:pt>
                <c:pt idx="7476">
                  <c:v>7477</c:v>
                </c:pt>
                <c:pt idx="7477">
                  <c:v>7478</c:v>
                </c:pt>
                <c:pt idx="7478">
                  <c:v>7479</c:v>
                </c:pt>
                <c:pt idx="7479">
                  <c:v>7480</c:v>
                </c:pt>
                <c:pt idx="7480">
                  <c:v>7481</c:v>
                </c:pt>
                <c:pt idx="7481">
                  <c:v>7482</c:v>
                </c:pt>
                <c:pt idx="7482">
                  <c:v>7483</c:v>
                </c:pt>
                <c:pt idx="7483">
                  <c:v>7484</c:v>
                </c:pt>
                <c:pt idx="7484">
                  <c:v>7485</c:v>
                </c:pt>
                <c:pt idx="7485">
                  <c:v>7486</c:v>
                </c:pt>
                <c:pt idx="7486">
                  <c:v>7487</c:v>
                </c:pt>
                <c:pt idx="7487">
                  <c:v>7488</c:v>
                </c:pt>
                <c:pt idx="7488">
                  <c:v>7489</c:v>
                </c:pt>
                <c:pt idx="7489">
                  <c:v>7490</c:v>
                </c:pt>
                <c:pt idx="7490">
                  <c:v>7491</c:v>
                </c:pt>
                <c:pt idx="7491">
                  <c:v>7492</c:v>
                </c:pt>
                <c:pt idx="7492">
                  <c:v>7493</c:v>
                </c:pt>
                <c:pt idx="7493">
                  <c:v>7494</c:v>
                </c:pt>
                <c:pt idx="7494">
                  <c:v>7495</c:v>
                </c:pt>
                <c:pt idx="7495">
                  <c:v>7496</c:v>
                </c:pt>
                <c:pt idx="7496">
                  <c:v>7497</c:v>
                </c:pt>
                <c:pt idx="7497">
                  <c:v>7498</c:v>
                </c:pt>
                <c:pt idx="7498">
                  <c:v>7499</c:v>
                </c:pt>
                <c:pt idx="7499">
                  <c:v>7500</c:v>
                </c:pt>
                <c:pt idx="7500">
                  <c:v>7501</c:v>
                </c:pt>
                <c:pt idx="7501">
                  <c:v>7502</c:v>
                </c:pt>
                <c:pt idx="7502">
                  <c:v>7503</c:v>
                </c:pt>
                <c:pt idx="7503">
                  <c:v>7504</c:v>
                </c:pt>
                <c:pt idx="7504">
                  <c:v>7505</c:v>
                </c:pt>
                <c:pt idx="7505">
                  <c:v>7506</c:v>
                </c:pt>
                <c:pt idx="7506">
                  <c:v>7507</c:v>
                </c:pt>
                <c:pt idx="7507">
                  <c:v>7508</c:v>
                </c:pt>
                <c:pt idx="7508">
                  <c:v>7509</c:v>
                </c:pt>
                <c:pt idx="7509">
                  <c:v>7510</c:v>
                </c:pt>
                <c:pt idx="7510">
                  <c:v>7511</c:v>
                </c:pt>
                <c:pt idx="7511">
                  <c:v>7512</c:v>
                </c:pt>
                <c:pt idx="7512">
                  <c:v>7513</c:v>
                </c:pt>
                <c:pt idx="7513">
                  <c:v>7514</c:v>
                </c:pt>
                <c:pt idx="7514">
                  <c:v>7515</c:v>
                </c:pt>
                <c:pt idx="7515">
                  <c:v>7516</c:v>
                </c:pt>
                <c:pt idx="7516">
                  <c:v>7517</c:v>
                </c:pt>
                <c:pt idx="7517">
                  <c:v>7518</c:v>
                </c:pt>
                <c:pt idx="7518">
                  <c:v>7519</c:v>
                </c:pt>
                <c:pt idx="7519">
                  <c:v>7520</c:v>
                </c:pt>
                <c:pt idx="7520">
                  <c:v>7521</c:v>
                </c:pt>
                <c:pt idx="7521">
                  <c:v>7522</c:v>
                </c:pt>
                <c:pt idx="7522">
                  <c:v>7523</c:v>
                </c:pt>
                <c:pt idx="7523">
                  <c:v>7524</c:v>
                </c:pt>
                <c:pt idx="7524">
                  <c:v>7525</c:v>
                </c:pt>
                <c:pt idx="7525">
                  <c:v>7526</c:v>
                </c:pt>
                <c:pt idx="7526">
                  <c:v>7527</c:v>
                </c:pt>
                <c:pt idx="7527">
                  <c:v>7528</c:v>
                </c:pt>
                <c:pt idx="7528">
                  <c:v>7529</c:v>
                </c:pt>
                <c:pt idx="7529">
                  <c:v>7530</c:v>
                </c:pt>
                <c:pt idx="7530">
                  <c:v>7531</c:v>
                </c:pt>
                <c:pt idx="7531">
                  <c:v>7532</c:v>
                </c:pt>
                <c:pt idx="7532">
                  <c:v>7533</c:v>
                </c:pt>
                <c:pt idx="7533">
                  <c:v>7534</c:v>
                </c:pt>
                <c:pt idx="7534">
                  <c:v>7535</c:v>
                </c:pt>
                <c:pt idx="7535">
                  <c:v>7536</c:v>
                </c:pt>
                <c:pt idx="7536">
                  <c:v>7537</c:v>
                </c:pt>
                <c:pt idx="7537">
                  <c:v>7538</c:v>
                </c:pt>
                <c:pt idx="7538">
                  <c:v>7539</c:v>
                </c:pt>
                <c:pt idx="7539">
                  <c:v>7540</c:v>
                </c:pt>
                <c:pt idx="7540">
                  <c:v>7541</c:v>
                </c:pt>
                <c:pt idx="7541">
                  <c:v>7542</c:v>
                </c:pt>
                <c:pt idx="7542">
                  <c:v>7543</c:v>
                </c:pt>
                <c:pt idx="7543">
                  <c:v>7544</c:v>
                </c:pt>
                <c:pt idx="7544">
                  <c:v>7545</c:v>
                </c:pt>
                <c:pt idx="7545">
                  <c:v>7546</c:v>
                </c:pt>
                <c:pt idx="7546">
                  <c:v>7547</c:v>
                </c:pt>
                <c:pt idx="7547">
                  <c:v>7548</c:v>
                </c:pt>
                <c:pt idx="7548">
                  <c:v>7549</c:v>
                </c:pt>
                <c:pt idx="7549">
                  <c:v>7550</c:v>
                </c:pt>
                <c:pt idx="7550">
                  <c:v>7551</c:v>
                </c:pt>
                <c:pt idx="7551">
                  <c:v>7552</c:v>
                </c:pt>
                <c:pt idx="7552">
                  <c:v>7553</c:v>
                </c:pt>
                <c:pt idx="7553">
                  <c:v>7554</c:v>
                </c:pt>
                <c:pt idx="7554">
                  <c:v>7555</c:v>
                </c:pt>
                <c:pt idx="7555">
                  <c:v>7556</c:v>
                </c:pt>
                <c:pt idx="7556">
                  <c:v>7557</c:v>
                </c:pt>
                <c:pt idx="7557">
                  <c:v>7558</c:v>
                </c:pt>
                <c:pt idx="7558">
                  <c:v>7559</c:v>
                </c:pt>
                <c:pt idx="7559">
                  <c:v>7560</c:v>
                </c:pt>
                <c:pt idx="7560">
                  <c:v>7561</c:v>
                </c:pt>
                <c:pt idx="7561">
                  <c:v>7562</c:v>
                </c:pt>
                <c:pt idx="7562">
                  <c:v>7563</c:v>
                </c:pt>
                <c:pt idx="7563">
                  <c:v>7564</c:v>
                </c:pt>
                <c:pt idx="7564">
                  <c:v>7565</c:v>
                </c:pt>
                <c:pt idx="7565">
                  <c:v>7566</c:v>
                </c:pt>
                <c:pt idx="7566">
                  <c:v>7567</c:v>
                </c:pt>
                <c:pt idx="7567">
                  <c:v>7568</c:v>
                </c:pt>
                <c:pt idx="7568">
                  <c:v>7569</c:v>
                </c:pt>
                <c:pt idx="7569">
                  <c:v>7570</c:v>
                </c:pt>
                <c:pt idx="7570">
                  <c:v>7571</c:v>
                </c:pt>
                <c:pt idx="7571">
                  <c:v>7572</c:v>
                </c:pt>
                <c:pt idx="7572">
                  <c:v>7573</c:v>
                </c:pt>
                <c:pt idx="7573">
                  <c:v>7574</c:v>
                </c:pt>
                <c:pt idx="7574">
                  <c:v>7575</c:v>
                </c:pt>
                <c:pt idx="7575">
                  <c:v>7576</c:v>
                </c:pt>
                <c:pt idx="7576">
                  <c:v>7577</c:v>
                </c:pt>
                <c:pt idx="7577">
                  <c:v>7578</c:v>
                </c:pt>
                <c:pt idx="7578">
                  <c:v>7579</c:v>
                </c:pt>
                <c:pt idx="7579">
                  <c:v>7580</c:v>
                </c:pt>
                <c:pt idx="7580">
                  <c:v>7581</c:v>
                </c:pt>
                <c:pt idx="7581">
                  <c:v>7582</c:v>
                </c:pt>
                <c:pt idx="7582">
                  <c:v>7583</c:v>
                </c:pt>
                <c:pt idx="7583">
                  <c:v>7584</c:v>
                </c:pt>
                <c:pt idx="7584">
                  <c:v>7585</c:v>
                </c:pt>
                <c:pt idx="7585">
                  <c:v>7586</c:v>
                </c:pt>
                <c:pt idx="7586">
                  <c:v>7587</c:v>
                </c:pt>
                <c:pt idx="7587">
                  <c:v>7588</c:v>
                </c:pt>
                <c:pt idx="7588">
                  <c:v>7589</c:v>
                </c:pt>
                <c:pt idx="7589">
                  <c:v>7590</c:v>
                </c:pt>
                <c:pt idx="7590">
                  <c:v>7591</c:v>
                </c:pt>
                <c:pt idx="7591">
                  <c:v>7592</c:v>
                </c:pt>
                <c:pt idx="7592">
                  <c:v>7593</c:v>
                </c:pt>
                <c:pt idx="7593">
                  <c:v>7594</c:v>
                </c:pt>
                <c:pt idx="7594">
                  <c:v>7595</c:v>
                </c:pt>
                <c:pt idx="7595">
                  <c:v>7596</c:v>
                </c:pt>
                <c:pt idx="7596">
                  <c:v>7597</c:v>
                </c:pt>
                <c:pt idx="7597">
                  <c:v>7598</c:v>
                </c:pt>
                <c:pt idx="7598">
                  <c:v>7599</c:v>
                </c:pt>
                <c:pt idx="7599">
                  <c:v>7600</c:v>
                </c:pt>
                <c:pt idx="7600">
                  <c:v>7601</c:v>
                </c:pt>
                <c:pt idx="7601">
                  <c:v>7602</c:v>
                </c:pt>
                <c:pt idx="7602">
                  <c:v>7603</c:v>
                </c:pt>
                <c:pt idx="7603">
                  <c:v>7604</c:v>
                </c:pt>
                <c:pt idx="7604">
                  <c:v>7605</c:v>
                </c:pt>
                <c:pt idx="7605">
                  <c:v>7606</c:v>
                </c:pt>
                <c:pt idx="7606">
                  <c:v>7607</c:v>
                </c:pt>
                <c:pt idx="7607">
                  <c:v>7608</c:v>
                </c:pt>
                <c:pt idx="7608">
                  <c:v>7609</c:v>
                </c:pt>
                <c:pt idx="7609">
                  <c:v>7610</c:v>
                </c:pt>
                <c:pt idx="7610">
                  <c:v>7611</c:v>
                </c:pt>
                <c:pt idx="7611">
                  <c:v>7612</c:v>
                </c:pt>
                <c:pt idx="7612">
                  <c:v>7613</c:v>
                </c:pt>
                <c:pt idx="7613">
                  <c:v>7614</c:v>
                </c:pt>
                <c:pt idx="7614">
                  <c:v>7615</c:v>
                </c:pt>
                <c:pt idx="7615">
                  <c:v>7616</c:v>
                </c:pt>
                <c:pt idx="7616">
                  <c:v>7617</c:v>
                </c:pt>
                <c:pt idx="7617">
                  <c:v>7618</c:v>
                </c:pt>
                <c:pt idx="7618">
                  <c:v>7619</c:v>
                </c:pt>
                <c:pt idx="7619">
                  <c:v>7620</c:v>
                </c:pt>
                <c:pt idx="7620">
                  <c:v>7621</c:v>
                </c:pt>
                <c:pt idx="7621">
                  <c:v>7622</c:v>
                </c:pt>
                <c:pt idx="7622">
                  <c:v>7623</c:v>
                </c:pt>
                <c:pt idx="7623">
                  <c:v>7624</c:v>
                </c:pt>
                <c:pt idx="7624">
                  <c:v>7625</c:v>
                </c:pt>
                <c:pt idx="7625">
                  <c:v>7626</c:v>
                </c:pt>
                <c:pt idx="7626">
                  <c:v>7627</c:v>
                </c:pt>
                <c:pt idx="7627">
                  <c:v>7628</c:v>
                </c:pt>
                <c:pt idx="7628">
                  <c:v>7629</c:v>
                </c:pt>
                <c:pt idx="7629">
                  <c:v>7630</c:v>
                </c:pt>
                <c:pt idx="7630">
                  <c:v>7631</c:v>
                </c:pt>
                <c:pt idx="7631">
                  <c:v>7632</c:v>
                </c:pt>
                <c:pt idx="7632">
                  <c:v>7633</c:v>
                </c:pt>
                <c:pt idx="7633">
                  <c:v>7634</c:v>
                </c:pt>
                <c:pt idx="7634">
                  <c:v>7635</c:v>
                </c:pt>
                <c:pt idx="7635">
                  <c:v>7636</c:v>
                </c:pt>
                <c:pt idx="7636">
                  <c:v>7637</c:v>
                </c:pt>
                <c:pt idx="7637">
                  <c:v>7638</c:v>
                </c:pt>
                <c:pt idx="7638">
                  <c:v>7639</c:v>
                </c:pt>
                <c:pt idx="7639">
                  <c:v>7640</c:v>
                </c:pt>
                <c:pt idx="7640">
                  <c:v>7641</c:v>
                </c:pt>
                <c:pt idx="7641">
                  <c:v>7642</c:v>
                </c:pt>
                <c:pt idx="7642">
                  <c:v>7643</c:v>
                </c:pt>
                <c:pt idx="7643">
                  <c:v>7644</c:v>
                </c:pt>
                <c:pt idx="7644">
                  <c:v>7645</c:v>
                </c:pt>
                <c:pt idx="7645">
                  <c:v>7646</c:v>
                </c:pt>
                <c:pt idx="7646">
                  <c:v>7647</c:v>
                </c:pt>
                <c:pt idx="7647">
                  <c:v>7648</c:v>
                </c:pt>
                <c:pt idx="7648">
                  <c:v>7649</c:v>
                </c:pt>
                <c:pt idx="7649">
                  <c:v>7650</c:v>
                </c:pt>
                <c:pt idx="7650">
                  <c:v>7651</c:v>
                </c:pt>
                <c:pt idx="7651">
                  <c:v>7652</c:v>
                </c:pt>
                <c:pt idx="7652">
                  <c:v>7653</c:v>
                </c:pt>
                <c:pt idx="7653">
                  <c:v>7654</c:v>
                </c:pt>
                <c:pt idx="7654">
                  <c:v>7655</c:v>
                </c:pt>
                <c:pt idx="7655">
                  <c:v>7656</c:v>
                </c:pt>
                <c:pt idx="7656">
                  <c:v>7657</c:v>
                </c:pt>
                <c:pt idx="7657">
                  <c:v>7658</c:v>
                </c:pt>
                <c:pt idx="7658">
                  <c:v>7659</c:v>
                </c:pt>
                <c:pt idx="7659">
                  <c:v>7660</c:v>
                </c:pt>
                <c:pt idx="7660">
                  <c:v>7661</c:v>
                </c:pt>
                <c:pt idx="7661">
                  <c:v>7662</c:v>
                </c:pt>
                <c:pt idx="7662">
                  <c:v>7663</c:v>
                </c:pt>
                <c:pt idx="7663">
                  <c:v>7664</c:v>
                </c:pt>
                <c:pt idx="7664">
                  <c:v>7665</c:v>
                </c:pt>
                <c:pt idx="7665">
                  <c:v>7666</c:v>
                </c:pt>
                <c:pt idx="7666">
                  <c:v>7667</c:v>
                </c:pt>
                <c:pt idx="7667">
                  <c:v>7668</c:v>
                </c:pt>
                <c:pt idx="7668">
                  <c:v>7669</c:v>
                </c:pt>
                <c:pt idx="7669">
                  <c:v>7670</c:v>
                </c:pt>
                <c:pt idx="7670">
                  <c:v>7671</c:v>
                </c:pt>
                <c:pt idx="7671">
                  <c:v>7672</c:v>
                </c:pt>
                <c:pt idx="7672">
                  <c:v>7673</c:v>
                </c:pt>
                <c:pt idx="7673">
                  <c:v>7674</c:v>
                </c:pt>
                <c:pt idx="7674">
                  <c:v>7675</c:v>
                </c:pt>
                <c:pt idx="7675">
                  <c:v>7676</c:v>
                </c:pt>
                <c:pt idx="7676">
                  <c:v>7677</c:v>
                </c:pt>
                <c:pt idx="7677">
                  <c:v>7678</c:v>
                </c:pt>
                <c:pt idx="7678">
                  <c:v>7679</c:v>
                </c:pt>
                <c:pt idx="7679">
                  <c:v>7680</c:v>
                </c:pt>
                <c:pt idx="7680">
                  <c:v>7681</c:v>
                </c:pt>
                <c:pt idx="7681">
                  <c:v>7682</c:v>
                </c:pt>
                <c:pt idx="7682">
                  <c:v>7683</c:v>
                </c:pt>
                <c:pt idx="7683">
                  <c:v>7684</c:v>
                </c:pt>
                <c:pt idx="7684">
                  <c:v>7685</c:v>
                </c:pt>
                <c:pt idx="7685">
                  <c:v>7686</c:v>
                </c:pt>
                <c:pt idx="7686">
                  <c:v>7687</c:v>
                </c:pt>
                <c:pt idx="7687">
                  <c:v>7688</c:v>
                </c:pt>
                <c:pt idx="7688">
                  <c:v>7689</c:v>
                </c:pt>
                <c:pt idx="7689">
                  <c:v>7690</c:v>
                </c:pt>
                <c:pt idx="7690">
                  <c:v>7691</c:v>
                </c:pt>
                <c:pt idx="7691">
                  <c:v>7692</c:v>
                </c:pt>
                <c:pt idx="7692">
                  <c:v>7693</c:v>
                </c:pt>
                <c:pt idx="7693">
                  <c:v>7694</c:v>
                </c:pt>
                <c:pt idx="7694">
                  <c:v>7695</c:v>
                </c:pt>
                <c:pt idx="7695">
                  <c:v>7696</c:v>
                </c:pt>
                <c:pt idx="7696">
                  <c:v>7697</c:v>
                </c:pt>
                <c:pt idx="7697">
                  <c:v>7698</c:v>
                </c:pt>
                <c:pt idx="7698">
                  <c:v>7699</c:v>
                </c:pt>
                <c:pt idx="7699">
                  <c:v>7700</c:v>
                </c:pt>
                <c:pt idx="7700">
                  <c:v>7701</c:v>
                </c:pt>
                <c:pt idx="7701">
                  <c:v>7702</c:v>
                </c:pt>
                <c:pt idx="7702">
                  <c:v>7703</c:v>
                </c:pt>
                <c:pt idx="7703">
                  <c:v>7704</c:v>
                </c:pt>
                <c:pt idx="7704">
                  <c:v>7705</c:v>
                </c:pt>
                <c:pt idx="7705">
                  <c:v>7706</c:v>
                </c:pt>
                <c:pt idx="7706">
                  <c:v>7707</c:v>
                </c:pt>
                <c:pt idx="7707">
                  <c:v>7708</c:v>
                </c:pt>
                <c:pt idx="7708">
                  <c:v>7709</c:v>
                </c:pt>
                <c:pt idx="7709">
                  <c:v>7710</c:v>
                </c:pt>
                <c:pt idx="7710">
                  <c:v>7711</c:v>
                </c:pt>
                <c:pt idx="7711">
                  <c:v>7712</c:v>
                </c:pt>
                <c:pt idx="7712">
                  <c:v>7713</c:v>
                </c:pt>
                <c:pt idx="7713">
                  <c:v>7714</c:v>
                </c:pt>
                <c:pt idx="7714">
                  <c:v>7715</c:v>
                </c:pt>
                <c:pt idx="7715">
                  <c:v>7716</c:v>
                </c:pt>
                <c:pt idx="7716">
                  <c:v>7717</c:v>
                </c:pt>
                <c:pt idx="7717">
                  <c:v>7718</c:v>
                </c:pt>
                <c:pt idx="7718">
                  <c:v>7719</c:v>
                </c:pt>
                <c:pt idx="7719">
                  <c:v>7720</c:v>
                </c:pt>
                <c:pt idx="7720">
                  <c:v>7721</c:v>
                </c:pt>
                <c:pt idx="7721">
                  <c:v>7722</c:v>
                </c:pt>
                <c:pt idx="7722">
                  <c:v>7723</c:v>
                </c:pt>
                <c:pt idx="7723">
                  <c:v>7724</c:v>
                </c:pt>
                <c:pt idx="7724">
                  <c:v>7725</c:v>
                </c:pt>
                <c:pt idx="7725">
                  <c:v>7726</c:v>
                </c:pt>
                <c:pt idx="7726">
                  <c:v>7727</c:v>
                </c:pt>
                <c:pt idx="7727">
                  <c:v>7728</c:v>
                </c:pt>
                <c:pt idx="7728">
                  <c:v>7729</c:v>
                </c:pt>
                <c:pt idx="7729">
                  <c:v>7730</c:v>
                </c:pt>
                <c:pt idx="7730">
                  <c:v>7731</c:v>
                </c:pt>
                <c:pt idx="7731">
                  <c:v>7732</c:v>
                </c:pt>
                <c:pt idx="7732">
                  <c:v>7733</c:v>
                </c:pt>
                <c:pt idx="7733">
                  <c:v>7734</c:v>
                </c:pt>
                <c:pt idx="7734">
                  <c:v>7735</c:v>
                </c:pt>
                <c:pt idx="7735">
                  <c:v>7736</c:v>
                </c:pt>
                <c:pt idx="7736">
                  <c:v>7737</c:v>
                </c:pt>
                <c:pt idx="7737">
                  <c:v>7738</c:v>
                </c:pt>
                <c:pt idx="7738">
                  <c:v>7739</c:v>
                </c:pt>
                <c:pt idx="7739">
                  <c:v>7740</c:v>
                </c:pt>
                <c:pt idx="7740">
                  <c:v>7741</c:v>
                </c:pt>
                <c:pt idx="7741">
                  <c:v>7742</c:v>
                </c:pt>
                <c:pt idx="7742">
                  <c:v>7743</c:v>
                </c:pt>
                <c:pt idx="7743">
                  <c:v>7744</c:v>
                </c:pt>
                <c:pt idx="7744">
                  <c:v>7745</c:v>
                </c:pt>
                <c:pt idx="7745">
                  <c:v>7746</c:v>
                </c:pt>
                <c:pt idx="7746">
                  <c:v>7747</c:v>
                </c:pt>
                <c:pt idx="7747">
                  <c:v>7748</c:v>
                </c:pt>
                <c:pt idx="7748">
                  <c:v>7749</c:v>
                </c:pt>
                <c:pt idx="7749">
                  <c:v>7750</c:v>
                </c:pt>
                <c:pt idx="7750">
                  <c:v>7751</c:v>
                </c:pt>
                <c:pt idx="7751">
                  <c:v>7752</c:v>
                </c:pt>
                <c:pt idx="7752">
                  <c:v>7753</c:v>
                </c:pt>
                <c:pt idx="7753">
                  <c:v>7754</c:v>
                </c:pt>
                <c:pt idx="7754">
                  <c:v>7755</c:v>
                </c:pt>
                <c:pt idx="7755">
                  <c:v>7756</c:v>
                </c:pt>
                <c:pt idx="7756">
                  <c:v>7757</c:v>
                </c:pt>
                <c:pt idx="7757">
                  <c:v>7758</c:v>
                </c:pt>
                <c:pt idx="7758">
                  <c:v>7759</c:v>
                </c:pt>
                <c:pt idx="7759">
                  <c:v>7760</c:v>
                </c:pt>
                <c:pt idx="7760">
                  <c:v>7761</c:v>
                </c:pt>
                <c:pt idx="7761">
                  <c:v>7762</c:v>
                </c:pt>
                <c:pt idx="7762">
                  <c:v>7763</c:v>
                </c:pt>
                <c:pt idx="7763">
                  <c:v>7764</c:v>
                </c:pt>
                <c:pt idx="7764">
                  <c:v>7765</c:v>
                </c:pt>
                <c:pt idx="7765">
                  <c:v>7766</c:v>
                </c:pt>
                <c:pt idx="7766">
                  <c:v>7767</c:v>
                </c:pt>
                <c:pt idx="7767">
                  <c:v>7768</c:v>
                </c:pt>
                <c:pt idx="7768">
                  <c:v>7769</c:v>
                </c:pt>
                <c:pt idx="7769">
                  <c:v>7770</c:v>
                </c:pt>
                <c:pt idx="7770">
                  <c:v>7771</c:v>
                </c:pt>
                <c:pt idx="7771">
                  <c:v>7772</c:v>
                </c:pt>
                <c:pt idx="7772">
                  <c:v>7773</c:v>
                </c:pt>
                <c:pt idx="7773">
                  <c:v>7774</c:v>
                </c:pt>
                <c:pt idx="7774">
                  <c:v>7775</c:v>
                </c:pt>
                <c:pt idx="7775">
                  <c:v>7776</c:v>
                </c:pt>
                <c:pt idx="7776">
                  <c:v>7777</c:v>
                </c:pt>
                <c:pt idx="7777">
                  <c:v>7778</c:v>
                </c:pt>
                <c:pt idx="7778">
                  <c:v>7779</c:v>
                </c:pt>
                <c:pt idx="7779">
                  <c:v>7780</c:v>
                </c:pt>
                <c:pt idx="7780">
                  <c:v>7781</c:v>
                </c:pt>
                <c:pt idx="7781">
                  <c:v>7782</c:v>
                </c:pt>
                <c:pt idx="7782">
                  <c:v>7783</c:v>
                </c:pt>
                <c:pt idx="7783">
                  <c:v>7784</c:v>
                </c:pt>
                <c:pt idx="7784">
                  <c:v>7785</c:v>
                </c:pt>
                <c:pt idx="7785">
                  <c:v>7786</c:v>
                </c:pt>
                <c:pt idx="7786">
                  <c:v>7787</c:v>
                </c:pt>
                <c:pt idx="7787">
                  <c:v>7788</c:v>
                </c:pt>
                <c:pt idx="7788">
                  <c:v>7789</c:v>
                </c:pt>
                <c:pt idx="7789">
                  <c:v>7790</c:v>
                </c:pt>
                <c:pt idx="7790">
                  <c:v>7791</c:v>
                </c:pt>
                <c:pt idx="7791">
                  <c:v>7792</c:v>
                </c:pt>
                <c:pt idx="7792">
                  <c:v>7793</c:v>
                </c:pt>
                <c:pt idx="7793">
                  <c:v>7794</c:v>
                </c:pt>
                <c:pt idx="7794">
                  <c:v>7795</c:v>
                </c:pt>
                <c:pt idx="7795">
                  <c:v>7796</c:v>
                </c:pt>
                <c:pt idx="7796">
                  <c:v>7797</c:v>
                </c:pt>
                <c:pt idx="7797">
                  <c:v>7798</c:v>
                </c:pt>
                <c:pt idx="7798">
                  <c:v>7799</c:v>
                </c:pt>
                <c:pt idx="7799">
                  <c:v>7800</c:v>
                </c:pt>
                <c:pt idx="7800">
                  <c:v>7801</c:v>
                </c:pt>
                <c:pt idx="7801">
                  <c:v>7802</c:v>
                </c:pt>
                <c:pt idx="7802">
                  <c:v>7803</c:v>
                </c:pt>
                <c:pt idx="7803">
                  <c:v>7804</c:v>
                </c:pt>
                <c:pt idx="7804">
                  <c:v>7805</c:v>
                </c:pt>
                <c:pt idx="7805">
                  <c:v>7806</c:v>
                </c:pt>
                <c:pt idx="7806">
                  <c:v>7807</c:v>
                </c:pt>
                <c:pt idx="7807">
                  <c:v>7808</c:v>
                </c:pt>
                <c:pt idx="7808">
                  <c:v>7809</c:v>
                </c:pt>
                <c:pt idx="7809">
                  <c:v>7810</c:v>
                </c:pt>
                <c:pt idx="7810">
                  <c:v>7811</c:v>
                </c:pt>
                <c:pt idx="7811">
                  <c:v>7812</c:v>
                </c:pt>
                <c:pt idx="7812">
                  <c:v>7813</c:v>
                </c:pt>
                <c:pt idx="7813">
                  <c:v>7814</c:v>
                </c:pt>
                <c:pt idx="7814">
                  <c:v>7815</c:v>
                </c:pt>
                <c:pt idx="7815">
                  <c:v>7816</c:v>
                </c:pt>
                <c:pt idx="7816">
                  <c:v>7817</c:v>
                </c:pt>
                <c:pt idx="7817">
                  <c:v>7818</c:v>
                </c:pt>
                <c:pt idx="7818">
                  <c:v>7819</c:v>
                </c:pt>
                <c:pt idx="7819">
                  <c:v>7820</c:v>
                </c:pt>
                <c:pt idx="7820">
                  <c:v>7821</c:v>
                </c:pt>
                <c:pt idx="7821">
                  <c:v>7822</c:v>
                </c:pt>
                <c:pt idx="7822">
                  <c:v>7823</c:v>
                </c:pt>
                <c:pt idx="7823">
                  <c:v>7824</c:v>
                </c:pt>
                <c:pt idx="7824">
                  <c:v>7825</c:v>
                </c:pt>
                <c:pt idx="7825">
                  <c:v>7826</c:v>
                </c:pt>
                <c:pt idx="7826">
                  <c:v>7827</c:v>
                </c:pt>
                <c:pt idx="7827">
                  <c:v>7828</c:v>
                </c:pt>
                <c:pt idx="7828">
                  <c:v>7829</c:v>
                </c:pt>
                <c:pt idx="7829">
                  <c:v>7830</c:v>
                </c:pt>
                <c:pt idx="7830">
                  <c:v>7831</c:v>
                </c:pt>
                <c:pt idx="7831">
                  <c:v>7832</c:v>
                </c:pt>
                <c:pt idx="7832">
                  <c:v>7833</c:v>
                </c:pt>
                <c:pt idx="7833">
                  <c:v>7834</c:v>
                </c:pt>
                <c:pt idx="7834">
                  <c:v>7835</c:v>
                </c:pt>
                <c:pt idx="7835">
                  <c:v>7836</c:v>
                </c:pt>
                <c:pt idx="7836">
                  <c:v>7837</c:v>
                </c:pt>
                <c:pt idx="7837">
                  <c:v>7838</c:v>
                </c:pt>
                <c:pt idx="7838">
                  <c:v>7839</c:v>
                </c:pt>
                <c:pt idx="7839">
                  <c:v>7840</c:v>
                </c:pt>
                <c:pt idx="7840">
                  <c:v>7841</c:v>
                </c:pt>
                <c:pt idx="7841">
                  <c:v>7842</c:v>
                </c:pt>
                <c:pt idx="7842">
                  <c:v>7843</c:v>
                </c:pt>
                <c:pt idx="7843">
                  <c:v>7844</c:v>
                </c:pt>
                <c:pt idx="7844">
                  <c:v>7845</c:v>
                </c:pt>
                <c:pt idx="7845">
                  <c:v>7846</c:v>
                </c:pt>
                <c:pt idx="7846">
                  <c:v>7847</c:v>
                </c:pt>
                <c:pt idx="7847">
                  <c:v>7848</c:v>
                </c:pt>
                <c:pt idx="7848">
                  <c:v>7849</c:v>
                </c:pt>
                <c:pt idx="7849">
                  <c:v>7850</c:v>
                </c:pt>
                <c:pt idx="7850">
                  <c:v>7851</c:v>
                </c:pt>
                <c:pt idx="7851">
                  <c:v>7852</c:v>
                </c:pt>
                <c:pt idx="7852">
                  <c:v>7853</c:v>
                </c:pt>
                <c:pt idx="7853">
                  <c:v>7854</c:v>
                </c:pt>
                <c:pt idx="7854">
                  <c:v>7855</c:v>
                </c:pt>
                <c:pt idx="7855">
                  <c:v>7856</c:v>
                </c:pt>
                <c:pt idx="7856">
                  <c:v>7857</c:v>
                </c:pt>
                <c:pt idx="7857">
                  <c:v>7858</c:v>
                </c:pt>
                <c:pt idx="7858">
                  <c:v>7859</c:v>
                </c:pt>
                <c:pt idx="7859">
                  <c:v>7860</c:v>
                </c:pt>
                <c:pt idx="7860">
                  <c:v>7861</c:v>
                </c:pt>
                <c:pt idx="7861">
                  <c:v>7862</c:v>
                </c:pt>
                <c:pt idx="7862">
                  <c:v>7863</c:v>
                </c:pt>
                <c:pt idx="7863">
                  <c:v>7864</c:v>
                </c:pt>
                <c:pt idx="7864">
                  <c:v>7865</c:v>
                </c:pt>
                <c:pt idx="7865">
                  <c:v>7866</c:v>
                </c:pt>
                <c:pt idx="7866">
                  <c:v>7867</c:v>
                </c:pt>
                <c:pt idx="7867">
                  <c:v>7868</c:v>
                </c:pt>
                <c:pt idx="7868">
                  <c:v>7869</c:v>
                </c:pt>
                <c:pt idx="7869">
                  <c:v>7870</c:v>
                </c:pt>
                <c:pt idx="7870">
                  <c:v>7871</c:v>
                </c:pt>
                <c:pt idx="7871">
                  <c:v>7872</c:v>
                </c:pt>
                <c:pt idx="7872">
                  <c:v>7873</c:v>
                </c:pt>
                <c:pt idx="7873">
                  <c:v>7874</c:v>
                </c:pt>
                <c:pt idx="7874">
                  <c:v>7875</c:v>
                </c:pt>
                <c:pt idx="7875">
                  <c:v>7876</c:v>
                </c:pt>
                <c:pt idx="7876">
                  <c:v>7877</c:v>
                </c:pt>
                <c:pt idx="7877">
                  <c:v>7878</c:v>
                </c:pt>
                <c:pt idx="7878">
                  <c:v>7879</c:v>
                </c:pt>
                <c:pt idx="7879">
                  <c:v>7880</c:v>
                </c:pt>
                <c:pt idx="7880">
                  <c:v>7881</c:v>
                </c:pt>
                <c:pt idx="7881">
                  <c:v>7882</c:v>
                </c:pt>
                <c:pt idx="7882">
                  <c:v>7883</c:v>
                </c:pt>
                <c:pt idx="7883">
                  <c:v>7884</c:v>
                </c:pt>
                <c:pt idx="7884">
                  <c:v>7885</c:v>
                </c:pt>
                <c:pt idx="7885">
                  <c:v>7886</c:v>
                </c:pt>
                <c:pt idx="7886">
                  <c:v>7887</c:v>
                </c:pt>
                <c:pt idx="7887">
                  <c:v>7888</c:v>
                </c:pt>
                <c:pt idx="7888">
                  <c:v>7889</c:v>
                </c:pt>
                <c:pt idx="7889">
                  <c:v>7890</c:v>
                </c:pt>
                <c:pt idx="7890">
                  <c:v>7891</c:v>
                </c:pt>
                <c:pt idx="7891">
                  <c:v>7892</c:v>
                </c:pt>
                <c:pt idx="7892">
                  <c:v>7893</c:v>
                </c:pt>
                <c:pt idx="7893">
                  <c:v>7894</c:v>
                </c:pt>
                <c:pt idx="7894">
                  <c:v>7895</c:v>
                </c:pt>
                <c:pt idx="7895">
                  <c:v>7896</c:v>
                </c:pt>
                <c:pt idx="7896">
                  <c:v>7897</c:v>
                </c:pt>
                <c:pt idx="7897">
                  <c:v>7898</c:v>
                </c:pt>
                <c:pt idx="7898">
                  <c:v>7899</c:v>
                </c:pt>
                <c:pt idx="7899">
                  <c:v>7900</c:v>
                </c:pt>
                <c:pt idx="7900">
                  <c:v>7901</c:v>
                </c:pt>
                <c:pt idx="7901">
                  <c:v>7902</c:v>
                </c:pt>
                <c:pt idx="7902">
                  <c:v>7903</c:v>
                </c:pt>
                <c:pt idx="7903">
                  <c:v>7904</c:v>
                </c:pt>
                <c:pt idx="7904">
                  <c:v>7905</c:v>
                </c:pt>
                <c:pt idx="7905">
                  <c:v>7906</c:v>
                </c:pt>
                <c:pt idx="7906">
                  <c:v>7907</c:v>
                </c:pt>
                <c:pt idx="7907">
                  <c:v>7908</c:v>
                </c:pt>
                <c:pt idx="7908">
                  <c:v>7909</c:v>
                </c:pt>
                <c:pt idx="7909">
                  <c:v>7910</c:v>
                </c:pt>
                <c:pt idx="7910">
                  <c:v>7911</c:v>
                </c:pt>
                <c:pt idx="7911">
                  <c:v>7912</c:v>
                </c:pt>
                <c:pt idx="7912">
                  <c:v>7913</c:v>
                </c:pt>
                <c:pt idx="7913">
                  <c:v>7914</c:v>
                </c:pt>
                <c:pt idx="7914">
                  <c:v>7915</c:v>
                </c:pt>
                <c:pt idx="7915">
                  <c:v>7916</c:v>
                </c:pt>
                <c:pt idx="7916">
                  <c:v>7917</c:v>
                </c:pt>
                <c:pt idx="7917">
                  <c:v>7918</c:v>
                </c:pt>
                <c:pt idx="7918">
                  <c:v>7919</c:v>
                </c:pt>
                <c:pt idx="7919">
                  <c:v>7920</c:v>
                </c:pt>
                <c:pt idx="7920">
                  <c:v>7921</c:v>
                </c:pt>
                <c:pt idx="7921">
                  <c:v>7922</c:v>
                </c:pt>
                <c:pt idx="7922">
                  <c:v>7923</c:v>
                </c:pt>
                <c:pt idx="7923">
                  <c:v>7924</c:v>
                </c:pt>
                <c:pt idx="7924">
                  <c:v>7925</c:v>
                </c:pt>
                <c:pt idx="7925">
                  <c:v>7926</c:v>
                </c:pt>
                <c:pt idx="7926">
                  <c:v>7927</c:v>
                </c:pt>
                <c:pt idx="7927">
                  <c:v>7928</c:v>
                </c:pt>
                <c:pt idx="7928">
                  <c:v>7929</c:v>
                </c:pt>
                <c:pt idx="7929">
                  <c:v>7930</c:v>
                </c:pt>
                <c:pt idx="7930">
                  <c:v>7931</c:v>
                </c:pt>
                <c:pt idx="7931">
                  <c:v>7932</c:v>
                </c:pt>
                <c:pt idx="7932">
                  <c:v>7933</c:v>
                </c:pt>
                <c:pt idx="7933">
                  <c:v>7934</c:v>
                </c:pt>
                <c:pt idx="7934">
                  <c:v>7935</c:v>
                </c:pt>
                <c:pt idx="7935">
                  <c:v>7936</c:v>
                </c:pt>
                <c:pt idx="7936">
                  <c:v>7937</c:v>
                </c:pt>
                <c:pt idx="7937">
                  <c:v>7938</c:v>
                </c:pt>
                <c:pt idx="7938">
                  <c:v>7939</c:v>
                </c:pt>
                <c:pt idx="7939">
                  <c:v>7940</c:v>
                </c:pt>
                <c:pt idx="7940">
                  <c:v>7941</c:v>
                </c:pt>
                <c:pt idx="7941">
                  <c:v>7942</c:v>
                </c:pt>
                <c:pt idx="7942">
                  <c:v>7943</c:v>
                </c:pt>
                <c:pt idx="7943">
                  <c:v>7944</c:v>
                </c:pt>
                <c:pt idx="7944">
                  <c:v>7945</c:v>
                </c:pt>
                <c:pt idx="7945">
                  <c:v>7946</c:v>
                </c:pt>
                <c:pt idx="7946">
                  <c:v>7947</c:v>
                </c:pt>
                <c:pt idx="7947">
                  <c:v>7948</c:v>
                </c:pt>
                <c:pt idx="7948">
                  <c:v>7949</c:v>
                </c:pt>
                <c:pt idx="7949">
                  <c:v>7950</c:v>
                </c:pt>
                <c:pt idx="7950">
                  <c:v>7951</c:v>
                </c:pt>
                <c:pt idx="7951">
                  <c:v>7952</c:v>
                </c:pt>
                <c:pt idx="7952">
                  <c:v>7953</c:v>
                </c:pt>
                <c:pt idx="7953">
                  <c:v>7954</c:v>
                </c:pt>
                <c:pt idx="7954">
                  <c:v>7955</c:v>
                </c:pt>
                <c:pt idx="7955">
                  <c:v>7956</c:v>
                </c:pt>
                <c:pt idx="7956">
                  <c:v>7957</c:v>
                </c:pt>
                <c:pt idx="7957">
                  <c:v>7958</c:v>
                </c:pt>
                <c:pt idx="7958">
                  <c:v>7959</c:v>
                </c:pt>
                <c:pt idx="7959">
                  <c:v>7960</c:v>
                </c:pt>
                <c:pt idx="7960">
                  <c:v>7961</c:v>
                </c:pt>
                <c:pt idx="7961">
                  <c:v>7962</c:v>
                </c:pt>
                <c:pt idx="7962">
                  <c:v>7963</c:v>
                </c:pt>
                <c:pt idx="7963">
                  <c:v>7964</c:v>
                </c:pt>
                <c:pt idx="7964">
                  <c:v>7965</c:v>
                </c:pt>
                <c:pt idx="7965">
                  <c:v>7966</c:v>
                </c:pt>
                <c:pt idx="7966">
                  <c:v>7967</c:v>
                </c:pt>
                <c:pt idx="7967">
                  <c:v>7968</c:v>
                </c:pt>
                <c:pt idx="7968">
                  <c:v>7969</c:v>
                </c:pt>
                <c:pt idx="7969">
                  <c:v>7970</c:v>
                </c:pt>
                <c:pt idx="7970">
                  <c:v>7971</c:v>
                </c:pt>
                <c:pt idx="7971">
                  <c:v>7972</c:v>
                </c:pt>
                <c:pt idx="7972">
                  <c:v>7973</c:v>
                </c:pt>
                <c:pt idx="7973">
                  <c:v>7974</c:v>
                </c:pt>
                <c:pt idx="7974">
                  <c:v>7975</c:v>
                </c:pt>
                <c:pt idx="7975">
                  <c:v>7976</c:v>
                </c:pt>
                <c:pt idx="7976">
                  <c:v>7977</c:v>
                </c:pt>
                <c:pt idx="7977">
                  <c:v>7978</c:v>
                </c:pt>
                <c:pt idx="7978">
                  <c:v>7979</c:v>
                </c:pt>
                <c:pt idx="7979">
                  <c:v>7980</c:v>
                </c:pt>
                <c:pt idx="7980">
                  <c:v>7981</c:v>
                </c:pt>
                <c:pt idx="7981">
                  <c:v>7982</c:v>
                </c:pt>
                <c:pt idx="7982">
                  <c:v>7983</c:v>
                </c:pt>
                <c:pt idx="7983">
                  <c:v>7984</c:v>
                </c:pt>
                <c:pt idx="7984">
                  <c:v>7985</c:v>
                </c:pt>
                <c:pt idx="7985">
                  <c:v>7986</c:v>
                </c:pt>
                <c:pt idx="7986">
                  <c:v>7987</c:v>
                </c:pt>
                <c:pt idx="7987">
                  <c:v>7988</c:v>
                </c:pt>
                <c:pt idx="7988">
                  <c:v>7989</c:v>
                </c:pt>
                <c:pt idx="7989">
                  <c:v>7990</c:v>
                </c:pt>
                <c:pt idx="7990">
                  <c:v>7991</c:v>
                </c:pt>
                <c:pt idx="7991">
                  <c:v>7992</c:v>
                </c:pt>
                <c:pt idx="7992">
                  <c:v>7993</c:v>
                </c:pt>
                <c:pt idx="7993">
                  <c:v>7994</c:v>
                </c:pt>
                <c:pt idx="7994">
                  <c:v>7995</c:v>
                </c:pt>
                <c:pt idx="7995">
                  <c:v>7996</c:v>
                </c:pt>
                <c:pt idx="7996">
                  <c:v>7997</c:v>
                </c:pt>
                <c:pt idx="7997">
                  <c:v>7998</c:v>
                </c:pt>
                <c:pt idx="7998">
                  <c:v>7999</c:v>
                </c:pt>
                <c:pt idx="7999">
                  <c:v>8000</c:v>
                </c:pt>
                <c:pt idx="8000">
                  <c:v>8001</c:v>
                </c:pt>
                <c:pt idx="8001">
                  <c:v>8002</c:v>
                </c:pt>
                <c:pt idx="8002">
                  <c:v>8003</c:v>
                </c:pt>
                <c:pt idx="8003">
                  <c:v>8004</c:v>
                </c:pt>
                <c:pt idx="8004">
                  <c:v>8005</c:v>
                </c:pt>
                <c:pt idx="8005">
                  <c:v>8006</c:v>
                </c:pt>
                <c:pt idx="8006">
                  <c:v>8007</c:v>
                </c:pt>
                <c:pt idx="8007">
                  <c:v>8008</c:v>
                </c:pt>
                <c:pt idx="8008">
                  <c:v>8009</c:v>
                </c:pt>
                <c:pt idx="8009">
                  <c:v>8010</c:v>
                </c:pt>
                <c:pt idx="8010">
                  <c:v>8011</c:v>
                </c:pt>
                <c:pt idx="8011">
                  <c:v>8012</c:v>
                </c:pt>
                <c:pt idx="8012">
                  <c:v>8013</c:v>
                </c:pt>
                <c:pt idx="8013">
                  <c:v>8014</c:v>
                </c:pt>
                <c:pt idx="8014">
                  <c:v>8015</c:v>
                </c:pt>
                <c:pt idx="8015">
                  <c:v>8016</c:v>
                </c:pt>
                <c:pt idx="8016">
                  <c:v>8017</c:v>
                </c:pt>
                <c:pt idx="8017">
                  <c:v>8018</c:v>
                </c:pt>
                <c:pt idx="8018">
                  <c:v>8019</c:v>
                </c:pt>
                <c:pt idx="8019">
                  <c:v>8020</c:v>
                </c:pt>
                <c:pt idx="8020">
                  <c:v>8021</c:v>
                </c:pt>
                <c:pt idx="8021">
                  <c:v>8022</c:v>
                </c:pt>
                <c:pt idx="8022">
                  <c:v>8023</c:v>
                </c:pt>
                <c:pt idx="8023">
                  <c:v>8024</c:v>
                </c:pt>
                <c:pt idx="8024">
                  <c:v>8025</c:v>
                </c:pt>
                <c:pt idx="8025">
                  <c:v>8026</c:v>
                </c:pt>
                <c:pt idx="8026">
                  <c:v>8027</c:v>
                </c:pt>
                <c:pt idx="8027">
                  <c:v>8028</c:v>
                </c:pt>
                <c:pt idx="8028">
                  <c:v>8029</c:v>
                </c:pt>
                <c:pt idx="8029">
                  <c:v>8030</c:v>
                </c:pt>
                <c:pt idx="8030">
                  <c:v>8031</c:v>
                </c:pt>
                <c:pt idx="8031">
                  <c:v>8032</c:v>
                </c:pt>
                <c:pt idx="8032">
                  <c:v>8033</c:v>
                </c:pt>
                <c:pt idx="8033">
                  <c:v>8034</c:v>
                </c:pt>
                <c:pt idx="8034">
                  <c:v>8035</c:v>
                </c:pt>
                <c:pt idx="8035">
                  <c:v>8036</c:v>
                </c:pt>
                <c:pt idx="8036">
                  <c:v>8037</c:v>
                </c:pt>
                <c:pt idx="8037">
                  <c:v>8038</c:v>
                </c:pt>
                <c:pt idx="8038">
                  <c:v>8039</c:v>
                </c:pt>
                <c:pt idx="8039">
                  <c:v>8040</c:v>
                </c:pt>
                <c:pt idx="8040">
                  <c:v>8041</c:v>
                </c:pt>
                <c:pt idx="8041">
                  <c:v>8042</c:v>
                </c:pt>
                <c:pt idx="8042">
                  <c:v>8043</c:v>
                </c:pt>
                <c:pt idx="8043">
                  <c:v>8044</c:v>
                </c:pt>
                <c:pt idx="8044">
                  <c:v>8045</c:v>
                </c:pt>
                <c:pt idx="8045">
                  <c:v>8046</c:v>
                </c:pt>
                <c:pt idx="8046">
                  <c:v>8047</c:v>
                </c:pt>
                <c:pt idx="8047">
                  <c:v>8048</c:v>
                </c:pt>
                <c:pt idx="8048">
                  <c:v>8049</c:v>
                </c:pt>
                <c:pt idx="8049">
                  <c:v>8050</c:v>
                </c:pt>
                <c:pt idx="8050">
                  <c:v>8051</c:v>
                </c:pt>
                <c:pt idx="8051">
                  <c:v>8052</c:v>
                </c:pt>
                <c:pt idx="8052">
                  <c:v>8053</c:v>
                </c:pt>
                <c:pt idx="8053">
                  <c:v>8054</c:v>
                </c:pt>
                <c:pt idx="8054">
                  <c:v>8055</c:v>
                </c:pt>
                <c:pt idx="8055">
                  <c:v>8056</c:v>
                </c:pt>
                <c:pt idx="8056">
                  <c:v>8057</c:v>
                </c:pt>
                <c:pt idx="8057">
                  <c:v>8058</c:v>
                </c:pt>
                <c:pt idx="8058">
                  <c:v>8059</c:v>
                </c:pt>
                <c:pt idx="8059">
                  <c:v>8060</c:v>
                </c:pt>
                <c:pt idx="8060">
                  <c:v>8061</c:v>
                </c:pt>
                <c:pt idx="8061">
                  <c:v>8062</c:v>
                </c:pt>
                <c:pt idx="8062">
                  <c:v>8063</c:v>
                </c:pt>
                <c:pt idx="8063">
                  <c:v>8064</c:v>
                </c:pt>
                <c:pt idx="8064">
                  <c:v>8065</c:v>
                </c:pt>
                <c:pt idx="8065">
                  <c:v>8066</c:v>
                </c:pt>
                <c:pt idx="8066">
                  <c:v>8067</c:v>
                </c:pt>
                <c:pt idx="8067">
                  <c:v>8068</c:v>
                </c:pt>
                <c:pt idx="8068">
                  <c:v>8069</c:v>
                </c:pt>
                <c:pt idx="8069">
                  <c:v>8070</c:v>
                </c:pt>
                <c:pt idx="8070">
                  <c:v>8071</c:v>
                </c:pt>
                <c:pt idx="8071">
                  <c:v>8072</c:v>
                </c:pt>
                <c:pt idx="8072">
                  <c:v>8073</c:v>
                </c:pt>
                <c:pt idx="8073">
                  <c:v>8074</c:v>
                </c:pt>
                <c:pt idx="8074">
                  <c:v>8075</c:v>
                </c:pt>
                <c:pt idx="8075">
                  <c:v>8076</c:v>
                </c:pt>
                <c:pt idx="8076">
                  <c:v>8077</c:v>
                </c:pt>
                <c:pt idx="8077">
                  <c:v>8078</c:v>
                </c:pt>
                <c:pt idx="8078">
                  <c:v>8079</c:v>
                </c:pt>
                <c:pt idx="8079">
                  <c:v>8080</c:v>
                </c:pt>
                <c:pt idx="8080">
                  <c:v>8081</c:v>
                </c:pt>
                <c:pt idx="8081">
                  <c:v>8082</c:v>
                </c:pt>
                <c:pt idx="8082">
                  <c:v>8083</c:v>
                </c:pt>
                <c:pt idx="8083">
                  <c:v>8084</c:v>
                </c:pt>
                <c:pt idx="8084">
                  <c:v>8085</c:v>
                </c:pt>
                <c:pt idx="8085">
                  <c:v>8086</c:v>
                </c:pt>
                <c:pt idx="8086">
                  <c:v>8087</c:v>
                </c:pt>
                <c:pt idx="8087">
                  <c:v>8088</c:v>
                </c:pt>
                <c:pt idx="8088">
                  <c:v>8089</c:v>
                </c:pt>
                <c:pt idx="8089">
                  <c:v>8090</c:v>
                </c:pt>
                <c:pt idx="8090">
                  <c:v>8091</c:v>
                </c:pt>
                <c:pt idx="8091">
                  <c:v>8092</c:v>
                </c:pt>
                <c:pt idx="8092">
                  <c:v>8093</c:v>
                </c:pt>
                <c:pt idx="8093">
                  <c:v>8094</c:v>
                </c:pt>
                <c:pt idx="8094">
                  <c:v>8095</c:v>
                </c:pt>
                <c:pt idx="8095">
                  <c:v>8096</c:v>
                </c:pt>
                <c:pt idx="8096">
                  <c:v>8097</c:v>
                </c:pt>
                <c:pt idx="8097">
                  <c:v>8098</c:v>
                </c:pt>
                <c:pt idx="8098">
                  <c:v>8099</c:v>
                </c:pt>
                <c:pt idx="8099">
                  <c:v>8100</c:v>
                </c:pt>
                <c:pt idx="8100">
                  <c:v>8101</c:v>
                </c:pt>
                <c:pt idx="8101">
                  <c:v>8102</c:v>
                </c:pt>
                <c:pt idx="8102">
                  <c:v>8103</c:v>
                </c:pt>
                <c:pt idx="8103">
                  <c:v>8104</c:v>
                </c:pt>
                <c:pt idx="8104">
                  <c:v>8105</c:v>
                </c:pt>
                <c:pt idx="8105">
                  <c:v>8106</c:v>
                </c:pt>
                <c:pt idx="8106">
                  <c:v>8107</c:v>
                </c:pt>
                <c:pt idx="8107">
                  <c:v>8108</c:v>
                </c:pt>
                <c:pt idx="8108">
                  <c:v>8109</c:v>
                </c:pt>
                <c:pt idx="8109">
                  <c:v>8110</c:v>
                </c:pt>
                <c:pt idx="8110">
                  <c:v>8111</c:v>
                </c:pt>
                <c:pt idx="8111">
                  <c:v>8112</c:v>
                </c:pt>
                <c:pt idx="8112">
                  <c:v>8113</c:v>
                </c:pt>
                <c:pt idx="8113">
                  <c:v>8114</c:v>
                </c:pt>
                <c:pt idx="8114">
                  <c:v>8115</c:v>
                </c:pt>
                <c:pt idx="8115">
                  <c:v>8116</c:v>
                </c:pt>
                <c:pt idx="8116">
                  <c:v>8117</c:v>
                </c:pt>
                <c:pt idx="8117">
                  <c:v>8118</c:v>
                </c:pt>
                <c:pt idx="8118">
                  <c:v>8119</c:v>
                </c:pt>
                <c:pt idx="8119">
                  <c:v>8120</c:v>
                </c:pt>
                <c:pt idx="8120">
                  <c:v>8121</c:v>
                </c:pt>
                <c:pt idx="8121">
                  <c:v>8122</c:v>
                </c:pt>
                <c:pt idx="8122">
                  <c:v>8123</c:v>
                </c:pt>
                <c:pt idx="8123">
                  <c:v>8124</c:v>
                </c:pt>
                <c:pt idx="8124">
                  <c:v>8125</c:v>
                </c:pt>
                <c:pt idx="8125">
                  <c:v>8126</c:v>
                </c:pt>
                <c:pt idx="8126">
                  <c:v>8127</c:v>
                </c:pt>
                <c:pt idx="8127">
                  <c:v>8128</c:v>
                </c:pt>
                <c:pt idx="8128">
                  <c:v>8129</c:v>
                </c:pt>
                <c:pt idx="8129">
                  <c:v>8130</c:v>
                </c:pt>
                <c:pt idx="8130">
                  <c:v>8131</c:v>
                </c:pt>
                <c:pt idx="8131">
                  <c:v>8132</c:v>
                </c:pt>
                <c:pt idx="8132">
                  <c:v>8133</c:v>
                </c:pt>
                <c:pt idx="8133">
                  <c:v>8134</c:v>
                </c:pt>
                <c:pt idx="8134">
                  <c:v>8135</c:v>
                </c:pt>
                <c:pt idx="8135">
                  <c:v>8136</c:v>
                </c:pt>
                <c:pt idx="8136">
                  <c:v>8137</c:v>
                </c:pt>
                <c:pt idx="8137">
                  <c:v>8138</c:v>
                </c:pt>
                <c:pt idx="8138">
                  <c:v>8139</c:v>
                </c:pt>
                <c:pt idx="8139">
                  <c:v>8140</c:v>
                </c:pt>
                <c:pt idx="8140">
                  <c:v>8141</c:v>
                </c:pt>
                <c:pt idx="8141">
                  <c:v>8142</c:v>
                </c:pt>
                <c:pt idx="8142">
                  <c:v>8143</c:v>
                </c:pt>
                <c:pt idx="8143">
                  <c:v>8144</c:v>
                </c:pt>
                <c:pt idx="8144">
                  <c:v>8145</c:v>
                </c:pt>
                <c:pt idx="8145">
                  <c:v>8146</c:v>
                </c:pt>
                <c:pt idx="8146">
                  <c:v>8147</c:v>
                </c:pt>
                <c:pt idx="8147">
                  <c:v>8148</c:v>
                </c:pt>
                <c:pt idx="8148">
                  <c:v>8149</c:v>
                </c:pt>
                <c:pt idx="8149">
                  <c:v>8150</c:v>
                </c:pt>
                <c:pt idx="8150">
                  <c:v>8151</c:v>
                </c:pt>
                <c:pt idx="8151">
                  <c:v>8152</c:v>
                </c:pt>
                <c:pt idx="8152">
                  <c:v>8153</c:v>
                </c:pt>
                <c:pt idx="8153">
                  <c:v>8154</c:v>
                </c:pt>
                <c:pt idx="8154">
                  <c:v>8155</c:v>
                </c:pt>
                <c:pt idx="8155">
                  <c:v>8156</c:v>
                </c:pt>
                <c:pt idx="8156">
                  <c:v>8157</c:v>
                </c:pt>
                <c:pt idx="8157">
                  <c:v>8158</c:v>
                </c:pt>
                <c:pt idx="8158">
                  <c:v>8159</c:v>
                </c:pt>
                <c:pt idx="8159">
                  <c:v>8160</c:v>
                </c:pt>
                <c:pt idx="8160">
                  <c:v>8161</c:v>
                </c:pt>
                <c:pt idx="8161">
                  <c:v>8162</c:v>
                </c:pt>
                <c:pt idx="8162">
                  <c:v>8163</c:v>
                </c:pt>
                <c:pt idx="8163">
                  <c:v>8164</c:v>
                </c:pt>
                <c:pt idx="8164">
                  <c:v>8165</c:v>
                </c:pt>
                <c:pt idx="8165">
                  <c:v>8166</c:v>
                </c:pt>
                <c:pt idx="8166">
                  <c:v>8167</c:v>
                </c:pt>
                <c:pt idx="8167">
                  <c:v>8168</c:v>
                </c:pt>
                <c:pt idx="8168">
                  <c:v>8169</c:v>
                </c:pt>
                <c:pt idx="8169">
                  <c:v>8170</c:v>
                </c:pt>
                <c:pt idx="8170">
                  <c:v>8171</c:v>
                </c:pt>
                <c:pt idx="8171">
                  <c:v>8172</c:v>
                </c:pt>
                <c:pt idx="8172">
                  <c:v>8173</c:v>
                </c:pt>
                <c:pt idx="8173">
                  <c:v>8174</c:v>
                </c:pt>
                <c:pt idx="8174">
                  <c:v>8175</c:v>
                </c:pt>
                <c:pt idx="8175">
                  <c:v>8176</c:v>
                </c:pt>
                <c:pt idx="8176">
                  <c:v>8177</c:v>
                </c:pt>
                <c:pt idx="8177">
                  <c:v>8178</c:v>
                </c:pt>
                <c:pt idx="8178">
                  <c:v>8179</c:v>
                </c:pt>
                <c:pt idx="8179">
                  <c:v>8180</c:v>
                </c:pt>
                <c:pt idx="8180">
                  <c:v>8181</c:v>
                </c:pt>
                <c:pt idx="8181">
                  <c:v>8182</c:v>
                </c:pt>
                <c:pt idx="8182">
                  <c:v>8183</c:v>
                </c:pt>
                <c:pt idx="8183">
                  <c:v>8184</c:v>
                </c:pt>
                <c:pt idx="8184">
                  <c:v>8185</c:v>
                </c:pt>
                <c:pt idx="8185">
                  <c:v>8186</c:v>
                </c:pt>
                <c:pt idx="8186">
                  <c:v>8187</c:v>
                </c:pt>
                <c:pt idx="8187">
                  <c:v>8188</c:v>
                </c:pt>
                <c:pt idx="8188">
                  <c:v>8189</c:v>
                </c:pt>
                <c:pt idx="8189">
                  <c:v>8190</c:v>
                </c:pt>
                <c:pt idx="8190">
                  <c:v>8191</c:v>
                </c:pt>
                <c:pt idx="8191">
                  <c:v>8192</c:v>
                </c:pt>
                <c:pt idx="8192">
                  <c:v>8193</c:v>
                </c:pt>
                <c:pt idx="8193">
                  <c:v>8194</c:v>
                </c:pt>
                <c:pt idx="8194">
                  <c:v>8195</c:v>
                </c:pt>
                <c:pt idx="8195">
                  <c:v>8196</c:v>
                </c:pt>
                <c:pt idx="8196">
                  <c:v>8197</c:v>
                </c:pt>
                <c:pt idx="8197">
                  <c:v>8198</c:v>
                </c:pt>
                <c:pt idx="8198">
                  <c:v>8199</c:v>
                </c:pt>
                <c:pt idx="8199">
                  <c:v>8200</c:v>
                </c:pt>
                <c:pt idx="8200">
                  <c:v>8201</c:v>
                </c:pt>
                <c:pt idx="8201">
                  <c:v>8202</c:v>
                </c:pt>
                <c:pt idx="8202">
                  <c:v>8203</c:v>
                </c:pt>
                <c:pt idx="8203">
                  <c:v>8204</c:v>
                </c:pt>
                <c:pt idx="8204">
                  <c:v>8205</c:v>
                </c:pt>
                <c:pt idx="8205">
                  <c:v>8206</c:v>
                </c:pt>
                <c:pt idx="8206">
                  <c:v>8207</c:v>
                </c:pt>
                <c:pt idx="8207">
                  <c:v>8208</c:v>
                </c:pt>
                <c:pt idx="8208">
                  <c:v>8209</c:v>
                </c:pt>
                <c:pt idx="8209">
                  <c:v>8210</c:v>
                </c:pt>
                <c:pt idx="8210">
                  <c:v>8211</c:v>
                </c:pt>
                <c:pt idx="8211">
                  <c:v>8212</c:v>
                </c:pt>
                <c:pt idx="8212">
                  <c:v>8213</c:v>
                </c:pt>
                <c:pt idx="8213">
                  <c:v>8214</c:v>
                </c:pt>
                <c:pt idx="8214">
                  <c:v>8215</c:v>
                </c:pt>
                <c:pt idx="8215">
                  <c:v>8216</c:v>
                </c:pt>
                <c:pt idx="8216">
                  <c:v>8217</c:v>
                </c:pt>
                <c:pt idx="8217">
                  <c:v>8218</c:v>
                </c:pt>
                <c:pt idx="8218">
                  <c:v>8219</c:v>
                </c:pt>
                <c:pt idx="8219">
                  <c:v>8220</c:v>
                </c:pt>
                <c:pt idx="8220">
                  <c:v>8221</c:v>
                </c:pt>
                <c:pt idx="8221">
                  <c:v>8222</c:v>
                </c:pt>
                <c:pt idx="8222">
                  <c:v>8223</c:v>
                </c:pt>
                <c:pt idx="8223">
                  <c:v>8224</c:v>
                </c:pt>
                <c:pt idx="8224">
                  <c:v>8225</c:v>
                </c:pt>
                <c:pt idx="8225">
                  <c:v>8226</c:v>
                </c:pt>
                <c:pt idx="8226">
                  <c:v>8227</c:v>
                </c:pt>
                <c:pt idx="8227">
                  <c:v>8228</c:v>
                </c:pt>
                <c:pt idx="8228">
                  <c:v>8229</c:v>
                </c:pt>
                <c:pt idx="8229">
                  <c:v>8230</c:v>
                </c:pt>
                <c:pt idx="8230">
                  <c:v>8231</c:v>
                </c:pt>
                <c:pt idx="8231">
                  <c:v>8232</c:v>
                </c:pt>
                <c:pt idx="8232">
                  <c:v>8233</c:v>
                </c:pt>
                <c:pt idx="8233">
                  <c:v>8234</c:v>
                </c:pt>
                <c:pt idx="8234">
                  <c:v>8235</c:v>
                </c:pt>
                <c:pt idx="8235">
                  <c:v>8236</c:v>
                </c:pt>
                <c:pt idx="8236">
                  <c:v>8237</c:v>
                </c:pt>
                <c:pt idx="8237">
                  <c:v>8238</c:v>
                </c:pt>
                <c:pt idx="8238">
                  <c:v>8239</c:v>
                </c:pt>
                <c:pt idx="8239">
                  <c:v>8240</c:v>
                </c:pt>
                <c:pt idx="8240">
                  <c:v>8241</c:v>
                </c:pt>
                <c:pt idx="8241">
                  <c:v>8242</c:v>
                </c:pt>
                <c:pt idx="8242">
                  <c:v>8243</c:v>
                </c:pt>
                <c:pt idx="8243">
                  <c:v>8244</c:v>
                </c:pt>
                <c:pt idx="8244">
                  <c:v>8245</c:v>
                </c:pt>
                <c:pt idx="8245">
                  <c:v>8246</c:v>
                </c:pt>
                <c:pt idx="8246">
                  <c:v>8247</c:v>
                </c:pt>
                <c:pt idx="8247">
                  <c:v>8248</c:v>
                </c:pt>
                <c:pt idx="8248">
                  <c:v>8249</c:v>
                </c:pt>
                <c:pt idx="8249">
                  <c:v>8250</c:v>
                </c:pt>
                <c:pt idx="8250">
                  <c:v>8251</c:v>
                </c:pt>
                <c:pt idx="8251">
                  <c:v>8252</c:v>
                </c:pt>
                <c:pt idx="8252">
                  <c:v>8253</c:v>
                </c:pt>
                <c:pt idx="8253">
                  <c:v>8254</c:v>
                </c:pt>
                <c:pt idx="8254">
                  <c:v>8255</c:v>
                </c:pt>
                <c:pt idx="8255">
                  <c:v>8256</c:v>
                </c:pt>
                <c:pt idx="8256">
                  <c:v>8257</c:v>
                </c:pt>
                <c:pt idx="8257">
                  <c:v>8258</c:v>
                </c:pt>
                <c:pt idx="8258">
                  <c:v>8259</c:v>
                </c:pt>
                <c:pt idx="8259">
                  <c:v>8260</c:v>
                </c:pt>
                <c:pt idx="8260">
                  <c:v>8261</c:v>
                </c:pt>
                <c:pt idx="8261">
                  <c:v>8262</c:v>
                </c:pt>
                <c:pt idx="8262">
                  <c:v>8263</c:v>
                </c:pt>
                <c:pt idx="8263">
                  <c:v>8264</c:v>
                </c:pt>
                <c:pt idx="8264">
                  <c:v>8265</c:v>
                </c:pt>
                <c:pt idx="8265">
                  <c:v>8266</c:v>
                </c:pt>
                <c:pt idx="8266">
                  <c:v>8267</c:v>
                </c:pt>
                <c:pt idx="8267">
                  <c:v>8268</c:v>
                </c:pt>
                <c:pt idx="8268">
                  <c:v>8269</c:v>
                </c:pt>
                <c:pt idx="8269">
                  <c:v>8270</c:v>
                </c:pt>
                <c:pt idx="8270">
                  <c:v>8271</c:v>
                </c:pt>
                <c:pt idx="8271">
                  <c:v>8272</c:v>
                </c:pt>
                <c:pt idx="8272">
                  <c:v>8273</c:v>
                </c:pt>
                <c:pt idx="8273">
                  <c:v>8274</c:v>
                </c:pt>
                <c:pt idx="8274">
                  <c:v>8275</c:v>
                </c:pt>
                <c:pt idx="8275">
                  <c:v>8276</c:v>
                </c:pt>
                <c:pt idx="8276">
                  <c:v>8277</c:v>
                </c:pt>
                <c:pt idx="8277">
                  <c:v>8278</c:v>
                </c:pt>
                <c:pt idx="8278">
                  <c:v>8279</c:v>
                </c:pt>
                <c:pt idx="8279">
                  <c:v>8280</c:v>
                </c:pt>
                <c:pt idx="8280">
                  <c:v>8281</c:v>
                </c:pt>
                <c:pt idx="8281">
                  <c:v>8282</c:v>
                </c:pt>
                <c:pt idx="8282">
                  <c:v>8283</c:v>
                </c:pt>
                <c:pt idx="8283">
                  <c:v>8284</c:v>
                </c:pt>
                <c:pt idx="8284">
                  <c:v>8285</c:v>
                </c:pt>
                <c:pt idx="8285">
                  <c:v>8286</c:v>
                </c:pt>
                <c:pt idx="8286">
                  <c:v>8287</c:v>
                </c:pt>
                <c:pt idx="8287">
                  <c:v>8288</c:v>
                </c:pt>
                <c:pt idx="8288">
                  <c:v>8289</c:v>
                </c:pt>
                <c:pt idx="8289">
                  <c:v>8290</c:v>
                </c:pt>
                <c:pt idx="8290">
                  <c:v>8291</c:v>
                </c:pt>
                <c:pt idx="8291">
                  <c:v>8292</c:v>
                </c:pt>
                <c:pt idx="8292">
                  <c:v>8293</c:v>
                </c:pt>
                <c:pt idx="8293">
                  <c:v>8294</c:v>
                </c:pt>
                <c:pt idx="8294">
                  <c:v>8295</c:v>
                </c:pt>
                <c:pt idx="8295">
                  <c:v>8296</c:v>
                </c:pt>
                <c:pt idx="8296">
                  <c:v>8297</c:v>
                </c:pt>
                <c:pt idx="8297">
                  <c:v>8298</c:v>
                </c:pt>
                <c:pt idx="8298">
                  <c:v>8299</c:v>
                </c:pt>
                <c:pt idx="8299">
                  <c:v>8300</c:v>
                </c:pt>
                <c:pt idx="8300">
                  <c:v>8301</c:v>
                </c:pt>
                <c:pt idx="8301">
                  <c:v>8302</c:v>
                </c:pt>
                <c:pt idx="8302">
                  <c:v>8303</c:v>
                </c:pt>
                <c:pt idx="8303">
                  <c:v>8304</c:v>
                </c:pt>
                <c:pt idx="8304">
                  <c:v>8305</c:v>
                </c:pt>
                <c:pt idx="8305">
                  <c:v>8306</c:v>
                </c:pt>
                <c:pt idx="8306">
                  <c:v>8307</c:v>
                </c:pt>
                <c:pt idx="8307">
                  <c:v>8308</c:v>
                </c:pt>
                <c:pt idx="8308">
                  <c:v>8309</c:v>
                </c:pt>
                <c:pt idx="8309">
                  <c:v>8310</c:v>
                </c:pt>
                <c:pt idx="8310">
                  <c:v>8311</c:v>
                </c:pt>
                <c:pt idx="8311">
                  <c:v>8312</c:v>
                </c:pt>
                <c:pt idx="8312">
                  <c:v>8313</c:v>
                </c:pt>
                <c:pt idx="8313">
                  <c:v>8314</c:v>
                </c:pt>
                <c:pt idx="8314">
                  <c:v>8315</c:v>
                </c:pt>
                <c:pt idx="8315">
                  <c:v>8316</c:v>
                </c:pt>
                <c:pt idx="8316">
                  <c:v>8317</c:v>
                </c:pt>
                <c:pt idx="8317">
                  <c:v>8318</c:v>
                </c:pt>
                <c:pt idx="8318">
                  <c:v>8319</c:v>
                </c:pt>
                <c:pt idx="8319">
                  <c:v>8320</c:v>
                </c:pt>
                <c:pt idx="8320">
                  <c:v>8321</c:v>
                </c:pt>
                <c:pt idx="8321">
                  <c:v>8322</c:v>
                </c:pt>
                <c:pt idx="8322">
                  <c:v>8323</c:v>
                </c:pt>
                <c:pt idx="8323">
                  <c:v>8324</c:v>
                </c:pt>
                <c:pt idx="8324">
                  <c:v>8325</c:v>
                </c:pt>
                <c:pt idx="8325">
                  <c:v>8326</c:v>
                </c:pt>
                <c:pt idx="8326">
                  <c:v>8327</c:v>
                </c:pt>
                <c:pt idx="8327">
                  <c:v>8328</c:v>
                </c:pt>
                <c:pt idx="8328">
                  <c:v>8329</c:v>
                </c:pt>
                <c:pt idx="8329">
                  <c:v>8330</c:v>
                </c:pt>
                <c:pt idx="8330">
                  <c:v>8331</c:v>
                </c:pt>
                <c:pt idx="8331">
                  <c:v>8332</c:v>
                </c:pt>
                <c:pt idx="8332">
                  <c:v>8333</c:v>
                </c:pt>
                <c:pt idx="8333">
                  <c:v>8334</c:v>
                </c:pt>
                <c:pt idx="8334">
                  <c:v>8335</c:v>
                </c:pt>
                <c:pt idx="8335">
                  <c:v>8336</c:v>
                </c:pt>
                <c:pt idx="8336">
                  <c:v>8337</c:v>
                </c:pt>
                <c:pt idx="8337">
                  <c:v>8338</c:v>
                </c:pt>
                <c:pt idx="8338">
                  <c:v>8339</c:v>
                </c:pt>
                <c:pt idx="8339">
                  <c:v>8340</c:v>
                </c:pt>
                <c:pt idx="8340">
                  <c:v>8341</c:v>
                </c:pt>
                <c:pt idx="8341">
                  <c:v>8342</c:v>
                </c:pt>
                <c:pt idx="8342">
                  <c:v>8343</c:v>
                </c:pt>
                <c:pt idx="8343">
                  <c:v>8344</c:v>
                </c:pt>
                <c:pt idx="8344">
                  <c:v>8345</c:v>
                </c:pt>
                <c:pt idx="8345">
                  <c:v>8346</c:v>
                </c:pt>
                <c:pt idx="8346">
                  <c:v>8347</c:v>
                </c:pt>
                <c:pt idx="8347">
                  <c:v>8348</c:v>
                </c:pt>
                <c:pt idx="8348">
                  <c:v>8349</c:v>
                </c:pt>
                <c:pt idx="8349">
                  <c:v>8350</c:v>
                </c:pt>
                <c:pt idx="8350">
                  <c:v>8351</c:v>
                </c:pt>
                <c:pt idx="8351">
                  <c:v>8352</c:v>
                </c:pt>
                <c:pt idx="8352">
                  <c:v>8353</c:v>
                </c:pt>
                <c:pt idx="8353">
                  <c:v>8354</c:v>
                </c:pt>
                <c:pt idx="8354">
                  <c:v>8355</c:v>
                </c:pt>
                <c:pt idx="8355">
                  <c:v>8356</c:v>
                </c:pt>
                <c:pt idx="8356">
                  <c:v>8357</c:v>
                </c:pt>
                <c:pt idx="8357">
                  <c:v>8358</c:v>
                </c:pt>
                <c:pt idx="8358">
                  <c:v>8359</c:v>
                </c:pt>
                <c:pt idx="8359">
                  <c:v>8360</c:v>
                </c:pt>
                <c:pt idx="8360">
                  <c:v>8361</c:v>
                </c:pt>
                <c:pt idx="8361">
                  <c:v>8362</c:v>
                </c:pt>
                <c:pt idx="8362">
                  <c:v>8363</c:v>
                </c:pt>
                <c:pt idx="8363">
                  <c:v>8364</c:v>
                </c:pt>
                <c:pt idx="8364">
                  <c:v>8365</c:v>
                </c:pt>
                <c:pt idx="8365">
                  <c:v>8366</c:v>
                </c:pt>
                <c:pt idx="8366">
                  <c:v>8367</c:v>
                </c:pt>
                <c:pt idx="8367">
                  <c:v>8368</c:v>
                </c:pt>
                <c:pt idx="8368">
                  <c:v>8369</c:v>
                </c:pt>
                <c:pt idx="8369">
                  <c:v>8370</c:v>
                </c:pt>
                <c:pt idx="8370">
                  <c:v>8371</c:v>
                </c:pt>
                <c:pt idx="8371">
                  <c:v>8372</c:v>
                </c:pt>
                <c:pt idx="8372">
                  <c:v>8373</c:v>
                </c:pt>
                <c:pt idx="8373">
                  <c:v>8374</c:v>
                </c:pt>
                <c:pt idx="8374">
                  <c:v>8375</c:v>
                </c:pt>
                <c:pt idx="8375">
                  <c:v>8376</c:v>
                </c:pt>
                <c:pt idx="8376">
                  <c:v>8377</c:v>
                </c:pt>
                <c:pt idx="8377">
                  <c:v>8378</c:v>
                </c:pt>
                <c:pt idx="8378">
                  <c:v>8379</c:v>
                </c:pt>
                <c:pt idx="8379">
                  <c:v>8380</c:v>
                </c:pt>
                <c:pt idx="8380">
                  <c:v>8381</c:v>
                </c:pt>
                <c:pt idx="8381">
                  <c:v>8382</c:v>
                </c:pt>
                <c:pt idx="8382">
                  <c:v>8383</c:v>
                </c:pt>
                <c:pt idx="8383">
                  <c:v>8384</c:v>
                </c:pt>
                <c:pt idx="8384">
                  <c:v>8385</c:v>
                </c:pt>
                <c:pt idx="8385">
                  <c:v>8386</c:v>
                </c:pt>
                <c:pt idx="8386">
                  <c:v>8387</c:v>
                </c:pt>
                <c:pt idx="8387">
                  <c:v>8388</c:v>
                </c:pt>
                <c:pt idx="8388">
                  <c:v>8389</c:v>
                </c:pt>
                <c:pt idx="8389">
                  <c:v>8390</c:v>
                </c:pt>
                <c:pt idx="8390">
                  <c:v>8391</c:v>
                </c:pt>
                <c:pt idx="8391">
                  <c:v>8392</c:v>
                </c:pt>
                <c:pt idx="8392">
                  <c:v>8393</c:v>
                </c:pt>
                <c:pt idx="8393">
                  <c:v>8394</c:v>
                </c:pt>
                <c:pt idx="8394">
                  <c:v>8395</c:v>
                </c:pt>
                <c:pt idx="8395">
                  <c:v>8396</c:v>
                </c:pt>
                <c:pt idx="8396">
                  <c:v>8397</c:v>
                </c:pt>
                <c:pt idx="8397">
                  <c:v>8398</c:v>
                </c:pt>
                <c:pt idx="8398">
                  <c:v>8399</c:v>
                </c:pt>
                <c:pt idx="8399">
                  <c:v>8400</c:v>
                </c:pt>
                <c:pt idx="8400">
                  <c:v>8401</c:v>
                </c:pt>
                <c:pt idx="8401">
                  <c:v>8402</c:v>
                </c:pt>
                <c:pt idx="8402">
                  <c:v>8403</c:v>
                </c:pt>
                <c:pt idx="8403">
                  <c:v>8404</c:v>
                </c:pt>
                <c:pt idx="8404">
                  <c:v>8405</c:v>
                </c:pt>
                <c:pt idx="8405">
                  <c:v>8406</c:v>
                </c:pt>
                <c:pt idx="8406">
                  <c:v>8407</c:v>
                </c:pt>
                <c:pt idx="8407">
                  <c:v>8408</c:v>
                </c:pt>
                <c:pt idx="8408">
                  <c:v>8409</c:v>
                </c:pt>
                <c:pt idx="8409">
                  <c:v>8410</c:v>
                </c:pt>
                <c:pt idx="8410">
                  <c:v>8411</c:v>
                </c:pt>
                <c:pt idx="8411">
                  <c:v>8412</c:v>
                </c:pt>
                <c:pt idx="8412">
                  <c:v>8413</c:v>
                </c:pt>
                <c:pt idx="8413">
                  <c:v>8414</c:v>
                </c:pt>
                <c:pt idx="8414">
                  <c:v>8415</c:v>
                </c:pt>
                <c:pt idx="8415">
                  <c:v>8416</c:v>
                </c:pt>
                <c:pt idx="8416">
                  <c:v>8417</c:v>
                </c:pt>
                <c:pt idx="8417">
                  <c:v>8418</c:v>
                </c:pt>
                <c:pt idx="8418">
                  <c:v>8419</c:v>
                </c:pt>
                <c:pt idx="8419">
                  <c:v>8420</c:v>
                </c:pt>
                <c:pt idx="8420">
                  <c:v>8421</c:v>
                </c:pt>
                <c:pt idx="8421">
                  <c:v>8422</c:v>
                </c:pt>
                <c:pt idx="8422">
                  <c:v>8423</c:v>
                </c:pt>
                <c:pt idx="8423">
                  <c:v>8424</c:v>
                </c:pt>
                <c:pt idx="8424">
                  <c:v>8425</c:v>
                </c:pt>
                <c:pt idx="8425">
                  <c:v>8426</c:v>
                </c:pt>
                <c:pt idx="8426">
                  <c:v>8427</c:v>
                </c:pt>
                <c:pt idx="8427">
                  <c:v>8428</c:v>
                </c:pt>
                <c:pt idx="8428">
                  <c:v>8429</c:v>
                </c:pt>
                <c:pt idx="8429">
                  <c:v>8430</c:v>
                </c:pt>
                <c:pt idx="8430">
                  <c:v>8431</c:v>
                </c:pt>
                <c:pt idx="8431">
                  <c:v>8432</c:v>
                </c:pt>
                <c:pt idx="8432">
                  <c:v>8433</c:v>
                </c:pt>
                <c:pt idx="8433">
                  <c:v>8434</c:v>
                </c:pt>
                <c:pt idx="8434">
                  <c:v>8435</c:v>
                </c:pt>
                <c:pt idx="8435">
                  <c:v>8436</c:v>
                </c:pt>
                <c:pt idx="8436">
                  <c:v>8437</c:v>
                </c:pt>
                <c:pt idx="8437">
                  <c:v>8438</c:v>
                </c:pt>
                <c:pt idx="8438">
                  <c:v>8439</c:v>
                </c:pt>
                <c:pt idx="8439">
                  <c:v>8440</c:v>
                </c:pt>
                <c:pt idx="8440">
                  <c:v>8441</c:v>
                </c:pt>
                <c:pt idx="8441">
                  <c:v>8442</c:v>
                </c:pt>
                <c:pt idx="8442">
                  <c:v>8443</c:v>
                </c:pt>
                <c:pt idx="8443">
                  <c:v>8444</c:v>
                </c:pt>
                <c:pt idx="8444">
                  <c:v>8445</c:v>
                </c:pt>
                <c:pt idx="8445">
                  <c:v>8446</c:v>
                </c:pt>
                <c:pt idx="8446">
                  <c:v>8447</c:v>
                </c:pt>
                <c:pt idx="8447">
                  <c:v>8448</c:v>
                </c:pt>
                <c:pt idx="8448">
                  <c:v>8449</c:v>
                </c:pt>
                <c:pt idx="8449">
                  <c:v>8450</c:v>
                </c:pt>
                <c:pt idx="8450">
                  <c:v>8451</c:v>
                </c:pt>
                <c:pt idx="8451">
                  <c:v>8452</c:v>
                </c:pt>
                <c:pt idx="8452">
                  <c:v>8453</c:v>
                </c:pt>
                <c:pt idx="8453">
                  <c:v>8454</c:v>
                </c:pt>
                <c:pt idx="8454">
                  <c:v>8455</c:v>
                </c:pt>
                <c:pt idx="8455">
                  <c:v>8456</c:v>
                </c:pt>
                <c:pt idx="8456">
                  <c:v>8457</c:v>
                </c:pt>
                <c:pt idx="8457">
                  <c:v>8458</c:v>
                </c:pt>
                <c:pt idx="8458">
                  <c:v>8459</c:v>
                </c:pt>
                <c:pt idx="8459">
                  <c:v>8460</c:v>
                </c:pt>
                <c:pt idx="8460">
                  <c:v>8461</c:v>
                </c:pt>
                <c:pt idx="8461">
                  <c:v>8462</c:v>
                </c:pt>
                <c:pt idx="8462">
                  <c:v>8463</c:v>
                </c:pt>
                <c:pt idx="8463">
                  <c:v>8464</c:v>
                </c:pt>
                <c:pt idx="8464">
                  <c:v>8465</c:v>
                </c:pt>
                <c:pt idx="8465">
                  <c:v>8466</c:v>
                </c:pt>
                <c:pt idx="8466">
                  <c:v>8467</c:v>
                </c:pt>
                <c:pt idx="8467">
                  <c:v>8468</c:v>
                </c:pt>
                <c:pt idx="8468">
                  <c:v>8469</c:v>
                </c:pt>
                <c:pt idx="8469">
                  <c:v>8470</c:v>
                </c:pt>
                <c:pt idx="8470">
                  <c:v>8471</c:v>
                </c:pt>
                <c:pt idx="8471">
                  <c:v>8472</c:v>
                </c:pt>
                <c:pt idx="8472">
                  <c:v>8473</c:v>
                </c:pt>
                <c:pt idx="8473">
                  <c:v>8474</c:v>
                </c:pt>
                <c:pt idx="8474">
                  <c:v>8475</c:v>
                </c:pt>
                <c:pt idx="8475">
                  <c:v>8476</c:v>
                </c:pt>
                <c:pt idx="8476">
                  <c:v>8477</c:v>
                </c:pt>
                <c:pt idx="8477">
                  <c:v>8478</c:v>
                </c:pt>
                <c:pt idx="8478">
                  <c:v>8479</c:v>
                </c:pt>
                <c:pt idx="8479">
                  <c:v>8480</c:v>
                </c:pt>
                <c:pt idx="8480">
                  <c:v>8481</c:v>
                </c:pt>
                <c:pt idx="8481">
                  <c:v>8482</c:v>
                </c:pt>
                <c:pt idx="8482">
                  <c:v>8483</c:v>
                </c:pt>
                <c:pt idx="8483">
                  <c:v>8484</c:v>
                </c:pt>
                <c:pt idx="8484">
                  <c:v>8485</c:v>
                </c:pt>
                <c:pt idx="8485">
                  <c:v>8486</c:v>
                </c:pt>
                <c:pt idx="8486">
                  <c:v>8487</c:v>
                </c:pt>
                <c:pt idx="8487">
                  <c:v>8488</c:v>
                </c:pt>
                <c:pt idx="8488">
                  <c:v>8489</c:v>
                </c:pt>
                <c:pt idx="8489">
                  <c:v>8490</c:v>
                </c:pt>
                <c:pt idx="8490">
                  <c:v>8491</c:v>
                </c:pt>
                <c:pt idx="8491">
                  <c:v>8492</c:v>
                </c:pt>
                <c:pt idx="8492">
                  <c:v>8493</c:v>
                </c:pt>
                <c:pt idx="8493">
                  <c:v>8494</c:v>
                </c:pt>
                <c:pt idx="8494">
                  <c:v>8495</c:v>
                </c:pt>
                <c:pt idx="8495">
                  <c:v>8496</c:v>
                </c:pt>
                <c:pt idx="8496">
                  <c:v>8497</c:v>
                </c:pt>
                <c:pt idx="8497">
                  <c:v>8498</c:v>
                </c:pt>
                <c:pt idx="8498">
                  <c:v>8499</c:v>
                </c:pt>
                <c:pt idx="8499">
                  <c:v>8500</c:v>
                </c:pt>
                <c:pt idx="8500">
                  <c:v>8501</c:v>
                </c:pt>
                <c:pt idx="8501">
                  <c:v>8502</c:v>
                </c:pt>
                <c:pt idx="8502">
                  <c:v>8503</c:v>
                </c:pt>
                <c:pt idx="8503">
                  <c:v>8504</c:v>
                </c:pt>
                <c:pt idx="8504">
                  <c:v>8505</c:v>
                </c:pt>
                <c:pt idx="8505">
                  <c:v>8506</c:v>
                </c:pt>
                <c:pt idx="8506">
                  <c:v>8507</c:v>
                </c:pt>
                <c:pt idx="8507">
                  <c:v>8508</c:v>
                </c:pt>
                <c:pt idx="8508">
                  <c:v>8509</c:v>
                </c:pt>
                <c:pt idx="8509">
                  <c:v>8510</c:v>
                </c:pt>
                <c:pt idx="8510">
                  <c:v>8511</c:v>
                </c:pt>
                <c:pt idx="8511">
                  <c:v>8512</c:v>
                </c:pt>
                <c:pt idx="8512">
                  <c:v>8513</c:v>
                </c:pt>
                <c:pt idx="8513">
                  <c:v>8514</c:v>
                </c:pt>
                <c:pt idx="8514">
                  <c:v>8515</c:v>
                </c:pt>
                <c:pt idx="8515">
                  <c:v>8516</c:v>
                </c:pt>
                <c:pt idx="8516">
                  <c:v>8517</c:v>
                </c:pt>
                <c:pt idx="8517">
                  <c:v>8518</c:v>
                </c:pt>
                <c:pt idx="8518">
                  <c:v>8519</c:v>
                </c:pt>
                <c:pt idx="8519">
                  <c:v>8520</c:v>
                </c:pt>
                <c:pt idx="8520">
                  <c:v>8521</c:v>
                </c:pt>
                <c:pt idx="8521">
                  <c:v>8522</c:v>
                </c:pt>
                <c:pt idx="8522">
                  <c:v>8523</c:v>
                </c:pt>
                <c:pt idx="8523">
                  <c:v>8524</c:v>
                </c:pt>
                <c:pt idx="8524">
                  <c:v>8525</c:v>
                </c:pt>
                <c:pt idx="8525">
                  <c:v>8526</c:v>
                </c:pt>
                <c:pt idx="8526">
                  <c:v>8527</c:v>
                </c:pt>
                <c:pt idx="8527">
                  <c:v>8528</c:v>
                </c:pt>
                <c:pt idx="8528">
                  <c:v>8529</c:v>
                </c:pt>
                <c:pt idx="8529">
                  <c:v>8530</c:v>
                </c:pt>
                <c:pt idx="8530">
                  <c:v>8531</c:v>
                </c:pt>
                <c:pt idx="8531">
                  <c:v>8532</c:v>
                </c:pt>
                <c:pt idx="8532">
                  <c:v>8533</c:v>
                </c:pt>
                <c:pt idx="8533">
                  <c:v>8534</c:v>
                </c:pt>
                <c:pt idx="8534">
                  <c:v>8535</c:v>
                </c:pt>
                <c:pt idx="8535">
                  <c:v>8536</c:v>
                </c:pt>
                <c:pt idx="8536">
                  <c:v>8537</c:v>
                </c:pt>
                <c:pt idx="8537">
                  <c:v>8538</c:v>
                </c:pt>
                <c:pt idx="8538">
                  <c:v>8539</c:v>
                </c:pt>
                <c:pt idx="8539">
                  <c:v>8540</c:v>
                </c:pt>
                <c:pt idx="8540">
                  <c:v>8541</c:v>
                </c:pt>
                <c:pt idx="8541">
                  <c:v>8542</c:v>
                </c:pt>
                <c:pt idx="8542">
                  <c:v>8543</c:v>
                </c:pt>
                <c:pt idx="8543">
                  <c:v>8544</c:v>
                </c:pt>
                <c:pt idx="8544">
                  <c:v>8545</c:v>
                </c:pt>
                <c:pt idx="8545">
                  <c:v>8546</c:v>
                </c:pt>
                <c:pt idx="8546">
                  <c:v>8547</c:v>
                </c:pt>
                <c:pt idx="8547">
                  <c:v>8548</c:v>
                </c:pt>
                <c:pt idx="8548">
                  <c:v>8549</c:v>
                </c:pt>
                <c:pt idx="8549">
                  <c:v>8550</c:v>
                </c:pt>
                <c:pt idx="8550">
                  <c:v>8551</c:v>
                </c:pt>
                <c:pt idx="8551">
                  <c:v>8552</c:v>
                </c:pt>
                <c:pt idx="8552">
                  <c:v>8553</c:v>
                </c:pt>
                <c:pt idx="8553">
                  <c:v>8554</c:v>
                </c:pt>
                <c:pt idx="8554">
                  <c:v>8555</c:v>
                </c:pt>
                <c:pt idx="8555">
                  <c:v>8556</c:v>
                </c:pt>
                <c:pt idx="8556">
                  <c:v>8557</c:v>
                </c:pt>
                <c:pt idx="8557">
                  <c:v>8558</c:v>
                </c:pt>
                <c:pt idx="8558">
                  <c:v>8559</c:v>
                </c:pt>
                <c:pt idx="8559">
                  <c:v>8560</c:v>
                </c:pt>
                <c:pt idx="8560">
                  <c:v>8561</c:v>
                </c:pt>
                <c:pt idx="8561">
                  <c:v>8562</c:v>
                </c:pt>
                <c:pt idx="8562">
                  <c:v>8563</c:v>
                </c:pt>
                <c:pt idx="8563">
                  <c:v>8564</c:v>
                </c:pt>
                <c:pt idx="8564">
                  <c:v>8565</c:v>
                </c:pt>
                <c:pt idx="8565">
                  <c:v>8566</c:v>
                </c:pt>
                <c:pt idx="8566">
                  <c:v>8567</c:v>
                </c:pt>
                <c:pt idx="8567">
                  <c:v>8568</c:v>
                </c:pt>
                <c:pt idx="8568">
                  <c:v>8569</c:v>
                </c:pt>
                <c:pt idx="8569">
                  <c:v>8570</c:v>
                </c:pt>
                <c:pt idx="8570">
                  <c:v>8571</c:v>
                </c:pt>
                <c:pt idx="8571">
                  <c:v>8572</c:v>
                </c:pt>
                <c:pt idx="8572">
                  <c:v>8573</c:v>
                </c:pt>
                <c:pt idx="8573">
                  <c:v>8574</c:v>
                </c:pt>
                <c:pt idx="8574">
                  <c:v>8575</c:v>
                </c:pt>
                <c:pt idx="8575">
                  <c:v>8576</c:v>
                </c:pt>
                <c:pt idx="8576">
                  <c:v>8577</c:v>
                </c:pt>
                <c:pt idx="8577">
                  <c:v>8578</c:v>
                </c:pt>
                <c:pt idx="8578">
                  <c:v>8579</c:v>
                </c:pt>
                <c:pt idx="8579">
                  <c:v>8580</c:v>
                </c:pt>
                <c:pt idx="8580">
                  <c:v>8581</c:v>
                </c:pt>
                <c:pt idx="8581">
                  <c:v>8582</c:v>
                </c:pt>
                <c:pt idx="8582">
                  <c:v>8583</c:v>
                </c:pt>
                <c:pt idx="8583">
                  <c:v>8584</c:v>
                </c:pt>
                <c:pt idx="8584">
                  <c:v>8585</c:v>
                </c:pt>
                <c:pt idx="8585">
                  <c:v>8586</c:v>
                </c:pt>
                <c:pt idx="8586">
                  <c:v>8587</c:v>
                </c:pt>
                <c:pt idx="8587">
                  <c:v>8588</c:v>
                </c:pt>
                <c:pt idx="8588">
                  <c:v>8589</c:v>
                </c:pt>
                <c:pt idx="8589">
                  <c:v>8590</c:v>
                </c:pt>
                <c:pt idx="8590">
                  <c:v>8591</c:v>
                </c:pt>
                <c:pt idx="8591">
                  <c:v>8592</c:v>
                </c:pt>
                <c:pt idx="8592">
                  <c:v>8593</c:v>
                </c:pt>
                <c:pt idx="8593">
                  <c:v>8594</c:v>
                </c:pt>
                <c:pt idx="8594">
                  <c:v>8595</c:v>
                </c:pt>
                <c:pt idx="8595">
                  <c:v>8596</c:v>
                </c:pt>
                <c:pt idx="8596">
                  <c:v>8597</c:v>
                </c:pt>
                <c:pt idx="8597">
                  <c:v>8598</c:v>
                </c:pt>
                <c:pt idx="8598">
                  <c:v>8599</c:v>
                </c:pt>
                <c:pt idx="8599">
                  <c:v>8600</c:v>
                </c:pt>
                <c:pt idx="8600">
                  <c:v>8601</c:v>
                </c:pt>
                <c:pt idx="8601">
                  <c:v>8602</c:v>
                </c:pt>
                <c:pt idx="8602">
                  <c:v>8603</c:v>
                </c:pt>
                <c:pt idx="8603">
                  <c:v>8604</c:v>
                </c:pt>
                <c:pt idx="8604">
                  <c:v>8605</c:v>
                </c:pt>
                <c:pt idx="8605">
                  <c:v>8606</c:v>
                </c:pt>
                <c:pt idx="8606">
                  <c:v>8607</c:v>
                </c:pt>
                <c:pt idx="8607">
                  <c:v>8608</c:v>
                </c:pt>
                <c:pt idx="8608">
                  <c:v>8609</c:v>
                </c:pt>
                <c:pt idx="8609">
                  <c:v>8610</c:v>
                </c:pt>
                <c:pt idx="8610">
                  <c:v>8611</c:v>
                </c:pt>
                <c:pt idx="8611">
                  <c:v>8612</c:v>
                </c:pt>
                <c:pt idx="8612">
                  <c:v>8613</c:v>
                </c:pt>
                <c:pt idx="8613">
                  <c:v>8614</c:v>
                </c:pt>
                <c:pt idx="8614">
                  <c:v>8615</c:v>
                </c:pt>
                <c:pt idx="8615">
                  <c:v>8616</c:v>
                </c:pt>
                <c:pt idx="8616">
                  <c:v>8617</c:v>
                </c:pt>
                <c:pt idx="8617">
                  <c:v>8618</c:v>
                </c:pt>
                <c:pt idx="8618">
                  <c:v>8619</c:v>
                </c:pt>
                <c:pt idx="8619">
                  <c:v>8620</c:v>
                </c:pt>
                <c:pt idx="8620">
                  <c:v>8621</c:v>
                </c:pt>
                <c:pt idx="8621">
                  <c:v>8622</c:v>
                </c:pt>
                <c:pt idx="8622">
                  <c:v>8623</c:v>
                </c:pt>
                <c:pt idx="8623">
                  <c:v>8624</c:v>
                </c:pt>
                <c:pt idx="8624">
                  <c:v>8625</c:v>
                </c:pt>
                <c:pt idx="8625">
                  <c:v>8626</c:v>
                </c:pt>
                <c:pt idx="8626">
                  <c:v>8627</c:v>
                </c:pt>
                <c:pt idx="8627">
                  <c:v>8628</c:v>
                </c:pt>
                <c:pt idx="8628">
                  <c:v>8629</c:v>
                </c:pt>
                <c:pt idx="8629">
                  <c:v>8630</c:v>
                </c:pt>
                <c:pt idx="8630">
                  <c:v>8631</c:v>
                </c:pt>
                <c:pt idx="8631">
                  <c:v>8632</c:v>
                </c:pt>
                <c:pt idx="8632">
                  <c:v>8633</c:v>
                </c:pt>
                <c:pt idx="8633">
                  <c:v>8634</c:v>
                </c:pt>
                <c:pt idx="8634">
                  <c:v>8635</c:v>
                </c:pt>
                <c:pt idx="8635">
                  <c:v>8636</c:v>
                </c:pt>
                <c:pt idx="8636">
                  <c:v>8637</c:v>
                </c:pt>
                <c:pt idx="8637">
                  <c:v>8638</c:v>
                </c:pt>
                <c:pt idx="8638">
                  <c:v>8639</c:v>
                </c:pt>
                <c:pt idx="8639">
                  <c:v>8640</c:v>
                </c:pt>
                <c:pt idx="8640">
                  <c:v>8641</c:v>
                </c:pt>
                <c:pt idx="8641">
                  <c:v>8642</c:v>
                </c:pt>
                <c:pt idx="8642">
                  <c:v>8643</c:v>
                </c:pt>
                <c:pt idx="8643">
                  <c:v>8644</c:v>
                </c:pt>
                <c:pt idx="8644">
                  <c:v>8645</c:v>
                </c:pt>
                <c:pt idx="8645">
                  <c:v>8646</c:v>
                </c:pt>
                <c:pt idx="8646">
                  <c:v>8647</c:v>
                </c:pt>
                <c:pt idx="8647">
                  <c:v>8648</c:v>
                </c:pt>
                <c:pt idx="8648">
                  <c:v>8649</c:v>
                </c:pt>
                <c:pt idx="8649">
                  <c:v>8650</c:v>
                </c:pt>
                <c:pt idx="8650">
                  <c:v>8651</c:v>
                </c:pt>
                <c:pt idx="8651">
                  <c:v>8652</c:v>
                </c:pt>
                <c:pt idx="8652">
                  <c:v>8653</c:v>
                </c:pt>
                <c:pt idx="8653">
                  <c:v>8654</c:v>
                </c:pt>
                <c:pt idx="8654">
                  <c:v>8655</c:v>
                </c:pt>
                <c:pt idx="8655">
                  <c:v>8656</c:v>
                </c:pt>
                <c:pt idx="8656">
                  <c:v>8657</c:v>
                </c:pt>
                <c:pt idx="8657">
                  <c:v>8658</c:v>
                </c:pt>
                <c:pt idx="8658">
                  <c:v>8659</c:v>
                </c:pt>
                <c:pt idx="8659">
                  <c:v>8660</c:v>
                </c:pt>
                <c:pt idx="8660">
                  <c:v>8661</c:v>
                </c:pt>
                <c:pt idx="8661">
                  <c:v>8662</c:v>
                </c:pt>
                <c:pt idx="8662">
                  <c:v>8663</c:v>
                </c:pt>
                <c:pt idx="8663">
                  <c:v>8664</c:v>
                </c:pt>
                <c:pt idx="8664">
                  <c:v>8665</c:v>
                </c:pt>
                <c:pt idx="8665">
                  <c:v>8666</c:v>
                </c:pt>
                <c:pt idx="8666">
                  <c:v>8667</c:v>
                </c:pt>
              </c:numCache>
            </c:numRef>
          </c:xVal>
          <c:yVal>
            <c:numRef>
              <c:f>'図6他 KIC単語（親密度データが存在するもの）'!$F$2:$F$8668</c:f>
              <c:numCache>
                <c:formatCode>General</c:formatCode>
                <c:ptCount val="8667"/>
                <c:pt idx="0">
                  <c:v>5.8440000000000003</c:v>
                </c:pt>
                <c:pt idx="1">
                  <c:v>5.6559999999999997</c:v>
                </c:pt>
                <c:pt idx="2">
                  <c:v>6.0940000000000003</c:v>
                </c:pt>
                <c:pt idx="3">
                  <c:v>6.0309999999999997</c:v>
                </c:pt>
                <c:pt idx="4">
                  <c:v>5.875</c:v>
                </c:pt>
                <c:pt idx="5">
                  <c:v>6.2190000000000003</c:v>
                </c:pt>
                <c:pt idx="6">
                  <c:v>5.5620000000000003</c:v>
                </c:pt>
                <c:pt idx="7">
                  <c:v>6.0620000000000003</c:v>
                </c:pt>
                <c:pt idx="8">
                  <c:v>6</c:v>
                </c:pt>
                <c:pt idx="9">
                  <c:v>6.0620000000000003</c:v>
                </c:pt>
                <c:pt idx="10">
                  <c:v>5.3440000000000003</c:v>
                </c:pt>
                <c:pt idx="11">
                  <c:v>5.1879999999999997</c:v>
                </c:pt>
                <c:pt idx="12">
                  <c:v>6.0940000000000003</c:v>
                </c:pt>
                <c:pt idx="13">
                  <c:v>5.75</c:v>
                </c:pt>
                <c:pt idx="14">
                  <c:v>5.5940000000000003</c:v>
                </c:pt>
                <c:pt idx="15">
                  <c:v>5.6879999999999997</c:v>
                </c:pt>
                <c:pt idx="16">
                  <c:v>6.0309999999999997</c:v>
                </c:pt>
                <c:pt idx="17">
                  <c:v>5.1879999999999997</c:v>
                </c:pt>
                <c:pt idx="18">
                  <c:v>5.75</c:v>
                </c:pt>
                <c:pt idx="19">
                  <c:v>5.25</c:v>
                </c:pt>
                <c:pt idx="20">
                  <c:v>5.875</c:v>
                </c:pt>
                <c:pt idx="21">
                  <c:v>3.1560000000000001</c:v>
                </c:pt>
                <c:pt idx="22">
                  <c:v>5.875</c:v>
                </c:pt>
                <c:pt idx="23">
                  <c:v>4.5620000000000003</c:v>
                </c:pt>
                <c:pt idx="24">
                  <c:v>5.0309999999999997</c:v>
                </c:pt>
                <c:pt idx="25">
                  <c:v>4.9690000000000003</c:v>
                </c:pt>
                <c:pt idx="26">
                  <c:v>5.4379999999999997</c:v>
                </c:pt>
                <c:pt idx="27">
                  <c:v>5.2190000000000003</c:v>
                </c:pt>
                <c:pt idx="28">
                  <c:v>5.4059999999999997</c:v>
                </c:pt>
                <c:pt idx="29">
                  <c:v>6.125</c:v>
                </c:pt>
                <c:pt idx="30">
                  <c:v>5.1559999999999997</c:v>
                </c:pt>
                <c:pt idx="31">
                  <c:v>5.4379999999999997</c:v>
                </c:pt>
                <c:pt idx="32">
                  <c:v>5.6559999999999997</c:v>
                </c:pt>
                <c:pt idx="33">
                  <c:v>5.5</c:v>
                </c:pt>
                <c:pt idx="34">
                  <c:v>5.7190000000000003</c:v>
                </c:pt>
                <c:pt idx="35">
                  <c:v>5.3440000000000003</c:v>
                </c:pt>
                <c:pt idx="36">
                  <c:v>5.5309999999999997</c:v>
                </c:pt>
                <c:pt idx="37">
                  <c:v>5.0620000000000003</c:v>
                </c:pt>
                <c:pt idx="38">
                  <c:v>5.5</c:v>
                </c:pt>
                <c:pt idx="39">
                  <c:v>5.2190000000000003</c:v>
                </c:pt>
                <c:pt idx="40">
                  <c:v>5.5940000000000003</c:v>
                </c:pt>
                <c:pt idx="41">
                  <c:v>5.7190000000000003</c:v>
                </c:pt>
                <c:pt idx="42">
                  <c:v>6.2190000000000003</c:v>
                </c:pt>
                <c:pt idx="43">
                  <c:v>5.5</c:v>
                </c:pt>
                <c:pt idx="44">
                  <c:v>5.3120000000000003</c:v>
                </c:pt>
                <c:pt idx="45">
                  <c:v>5.5309999999999997</c:v>
                </c:pt>
                <c:pt idx="46">
                  <c:v>5.4690000000000003</c:v>
                </c:pt>
                <c:pt idx="47">
                  <c:v>6.2190000000000003</c:v>
                </c:pt>
                <c:pt idx="48">
                  <c:v>5.5620000000000003</c:v>
                </c:pt>
                <c:pt idx="49">
                  <c:v>5.2190000000000003</c:v>
                </c:pt>
                <c:pt idx="50">
                  <c:v>4.9059999999999997</c:v>
                </c:pt>
                <c:pt idx="51">
                  <c:v>5.5</c:v>
                </c:pt>
                <c:pt idx="52">
                  <c:v>5.0309999999999997</c:v>
                </c:pt>
                <c:pt idx="53">
                  <c:v>5.4059999999999997</c:v>
                </c:pt>
                <c:pt idx="54">
                  <c:v>5.5940000000000003</c:v>
                </c:pt>
                <c:pt idx="55">
                  <c:v>6.0309999999999997</c:v>
                </c:pt>
                <c:pt idx="56">
                  <c:v>5.7190000000000003</c:v>
                </c:pt>
                <c:pt idx="57">
                  <c:v>5.875</c:v>
                </c:pt>
                <c:pt idx="58">
                  <c:v>6.1559999999999997</c:v>
                </c:pt>
                <c:pt idx="59">
                  <c:v>5.9379999999999997</c:v>
                </c:pt>
                <c:pt idx="60">
                  <c:v>5.3120000000000003</c:v>
                </c:pt>
                <c:pt idx="61">
                  <c:v>5.5</c:v>
                </c:pt>
                <c:pt idx="62">
                  <c:v>5.6879999999999997</c:v>
                </c:pt>
                <c:pt idx="63">
                  <c:v>6.0309999999999997</c:v>
                </c:pt>
                <c:pt idx="64">
                  <c:v>5.625</c:v>
                </c:pt>
                <c:pt idx="65">
                  <c:v>6.2190000000000003</c:v>
                </c:pt>
                <c:pt idx="66">
                  <c:v>5.75</c:v>
                </c:pt>
                <c:pt idx="67">
                  <c:v>6.0620000000000003</c:v>
                </c:pt>
                <c:pt idx="68">
                  <c:v>5.7190000000000003</c:v>
                </c:pt>
                <c:pt idx="69">
                  <c:v>5.5</c:v>
                </c:pt>
                <c:pt idx="70">
                  <c:v>6</c:v>
                </c:pt>
                <c:pt idx="71">
                  <c:v>6.0309999999999997</c:v>
                </c:pt>
                <c:pt idx="72">
                  <c:v>5.75</c:v>
                </c:pt>
                <c:pt idx="73">
                  <c:v>4.7809999999999997</c:v>
                </c:pt>
                <c:pt idx="74">
                  <c:v>6.5309999999999997</c:v>
                </c:pt>
                <c:pt idx="75">
                  <c:v>6.2809999999999997</c:v>
                </c:pt>
                <c:pt idx="76">
                  <c:v>6.2190000000000003</c:v>
                </c:pt>
                <c:pt idx="77">
                  <c:v>6.0940000000000003</c:v>
                </c:pt>
                <c:pt idx="78">
                  <c:v>5.75</c:v>
                </c:pt>
                <c:pt idx="79">
                  <c:v>6.5620000000000003</c:v>
                </c:pt>
                <c:pt idx="80">
                  <c:v>6.2190000000000003</c:v>
                </c:pt>
                <c:pt idx="81">
                  <c:v>6.3120000000000003</c:v>
                </c:pt>
                <c:pt idx="82">
                  <c:v>5.6559999999999997</c:v>
                </c:pt>
                <c:pt idx="83">
                  <c:v>6.0620000000000003</c:v>
                </c:pt>
                <c:pt idx="84">
                  <c:v>5.0620000000000003</c:v>
                </c:pt>
                <c:pt idx="85">
                  <c:v>5.9379999999999997</c:v>
                </c:pt>
                <c:pt idx="86">
                  <c:v>6.4690000000000003</c:v>
                </c:pt>
                <c:pt idx="87">
                  <c:v>6.625</c:v>
                </c:pt>
                <c:pt idx="88">
                  <c:v>6.6559999999999997</c:v>
                </c:pt>
                <c:pt idx="89">
                  <c:v>6.2809999999999997</c:v>
                </c:pt>
                <c:pt idx="90">
                  <c:v>6.1559999999999997</c:v>
                </c:pt>
                <c:pt idx="91">
                  <c:v>6</c:v>
                </c:pt>
                <c:pt idx="92">
                  <c:v>5.5940000000000003</c:v>
                </c:pt>
                <c:pt idx="93">
                  <c:v>5.875</c:v>
                </c:pt>
                <c:pt idx="94">
                  <c:v>5.9690000000000003</c:v>
                </c:pt>
                <c:pt idx="95">
                  <c:v>6.4690000000000003</c:v>
                </c:pt>
                <c:pt idx="96">
                  <c:v>6.4690000000000003</c:v>
                </c:pt>
                <c:pt idx="97">
                  <c:v>5.4690000000000003</c:v>
                </c:pt>
                <c:pt idx="98">
                  <c:v>6.3440000000000003</c:v>
                </c:pt>
                <c:pt idx="99">
                  <c:v>6.4690000000000003</c:v>
                </c:pt>
                <c:pt idx="100">
                  <c:v>6.625</c:v>
                </c:pt>
                <c:pt idx="101">
                  <c:v>5.4690000000000003</c:v>
                </c:pt>
                <c:pt idx="102">
                  <c:v>5.875</c:v>
                </c:pt>
                <c:pt idx="103">
                  <c:v>6.0940000000000003</c:v>
                </c:pt>
                <c:pt idx="104">
                  <c:v>5.625</c:v>
                </c:pt>
                <c:pt idx="105">
                  <c:v>4.7190000000000003</c:v>
                </c:pt>
                <c:pt idx="106">
                  <c:v>6.25</c:v>
                </c:pt>
                <c:pt idx="107">
                  <c:v>6.4059999999999997</c:v>
                </c:pt>
                <c:pt idx="108">
                  <c:v>5.9059999999999997</c:v>
                </c:pt>
                <c:pt idx="109">
                  <c:v>3</c:v>
                </c:pt>
                <c:pt idx="110">
                  <c:v>6.5940000000000003</c:v>
                </c:pt>
                <c:pt idx="111">
                  <c:v>6.2809999999999997</c:v>
                </c:pt>
                <c:pt idx="112">
                  <c:v>5.5309999999999997</c:v>
                </c:pt>
                <c:pt idx="113">
                  <c:v>6.5309999999999997</c:v>
                </c:pt>
                <c:pt idx="114">
                  <c:v>5.5</c:v>
                </c:pt>
                <c:pt idx="115">
                  <c:v>5.9059999999999997</c:v>
                </c:pt>
                <c:pt idx="116">
                  <c:v>5.8440000000000003</c:v>
                </c:pt>
                <c:pt idx="117">
                  <c:v>5.75</c:v>
                </c:pt>
                <c:pt idx="118">
                  <c:v>4.875</c:v>
                </c:pt>
                <c:pt idx="119">
                  <c:v>6.0940000000000003</c:v>
                </c:pt>
                <c:pt idx="120">
                  <c:v>6.625</c:v>
                </c:pt>
                <c:pt idx="121">
                  <c:v>5.75</c:v>
                </c:pt>
                <c:pt idx="122">
                  <c:v>3.4689999999999999</c:v>
                </c:pt>
                <c:pt idx="123">
                  <c:v>5.2809999999999997</c:v>
                </c:pt>
                <c:pt idx="124">
                  <c:v>5.9059999999999997</c:v>
                </c:pt>
                <c:pt idx="125">
                  <c:v>6.5309999999999997</c:v>
                </c:pt>
                <c:pt idx="126">
                  <c:v>6.2190000000000003</c:v>
                </c:pt>
                <c:pt idx="127">
                  <c:v>5.9379999999999997</c:v>
                </c:pt>
                <c:pt idx="128">
                  <c:v>6.0940000000000003</c:v>
                </c:pt>
                <c:pt idx="129">
                  <c:v>6.5</c:v>
                </c:pt>
                <c:pt idx="130">
                  <c:v>6.25</c:v>
                </c:pt>
                <c:pt idx="131">
                  <c:v>6.5940000000000003</c:v>
                </c:pt>
                <c:pt idx="132">
                  <c:v>6.25</c:v>
                </c:pt>
                <c:pt idx="133">
                  <c:v>5.625</c:v>
                </c:pt>
                <c:pt idx="134">
                  <c:v>6</c:v>
                </c:pt>
                <c:pt idx="135">
                  <c:v>6</c:v>
                </c:pt>
                <c:pt idx="136">
                  <c:v>6.0309999999999997</c:v>
                </c:pt>
                <c:pt idx="137">
                  <c:v>5.5</c:v>
                </c:pt>
                <c:pt idx="138">
                  <c:v>6.5940000000000003</c:v>
                </c:pt>
                <c:pt idx="139">
                  <c:v>6.0620000000000003</c:v>
                </c:pt>
                <c:pt idx="140">
                  <c:v>6.25</c:v>
                </c:pt>
                <c:pt idx="141">
                  <c:v>6.4379999999999997</c:v>
                </c:pt>
                <c:pt idx="142">
                  <c:v>5</c:v>
                </c:pt>
                <c:pt idx="143">
                  <c:v>6.1559999999999997</c:v>
                </c:pt>
                <c:pt idx="144">
                  <c:v>6.1879999999999997</c:v>
                </c:pt>
                <c:pt idx="145">
                  <c:v>5.8120000000000003</c:v>
                </c:pt>
                <c:pt idx="146">
                  <c:v>6.0940000000000003</c:v>
                </c:pt>
                <c:pt idx="147">
                  <c:v>5.8120000000000003</c:v>
                </c:pt>
                <c:pt idx="148">
                  <c:v>5.6879999999999997</c:v>
                </c:pt>
                <c:pt idx="149">
                  <c:v>4.4379999999999997</c:v>
                </c:pt>
                <c:pt idx="150">
                  <c:v>6.625</c:v>
                </c:pt>
                <c:pt idx="151">
                  <c:v>6.2809999999999997</c:v>
                </c:pt>
                <c:pt idx="152">
                  <c:v>6.3440000000000003</c:v>
                </c:pt>
                <c:pt idx="153">
                  <c:v>5.7809999999999997</c:v>
                </c:pt>
                <c:pt idx="154">
                  <c:v>6.4690000000000003</c:v>
                </c:pt>
                <c:pt idx="155">
                  <c:v>6.5940000000000003</c:v>
                </c:pt>
                <c:pt idx="156">
                  <c:v>6.25</c:v>
                </c:pt>
                <c:pt idx="157">
                  <c:v>6.2809999999999997</c:v>
                </c:pt>
                <c:pt idx="158">
                  <c:v>6.5</c:v>
                </c:pt>
                <c:pt idx="159">
                  <c:v>6.3440000000000003</c:v>
                </c:pt>
                <c:pt idx="160">
                  <c:v>6.625</c:v>
                </c:pt>
                <c:pt idx="161">
                  <c:v>5.875</c:v>
                </c:pt>
                <c:pt idx="162">
                  <c:v>6.2809999999999997</c:v>
                </c:pt>
                <c:pt idx="163">
                  <c:v>6.1879999999999997</c:v>
                </c:pt>
                <c:pt idx="164">
                  <c:v>6.5</c:v>
                </c:pt>
                <c:pt idx="165">
                  <c:v>6.0940000000000003</c:v>
                </c:pt>
                <c:pt idx="166">
                  <c:v>6.0309999999999997</c:v>
                </c:pt>
                <c:pt idx="167">
                  <c:v>5</c:v>
                </c:pt>
                <c:pt idx="168">
                  <c:v>5.5620000000000003</c:v>
                </c:pt>
                <c:pt idx="169">
                  <c:v>5.9690000000000003</c:v>
                </c:pt>
                <c:pt idx="170">
                  <c:v>4.9690000000000003</c:v>
                </c:pt>
                <c:pt idx="171">
                  <c:v>4.9690000000000003</c:v>
                </c:pt>
                <c:pt idx="172">
                  <c:v>6.25</c:v>
                </c:pt>
                <c:pt idx="173">
                  <c:v>5.9059999999999997</c:v>
                </c:pt>
                <c:pt idx="174">
                  <c:v>6.1559999999999997</c:v>
                </c:pt>
                <c:pt idx="175">
                  <c:v>6.2190000000000003</c:v>
                </c:pt>
                <c:pt idx="176">
                  <c:v>5.3120000000000003</c:v>
                </c:pt>
                <c:pt idx="177">
                  <c:v>6</c:v>
                </c:pt>
                <c:pt idx="178">
                  <c:v>5.9059999999999997</c:v>
                </c:pt>
                <c:pt idx="179">
                  <c:v>6.0309999999999997</c:v>
                </c:pt>
                <c:pt idx="180">
                  <c:v>5.7190000000000003</c:v>
                </c:pt>
                <c:pt idx="181">
                  <c:v>5.5940000000000003</c:v>
                </c:pt>
                <c:pt idx="182">
                  <c:v>4.4059999999999997</c:v>
                </c:pt>
                <c:pt idx="183">
                  <c:v>3.5</c:v>
                </c:pt>
                <c:pt idx="184">
                  <c:v>3.0310000000000001</c:v>
                </c:pt>
                <c:pt idx="185">
                  <c:v>5.9379999999999997</c:v>
                </c:pt>
                <c:pt idx="186">
                  <c:v>5.4059999999999997</c:v>
                </c:pt>
                <c:pt idx="187">
                  <c:v>6.1559999999999997</c:v>
                </c:pt>
                <c:pt idx="188">
                  <c:v>5.6879999999999997</c:v>
                </c:pt>
                <c:pt idx="189">
                  <c:v>4.2809999999999997</c:v>
                </c:pt>
                <c:pt idx="190">
                  <c:v>6.3440000000000003</c:v>
                </c:pt>
                <c:pt idx="191">
                  <c:v>5.5940000000000003</c:v>
                </c:pt>
                <c:pt idx="192">
                  <c:v>5.7190000000000003</c:v>
                </c:pt>
                <c:pt idx="193">
                  <c:v>6.2190000000000003</c:v>
                </c:pt>
                <c:pt idx="194">
                  <c:v>6.1879999999999997</c:v>
                </c:pt>
                <c:pt idx="195">
                  <c:v>5.875</c:v>
                </c:pt>
                <c:pt idx="196">
                  <c:v>5.5620000000000003</c:v>
                </c:pt>
                <c:pt idx="197">
                  <c:v>5.8440000000000003</c:v>
                </c:pt>
                <c:pt idx="198">
                  <c:v>5.6559999999999997</c:v>
                </c:pt>
                <c:pt idx="199">
                  <c:v>4.9379999999999997</c:v>
                </c:pt>
                <c:pt idx="200">
                  <c:v>5.5</c:v>
                </c:pt>
                <c:pt idx="201">
                  <c:v>6.0940000000000003</c:v>
                </c:pt>
                <c:pt idx="202">
                  <c:v>5.6559999999999997</c:v>
                </c:pt>
                <c:pt idx="203">
                  <c:v>6.4379999999999997</c:v>
                </c:pt>
                <c:pt idx="204">
                  <c:v>6.375</c:v>
                </c:pt>
                <c:pt idx="205">
                  <c:v>5.7809999999999997</c:v>
                </c:pt>
                <c:pt idx="206">
                  <c:v>6.0620000000000003</c:v>
                </c:pt>
                <c:pt idx="207">
                  <c:v>5.75</c:v>
                </c:pt>
                <c:pt idx="208">
                  <c:v>5.8570000000000002</c:v>
                </c:pt>
                <c:pt idx="209">
                  <c:v>5.9059999999999997</c:v>
                </c:pt>
                <c:pt idx="210">
                  <c:v>5.9059999999999997</c:v>
                </c:pt>
                <c:pt idx="211">
                  <c:v>5.75</c:v>
                </c:pt>
                <c:pt idx="212">
                  <c:v>5.8440000000000003</c:v>
                </c:pt>
                <c:pt idx="213">
                  <c:v>5.9059999999999997</c:v>
                </c:pt>
                <c:pt idx="214">
                  <c:v>6.4690000000000003</c:v>
                </c:pt>
                <c:pt idx="215">
                  <c:v>6.4690000000000003</c:v>
                </c:pt>
                <c:pt idx="216">
                  <c:v>5.4690000000000003</c:v>
                </c:pt>
                <c:pt idx="217">
                  <c:v>6.375</c:v>
                </c:pt>
                <c:pt idx="218">
                  <c:v>6.3120000000000003</c:v>
                </c:pt>
                <c:pt idx="219">
                  <c:v>5</c:v>
                </c:pt>
                <c:pt idx="220">
                  <c:v>6.6559999999999997</c:v>
                </c:pt>
                <c:pt idx="221">
                  <c:v>6.625</c:v>
                </c:pt>
                <c:pt idx="222">
                  <c:v>6.6559999999999997</c:v>
                </c:pt>
                <c:pt idx="223">
                  <c:v>5.75</c:v>
                </c:pt>
                <c:pt idx="224">
                  <c:v>5.9690000000000003</c:v>
                </c:pt>
                <c:pt idx="225">
                  <c:v>6.375</c:v>
                </c:pt>
                <c:pt idx="226">
                  <c:v>6.625</c:v>
                </c:pt>
                <c:pt idx="227">
                  <c:v>4.375</c:v>
                </c:pt>
                <c:pt idx="228">
                  <c:v>6.2190000000000003</c:v>
                </c:pt>
                <c:pt idx="229">
                  <c:v>6.2190000000000003</c:v>
                </c:pt>
                <c:pt idx="230">
                  <c:v>5.7809999999999997</c:v>
                </c:pt>
                <c:pt idx="231">
                  <c:v>5.875</c:v>
                </c:pt>
                <c:pt idx="232">
                  <c:v>6.3440000000000003</c:v>
                </c:pt>
                <c:pt idx="233">
                  <c:v>6.2809999999999997</c:v>
                </c:pt>
                <c:pt idx="234">
                  <c:v>6.0309999999999997</c:v>
                </c:pt>
                <c:pt idx="235">
                  <c:v>6.125</c:v>
                </c:pt>
                <c:pt idx="236">
                  <c:v>6.5309999999999997</c:v>
                </c:pt>
                <c:pt idx="237">
                  <c:v>4.9379999999999997</c:v>
                </c:pt>
                <c:pt idx="238">
                  <c:v>4.8120000000000003</c:v>
                </c:pt>
                <c:pt idx="239">
                  <c:v>6.5</c:v>
                </c:pt>
                <c:pt idx="240">
                  <c:v>5.875</c:v>
                </c:pt>
                <c:pt idx="241">
                  <c:v>6.0940000000000003</c:v>
                </c:pt>
                <c:pt idx="242">
                  <c:v>6.375</c:v>
                </c:pt>
                <c:pt idx="243">
                  <c:v>5.2190000000000003</c:v>
                </c:pt>
                <c:pt idx="244">
                  <c:v>4.7809999999999997</c:v>
                </c:pt>
                <c:pt idx="245">
                  <c:v>6.3440000000000003</c:v>
                </c:pt>
                <c:pt idx="246">
                  <c:v>4.7190000000000003</c:v>
                </c:pt>
                <c:pt idx="247">
                  <c:v>5.625</c:v>
                </c:pt>
                <c:pt idx="248">
                  <c:v>6.4379999999999997</c:v>
                </c:pt>
                <c:pt idx="249">
                  <c:v>6.5</c:v>
                </c:pt>
                <c:pt idx="250">
                  <c:v>5.9690000000000003</c:v>
                </c:pt>
                <c:pt idx="251">
                  <c:v>5.0940000000000003</c:v>
                </c:pt>
                <c:pt idx="252">
                  <c:v>5.375</c:v>
                </c:pt>
                <c:pt idx="253">
                  <c:v>4.0940000000000003</c:v>
                </c:pt>
                <c:pt idx="254">
                  <c:v>6.3120000000000003</c:v>
                </c:pt>
                <c:pt idx="255">
                  <c:v>6.5309999999999997</c:v>
                </c:pt>
                <c:pt idx="256">
                  <c:v>5.8440000000000003</c:v>
                </c:pt>
                <c:pt idx="257">
                  <c:v>6</c:v>
                </c:pt>
                <c:pt idx="258">
                  <c:v>5.9059999999999997</c:v>
                </c:pt>
                <c:pt idx="259">
                  <c:v>6.375</c:v>
                </c:pt>
                <c:pt idx="260">
                  <c:v>6.2809999999999997</c:v>
                </c:pt>
                <c:pt idx="261">
                  <c:v>6.0309999999999997</c:v>
                </c:pt>
                <c:pt idx="262">
                  <c:v>5.875</c:v>
                </c:pt>
                <c:pt idx="263">
                  <c:v>5.625</c:v>
                </c:pt>
                <c:pt idx="264">
                  <c:v>5.8440000000000003</c:v>
                </c:pt>
                <c:pt idx="265">
                  <c:v>6.375</c:v>
                </c:pt>
                <c:pt idx="266">
                  <c:v>6.2190000000000003</c:v>
                </c:pt>
                <c:pt idx="267">
                  <c:v>5.625</c:v>
                </c:pt>
                <c:pt idx="268">
                  <c:v>5.9059999999999997</c:v>
                </c:pt>
                <c:pt idx="269">
                  <c:v>5.9379999999999997</c:v>
                </c:pt>
                <c:pt idx="270">
                  <c:v>2.7810000000000001</c:v>
                </c:pt>
                <c:pt idx="271">
                  <c:v>6.2809999999999997</c:v>
                </c:pt>
                <c:pt idx="272">
                  <c:v>6.1879999999999997</c:v>
                </c:pt>
                <c:pt idx="273">
                  <c:v>6.1879999999999997</c:v>
                </c:pt>
                <c:pt idx="274">
                  <c:v>6.2190000000000003</c:v>
                </c:pt>
                <c:pt idx="275">
                  <c:v>5.6559999999999997</c:v>
                </c:pt>
                <c:pt idx="276">
                  <c:v>6.2809999999999997</c:v>
                </c:pt>
                <c:pt idx="277">
                  <c:v>6.5</c:v>
                </c:pt>
                <c:pt idx="278">
                  <c:v>6.1559999999999997</c:v>
                </c:pt>
                <c:pt idx="279">
                  <c:v>6.4379999999999997</c:v>
                </c:pt>
                <c:pt idx="280">
                  <c:v>3.625</c:v>
                </c:pt>
                <c:pt idx="281">
                  <c:v>6.25</c:v>
                </c:pt>
                <c:pt idx="282">
                  <c:v>6.2190000000000003</c:v>
                </c:pt>
                <c:pt idx="283">
                  <c:v>6.0620000000000003</c:v>
                </c:pt>
                <c:pt idx="284">
                  <c:v>6.5</c:v>
                </c:pt>
                <c:pt idx="285">
                  <c:v>5.5940000000000003</c:v>
                </c:pt>
                <c:pt idx="286">
                  <c:v>5.9690000000000003</c:v>
                </c:pt>
                <c:pt idx="287">
                  <c:v>5.4059999999999997</c:v>
                </c:pt>
                <c:pt idx="288">
                  <c:v>5.75</c:v>
                </c:pt>
                <c:pt idx="289">
                  <c:v>5.5940000000000003</c:v>
                </c:pt>
                <c:pt idx="290">
                  <c:v>5.0620000000000003</c:v>
                </c:pt>
                <c:pt idx="291">
                  <c:v>5.5</c:v>
                </c:pt>
                <c:pt idx="292">
                  <c:v>6.6559999999999997</c:v>
                </c:pt>
                <c:pt idx="293">
                  <c:v>6.5</c:v>
                </c:pt>
                <c:pt idx="294">
                  <c:v>6.625</c:v>
                </c:pt>
                <c:pt idx="295">
                  <c:v>5.5620000000000003</c:v>
                </c:pt>
                <c:pt idx="296">
                  <c:v>6.3120000000000003</c:v>
                </c:pt>
                <c:pt idx="297">
                  <c:v>6.125</c:v>
                </c:pt>
                <c:pt idx="298">
                  <c:v>6.6559999999999997</c:v>
                </c:pt>
                <c:pt idx="299">
                  <c:v>6.5620000000000003</c:v>
                </c:pt>
                <c:pt idx="300">
                  <c:v>6.4379999999999997</c:v>
                </c:pt>
                <c:pt idx="301">
                  <c:v>6.5</c:v>
                </c:pt>
                <c:pt idx="302">
                  <c:v>6.1559999999999997</c:v>
                </c:pt>
                <c:pt idx="303">
                  <c:v>5.5309999999999997</c:v>
                </c:pt>
                <c:pt idx="304">
                  <c:v>6.625</c:v>
                </c:pt>
                <c:pt idx="305">
                  <c:v>6.5940000000000003</c:v>
                </c:pt>
                <c:pt idx="306">
                  <c:v>6.5</c:v>
                </c:pt>
                <c:pt idx="307">
                  <c:v>5.8440000000000003</c:v>
                </c:pt>
                <c:pt idx="308">
                  <c:v>5.8120000000000003</c:v>
                </c:pt>
                <c:pt idx="309">
                  <c:v>5.9379999999999997</c:v>
                </c:pt>
                <c:pt idx="310">
                  <c:v>6.125</c:v>
                </c:pt>
                <c:pt idx="311">
                  <c:v>5.3440000000000003</c:v>
                </c:pt>
                <c:pt idx="312">
                  <c:v>6.0940000000000003</c:v>
                </c:pt>
                <c:pt idx="313">
                  <c:v>5.7809999999999997</c:v>
                </c:pt>
                <c:pt idx="314">
                  <c:v>5.875</c:v>
                </c:pt>
                <c:pt idx="315">
                  <c:v>5.875</c:v>
                </c:pt>
                <c:pt idx="316">
                  <c:v>6.0309999999999997</c:v>
                </c:pt>
                <c:pt idx="317">
                  <c:v>6.4690000000000003</c:v>
                </c:pt>
                <c:pt idx="318">
                  <c:v>5.875</c:v>
                </c:pt>
                <c:pt idx="319">
                  <c:v>6.1879999999999997</c:v>
                </c:pt>
                <c:pt idx="320">
                  <c:v>6.25</c:v>
                </c:pt>
                <c:pt idx="321">
                  <c:v>6.25</c:v>
                </c:pt>
                <c:pt idx="322">
                  <c:v>6.1879999999999997</c:v>
                </c:pt>
                <c:pt idx="323">
                  <c:v>6.2190000000000003</c:v>
                </c:pt>
                <c:pt idx="324">
                  <c:v>6.25</c:v>
                </c:pt>
                <c:pt idx="325">
                  <c:v>5.9059999999999997</c:v>
                </c:pt>
                <c:pt idx="326">
                  <c:v>6.1879999999999997</c:v>
                </c:pt>
                <c:pt idx="327">
                  <c:v>6.0620000000000003</c:v>
                </c:pt>
                <c:pt idx="328">
                  <c:v>5.4690000000000003</c:v>
                </c:pt>
                <c:pt idx="329">
                  <c:v>5.0309999999999997</c:v>
                </c:pt>
                <c:pt idx="330">
                  <c:v>6.3440000000000003</c:v>
                </c:pt>
                <c:pt idx="331">
                  <c:v>5.3440000000000003</c:v>
                </c:pt>
                <c:pt idx="332">
                  <c:v>4.5309999999999997</c:v>
                </c:pt>
                <c:pt idx="333">
                  <c:v>5.8120000000000003</c:v>
                </c:pt>
                <c:pt idx="334">
                  <c:v>5.8440000000000003</c:v>
                </c:pt>
                <c:pt idx="335">
                  <c:v>6.5</c:v>
                </c:pt>
                <c:pt idx="336">
                  <c:v>6.0940000000000003</c:v>
                </c:pt>
                <c:pt idx="337">
                  <c:v>5.8440000000000003</c:v>
                </c:pt>
                <c:pt idx="338">
                  <c:v>6.3120000000000003</c:v>
                </c:pt>
                <c:pt idx="339">
                  <c:v>5.75</c:v>
                </c:pt>
                <c:pt idx="340">
                  <c:v>6.0620000000000003</c:v>
                </c:pt>
                <c:pt idx="341">
                  <c:v>5.4379999999999997</c:v>
                </c:pt>
                <c:pt idx="342">
                  <c:v>5.9059999999999997</c:v>
                </c:pt>
                <c:pt idx="343">
                  <c:v>6.3120000000000003</c:v>
                </c:pt>
                <c:pt idx="344">
                  <c:v>6.5620000000000003</c:v>
                </c:pt>
                <c:pt idx="345">
                  <c:v>6.2190000000000003</c:v>
                </c:pt>
                <c:pt idx="346">
                  <c:v>6.2809999999999997</c:v>
                </c:pt>
                <c:pt idx="347">
                  <c:v>6.375</c:v>
                </c:pt>
                <c:pt idx="348">
                  <c:v>5.625</c:v>
                </c:pt>
                <c:pt idx="349">
                  <c:v>6.1559999999999997</c:v>
                </c:pt>
                <c:pt idx="350">
                  <c:v>6.0309999999999997</c:v>
                </c:pt>
                <c:pt idx="351">
                  <c:v>5.8120000000000003</c:v>
                </c:pt>
                <c:pt idx="352">
                  <c:v>5.625</c:v>
                </c:pt>
                <c:pt idx="353">
                  <c:v>5.5</c:v>
                </c:pt>
                <c:pt idx="354">
                  <c:v>4.6559999999999997</c:v>
                </c:pt>
                <c:pt idx="355">
                  <c:v>6.5309999999999997</c:v>
                </c:pt>
                <c:pt idx="356">
                  <c:v>6.375</c:v>
                </c:pt>
                <c:pt idx="357">
                  <c:v>6.2190000000000003</c:v>
                </c:pt>
                <c:pt idx="358">
                  <c:v>5.9379999999999997</c:v>
                </c:pt>
                <c:pt idx="359">
                  <c:v>5.6559999999999997</c:v>
                </c:pt>
                <c:pt idx="360">
                  <c:v>6.1879999999999997</c:v>
                </c:pt>
                <c:pt idx="361">
                  <c:v>6.1879999999999997</c:v>
                </c:pt>
                <c:pt idx="362">
                  <c:v>5.4059999999999997</c:v>
                </c:pt>
                <c:pt idx="363">
                  <c:v>5</c:v>
                </c:pt>
                <c:pt idx="364">
                  <c:v>6.5309999999999997</c:v>
                </c:pt>
                <c:pt idx="365">
                  <c:v>6.375</c:v>
                </c:pt>
                <c:pt idx="366">
                  <c:v>6.375</c:v>
                </c:pt>
                <c:pt idx="367">
                  <c:v>6.0940000000000003</c:v>
                </c:pt>
                <c:pt idx="368">
                  <c:v>5.9690000000000003</c:v>
                </c:pt>
                <c:pt idx="369">
                  <c:v>5.75</c:v>
                </c:pt>
                <c:pt idx="370">
                  <c:v>4.4379999999999997</c:v>
                </c:pt>
                <c:pt idx="371">
                  <c:v>6.5</c:v>
                </c:pt>
                <c:pt idx="372">
                  <c:v>6.5309999999999997</c:v>
                </c:pt>
                <c:pt idx="373">
                  <c:v>6.4059999999999997</c:v>
                </c:pt>
                <c:pt idx="374">
                  <c:v>5.625</c:v>
                </c:pt>
                <c:pt idx="375">
                  <c:v>5.5940000000000003</c:v>
                </c:pt>
                <c:pt idx="376">
                  <c:v>6.0940000000000003</c:v>
                </c:pt>
                <c:pt idx="377">
                  <c:v>6.5</c:v>
                </c:pt>
                <c:pt idx="378">
                  <c:v>6.4690000000000003</c:v>
                </c:pt>
                <c:pt idx="379">
                  <c:v>6.5</c:v>
                </c:pt>
                <c:pt idx="380">
                  <c:v>4.2190000000000003</c:v>
                </c:pt>
                <c:pt idx="381">
                  <c:v>6.4379999999999997</c:v>
                </c:pt>
                <c:pt idx="382">
                  <c:v>6.4690000000000003</c:v>
                </c:pt>
                <c:pt idx="383">
                  <c:v>6.6559999999999997</c:v>
                </c:pt>
                <c:pt idx="384">
                  <c:v>6.6879999999999997</c:v>
                </c:pt>
                <c:pt idx="385">
                  <c:v>6.4690000000000003</c:v>
                </c:pt>
                <c:pt idx="386">
                  <c:v>5.9059999999999997</c:v>
                </c:pt>
                <c:pt idx="387">
                  <c:v>6.4379999999999997</c:v>
                </c:pt>
                <c:pt idx="388">
                  <c:v>6.1559999999999997</c:v>
                </c:pt>
                <c:pt idx="389">
                  <c:v>6.4690000000000003</c:v>
                </c:pt>
                <c:pt idx="390">
                  <c:v>6.2190000000000003</c:v>
                </c:pt>
                <c:pt idx="391">
                  <c:v>6.5620000000000003</c:v>
                </c:pt>
                <c:pt idx="392">
                  <c:v>6.4690000000000003</c:v>
                </c:pt>
                <c:pt idx="393">
                  <c:v>6.25</c:v>
                </c:pt>
                <c:pt idx="394">
                  <c:v>6.0309999999999997</c:v>
                </c:pt>
                <c:pt idx="395">
                  <c:v>5.5620000000000003</c:v>
                </c:pt>
                <c:pt idx="396">
                  <c:v>5.9059999999999997</c:v>
                </c:pt>
                <c:pt idx="397">
                  <c:v>6.4059999999999997</c:v>
                </c:pt>
                <c:pt idx="398">
                  <c:v>6.2809999999999997</c:v>
                </c:pt>
                <c:pt idx="399">
                  <c:v>6.1559999999999997</c:v>
                </c:pt>
                <c:pt idx="400">
                  <c:v>6.375</c:v>
                </c:pt>
                <c:pt idx="401">
                  <c:v>6.375</c:v>
                </c:pt>
                <c:pt idx="402">
                  <c:v>2.9689999999999999</c:v>
                </c:pt>
                <c:pt idx="403">
                  <c:v>5.6559999999999997</c:v>
                </c:pt>
                <c:pt idx="404">
                  <c:v>3.7189999999999999</c:v>
                </c:pt>
                <c:pt idx="405">
                  <c:v>6.4690000000000003</c:v>
                </c:pt>
                <c:pt idx="406">
                  <c:v>5.0620000000000003</c:v>
                </c:pt>
                <c:pt idx="407">
                  <c:v>6.375</c:v>
                </c:pt>
                <c:pt idx="408">
                  <c:v>6.4690000000000003</c:v>
                </c:pt>
                <c:pt idx="409">
                  <c:v>6.5620000000000003</c:v>
                </c:pt>
                <c:pt idx="410">
                  <c:v>6.5309999999999997</c:v>
                </c:pt>
                <c:pt idx="411">
                  <c:v>6.125</c:v>
                </c:pt>
                <c:pt idx="412">
                  <c:v>5.9690000000000003</c:v>
                </c:pt>
                <c:pt idx="413">
                  <c:v>4.1559999999999997</c:v>
                </c:pt>
                <c:pt idx="414">
                  <c:v>5.875</c:v>
                </c:pt>
                <c:pt idx="415">
                  <c:v>5.7809999999999997</c:v>
                </c:pt>
                <c:pt idx="416">
                  <c:v>5.125</c:v>
                </c:pt>
                <c:pt idx="417">
                  <c:v>6.2809999999999997</c:v>
                </c:pt>
                <c:pt idx="418">
                  <c:v>6.3440000000000003</c:v>
                </c:pt>
                <c:pt idx="419">
                  <c:v>5.7809999999999997</c:v>
                </c:pt>
                <c:pt idx="420">
                  <c:v>6.2190000000000003</c:v>
                </c:pt>
                <c:pt idx="421">
                  <c:v>4.9690000000000003</c:v>
                </c:pt>
                <c:pt idx="422">
                  <c:v>6.25</c:v>
                </c:pt>
                <c:pt idx="423">
                  <c:v>5.9690000000000003</c:v>
                </c:pt>
                <c:pt idx="424">
                  <c:v>5.6559999999999997</c:v>
                </c:pt>
                <c:pt idx="425">
                  <c:v>5.1559999999999997</c:v>
                </c:pt>
                <c:pt idx="426">
                  <c:v>4.0620000000000003</c:v>
                </c:pt>
                <c:pt idx="427">
                  <c:v>5.8120000000000003</c:v>
                </c:pt>
                <c:pt idx="428">
                  <c:v>5.625</c:v>
                </c:pt>
                <c:pt idx="429">
                  <c:v>5.7190000000000003</c:v>
                </c:pt>
                <c:pt idx="430">
                  <c:v>5.6559999999999997</c:v>
                </c:pt>
                <c:pt idx="431">
                  <c:v>5.5309999999999997</c:v>
                </c:pt>
                <c:pt idx="432">
                  <c:v>4.5309999999999997</c:v>
                </c:pt>
                <c:pt idx="433">
                  <c:v>6.3440000000000003</c:v>
                </c:pt>
                <c:pt idx="434">
                  <c:v>6.5940000000000003</c:v>
                </c:pt>
                <c:pt idx="435">
                  <c:v>6.5940000000000003</c:v>
                </c:pt>
                <c:pt idx="436">
                  <c:v>6.5940000000000003</c:v>
                </c:pt>
                <c:pt idx="437">
                  <c:v>6.25</c:v>
                </c:pt>
                <c:pt idx="438">
                  <c:v>6.3440000000000003</c:v>
                </c:pt>
                <c:pt idx="439">
                  <c:v>6.5620000000000003</c:v>
                </c:pt>
                <c:pt idx="440">
                  <c:v>3.4380000000000002</c:v>
                </c:pt>
                <c:pt idx="441">
                  <c:v>5.0940000000000003</c:v>
                </c:pt>
                <c:pt idx="442">
                  <c:v>5.0309999999999997</c:v>
                </c:pt>
                <c:pt idx="443">
                  <c:v>6.4379999999999997</c:v>
                </c:pt>
                <c:pt idx="444">
                  <c:v>6.1879999999999997</c:v>
                </c:pt>
                <c:pt idx="445">
                  <c:v>4.8440000000000003</c:v>
                </c:pt>
                <c:pt idx="446">
                  <c:v>6.5309999999999997</c:v>
                </c:pt>
                <c:pt idx="447">
                  <c:v>6.1879999999999997</c:v>
                </c:pt>
                <c:pt idx="448">
                  <c:v>4.9710000000000001</c:v>
                </c:pt>
                <c:pt idx="449">
                  <c:v>5.7190000000000003</c:v>
                </c:pt>
                <c:pt idx="450">
                  <c:v>6.3120000000000003</c:v>
                </c:pt>
                <c:pt idx="451">
                  <c:v>6.1559999999999997</c:v>
                </c:pt>
                <c:pt idx="452">
                  <c:v>6.375</c:v>
                </c:pt>
                <c:pt idx="453">
                  <c:v>6.1559999999999997</c:v>
                </c:pt>
                <c:pt idx="454">
                  <c:v>6.375</c:v>
                </c:pt>
                <c:pt idx="455">
                  <c:v>6.3120000000000003</c:v>
                </c:pt>
                <c:pt idx="456">
                  <c:v>6.125</c:v>
                </c:pt>
                <c:pt idx="457">
                  <c:v>5.7809999999999997</c:v>
                </c:pt>
                <c:pt idx="458">
                  <c:v>5.1879999999999997</c:v>
                </c:pt>
                <c:pt idx="459">
                  <c:v>6.125</c:v>
                </c:pt>
                <c:pt idx="460">
                  <c:v>6.625</c:v>
                </c:pt>
                <c:pt idx="461">
                  <c:v>5.7190000000000003</c:v>
                </c:pt>
                <c:pt idx="462">
                  <c:v>5.9690000000000003</c:v>
                </c:pt>
                <c:pt idx="463">
                  <c:v>6.125</c:v>
                </c:pt>
                <c:pt idx="464">
                  <c:v>5.5940000000000003</c:v>
                </c:pt>
                <c:pt idx="465">
                  <c:v>5.0309999999999997</c:v>
                </c:pt>
                <c:pt idx="466">
                  <c:v>5.5</c:v>
                </c:pt>
                <c:pt idx="467">
                  <c:v>6.625</c:v>
                </c:pt>
                <c:pt idx="468">
                  <c:v>6.0309999999999997</c:v>
                </c:pt>
                <c:pt idx="469">
                  <c:v>5.7809999999999997</c:v>
                </c:pt>
                <c:pt idx="470">
                  <c:v>6.5</c:v>
                </c:pt>
                <c:pt idx="471">
                  <c:v>5.875</c:v>
                </c:pt>
                <c:pt idx="472">
                  <c:v>6.5620000000000003</c:v>
                </c:pt>
                <c:pt idx="473">
                  <c:v>6.5</c:v>
                </c:pt>
                <c:pt idx="474">
                  <c:v>6.3440000000000003</c:v>
                </c:pt>
                <c:pt idx="475">
                  <c:v>6.4379999999999997</c:v>
                </c:pt>
                <c:pt idx="476">
                  <c:v>6.4690000000000003</c:v>
                </c:pt>
                <c:pt idx="477">
                  <c:v>6.5940000000000003</c:v>
                </c:pt>
                <c:pt idx="478">
                  <c:v>6.2190000000000003</c:v>
                </c:pt>
                <c:pt idx="479">
                  <c:v>5.5620000000000003</c:v>
                </c:pt>
                <c:pt idx="480">
                  <c:v>5.6879999999999997</c:v>
                </c:pt>
                <c:pt idx="481">
                  <c:v>6.4059999999999997</c:v>
                </c:pt>
                <c:pt idx="482">
                  <c:v>5.6879999999999997</c:v>
                </c:pt>
                <c:pt idx="483">
                  <c:v>5.9690000000000003</c:v>
                </c:pt>
                <c:pt idx="484">
                  <c:v>5.4690000000000003</c:v>
                </c:pt>
                <c:pt idx="485">
                  <c:v>6.8440000000000003</c:v>
                </c:pt>
                <c:pt idx="486">
                  <c:v>5.4690000000000003</c:v>
                </c:pt>
                <c:pt idx="487">
                  <c:v>6.625</c:v>
                </c:pt>
                <c:pt idx="488">
                  <c:v>6.1559999999999997</c:v>
                </c:pt>
                <c:pt idx="489">
                  <c:v>6.5940000000000003</c:v>
                </c:pt>
                <c:pt idx="490">
                  <c:v>6.1879999999999997</c:v>
                </c:pt>
                <c:pt idx="491">
                  <c:v>5.4059999999999997</c:v>
                </c:pt>
                <c:pt idx="492">
                  <c:v>5.6879999999999997</c:v>
                </c:pt>
                <c:pt idx="493">
                  <c:v>5.3120000000000003</c:v>
                </c:pt>
                <c:pt idx="494">
                  <c:v>5.4059999999999997</c:v>
                </c:pt>
                <c:pt idx="495">
                  <c:v>6.3120000000000003</c:v>
                </c:pt>
                <c:pt idx="496">
                  <c:v>4</c:v>
                </c:pt>
                <c:pt idx="497">
                  <c:v>6.5309999999999997</c:v>
                </c:pt>
                <c:pt idx="498">
                  <c:v>6.5620000000000003</c:v>
                </c:pt>
                <c:pt idx="499">
                  <c:v>6.1559999999999997</c:v>
                </c:pt>
                <c:pt idx="500">
                  <c:v>3.5310000000000001</c:v>
                </c:pt>
                <c:pt idx="501">
                  <c:v>3.1560000000000001</c:v>
                </c:pt>
                <c:pt idx="502">
                  <c:v>5.0620000000000003</c:v>
                </c:pt>
                <c:pt idx="503">
                  <c:v>5.9690000000000003</c:v>
                </c:pt>
                <c:pt idx="504">
                  <c:v>6</c:v>
                </c:pt>
                <c:pt idx="505">
                  <c:v>5.8440000000000003</c:v>
                </c:pt>
                <c:pt idx="506">
                  <c:v>5.5620000000000003</c:v>
                </c:pt>
                <c:pt idx="507">
                  <c:v>5.25</c:v>
                </c:pt>
                <c:pt idx="508">
                  <c:v>6.5620000000000003</c:v>
                </c:pt>
                <c:pt idx="509">
                  <c:v>5.7809999999999997</c:v>
                </c:pt>
                <c:pt idx="510">
                  <c:v>6.375</c:v>
                </c:pt>
                <c:pt idx="511">
                  <c:v>6.0940000000000003</c:v>
                </c:pt>
                <c:pt idx="512">
                  <c:v>6.1559999999999997</c:v>
                </c:pt>
                <c:pt idx="513">
                  <c:v>6.4059999999999997</c:v>
                </c:pt>
                <c:pt idx="514">
                  <c:v>5.9059999999999997</c:v>
                </c:pt>
                <c:pt idx="515">
                  <c:v>5.9059999999999997</c:v>
                </c:pt>
                <c:pt idx="516">
                  <c:v>5.2190000000000003</c:v>
                </c:pt>
                <c:pt idx="517">
                  <c:v>5.9379999999999997</c:v>
                </c:pt>
                <c:pt idx="518">
                  <c:v>6.1559999999999997</c:v>
                </c:pt>
                <c:pt idx="519">
                  <c:v>6.5309999999999997</c:v>
                </c:pt>
                <c:pt idx="520">
                  <c:v>6</c:v>
                </c:pt>
                <c:pt idx="521">
                  <c:v>6.4690000000000003</c:v>
                </c:pt>
                <c:pt idx="522">
                  <c:v>6.25</c:v>
                </c:pt>
                <c:pt idx="523">
                  <c:v>6.5940000000000003</c:v>
                </c:pt>
                <c:pt idx="524">
                  <c:v>6.2809999999999997</c:v>
                </c:pt>
                <c:pt idx="525">
                  <c:v>6.2809999999999997</c:v>
                </c:pt>
                <c:pt idx="526">
                  <c:v>6.3120000000000003</c:v>
                </c:pt>
                <c:pt idx="527">
                  <c:v>6.5940000000000003</c:v>
                </c:pt>
                <c:pt idx="528">
                  <c:v>5.9690000000000003</c:v>
                </c:pt>
                <c:pt idx="529">
                  <c:v>6.125</c:v>
                </c:pt>
                <c:pt idx="530">
                  <c:v>6.7140000000000004</c:v>
                </c:pt>
                <c:pt idx="531">
                  <c:v>6</c:v>
                </c:pt>
                <c:pt idx="532">
                  <c:v>5.0620000000000003</c:v>
                </c:pt>
                <c:pt idx="533">
                  <c:v>6.1559999999999997</c:v>
                </c:pt>
                <c:pt idx="534">
                  <c:v>5.9379999999999997</c:v>
                </c:pt>
                <c:pt idx="535">
                  <c:v>6.2809999999999997</c:v>
                </c:pt>
                <c:pt idx="536">
                  <c:v>5.875</c:v>
                </c:pt>
                <c:pt idx="537">
                  <c:v>5.5940000000000003</c:v>
                </c:pt>
                <c:pt idx="538">
                  <c:v>6.375</c:v>
                </c:pt>
                <c:pt idx="539">
                  <c:v>6.125</c:v>
                </c:pt>
                <c:pt idx="540">
                  <c:v>5.7190000000000003</c:v>
                </c:pt>
                <c:pt idx="541">
                  <c:v>6.2190000000000003</c:v>
                </c:pt>
                <c:pt idx="542">
                  <c:v>6.5</c:v>
                </c:pt>
                <c:pt idx="543">
                  <c:v>6.2809999999999997</c:v>
                </c:pt>
                <c:pt idx="544">
                  <c:v>5.9690000000000003</c:v>
                </c:pt>
                <c:pt idx="545">
                  <c:v>5.1879999999999997</c:v>
                </c:pt>
                <c:pt idx="546">
                  <c:v>5.8120000000000003</c:v>
                </c:pt>
                <c:pt idx="547">
                  <c:v>3.5939999999999999</c:v>
                </c:pt>
                <c:pt idx="548">
                  <c:v>6.625</c:v>
                </c:pt>
                <c:pt idx="549">
                  <c:v>6.4690000000000003</c:v>
                </c:pt>
                <c:pt idx="550">
                  <c:v>6.5</c:v>
                </c:pt>
                <c:pt idx="551">
                  <c:v>5.6559999999999997</c:v>
                </c:pt>
                <c:pt idx="552">
                  <c:v>6.5309999999999997</c:v>
                </c:pt>
                <c:pt idx="553">
                  <c:v>5.625</c:v>
                </c:pt>
                <c:pt idx="554">
                  <c:v>5.9379999999999997</c:v>
                </c:pt>
                <c:pt idx="555">
                  <c:v>6.5620000000000003</c:v>
                </c:pt>
                <c:pt idx="556">
                  <c:v>5.5</c:v>
                </c:pt>
                <c:pt idx="557">
                  <c:v>5.9059999999999997</c:v>
                </c:pt>
                <c:pt idx="558">
                  <c:v>6.4690000000000003</c:v>
                </c:pt>
                <c:pt idx="559">
                  <c:v>4.5</c:v>
                </c:pt>
                <c:pt idx="560">
                  <c:v>5.25</c:v>
                </c:pt>
                <c:pt idx="561">
                  <c:v>6</c:v>
                </c:pt>
                <c:pt idx="562">
                  <c:v>4.375</c:v>
                </c:pt>
                <c:pt idx="563">
                  <c:v>4.2190000000000003</c:v>
                </c:pt>
                <c:pt idx="564">
                  <c:v>3.0939999999999999</c:v>
                </c:pt>
                <c:pt idx="565">
                  <c:v>6.5</c:v>
                </c:pt>
                <c:pt idx="566">
                  <c:v>5.3120000000000003</c:v>
                </c:pt>
                <c:pt idx="567">
                  <c:v>4.2809999999999997</c:v>
                </c:pt>
                <c:pt idx="568">
                  <c:v>5.5620000000000003</c:v>
                </c:pt>
                <c:pt idx="569">
                  <c:v>5.625</c:v>
                </c:pt>
                <c:pt idx="570">
                  <c:v>5.0620000000000003</c:v>
                </c:pt>
                <c:pt idx="571">
                  <c:v>6.4690000000000003</c:v>
                </c:pt>
                <c:pt idx="572">
                  <c:v>6.2809999999999997</c:v>
                </c:pt>
                <c:pt idx="573">
                  <c:v>6.0940000000000003</c:v>
                </c:pt>
                <c:pt idx="574">
                  <c:v>5.75</c:v>
                </c:pt>
                <c:pt idx="575">
                  <c:v>5.625</c:v>
                </c:pt>
                <c:pt idx="576">
                  <c:v>5.0309999999999997</c:v>
                </c:pt>
                <c:pt idx="577">
                  <c:v>6.2190000000000003</c:v>
                </c:pt>
                <c:pt idx="578">
                  <c:v>6.4059999999999997</c:v>
                </c:pt>
                <c:pt idx="579">
                  <c:v>6.1879999999999997</c:v>
                </c:pt>
                <c:pt idx="580">
                  <c:v>5.9690000000000003</c:v>
                </c:pt>
                <c:pt idx="581">
                  <c:v>6.2809999999999997</c:v>
                </c:pt>
                <c:pt idx="582">
                  <c:v>6.3440000000000003</c:v>
                </c:pt>
                <c:pt idx="583">
                  <c:v>6.5430000000000001</c:v>
                </c:pt>
                <c:pt idx="584">
                  <c:v>6.2809999999999997</c:v>
                </c:pt>
                <c:pt idx="585">
                  <c:v>6.1559999999999997</c:v>
                </c:pt>
                <c:pt idx="586">
                  <c:v>5.9059999999999997</c:v>
                </c:pt>
                <c:pt idx="587">
                  <c:v>5.9690000000000003</c:v>
                </c:pt>
                <c:pt idx="588">
                  <c:v>6.5</c:v>
                </c:pt>
                <c:pt idx="589">
                  <c:v>4.5309999999999997</c:v>
                </c:pt>
                <c:pt idx="590">
                  <c:v>5.9059999999999997</c:v>
                </c:pt>
                <c:pt idx="591">
                  <c:v>5.0940000000000003</c:v>
                </c:pt>
                <c:pt idx="592">
                  <c:v>6.2809999999999997</c:v>
                </c:pt>
                <c:pt idx="593">
                  <c:v>6.1559999999999997</c:v>
                </c:pt>
                <c:pt idx="594">
                  <c:v>5.4690000000000003</c:v>
                </c:pt>
                <c:pt idx="595">
                  <c:v>6.3440000000000003</c:v>
                </c:pt>
                <c:pt idx="596">
                  <c:v>6.4690000000000003</c:v>
                </c:pt>
                <c:pt idx="597">
                  <c:v>5.9690000000000003</c:v>
                </c:pt>
                <c:pt idx="598">
                  <c:v>5.875</c:v>
                </c:pt>
                <c:pt idx="599">
                  <c:v>5.3440000000000003</c:v>
                </c:pt>
                <c:pt idx="600">
                  <c:v>5.7809999999999997</c:v>
                </c:pt>
                <c:pt idx="601">
                  <c:v>5.5940000000000003</c:v>
                </c:pt>
                <c:pt idx="602">
                  <c:v>6.0309999999999997</c:v>
                </c:pt>
                <c:pt idx="603">
                  <c:v>5.6879999999999997</c:v>
                </c:pt>
                <c:pt idx="604">
                  <c:v>5.625</c:v>
                </c:pt>
                <c:pt idx="605">
                  <c:v>6.375</c:v>
                </c:pt>
                <c:pt idx="606">
                  <c:v>5.5940000000000003</c:v>
                </c:pt>
                <c:pt idx="607">
                  <c:v>5.8120000000000003</c:v>
                </c:pt>
                <c:pt idx="608">
                  <c:v>4.625</c:v>
                </c:pt>
                <c:pt idx="609">
                  <c:v>6.3120000000000003</c:v>
                </c:pt>
                <c:pt idx="610">
                  <c:v>6.125</c:v>
                </c:pt>
                <c:pt idx="611">
                  <c:v>5.8120000000000003</c:v>
                </c:pt>
                <c:pt idx="612">
                  <c:v>6.25</c:v>
                </c:pt>
                <c:pt idx="613">
                  <c:v>5.7809999999999997</c:v>
                </c:pt>
                <c:pt idx="614">
                  <c:v>6.5309999999999997</c:v>
                </c:pt>
                <c:pt idx="615">
                  <c:v>6.0309999999999997</c:v>
                </c:pt>
                <c:pt idx="616">
                  <c:v>6.2190000000000003</c:v>
                </c:pt>
                <c:pt idx="617">
                  <c:v>5.2809999999999997</c:v>
                </c:pt>
                <c:pt idx="618">
                  <c:v>5.2190000000000003</c:v>
                </c:pt>
                <c:pt idx="619">
                  <c:v>3.625</c:v>
                </c:pt>
                <c:pt idx="620">
                  <c:v>6.5</c:v>
                </c:pt>
                <c:pt idx="621">
                  <c:v>5.9690000000000003</c:v>
                </c:pt>
                <c:pt idx="622">
                  <c:v>5.625</c:v>
                </c:pt>
                <c:pt idx="623">
                  <c:v>6.4690000000000003</c:v>
                </c:pt>
                <c:pt idx="624">
                  <c:v>6.125</c:v>
                </c:pt>
                <c:pt idx="625">
                  <c:v>5.9379999999999997</c:v>
                </c:pt>
                <c:pt idx="626">
                  <c:v>6</c:v>
                </c:pt>
                <c:pt idx="627">
                  <c:v>5.4379999999999997</c:v>
                </c:pt>
                <c:pt idx="628">
                  <c:v>6.4690000000000003</c:v>
                </c:pt>
                <c:pt idx="629">
                  <c:v>6.125</c:v>
                </c:pt>
                <c:pt idx="630">
                  <c:v>5.6559999999999997</c:v>
                </c:pt>
                <c:pt idx="631">
                  <c:v>6.4690000000000003</c:v>
                </c:pt>
                <c:pt idx="632">
                  <c:v>6.2809999999999997</c:v>
                </c:pt>
                <c:pt idx="633">
                  <c:v>5.9059999999999997</c:v>
                </c:pt>
                <c:pt idx="634">
                  <c:v>6.125</c:v>
                </c:pt>
                <c:pt idx="635">
                  <c:v>6</c:v>
                </c:pt>
                <c:pt idx="636">
                  <c:v>5.75</c:v>
                </c:pt>
                <c:pt idx="637">
                  <c:v>6.3120000000000003</c:v>
                </c:pt>
                <c:pt idx="638">
                  <c:v>5.625</c:v>
                </c:pt>
                <c:pt idx="639">
                  <c:v>5.75</c:v>
                </c:pt>
                <c:pt idx="640">
                  <c:v>5.75</c:v>
                </c:pt>
                <c:pt idx="641">
                  <c:v>5.4059999999999997</c:v>
                </c:pt>
                <c:pt idx="642">
                  <c:v>6.4379999999999997</c:v>
                </c:pt>
                <c:pt idx="643">
                  <c:v>6.4379999999999997</c:v>
                </c:pt>
                <c:pt idx="644">
                  <c:v>5.9379999999999997</c:v>
                </c:pt>
                <c:pt idx="645">
                  <c:v>6.2190000000000003</c:v>
                </c:pt>
                <c:pt idx="646">
                  <c:v>5.4379999999999997</c:v>
                </c:pt>
                <c:pt idx="647">
                  <c:v>5.75</c:v>
                </c:pt>
                <c:pt idx="648">
                  <c:v>5.6879999999999997</c:v>
                </c:pt>
                <c:pt idx="649">
                  <c:v>5.875</c:v>
                </c:pt>
                <c:pt idx="650">
                  <c:v>5.0309999999999997</c:v>
                </c:pt>
                <c:pt idx="651">
                  <c:v>6.2809999999999997</c:v>
                </c:pt>
                <c:pt idx="652">
                  <c:v>5.9059999999999997</c:v>
                </c:pt>
                <c:pt idx="653">
                  <c:v>4.6879999999999997</c:v>
                </c:pt>
                <c:pt idx="654">
                  <c:v>5.8440000000000003</c:v>
                </c:pt>
                <c:pt idx="655">
                  <c:v>5.2190000000000003</c:v>
                </c:pt>
                <c:pt idx="656">
                  <c:v>6.3120000000000003</c:v>
                </c:pt>
                <c:pt idx="657">
                  <c:v>5.75</c:v>
                </c:pt>
                <c:pt idx="658">
                  <c:v>5.9059999999999997</c:v>
                </c:pt>
                <c:pt idx="659">
                  <c:v>5.5309999999999997</c:v>
                </c:pt>
                <c:pt idx="660">
                  <c:v>5.7809999999999997</c:v>
                </c:pt>
                <c:pt idx="661">
                  <c:v>5.9690000000000003</c:v>
                </c:pt>
                <c:pt idx="662">
                  <c:v>4.625</c:v>
                </c:pt>
                <c:pt idx="663">
                  <c:v>5.5</c:v>
                </c:pt>
                <c:pt idx="664">
                  <c:v>6.4059999999999997</c:v>
                </c:pt>
                <c:pt idx="665">
                  <c:v>5.75</c:v>
                </c:pt>
                <c:pt idx="666">
                  <c:v>5.8120000000000003</c:v>
                </c:pt>
                <c:pt idx="667">
                  <c:v>6.1559999999999997</c:v>
                </c:pt>
                <c:pt idx="668">
                  <c:v>5.5620000000000003</c:v>
                </c:pt>
                <c:pt idx="669">
                  <c:v>5.9059999999999997</c:v>
                </c:pt>
                <c:pt idx="670">
                  <c:v>4.625</c:v>
                </c:pt>
                <c:pt idx="671">
                  <c:v>5.5309999999999997</c:v>
                </c:pt>
                <c:pt idx="672">
                  <c:v>6.1559999999999997</c:v>
                </c:pt>
                <c:pt idx="673">
                  <c:v>6.0620000000000003</c:v>
                </c:pt>
                <c:pt idx="674">
                  <c:v>6.1879999999999997</c:v>
                </c:pt>
                <c:pt idx="675">
                  <c:v>6.4059999999999997</c:v>
                </c:pt>
                <c:pt idx="676">
                  <c:v>5.9059999999999997</c:v>
                </c:pt>
                <c:pt idx="677">
                  <c:v>6.625</c:v>
                </c:pt>
                <c:pt idx="678">
                  <c:v>5.5309999999999997</c:v>
                </c:pt>
                <c:pt idx="679">
                  <c:v>5.3440000000000003</c:v>
                </c:pt>
                <c:pt idx="680">
                  <c:v>3.3439999999999999</c:v>
                </c:pt>
                <c:pt idx="681">
                  <c:v>5.5940000000000003</c:v>
                </c:pt>
                <c:pt idx="682">
                  <c:v>4.6559999999999997</c:v>
                </c:pt>
                <c:pt idx="683">
                  <c:v>6.4059999999999997</c:v>
                </c:pt>
                <c:pt idx="684">
                  <c:v>5.5</c:v>
                </c:pt>
                <c:pt idx="685">
                  <c:v>5.9690000000000003</c:v>
                </c:pt>
                <c:pt idx="686">
                  <c:v>6.4059999999999997</c:v>
                </c:pt>
                <c:pt idx="687">
                  <c:v>5.5</c:v>
                </c:pt>
                <c:pt idx="688">
                  <c:v>6.2190000000000003</c:v>
                </c:pt>
                <c:pt idx="689">
                  <c:v>2.8119999999999998</c:v>
                </c:pt>
                <c:pt idx="690">
                  <c:v>6.1879999999999997</c:v>
                </c:pt>
                <c:pt idx="691">
                  <c:v>5.9690000000000003</c:v>
                </c:pt>
                <c:pt idx="692">
                  <c:v>5</c:v>
                </c:pt>
                <c:pt idx="693">
                  <c:v>4.8120000000000003</c:v>
                </c:pt>
                <c:pt idx="694">
                  <c:v>6.2190000000000003</c:v>
                </c:pt>
                <c:pt idx="695">
                  <c:v>6.3120000000000003</c:v>
                </c:pt>
                <c:pt idx="696">
                  <c:v>6.5</c:v>
                </c:pt>
                <c:pt idx="697">
                  <c:v>5.4059999999999997</c:v>
                </c:pt>
                <c:pt idx="698">
                  <c:v>5.5</c:v>
                </c:pt>
                <c:pt idx="699">
                  <c:v>4.5940000000000003</c:v>
                </c:pt>
                <c:pt idx="700">
                  <c:v>6.4059999999999997</c:v>
                </c:pt>
                <c:pt idx="701">
                  <c:v>5.6559999999999997</c:v>
                </c:pt>
                <c:pt idx="702">
                  <c:v>6</c:v>
                </c:pt>
                <c:pt idx="703">
                  <c:v>5.5620000000000003</c:v>
                </c:pt>
                <c:pt idx="704">
                  <c:v>5.0309999999999997</c:v>
                </c:pt>
                <c:pt idx="705">
                  <c:v>4.8120000000000003</c:v>
                </c:pt>
                <c:pt idx="706">
                  <c:v>6.1879999999999997</c:v>
                </c:pt>
                <c:pt idx="707">
                  <c:v>5.75</c:v>
                </c:pt>
                <c:pt idx="708">
                  <c:v>6.375</c:v>
                </c:pt>
                <c:pt idx="709">
                  <c:v>6.0940000000000003</c:v>
                </c:pt>
                <c:pt idx="710">
                  <c:v>5.7809999999999997</c:v>
                </c:pt>
                <c:pt idx="711">
                  <c:v>6.0620000000000003</c:v>
                </c:pt>
                <c:pt idx="712">
                  <c:v>6.4379999999999997</c:v>
                </c:pt>
                <c:pt idx="713">
                  <c:v>5.9690000000000003</c:v>
                </c:pt>
                <c:pt idx="714">
                  <c:v>6.0940000000000003</c:v>
                </c:pt>
                <c:pt idx="715">
                  <c:v>5.6559999999999997</c:v>
                </c:pt>
                <c:pt idx="716">
                  <c:v>5.1879999999999997</c:v>
                </c:pt>
                <c:pt idx="717">
                  <c:v>6.3440000000000003</c:v>
                </c:pt>
                <c:pt idx="718">
                  <c:v>6.25</c:v>
                </c:pt>
                <c:pt idx="719">
                  <c:v>6.2190000000000003</c:v>
                </c:pt>
                <c:pt idx="720">
                  <c:v>6.0940000000000003</c:v>
                </c:pt>
                <c:pt idx="721">
                  <c:v>6.0309999999999997</c:v>
                </c:pt>
                <c:pt idx="722">
                  <c:v>6.0309999999999997</c:v>
                </c:pt>
                <c:pt idx="723">
                  <c:v>6.4059999999999997</c:v>
                </c:pt>
                <c:pt idx="724">
                  <c:v>6.0940000000000003</c:v>
                </c:pt>
                <c:pt idx="725">
                  <c:v>6.4059999999999997</c:v>
                </c:pt>
                <c:pt idx="726">
                  <c:v>6.0309999999999997</c:v>
                </c:pt>
                <c:pt idx="727">
                  <c:v>6.0940000000000003</c:v>
                </c:pt>
                <c:pt idx="728">
                  <c:v>5.6879999999999997</c:v>
                </c:pt>
                <c:pt idx="729">
                  <c:v>5.4690000000000003</c:v>
                </c:pt>
                <c:pt idx="730">
                  <c:v>6.5620000000000003</c:v>
                </c:pt>
                <c:pt idx="731">
                  <c:v>6.625</c:v>
                </c:pt>
                <c:pt idx="732">
                  <c:v>6.5309999999999997</c:v>
                </c:pt>
                <c:pt idx="733">
                  <c:v>6.4690000000000003</c:v>
                </c:pt>
                <c:pt idx="734">
                  <c:v>6.3120000000000003</c:v>
                </c:pt>
                <c:pt idx="735">
                  <c:v>6.3440000000000003</c:v>
                </c:pt>
                <c:pt idx="736">
                  <c:v>6.3440000000000003</c:v>
                </c:pt>
                <c:pt idx="737">
                  <c:v>5.9059999999999997</c:v>
                </c:pt>
                <c:pt idx="738">
                  <c:v>5.5940000000000003</c:v>
                </c:pt>
                <c:pt idx="739">
                  <c:v>6.3440000000000003</c:v>
                </c:pt>
                <c:pt idx="740">
                  <c:v>6.25</c:v>
                </c:pt>
                <c:pt idx="741">
                  <c:v>5.875</c:v>
                </c:pt>
                <c:pt idx="742">
                  <c:v>6.2190000000000003</c:v>
                </c:pt>
                <c:pt idx="743">
                  <c:v>6.25</c:v>
                </c:pt>
                <c:pt idx="744">
                  <c:v>6.5</c:v>
                </c:pt>
                <c:pt idx="745">
                  <c:v>6</c:v>
                </c:pt>
                <c:pt idx="746">
                  <c:v>5.9690000000000003</c:v>
                </c:pt>
                <c:pt idx="747">
                  <c:v>4.125</c:v>
                </c:pt>
                <c:pt idx="748">
                  <c:v>6.6559999999999997</c:v>
                </c:pt>
                <c:pt idx="749">
                  <c:v>6</c:v>
                </c:pt>
                <c:pt idx="750">
                  <c:v>6.4379999999999997</c:v>
                </c:pt>
                <c:pt idx="751">
                  <c:v>5.9690000000000003</c:v>
                </c:pt>
                <c:pt idx="752">
                  <c:v>5.9379999999999997</c:v>
                </c:pt>
                <c:pt idx="753">
                  <c:v>5.5940000000000003</c:v>
                </c:pt>
                <c:pt idx="754">
                  <c:v>5.8440000000000003</c:v>
                </c:pt>
                <c:pt idx="755">
                  <c:v>5.4379999999999997</c:v>
                </c:pt>
                <c:pt idx="756">
                  <c:v>5.9690000000000003</c:v>
                </c:pt>
                <c:pt idx="757">
                  <c:v>5.1879999999999997</c:v>
                </c:pt>
                <c:pt idx="758">
                  <c:v>6.2190000000000003</c:v>
                </c:pt>
                <c:pt idx="759">
                  <c:v>6.1879999999999997</c:v>
                </c:pt>
                <c:pt idx="760">
                  <c:v>6.1879999999999997</c:v>
                </c:pt>
                <c:pt idx="761">
                  <c:v>6.125</c:v>
                </c:pt>
                <c:pt idx="762">
                  <c:v>6.1879999999999997</c:v>
                </c:pt>
                <c:pt idx="763">
                  <c:v>6</c:v>
                </c:pt>
                <c:pt idx="764">
                  <c:v>6.25</c:v>
                </c:pt>
                <c:pt idx="765">
                  <c:v>5.5309999999999997</c:v>
                </c:pt>
                <c:pt idx="766">
                  <c:v>6.0940000000000003</c:v>
                </c:pt>
                <c:pt idx="767">
                  <c:v>5.5309999999999997</c:v>
                </c:pt>
                <c:pt idx="768">
                  <c:v>6.5620000000000003</c:v>
                </c:pt>
                <c:pt idx="769">
                  <c:v>6.4690000000000003</c:v>
                </c:pt>
                <c:pt idx="770">
                  <c:v>6.125</c:v>
                </c:pt>
                <c:pt idx="771">
                  <c:v>5.6559999999999997</c:v>
                </c:pt>
                <c:pt idx="772">
                  <c:v>6.2809999999999997</c:v>
                </c:pt>
                <c:pt idx="773">
                  <c:v>6.0309999999999997</c:v>
                </c:pt>
                <c:pt idx="774">
                  <c:v>6.5620000000000003</c:v>
                </c:pt>
                <c:pt idx="775">
                  <c:v>5.8440000000000003</c:v>
                </c:pt>
                <c:pt idx="776">
                  <c:v>5.6879999999999997</c:v>
                </c:pt>
                <c:pt idx="777">
                  <c:v>5.5</c:v>
                </c:pt>
                <c:pt idx="778">
                  <c:v>5.4690000000000003</c:v>
                </c:pt>
                <c:pt idx="779">
                  <c:v>6.125</c:v>
                </c:pt>
                <c:pt idx="780">
                  <c:v>6.3440000000000003</c:v>
                </c:pt>
                <c:pt idx="781">
                  <c:v>6</c:v>
                </c:pt>
                <c:pt idx="782">
                  <c:v>6.375</c:v>
                </c:pt>
                <c:pt idx="783">
                  <c:v>6.2190000000000003</c:v>
                </c:pt>
                <c:pt idx="784">
                  <c:v>6.4690000000000003</c:v>
                </c:pt>
                <c:pt idx="785">
                  <c:v>5.375</c:v>
                </c:pt>
                <c:pt idx="786">
                  <c:v>5.6879999999999997</c:v>
                </c:pt>
                <c:pt idx="787">
                  <c:v>6.3120000000000003</c:v>
                </c:pt>
                <c:pt idx="788">
                  <c:v>6.2190000000000003</c:v>
                </c:pt>
                <c:pt idx="789">
                  <c:v>6.6559999999999997</c:v>
                </c:pt>
                <c:pt idx="790">
                  <c:v>6.1559999999999997</c:v>
                </c:pt>
                <c:pt idx="791">
                  <c:v>6.1879999999999997</c:v>
                </c:pt>
                <c:pt idx="792">
                  <c:v>6.25</c:v>
                </c:pt>
                <c:pt idx="793">
                  <c:v>5.5620000000000003</c:v>
                </c:pt>
                <c:pt idx="794">
                  <c:v>6.3440000000000003</c:v>
                </c:pt>
                <c:pt idx="795">
                  <c:v>5.9059999999999997</c:v>
                </c:pt>
                <c:pt idx="796">
                  <c:v>6.4690000000000003</c:v>
                </c:pt>
                <c:pt idx="797">
                  <c:v>5.8120000000000003</c:v>
                </c:pt>
                <c:pt idx="798">
                  <c:v>5.8120000000000003</c:v>
                </c:pt>
                <c:pt idx="799">
                  <c:v>6.1879999999999997</c:v>
                </c:pt>
                <c:pt idx="800">
                  <c:v>6.5940000000000003</c:v>
                </c:pt>
                <c:pt idx="801">
                  <c:v>6.0620000000000003</c:v>
                </c:pt>
                <c:pt idx="802">
                  <c:v>5.5620000000000003</c:v>
                </c:pt>
                <c:pt idx="803">
                  <c:v>6.125</c:v>
                </c:pt>
                <c:pt idx="804">
                  <c:v>4.5620000000000003</c:v>
                </c:pt>
                <c:pt idx="805">
                  <c:v>6.4059999999999997</c:v>
                </c:pt>
                <c:pt idx="806">
                  <c:v>6.4059999999999997</c:v>
                </c:pt>
                <c:pt idx="807">
                  <c:v>5.875</c:v>
                </c:pt>
                <c:pt idx="808">
                  <c:v>6.0309999999999997</c:v>
                </c:pt>
                <c:pt idx="809">
                  <c:v>5.7809999999999997</c:v>
                </c:pt>
                <c:pt idx="810">
                  <c:v>5.2190000000000003</c:v>
                </c:pt>
                <c:pt idx="811">
                  <c:v>2.9689999999999999</c:v>
                </c:pt>
                <c:pt idx="812">
                  <c:v>5.6559999999999997</c:v>
                </c:pt>
                <c:pt idx="813">
                  <c:v>6.3440000000000003</c:v>
                </c:pt>
                <c:pt idx="814">
                  <c:v>5.8120000000000003</c:v>
                </c:pt>
                <c:pt idx="815">
                  <c:v>6.2190000000000003</c:v>
                </c:pt>
                <c:pt idx="816">
                  <c:v>5.9690000000000003</c:v>
                </c:pt>
                <c:pt idx="817">
                  <c:v>6.125</c:v>
                </c:pt>
                <c:pt idx="818">
                  <c:v>6.25</c:v>
                </c:pt>
                <c:pt idx="819">
                  <c:v>6.0620000000000003</c:v>
                </c:pt>
                <c:pt idx="820">
                  <c:v>6.3440000000000003</c:v>
                </c:pt>
                <c:pt idx="821">
                  <c:v>5.9379999999999997</c:v>
                </c:pt>
                <c:pt idx="822">
                  <c:v>5.9379999999999997</c:v>
                </c:pt>
                <c:pt idx="823">
                  <c:v>6.4059999999999997</c:v>
                </c:pt>
                <c:pt idx="824">
                  <c:v>6.0309999999999997</c:v>
                </c:pt>
                <c:pt idx="825">
                  <c:v>6.3440000000000003</c:v>
                </c:pt>
                <c:pt idx="826">
                  <c:v>5.5620000000000003</c:v>
                </c:pt>
                <c:pt idx="827">
                  <c:v>5.4690000000000003</c:v>
                </c:pt>
                <c:pt idx="828">
                  <c:v>5.5</c:v>
                </c:pt>
                <c:pt idx="829">
                  <c:v>6</c:v>
                </c:pt>
                <c:pt idx="830">
                  <c:v>6.25</c:v>
                </c:pt>
                <c:pt idx="831">
                  <c:v>6.6559999999999997</c:v>
                </c:pt>
                <c:pt idx="832">
                  <c:v>6.4059999999999997</c:v>
                </c:pt>
                <c:pt idx="833">
                  <c:v>5.75</c:v>
                </c:pt>
                <c:pt idx="834">
                  <c:v>5.5940000000000003</c:v>
                </c:pt>
                <c:pt idx="835">
                  <c:v>6.1559999999999997</c:v>
                </c:pt>
                <c:pt idx="836">
                  <c:v>5.9059999999999997</c:v>
                </c:pt>
                <c:pt idx="837">
                  <c:v>5.9690000000000003</c:v>
                </c:pt>
                <c:pt idx="838">
                  <c:v>5.875</c:v>
                </c:pt>
                <c:pt idx="839">
                  <c:v>6.4059999999999997</c:v>
                </c:pt>
                <c:pt idx="840">
                  <c:v>6.4059999999999997</c:v>
                </c:pt>
                <c:pt idx="841">
                  <c:v>6.2809999999999997</c:v>
                </c:pt>
                <c:pt idx="842">
                  <c:v>6.1559999999999997</c:v>
                </c:pt>
                <c:pt idx="843">
                  <c:v>5.5940000000000003</c:v>
                </c:pt>
                <c:pt idx="844">
                  <c:v>6.2190000000000003</c:v>
                </c:pt>
                <c:pt idx="845">
                  <c:v>6.125</c:v>
                </c:pt>
                <c:pt idx="846">
                  <c:v>5.3120000000000003</c:v>
                </c:pt>
                <c:pt idx="847">
                  <c:v>5.5620000000000003</c:v>
                </c:pt>
                <c:pt idx="848">
                  <c:v>5.5940000000000003</c:v>
                </c:pt>
                <c:pt idx="849">
                  <c:v>5.9379999999999997</c:v>
                </c:pt>
                <c:pt idx="850">
                  <c:v>6.4059999999999997</c:v>
                </c:pt>
                <c:pt idx="851">
                  <c:v>5.4059999999999997</c:v>
                </c:pt>
                <c:pt idx="852">
                  <c:v>4.5620000000000003</c:v>
                </c:pt>
                <c:pt idx="853">
                  <c:v>6.375</c:v>
                </c:pt>
                <c:pt idx="854">
                  <c:v>5.875</c:v>
                </c:pt>
                <c:pt idx="855">
                  <c:v>5.9379999999999997</c:v>
                </c:pt>
                <c:pt idx="856">
                  <c:v>6.3440000000000003</c:v>
                </c:pt>
                <c:pt idx="857">
                  <c:v>5.2190000000000003</c:v>
                </c:pt>
                <c:pt idx="858">
                  <c:v>5.8120000000000003</c:v>
                </c:pt>
                <c:pt idx="859">
                  <c:v>5.4690000000000003</c:v>
                </c:pt>
                <c:pt idx="860">
                  <c:v>5.8120000000000003</c:v>
                </c:pt>
                <c:pt idx="861">
                  <c:v>5.8440000000000003</c:v>
                </c:pt>
                <c:pt idx="862">
                  <c:v>5.0309999999999997</c:v>
                </c:pt>
                <c:pt idx="863">
                  <c:v>6.5620000000000003</c:v>
                </c:pt>
                <c:pt idx="864">
                  <c:v>5.9690000000000003</c:v>
                </c:pt>
                <c:pt idx="865">
                  <c:v>6.5309999999999997</c:v>
                </c:pt>
                <c:pt idx="866">
                  <c:v>5.7809999999999997</c:v>
                </c:pt>
                <c:pt idx="867">
                  <c:v>5.8120000000000003</c:v>
                </c:pt>
                <c:pt idx="868">
                  <c:v>6.4059999999999997</c:v>
                </c:pt>
                <c:pt idx="869">
                  <c:v>6.5</c:v>
                </c:pt>
                <c:pt idx="870">
                  <c:v>6.1559999999999997</c:v>
                </c:pt>
                <c:pt idx="871">
                  <c:v>5.5940000000000003</c:v>
                </c:pt>
                <c:pt idx="872">
                  <c:v>6.0620000000000003</c:v>
                </c:pt>
                <c:pt idx="873">
                  <c:v>6.2809999999999997</c:v>
                </c:pt>
                <c:pt idx="874">
                  <c:v>6.0940000000000003</c:v>
                </c:pt>
                <c:pt idx="875">
                  <c:v>5.375</c:v>
                </c:pt>
                <c:pt idx="876">
                  <c:v>6.0940000000000003</c:v>
                </c:pt>
                <c:pt idx="877">
                  <c:v>5.5620000000000003</c:v>
                </c:pt>
                <c:pt idx="878">
                  <c:v>6.5</c:v>
                </c:pt>
                <c:pt idx="879">
                  <c:v>5.9690000000000003</c:v>
                </c:pt>
                <c:pt idx="880">
                  <c:v>6.4059999999999997</c:v>
                </c:pt>
                <c:pt idx="881">
                  <c:v>5.9379999999999997</c:v>
                </c:pt>
                <c:pt idx="882">
                  <c:v>5.5620000000000003</c:v>
                </c:pt>
                <c:pt idx="883">
                  <c:v>5.25</c:v>
                </c:pt>
                <c:pt idx="884">
                  <c:v>5.3120000000000003</c:v>
                </c:pt>
                <c:pt idx="885">
                  <c:v>5.625</c:v>
                </c:pt>
                <c:pt idx="886">
                  <c:v>5.9059999999999997</c:v>
                </c:pt>
                <c:pt idx="887">
                  <c:v>6.25</c:v>
                </c:pt>
                <c:pt idx="888">
                  <c:v>6.4059999999999997</c:v>
                </c:pt>
                <c:pt idx="889">
                  <c:v>5.5</c:v>
                </c:pt>
                <c:pt idx="890">
                  <c:v>5.5309999999999997</c:v>
                </c:pt>
                <c:pt idx="891">
                  <c:v>5.9379999999999997</c:v>
                </c:pt>
                <c:pt idx="892">
                  <c:v>6</c:v>
                </c:pt>
                <c:pt idx="893">
                  <c:v>6.1879999999999997</c:v>
                </c:pt>
                <c:pt idx="894">
                  <c:v>6.25</c:v>
                </c:pt>
                <c:pt idx="895">
                  <c:v>6.0620000000000003</c:v>
                </c:pt>
                <c:pt idx="896">
                  <c:v>6.25</c:v>
                </c:pt>
                <c:pt idx="897">
                  <c:v>5.625</c:v>
                </c:pt>
                <c:pt idx="898">
                  <c:v>6.4690000000000003</c:v>
                </c:pt>
                <c:pt idx="899">
                  <c:v>4.8120000000000003</c:v>
                </c:pt>
                <c:pt idx="900">
                  <c:v>6.1559999999999997</c:v>
                </c:pt>
                <c:pt idx="901">
                  <c:v>4.5940000000000003</c:v>
                </c:pt>
                <c:pt idx="902">
                  <c:v>6.125</c:v>
                </c:pt>
                <c:pt idx="903">
                  <c:v>6.5940000000000003</c:v>
                </c:pt>
                <c:pt idx="904">
                  <c:v>6.1559999999999997</c:v>
                </c:pt>
                <c:pt idx="905">
                  <c:v>5.9059999999999997</c:v>
                </c:pt>
                <c:pt idx="906">
                  <c:v>5.75</c:v>
                </c:pt>
                <c:pt idx="907">
                  <c:v>5.3440000000000003</c:v>
                </c:pt>
                <c:pt idx="908">
                  <c:v>4.8120000000000003</c:v>
                </c:pt>
                <c:pt idx="909">
                  <c:v>5.2809999999999997</c:v>
                </c:pt>
                <c:pt idx="910">
                  <c:v>5.7809999999999997</c:v>
                </c:pt>
                <c:pt idx="911">
                  <c:v>6.6879999999999997</c:v>
                </c:pt>
                <c:pt idx="912">
                  <c:v>6.0309999999999997</c:v>
                </c:pt>
                <c:pt idx="913">
                  <c:v>6.0940000000000003</c:v>
                </c:pt>
                <c:pt idx="914">
                  <c:v>6.1559999999999997</c:v>
                </c:pt>
                <c:pt idx="915">
                  <c:v>6.0940000000000003</c:v>
                </c:pt>
                <c:pt idx="916">
                  <c:v>5.4379999999999997</c:v>
                </c:pt>
                <c:pt idx="917">
                  <c:v>6</c:v>
                </c:pt>
                <c:pt idx="918">
                  <c:v>5.5309999999999997</c:v>
                </c:pt>
                <c:pt idx="919">
                  <c:v>3.2290000000000001</c:v>
                </c:pt>
                <c:pt idx="920">
                  <c:v>6.1879999999999997</c:v>
                </c:pt>
                <c:pt idx="921">
                  <c:v>6.2809999999999997</c:v>
                </c:pt>
                <c:pt idx="922">
                  <c:v>6.5</c:v>
                </c:pt>
                <c:pt idx="923">
                  <c:v>6.3120000000000003</c:v>
                </c:pt>
                <c:pt idx="924">
                  <c:v>6.4690000000000003</c:v>
                </c:pt>
                <c:pt idx="925">
                  <c:v>6.3120000000000003</c:v>
                </c:pt>
                <c:pt idx="926">
                  <c:v>6.1559999999999997</c:v>
                </c:pt>
                <c:pt idx="927">
                  <c:v>5.9059999999999997</c:v>
                </c:pt>
                <c:pt idx="928">
                  <c:v>5.9059999999999997</c:v>
                </c:pt>
                <c:pt idx="929">
                  <c:v>5.8440000000000003</c:v>
                </c:pt>
                <c:pt idx="930">
                  <c:v>5.6559999999999997</c:v>
                </c:pt>
                <c:pt idx="931">
                  <c:v>5.3120000000000003</c:v>
                </c:pt>
                <c:pt idx="932">
                  <c:v>6.3440000000000003</c:v>
                </c:pt>
                <c:pt idx="933">
                  <c:v>6.2809999999999997</c:v>
                </c:pt>
                <c:pt idx="934">
                  <c:v>5.6879999999999997</c:v>
                </c:pt>
                <c:pt idx="935">
                  <c:v>5.5940000000000003</c:v>
                </c:pt>
                <c:pt idx="936">
                  <c:v>6.4379999999999997</c:v>
                </c:pt>
                <c:pt idx="937">
                  <c:v>6.0309999999999997</c:v>
                </c:pt>
                <c:pt idx="938">
                  <c:v>6.375</c:v>
                </c:pt>
                <c:pt idx="939">
                  <c:v>4.9690000000000003</c:v>
                </c:pt>
                <c:pt idx="940">
                  <c:v>5</c:v>
                </c:pt>
                <c:pt idx="941">
                  <c:v>6.5940000000000003</c:v>
                </c:pt>
                <c:pt idx="942">
                  <c:v>5.4379999999999997</c:v>
                </c:pt>
                <c:pt idx="943">
                  <c:v>5.625</c:v>
                </c:pt>
                <c:pt idx="944">
                  <c:v>6.3440000000000003</c:v>
                </c:pt>
                <c:pt idx="945">
                  <c:v>6.1559999999999997</c:v>
                </c:pt>
                <c:pt idx="946">
                  <c:v>5.2190000000000003</c:v>
                </c:pt>
                <c:pt idx="947">
                  <c:v>5.1559999999999997</c:v>
                </c:pt>
                <c:pt idx="948">
                  <c:v>6.6559999999999997</c:v>
                </c:pt>
                <c:pt idx="949">
                  <c:v>4.5940000000000003</c:v>
                </c:pt>
                <c:pt idx="950">
                  <c:v>6.4059999999999997</c:v>
                </c:pt>
                <c:pt idx="951">
                  <c:v>6.5309999999999997</c:v>
                </c:pt>
                <c:pt idx="952">
                  <c:v>5.5940000000000003</c:v>
                </c:pt>
                <c:pt idx="953">
                  <c:v>5.7809999999999997</c:v>
                </c:pt>
                <c:pt idx="954">
                  <c:v>6.0620000000000003</c:v>
                </c:pt>
                <c:pt idx="955">
                  <c:v>6.1559999999999997</c:v>
                </c:pt>
                <c:pt idx="956">
                  <c:v>6.0940000000000003</c:v>
                </c:pt>
                <c:pt idx="957">
                  <c:v>6.1879999999999997</c:v>
                </c:pt>
                <c:pt idx="958">
                  <c:v>5</c:v>
                </c:pt>
                <c:pt idx="959">
                  <c:v>6.4379999999999997</c:v>
                </c:pt>
                <c:pt idx="960">
                  <c:v>6.125</c:v>
                </c:pt>
                <c:pt idx="961">
                  <c:v>5.75</c:v>
                </c:pt>
                <c:pt idx="962">
                  <c:v>5.5620000000000003</c:v>
                </c:pt>
                <c:pt idx="963">
                  <c:v>5.375</c:v>
                </c:pt>
                <c:pt idx="964">
                  <c:v>6.5309999999999997</c:v>
                </c:pt>
                <c:pt idx="965">
                  <c:v>5.75</c:v>
                </c:pt>
                <c:pt idx="966">
                  <c:v>6.125</c:v>
                </c:pt>
                <c:pt idx="967">
                  <c:v>6</c:v>
                </c:pt>
                <c:pt idx="968">
                  <c:v>5.75</c:v>
                </c:pt>
                <c:pt idx="969">
                  <c:v>5.75</c:v>
                </c:pt>
                <c:pt idx="970">
                  <c:v>5.8570000000000002</c:v>
                </c:pt>
                <c:pt idx="971">
                  <c:v>6.5309999999999997</c:v>
                </c:pt>
                <c:pt idx="972">
                  <c:v>5.8440000000000003</c:v>
                </c:pt>
                <c:pt idx="973">
                  <c:v>6.0620000000000003</c:v>
                </c:pt>
                <c:pt idx="974">
                  <c:v>5.9059999999999997</c:v>
                </c:pt>
                <c:pt idx="975">
                  <c:v>6.1559999999999997</c:v>
                </c:pt>
                <c:pt idx="976">
                  <c:v>6.125</c:v>
                </c:pt>
                <c:pt idx="977">
                  <c:v>6.3440000000000003</c:v>
                </c:pt>
                <c:pt idx="978">
                  <c:v>5.9059999999999997</c:v>
                </c:pt>
                <c:pt idx="979">
                  <c:v>5.8120000000000003</c:v>
                </c:pt>
                <c:pt idx="980">
                  <c:v>5.3440000000000003</c:v>
                </c:pt>
                <c:pt idx="981">
                  <c:v>6.1559999999999997</c:v>
                </c:pt>
                <c:pt idx="982">
                  <c:v>5.8120000000000003</c:v>
                </c:pt>
                <c:pt idx="983">
                  <c:v>5.8120000000000003</c:v>
                </c:pt>
                <c:pt idx="984">
                  <c:v>6</c:v>
                </c:pt>
                <c:pt idx="985">
                  <c:v>5.8440000000000003</c:v>
                </c:pt>
                <c:pt idx="986">
                  <c:v>5.4059999999999997</c:v>
                </c:pt>
                <c:pt idx="987">
                  <c:v>4.7190000000000003</c:v>
                </c:pt>
                <c:pt idx="988">
                  <c:v>6.125</c:v>
                </c:pt>
                <c:pt idx="989">
                  <c:v>5.875</c:v>
                </c:pt>
                <c:pt idx="990">
                  <c:v>5.8440000000000003</c:v>
                </c:pt>
                <c:pt idx="991">
                  <c:v>6.5940000000000003</c:v>
                </c:pt>
                <c:pt idx="992">
                  <c:v>5.9379999999999997</c:v>
                </c:pt>
                <c:pt idx="993">
                  <c:v>6.125</c:v>
                </c:pt>
                <c:pt idx="994">
                  <c:v>5.2809999999999997</c:v>
                </c:pt>
                <c:pt idx="995">
                  <c:v>5.6879999999999997</c:v>
                </c:pt>
                <c:pt idx="996">
                  <c:v>4.375</c:v>
                </c:pt>
                <c:pt idx="997">
                  <c:v>6.3120000000000003</c:v>
                </c:pt>
                <c:pt idx="998">
                  <c:v>5.2190000000000003</c:v>
                </c:pt>
                <c:pt idx="999">
                  <c:v>5.875</c:v>
                </c:pt>
                <c:pt idx="1000">
                  <c:v>5.8120000000000003</c:v>
                </c:pt>
                <c:pt idx="1001">
                  <c:v>6.4690000000000003</c:v>
                </c:pt>
                <c:pt idx="1002">
                  <c:v>5.4059999999999997</c:v>
                </c:pt>
                <c:pt idx="1003">
                  <c:v>6.0620000000000003</c:v>
                </c:pt>
                <c:pt idx="1004">
                  <c:v>6.125</c:v>
                </c:pt>
                <c:pt idx="1005">
                  <c:v>5.875</c:v>
                </c:pt>
                <c:pt idx="1006">
                  <c:v>6.5309999999999997</c:v>
                </c:pt>
                <c:pt idx="1007">
                  <c:v>6.2190000000000003</c:v>
                </c:pt>
                <c:pt idx="1008">
                  <c:v>6.375</c:v>
                </c:pt>
                <c:pt idx="1009">
                  <c:v>5.75</c:v>
                </c:pt>
                <c:pt idx="1010">
                  <c:v>6.1879999999999997</c:v>
                </c:pt>
                <c:pt idx="1011">
                  <c:v>6.5940000000000003</c:v>
                </c:pt>
                <c:pt idx="1012">
                  <c:v>5.6879999999999997</c:v>
                </c:pt>
                <c:pt idx="1013">
                  <c:v>6.4059999999999997</c:v>
                </c:pt>
                <c:pt idx="1014">
                  <c:v>6.3120000000000003</c:v>
                </c:pt>
                <c:pt idx="1015">
                  <c:v>5.9690000000000003</c:v>
                </c:pt>
                <c:pt idx="1016">
                  <c:v>4.2190000000000003</c:v>
                </c:pt>
                <c:pt idx="1017">
                  <c:v>5.3440000000000003</c:v>
                </c:pt>
                <c:pt idx="1018">
                  <c:v>3.75</c:v>
                </c:pt>
                <c:pt idx="1019">
                  <c:v>6.4690000000000003</c:v>
                </c:pt>
                <c:pt idx="1020">
                  <c:v>5.25</c:v>
                </c:pt>
                <c:pt idx="1021">
                  <c:v>5.5</c:v>
                </c:pt>
                <c:pt idx="1022">
                  <c:v>5.5620000000000003</c:v>
                </c:pt>
                <c:pt idx="1023">
                  <c:v>6.3120000000000003</c:v>
                </c:pt>
                <c:pt idx="1024">
                  <c:v>5.4059999999999997</c:v>
                </c:pt>
                <c:pt idx="1025">
                  <c:v>5.9379999999999997</c:v>
                </c:pt>
                <c:pt idx="1026">
                  <c:v>6</c:v>
                </c:pt>
                <c:pt idx="1027">
                  <c:v>5.625</c:v>
                </c:pt>
                <c:pt idx="1028">
                  <c:v>6.0309999999999997</c:v>
                </c:pt>
                <c:pt idx="1029">
                  <c:v>5.75</c:v>
                </c:pt>
                <c:pt idx="1030">
                  <c:v>6.0309999999999997</c:v>
                </c:pt>
                <c:pt idx="1031">
                  <c:v>5.5620000000000003</c:v>
                </c:pt>
                <c:pt idx="1032">
                  <c:v>4.8570000000000002</c:v>
                </c:pt>
                <c:pt idx="1033">
                  <c:v>5.9379999999999997</c:v>
                </c:pt>
                <c:pt idx="1034">
                  <c:v>5.3120000000000003</c:v>
                </c:pt>
                <c:pt idx="1035">
                  <c:v>4.4379999999999997</c:v>
                </c:pt>
                <c:pt idx="1036">
                  <c:v>5.7190000000000003</c:v>
                </c:pt>
                <c:pt idx="1037">
                  <c:v>4.8570000000000002</c:v>
                </c:pt>
                <c:pt idx="1038">
                  <c:v>6.0620000000000003</c:v>
                </c:pt>
                <c:pt idx="1039">
                  <c:v>6.1879999999999997</c:v>
                </c:pt>
                <c:pt idx="1040">
                  <c:v>5.9379999999999997</c:v>
                </c:pt>
                <c:pt idx="1041">
                  <c:v>6.5</c:v>
                </c:pt>
                <c:pt idx="1042">
                  <c:v>6.375</c:v>
                </c:pt>
                <c:pt idx="1043">
                  <c:v>5.8440000000000003</c:v>
                </c:pt>
                <c:pt idx="1044">
                  <c:v>6.2809999999999997</c:v>
                </c:pt>
                <c:pt idx="1045">
                  <c:v>5.6879999999999997</c:v>
                </c:pt>
                <c:pt idx="1046">
                  <c:v>6.4059999999999997</c:v>
                </c:pt>
                <c:pt idx="1047">
                  <c:v>6.2190000000000003</c:v>
                </c:pt>
                <c:pt idx="1048">
                  <c:v>5.5620000000000003</c:v>
                </c:pt>
                <c:pt idx="1049">
                  <c:v>6.3120000000000003</c:v>
                </c:pt>
                <c:pt idx="1050">
                  <c:v>6.2190000000000003</c:v>
                </c:pt>
                <c:pt idx="1051">
                  <c:v>6.1879999999999997</c:v>
                </c:pt>
                <c:pt idx="1052">
                  <c:v>5.9690000000000003</c:v>
                </c:pt>
                <c:pt idx="1053">
                  <c:v>6.0309999999999997</c:v>
                </c:pt>
                <c:pt idx="1054">
                  <c:v>5.2190000000000003</c:v>
                </c:pt>
                <c:pt idx="1055">
                  <c:v>6.3120000000000003</c:v>
                </c:pt>
                <c:pt idx="1056">
                  <c:v>6</c:v>
                </c:pt>
                <c:pt idx="1057">
                  <c:v>6.1559999999999997</c:v>
                </c:pt>
                <c:pt idx="1058">
                  <c:v>5.8120000000000003</c:v>
                </c:pt>
                <c:pt idx="1059">
                  <c:v>6.0620000000000003</c:v>
                </c:pt>
                <c:pt idx="1060">
                  <c:v>6.2190000000000003</c:v>
                </c:pt>
                <c:pt idx="1061">
                  <c:v>5.125</c:v>
                </c:pt>
                <c:pt idx="1062">
                  <c:v>6.375</c:v>
                </c:pt>
                <c:pt idx="1063">
                  <c:v>5.7809999999999997</c:v>
                </c:pt>
                <c:pt idx="1064">
                  <c:v>5.7190000000000003</c:v>
                </c:pt>
                <c:pt idx="1065">
                  <c:v>5.875</c:v>
                </c:pt>
                <c:pt idx="1066">
                  <c:v>6.1559999999999997</c:v>
                </c:pt>
                <c:pt idx="1067">
                  <c:v>5.5</c:v>
                </c:pt>
                <c:pt idx="1068">
                  <c:v>6.0309999999999997</c:v>
                </c:pt>
                <c:pt idx="1069">
                  <c:v>5.8120000000000003</c:v>
                </c:pt>
                <c:pt idx="1070">
                  <c:v>6.25</c:v>
                </c:pt>
                <c:pt idx="1071">
                  <c:v>6.4379999999999997</c:v>
                </c:pt>
                <c:pt idx="1072">
                  <c:v>6.2809999999999997</c:v>
                </c:pt>
                <c:pt idx="1073">
                  <c:v>5.8120000000000003</c:v>
                </c:pt>
                <c:pt idx="1074">
                  <c:v>5.625</c:v>
                </c:pt>
                <c:pt idx="1075">
                  <c:v>6.0940000000000003</c:v>
                </c:pt>
                <c:pt idx="1076">
                  <c:v>6.0940000000000003</c:v>
                </c:pt>
                <c:pt idx="1077">
                  <c:v>6.0620000000000003</c:v>
                </c:pt>
                <c:pt idx="1078">
                  <c:v>5.5309999999999997</c:v>
                </c:pt>
                <c:pt idx="1079">
                  <c:v>3.9689999999999999</c:v>
                </c:pt>
                <c:pt idx="1080">
                  <c:v>2.2189999999999999</c:v>
                </c:pt>
                <c:pt idx="1081">
                  <c:v>6.0940000000000003</c:v>
                </c:pt>
                <c:pt idx="1082">
                  <c:v>5.6879999999999997</c:v>
                </c:pt>
                <c:pt idx="1083">
                  <c:v>6.1879999999999997</c:v>
                </c:pt>
                <c:pt idx="1084">
                  <c:v>6.0940000000000003</c:v>
                </c:pt>
                <c:pt idx="1085">
                  <c:v>6.1879999999999997</c:v>
                </c:pt>
                <c:pt idx="1086">
                  <c:v>6.0620000000000003</c:v>
                </c:pt>
                <c:pt idx="1087">
                  <c:v>5.9379999999999997</c:v>
                </c:pt>
                <c:pt idx="1088">
                  <c:v>5.2809999999999997</c:v>
                </c:pt>
                <c:pt idx="1089">
                  <c:v>3.0619999999999998</c:v>
                </c:pt>
                <c:pt idx="1090">
                  <c:v>5.8440000000000003</c:v>
                </c:pt>
                <c:pt idx="1091">
                  <c:v>3.3439999999999999</c:v>
                </c:pt>
                <c:pt idx="1092">
                  <c:v>5.5940000000000003</c:v>
                </c:pt>
                <c:pt idx="1093">
                  <c:v>6.2190000000000003</c:v>
                </c:pt>
                <c:pt idx="1094">
                  <c:v>5.7809999999999997</c:v>
                </c:pt>
                <c:pt idx="1095">
                  <c:v>5.8120000000000003</c:v>
                </c:pt>
                <c:pt idx="1096">
                  <c:v>5.6879999999999997</c:v>
                </c:pt>
                <c:pt idx="1097">
                  <c:v>5.2809999999999997</c:v>
                </c:pt>
                <c:pt idx="1098">
                  <c:v>6.4690000000000003</c:v>
                </c:pt>
                <c:pt idx="1099">
                  <c:v>6.2809999999999997</c:v>
                </c:pt>
                <c:pt idx="1100">
                  <c:v>5.375</c:v>
                </c:pt>
                <c:pt idx="1101">
                  <c:v>6.25</c:v>
                </c:pt>
                <c:pt idx="1102">
                  <c:v>6.0620000000000003</c:v>
                </c:pt>
                <c:pt idx="1103">
                  <c:v>5.6559999999999997</c:v>
                </c:pt>
                <c:pt idx="1104">
                  <c:v>5.875</c:v>
                </c:pt>
                <c:pt idx="1105">
                  <c:v>6.25</c:v>
                </c:pt>
                <c:pt idx="1106">
                  <c:v>6.4379999999999997</c:v>
                </c:pt>
                <c:pt idx="1107">
                  <c:v>5.1879999999999997</c:v>
                </c:pt>
                <c:pt idx="1108">
                  <c:v>6.0940000000000003</c:v>
                </c:pt>
                <c:pt idx="1109">
                  <c:v>6.0940000000000003</c:v>
                </c:pt>
                <c:pt idx="1110">
                  <c:v>6.4690000000000003</c:v>
                </c:pt>
                <c:pt idx="1111">
                  <c:v>5.875</c:v>
                </c:pt>
                <c:pt idx="1112">
                  <c:v>4.7809999999999997</c:v>
                </c:pt>
                <c:pt idx="1113">
                  <c:v>6.2809999999999997</c:v>
                </c:pt>
                <c:pt idx="1114">
                  <c:v>5.7809999999999997</c:v>
                </c:pt>
                <c:pt idx="1115">
                  <c:v>6.0940000000000003</c:v>
                </c:pt>
                <c:pt idx="1116">
                  <c:v>5.9379999999999997</c:v>
                </c:pt>
                <c:pt idx="1117">
                  <c:v>6.4690000000000003</c:v>
                </c:pt>
                <c:pt idx="1118">
                  <c:v>6.5</c:v>
                </c:pt>
                <c:pt idx="1119">
                  <c:v>5.75</c:v>
                </c:pt>
                <c:pt idx="1120">
                  <c:v>6.0309999999999997</c:v>
                </c:pt>
                <c:pt idx="1121">
                  <c:v>6.25</c:v>
                </c:pt>
                <c:pt idx="1122">
                  <c:v>6.2190000000000003</c:v>
                </c:pt>
                <c:pt idx="1123">
                  <c:v>6.0620000000000003</c:v>
                </c:pt>
                <c:pt idx="1124">
                  <c:v>5.6879999999999997</c:v>
                </c:pt>
                <c:pt idx="1125">
                  <c:v>6.5309999999999997</c:v>
                </c:pt>
                <c:pt idx="1126">
                  <c:v>5.4379999999999997</c:v>
                </c:pt>
                <c:pt idx="1127">
                  <c:v>5.5620000000000003</c:v>
                </c:pt>
                <c:pt idx="1128">
                  <c:v>6.4379999999999997</c:v>
                </c:pt>
                <c:pt idx="1129">
                  <c:v>6.5</c:v>
                </c:pt>
                <c:pt idx="1130">
                  <c:v>6.3440000000000003</c:v>
                </c:pt>
                <c:pt idx="1131">
                  <c:v>5.5620000000000003</c:v>
                </c:pt>
                <c:pt idx="1132">
                  <c:v>5.8120000000000003</c:v>
                </c:pt>
                <c:pt idx="1133">
                  <c:v>5.4059999999999997</c:v>
                </c:pt>
                <c:pt idx="1134">
                  <c:v>5.0940000000000003</c:v>
                </c:pt>
                <c:pt idx="1135">
                  <c:v>5.9379999999999997</c:v>
                </c:pt>
                <c:pt idx="1136">
                  <c:v>6.2190000000000003</c:v>
                </c:pt>
                <c:pt idx="1137">
                  <c:v>5.875</c:v>
                </c:pt>
                <c:pt idx="1138">
                  <c:v>5.9690000000000003</c:v>
                </c:pt>
                <c:pt idx="1139">
                  <c:v>5.8440000000000003</c:v>
                </c:pt>
                <c:pt idx="1140">
                  <c:v>5.3440000000000003</c:v>
                </c:pt>
                <c:pt idx="1141">
                  <c:v>5.9690000000000003</c:v>
                </c:pt>
                <c:pt idx="1142">
                  <c:v>6.5940000000000003</c:v>
                </c:pt>
                <c:pt idx="1143">
                  <c:v>6.2190000000000003</c:v>
                </c:pt>
                <c:pt idx="1144">
                  <c:v>6.2809999999999997</c:v>
                </c:pt>
                <c:pt idx="1145">
                  <c:v>5.7430000000000003</c:v>
                </c:pt>
                <c:pt idx="1146">
                  <c:v>5.9690000000000003</c:v>
                </c:pt>
                <c:pt idx="1147">
                  <c:v>6.375</c:v>
                </c:pt>
                <c:pt idx="1148">
                  <c:v>5.7809999999999997</c:v>
                </c:pt>
                <c:pt idx="1149">
                  <c:v>5.8440000000000003</c:v>
                </c:pt>
                <c:pt idx="1150">
                  <c:v>6.0620000000000003</c:v>
                </c:pt>
                <c:pt idx="1151">
                  <c:v>5.9690000000000003</c:v>
                </c:pt>
                <c:pt idx="1152">
                  <c:v>6.5</c:v>
                </c:pt>
                <c:pt idx="1153">
                  <c:v>5.6559999999999997</c:v>
                </c:pt>
                <c:pt idx="1154">
                  <c:v>6.1139999999999999</c:v>
                </c:pt>
                <c:pt idx="1155">
                  <c:v>6.0620000000000003</c:v>
                </c:pt>
                <c:pt idx="1156">
                  <c:v>5.75</c:v>
                </c:pt>
                <c:pt idx="1157">
                  <c:v>5.625</c:v>
                </c:pt>
                <c:pt idx="1158">
                  <c:v>5.4379999999999997</c:v>
                </c:pt>
                <c:pt idx="1159">
                  <c:v>5.8440000000000003</c:v>
                </c:pt>
                <c:pt idx="1160">
                  <c:v>6</c:v>
                </c:pt>
                <c:pt idx="1161">
                  <c:v>6.0940000000000003</c:v>
                </c:pt>
                <c:pt idx="1162">
                  <c:v>5.8440000000000003</c:v>
                </c:pt>
                <c:pt idx="1163">
                  <c:v>5.7190000000000003</c:v>
                </c:pt>
                <c:pt idx="1164">
                  <c:v>5.8440000000000003</c:v>
                </c:pt>
                <c:pt idx="1165">
                  <c:v>6.25</c:v>
                </c:pt>
                <c:pt idx="1166">
                  <c:v>5.8120000000000003</c:v>
                </c:pt>
                <c:pt idx="1167">
                  <c:v>5.2190000000000003</c:v>
                </c:pt>
                <c:pt idx="1168">
                  <c:v>5.7809999999999997</c:v>
                </c:pt>
                <c:pt idx="1169">
                  <c:v>5.9379999999999997</c:v>
                </c:pt>
                <c:pt idx="1170">
                  <c:v>6.0309999999999997</c:v>
                </c:pt>
                <c:pt idx="1171">
                  <c:v>6.4059999999999997</c:v>
                </c:pt>
                <c:pt idx="1172">
                  <c:v>5.9379999999999997</c:v>
                </c:pt>
                <c:pt idx="1173">
                  <c:v>5.5</c:v>
                </c:pt>
                <c:pt idx="1174">
                  <c:v>5.8440000000000003</c:v>
                </c:pt>
                <c:pt idx="1175">
                  <c:v>6.1879999999999997</c:v>
                </c:pt>
                <c:pt idx="1176">
                  <c:v>6.1879999999999997</c:v>
                </c:pt>
                <c:pt idx="1177">
                  <c:v>6.25</c:v>
                </c:pt>
                <c:pt idx="1178">
                  <c:v>5.375</c:v>
                </c:pt>
                <c:pt idx="1179">
                  <c:v>6.0309999999999997</c:v>
                </c:pt>
                <c:pt idx="1180">
                  <c:v>6.3440000000000003</c:v>
                </c:pt>
                <c:pt idx="1181">
                  <c:v>6.0940000000000003</c:v>
                </c:pt>
                <c:pt idx="1182">
                  <c:v>6.1559999999999997</c:v>
                </c:pt>
                <c:pt idx="1183">
                  <c:v>6.0620000000000003</c:v>
                </c:pt>
                <c:pt idx="1184">
                  <c:v>6.2809999999999997</c:v>
                </c:pt>
                <c:pt idx="1185">
                  <c:v>6.2809999999999997</c:v>
                </c:pt>
                <c:pt idx="1186">
                  <c:v>6</c:v>
                </c:pt>
                <c:pt idx="1187">
                  <c:v>5.9690000000000003</c:v>
                </c:pt>
                <c:pt idx="1188">
                  <c:v>6.2190000000000003</c:v>
                </c:pt>
                <c:pt idx="1189">
                  <c:v>5.75</c:v>
                </c:pt>
                <c:pt idx="1190">
                  <c:v>5.9379999999999997</c:v>
                </c:pt>
                <c:pt idx="1191">
                  <c:v>6.4379999999999997</c:v>
                </c:pt>
                <c:pt idx="1192">
                  <c:v>6.3440000000000003</c:v>
                </c:pt>
                <c:pt idx="1193">
                  <c:v>6.4379999999999997</c:v>
                </c:pt>
                <c:pt idx="1194">
                  <c:v>5.9690000000000003</c:v>
                </c:pt>
                <c:pt idx="1195">
                  <c:v>5.4690000000000003</c:v>
                </c:pt>
                <c:pt idx="1196">
                  <c:v>5.5</c:v>
                </c:pt>
                <c:pt idx="1197">
                  <c:v>6.375</c:v>
                </c:pt>
                <c:pt idx="1198">
                  <c:v>6.2809999999999997</c:v>
                </c:pt>
                <c:pt idx="1199">
                  <c:v>5.4379999999999997</c:v>
                </c:pt>
                <c:pt idx="1200">
                  <c:v>6.0620000000000003</c:v>
                </c:pt>
                <c:pt idx="1201">
                  <c:v>5.0309999999999997</c:v>
                </c:pt>
                <c:pt idx="1202">
                  <c:v>6.2190000000000003</c:v>
                </c:pt>
                <c:pt idx="1203">
                  <c:v>5.9690000000000003</c:v>
                </c:pt>
                <c:pt idx="1204">
                  <c:v>6.2190000000000003</c:v>
                </c:pt>
                <c:pt idx="1205">
                  <c:v>5.9690000000000003</c:v>
                </c:pt>
                <c:pt idx="1206">
                  <c:v>6.3440000000000003</c:v>
                </c:pt>
                <c:pt idx="1207">
                  <c:v>6.25</c:v>
                </c:pt>
                <c:pt idx="1208">
                  <c:v>6.1879999999999997</c:v>
                </c:pt>
                <c:pt idx="1209">
                  <c:v>6.125</c:v>
                </c:pt>
                <c:pt idx="1210">
                  <c:v>5.1879999999999997</c:v>
                </c:pt>
                <c:pt idx="1211">
                  <c:v>6.0940000000000003</c:v>
                </c:pt>
                <c:pt idx="1212">
                  <c:v>6.0309999999999997</c:v>
                </c:pt>
                <c:pt idx="1213">
                  <c:v>5.5309999999999997</c:v>
                </c:pt>
                <c:pt idx="1214">
                  <c:v>5.5</c:v>
                </c:pt>
                <c:pt idx="1215">
                  <c:v>6.125</c:v>
                </c:pt>
                <c:pt idx="1216">
                  <c:v>5.8120000000000003</c:v>
                </c:pt>
                <c:pt idx="1217">
                  <c:v>6.2809999999999997</c:v>
                </c:pt>
                <c:pt idx="1218">
                  <c:v>5.5309999999999997</c:v>
                </c:pt>
                <c:pt idx="1219">
                  <c:v>6.1559999999999997</c:v>
                </c:pt>
                <c:pt idx="1220">
                  <c:v>6.125</c:v>
                </c:pt>
                <c:pt idx="1221">
                  <c:v>6.125</c:v>
                </c:pt>
                <c:pt idx="1222">
                  <c:v>5.9059999999999997</c:v>
                </c:pt>
                <c:pt idx="1223">
                  <c:v>5.4379999999999997</c:v>
                </c:pt>
                <c:pt idx="1224">
                  <c:v>5.8440000000000003</c:v>
                </c:pt>
                <c:pt idx="1225">
                  <c:v>5.8440000000000003</c:v>
                </c:pt>
                <c:pt idx="1226">
                  <c:v>5.5620000000000003</c:v>
                </c:pt>
                <c:pt idx="1227">
                  <c:v>5.8440000000000003</c:v>
                </c:pt>
                <c:pt idx="1228">
                  <c:v>6.25</c:v>
                </c:pt>
                <c:pt idx="1229">
                  <c:v>6.375</c:v>
                </c:pt>
                <c:pt idx="1230">
                  <c:v>6.25</c:v>
                </c:pt>
                <c:pt idx="1231">
                  <c:v>5.25</c:v>
                </c:pt>
                <c:pt idx="1232">
                  <c:v>6.375</c:v>
                </c:pt>
                <c:pt idx="1233">
                  <c:v>6.0940000000000003</c:v>
                </c:pt>
                <c:pt idx="1234">
                  <c:v>6.0940000000000003</c:v>
                </c:pt>
                <c:pt idx="1235">
                  <c:v>6.3120000000000003</c:v>
                </c:pt>
                <c:pt idx="1236">
                  <c:v>5.4379999999999997</c:v>
                </c:pt>
                <c:pt idx="1237">
                  <c:v>5.2809999999999997</c:v>
                </c:pt>
                <c:pt idx="1238">
                  <c:v>6.2190000000000003</c:v>
                </c:pt>
                <c:pt idx="1239">
                  <c:v>5.6559999999999997</c:v>
                </c:pt>
                <c:pt idx="1240">
                  <c:v>6.1879999999999997</c:v>
                </c:pt>
                <c:pt idx="1241">
                  <c:v>6.4059999999999997</c:v>
                </c:pt>
                <c:pt idx="1242">
                  <c:v>5.625</c:v>
                </c:pt>
                <c:pt idx="1243">
                  <c:v>6.0940000000000003</c:v>
                </c:pt>
                <c:pt idx="1244">
                  <c:v>5.9690000000000003</c:v>
                </c:pt>
                <c:pt idx="1245">
                  <c:v>5.8440000000000003</c:v>
                </c:pt>
                <c:pt idx="1246">
                  <c:v>5.7809999999999997</c:v>
                </c:pt>
                <c:pt idx="1247">
                  <c:v>5.1879999999999997</c:v>
                </c:pt>
                <c:pt idx="1248">
                  <c:v>5.9379999999999997</c:v>
                </c:pt>
                <c:pt idx="1249">
                  <c:v>5.9690000000000003</c:v>
                </c:pt>
                <c:pt idx="1250">
                  <c:v>6.0620000000000003</c:v>
                </c:pt>
                <c:pt idx="1251">
                  <c:v>5.9379999999999997</c:v>
                </c:pt>
                <c:pt idx="1252">
                  <c:v>6.3440000000000003</c:v>
                </c:pt>
                <c:pt idx="1253">
                  <c:v>4.8440000000000003</c:v>
                </c:pt>
                <c:pt idx="1254">
                  <c:v>5.4690000000000003</c:v>
                </c:pt>
                <c:pt idx="1255">
                  <c:v>5.9690000000000003</c:v>
                </c:pt>
                <c:pt idx="1256">
                  <c:v>5.9690000000000003</c:v>
                </c:pt>
                <c:pt idx="1257">
                  <c:v>5.5940000000000003</c:v>
                </c:pt>
                <c:pt idx="1258">
                  <c:v>5.5</c:v>
                </c:pt>
                <c:pt idx="1259">
                  <c:v>6.125</c:v>
                </c:pt>
                <c:pt idx="1260">
                  <c:v>6.1879999999999997</c:v>
                </c:pt>
                <c:pt idx="1261">
                  <c:v>6.4690000000000003</c:v>
                </c:pt>
                <c:pt idx="1262">
                  <c:v>5.6879999999999997</c:v>
                </c:pt>
                <c:pt idx="1263">
                  <c:v>6.1879999999999997</c:v>
                </c:pt>
                <c:pt idx="1264">
                  <c:v>6.1559999999999997</c:v>
                </c:pt>
                <c:pt idx="1265">
                  <c:v>6.1559999999999997</c:v>
                </c:pt>
                <c:pt idx="1266">
                  <c:v>5.5620000000000003</c:v>
                </c:pt>
                <c:pt idx="1267">
                  <c:v>6.2190000000000003</c:v>
                </c:pt>
                <c:pt idx="1268">
                  <c:v>6.125</c:v>
                </c:pt>
                <c:pt idx="1269">
                  <c:v>5.875</c:v>
                </c:pt>
                <c:pt idx="1270">
                  <c:v>6.3440000000000003</c:v>
                </c:pt>
                <c:pt idx="1271">
                  <c:v>5.0309999999999997</c:v>
                </c:pt>
                <c:pt idx="1272">
                  <c:v>6.1559999999999997</c:v>
                </c:pt>
                <c:pt idx="1273">
                  <c:v>6.2190000000000003</c:v>
                </c:pt>
                <c:pt idx="1274">
                  <c:v>5.9690000000000003</c:v>
                </c:pt>
                <c:pt idx="1275">
                  <c:v>6.0309999999999997</c:v>
                </c:pt>
                <c:pt idx="1276">
                  <c:v>6.25</c:v>
                </c:pt>
                <c:pt idx="1277">
                  <c:v>6.1879999999999997</c:v>
                </c:pt>
                <c:pt idx="1278">
                  <c:v>5.6879999999999997</c:v>
                </c:pt>
                <c:pt idx="1279">
                  <c:v>6.25</c:v>
                </c:pt>
                <c:pt idx="1280">
                  <c:v>5.4379999999999997</c:v>
                </c:pt>
                <c:pt idx="1281">
                  <c:v>5.5940000000000003</c:v>
                </c:pt>
                <c:pt idx="1282">
                  <c:v>5.9379999999999997</c:v>
                </c:pt>
                <c:pt idx="1283">
                  <c:v>5.9379999999999997</c:v>
                </c:pt>
                <c:pt idx="1284">
                  <c:v>5.875</c:v>
                </c:pt>
                <c:pt idx="1285">
                  <c:v>5.9379999999999997</c:v>
                </c:pt>
                <c:pt idx="1286">
                  <c:v>5.4379999999999997</c:v>
                </c:pt>
                <c:pt idx="1287">
                  <c:v>5.3120000000000003</c:v>
                </c:pt>
                <c:pt idx="1288">
                  <c:v>6.5140000000000002</c:v>
                </c:pt>
                <c:pt idx="1289">
                  <c:v>6.125</c:v>
                </c:pt>
                <c:pt idx="1290">
                  <c:v>5.4379999999999997</c:v>
                </c:pt>
                <c:pt idx="1291">
                  <c:v>5.4379999999999997</c:v>
                </c:pt>
                <c:pt idx="1292">
                  <c:v>5.4379999999999997</c:v>
                </c:pt>
                <c:pt idx="1293">
                  <c:v>6.4690000000000003</c:v>
                </c:pt>
                <c:pt idx="1294">
                  <c:v>4.9059999999999997</c:v>
                </c:pt>
                <c:pt idx="1295">
                  <c:v>6.4379999999999997</c:v>
                </c:pt>
                <c:pt idx="1296">
                  <c:v>6.3440000000000003</c:v>
                </c:pt>
                <c:pt idx="1297">
                  <c:v>6.3440000000000003</c:v>
                </c:pt>
                <c:pt idx="1298">
                  <c:v>6.0940000000000003</c:v>
                </c:pt>
                <c:pt idx="1299">
                  <c:v>5.7190000000000003</c:v>
                </c:pt>
                <c:pt idx="1300">
                  <c:v>5.4059999999999997</c:v>
                </c:pt>
                <c:pt idx="1301">
                  <c:v>4.2190000000000003</c:v>
                </c:pt>
                <c:pt idx="1302">
                  <c:v>6.4379999999999997</c:v>
                </c:pt>
                <c:pt idx="1303">
                  <c:v>6</c:v>
                </c:pt>
                <c:pt idx="1304">
                  <c:v>6.1559999999999997</c:v>
                </c:pt>
                <c:pt idx="1305">
                  <c:v>5.8440000000000003</c:v>
                </c:pt>
                <c:pt idx="1306">
                  <c:v>6.2809999999999997</c:v>
                </c:pt>
                <c:pt idx="1307">
                  <c:v>6.0620000000000003</c:v>
                </c:pt>
                <c:pt idx="1308">
                  <c:v>6.5620000000000003</c:v>
                </c:pt>
                <c:pt idx="1309">
                  <c:v>6.0620000000000003</c:v>
                </c:pt>
                <c:pt idx="1310">
                  <c:v>5.7809999999999997</c:v>
                </c:pt>
                <c:pt idx="1311">
                  <c:v>5.7809999999999997</c:v>
                </c:pt>
                <c:pt idx="1312">
                  <c:v>5.5940000000000003</c:v>
                </c:pt>
                <c:pt idx="1313">
                  <c:v>6.0309999999999997</c:v>
                </c:pt>
                <c:pt idx="1314">
                  <c:v>5.8120000000000003</c:v>
                </c:pt>
                <c:pt idx="1315">
                  <c:v>5.5620000000000003</c:v>
                </c:pt>
                <c:pt idx="1316">
                  <c:v>5.5620000000000003</c:v>
                </c:pt>
                <c:pt idx="1317">
                  <c:v>5.0620000000000003</c:v>
                </c:pt>
                <c:pt idx="1318">
                  <c:v>4.7190000000000003</c:v>
                </c:pt>
                <c:pt idx="1319">
                  <c:v>5</c:v>
                </c:pt>
                <c:pt idx="1320">
                  <c:v>5.8440000000000003</c:v>
                </c:pt>
                <c:pt idx="1321">
                  <c:v>5.0620000000000003</c:v>
                </c:pt>
                <c:pt idx="1322">
                  <c:v>6.4379999999999997</c:v>
                </c:pt>
                <c:pt idx="1323">
                  <c:v>5.9059999999999997</c:v>
                </c:pt>
                <c:pt idx="1324">
                  <c:v>5.7809999999999997</c:v>
                </c:pt>
                <c:pt idx="1325">
                  <c:v>5.4059999999999997</c:v>
                </c:pt>
                <c:pt idx="1326">
                  <c:v>5.25</c:v>
                </c:pt>
                <c:pt idx="1327">
                  <c:v>6.4379999999999997</c:v>
                </c:pt>
                <c:pt idx="1328">
                  <c:v>5.875</c:v>
                </c:pt>
                <c:pt idx="1329">
                  <c:v>5.4690000000000003</c:v>
                </c:pt>
                <c:pt idx="1330">
                  <c:v>5.8440000000000003</c:v>
                </c:pt>
                <c:pt idx="1331">
                  <c:v>5.875</c:v>
                </c:pt>
                <c:pt idx="1332">
                  <c:v>5.2190000000000003</c:v>
                </c:pt>
                <c:pt idx="1333">
                  <c:v>6.3120000000000003</c:v>
                </c:pt>
                <c:pt idx="1334">
                  <c:v>6.5620000000000003</c:v>
                </c:pt>
                <c:pt idx="1335">
                  <c:v>5.7190000000000003</c:v>
                </c:pt>
                <c:pt idx="1336">
                  <c:v>5.2809999999999997</c:v>
                </c:pt>
                <c:pt idx="1337">
                  <c:v>5.2809999999999997</c:v>
                </c:pt>
                <c:pt idx="1338">
                  <c:v>4.75</c:v>
                </c:pt>
                <c:pt idx="1339">
                  <c:v>6.5620000000000003</c:v>
                </c:pt>
                <c:pt idx="1340">
                  <c:v>6.2190000000000003</c:v>
                </c:pt>
                <c:pt idx="1341">
                  <c:v>6</c:v>
                </c:pt>
                <c:pt idx="1342">
                  <c:v>5.75</c:v>
                </c:pt>
                <c:pt idx="1343">
                  <c:v>5.8440000000000003</c:v>
                </c:pt>
                <c:pt idx="1344">
                  <c:v>6.4059999999999997</c:v>
                </c:pt>
                <c:pt idx="1345">
                  <c:v>5.75</c:v>
                </c:pt>
                <c:pt idx="1346">
                  <c:v>6</c:v>
                </c:pt>
                <c:pt idx="1347">
                  <c:v>6.3120000000000003</c:v>
                </c:pt>
                <c:pt idx="1348">
                  <c:v>2.75</c:v>
                </c:pt>
                <c:pt idx="1349">
                  <c:v>6.2190000000000003</c:v>
                </c:pt>
                <c:pt idx="1350">
                  <c:v>6.0620000000000003</c:v>
                </c:pt>
                <c:pt idx="1351">
                  <c:v>5.6879999999999997</c:v>
                </c:pt>
                <c:pt idx="1352">
                  <c:v>5.8440000000000003</c:v>
                </c:pt>
                <c:pt idx="1353">
                  <c:v>5.25</c:v>
                </c:pt>
                <c:pt idx="1354">
                  <c:v>5.8440000000000003</c:v>
                </c:pt>
                <c:pt idx="1355">
                  <c:v>5.5309999999999997</c:v>
                </c:pt>
                <c:pt idx="1356">
                  <c:v>2.3119999999999998</c:v>
                </c:pt>
                <c:pt idx="1357">
                  <c:v>6.2190000000000003</c:v>
                </c:pt>
                <c:pt idx="1358">
                  <c:v>6.4059999999999997</c:v>
                </c:pt>
                <c:pt idx="1359">
                  <c:v>6.1879999999999997</c:v>
                </c:pt>
                <c:pt idx="1360">
                  <c:v>5.3120000000000003</c:v>
                </c:pt>
                <c:pt idx="1361">
                  <c:v>5.9059999999999997</c:v>
                </c:pt>
                <c:pt idx="1362">
                  <c:v>6</c:v>
                </c:pt>
                <c:pt idx="1363">
                  <c:v>3.375</c:v>
                </c:pt>
                <c:pt idx="1364">
                  <c:v>5.5</c:v>
                </c:pt>
                <c:pt idx="1365">
                  <c:v>6.4059999999999997</c:v>
                </c:pt>
                <c:pt idx="1366">
                  <c:v>6.3120000000000003</c:v>
                </c:pt>
                <c:pt idx="1367">
                  <c:v>5.9059999999999997</c:v>
                </c:pt>
                <c:pt idx="1368">
                  <c:v>6.3120000000000003</c:v>
                </c:pt>
                <c:pt idx="1369">
                  <c:v>6.4059999999999997</c:v>
                </c:pt>
                <c:pt idx="1370">
                  <c:v>6.2190000000000003</c:v>
                </c:pt>
                <c:pt idx="1371">
                  <c:v>5.9059999999999997</c:v>
                </c:pt>
                <c:pt idx="1372">
                  <c:v>5.9059999999999997</c:v>
                </c:pt>
                <c:pt idx="1373">
                  <c:v>5.8440000000000003</c:v>
                </c:pt>
                <c:pt idx="1374">
                  <c:v>5.5</c:v>
                </c:pt>
                <c:pt idx="1375">
                  <c:v>5.4379999999999997</c:v>
                </c:pt>
                <c:pt idx="1376">
                  <c:v>5.6559999999999997</c:v>
                </c:pt>
                <c:pt idx="1377">
                  <c:v>5.625</c:v>
                </c:pt>
                <c:pt idx="1378">
                  <c:v>6.4690000000000003</c:v>
                </c:pt>
                <c:pt idx="1379">
                  <c:v>5.6879999999999997</c:v>
                </c:pt>
                <c:pt idx="1380">
                  <c:v>5.5940000000000003</c:v>
                </c:pt>
                <c:pt idx="1381">
                  <c:v>5.9690000000000003</c:v>
                </c:pt>
                <c:pt idx="1382">
                  <c:v>6</c:v>
                </c:pt>
                <c:pt idx="1383">
                  <c:v>6.0309999999999997</c:v>
                </c:pt>
                <c:pt idx="1384">
                  <c:v>5.9059999999999997</c:v>
                </c:pt>
                <c:pt idx="1385">
                  <c:v>5.875</c:v>
                </c:pt>
                <c:pt idx="1386">
                  <c:v>5.2190000000000003</c:v>
                </c:pt>
                <c:pt idx="1387">
                  <c:v>5.4379999999999997</c:v>
                </c:pt>
                <c:pt idx="1388">
                  <c:v>5.875</c:v>
                </c:pt>
                <c:pt idx="1389">
                  <c:v>5.8440000000000003</c:v>
                </c:pt>
                <c:pt idx="1390">
                  <c:v>6.5309999999999997</c:v>
                </c:pt>
                <c:pt idx="1391">
                  <c:v>6.4379999999999997</c:v>
                </c:pt>
                <c:pt idx="1392">
                  <c:v>6.2809999999999997</c:v>
                </c:pt>
                <c:pt idx="1393">
                  <c:v>5.7809999999999997</c:v>
                </c:pt>
                <c:pt idx="1394">
                  <c:v>5.8120000000000003</c:v>
                </c:pt>
                <c:pt idx="1395">
                  <c:v>6.4059999999999997</c:v>
                </c:pt>
                <c:pt idx="1396">
                  <c:v>6.4379999999999997</c:v>
                </c:pt>
                <c:pt idx="1397">
                  <c:v>5.8440000000000003</c:v>
                </c:pt>
                <c:pt idx="1398">
                  <c:v>6.0309999999999997</c:v>
                </c:pt>
                <c:pt idx="1399">
                  <c:v>4.8120000000000003</c:v>
                </c:pt>
                <c:pt idx="1400">
                  <c:v>6.0620000000000003</c:v>
                </c:pt>
                <c:pt idx="1401">
                  <c:v>5.8120000000000003</c:v>
                </c:pt>
                <c:pt idx="1402">
                  <c:v>6.5940000000000003</c:v>
                </c:pt>
                <c:pt idx="1403">
                  <c:v>3.625</c:v>
                </c:pt>
                <c:pt idx="1404">
                  <c:v>5.3440000000000003</c:v>
                </c:pt>
                <c:pt idx="1405">
                  <c:v>5.875</c:v>
                </c:pt>
                <c:pt idx="1406">
                  <c:v>5.25</c:v>
                </c:pt>
                <c:pt idx="1407">
                  <c:v>4.9059999999999997</c:v>
                </c:pt>
                <c:pt idx="1408">
                  <c:v>6.3120000000000003</c:v>
                </c:pt>
                <c:pt idx="1409">
                  <c:v>6.5940000000000003</c:v>
                </c:pt>
                <c:pt idx="1410">
                  <c:v>6.3440000000000003</c:v>
                </c:pt>
                <c:pt idx="1411">
                  <c:v>6.4059999999999997</c:v>
                </c:pt>
                <c:pt idx="1412">
                  <c:v>6.4059999999999997</c:v>
                </c:pt>
                <c:pt idx="1413">
                  <c:v>5.5620000000000003</c:v>
                </c:pt>
                <c:pt idx="1414">
                  <c:v>5.4059999999999997</c:v>
                </c:pt>
                <c:pt idx="1415">
                  <c:v>6.125</c:v>
                </c:pt>
                <c:pt idx="1416">
                  <c:v>6.0940000000000003</c:v>
                </c:pt>
                <c:pt idx="1417">
                  <c:v>5.75</c:v>
                </c:pt>
                <c:pt idx="1418">
                  <c:v>5.4379999999999997</c:v>
                </c:pt>
                <c:pt idx="1419">
                  <c:v>5.875</c:v>
                </c:pt>
                <c:pt idx="1420">
                  <c:v>5.625</c:v>
                </c:pt>
                <c:pt idx="1421">
                  <c:v>5.8440000000000003</c:v>
                </c:pt>
                <c:pt idx="1422">
                  <c:v>5.875</c:v>
                </c:pt>
                <c:pt idx="1423">
                  <c:v>5.875</c:v>
                </c:pt>
                <c:pt idx="1424">
                  <c:v>5.625</c:v>
                </c:pt>
                <c:pt idx="1425">
                  <c:v>6.5140000000000002</c:v>
                </c:pt>
                <c:pt idx="1426">
                  <c:v>6.1559999999999997</c:v>
                </c:pt>
                <c:pt idx="1427">
                  <c:v>6.25</c:v>
                </c:pt>
                <c:pt idx="1428">
                  <c:v>5.75</c:v>
                </c:pt>
                <c:pt idx="1429">
                  <c:v>5.875</c:v>
                </c:pt>
                <c:pt idx="1430">
                  <c:v>5.875</c:v>
                </c:pt>
                <c:pt idx="1431">
                  <c:v>5.9690000000000003</c:v>
                </c:pt>
                <c:pt idx="1432">
                  <c:v>5.5</c:v>
                </c:pt>
                <c:pt idx="1433">
                  <c:v>5.7809999999999997</c:v>
                </c:pt>
                <c:pt idx="1434">
                  <c:v>5.75</c:v>
                </c:pt>
                <c:pt idx="1435">
                  <c:v>6.4059999999999997</c:v>
                </c:pt>
                <c:pt idx="1436">
                  <c:v>6.5940000000000003</c:v>
                </c:pt>
                <c:pt idx="1437">
                  <c:v>6.5940000000000003</c:v>
                </c:pt>
                <c:pt idx="1438">
                  <c:v>6.4690000000000003</c:v>
                </c:pt>
                <c:pt idx="1439">
                  <c:v>6.5620000000000003</c:v>
                </c:pt>
                <c:pt idx="1440">
                  <c:v>6.4059999999999997</c:v>
                </c:pt>
                <c:pt idx="1441">
                  <c:v>6.0940000000000003</c:v>
                </c:pt>
                <c:pt idx="1442">
                  <c:v>6.125</c:v>
                </c:pt>
                <c:pt idx="1443">
                  <c:v>6.3440000000000003</c:v>
                </c:pt>
                <c:pt idx="1444">
                  <c:v>6.4059999999999997</c:v>
                </c:pt>
                <c:pt idx="1445">
                  <c:v>6.5309999999999997</c:v>
                </c:pt>
                <c:pt idx="1446">
                  <c:v>6.4059999999999997</c:v>
                </c:pt>
                <c:pt idx="1447">
                  <c:v>6.4059999999999997</c:v>
                </c:pt>
                <c:pt idx="1448">
                  <c:v>5.625</c:v>
                </c:pt>
                <c:pt idx="1449">
                  <c:v>6.5620000000000003</c:v>
                </c:pt>
                <c:pt idx="1450">
                  <c:v>6.375</c:v>
                </c:pt>
                <c:pt idx="1451">
                  <c:v>5.3120000000000003</c:v>
                </c:pt>
                <c:pt idx="1452">
                  <c:v>5.7190000000000003</c:v>
                </c:pt>
                <c:pt idx="1453">
                  <c:v>6.2809999999999997</c:v>
                </c:pt>
                <c:pt idx="1454">
                  <c:v>5.625</c:v>
                </c:pt>
                <c:pt idx="1455">
                  <c:v>6.375</c:v>
                </c:pt>
                <c:pt idx="1456">
                  <c:v>6</c:v>
                </c:pt>
                <c:pt idx="1457">
                  <c:v>5.4059999999999997</c:v>
                </c:pt>
                <c:pt idx="1458">
                  <c:v>6.2809999999999997</c:v>
                </c:pt>
                <c:pt idx="1459">
                  <c:v>5.8</c:v>
                </c:pt>
                <c:pt idx="1460">
                  <c:v>6.0940000000000003</c:v>
                </c:pt>
                <c:pt idx="1461">
                  <c:v>5.9690000000000003</c:v>
                </c:pt>
                <c:pt idx="1462">
                  <c:v>5.3440000000000003</c:v>
                </c:pt>
                <c:pt idx="1463">
                  <c:v>6.1559999999999997</c:v>
                </c:pt>
                <c:pt idx="1464">
                  <c:v>5.875</c:v>
                </c:pt>
                <c:pt idx="1465">
                  <c:v>6.3120000000000003</c:v>
                </c:pt>
                <c:pt idx="1466">
                  <c:v>6.0940000000000003</c:v>
                </c:pt>
                <c:pt idx="1467">
                  <c:v>5.75</c:v>
                </c:pt>
                <c:pt idx="1468">
                  <c:v>5.5620000000000003</c:v>
                </c:pt>
                <c:pt idx="1469">
                  <c:v>6.3440000000000003</c:v>
                </c:pt>
                <c:pt idx="1470">
                  <c:v>5.5940000000000003</c:v>
                </c:pt>
                <c:pt idx="1471">
                  <c:v>5.5940000000000003</c:v>
                </c:pt>
                <c:pt idx="1472">
                  <c:v>5.625</c:v>
                </c:pt>
                <c:pt idx="1473">
                  <c:v>5.8440000000000003</c:v>
                </c:pt>
                <c:pt idx="1474">
                  <c:v>5.875</c:v>
                </c:pt>
                <c:pt idx="1475">
                  <c:v>5.8440000000000003</c:v>
                </c:pt>
                <c:pt idx="1476">
                  <c:v>4.9059999999999997</c:v>
                </c:pt>
                <c:pt idx="1477">
                  <c:v>5.5620000000000003</c:v>
                </c:pt>
                <c:pt idx="1478">
                  <c:v>5.7809999999999997</c:v>
                </c:pt>
                <c:pt idx="1479">
                  <c:v>6.125</c:v>
                </c:pt>
                <c:pt idx="1480">
                  <c:v>6</c:v>
                </c:pt>
                <c:pt idx="1481">
                  <c:v>6.3440000000000003</c:v>
                </c:pt>
                <c:pt idx="1482">
                  <c:v>5.8120000000000003</c:v>
                </c:pt>
                <c:pt idx="1483">
                  <c:v>5.5</c:v>
                </c:pt>
                <c:pt idx="1484">
                  <c:v>6</c:v>
                </c:pt>
                <c:pt idx="1485">
                  <c:v>6.375</c:v>
                </c:pt>
                <c:pt idx="1486">
                  <c:v>6.125</c:v>
                </c:pt>
                <c:pt idx="1487">
                  <c:v>6.0309999999999997</c:v>
                </c:pt>
                <c:pt idx="1488">
                  <c:v>5.7809999999999997</c:v>
                </c:pt>
                <c:pt idx="1489">
                  <c:v>4.7190000000000003</c:v>
                </c:pt>
                <c:pt idx="1490">
                  <c:v>5.1879999999999997</c:v>
                </c:pt>
                <c:pt idx="1491">
                  <c:v>6.2190000000000003</c:v>
                </c:pt>
                <c:pt idx="1492">
                  <c:v>5.7809999999999997</c:v>
                </c:pt>
                <c:pt idx="1493">
                  <c:v>6.1559999999999997</c:v>
                </c:pt>
                <c:pt idx="1494">
                  <c:v>5.8440000000000003</c:v>
                </c:pt>
                <c:pt idx="1495">
                  <c:v>5.7190000000000003</c:v>
                </c:pt>
                <c:pt idx="1496">
                  <c:v>6.125</c:v>
                </c:pt>
                <c:pt idx="1497">
                  <c:v>6.125</c:v>
                </c:pt>
                <c:pt idx="1498">
                  <c:v>5.6879999999999997</c:v>
                </c:pt>
                <c:pt idx="1499">
                  <c:v>5.8440000000000003</c:v>
                </c:pt>
                <c:pt idx="1500">
                  <c:v>6.125</c:v>
                </c:pt>
                <c:pt idx="1501">
                  <c:v>6.4379999999999997</c:v>
                </c:pt>
                <c:pt idx="1502">
                  <c:v>6.25</c:v>
                </c:pt>
                <c:pt idx="1503">
                  <c:v>5.6879999999999997</c:v>
                </c:pt>
                <c:pt idx="1504">
                  <c:v>5.8440000000000003</c:v>
                </c:pt>
                <c:pt idx="1505">
                  <c:v>6.5</c:v>
                </c:pt>
                <c:pt idx="1506">
                  <c:v>5.6879999999999997</c:v>
                </c:pt>
                <c:pt idx="1507">
                  <c:v>6.1559999999999997</c:v>
                </c:pt>
                <c:pt idx="1508">
                  <c:v>5.3120000000000003</c:v>
                </c:pt>
                <c:pt idx="1509">
                  <c:v>6.1879999999999997</c:v>
                </c:pt>
                <c:pt idx="1510">
                  <c:v>6.2190000000000003</c:v>
                </c:pt>
                <c:pt idx="1511">
                  <c:v>6.4690000000000003</c:v>
                </c:pt>
                <c:pt idx="1512">
                  <c:v>5.9059999999999997</c:v>
                </c:pt>
                <c:pt idx="1513">
                  <c:v>6.25</c:v>
                </c:pt>
                <c:pt idx="1514">
                  <c:v>5.875</c:v>
                </c:pt>
                <c:pt idx="1515">
                  <c:v>5.9059999999999997</c:v>
                </c:pt>
                <c:pt idx="1516">
                  <c:v>5.9059999999999997</c:v>
                </c:pt>
                <c:pt idx="1517">
                  <c:v>5.4059999999999997</c:v>
                </c:pt>
                <c:pt idx="1518">
                  <c:v>5.125</c:v>
                </c:pt>
                <c:pt idx="1519">
                  <c:v>6.25</c:v>
                </c:pt>
                <c:pt idx="1520">
                  <c:v>6.125</c:v>
                </c:pt>
                <c:pt idx="1521">
                  <c:v>5.9379999999999997</c:v>
                </c:pt>
                <c:pt idx="1522">
                  <c:v>6.0620000000000003</c:v>
                </c:pt>
                <c:pt idx="1523">
                  <c:v>5.8440000000000003</c:v>
                </c:pt>
                <c:pt idx="1524">
                  <c:v>6.1879999999999997</c:v>
                </c:pt>
                <c:pt idx="1525">
                  <c:v>5.9139999999999997</c:v>
                </c:pt>
                <c:pt idx="1526">
                  <c:v>5.4059999999999997</c:v>
                </c:pt>
                <c:pt idx="1527">
                  <c:v>6.3120000000000003</c:v>
                </c:pt>
                <c:pt idx="1528">
                  <c:v>5.75</c:v>
                </c:pt>
                <c:pt idx="1529">
                  <c:v>5.75</c:v>
                </c:pt>
                <c:pt idx="1530">
                  <c:v>5.8120000000000003</c:v>
                </c:pt>
                <c:pt idx="1531">
                  <c:v>6.25</c:v>
                </c:pt>
                <c:pt idx="1532">
                  <c:v>3.9380000000000002</c:v>
                </c:pt>
                <c:pt idx="1533">
                  <c:v>5.0620000000000003</c:v>
                </c:pt>
                <c:pt idx="1534">
                  <c:v>5.7809999999999997</c:v>
                </c:pt>
                <c:pt idx="1535">
                  <c:v>6.1879999999999997</c:v>
                </c:pt>
                <c:pt idx="1536">
                  <c:v>5.75</c:v>
                </c:pt>
                <c:pt idx="1537">
                  <c:v>5.5</c:v>
                </c:pt>
                <c:pt idx="1538">
                  <c:v>5.75</c:v>
                </c:pt>
                <c:pt idx="1539">
                  <c:v>6</c:v>
                </c:pt>
                <c:pt idx="1540">
                  <c:v>6.2190000000000003</c:v>
                </c:pt>
                <c:pt idx="1541">
                  <c:v>6.0620000000000003</c:v>
                </c:pt>
                <c:pt idx="1542">
                  <c:v>5.8440000000000003</c:v>
                </c:pt>
                <c:pt idx="1543">
                  <c:v>5.9690000000000003</c:v>
                </c:pt>
                <c:pt idx="1544">
                  <c:v>5.4059999999999997</c:v>
                </c:pt>
                <c:pt idx="1545">
                  <c:v>6.25</c:v>
                </c:pt>
                <c:pt idx="1546">
                  <c:v>5.4690000000000003</c:v>
                </c:pt>
                <c:pt idx="1547">
                  <c:v>6.4379999999999997</c:v>
                </c:pt>
                <c:pt idx="1548">
                  <c:v>5.625</c:v>
                </c:pt>
                <c:pt idx="1549">
                  <c:v>4.7809999999999997</c:v>
                </c:pt>
                <c:pt idx="1550">
                  <c:v>5.9379999999999997</c:v>
                </c:pt>
                <c:pt idx="1551">
                  <c:v>5.2809999999999997</c:v>
                </c:pt>
                <c:pt idx="1552">
                  <c:v>6.0309999999999997</c:v>
                </c:pt>
                <c:pt idx="1553">
                  <c:v>6.0620000000000003</c:v>
                </c:pt>
                <c:pt idx="1554">
                  <c:v>5.2809999999999997</c:v>
                </c:pt>
                <c:pt idx="1555">
                  <c:v>6.0620000000000003</c:v>
                </c:pt>
                <c:pt idx="1556">
                  <c:v>5.0309999999999997</c:v>
                </c:pt>
                <c:pt idx="1557">
                  <c:v>5.875</c:v>
                </c:pt>
                <c:pt idx="1558">
                  <c:v>5.8120000000000003</c:v>
                </c:pt>
                <c:pt idx="1559">
                  <c:v>5.875</c:v>
                </c:pt>
                <c:pt idx="1560">
                  <c:v>6.1559999999999997</c:v>
                </c:pt>
                <c:pt idx="1561">
                  <c:v>5.4059999999999997</c:v>
                </c:pt>
                <c:pt idx="1562">
                  <c:v>6.0620000000000003</c:v>
                </c:pt>
                <c:pt idx="1563">
                  <c:v>5.625</c:v>
                </c:pt>
                <c:pt idx="1564">
                  <c:v>5.25</c:v>
                </c:pt>
                <c:pt idx="1565">
                  <c:v>5.9059999999999997</c:v>
                </c:pt>
                <c:pt idx="1566">
                  <c:v>5.125</c:v>
                </c:pt>
                <c:pt idx="1567">
                  <c:v>5.8440000000000003</c:v>
                </c:pt>
                <c:pt idx="1568">
                  <c:v>6.1559999999999997</c:v>
                </c:pt>
                <c:pt idx="1569">
                  <c:v>6.2190000000000003</c:v>
                </c:pt>
                <c:pt idx="1570">
                  <c:v>5.9059999999999997</c:v>
                </c:pt>
                <c:pt idx="1571">
                  <c:v>6.3120000000000003</c:v>
                </c:pt>
                <c:pt idx="1572">
                  <c:v>6.125</c:v>
                </c:pt>
                <c:pt idx="1573">
                  <c:v>6.25</c:v>
                </c:pt>
                <c:pt idx="1574">
                  <c:v>6.0620000000000003</c:v>
                </c:pt>
                <c:pt idx="1575">
                  <c:v>5.5940000000000003</c:v>
                </c:pt>
                <c:pt idx="1576">
                  <c:v>4.875</c:v>
                </c:pt>
                <c:pt idx="1577">
                  <c:v>5.8440000000000003</c:v>
                </c:pt>
                <c:pt idx="1578">
                  <c:v>5.9379999999999997</c:v>
                </c:pt>
                <c:pt idx="1579">
                  <c:v>6.0309999999999997</c:v>
                </c:pt>
                <c:pt idx="1580">
                  <c:v>6.25</c:v>
                </c:pt>
                <c:pt idx="1581">
                  <c:v>6.2190000000000003</c:v>
                </c:pt>
                <c:pt idx="1582">
                  <c:v>5.9690000000000003</c:v>
                </c:pt>
                <c:pt idx="1583">
                  <c:v>5.0309999999999997</c:v>
                </c:pt>
                <c:pt idx="1584">
                  <c:v>5.3440000000000003</c:v>
                </c:pt>
                <c:pt idx="1585">
                  <c:v>6.0309999999999997</c:v>
                </c:pt>
                <c:pt idx="1586">
                  <c:v>6.0940000000000003</c:v>
                </c:pt>
                <c:pt idx="1587">
                  <c:v>4.3440000000000003</c:v>
                </c:pt>
                <c:pt idx="1588">
                  <c:v>6.1559999999999997</c:v>
                </c:pt>
                <c:pt idx="1589">
                  <c:v>5.9059999999999997</c:v>
                </c:pt>
                <c:pt idx="1590">
                  <c:v>6.125</c:v>
                </c:pt>
                <c:pt idx="1591">
                  <c:v>6</c:v>
                </c:pt>
                <c:pt idx="1592">
                  <c:v>5.375</c:v>
                </c:pt>
                <c:pt idx="1593">
                  <c:v>5.5309999999999997</c:v>
                </c:pt>
                <c:pt idx="1594">
                  <c:v>5.3120000000000003</c:v>
                </c:pt>
                <c:pt idx="1595">
                  <c:v>5.6879999999999997</c:v>
                </c:pt>
                <c:pt idx="1596">
                  <c:v>6.1879999999999997</c:v>
                </c:pt>
                <c:pt idx="1597">
                  <c:v>6.3120000000000003</c:v>
                </c:pt>
                <c:pt idx="1598">
                  <c:v>5.5940000000000003</c:v>
                </c:pt>
                <c:pt idx="1599">
                  <c:v>5.7809999999999997</c:v>
                </c:pt>
                <c:pt idx="1600">
                  <c:v>5.9690000000000003</c:v>
                </c:pt>
                <c:pt idx="1601">
                  <c:v>6.1879999999999997</c:v>
                </c:pt>
                <c:pt idx="1602">
                  <c:v>6.125</c:v>
                </c:pt>
                <c:pt idx="1603">
                  <c:v>5.6879999999999997</c:v>
                </c:pt>
                <c:pt idx="1604">
                  <c:v>5.8120000000000003</c:v>
                </c:pt>
                <c:pt idx="1605">
                  <c:v>6.0570000000000004</c:v>
                </c:pt>
                <c:pt idx="1606">
                  <c:v>3.7810000000000001</c:v>
                </c:pt>
                <c:pt idx="1607">
                  <c:v>6.2809999999999997</c:v>
                </c:pt>
                <c:pt idx="1608">
                  <c:v>5.9059999999999997</c:v>
                </c:pt>
                <c:pt idx="1609">
                  <c:v>5.8120000000000003</c:v>
                </c:pt>
                <c:pt idx="1610">
                  <c:v>5.875</c:v>
                </c:pt>
                <c:pt idx="1611">
                  <c:v>5.0620000000000003</c:v>
                </c:pt>
                <c:pt idx="1612">
                  <c:v>5.5940000000000003</c:v>
                </c:pt>
                <c:pt idx="1613">
                  <c:v>5.75</c:v>
                </c:pt>
                <c:pt idx="1614">
                  <c:v>5.5309999999999997</c:v>
                </c:pt>
                <c:pt idx="1615">
                  <c:v>5.9059999999999997</c:v>
                </c:pt>
                <c:pt idx="1616">
                  <c:v>5.75</c:v>
                </c:pt>
                <c:pt idx="1617">
                  <c:v>5.8440000000000003</c:v>
                </c:pt>
                <c:pt idx="1618">
                  <c:v>5.9690000000000003</c:v>
                </c:pt>
                <c:pt idx="1619">
                  <c:v>5.25</c:v>
                </c:pt>
                <c:pt idx="1620">
                  <c:v>5.4690000000000003</c:v>
                </c:pt>
                <c:pt idx="1621">
                  <c:v>5.9059999999999997</c:v>
                </c:pt>
                <c:pt idx="1622">
                  <c:v>5.5940000000000003</c:v>
                </c:pt>
                <c:pt idx="1623">
                  <c:v>6.2190000000000003</c:v>
                </c:pt>
                <c:pt idx="1624">
                  <c:v>5.6879999999999997</c:v>
                </c:pt>
                <c:pt idx="1625">
                  <c:v>5.6559999999999997</c:v>
                </c:pt>
                <c:pt idx="1626">
                  <c:v>6.4059999999999997</c:v>
                </c:pt>
                <c:pt idx="1627">
                  <c:v>5.8440000000000003</c:v>
                </c:pt>
                <c:pt idx="1628">
                  <c:v>6.2190000000000003</c:v>
                </c:pt>
                <c:pt idx="1629">
                  <c:v>6.3440000000000003</c:v>
                </c:pt>
                <c:pt idx="1630">
                  <c:v>6</c:v>
                </c:pt>
                <c:pt idx="1631">
                  <c:v>5.4059999999999997</c:v>
                </c:pt>
                <c:pt idx="1632">
                  <c:v>5.9379999999999997</c:v>
                </c:pt>
                <c:pt idx="1633">
                  <c:v>4.9059999999999997</c:v>
                </c:pt>
                <c:pt idx="1634">
                  <c:v>5.5309999999999997</c:v>
                </c:pt>
                <c:pt idx="1635">
                  <c:v>6.3120000000000003</c:v>
                </c:pt>
                <c:pt idx="1636">
                  <c:v>6.4379999999999997</c:v>
                </c:pt>
                <c:pt idx="1637">
                  <c:v>6.125</c:v>
                </c:pt>
                <c:pt idx="1638">
                  <c:v>6</c:v>
                </c:pt>
                <c:pt idx="1639">
                  <c:v>6.5309999999999997</c:v>
                </c:pt>
                <c:pt idx="1640">
                  <c:v>5.6559999999999997</c:v>
                </c:pt>
                <c:pt idx="1641">
                  <c:v>6.2190000000000003</c:v>
                </c:pt>
                <c:pt idx="1642">
                  <c:v>6.2809999999999997</c:v>
                </c:pt>
                <c:pt idx="1643">
                  <c:v>6</c:v>
                </c:pt>
                <c:pt idx="1644">
                  <c:v>5.9690000000000003</c:v>
                </c:pt>
                <c:pt idx="1645">
                  <c:v>6.125</c:v>
                </c:pt>
                <c:pt idx="1646">
                  <c:v>5.625</c:v>
                </c:pt>
                <c:pt idx="1647">
                  <c:v>3.9060000000000001</c:v>
                </c:pt>
                <c:pt idx="1648">
                  <c:v>6.6</c:v>
                </c:pt>
                <c:pt idx="1649">
                  <c:v>6.0309999999999997</c:v>
                </c:pt>
                <c:pt idx="1650">
                  <c:v>6.2190000000000003</c:v>
                </c:pt>
                <c:pt idx="1651">
                  <c:v>5.4059999999999997</c:v>
                </c:pt>
                <c:pt idx="1652">
                  <c:v>5.9059999999999997</c:v>
                </c:pt>
                <c:pt idx="1653">
                  <c:v>6.6</c:v>
                </c:pt>
                <c:pt idx="1654">
                  <c:v>6.375</c:v>
                </c:pt>
                <c:pt idx="1655">
                  <c:v>5.8440000000000003</c:v>
                </c:pt>
                <c:pt idx="1656">
                  <c:v>6.0620000000000003</c:v>
                </c:pt>
                <c:pt idx="1657">
                  <c:v>6.0620000000000003</c:v>
                </c:pt>
                <c:pt idx="1658">
                  <c:v>5.8120000000000003</c:v>
                </c:pt>
                <c:pt idx="1659">
                  <c:v>6</c:v>
                </c:pt>
                <c:pt idx="1660">
                  <c:v>6.2809999999999997</c:v>
                </c:pt>
                <c:pt idx="1661">
                  <c:v>6.125</c:v>
                </c:pt>
                <c:pt idx="1662">
                  <c:v>6.2190000000000003</c:v>
                </c:pt>
                <c:pt idx="1663">
                  <c:v>5.2190000000000003</c:v>
                </c:pt>
                <c:pt idx="1664">
                  <c:v>5.6559999999999997</c:v>
                </c:pt>
                <c:pt idx="1665">
                  <c:v>5.8120000000000003</c:v>
                </c:pt>
                <c:pt idx="1666">
                  <c:v>5.5</c:v>
                </c:pt>
                <c:pt idx="1667">
                  <c:v>5.875</c:v>
                </c:pt>
                <c:pt idx="1668">
                  <c:v>4.3440000000000003</c:v>
                </c:pt>
                <c:pt idx="1669">
                  <c:v>5.6879999999999997</c:v>
                </c:pt>
                <c:pt idx="1670">
                  <c:v>6.2190000000000003</c:v>
                </c:pt>
                <c:pt idx="1671">
                  <c:v>5.2809999999999997</c:v>
                </c:pt>
                <c:pt idx="1672">
                  <c:v>6.25</c:v>
                </c:pt>
                <c:pt idx="1673">
                  <c:v>5.7190000000000003</c:v>
                </c:pt>
                <c:pt idx="1674">
                  <c:v>5.7190000000000003</c:v>
                </c:pt>
                <c:pt idx="1675">
                  <c:v>4.8440000000000003</c:v>
                </c:pt>
                <c:pt idx="1676">
                  <c:v>5.25</c:v>
                </c:pt>
                <c:pt idx="1677">
                  <c:v>6.3120000000000003</c:v>
                </c:pt>
                <c:pt idx="1678">
                  <c:v>5.5</c:v>
                </c:pt>
                <c:pt idx="1679">
                  <c:v>5.4059999999999997</c:v>
                </c:pt>
                <c:pt idx="1680">
                  <c:v>6.3120000000000003</c:v>
                </c:pt>
                <c:pt idx="1681">
                  <c:v>5.9059999999999997</c:v>
                </c:pt>
                <c:pt idx="1682">
                  <c:v>5.8120000000000003</c:v>
                </c:pt>
                <c:pt idx="1683">
                  <c:v>5.5</c:v>
                </c:pt>
                <c:pt idx="1684">
                  <c:v>5.9690000000000003</c:v>
                </c:pt>
                <c:pt idx="1685">
                  <c:v>6.0940000000000003</c:v>
                </c:pt>
                <c:pt idx="1686">
                  <c:v>5.9690000000000003</c:v>
                </c:pt>
                <c:pt idx="1687">
                  <c:v>6.1559999999999997</c:v>
                </c:pt>
                <c:pt idx="1688">
                  <c:v>5.9059999999999997</c:v>
                </c:pt>
                <c:pt idx="1689">
                  <c:v>5.0620000000000003</c:v>
                </c:pt>
                <c:pt idx="1690">
                  <c:v>6.2190000000000003</c:v>
                </c:pt>
                <c:pt idx="1691">
                  <c:v>5.9379999999999997</c:v>
                </c:pt>
                <c:pt idx="1692">
                  <c:v>5.4059999999999997</c:v>
                </c:pt>
                <c:pt idx="1693">
                  <c:v>6.2190000000000003</c:v>
                </c:pt>
                <c:pt idx="1694">
                  <c:v>4.9379999999999997</c:v>
                </c:pt>
                <c:pt idx="1695">
                  <c:v>5.1559999999999997</c:v>
                </c:pt>
                <c:pt idx="1696">
                  <c:v>6.1559999999999997</c:v>
                </c:pt>
                <c:pt idx="1697">
                  <c:v>6.2190000000000003</c:v>
                </c:pt>
                <c:pt idx="1698">
                  <c:v>5.7809999999999997</c:v>
                </c:pt>
                <c:pt idx="1699">
                  <c:v>5.8440000000000003</c:v>
                </c:pt>
                <c:pt idx="1700">
                  <c:v>5.8440000000000003</c:v>
                </c:pt>
                <c:pt idx="1701">
                  <c:v>5.2809999999999997</c:v>
                </c:pt>
                <c:pt idx="1702">
                  <c:v>6.1559999999999997</c:v>
                </c:pt>
                <c:pt idx="1703">
                  <c:v>5.4379999999999997</c:v>
                </c:pt>
                <c:pt idx="1704">
                  <c:v>5.2190000000000003</c:v>
                </c:pt>
                <c:pt idx="1705">
                  <c:v>5.125</c:v>
                </c:pt>
                <c:pt idx="1706">
                  <c:v>5</c:v>
                </c:pt>
                <c:pt idx="1707">
                  <c:v>6.0620000000000003</c:v>
                </c:pt>
                <c:pt idx="1708">
                  <c:v>6</c:v>
                </c:pt>
                <c:pt idx="1709">
                  <c:v>6.5940000000000003</c:v>
                </c:pt>
                <c:pt idx="1710">
                  <c:v>5.5620000000000003</c:v>
                </c:pt>
                <c:pt idx="1711">
                  <c:v>5.4059999999999997</c:v>
                </c:pt>
                <c:pt idx="1712">
                  <c:v>5.875</c:v>
                </c:pt>
                <c:pt idx="1713">
                  <c:v>6.25</c:v>
                </c:pt>
                <c:pt idx="1714">
                  <c:v>5.75</c:v>
                </c:pt>
                <c:pt idx="1715">
                  <c:v>4.8440000000000003</c:v>
                </c:pt>
                <c:pt idx="1716">
                  <c:v>4.2809999999999997</c:v>
                </c:pt>
                <c:pt idx="1717">
                  <c:v>6.5940000000000003</c:v>
                </c:pt>
                <c:pt idx="1718">
                  <c:v>6.125</c:v>
                </c:pt>
                <c:pt idx="1719">
                  <c:v>5.9379999999999997</c:v>
                </c:pt>
                <c:pt idx="1720">
                  <c:v>6.25</c:v>
                </c:pt>
                <c:pt idx="1721">
                  <c:v>6.4059999999999997</c:v>
                </c:pt>
                <c:pt idx="1722">
                  <c:v>6.3120000000000003</c:v>
                </c:pt>
                <c:pt idx="1723">
                  <c:v>6.3120000000000003</c:v>
                </c:pt>
                <c:pt idx="1724">
                  <c:v>6.2809999999999997</c:v>
                </c:pt>
                <c:pt idx="1725">
                  <c:v>5.6559999999999997</c:v>
                </c:pt>
                <c:pt idx="1726">
                  <c:v>5.6559999999999997</c:v>
                </c:pt>
                <c:pt idx="1727">
                  <c:v>5.8120000000000003</c:v>
                </c:pt>
                <c:pt idx="1728">
                  <c:v>6.1559999999999997</c:v>
                </c:pt>
                <c:pt idx="1729">
                  <c:v>6.4690000000000003</c:v>
                </c:pt>
                <c:pt idx="1730">
                  <c:v>6.4690000000000003</c:v>
                </c:pt>
                <c:pt idx="1731">
                  <c:v>6.3440000000000003</c:v>
                </c:pt>
                <c:pt idx="1732">
                  <c:v>5.75</c:v>
                </c:pt>
                <c:pt idx="1733">
                  <c:v>5.75</c:v>
                </c:pt>
                <c:pt idx="1734">
                  <c:v>6.375</c:v>
                </c:pt>
                <c:pt idx="1735">
                  <c:v>5.9379999999999997</c:v>
                </c:pt>
                <c:pt idx="1736">
                  <c:v>5.5940000000000003</c:v>
                </c:pt>
                <c:pt idx="1737">
                  <c:v>5.6879999999999997</c:v>
                </c:pt>
                <c:pt idx="1738">
                  <c:v>5</c:v>
                </c:pt>
                <c:pt idx="1739">
                  <c:v>6.1559999999999997</c:v>
                </c:pt>
                <c:pt idx="1740">
                  <c:v>6.1879999999999997</c:v>
                </c:pt>
                <c:pt idx="1741">
                  <c:v>5.4059999999999997</c:v>
                </c:pt>
                <c:pt idx="1742">
                  <c:v>5.9379999999999997</c:v>
                </c:pt>
                <c:pt idx="1743">
                  <c:v>5.6879999999999997</c:v>
                </c:pt>
                <c:pt idx="1744">
                  <c:v>6.0620000000000003</c:v>
                </c:pt>
                <c:pt idx="1745">
                  <c:v>6</c:v>
                </c:pt>
                <c:pt idx="1746">
                  <c:v>5.6559999999999997</c:v>
                </c:pt>
                <c:pt idx="1747">
                  <c:v>5.7190000000000003</c:v>
                </c:pt>
                <c:pt idx="1748">
                  <c:v>6.0940000000000003</c:v>
                </c:pt>
                <c:pt idx="1749">
                  <c:v>5.8120000000000003</c:v>
                </c:pt>
                <c:pt idx="1750">
                  <c:v>6.25</c:v>
                </c:pt>
                <c:pt idx="1751">
                  <c:v>6.4379999999999997</c:v>
                </c:pt>
                <c:pt idx="1752">
                  <c:v>5.4059999999999997</c:v>
                </c:pt>
                <c:pt idx="1753">
                  <c:v>6.1559999999999997</c:v>
                </c:pt>
                <c:pt idx="1754">
                  <c:v>5.0940000000000003</c:v>
                </c:pt>
                <c:pt idx="1755">
                  <c:v>6.1559999999999997</c:v>
                </c:pt>
                <c:pt idx="1756">
                  <c:v>6.375</c:v>
                </c:pt>
                <c:pt idx="1757">
                  <c:v>6.25</c:v>
                </c:pt>
                <c:pt idx="1758">
                  <c:v>6</c:v>
                </c:pt>
                <c:pt idx="1759">
                  <c:v>4.5620000000000003</c:v>
                </c:pt>
                <c:pt idx="1760">
                  <c:v>6.0309999999999997</c:v>
                </c:pt>
                <c:pt idx="1761">
                  <c:v>5.9059999999999997</c:v>
                </c:pt>
                <c:pt idx="1762">
                  <c:v>5.75</c:v>
                </c:pt>
                <c:pt idx="1763">
                  <c:v>6.25</c:v>
                </c:pt>
                <c:pt idx="1764">
                  <c:v>6.0620000000000003</c:v>
                </c:pt>
                <c:pt idx="1765">
                  <c:v>6.3440000000000003</c:v>
                </c:pt>
                <c:pt idx="1766">
                  <c:v>5.9690000000000003</c:v>
                </c:pt>
                <c:pt idx="1767">
                  <c:v>3.9380000000000002</c:v>
                </c:pt>
                <c:pt idx="1768">
                  <c:v>5.3120000000000003</c:v>
                </c:pt>
                <c:pt idx="1769">
                  <c:v>6.25</c:v>
                </c:pt>
                <c:pt idx="1770">
                  <c:v>5.875</c:v>
                </c:pt>
                <c:pt idx="1771">
                  <c:v>5.3440000000000003</c:v>
                </c:pt>
                <c:pt idx="1772">
                  <c:v>6.5620000000000003</c:v>
                </c:pt>
                <c:pt idx="1773">
                  <c:v>5.9690000000000003</c:v>
                </c:pt>
                <c:pt idx="1774">
                  <c:v>6.3120000000000003</c:v>
                </c:pt>
                <c:pt idx="1775">
                  <c:v>5.6559999999999997</c:v>
                </c:pt>
                <c:pt idx="1776">
                  <c:v>6.2190000000000003</c:v>
                </c:pt>
                <c:pt idx="1777">
                  <c:v>5.3440000000000003</c:v>
                </c:pt>
                <c:pt idx="1778">
                  <c:v>6.0940000000000003</c:v>
                </c:pt>
                <c:pt idx="1779">
                  <c:v>5.125</c:v>
                </c:pt>
                <c:pt idx="1780">
                  <c:v>5.5309999999999997</c:v>
                </c:pt>
                <c:pt idx="1781">
                  <c:v>6.4690000000000003</c:v>
                </c:pt>
                <c:pt idx="1782">
                  <c:v>6.0309999999999997</c:v>
                </c:pt>
                <c:pt idx="1783">
                  <c:v>6.4690000000000003</c:v>
                </c:pt>
                <c:pt idx="1784">
                  <c:v>5.3440000000000003</c:v>
                </c:pt>
                <c:pt idx="1785">
                  <c:v>5.9059999999999997</c:v>
                </c:pt>
                <c:pt idx="1786">
                  <c:v>5.8440000000000003</c:v>
                </c:pt>
                <c:pt idx="1787">
                  <c:v>5.625</c:v>
                </c:pt>
                <c:pt idx="1788">
                  <c:v>5.5</c:v>
                </c:pt>
                <c:pt idx="1789">
                  <c:v>6</c:v>
                </c:pt>
                <c:pt idx="1790">
                  <c:v>6</c:v>
                </c:pt>
                <c:pt idx="1791">
                  <c:v>5.6559999999999997</c:v>
                </c:pt>
                <c:pt idx="1792">
                  <c:v>4.7809999999999997</c:v>
                </c:pt>
                <c:pt idx="1793">
                  <c:v>6.2809999999999997</c:v>
                </c:pt>
                <c:pt idx="1794">
                  <c:v>6.5</c:v>
                </c:pt>
                <c:pt idx="1795">
                  <c:v>5.875</c:v>
                </c:pt>
                <c:pt idx="1796">
                  <c:v>6.1559999999999997</c:v>
                </c:pt>
                <c:pt idx="1797">
                  <c:v>5.6559999999999997</c:v>
                </c:pt>
                <c:pt idx="1798">
                  <c:v>4.875</c:v>
                </c:pt>
                <c:pt idx="1799">
                  <c:v>6.1879999999999997</c:v>
                </c:pt>
                <c:pt idx="1800">
                  <c:v>5.375</c:v>
                </c:pt>
                <c:pt idx="1801">
                  <c:v>6.0309999999999997</c:v>
                </c:pt>
                <c:pt idx="1802">
                  <c:v>5.6559999999999997</c:v>
                </c:pt>
                <c:pt idx="1803">
                  <c:v>6.4379999999999997</c:v>
                </c:pt>
                <c:pt idx="1804">
                  <c:v>5.25</c:v>
                </c:pt>
                <c:pt idx="1805">
                  <c:v>5.7809999999999997</c:v>
                </c:pt>
                <c:pt idx="1806">
                  <c:v>6.1879999999999997</c:v>
                </c:pt>
                <c:pt idx="1807">
                  <c:v>6.0620000000000003</c:v>
                </c:pt>
                <c:pt idx="1808">
                  <c:v>5.0309999999999997</c:v>
                </c:pt>
                <c:pt idx="1809">
                  <c:v>4.6559999999999997</c:v>
                </c:pt>
                <c:pt idx="1810">
                  <c:v>5.875</c:v>
                </c:pt>
                <c:pt idx="1811">
                  <c:v>6.2809999999999997</c:v>
                </c:pt>
                <c:pt idx="1812">
                  <c:v>4.8120000000000003</c:v>
                </c:pt>
                <c:pt idx="1813">
                  <c:v>6.2190000000000003</c:v>
                </c:pt>
                <c:pt idx="1814">
                  <c:v>4.9690000000000003</c:v>
                </c:pt>
                <c:pt idx="1815">
                  <c:v>6.1559999999999997</c:v>
                </c:pt>
                <c:pt idx="1816">
                  <c:v>6.25</c:v>
                </c:pt>
                <c:pt idx="1817">
                  <c:v>6.625</c:v>
                </c:pt>
                <c:pt idx="1818">
                  <c:v>6.375</c:v>
                </c:pt>
                <c:pt idx="1819">
                  <c:v>5.375</c:v>
                </c:pt>
                <c:pt idx="1820">
                  <c:v>6.0940000000000003</c:v>
                </c:pt>
                <c:pt idx="1821">
                  <c:v>6.4690000000000003</c:v>
                </c:pt>
                <c:pt idx="1822">
                  <c:v>6.375</c:v>
                </c:pt>
                <c:pt idx="1823">
                  <c:v>6.0940000000000003</c:v>
                </c:pt>
                <c:pt idx="1824">
                  <c:v>5.4379999999999997</c:v>
                </c:pt>
                <c:pt idx="1825">
                  <c:v>5.5</c:v>
                </c:pt>
                <c:pt idx="1826">
                  <c:v>5.9379999999999997</c:v>
                </c:pt>
                <c:pt idx="1827">
                  <c:v>6</c:v>
                </c:pt>
                <c:pt idx="1828">
                  <c:v>6.1559999999999997</c:v>
                </c:pt>
                <c:pt idx="1829">
                  <c:v>5.9690000000000003</c:v>
                </c:pt>
                <c:pt idx="1830">
                  <c:v>6.5940000000000003</c:v>
                </c:pt>
                <c:pt idx="1831">
                  <c:v>5.3440000000000003</c:v>
                </c:pt>
                <c:pt idx="1832">
                  <c:v>5.9379999999999997</c:v>
                </c:pt>
                <c:pt idx="1833">
                  <c:v>6.3120000000000003</c:v>
                </c:pt>
                <c:pt idx="1834">
                  <c:v>4.4379999999999997</c:v>
                </c:pt>
                <c:pt idx="1835">
                  <c:v>6.0620000000000003</c:v>
                </c:pt>
                <c:pt idx="1836">
                  <c:v>5.2190000000000003</c:v>
                </c:pt>
                <c:pt idx="1837">
                  <c:v>6.3440000000000003</c:v>
                </c:pt>
                <c:pt idx="1838">
                  <c:v>5.25</c:v>
                </c:pt>
                <c:pt idx="1839">
                  <c:v>6.3120000000000003</c:v>
                </c:pt>
                <c:pt idx="1840">
                  <c:v>6.1879999999999997</c:v>
                </c:pt>
                <c:pt idx="1841">
                  <c:v>5.9690000000000003</c:v>
                </c:pt>
                <c:pt idx="1842">
                  <c:v>5.6879999999999997</c:v>
                </c:pt>
                <c:pt idx="1843">
                  <c:v>5.4690000000000003</c:v>
                </c:pt>
                <c:pt idx="1844">
                  <c:v>6.3440000000000003</c:v>
                </c:pt>
                <c:pt idx="1845">
                  <c:v>6.3120000000000003</c:v>
                </c:pt>
                <c:pt idx="1846">
                  <c:v>6.1559999999999997</c:v>
                </c:pt>
                <c:pt idx="1847">
                  <c:v>5.5</c:v>
                </c:pt>
                <c:pt idx="1848">
                  <c:v>5.5309999999999997</c:v>
                </c:pt>
                <c:pt idx="1849">
                  <c:v>6.2809999999999997</c:v>
                </c:pt>
                <c:pt idx="1850">
                  <c:v>5.7190000000000003</c:v>
                </c:pt>
                <c:pt idx="1851">
                  <c:v>5.8440000000000003</c:v>
                </c:pt>
                <c:pt idx="1852">
                  <c:v>5.7809999999999997</c:v>
                </c:pt>
                <c:pt idx="1853">
                  <c:v>5.375</c:v>
                </c:pt>
                <c:pt idx="1854">
                  <c:v>5.0620000000000003</c:v>
                </c:pt>
                <c:pt idx="1855">
                  <c:v>6.2809999999999997</c:v>
                </c:pt>
                <c:pt idx="1856">
                  <c:v>6.4059999999999997</c:v>
                </c:pt>
                <c:pt idx="1857">
                  <c:v>5.5</c:v>
                </c:pt>
                <c:pt idx="1858">
                  <c:v>6.1879999999999997</c:v>
                </c:pt>
                <c:pt idx="1859">
                  <c:v>6.0309999999999997</c:v>
                </c:pt>
                <c:pt idx="1860">
                  <c:v>6.125</c:v>
                </c:pt>
                <c:pt idx="1861">
                  <c:v>5.0620000000000003</c:v>
                </c:pt>
                <c:pt idx="1862">
                  <c:v>5.5620000000000003</c:v>
                </c:pt>
                <c:pt idx="1863">
                  <c:v>6.4059999999999997</c:v>
                </c:pt>
                <c:pt idx="1864">
                  <c:v>5.5</c:v>
                </c:pt>
                <c:pt idx="1865">
                  <c:v>6.1879999999999997</c:v>
                </c:pt>
                <c:pt idx="1866">
                  <c:v>5.6559999999999997</c:v>
                </c:pt>
                <c:pt idx="1867">
                  <c:v>5.4059999999999997</c:v>
                </c:pt>
                <c:pt idx="1868">
                  <c:v>5.9059999999999997</c:v>
                </c:pt>
                <c:pt idx="1869">
                  <c:v>6.1559999999999997</c:v>
                </c:pt>
                <c:pt idx="1870">
                  <c:v>5.4379999999999997</c:v>
                </c:pt>
                <c:pt idx="1871">
                  <c:v>6.4059999999999997</c:v>
                </c:pt>
                <c:pt idx="1872">
                  <c:v>5.9690000000000003</c:v>
                </c:pt>
                <c:pt idx="1873">
                  <c:v>6.3120000000000003</c:v>
                </c:pt>
                <c:pt idx="1874">
                  <c:v>4.9690000000000003</c:v>
                </c:pt>
                <c:pt idx="1875">
                  <c:v>5.875</c:v>
                </c:pt>
                <c:pt idx="1876">
                  <c:v>5.7809999999999997</c:v>
                </c:pt>
                <c:pt idx="1877">
                  <c:v>5.5</c:v>
                </c:pt>
                <c:pt idx="1878">
                  <c:v>6.2190000000000003</c:v>
                </c:pt>
                <c:pt idx="1879">
                  <c:v>5.75</c:v>
                </c:pt>
                <c:pt idx="1880">
                  <c:v>5.625</c:v>
                </c:pt>
                <c:pt idx="1881">
                  <c:v>5.9059999999999997</c:v>
                </c:pt>
                <c:pt idx="1882">
                  <c:v>5.9059999999999997</c:v>
                </c:pt>
                <c:pt idx="1883">
                  <c:v>6.0620000000000003</c:v>
                </c:pt>
                <c:pt idx="1884">
                  <c:v>6.3120000000000003</c:v>
                </c:pt>
                <c:pt idx="1885">
                  <c:v>6.2190000000000003</c:v>
                </c:pt>
                <c:pt idx="1886">
                  <c:v>6.1879999999999997</c:v>
                </c:pt>
                <c:pt idx="1887">
                  <c:v>5.875</c:v>
                </c:pt>
                <c:pt idx="1888">
                  <c:v>5.8120000000000003</c:v>
                </c:pt>
                <c:pt idx="1889">
                  <c:v>5.8440000000000003</c:v>
                </c:pt>
                <c:pt idx="1890">
                  <c:v>5.5</c:v>
                </c:pt>
                <c:pt idx="1891">
                  <c:v>6.5</c:v>
                </c:pt>
                <c:pt idx="1892">
                  <c:v>5.9690000000000003</c:v>
                </c:pt>
                <c:pt idx="1893">
                  <c:v>5.4059999999999997</c:v>
                </c:pt>
                <c:pt idx="1894">
                  <c:v>5.7190000000000003</c:v>
                </c:pt>
                <c:pt idx="1895">
                  <c:v>6.4059999999999997</c:v>
                </c:pt>
                <c:pt idx="1896">
                  <c:v>6.125</c:v>
                </c:pt>
                <c:pt idx="1897">
                  <c:v>5.875</c:v>
                </c:pt>
                <c:pt idx="1898">
                  <c:v>5.8440000000000003</c:v>
                </c:pt>
                <c:pt idx="1899">
                  <c:v>5.375</c:v>
                </c:pt>
                <c:pt idx="1900">
                  <c:v>5.75</c:v>
                </c:pt>
                <c:pt idx="1901">
                  <c:v>5.75</c:v>
                </c:pt>
                <c:pt idx="1902">
                  <c:v>4.4379999999999997</c:v>
                </c:pt>
                <c:pt idx="1903">
                  <c:v>6.25</c:v>
                </c:pt>
                <c:pt idx="1904">
                  <c:v>5.5</c:v>
                </c:pt>
                <c:pt idx="1905">
                  <c:v>5.6879999999999997</c:v>
                </c:pt>
                <c:pt idx="1906">
                  <c:v>6.1559999999999997</c:v>
                </c:pt>
                <c:pt idx="1907">
                  <c:v>5.9059999999999997</c:v>
                </c:pt>
                <c:pt idx="1908">
                  <c:v>2.875</c:v>
                </c:pt>
                <c:pt idx="1909">
                  <c:v>6.4059999999999997</c:v>
                </c:pt>
                <c:pt idx="1910">
                  <c:v>6.3120000000000003</c:v>
                </c:pt>
                <c:pt idx="1911">
                  <c:v>5.4379999999999997</c:v>
                </c:pt>
                <c:pt idx="1912">
                  <c:v>5.8440000000000003</c:v>
                </c:pt>
                <c:pt idx="1913">
                  <c:v>5.8440000000000003</c:v>
                </c:pt>
                <c:pt idx="1914">
                  <c:v>5.5</c:v>
                </c:pt>
                <c:pt idx="1915">
                  <c:v>6.0309999999999997</c:v>
                </c:pt>
                <c:pt idx="1916">
                  <c:v>5.875</c:v>
                </c:pt>
                <c:pt idx="1917">
                  <c:v>6.0940000000000003</c:v>
                </c:pt>
                <c:pt idx="1918">
                  <c:v>5.5309999999999997</c:v>
                </c:pt>
                <c:pt idx="1919">
                  <c:v>6.25</c:v>
                </c:pt>
                <c:pt idx="1920">
                  <c:v>6</c:v>
                </c:pt>
                <c:pt idx="1921">
                  <c:v>5.5940000000000003</c:v>
                </c:pt>
                <c:pt idx="1922">
                  <c:v>5.7190000000000003</c:v>
                </c:pt>
                <c:pt idx="1923">
                  <c:v>4.5309999999999997</c:v>
                </c:pt>
                <c:pt idx="1924">
                  <c:v>4.2</c:v>
                </c:pt>
                <c:pt idx="1925">
                  <c:v>5.5309999999999997</c:v>
                </c:pt>
                <c:pt idx="1926">
                  <c:v>5.4690000000000003</c:v>
                </c:pt>
                <c:pt idx="1927">
                  <c:v>6</c:v>
                </c:pt>
                <c:pt idx="1928">
                  <c:v>6.2190000000000003</c:v>
                </c:pt>
                <c:pt idx="1929">
                  <c:v>6.25</c:v>
                </c:pt>
                <c:pt idx="1930">
                  <c:v>6.0620000000000003</c:v>
                </c:pt>
                <c:pt idx="1931">
                  <c:v>5.9690000000000003</c:v>
                </c:pt>
                <c:pt idx="1932">
                  <c:v>6.0940000000000003</c:v>
                </c:pt>
                <c:pt idx="1933">
                  <c:v>6.0620000000000003</c:v>
                </c:pt>
                <c:pt idx="1934">
                  <c:v>6.25</c:v>
                </c:pt>
                <c:pt idx="1935">
                  <c:v>6</c:v>
                </c:pt>
                <c:pt idx="1936">
                  <c:v>5.875</c:v>
                </c:pt>
                <c:pt idx="1937">
                  <c:v>5.875</c:v>
                </c:pt>
                <c:pt idx="1938">
                  <c:v>6.0620000000000003</c:v>
                </c:pt>
                <c:pt idx="1939">
                  <c:v>5.7190000000000003</c:v>
                </c:pt>
                <c:pt idx="1940">
                  <c:v>6.0309999999999997</c:v>
                </c:pt>
                <c:pt idx="1941">
                  <c:v>5.4059999999999997</c:v>
                </c:pt>
                <c:pt idx="1942">
                  <c:v>5.3440000000000003</c:v>
                </c:pt>
                <c:pt idx="1943">
                  <c:v>4.875</c:v>
                </c:pt>
                <c:pt idx="1944">
                  <c:v>6.4059999999999997</c:v>
                </c:pt>
                <c:pt idx="1945">
                  <c:v>6.125</c:v>
                </c:pt>
                <c:pt idx="1946">
                  <c:v>5.8440000000000003</c:v>
                </c:pt>
                <c:pt idx="1947">
                  <c:v>5.1559999999999997</c:v>
                </c:pt>
                <c:pt idx="1948">
                  <c:v>6.2809999999999997</c:v>
                </c:pt>
                <c:pt idx="1949">
                  <c:v>5.4690000000000003</c:v>
                </c:pt>
                <c:pt idx="1950">
                  <c:v>6.3120000000000003</c:v>
                </c:pt>
                <c:pt idx="1951">
                  <c:v>5.9690000000000003</c:v>
                </c:pt>
                <c:pt idx="1952">
                  <c:v>5.1139999999999999</c:v>
                </c:pt>
                <c:pt idx="1953">
                  <c:v>6.3120000000000003</c:v>
                </c:pt>
                <c:pt idx="1954">
                  <c:v>6.2190000000000003</c:v>
                </c:pt>
                <c:pt idx="1955">
                  <c:v>3</c:v>
                </c:pt>
                <c:pt idx="1956">
                  <c:v>6.7809999999999997</c:v>
                </c:pt>
                <c:pt idx="1957">
                  <c:v>6.125</c:v>
                </c:pt>
                <c:pt idx="1958">
                  <c:v>6.2809999999999997</c:v>
                </c:pt>
                <c:pt idx="1959">
                  <c:v>6.4690000000000003</c:v>
                </c:pt>
                <c:pt idx="1960">
                  <c:v>6.1559999999999997</c:v>
                </c:pt>
                <c:pt idx="1961">
                  <c:v>6.0620000000000003</c:v>
                </c:pt>
                <c:pt idx="1962">
                  <c:v>5.875</c:v>
                </c:pt>
                <c:pt idx="1963">
                  <c:v>5.7190000000000003</c:v>
                </c:pt>
                <c:pt idx="1964">
                  <c:v>5.7190000000000003</c:v>
                </c:pt>
                <c:pt idx="1965">
                  <c:v>5.8120000000000003</c:v>
                </c:pt>
                <c:pt idx="1966">
                  <c:v>4.3440000000000003</c:v>
                </c:pt>
                <c:pt idx="1967">
                  <c:v>6.1879999999999997</c:v>
                </c:pt>
                <c:pt idx="1968">
                  <c:v>5.9690000000000003</c:v>
                </c:pt>
                <c:pt idx="1969">
                  <c:v>5.5620000000000003</c:v>
                </c:pt>
                <c:pt idx="1970">
                  <c:v>5.2190000000000003</c:v>
                </c:pt>
                <c:pt idx="1971">
                  <c:v>5.7190000000000003</c:v>
                </c:pt>
                <c:pt idx="1972">
                  <c:v>6.3440000000000003</c:v>
                </c:pt>
                <c:pt idx="1973">
                  <c:v>6.2190000000000003</c:v>
                </c:pt>
                <c:pt idx="1974">
                  <c:v>5.8120000000000003</c:v>
                </c:pt>
                <c:pt idx="1975">
                  <c:v>6.0309999999999997</c:v>
                </c:pt>
                <c:pt idx="1976">
                  <c:v>5.75</c:v>
                </c:pt>
                <c:pt idx="1977">
                  <c:v>4.1879999999999997</c:v>
                </c:pt>
                <c:pt idx="1978">
                  <c:v>6.3440000000000003</c:v>
                </c:pt>
                <c:pt idx="1979">
                  <c:v>6.0940000000000003</c:v>
                </c:pt>
                <c:pt idx="1980">
                  <c:v>6.1559999999999997</c:v>
                </c:pt>
                <c:pt idx="1981">
                  <c:v>5.4690000000000003</c:v>
                </c:pt>
                <c:pt idx="1982">
                  <c:v>5.625</c:v>
                </c:pt>
                <c:pt idx="1983">
                  <c:v>6.2809999999999997</c:v>
                </c:pt>
                <c:pt idx="1984">
                  <c:v>6.0940000000000003</c:v>
                </c:pt>
                <c:pt idx="1985">
                  <c:v>5.625</c:v>
                </c:pt>
                <c:pt idx="1986">
                  <c:v>6.3440000000000003</c:v>
                </c:pt>
                <c:pt idx="1987">
                  <c:v>5.7190000000000003</c:v>
                </c:pt>
                <c:pt idx="1988">
                  <c:v>5.75</c:v>
                </c:pt>
                <c:pt idx="1989">
                  <c:v>4.8440000000000003</c:v>
                </c:pt>
                <c:pt idx="1990">
                  <c:v>5.9690000000000003</c:v>
                </c:pt>
                <c:pt idx="1991">
                  <c:v>4</c:v>
                </c:pt>
                <c:pt idx="1992">
                  <c:v>6.0940000000000003</c:v>
                </c:pt>
                <c:pt idx="1993">
                  <c:v>6.25</c:v>
                </c:pt>
                <c:pt idx="1994">
                  <c:v>5.8440000000000003</c:v>
                </c:pt>
                <c:pt idx="1995">
                  <c:v>5.9690000000000003</c:v>
                </c:pt>
                <c:pt idx="1996">
                  <c:v>5.5</c:v>
                </c:pt>
                <c:pt idx="1997">
                  <c:v>6.125</c:v>
                </c:pt>
                <c:pt idx="1998">
                  <c:v>5.2809999999999997</c:v>
                </c:pt>
                <c:pt idx="1999">
                  <c:v>5.4379999999999997</c:v>
                </c:pt>
                <c:pt idx="2000">
                  <c:v>5.3120000000000003</c:v>
                </c:pt>
                <c:pt idx="2001">
                  <c:v>6.0940000000000003</c:v>
                </c:pt>
                <c:pt idx="2002">
                  <c:v>5.9059999999999997</c:v>
                </c:pt>
                <c:pt idx="2003">
                  <c:v>4.7809999999999997</c:v>
                </c:pt>
                <c:pt idx="2004">
                  <c:v>5.25</c:v>
                </c:pt>
                <c:pt idx="2005">
                  <c:v>5.1559999999999997</c:v>
                </c:pt>
                <c:pt idx="2006">
                  <c:v>5.5</c:v>
                </c:pt>
                <c:pt idx="2007">
                  <c:v>6.6559999999999997</c:v>
                </c:pt>
                <c:pt idx="2008">
                  <c:v>5.5620000000000003</c:v>
                </c:pt>
                <c:pt idx="2009">
                  <c:v>6.2190000000000003</c:v>
                </c:pt>
                <c:pt idx="2010">
                  <c:v>5.9139999999999997</c:v>
                </c:pt>
                <c:pt idx="2011">
                  <c:v>6.0620000000000003</c:v>
                </c:pt>
                <c:pt idx="2012">
                  <c:v>5.6879999999999997</c:v>
                </c:pt>
                <c:pt idx="2013">
                  <c:v>5.4059999999999997</c:v>
                </c:pt>
                <c:pt idx="2014">
                  <c:v>5.1879999999999997</c:v>
                </c:pt>
                <c:pt idx="2015">
                  <c:v>6.5</c:v>
                </c:pt>
                <c:pt idx="2016">
                  <c:v>5.1559999999999997</c:v>
                </c:pt>
                <c:pt idx="2017">
                  <c:v>5.7190000000000003</c:v>
                </c:pt>
                <c:pt idx="2018">
                  <c:v>5.875</c:v>
                </c:pt>
                <c:pt idx="2019">
                  <c:v>6.3120000000000003</c:v>
                </c:pt>
                <c:pt idx="2020">
                  <c:v>6.0940000000000003</c:v>
                </c:pt>
                <c:pt idx="2021">
                  <c:v>6.0620000000000003</c:v>
                </c:pt>
                <c:pt idx="2022">
                  <c:v>6.0620000000000003</c:v>
                </c:pt>
                <c:pt idx="2023">
                  <c:v>5.7140000000000004</c:v>
                </c:pt>
                <c:pt idx="2024">
                  <c:v>6.0940000000000003</c:v>
                </c:pt>
                <c:pt idx="2025">
                  <c:v>5.5940000000000003</c:v>
                </c:pt>
                <c:pt idx="2026">
                  <c:v>5.4379999999999997</c:v>
                </c:pt>
                <c:pt idx="2027">
                  <c:v>6.5</c:v>
                </c:pt>
                <c:pt idx="2028">
                  <c:v>5.625</c:v>
                </c:pt>
                <c:pt idx="2029">
                  <c:v>5.1879999999999997</c:v>
                </c:pt>
                <c:pt idx="2030">
                  <c:v>6.0940000000000003</c:v>
                </c:pt>
                <c:pt idx="2031">
                  <c:v>5</c:v>
                </c:pt>
                <c:pt idx="2032">
                  <c:v>5.3120000000000003</c:v>
                </c:pt>
                <c:pt idx="2033">
                  <c:v>5.0940000000000003</c:v>
                </c:pt>
                <c:pt idx="2034">
                  <c:v>5.4379999999999997</c:v>
                </c:pt>
                <c:pt idx="2035">
                  <c:v>5.0309999999999997</c:v>
                </c:pt>
                <c:pt idx="2036">
                  <c:v>5.375</c:v>
                </c:pt>
                <c:pt idx="2037">
                  <c:v>5.7809999999999997</c:v>
                </c:pt>
                <c:pt idx="2038">
                  <c:v>6.0940000000000003</c:v>
                </c:pt>
                <c:pt idx="2039">
                  <c:v>5.6559999999999997</c:v>
                </c:pt>
                <c:pt idx="2040">
                  <c:v>5.9379999999999997</c:v>
                </c:pt>
                <c:pt idx="2041">
                  <c:v>5.2809999999999997</c:v>
                </c:pt>
                <c:pt idx="2042">
                  <c:v>6.0940000000000003</c:v>
                </c:pt>
                <c:pt idx="2043">
                  <c:v>6.2190000000000003</c:v>
                </c:pt>
                <c:pt idx="2044">
                  <c:v>5.7190000000000003</c:v>
                </c:pt>
                <c:pt idx="2045">
                  <c:v>5.5620000000000003</c:v>
                </c:pt>
                <c:pt idx="2046">
                  <c:v>5.5</c:v>
                </c:pt>
                <c:pt idx="2047">
                  <c:v>5.6879999999999997</c:v>
                </c:pt>
                <c:pt idx="2048">
                  <c:v>5.5940000000000003</c:v>
                </c:pt>
                <c:pt idx="2049">
                  <c:v>5.8440000000000003</c:v>
                </c:pt>
                <c:pt idx="2050">
                  <c:v>6.0620000000000003</c:v>
                </c:pt>
                <c:pt idx="2051">
                  <c:v>5.375</c:v>
                </c:pt>
                <c:pt idx="2052">
                  <c:v>6.25</c:v>
                </c:pt>
                <c:pt idx="2053">
                  <c:v>6.375</c:v>
                </c:pt>
                <c:pt idx="2054">
                  <c:v>5.875</c:v>
                </c:pt>
                <c:pt idx="2055">
                  <c:v>5.9379999999999997</c:v>
                </c:pt>
                <c:pt idx="2056">
                  <c:v>5.5940000000000003</c:v>
                </c:pt>
                <c:pt idx="2057">
                  <c:v>6.1879999999999997</c:v>
                </c:pt>
                <c:pt idx="2058">
                  <c:v>6.0620000000000003</c:v>
                </c:pt>
                <c:pt idx="2059">
                  <c:v>3.75</c:v>
                </c:pt>
                <c:pt idx="2060">
                  <c:v>6.0309999999999997</c:v>
                </c:pt>
                <c:pt idx="2061">
                  <c:v>5.75</c:v>
                </c:pt>
                <c:pt idx="2062">
                  <c:v>5.0940000000000003</c:v>
                </c:pt>
                <c:pt idx="2063">
                  <c:v>6.3120000000000003</c:v>
                </c:pt>
                <c:pt idx="2064">
                  <c:v>5.4379999999999997</c:v>
                </c:pt>
                <c:pt idx="2065">
                  <c:v>5.2809999999999997</c:v>
                </c:pt>
                <c:pt idx="2066">
                  <c:v>5.4569999999999999</c:v>
                </c:pt>
                <c:pt idx="2067">
                  <c:v>4.5940000000000003</c:v>
                </c:pt>
                <c:pt idx="2068">
                  <c:v>6.0940000000000003</c:v>
                </c:pt>
                <c:pt idx="2069">
                  <c:v>5.6559999999999997</c:v>
                </c:pt>
                <c:pt idx="2070">
                  <c:v>5.625</c:v>
                </c:pt>
                <c:pt idx="2071">
                  <c:v>4.75</c:v>
                </c:pt>
                <c:pt idx="2072">
                  <c:v>5.9379999999999997</c:v>
                </c:pt>
                <c:pt idx="2073">
                  <c:v>6.3440000000000003</c:v>
                </c:pt>
                <c:pt idx="2074">
                  <c:v>5.6879999999999997</c:v>
                </c:pt>
                <c:pt idx="2075">
                  <c:v>5.4059999999999997</c:v>
                </c:pt>
                <c:pt idx="2076">
                  <c:v>5.5620000000000003</c:v>
                </c:pt>
                <c:pt idx="2077">
                  <c:v>5.9690000000000003</c:v>
                </c:pt>
                <c:pt idx="2078">
                  <c:v>6.1559999999999997</c:v>
                </c:pt>
                <c:pt idx="2079">
                  <c:v>6.0309999999999997</c:v>
                </c:pt>
                <c:pt idx="2080">
                  <c:v>5.4690000000000003</c:v>
                </c:pt>
                <c:pt idx="2081">
                  <c:v>6.3440000000000003</c:v>
                </c:pt>
                <c:pt idx="2082">
                  <c:v>5.5</c:v>
                </c:pt>
                <c:pt idx="2083">
                  <c:v>4.9690000000000003</c:v>
                </c:pt>
                <c:pt idx="2084">
                  <c:v>5.1879999999999997</c:v>
                </c:pt>
                <c:pt idx="2085">
                  <c:v>6.2190000000000003</c:v>
                </c:pt>
                <c:pt idx="2086">
                  <c:v>5.75</c:v>
                </c:pt>
                <c:pt idx="2087">
                  <c:v>6.2190000000000003</c:v>
                </c:pt>
                <c:pt idx="2088">
                  <c:v>5.625</c:v>
                </c:pt>
                <c:pt idx="2089">
                  <c:v>4.4059999999999997</c:v>
                </c:pt>
                <c:pt idx="2090">
                  <c:v>5.0309999999999997</c:v>
                </c:pt>
                <c:pt idx="2091">
                  <c:v>5.1559999999999997</c:v>
                </c:pt>
                <c:pt idx="2092">
                  <c:v>4.5620000000000003</c:v>
                </c:pt>
                <c:pt idx="2093">
                  <c:v>6.2190000000000003</c:v>
                </c:pt>
                <c:pt idx="2094">
                  <c:v>5.8440000000000003</c:v>
                </c:pt>
                <c:pt idx="2095">
                  <c:v>5.7190000000000003</c:v>
                </c:pt>
                <c:pt idx="2096">
                  <c:v>5.0309999999999997</c:v>
                </c:pt>
                <c:pt idx="2097">
                  <c:v>6.1879999999999997</c:v>
                </c:pt>
                <c:pt idx="2098">
                  <c:v>5.6879999999999997</c:v>
                </c:pt>
                <c:pt idx="2099">
                  <c:v>5.0940000000000003</c:v>
                </c:pt>
                <c:pt idx="2100">
                  <c:v>6.0620000000000003</c:v>
                </c:pt>
                <c:pt idx="2101">
                  <c:v>5.6559999999999997</c:v>
                </c:pt>
                <c:pt idx="2102">
                  <c:v>6.0620000000000003</c:v>
                </c:pt>
                <c:pt idx="2103">
                  <c:v>5.9059999999999997</c:v>
                </c:pt>
                <c:pt idx="2104">
                  <c:v>5.5</c:v>
                </c:pt>
                <c:pt idx="2105">
                  <c:v>6.0940000000000003</c:v>
                </c:pt>
                <c:pt idx="2106">
                  <c:v>6.25</c:v>
                </c:pt>
                <c:pt idx="2107">
                  <c:v>5.8440000000000003</c:v>
                </c:pt>
                <c:pt idx="2108">
                  <c:v>6.0620000000000003</c:v>
                </c:pt>
                <c:pt idx="2109">
                  <c:v>6.0309999999999997</c:v>
                </c:pt>
                <c:pt idx="2110">
                  <c:v>5.7809999999999997</c:v>
                </c:pt>
                <c:pt idx="2111">
                  <c:v>5.0309999999999997</c:v>
                </c:pt>
                <c:pt idx="2112">
                  <c:v>5.5309999999999997</c:v>
                </c:pt>
                <c:pt idx="2113">
                  <c:v>5.8440000000000003</c:v>
                </c:pt>
                <c:pt idx="2114">
                  <c:v>5.75</c:v>
                </c:pt>
                <c:pt idx="2115">
                  <c:v>5.4379999999999997</c:v>
                </c:pt>
                <c:pt idx="2116">
                  <c:v>5.75</c:v>
                </c:pt>
                <c:pt idx="2117">
                  <c:v>5.9059999999999997</c:v>
                </c:pt>
                <c:pt idx="2118">
                  <c:v>5.6559999999999997</c:v>
                </c:pt>
                <c:pt idx="2119">
                  <c:v>5.8120000000000003</c:v>
                </c:pt>
                <c:pt idx="2120">
                  <c:v>4.8440000000000003</c:v>
                </c:pt>
                <c:pt idx="2121">
                  <c:v>6.125</c:v>
                </c:pt>
                <c:pt idx="2122">
                  <c:v>5.3120000000000003</c:v>
                </c:pt>
                <c:pt idx="2123">
                  <c:v>5.7190000000000003</c:v>
                </c:pt>
                <c:pt idx="2124">
                  <c:v>5.9059999999999997</c:v>
                </c:pt>
                <c:pt idx="2125">
                  <c:v>6.125</c:v>
                </c:pt>
                <c:pt idx="2126">
                  <c:v>6.2809999999999997</c:v>
                </c:pt>
                <c:pt idx="2127">
                  <c:v>6.0309999999999997</c:v>
                </c:pt>
                <c:pt idx="2128">
                  <c:v>5.4059999999999997</c:v>
                </c:pt>
                <c:pt idx="2129">
                  <c:v>6.0620000000000003</c:v>
                </c:pt>
                <c:pt idx="2130">
                  <c:v>5.625</c:v>
                </c:pt>
                <c:pt idx="2131">
                  <c:v>5.625</c:v>
                </c:pt>
                <c:pt idx="2132">
                  <c:v>5.25</c:v>
                </c:pt>
                <c:pt idx="2133">
                  <c:v>6.0620000000000003</c:v>
                </c:pt>
                <c:pt idx="2134">
                  <c:v>5.5940000000000003</c:v>
                </c:pt>
                <c:pt idx="2135">
                  <c:v>5.0940000000000003</c:v>
                </c:pt>
                <c:pt idx="2136">
                  <c:v>6.25</c:v>
                </c:pt>
                <c:pt idx="2137">
                  <c:v>4.375</c:v>
                </c:pt>
                <c:pt idx="2138">
                  <c:v>4.5940000000000003</c:v>
                </c:pt>
                <c:pt idx="2139">
                  <c:v>5.9059999999999997</c:v>
                </c:pt>
                <c:pt idx="2140">
                  <c:v>5.7190000000000003</c:v>
                </c:pt>
                <c:pt idx="2141">
                  <c:v>5.8440000000000003</c:v>
                </c:pt>
                <c:pt idx="2142">
                  <c:v>4.4379999999999997</c:v>
                </c:pt>
                <c:pt idx="2143">
                  <c:v>5.6559999999999997</c:v>
                </c:pt>
                <c:pt idx="2144">
                  <c:v>6.25</c:v>
                </c:pt>
                <c:pt idx="2145">
                  <c:v>5.0940000000000003</c:v>
                </c:pt>
                <c:pt idx="2146">
                  <c:v>6.25</c:v>
                </c:pt>
                <c:pt idx="2147">
                  <c:v>6.25</c:v>
                </c:pt>
                <c:pt idx="2148">
                  <c:v>6.0940000000000003</c:v>
                </c:pt>
                <c:pt idx="2149">
                  <c:v>6.0940000000000003</c:v>
                </c:pt>
                <c:pt idx="2150">
                  <c:v>5.875</c:v>
                </c:pt>
                <c:pt idx="2151">
                  <c:v>5.6879999999999997</c:v>
                </c:pt>
                <c:pt idx="2152">
                  <c:v>5.2809999999999997</c:v>
                </c:pt>
                <c:pt idx="2153">
                  <c:v>5.1879999999999997</c:v>
                </c:pt>
                <c:pt idx="2154">
                  <c:v>6.25</c:v>
                </c:pt>
                <c:pt idx="2155">
                  <c:v>3.75</c:v>
                </c:pt>
                <c:pt idx="2156">
                  <c:v>6.0309999999999997</c:v>
                </c:pt>
                <c:pt idx="2157">
                  <c:v>5.5</c:v>
                </c:pt>
                <c:pt idx="2158">
                  <c:v>6.2190000000000003</c:v>
                </c:pt>
                <c:pt idx="2159">
                  <c:v>5.7809999999999997</c:v>
                </c:pt>
                <c:pt idx="2160">
                  <c:v>5.1879999999999997</c:v>
                </c:pt>
                <c:pt idx="2161">
                  <c:v>5.9059999999999997</c:v>
                </c:pt>
                <c:pt idx="2162">
                  <c:v>5.6879999999999997</c:v>
                </c:pt>
                <c:pt idx="2163">
                  <c:v>6.3440000000000003</c:v>
                </c:pt>
                <c:pt idx="2164">
                  <c:v>5.6879999999999997</c:v>
                </c:pt>
                <c:pt idx="2165">
                  <c:v>5.5940000000000003</c:v>
                </c:pt>
                <c:pt idx="2166">
                  <c:v>5.6559999999999997</c:v>
                </c:pt>
                <c:pt idx="2167">
                  <c:v>6.0620000000000003</c:v>
                </c:pt>
                <c:pt idx="2168">
                  <c:v>5.5309999999999997</c:v>
                </c:pt>
                <c:pt idx="2169">
                  <c:v>5.5309999999999997</c:v>
                </c:pt>
                <c:pt idx="2170">
                  <c:v>6.1559999999999997</c:v>
                </c:pt>
                <c:pt idx="2171">
                  <c:v>5.4690000000000003</c:v>
                </c:pt>
                <c:pt idx="2172">
                  <c:v>5.3120000000000003</c:v>
                </c:pt>
                <c:pt idx="2173">
                  <c:v>6.1559999999999997</c:v>
                </c:pt>
                <c:pt idx="2174">
                  <c:v>4.9059999999999997</c:v>
                </c:pt>
                <c:pt idx="2175">
                  <c:v>5.4690000000000003</c:v>
                </c:pt>
                <c:pt idx="2176">
                  <c:v>6.125</c:v>
                </c:pt>
                <c:pt idx="2177">
                  <c:v>5.5</c:v>
                </c:pt>
                <c:pt idx="2178">
                  <c:v>6.375</c:v>
                </c:pt>
                <c:pt idx="2179">
                  <c:v>6.125</c:v>
                </c:pt>
                <c:pt idx="2180">
                  <c:v>4.75</c:v>
                </c:pt>
                <c:pt idx="2181">
                  <c:v>5.9690000000000003</c:v>
                </c:pt>
                <c:pt idx="2182">
                  <c:v>6.0620000000000003</c:v>
                </c:pt>
                <c:pt idx="2183">
                  <c:v>5.5940000000000003</c:v>
                </c:pt>
                <c:pt idx="2184">
                  <c:v>6.2190000000000003</c:v>
                </c:pt>
                <c:pt idx="2185">
                  <c:v>5.9059999999999997</c:v>
                </c:pt>
                <c:pt idx="2186">
                  <c:v>5.1879999999999997</c:v>
                </c:pt>
                <c:pt idx="2187">
                  <c:v>6.1559999999999997</c:v>
                </c:pt>
                <c:pt idx="2188">
                  <c:v>5.8120000000000003</c:v>
                </c:pt>
                <c:pt idx="2189">
                  <c:v>5.9690000000000003</c:v>
                </c:pt>
                <c:pt idx="2190">
                  <c:v>6.0620000000000003</c:v>
                </c:pt>
                <c:pt idx="2191">
                  <c:v>6.5309999999999997</c:v>
                </c:pt>
                <c:pt idx="2192">
                  <c:v>5.6559999999999997</c:v>
                </c:pt>
                <c:pt idx="2193">
                  <c:v>6</c:v>
                </c:pt>
                <c:pt idx="2194">
                  <c:v>6.125</c:v>
                </c:pt>
                <c:pt idx="2195">
                  <c:v>6.3440000000000003</c:v>
                </c:pt>
                <c:pt idx="2196">
                  <c:v>6.0940000000000003</c:v>
                </c:pt>
                <c:pt idx="2197">
                  <c:v>5.9379999999999997</c:v>
                </c:pt>
                <c:pt idx="2198">
                  <c:v>5.6559999999999997</c:v>
                </c:pt>
                <c:pt idx="2199">
                  <c:v>4.6879999999999997</c:v>
                </c:pt>
                <c:pt idx="2200">
                  <c:v>6.0620000000000003</c:v>
                </c:pt>
                <c:pt idx="2201">
                  <c:v>5.25</c:v>
                </c:pt>
                <c:pt idx="2202">
                  <c:v>5.0940000000000003</c:v>
                </c:pt>
                <c:pt idx="2203">
                  <c:v>5.7190000000000003</c:v>
                </c:pt>
                <c:pt idx="2204">
                  <c:v>5.9690000000000003</c:v>
                </c:pt>
                <c:pt idx="2205">
                  <c:v>5.9059999999999997</c:v>
                </c:pt>
                <c:pt idx="2206">
                  <c:v>5.3440000000000003</c:v>
                </c:pt>
                <c:pt idx="2207">
                  <c:v>5.75</c:v>
                </c:pt>
                <c:pt idx="2208">
                  <c:v>6.1879999999999997</c:v>
                </c:pt>
                <c:pt idx="2209">
                  <c:v>5.7190000000000003</c:v>
                </c:pt>
                <c:pt idx="2210">
                  <c:v>5.875</c:v>
                </c:pt>
                <c:pt idx="2211">
                  <c:v>4.9059999999999997</c:v>
                </c:pt>
                <c:pt idx="2212">
                  <c:v>6.2190000000000003</c:v>
                </c:pt>
                <c:pt idx="2213">
                  <c:v>5.2190000000000003</c:v>
                </c:pt>
                <c:pt idx="2214">
                  <c:v>5.875</c:v>
                </c:pt>
                <c:pt idx="2215">
                  <c:v>6.2190000000000003</c:v>
                </c:pt>
                <c:pt idx="2216">
                  <c:v>6</c:v>
                </c:pt>
                <c:pt idx="2217">
                  <c:v>5.5</c:v>
                </c:pt>
                <c:pt idx="2218">
                  <c:v>4.625</c:v>
                </c:pt>
                <c:pt idx="2219">
                  <c:v>6.2809999999999997</c:v>
                </c:pt>
                <c:pt idx="2220">
                  <c:v>5.125</c:v>
                </c:pt>
                <c:pt idx="2221">
                  <c:v>5.4379999999999997</c:v>
                </c:pt>
                <c:pt idx="2222">
                  <c:v>5.7809999999999997</c:v>
                </c:pt>
                <c:pt idx="2223">
                  <c:v>6.2809999999999997</c:v>
                </c:pt>
                <c:pt idx="2224">
                  <c:v>5.625</c:v>
                </c:pt>
                <c:pt idx="2225">
                  <c:v>5.875</c:v>
                </c:pt>
                <c:pt idx="2226">
                  <c:v>4.8120000000000003</c:v>
                </c:pt>
                <c:pt idx="2227">
                  <c:v>6.4379999999999997</c:v>
                </c:pt>
                <c:pt idx="2228">
                  <c:v>5.625</c:v>
                </c:pt>
                <c:pt idx="2229">
                  <c:v>6.3120000000000003</c:v>
                </c:pt>
                <c:pt idx="2230">
                  <c:v>5.7809999999999997</c:v>
                </c:pt>
                <c:pt idx="2231">
                  <c:v>5.8440000000000003</c:v>
                </c:pt>
                <c:pt idx="2232">
                  <c:v>5.9690000000000003</c:v>
                </c:pt>
                <c:pt idx="2233">
                  <c:v>6</c:v>
                </c:pt>
                <c:pt idx="2234">
                  <c:v>5.25</c:v>
                </c:pt>
                <c:pt idx="2235">
                  <c:v>6.0940000000000003</c:v>
                </c:pt>
                <c:pt idx="2236">
                  <c:v>5.8120000000000003</c:v>
                </c:pt>
                <c:pt idx="2237">
                  <c:v>6.4059999999999997</c:v>
                </c:pt>
                <c:pt idx="2238">
                  <c:v>6.0309999999999997</c:v>
                </c:pt>
                <c:pt idx="2239">
                  <c:v>5.8440000000000003</c:v>
                </c:pt>
                <c:pt idx="2240">
                  <c:v>5.875</c:v>
                </c:pt>
                <c:pt idx="2241">
                  <c:v>4.8440000000000003</c:v>
                </c:pt>
                <c:pt idx="2242">
                  <c:v>6.1879999999999997</c:v>
                </c:pt>
                <c:pt idx="2243">
                  <c:v>5.7190000000000003</c:v>
                </c:pt>
                <c:pt idx="2244">
                  <c:v>5.4690000000000003</c:v>
                </c:pt>
                <c:pt idx="2245">
                  <c:v>6.0620000000000003</c:v>
                </c:pt>
                <c:pt idx="2246">
                  <c:v>5.9690000000000003</c:v>
                </c:pt>
                <c:pt idx="2247">
                  <c:v>5.875</c:v>
                </c:pt>
                <c:pt idx="2248">
                  <c:v>6.0940000000000003</c:v>
                </c:pt>
                <c:pt idx="2249">
                  <c:v>5.8120000000000003</c:v>
                </c:pt>
                <c:pt idx="2250">
                  <c:v>5.0940000000000003</c:v>
                </c:pt>
                <c:pt idx="2251">
                  <c:v>6.1879999999999997</c:v>
                </c:pt>
                <c:pt idx="2252">
                  <c:v>6.4379999999999997</c:v>
                </c:pt>
                <c:pt idx="2253">
                  <c:v>5.9690000000000003</c:v>
                </c:pt>
                <c:pt idx="2254">
                  <c:v>6.0620000000000003</c:v>
                </c:pt>
                <c:pt idx="2255">
                  <c:v>5.625</c:v>
                </c:pt>
                <c:pt idx="2256">
                  <c:v>5.5620000000000003</c:v>
                </c:pt>
                <c:pt idx="2257">
                  <c:v>5.8440000000000003</c:v>
                </c:pt>
                <c:pt idx="2258">
                  <c:v>5.9379999999999997</c:v>
                </c:pt>
                <c:pt idx="2259">
                  <c:v>5.7190000000000003</c:v>
                </c:pt>
                <c:pt idx="2260">
                  <c:v>6.0309999999999997</c:v>
                </c:pt>
                <c:pt idx="2261">
                  <c:v>6.0940000000000003</c:v>
                </c:pt>
                <c:pt idx="2262">
                  <c:v>6</c:v>
                </c:pt>
                <c:pt idx="2263">
                  <c:v>6.125</c:v>
                </c:pt>
                <c:pt idx="2264">
                  <c:v>6.3440000000000003</c:v>
                </c:pt>
                <c:pt idx="2265">
                  <c:v>6.0620000000000003</c:v>
                </c:pt>
                <c:pt idx="2266">
                  <c:v>6</c:v>
                </c:pt>
                <c:pt idx="2267">
                  <c:v>5.5</c:v>
                </c:pt>
                <c:pt idx="2268">
                  <c:v>6.1559999999999997</c:v>
                </c:pt>
                <c:pt idx="2269">
                  <c:v>5.5620000000000003</c:v>
                </c:pt>
                <c:pt idx="2270">
                  <c:v>6.125</c:v>
                </c:pt>
                <c:pt idx="2271">
                  <c:v>5.7190000000000003</c:v>
                </c:pt>
                <c:pt idx="2272">
                  <c:v>5.6879999999999997</c:v>
                </c:pt>
                <c:pt idx="2273">
                  <c:v>6.0309999999999997</c:v>
                </c:pt>
                <c:pt idx="2274">
                  <c:v>5.9059999999999997</c:v>
                </c:pt>
                <c:pt idx="2275">
                  <c:v>5.7190000000000003</c:v>
                </c:pt>
                <c:pt idx="2276">
                  <c:v>5.6559999999999997</c:v>
                </c:pt>
                <c:pt idx="2277">
                  <c:v>5.6879999999999997</c:v>
                </c:pt>
                <c:pt idx="2278">
                  <c:v>5.75</c:v>
                </c:pt>
                <c:pt idx="2279">
                  <c:v>6.3440000000000003</c:v>
                </c:pt>
                <c:pt idx="2280">
                  <c:v>5.5940000000000003</c:v>
                </c:pt>
                <c:pt idx="2281">
                  <c:v>5.8440000000000003</c:v>
                </c:pt>
                <c:pt idx="2282">
                  <c:v>6.3440000000000003</c:v>
                </c:pt>
                <c:pt idx="2283">
                  <c:v>6.0620000000000003</c:v>
                </c:pt>
                <c:pt idx="2284">
                  <c:v>5.2809999999999997</c:v>
                </c:pt>
                <c:pt idx="2285">
                  <c:v>6.1559999999999997</c:v>
                </c:pt>
                <c:pt idx="2286">
                  <c:v>6.1559999999999997</c:v>
                </c:pt>
                <c:pt idx="2287">
                  <c:v>6.4690000000000003</c:v>
                </c:pt>
                <c:pt idx="2288">
                  <c:v>6.1559999999999997</c:v>
                </c:pt>
                <c:pt idx="2289">
                  <c:v>6.2809999999999997</c:v>
                </c:pt>
                <c:pt idx="2290">
                  <c:v>5.3440000000000003</c:v>
                </c:pt>
                <c:pt idx="2291">
                  <c:v>6.625</c:v>
                </c:pt>
                <c:pt idx="2292">
                  <c:v>5.9059999999999997</c:v>
                </c:pt>
                <c:pt idx="2293">
                  <c:v>6.0940000000000003</c:v>
                </c:pt>
                <c:pt idx="2294">
                  <c:v>5.5940000000000003</c:v>
                </c:pt>
                <c:pt idx="2295">
                  <c:v>5.7809999999999997</c:v>
                </c:pt>
                <c:pt idx="2296">
                  <c:v>6.3440000000000003</c:v>
                </c:pt>
                <c:pt idx="2297">
                  <c:v>6</c:v>
                </c:pt>
                <c:pt idx="2298">
                  <c:v>5.5940000000000003</c:v>
                </c:pt>
                <c:pt idx="2299">
                  <c:v>5.5620000000000003</c:v>
                </c:pt>
                <c:pt idx="2300">
                  <c:v>6.375</c:v>
                </c:pt>
                <c:pt idx="2301">
                  <c:v>6.3440000000000003</c:v>
                </c:pt>
                <c:pt idx="2302">
                  <c:v>6.0940000000000003</c:v>
                </c:pt>
                <c:pt idx="2303">
                  <c:v>5.75</c:v>
                </c:pt>
                <c:pt idx="2304">
                  <c:v>5.8440000000000003</c:v>
                </c:pt>
                <c:pt idx="2305">
                  <c:v>6.5620000000000003</c:v>
                </c:pt>
                <c:pt idx="2306">
                  <c:v>5.9690000000000003</c:v>
                </c:pt>
                <c:pt idx="2307">
                  <c:v>5.6879999999999997</c:v>
                </c:pt>
                <c:pt idx="2308">
                  <c:v>6.4569999999999999</c:v>
                </c:pt>
                <c:pt idx="2309">
                  <c:v>5.5309999999999997</c:v>
                </c:pt>
                <c:pt idx="2310">
                  <c:v>6</c:v>
                </c:pt>
                <c:pt idx="2311">
                  <c:v>4.3440000000000003</c:v>
                </c:pt>
                <c:pt idx="2312">
                  <c:v>5.375</c:v>
                </c:pt>
                <c:pt idx="2313">
                  <c:v>4.9690000000000003</c:v>
                </c:pt>
                <c:pt idx="2314">
                  <c:v>5.5620000000000003</c:v>
                </c:pt>
                <c:pt idx="2315">
                  <c:v>5.6879999999999997</c:v>
                </c:pt>
                <c:pt idx="2316">
                  <c:v>4.625</c:v>
                </c:pt>
                <c:pt idx="2317">
                  <c:v>6.4569999999999999</c:v>
                </c:pt>
                <c:pt idx="2318">
                  <c:v>5.4379999999999997</c:v>
                </c:pt>
                <c:pt idx="2319">
                  <c:v>5.4379999999999997</c:v>
                </c:pt>
                <c:pt idx="2320">
                  <c:v>4.0620000000000003</c:v>
                </c:pt>
                <c:pt idx="2321">
                  <c:v>6.6879999999999997</c:v>
                </c:pt>
                <c:pt idx="2322">
                  <c:v>6.1879999999999997</c:v>
                </c:pt>
                <c:pt idx="2323">
                  <c:v>5.3440000000000003</c:v>
                </c:pt>
                <c:pt idx="2324">
                  <c:v>5.9059999999999997</c:v>
                </c:pt>
                <c:pt idx="2325">
                  <c:v>6.0940000000000003</c:v>
                </c:pt>
                <c:pt idx="2326">
                  <c:v>6.2809999999999997</c:v>
                </c:pt>
                <c:pt idx="2327">
                  <c:v>6.3440000000000003</c:v>
                </c:pt>
                <c:pt idx="2328">
                  <c:v>6.0309999999999997</c:v>
                </c:pt>
                <c:pt idx="2329">
                  <c:v>6.1559999999999997</c:v>
                </c:pt>
                <c:pt idx="2330">
                  <c:v>5.125</c:v>
                </c:pt>
                <c:pt idx="2331">
                  <c:v>5.3120000000000003</c:v>
                </c:pt>
                <c:pt idx="2332">
                  <c:v>5.5</c:v>
                </c:pt>
                <c:pt idx="2333">
                  <c:v>5.625</c:v>
                </c:pt>
                <c:pt idx="2334">
                  <c:v>5.4379999999999997</c:v>
                </c:pt>
                <c:pt idx="2335">
                  <c:v>5.1879999999999997</c:v>
                </c:pt>
                <c:pt idx="2336">
                  <c:v>6.1559999999999997</c:v>
                </c:pt>
                <c:pt idx="2337">
                  <c:v>5.0620000000000003</c:v>
                </c:pt>
                <c:pt idx="2338">
                  <c:v>4.0940000000000003</c:v>
                </c:pt>
                <c:pt idx="2339">
                  <c:v>6.3440000000000003</c:v>
                </c:pt>
                <c:pt idx="2340">
                  <c:v>6</c:v>
                </c:pt>
                <c:pt idx="2341">
                  <c:v>5.7809999999999997</c:v>
                </c:pt>
                <c:pt idx="2342">
                  <c:v>6.0940000000000003</c:v>
                </c:pt>
                <c:pt idx="2343">
                  <c:v>5.5309999999999997</c:v>
                </c:pt>
                <c:pt idx="2344">
                  <c:v>6.125</c:v>
                </c:pt>
                <c:pt idx="2345">
                  <c:v>5.9690000000000003</c:v>
                </c:pt>
                <c:pt idx="2346">
                  <c:v>5.1559999999999997</c:v>
                </c:pt>
                <c:pt idx="2347">
                  <c:v>5.0620000000000003</c:v>
                </c:pt>
                <c:pt idx="2348">
                  <c:v>6.3120000000000003</c:v>
                </c:pt>
                <c:pt idx="2349">
                  <c:v>5.375</c:v>
                </c:pt>
                <c:pt idx="2350">
                  <c:v>6.2190000000000003</c:v>
                </c:pt>
                <c:pt idx="2351">
                  <c:v>6.2809999999999997</c:v>
                </c:pt>
                <c:pt idx="2352">
                  <c:v>5.6879999999999997</c:v>
                </c:pt>
                <c:pt idx="2353">
                  <c:v>3.7189999999999999</c:v>
                </c:pt>
                <c:pt idx="2354">
                  <c:v>5.5620000000000003</c:v>
                </c:pt>
                <c:pt idx="2355">
                  <c:v>6.2190000000000003</c:v>
                </c:pt>
                <c:pt idx="2356">
                  <c:v>5.5309999999999997</c:v>
                </c:pt>
                <c:pt idx="2357">
                  <c:v>6.2809999999999997</c:v>
                </c:pt>
                <c:pt idx="2358">
                  <c:v>5.8440000000000003</c:v>
                </c:pt>
                <c:pt idx="2359">
                  <c:v>5.9690000000000003</c:v>
                </c:pt>
                <c:pt idx="2360">
                  <c:v>5.7809999999999997</c:v>
                </c:pt>
                <c:pt idx="2361">
                  <c:v>5.8120000000000003</c:v>
                </c:pt>
                <c:pt idx="2362">
                  <c:v>5.0620000000000003</c:v>
                </c:pt>
                <c:pt idx="2363">
                  <c:v>3.3119999999999998</c:v>
                </c:pt>
                <c:pt idx="2364">
                  <c:v>6.2809999999999997</c:v>
                </c:pt>
                <c:pt idx="2365">
                  <c:v>5.8120000000000003</c:v>
                </c:pt>
                <c:pt idx="2366">
                  <c:v>6.0309999999999997</c:v>
                </c:pt>
                <c:pt idx="2367">
                  <c:v>5.5309999999999997</c:v>
                </c:pt>
                <c:pt idx="2368">
                  <c:v>6.2809999999999997</c:v>
                </c:pt>
                <c:pt idx="2369">
                  <c:v>5.4379999999999997</c:v>
                </c:pt>
                <c:pt idx="2370">
                  <c:v>5.75</c:v>
                </c:pt>
                <c:pt idx="2371">
                  <c:v>6.0940000000000003</c:v>
                </c:pt>
                <c:pt idx="2372">
                  <c:v>6.25</c:v>
                </c:pt>
                <c:pt idx="2373">
                  <c:v>5.625</c:v>
                </c:pt>
                <c:pt idx="2374">
                  <c:v>6.4690000000000003</c:v>
                </c:pt>
                <c:pt idx="2375">
                  <c:v>5.1879999999999997</c:v>
                </c:pt>
                <c:pt idx="2376">
                  <c:v>6.0620000000000003</c:v>
                </c:pt>
                <c:pt idx="2377">
                  <c:v>5.9690000000000003</c:v>
                </c:pt>
                <c:pt idx="2378">
                  <c:v>5.7809999999999997</c:v>
                </c:pt>
                <c:pt idx="2379">
                  <c:v>5.7809999999999997</c:v>
                </c:pt>
                <c:pt idx="2380">
                  <c:v>5.4059999999999997</c:v>
                </c:pt>
                <c:pt idx="2381">
                  <c:v>6.125</c:v>
                </c:pt>
                <c:pt idx="2382">
                  <c:v>5.375</c:v>
                </c:pt>
                <c:pt idx="2383">
                  <c:v>6.6879999999999997</c:v>
                </c:pt>
                <c:pt idx="2384">
                  <c:v>5.4690000000000003</c:v>
                </c:pt>
                <c:pt idx="2385">
                  <c:v>5.6559999999999997</c:v>
                </c:pt>
                <c:pt idx="2386">
                  <c:v>5.7190000000000003</c:v>
                </c:pt>
                <c:pt idx="2387">
                  <c:v>5.4379999999999997</c:v>
                </c:pt>
                <c:pt idx="2388">
                  <c:v>4.8440000000000003</c:v>
                </c:pt>
                <c:pt idx="2389">
                  <c:v>6.1559999999999997</c:v>
                </c:pt>
                <c:pt idx="2390">
                  <c:v>5.9059999999999997</c:v>
                </c:pt>
                <c:pt idx="2391">
                  <c:v>5.5940000000000003</c:v>
                </c:pt>
                <c:pt idx="2392">
                  <c:v>5.6559999999999997</c:v>
                </c:pt>
                <c:pt idx="2393">
                  <c:v>6</c:v>
                </c:pt>
                <c:pt idx="2394">
                  <c:v>6.5309999999999997</c:v>
                </c:pt>
                <c:pt idx="2395">
                  <c:v>6.375</c:v>
                </c:pt>
                <c:pt idx="2396">
                  <c:v>5.5</c:v>
                </c:pt>
                <c:pt idx="2397">
                  <c:v>6.1559999999999997</c:v>
                </c:pt>
                <c:pt idx="2398">
                  <c:v>5.5620000000000003</c:v>
                </c:pt>
                <c:pt idx="2399">
                  <c:v>6.125</c:v>
                </c:pt>
                <c:pt idx="2400">
                  <c:v>6.4379999999999997</c:v>
                </c:pt>
                <c:pt idx="2401">
                  <c:v>5.8440000000000003</c:v>
                </c:pt>
                <c:pt idx="2402">
                  <c:v>5.5309999999999997</c:v>
                </c:pt>
                <c:pt idx="2403">
                  <c:v>5.625</c:v>
                </c:pt>
                <c:pt idx="2404">
                  <c:v>5.7190000000000003</c:v>
                </c:pt>
                <c:pt idx="2405">
                  <c:v>5.6559999999999997</c:v>
                </c:pt>
                <c:pt idx="2406">
                  <c:v>5.625</c:v>
                </c:pt>
                <c:pt idx="2407">
                  <c:v>6.5309999999999997</c:v>
                </c:pt>
                <c:pt idx="2408">
                  <c:v>6.1559999999999997</c:v>
                </c:pt>
                <c:pt idx="2409">
                  <c:v>5.3440000000000003</c:v>
                </c:pt>
                <c:pt idx="2410">
                  <c:v>6.2190000000000003</c:v>
                </c:pt>
                <c:pt idx="2411">
                  <c:v>5.7190000000000003</c:v>
                </c:pt>
                <c:pt idx="2412">
                  <c:v>6.5309999999999997</c:v>
                </c:pt>
                <c:pt idx="2413">
                  <c:v>6.375</c:v>
                </c:pt>
                <c:pt idx="2414">
                  <c:v>5.6559999999999997</c:v>
                </c:pt>
                <c:pt idx="2415">
                  <c:v>5.8120000000000003</c:v>
                </c:pt>
                <c:pt idx="2416">
                  <c:v>5.5309999999999997</c:v>
                </c:pt>
                <c:pt idx="2417">
                  <c:v>5.9379999999999997</c:v>
                </c:pt>
                <c:pt idx="2418">
                  <c:v>6.0940000000000003</c:v>
                </c:pt>
                <c:pt idx="2419">
                  <c:v>5.8120000000000003</c:v>
                </c:pt>
                <c:pt idx="2420">
                  <c:v>5.2809999999999997</c:v>
                </c:pt>
                <c:pt idx="2421">
                  <c:v>5.1879999999999997</c:v>
                </c:pt>
                <c:pt idx="2422">
                  <c:v>6</c:v>
                </c:pt>
                <c:pt idx="2423">
                  <c:v>5.5</c:v>
                </c:pt>
                <c:pt idx="2424">
                  <c:v>5.6559999999999997</c:v>
                </c:pt>
                <c:pt idx="2425">
                  <c:v>6</c:v>
                </c:pt>
                <c:pt idx="2426">
                  <c:v>5.9059999999999997</c:v>
                </c:pt>
                <c:pt idx="2427">
                  <c:v>6.0940000000000003</c:v>
                </c:pt>
                <c:pt idx="2428">
                  <c:v>4.5620000000000003</c:v>
                </c:pt>
                <c:pt idx="2429">
                  <c:v>6</c:v>
                </c:pt>
                <c:pt idx="2430">
                  <c:v>6.1879999999999997</c:v>
                </c:pt>
                <c:pt idx="2431">
                  <c:v>6.3440000000000003</c:v>
                </c:pt>
                <c:pt idx="2432">
                  <c:v>6.1879999999999997</c:v>
                </c:pt>
                <c:pt idx="2433">
                  <c:v>5.75</c:v>
                </c:pt>
                <c:pt idx="2434">
                  <c:v>6.4379999999999997</c:v>
                </c:pt>
                <c:pt idx="2435">
                  <c:v>6.1559999999999997</c:v>
                </c:pt>
                <c:pt idx="2436">
                  <c:v>5.5620000000000003</c:v>
                </c:pt>
                <c:pt idx="2437">
                  <c:v>5</c:v>
                </c:pt>
                <c:pt idx="2438">
                  <c:v>5.9059999999999997</c:v>
                </c:pt>
                <c:pt idx="2439">
                  <c:v>6.5309999999999997</c:v>
                </c:pt>
                <c:pt idx="2440">
                  <c:v>5.9690000000000003</c:v>
                </c:pt>
                <c:pt idx="2441">
                  <c:v>5.9059999999999997</c:v>
                </c:pt>
                <c:pt idx="2442">
                  <c:v>3.625</c:v>
                </c:pt>
                <c:pt idx="2443">
                  <c:v>6.2190000000000003</c:v>
                </c:pt>
                <c:pt idx="2444">
                  <c:v>6</c:v>
                </c:pt>
                <c:pt idx="2445">
                  <c:v>6.125</c:v>
                </c:pt>
                <c:pt idx="2446">
                  <c:v>5.6559999999999997</c:v>
                </c:pt>
                <c:pt idx="2447">
                  <c:v>5.5940000000000003</c:v>
                </c:pt>
                <c:pt idx="2448">
                  <c:v>5.5309999999999997</c:v>
                </c:pt>
                <c:pt idx="2449">
                  <c:v>5.0940000000000003</c:v>
                </c:pt>
                <c:pt idx="2450">
                  <c:v>6</c:v>
                </c:pt>
                <c:pt idx="2451">
                  <c:v>5.9059999999999997</c:v>
                </c:pt>
                <c:pt idx="2452">
                  <c:v>5.75</c:v>
                </c:pt>
                <c:pt idx="2453">
                  <c:v>5.9690000000000003</c:v>
                </c:pt>
                <c:pt idx="2454">
                  <c:v>5.5940000000000003</c:v>
                </c:pt>
                <c:pt idx="2455">
                  <c:v>5.625</c:v>
                </c:pt>
                <c:pt idx="2456">
                  <c:v>5.8120000000000003</c:v>
                </c:pt>
                <c:pt idx="2457">
                  <c:v>5.7190000000000003</c:v>
                </c:pt>
                <c:pt idx="2458">
                  <c:v>4.0940000000000003</c:v>
                </c:pt>
                <c:pt idx="2459">
                  <c:v>6.125</c:v>
                </c:pt>
                <c:pt idx="2460">
                  <c:v>6.3440000000000003</c:v>
                </c:pt>
                <c:pt idx="2461">
                  <c:v>5.75</c:v>
                </c:pt>
                <c:pt idx="2462">
                  <c:v>5.2190000000000003</c:v>
                </c:pt>
                <c:pt idx="2463">
                  <c:v>5.5309999999999997</c:v>
                </c:pt>
                <c:pt idx="2464">
                  <c:v>6.2190000000000003</c:v>
                </c:pt>
                <c:pt idx="2465">
                  <c:v>6</c:v>
                </c:pt>
                <c:pt idx="2466">
                  <c:v>5.5309999999999997</c:v>
                </c:pt>
                <c:pt idx="2467">
                  <c:v>6.1559999999999997</c:v>
                </c:pt>
                <c:pt idx="2468">
                  <c:v>5.2809999999999997</c:v>
                </c:pt>
                <c:pt idx="2469">
                  <c:v>5.9690000000000003</c:v>
                </c:pt>
                <c:pt idx="2470">
                  <c:v>5.9690000000000003</c:v>
                </c:pt>
                <c:pt idx="2471">
                  <c:v>5.3120000000000003</c:v>
                </c:pt>
                <c:pt idx="2472">
                  <c:v>5.6559999999999997</c:v>
                </c:pt>
                <c:pt idx="2473">
                  <c:v>4.4379999999999997</c:v>
                </c:pt>
                <c:pt idx="2474">
                  <c:v>4.75</c:v>
                </c:pt>
                <c:pt idx="2475">
                  <c:v>5.75</c:v>
                </c:pt>
                <c:pt idx="2476">
                  <c:v>6.125</c:v>
                </c:pt>
                <c:pt idx="2477">
                  <c:v>5.875</c:v>
                </c:pt>
                <c:pt idx="2478">
                  <c:v>5.75</c:v>
                </c:pt>
                <c:pt idx="2479">
                  <c:v>5.5940000000000003</c:v>
                </c:pt>
                <c:pt idx="2480">
                  <c:v>5.8440000000000003</c:v>
                </c:pt>
                <c:pt idx="2481">
                  <c:v>5.5940000000000003</c:v>
                </c:pt>
                <c:pt idx="2482">
                  <c:v>6.1559999999999997</c:v>
                </c:pt>
                <c:pt idx="2483">
                  <c:v>5.6879999999999997</c:v>
                </c:pt>
                <c:pt idx="2484">
                  <c:v>5.6879999999999997</c:v>
                </c:pt>
                <c:pt idx="2485">
                  <c:v>5.8120000000000003</c:v>
                </c:pt>
                <c:pt idx="2486">
                  <c:v>6.25</c:v>
                </c:pt>
                <c:pt idx="2487">
                  <c:v>5.875</c:v>
                </c:pt>
                <c:pt idx="2488">
                  <c:v>6.125</c:v>
                </c:pt>
                <c:pt idx="2489">
                  <c:v>6.4379999999999997</c:v>
                </c:pt>
                <c:pt idx="2490">
                  <c:v>5.5</c:v>
                </c:pt>
                <c:pt idx="2491">
                  <c:v>6.0309999999999997</c:v>
                </c:pt>
                <c:pt idx="2492">
                  <c:v>6</c:v>
                </c:pt>
                <c:pt idx="2493">
                  <c:v>5.8440000000000003</c:v>
                </c:pt>
                <c:pt idx="2494">
                  <c:v>6.3120000000000003</c:v>
                </c:pt>
                <c:pt idx="2495">
                  <c:v>6.0940000000000003</c:v>
                </c:pt>
                <c:pt idx="2496">
                  <c:v>5.4059999999999997</c:v>
                </c:pt>
                <c:pt idx="2497">
                  <c:v>5.5620000000000003</c:v>
                </c:pt>
                <c:pt idx="2498">
                  <c:v>5.9059999999999997</c:v>
                </c:pt>
                <c:pt idx="2499">
                  <c:v>5.4379999999999997</c:v>
                </c:pt>
                <c:pt idx="2500">
                  <c:v>6.2190000000000003</c:v>
                </c:pt>
                <c:pt idx="2501">
                  <c:v>6.2190000000000003</c:v>
                </c:pt>
                <c:pt idx="2502">
                  <c:v>5.8440000000000003</c:v>
                </c:pt>
                <c:pt idx="2503">
                  <c:v>4.875</c:v>
                </c:pt>
                <c:pt idx="2504">
                  <c:v>5.2190000000000003</c:v>
                </c:pt>
                <c:pt idx="2505">
                  <c:v>5.5309999999999997</c:v>
                </c:pt>
                <c:pt idx="2506">
                  <c:v>4.1559999999999997</c:v>
                </c:pt>
                <c:pt idx="2507">
                  <c:v>5.2190000000000003</c:v>
                </c:pt>
                <c:pt idx="2508">
                  <c:v>6.4690000000000003</c:v>
                </c:pt>
                <c:pt idx="2509">
                  <c:v>6.4059999999999997</c:v>
                </c:pt>
                <c:pt idx="2510">
                  <c:v>6.4059999999999997</c:v>
                </c:pt>
                <c:pt idx="2511">
                  <c:v>6.5620000000000003</c:v>
                </c:pt>
                <c:pt idx="2512">
                  <c:v>6.25</c:v>
                </c:pt>
                <c:pt idx="2513">
                  <c:v>5.5620000000000003</c:v>
                </c:pt>
                <c:pt idx="2514">
                  <c:v>6.0940000000000003</c:v>
                </c:pt>
                <c:pt idx="2515">
                  <c:v>5.6559999999999997</c:v>
                </c:pt>
                <c:pt idx="2516">
                  <c:v>6.125</c:v>
                </c:pt>
                <c:pt idx="2517">
                  <c:v>6.125</c:v>
                </c:pt>
                <c:pt idx="2518">
                  <c:v>6.1559999999999997</c:v>
                </c:pt>
                <c:pt idx="2519">
                  <c:v>6.4690000000000003</c:v>
                </c:pt>
                <c:pt idx="2520">
                  <c:v>5.5</c:v>
                </c:pt>
                <c:pt idx="2521">
                  <c:v>5.9059999999999997</c:v>
                </c:pt>
                <c:pt idx="2522">
                  <c:v>6.1559999999999997</c:v>
                </c:pt>
                <c:pt idx="2523">
                  <c:v>5.7190000000000003</c:v>
                </c:pt>
                <c:pt idx="2524">
                  <c:v>5.5309999999999997</c:v>
                </c:pt>
                <c:pt idx="2525">
                  <c:v>6</c:v>
                </c:pt>
                <c:pt idx="2526">
                  <c:v>5.5</c:v>
                </c:pt>
                <c:pt idx="2527">
                  <c:v>5.3440000000000003</c:v>
                </c:pt>
                <c:pt idx="2528">
                  <c:v>5.5309999999999997</c:v>
                </c:pt>
                <c:pt idx="2529">
                  <c:v>6.4059999999999997</c:v>
                </c:pt>
                <c:pt idx="2530">
                  <c:v>6.3440000000000003</c:v>
                </c:pt>
                <c:pt idx="2531">
                  <c:v>6.25</c:v>
                </c:pt>
                <c:pt idx="2532">
                  <c:v>5.875</c:v>
                </c:pt>
                <c:pt idx="2533">
                  <c:v>6.0620000000000003</c:v>
                </c:pt>
                <c:pt idx="2534">
                  <c:v>5.6559999999999997</c:v>
                </c:pt>
                <c:pt idx="2535">
                  <c:v>5.2190000000000003</c:v>
                </c:pt>
                <c:pt idx="2536">
                  <c:v>5.1559999999999997</c:v>
                </c:pt>
                <c:pt idx="2537">
                  <c:v>6.3440000000000003</c:v>
                </c:pt>
                <c:pt idx="2538">
                  <c:v>5.5309999999999997</c:v>
                </c:pt>
                <c:pt idx="2539">
                  <c:v>5.8120000000000003</c:v>
                </c:pt>
                <c:pt idx="2540">
                  <c:v>5.75</c:v>
                </c:pt>
                <c:pt idx="2541">
                  <c:v>5.9690000000000003</c:v>
                </c:pt>
                <c:pt idx="2542">
                  <c:v>5.9690000000000003</c:v>
                </c:pt>
                <c:pt idx="2543">
                  <c:v>5.6879999999999997</c:v>
                </c:pt>
                <c:pt idx="2544">
                  <c:v>5.875</c:v>
                </c:pt>
                <c:pt idx="2545">
                  <c:v>5.9059999999999997</c:v>
                </c:pt>
                <c:pt idx="2546">
                  <c:v>5.6559999999999997</c:v>
                </c:pt>
                <c:pt idx="2547">
                  <c:v>6.0309999999999997</c:v>
                </c:pt>
                <c:pt idx="2548">
                  <c:v>5.2809999999999997</c:v>
                </c:pt>
                <c:pt idx="2549">
                  <c:v>6.2190000000000003</c:v>
                </c:pt>
                <c:pt idx="2550">
                  <c:v>5.8440000000000003</c:v>
                </c:pt>
                <c:pt idx="2551">
                  <c:v>6</c:v>
                </c:pt>
                <c:pt idx="2552">
                  <c:v>6.3440000000000003</c:v>
                </c:pt>
                <c:pt idx="2553">
                  <c:v>6.125</c:v>
                </c:pt>
                <c:pt idx="2554">
                  <c:v>4.9379999999999997</c:v>
                </c:pt>
                <c:pt idx="2555">
                  <c:v>5.4690000000000003</c:v>
                </c:pt>
                <c:pt idx="2556">
                  <c:v>6.2190000000000003</c:v>
                </c:pt>
                <c:pt idx="2557">
                  <c:v>4.8440000000000003</c:v>
                </c:pt>
                <c:pt idx="2558">
                  <c:v>5.875</c:v>
                </c:pt>
                <c:pt idx="2559">
                  <c:v>5.9690000000000003</c:v>
                </c:pt>
                <c:pt idx="2560">
                  <c:v>5.9059999999999997</c:v>
                </c:pt>
                <c:pt idx="2561">
                  <c:v>5</c:v>
                </c:pt>
                <c:pt idx="2562">
                  <c:v>5.625</c:v>
                </c:pt>
                <c:pt idx="2563">
                  <c:v>5.625</c:v>
                </c:pt>
                <c:pt idx="2564">
                  <c:v>4.2809999999999997</c:v>
                </c:pt>
                <c:pt idx="2565">
                  <c:v>6.4059999999999997</c:v>
                </c:pt>
                <c:pt idx="2566">
                  <c:v>5.1879999999999997</c:v>
                </c:pt>
                <c:pt idx="2567">
                  <c:v>5.4059999999999997</c:v>
                </c:pt>
                <c:pt idx="2568">
                  <c:v>6.0309999999999997</c:v>
                </c:pt>
                <c:pt idx="2569">
                  <c:v>5.5309999999999997</c:v>
                </c:pt>
                <c:pt idx="2570">
                  <c:v>5.0940000000000003</c:v>
                </c:pt>
                <c:pt idx="2571">
                  <c:v>5.7190000000000003</c:v>
                </c:pt>
                <c:pt idx="2572">
                  <c:v>6.1879999999999997</c:v>
                </c:pt>
                <c:pt idx="2573">
                  <c:v>6.0940000000000003</c:v>
                </c:pt>
                <c:pt idx="2574">
                  <c:v>6.2190000000000003</c:v>
                </c:pt>
                <c:pt idx="2575">
                  <c:v>4.875</c:v>
                </c:pt>
                <c:pt idx="2576">
                  <c:v>6.625</c:v>
                </c:pt>
                <c:pt idx="2577">
                  <c:v>6.5309999999999997</c:v>
                </c:pt>
                <c:pt idx="2578">
                  <c:v>5.4690000000000003</c:v>
                </c:pt>
                <c:pt idx="2579">
                  <c:v>6.1559999999999997</c:v>
                </c:pt>
                <c:pt idx="2580">
                  <c:v>5.8440000000000003</c:v>
                </c:pt>
                <c:pt idx="2581">
                  <c:v>5.5940000000000003</c:v>
                </c:pt>
                <c:pt idx="2582">
                  <c:v>6.25</c:v>
                </c:pt>
                <c:pt idx="2583">
                  <c:v>5.25</c:v>
                </c:pt>
                <c:pt idx="2584">
                  <c:v>5.875</c:v>
                </c:pt>
                <c:pt idx="2585">
                  <c:v>6.0309999999999997</c:v>
                </c:pt>
                <c:pt idx="2586">
                  <c:v>5.4059999999999997</c:v>
                </c:pt>
                <c:pt idx="2587">
                  <c:v>5.9059999999999997</c:v>
                </c:pt>
                <c:pt idx="2588">
                  <c:v>5.6559999999999997</c:v>
                </c:pt>
                <c:pt idx="2589">
                  <c:v>5.0309999999999997</c:v>
                </c:pt>
                <c:pt idx="2590">
                  <c:v>5.1559999999999997</c:v>
                </c:pt>
                <c:pt idx="2591">
                  <c:v>6.125</c:v>
                </c:pt>
                <c:pt idx="2592">
                  <c:v>5.3120000000000003</c:v>
                </c:pt>
                <c:pt idx="2593">
                  <c:v>5</c:v>
                </c:pt>
                <c:pt idx="2594">
                  <c:v>6.5620000000000003</c:v>
                </c:pt>
                <c:pt idx="2595">
                  <c:v>6.0620000000000003</c:v>
                </c:pt>
                <c:pt idx="2596">
                  <c:v>6.375</c:v>
                </c:pt>
                <c:pt idx="2597">
                  <c:v>6.2809999999999997</c:v>
                </c:pt>
                <c:pt idx="2598">
                  <c:v>6.1879999999999997</c:v>
                </c:pt>
                <c:pt idx="2599">
                  <c:v>6.6559999999999997</c:v>
                </c:pt>
                <c:pt idx="2600">
                  <c:v>6.0309999999999997</c:v>
                </c:pt>
                <c:pt idx="2601">
                  <c:v>5.8120000000000003</c:v>
                </c:pt>
                <c:pt idx="2602">
                  <c:v>5.4379999999999997</c:v>
                </c:pt>
                <c:pt idx="2603">
                  <c:v>5.4379999999999997</c:v>
                </c:pt>
                <c:pt idx="2604">
                  <c:v>5.6879999999999997</c:v>
                </c:pt>
                <c:pt idx="2605">
                  <c:v>5.5309999999999997</c:v>
                </c:pt>
                <c:pt idx="2606">
                  <c:v>5.7809999999999997</c:v>
                </c:pt>
                <c:pt idx="2607">
                  <c:v>6.0309999999999997</c:v>
                </c:pt>
                <c:pt idx="2608">
                  <c:v>6.6879999999999997</c:v>
                </c:pt>
                <c:pt idx="2609">
                  <c:v>6.2190000000000003</c:v>
                </c:pt>
                <c:pt idx="2610">
                  <c:v>5.1559999999999997</c:v>
                </c:pt>
                <c:pt idx="2611">
                  <c:v>5.5940000000000003</c:v>
                </c:pt>
                <c:pt idx="2612">
                  <c:v>5.4690000000000003</c:v>
                </c:pt>
                <c:pt idx="2613">
                  <c:v>6.5940000000000003</c:v>
                </c:pt>
                <c:pt idx="2614">
                  <c:v>6.2190000000000003</c:v>
                </c:pt>
                <c:pt idx="2615">
                  <c:v>5.9059999999999997</c:v>
                </c:pt>
                <c:pt idx="2616">
                  <c:v>5.75</c:v>
                </c:pt>
                <c:pt idx="2617">
                  <c:v>5.125</c:v>
                </c:pt>
                <c:pt idx="2618">
                  <c:v>6.5940000000000003</c:v>
                </c:pt>
                <c:pt idx="2619">
                  <c:v>6.375</c:v>
                </c:pt>
                <c:pt idx="2620">
                  <c:v>6.25</c:v>
                </c:pt>
                <c:pt idx="2621">
                  <c:v>5.3120000000000003</c:v>
                </c:pt>
                <c:pt idx="2622">
                  <c:v>6.5309999999999997</c:v>
                </c:pt>
                <c:pt idx="2623">
                  <c:v>6.0620000000000003</c:v>
                </c:pt>
                <c:pt idx="2624">
                  <c:v>5.4290000000000003</c:v>
                </c:pt>
                <c:pt idx="2625">
                  <c:v>5.4690000000000003</c:v>
                </c:pt>
                <c:pt idx="2626">
                  <c:v>6.2809999999999997</c:v>
                </c:pt>
                <c:pt idx="2627">
                  <c:v>4.0309999999999997</c:v>
                </c:pt>
                <c:pt idx="2628">
                  <c:v>6.1879999999999997</c:v>
                </c:pt>
                <c:pt idx="2629">
                  <c:v>6.4690000000000003</c:v>
                </c:pt>
                <c:pt idx="2630">
                  <c:v>5.875</c:v>
                </c:pt>
                <c:pt idx="2631">
                  <c:v>6.2190000000000003</c:v>
                </c:pt>
                <c:pt idx="2632">
                  <c:v>5.5309999999999997</c:v>
                </c:pt>
                <c:pt idx="2633">
                  <c:v>6.125</c:v>
                </c:pt>
                <c:pt idx="2634">
                  <c:v>5.3440000000000003</c:v>
                </c:pt>
                <c:pt idx="2635">
                  <c:v>4.5620000000000003</c:v>
                </c:pt>
                <c:pt idx="2636">
                  <c:v>6.0940000000000003</c:v>
                </c:pt>
                <c:pt idx="2637">
                  <c:v>2.5310000000000001</c:v>
                </c:pt>
                <c:pt idx="2638">
                  <c:v>6.3440000000000003</c:v>
                </c:pt>
                <c:pt idx="2639">
                  <c:v>5.4690000000000003</c:v>
                </c:pt>
                <c:pt idx="2640">
                  <c:v>6.0620000000000003</c:v>
                </c:pt>
                <c:pt idx="2641">
                  <c:v>6.3120000000000003</c:v>
                </c:pt>
                <c:pt idx="2642">
                  <c:v>6</c:v>
                </c:pt>
                <c:pt idx="2643">
                  <c:v>5.8120000000000003</c:v>
                </c:pt>
                <c:pt idx="2644">
                  <c:v>6.0620000000000003</c:v>
                </c:pt>
                <c:pt idx="2645">
                  <c:v>5.3440000000000003</c:v>
                </c:pt>
                <c:pt idx="2646">
                  <c:v>5.4379999999999997</c:v>
                </c:pt>
                <c:pt idx="2647">
                  <c:v>3.75</c:v>
                </c:pt>
                <c:pt idx="2648">
                  <c:v>5.1879999999999997</c:v>
                </c:pt>
                <c:pt idx="2649">
                  <c:v>6.125</c:v>
                </c:pt>
                <c:pt idx="2650">
                  <c:v>6</c:v>
                </c:pt>
                <c:pt idx="2651">
                  <c:v>6.2190000000000003</c:v>
                </c:pt>
                <c:pt idx="2652">
                  <c:v>6.2190000000000003</c:v>
                </c:pt>
                <c:pt idx="2653">
                  <c:v>6.1879999999999997</c:v>
                </c:pt>
                <c:pt idx="2654">
                  <c:v>5.25</c:v>
                </c:pt>
                <c:pt idx="2655">
                  <c:v>6.0620000000000003</c:v>
                </c:pt>
                <c:pt idx="2656">
                  <c:v>6.2809999999999997</c:v>
                </c:pt>
                <c:pt idx="2657">
                  <c:v>5.9690000000000003</c:v>
                </c:pt>
                <c:pt idx="2658">
                  <c:v>4.5309999999999997</c:v>
                </c:pt>
                <c:pt idx="2659">
                  <c:v>6.2190000000000003</c:v>
                </c:pt>
                <c:pt idx="2660">
                  <c:v>5.3440000000000003</c:v>
                </c:pt>
                <c:pt idx="2661">
                  <c:v>5.9059999999999997</c:v>
                </c:pt>
                <c:pt idx="2662">
                  <c:v>5.4379999999999997</c:v>
                </c:pt>
                <c:pt idx="2663">
                  <c:v>6</c:v>
                </c:pt>
                <c:pt idx="2664">
                  <c:v>6.0309999999999997</c:v>
                </c:pt>
                <c:pt idx="2665">
                  <c:v>6.2809999999999997</c:v>
                </c:pt>
                <c:pt idx="2666">
                  <c:v>5.375</c:v>
                </c:pt>
                <c:pt idx="2667">
                  <c:v>5.4059999999999997</c:v>
                </c:pt>
                <c:pt idx="2668">
                  <c:v>6.3120000000000003</c:v>
                </c:pt>
                <c:pt idx="2669">
                  <c:v>5.9690000000000003</c:v>
                </c:pt>
                <c:pt idx="2670">
                  <c:v>5.25</c:v>
                </c:pt>
                <c:pt idx="2671">
                  <c:v>5.3120000000000003</c:v>
                </c:pt>
                <c:pt idx="2672">
                  <c:v>5.4379999999999997</c:v>
                </c:pt>
                <c:pt idx="2673">
                  <c:v>6.3120000000000003</c:v>
                </c:pt>
                <c:pt idx="2674">
                  <c:v>5.9379999999999997</c:v>
                </c:pt>
                <c:pt idx="2675">
                  <c:v>5.9059999999999997</c:v>
                </c:pt>
                <c:pt idx="2676">
                  <c:v>5.7809999999999997</c:v>
                </c:pt>
                <c:pt idx="2677">
                  <c:v>5.8120000000000003</c:v>
                </c:pt>
                <c:pt idx="2678">
                  <c:v>5.6879999999999997</c:v>
                </c:pt>
                <c:pt idx="2679">
                  <c:v>6.1879999999999997</c:v>
                </c:pt>
                <c:pt idx="2680">
                  <c:v>5.8120000000000003</c:v>
                </c:pt>
                <c:pt idx="2681">
                  <c:v>4.7809999999999997</c:v>
                </c:pt>
                <c:pt idx="2682">
                  <c:v>6.0309999999999997</c:v>
                </c:pt>
                <c:pt idx="2683">
                  <c:v>5.5940000000000003</c:v>
                </c:pt>
                <c:pt idx="2684">
                  <c:v>5.9690000000000003</c:v>
                </c:pt>
                <c:pt idx="2685">
                  <c:v>5.9379999999999997</c:v>
                </c:pt>
                <c:pt idx="2686">
                  <c:v>5.1559999999999997</c:v>
                </c:pt>
                <c:pt idx="2687">
                  <c:v>5.5620000000000003</c:v>
                </c:pt>
                <c:pt idx="2688">
                  <c:v>5.2809999999999997</c:v>
                </c:pt>
                <c:pt idx="2689">
                  <c:v>6.0309999999999997</c:v>
                </c:pt>
                <c:pt idx="2690">
                  <c:v>5.75</c:v>
                </c:pt>
                <c:pt idx="2691">
                  <c:v>4.5620000000000003</c:v>
                </c:pt>
                <c:pt idx="2692">
                  <c:v>4.0620000000000003</c:v>
                </c:pt>
                <c:pt idx="2693">
                  <c:v>4.9379999999999997</c:v>
                </c:pt>
                <c:pt idx="2694">
                  <c:v>3.9060000000000001</c:v>
                </c:pt>
                <c:pt idx="2695">
                  <c:v>5.2809999999999997</c:v>
                </c:pt>
                <c:pt idx="2696">
                  <c:v>5.7809999999999997</c:v>
                </c:pt>
                <c:pt idx="2697">
                  <c:v>5.6559999999999997</c:v>
                </c:pt>
                <c:pt idx="2698">
                  <c:v>5.2190000000000003</c:v>
                </c:pt>
                <c:pt idx="2699">
                  <c:v>5.8440000000000003</c:v>
                </c:pt>
                <c:pt idx="2700">
                  <c:v>5.8120000000000003</c:v>
                </c:pt>
                <c:pt idx="2701">
                  <c:v>5.9059999999999997</c:v>
                </c:pt>
                <c:pt idx="2702">
                  <c:v>6.25</c:v>
                </c:pt>
                <c:pt idx="2703">
                  <c:v>5.75</c:v>
                </c:pt>
                <c:pt idx="2704">
                  <c:v>5.9059999999999997</c:v>
                </c:pt>
                <c:pt idx="2705">
                  <c:v>5.2190000000000003</c:v>
                </c:pt>
                <c:pt idx="2706">
                  <c:v>5.4379999999999997</c:v>
                </c:pt>
                <c:pt idx="2707">
                  <c:v>6.3120000000000003</c:v>
                </c:pt>
                <c:pt idx="2708">
                  <c:v>5.9690000000000003</c:v>
                </c:pt>
                <c:pt idx="2709">
                  <c:v>5.4379999999999997</c:v>
                </c:pt>
                <c:pt idx="2710">
                  <c:v>6.1559999999999997</c:v>
                </c:pt>
                <c:pt idx="2711">
                  <c:v>6.1879999999999997</c:v>
                </c:pt>
                <c:pt idx="2712">
                  <c:v>5.2809999999999997</c:v>
                </c:pt>
                <c:pt idx="2713">
                  <c:v>4.25</c:v>
                </c:pt>
                <c:pt idx="2714">
                  <c:v>6.4059999999999997</c:v>
                </c:pt>
                <c:pt idx="2715">
                  <c:v>6.5</c:v>
                </c:pt>
                <c:pt idx="2716">
                  <c:v>5.9059999999999997</c:v>
                </c:pt>
                <c:pt idx="2717">
                  <c:v>5.8120000000000003</c:v>
                </c:pt>
                <c:pt idx="2718">
                  <c:v>5.4379999999999997</c:v>
                </c:pt>
                <c:pt idx="2719">
                  <c:v>5.625</c:v>
                </c:pt>
                <c:pt idx="2720">
                  <c:v>6.3440000000000003</c:v>
                </c:pt>
                <c:pt idx="2721">
                  <c:v>6.0289999999999999</c:v>
                </c:pt>
                <c:pt idx="2722">
                  <c:v>5.5620000000000003</c:v>
                </c:pt>
                <c:pt idx="2723">
                  <c:v>6.375</c:v>
                </c:pt>
                <c:pt idx="2724">
                  <c:v>6</c:v>
                </c:pt>
                <c:pt idx="2725">
                  <c:v>5.7190000000000003</c:v>
                </c:pt>
                <c:pt idx="2726">
                  <c:v>6.0309999999999997</c:v>
                </c:pt>
                <c:pt idx="2727">
                  <c:v>5.875</c:v>
                </c:pt>
                <c:pt idx="2728">
                  <c:v>5.125</c:v>
                </c:pt>
                <c:pt idx="2729">
                  <c:v>6.1559999999999997</c:v>
                </c:pt>
                <c:pt idx="2730">
                  <c:v>5.7809999999999997</c:v>
                </c:pt>
                <c:pt idx="2731">
                  <c:v>5.9379999999999997</c:v>
                </c:pt>
                <c:pt idx="2732">
                  <c:v>5.3120000000000003</c:v>
                </c:pt>
                <c:pt idx="2733">
                  <c:v>6.0620000000000003</c:v>
                </c:pt>
                <c:pt idx="2734">
                  <c:v>5.8120000000000003</c:v>
                </c:pt>
                <c:pt idx="2735">
                  <c:v>4.9059999999999997</c:v>
                </c:pt>
                <c:pt idx="2736">
                  <c:v>3.9380000000000002</c:v>
                </c:pt>
                <c:pt idx="2737">
                  <c:v>5.4379999999999997</c:v>
                </c:pt>
                <c:pt idx="2738">
                  <c:v>5.6559999999999997</c:v>
                </c:pt>
                <c:pt idx="2739">
                  <c:v>5.4379999999999997</c:v>
                </c:pt>
                <c:pt idx="2740">
                  <c:v>5.3440000000000003</c:v>
                </c:pt>
                <c:pt idx="2741">
                  <c:v>5.5309999999999997</c:v>
                </c:pt>
                <c:pt idx="2742">
                  <c:v>6.25</c:v>
                </c:pt>
                <c:pt idx="2743">
                  <c:v>4.7809999999999997</c:v>
                </c:pt>
                <c:pt idx="2744">
                  <c:v>5.8120000000000003</c:v>
                </c:pt>
                <c:pt idx="2745">
                  <c:v>4.625</c:v>
                </c:pt>
                <c:pt idx="2746">
                  <c:v>6</c:v>
                </c:pt>
                <c:pt idx="2747">
                  <c:v>5.875</c:v>
                </c:pt>
                <c:pt idx="2748">
                  <c:v>5.6879999999999997</c:v>
                </c:pt>
                <c:pt idx="2749">
                  <c:v>4.3440000000000003</c:v>
                </c:pt>
                <c:pt idx="2750">
                  <c:v>6.25</c:v>
                </c:pt>
                <c:pt idx="2751">
                  <c:v>5.8120000000000003</c:v>
                </c:pt>
                <c:pt idx="2752">
                  <c:v>5.2809999999999997</c:v>
                </c:pt>
                <c:pt idx="2753">
                  <c:v>5.75</c:v>
                </c:pt>
                <c:pt idx="2754">
                  <c:v>6</c:v>
                </c:pt>
                <c:pt idx="2755">
                  <c:v>5.6879999999999997</c:v>
                </c:pt>
                <c:pt idx="2756">
                  <c:v>6.0940000000000003</c:v>
                </c:pt>
                <c:pt idx="2757">
                  <c:v>5.875</c:v>
                </c:pt>
                <c:pt idx="2758">
                  <c:v>5.4690000000000003</c:v>
                </c:pt>
                <c:pt idx="2759">
                  <c:v>5.9379999999999997</c:v>
                </c:pt>
                <c:pt idx="2760">
                  <c:v>5.25</c:v>
                </c:pt>
                <c:pt idx="2761">
                  <c:v>6</c:v>
                </c:pt>
                <c:pt idx="2762">
                  <c:v>4.8440000000000003</c:v>
                </c:pt>
                <c:pt idx="2763">
                  <c:v>4.7809999999999997</c:v>
                </c:pt>
                <c:pt idx="2764">
                  <c:v>6.0309999999999997</c:v>
                </c:pt>
                <c:pt idx="2765">
                  <c:v>5.625</c:v>
                </c:pt>
                <c:pt idx="2766">
                  <c:v>5.7809999999999997</c:v>
                </c:pt>
                <c:pt idx="2767">
                  <c:v>5.875</c:v>
                </c:pt>
                <c:pt idx="2768">
                  <c:v>5.1559999999999997</c:v>
                </c:pt>
                <c:pt idx="2769">
                  <c:v>6.4059999999999997</c:v>
                </c:pt>
                <c:pt idx="2770">
                  <c:v>5.0940000000000003</c:v>
                </c:pt>
                <c:pt idx="2771">
                  <c:v>5.625</c:v>
                </c:pt>
                <c:pt idx="2772">
                  <c:v>5.7190000000000003</c:v>
                </c:pt>
                <c:pt idx="2773">
                  <c:v>5.5309999999999997</c:v>
                </c:pt>
                <c:pt idx="2774">
                  <c:v>5.25</c:v>
                </c:pt>
                <c:pt idx="2775">
                  <c:v>5.6559999999999997</c:v>
                </c:pt>
                <c:pt idx="2776">
                  <c:v>5.625</c:v>
                </c:pt>
                <c:pt idx="2777">
                  <c:v>5.5309999999999997</c:v>
                </c:pt>
                <c:pt idx="2778">
                  <c:v>5.0940000000000003</c:v>
                </c:pt>
                <c:pt idx="2779">
                  <c:v>5.3120000000000003</c:v>
                </c:pt>
                <c:pt idx="2780">
                  <c:v>5.6879999999999997</c:v>
                </c:pt>
                <c:pt idx="2781">
                  <c:v>5.875</c:v>
                </c:pt>
                <c:pt idx="2782">
                  <c:v>5.3440000000000003</c:v>
                </c:pt>
                <c:pt idx="2783">
                  <c:v>5.2809999999999997</c:v>
                </c:pt>
                <c:pt idx="2784">
                  <c:v>4.8120000000000003</c:v>
                </c:pt>
                <c:pt idx="2785">
                  <c:v>5.8440000000000003</c:v>
                </c:pt>
                <c:pt idx="2786">
                  <c:v>5.6879999999999997</c:v>
                </c:pt>
                <c:pt idx="2787">
                  <c:v>5.6559999999999997</c:v>
                </c:pt>
                <c:pt idx="2788">
                  <c:v>5.7809999999999997</c:v>
                </c:pt>
                <c:pt idx="2789">
                  <c:v>6.25</c:v>
                </c:pt>
                <c:pt idx="2790">
                  <c:v>6.0620000000000003</c:v>
                </c:pt>
                <c:pt idx="2791">
                  <c:v>5.9379999999999997</c:v>
                </c:pt>
                <c:pt idx="2792">
                  <c:v>6.0570000000000004</c:v>
                </c:pt>
                <c:pt idx="2793">
                  <c:v>5.2190000000000003</c:v>
                </c:pt>
                <c:pt idx="2794">
                  <c:v>5.9059999999999997</c:v>
                </c:pt>
                <c:pt idx="2795">
                  <c:v>5.8120000000000003</c:v>
                </c:pt>
                <c:pt idx="2796">
                  <c:v>6.25</c:v>
                </c:pt>
                <c:pt idx="2797">
                  <c:v>5.9059999999999997</c:v>
                </c:pt>
                <c:pt idx="2798">
                  <c:v>6.0620000000000003</c:v>
                </c:pt>
                <c:pt idx="2799">
                  <c:v>5.7809999999999997</c:v>
                </c:pt>
                <c:pt idx="2800">
                  <c:v>5.5940000000000003</c:v>
                </c:pt>
                <c:pt idx="2801">
                  <c:v>5.7190000000000003</c:v>
                </c:pt>
                <c:pt idx="2802">
                  <c:v>5.7809999999999997</c:v>
                </c:pt>
                <c:pt idx="2803">
                  <c:v>5.6879999999999997</c:v>
                </c:pt>
                <c:pt idx="2804">
                  <c:v>6.375</c:v>
                </c:pt>
                <c:pt idx="2805">
                  <c:v>5.6879999999999997</c:v>
                </c:pt>
                <c:pt idx="2806">
                  <c:v>6.25</c:v>
                </c:pt>
                <c:pt idx="2807">
                  <c:v>6.1559999999999997</c:v>
                </c:pt>
                <c:pt idx="2808">
                  <c:v>6.3440000000000003</c:v>
                </c:pt>
                <c:pt idx="2809">
                  <c:v>5.625</c:v>
                </c:pt>
                <c:pt idx="2810">
                  <c:v>5.6879999999999997</c:v>
                </c:pt>
                <c:pt idx="2811">
                  <c:v>5.5</c:v>
                </c:pt>
                <c:pt idx="2812">
                  <c:v>5.8120000000000003</c:v>
                </c:pt>
                <c:pt idx="2813">
                  <c:v>5.6879999999999997</c:v>
                </c:pt>
                <c:pt idx="2814">
                  <c:v>6.25</c:v>
                </c:pt>
                <c:pt idx="2815">
                  <c:v>5.75</c:v>
                </c:pt>
                <c:pt idx="2816">
                  <c:v>5.5620000000000003</c:v>
                </c:pt>
                <c:pt idx="2817">
                  <c:v>4.625</c:v>
                </c:pt>
                <c:pt idx="2818">
                  <c:v>5.5</c:v>
                </c:pt>
                <c:pt idx="2819">
                  <c:v>5.3120000000000003</c:v>
                </c:pt>
                <c:pt idx="2820">
                  <c:v>5.875</c:v>
                </c:pt>
                <c:pt idx="2821">
                  <c:v>5.5940000000000003</c:v>
                </c:pt>
                <c:pt idx="2822">
                  <c:v>5.8440000000000003</c:v>
                </c:pt>
                <c:pt idx="2823">
                  <c:v>2.7810000000000001</c:v>
                </c:pt>
                <c:pt idx="2824">
                  <c:v>6.4059999999999997</c:v>
                </c:pt>
                <c:pt idx="2825">
                  <c:v>5.5309999999999997</c:v>
                </c:pt>
                <c:pt idx="2826">
                  <c:v>4.9379999999999997</c:v>
                </c:pt>
                <c:pt idx="2827">
                  <c:v>4.8440000000000003</c:v>
                </c:pt>
                <c:pt idx="2828">
                  <c:v>6.1879999999999997</c:v>
                </c:pt>
                <c:pt idx="2829">
                  <c:v>6.1559999999999997</c:v>
                </c:pt>
                <c:pt idx="2830">
                  <c:v>5.875</c:v>
                </c:pt>
                <c:pt idx="2831">
                  <c:v>5.9379999999999997</c:v>
                </c:pt>
                <c:pt idx="2832">
                  <c:v>5.875</c:v>
                </c:pt>
                <c:pt idx="2833">
                  <c:v>4.7190000000000003</c:v>
                </c:pt>
                <c:pt idx="2834">
                  <c:v>5.625</c:v>
                </c:pt>
                <c:pt idx="2835">
                  <c:v>5.75</c:v>
                </c:pt>
                <c:pt idx="2836">
                  <c:v>5.0940000000000003</c:v>
                </c:pt>
                <c:pt idx="2837">
                  <c:v>6.1559999999999997</c:v>
                </c:pt>
                <c:pt idx="2838">
                  <c:v>5.6559999999999997</c:v>
                </c:pt>
                <c:pt idx="2839">
                  <c:v>6.1879999999999997</c:v>
                </c:pt>
                <c:pt idx="2840">
                  <c:v>6.25</c:v>
                </c:pt>
                <c:pt idx="2841">
                  <c:v>5.1879999999999997</c:v>
                </c:pt>
                <c:pt idx="2842">
                  <c:v>6.2190000000000003</c:v>
                </c:pt>
                <c:pt idx="2843">
                  <c:v>5.75</c:v>
                </c:pt>
                <c:pt idx="2844">
                  <c:v>6.375</c:v>
                </c:pt>
                <c:pt idx="2845">
                  <c:v>6.0940000000000003</c:v>
                </c:pt>
                <c:pt idx="2846">
                  <c:v>6.0620000000000003</c:v>
                </c:pt>
                <c:pt idx="2847">
                  <c:v>5.8440000000000003</c:v>
                </c:pt>
                <c:pt idx="2848">
                  <c:v>5.9059999999999997</c:v>
                </c:pt>
                <c:pt idx="2849">
                  <c:v>5.25</c:v>
                </c:pt>
                <c:pt idx="2850">
                  <c:v>5.875</c:v>
                </c:pt>
                <c:pt idx="2851">
                  <c:v>6.1559999999999997</c:v>
                </c:pt>
                <c:pt idx="2852">
                  <c:v>5.8120000000000003</c:v>
                </c:pt>
                <c:pt idx="2853">
                  <c:v>4.8440000000000003</c:v>
                </c:pt>
                <c:pt idx="2854">
                  <c:v>5.1879999999999997</c:v>
                </c:pt>
                <c:pt idx="2855">
                  <c:v>6.125</c:v>
                </c:pt>
                <c:pt idx="2856">
                  <c:v>5.5</c:v>
                </c:pt>
                <c:pt idx="2857">
                  <c:v>6.3120000000000003</c:v>
                </c:pt>
                <c:pt idx="2858">
                  <c:v>5.4379999999999997</c:v>
                </c:pt>
                <c:pt idx="2859">
                  <c:v>6.1559999999999997</c:v>
                </c:pt>
                <c:pt idx="2860">
                  <c:v>5.5940000000000003</c:v>
                </c:pt>
                <c:pt idx="2861">
                  <c:v>4.5620000000000003</c:v>
                </c:pt>
                <c:pt idx="2862">
                  <c:v>4.4379999999999997</c:v>
                </c:pt>
                <c:pt idx="2863">
                  <c:v>6.125</c:v>
                </c:pt>
                <c:pt idx="2864">
                  <c:v>5.6559999999999997</c:v>
                </c:pt>
                <c:pt idx="2865">
                  <c:v>5.0309999999999997</c:v>
                </c:pt>
                <c:pt idx="2866">
                  <c:v>5.625</c:v>
                </c:pt>
                <c:pt idx="2867">
                  <c:v>6.4379999999999997</c:v>
                </c:pt>
                <c:pt idx="2868">
                  <c:v>6.1559999999999997</c:v>
                </c:pt>
                <c:pt idx="2869">
                  <c:v>5.6879999999999997</c:v>
                </c:pt>
                <c:pt idx="2870">
                  <c:v>5.5620000000000003</c:v>
                </c:pt>
                <c:pt idx="2871">
                  <c:v>5.1559999999999997</c:v>
                </c:pt>
                <c:pt idx="2872">
                  <c:v>5.9379999999999997</c:v>
                </c:pt>
                <c:pt idx="2873">
                  <c:v>5.6879999999999997</c:v>
                </c:pt>
                <c:pt idx="2874">
                  <c:v>5.625</c:v>
                </c:pt>
                <c:pt idx="2875">
                  <c:v>6.4059999999999997</c:v>
                </c:pt>
                <c:pt idx="2876">
                  <c:v>5.8440000000000003</c:v>
                </c:pt>
                <c:pt idx="2877">
                  <c:v>6.2190000000000003</c:v>
                </c:pt>
                <c:pt idx="2878">
                  <c:v>5.4059999999999997</c:v>
                </c:pt>
                <c:pt idx="2879">
                  <c:v>2.125</c:v>
                </c:pt>
                <c:pt idx="2880">
                  <c:v>2.1560000000000001</c:v>
                </c:pt>
                <c:pt idx="2881">
                  <c:v>2.25</c:v>
                </c:pt>
                <c:pt idx="2882">
                  <c:v>2.875</c:v>
                </c:pt>
                <c:pt idx="2883">
                  <c:v>6.2190000000000003</c:v>
                </c:pt>
                <c:pt idx="2884">
                  <c:v>5.625</c:v>
                </c:pt>
                <c:pt idx="2885">
                  <c:v>5.4690000000000003</c:v>
                </c:pt>
                <c:pt idx="2886">
                  <c:v>5.0620000000000003</c:v>
                </c:pt>
                <c:pt idx="2887">
                  <c:v>5.4379999999999997</c:v>
                </c:pt>
                <c:pt idx="2888">
                  <c:v>5.0309999999999997</c:v>
                </c:pt>
                <c:pt idx="2889">
                  <c:v>5.4059999999999997</c:v>
                </c:pt>
                <c:pt idx="2890">
                  <c:v>5.4379999999999997</c:v>
                </c:pt>
                <c:pt idx="2891">
                  <c:v>6.0620000000000003</c:v>
                </c:pt>
                <c:pt idx="2892">
                  <c:v>6.1559999999999997</c:v>
                </c:pt>
                <c:pt idx="2893">
                  <c:v>5.8440000000000003</c:v>
                </c:pt>
                <c:pt idx="2894">
                  <c:v>5.3120000000000003</c:v>
                </c:pt>
                <c:pt idx="2895">
                  <c:v>6.343</c:v>
                </c:pt>
                <c:pt idx="2896">
                  <c:v>5.4059999999999997</c:v>
                </c:pt>
                <c:pt idx="2897">
                  <c:v>6.2809999999999997</c:v>
                </c:pt>
                <c:pt idx="2898">
                  <c:v>4.6879999999999997</c:v>
                </c:pt>
                <c:pt idx="2899">
                  <c:v>5.875</c:v>
                </c:pt>
                <c:pt idx="2900">
                  <c:v>5.4059999999999997</c:v>
                </c:pt>
                <c:pt idx="2901">
                  <c:v>6.25</c:v>
                </c:pt>
                <c:pt idx="2902">
                  <c:v>5.875</c:v>
                </c:pt>
                <c:pt idx="2903">
                  <c:v>5.6879999999999997</c:v>
                </c:pt>
                <c:pt idx="2904">
                  <c:v>6.25</c:v>
                </c:pt>
                <c:pt idx="2905">
                  <c:v>5.5</c:v>
                </c:pt>
                <c:pt idx="2906">
                  <c:v>5.9379999999999997</c:v>
                </c:pt>
                <c:pt idx="2907">
                  <c:v>6.0940000000000003</c:v>
                </c:pt>
                <c:pt idx="2908">
                  <c:v>6.125</c:v>
                </c:pt>
                <c:pt idx="2909">
                  <c:v>5.8440000000000003</c:v>
                </c:pt>
                <c:pt idx="2910">
                  <c:v>2.625</c:v>
                </c:pt>
                <c:pt idx="2911">
                  <c:v>6.25</c:v>
                </c:pt>
                <c:pt idx="2912">
                  <c:v>5.3120000000000003</c:v>
                </c:pt>
                <c:pt idx="2913">
                  <c:v>5.9690000000000003</c:v>
                </c:pt>
                <c:pt idx="2914">
                  <c:v>5.4059999999999997</c:v>
                </c:pt>
                <c:pt idx="2915">
                  <c:v>5.4059999999999997</c:v>
                </c:pt>
                <c:pt idx="2916">
                  <c:v>6.0309999999999997</c:v>
                </c:pt>
                <c:pt idx="2917">
                  <c:v>5.6559999999999997</c:v>
                </c:pt>
                <c:pt idx="2918">
                  <c:v>5.4690000000000003</c:v>
                </c:pt>
                <c:pt idx="2919">
                  <c:v>6.5</c:v>
                </c:pt>
                <c:pt idx="2920">
                  <c:v>5.5940000000000003</c:v>
                </c:pt>
                <c:pt idx="2921">
                  <c:v>5.6879999999999997</c:v>
                </c:pt>
                <c:pt idx="2922">
                  <c:v>2.6560000000000001</c:v>
                </c:pt>
                <c:pt idx="2923">
                  <c:v>6.5</c:v>
                </c:pt>
                <c:pt idx="2924">
                  <c:v>6.25</c:v>
                </c:pt>
                <c:pt idx="2925">
                  <c:v>6.2190000000000003</c:v>
                </c:pt>
                <c:pt idx="2926">
                  <c:v>6.0309999999999997</c:v>
                </c:pt>
                <c:pt idx="2927">
                  <c:v>5.8440000000000003</c:v>
                </c:pt>
                <c:pt idx="2928">
                  <c:v>5.75</c:v>
                </c:pt>
                <c:pt idx="2929">
                  <c:v>4.375</c:v>
                </c:pt>
                <c:pt idx="2930">
                  <c:v>6.25</c:v>
                </c:pt>
                <c:pt idx="2931">
                  <c:v>6.0620000000000003</c:v>
                </c:pt>
                <c:pt idx="2932">
                  <c:v>6.2190000000000003</c:v>
                </c:pt>
                <c:pt idx="2933">
                  <c:v>5.9379999999999997</c:v>
                </c:pt>
                <c:pt idx="2934">
                  <c:v>5.6879999999999997</c:v>
                </c:pt>
                <c:pt idx="2935">
                  <c:v>5.5940000000000003</c:v>
                </c:pt>
                <c:pt idx="2936">
                  <c:v>4.75</c:v>
                </c:pt>
                <c:pt idx="2937">
                  <c:v>5.875</c:v>
                </c:pt>
                <c:pt idx="2938">
                  <c:v>6.0940000000000003</c:v>
                </c:pt>
                <c:pt idx="2939">
                  <c:v>6.25</c:v>
                </c:pt>
                <c:pt idx="2940">
                  <c:v>6.0940000000000003</c:v>
                </c:pt>
                <c:pt idx="2941">
                  <c:v>6.1879999999999997</c:v>
                </c:pt>
                <c:pt idx="2942">
                  <c:v>5.9059999999999997</c:v>
                </c:pt>
                <c:pt idx="2943">
                  <c:v>6.1879999999999997</c:v>
                </c:pt>
                <c:pt idx="2944">
                  <c:v>4.9059999999999997</c:v>
                </c:pt>
                <c:pt idx="2945">
                  <c:v>5.625</c:v>
                </c:pt>
                <c:pt idx="2946">
                  <c:v>5.5309999999999997</c:v>
                </c:pt>
                <c:pt idx="2947">
                  <c:v>4.4059999999999997</c:v>
                </c:pt>
                <c:pt idx="2948">
                  <c:v>3.7189999999999999</c:v>
                </c:pt>
                <c:pt idx="2949">
                  <c:v>6.1879999999999997</c:v>
                </c:pt>
                <c:pt idx="2950">
                  <c:v>5.7190000000000003</c:v>
                </c:pt>
                <c:pt idx="2951">
                  <c:v>5.6559999999999997</c:v>
                </c:pt>
                <c:pt idx="2952">
                  <c:v>6.4059999999999997</c:v>
                </c:pt>
                <c:pt idx="2953">
                  <c:v>5.7809999999999997</c:v>
                </c:pt>
                <c:pt idx="2954">
                  <c:v>5.8440000000000003</c:v>
                </c:pt>
                <c:pt idx="2955">
                  <c:v>5.5</c:v>
                </c:pt>
                <c:pt idx="2956">
                  <c:v>6.5</c:v>
                </c:pt>
                <c:pt idx="2957">
                  <c:v>6.375</c:v>
                </c:pt>
                <c:pt idx="2958">
                  <c:v>5.4379999999999997</c:v>
                </c:pt>
                <c:pt idx="2959">
                  <c:v>5.9690000000000003</c:v>
                </c:pt>
                <c:pt idx="2960">
                  <c:v>5.5940000000000003</c:v>
                </c:pt>
                <c:pt idx="2961">
                  <c:v>5.8120000000000003</c:v>
                </c:pt>
                <c:pt idx="2962">
                  <c:v>3.125</c:v>
                </c:pt>
                <c:pt idx="2963">
                  <c:v>5.7809999999999997</c:v>
                </c:pt>
                <c:pt idx="2964">
                  <c:v>5.6879999999999997</c:v>
                </c:pt>
                <c:pt idx="2965">
                  <c:v>5.125</c:v>
                </c:pt>
                <c:pt idx="2966">
                  <c:v>4.0940000000000003</c:v>
                </c:pt>
                <c:pt idx="2967">
                  <c:v>5.8120000000000003</c:v>
                </c:pt>
                <c:pt idx="2968">
                  <c:v>5.375</c:v>
                </c:pt>
                <c:pt idx="2969">
                  <c:v>4.9379999999999997</c:v>
                </c:pt>
                <c:pt idx="2970">
                  <c:v>5.2190000000000003</c:v>
                </c:pt>
                <c:pt idx="2971">
                  <c:v>6.25</c:v>
                </c:pt>
                <c:pt idx="2972">
                  <c:v>5.9379999999999997</c:v>
                </c:pt>
                <c:pt idx="2973">
                  <c:v>6.3120000000000003</c:v>
                </c:pt>
                <c:pt idx="2974">
                  <c:v>6.1559999999999997</c:v>
                </c:pt>
                <c:pt idx="2975">
                  <c:v>5.2809999999999997</c:v>
                </c:pt>
                <c:pt idx="2976">
                  <c:v>5.6559999999999997</c:v>
                </c:pt>
                <c:pt idx="2977">
                  <c:v>5.7190000000000003</c:v>
                </c:pt>
                <c:pt idx="2978">
                  <c:v>5.9379999999999997</c:v>
                </c:pt>
                <c:pt idx="2979">
                  <c:v>5.2190000000000003</c:v>
                </c:pt>
                <c:pt idx="2980">
                  <c:v>6.1559999999999997</c:v>
                </c:pt>
                <c:pt idx="2981">
                  <c:v>6.2809999999999997</c:v>
                </c:pt>
                <c:pt idx="2982">
                  <c:v>5.9059999999999997</c:v>
                </c:pt>
                <c:pt idx="2983">
                  <c:v>5.75</c:v>
                </c:pt>
                <c:pt idx="2984">
                  <c:v>6.1879999999999997</c:v>
                </c:pt>
                <c:pt idx="2985">
                  <c:v>5.375</c:v>
                </c:pt>
                <c:pt idx="2986">
                  <c:v>6.3440000000000003</c:v>
                </c:pt>
                <c:pt idx="2987">
                  <c:v>5.9690000000000003</c:v>
                </c:pt>
                <c:pt idx="2988">
                  <c:v>5.125</c:v>
                </c:pt>
                <c:pt idx="2989">
                  <c:v>6</c:v>
                </c:pt>
                <c:pt idx="2990">
                  <c:v>4.6879999999999997</c:v>
                </c:pt>
                <c:pt idx="2991">
                  <c:v>5.8440000000000003</c:v>
                </c:pt>
                <c:pt idx="2992">
                  <c:v>3.5619999999999998</c:v>
                </c:pt>
                <c:pt idx="2993">
                  <c:v>5.0940000000000003</c:v>
                </c:pt>
                <c:pt idx="2994">
                  <c:v>5.5620000000000003</c:v>
                </c:pt>
                <c:pt idx="2995">
                  <c:v>4.75</c:v>
                </c:pt>
                <c:pt idx="2996">
                  <c:v>5.7190000000000003</c:v>
                </c:pt>
                <c:pt idx="2997">
                  <c:v>5.625</c:v>
                </c:pt>
                <c:pt idx="2998">
                  <c:v>5.6879999999999997</c:v>
                </c:pt>
                <c:pt idx="2999">
                  <c:v>5.625</c:v>
                </c:pt>
                <c:pt idx="3000">
                  <c:v>6.0620000000000003</c:v>
                </c:pt>
                <c:pt idx="3001">
                  <c:v>6.5</c:v>
                </c:pt>
                <c:pt idx="3002">
                  <c:v>5.7190000000000003</c:v>
                </c:pt>
                <c:pt idx="3003">
                  <c:v>4.8120000000000003</c:v>
                </c:pt>
                <c:pt idx="3004">
                  <c:v>6.0309999999999997</c:v>
                </c:pt>
                <c:pt idx="3005">
                  <c:v>5.5620000000000003</c:v>
                </c:pt>
                <c:pt idx="3006">
                  <c:v>5.8120000000000003</c:v>
                </c:pt>
                <c:pt idx="3007">
                  <c:v>5.0309999999999997</c:v>
                </c:pt>
                <c:pt idx="3008">
                  <c:v>5.8440000000000003</c:v>
                </c:pt>
                <c:pt idx="3009">
                  <c:v>5.9059999999999997</c:v>
                </c:pt>
                <c:pt idx="3010">
                  <c:v>5.1879999999999997</c:v>
                </c:pt>
                <c:pt idx="3011">
                  <c:v>6.2190000000000003</c:v>
                </c:pt>
                <c:pt idx="3012">
                  <c:v>5.9059999999999997</c:v>
                </c:pt>
                <c:pt idx="3013">
                  <c:v>5.75</c:v>
                </c:pt>
                <c:pt idx="3014">
                  <c:v>2.1560000000000001</c:v>
                </c:pt>
                <c:pt idx="3015">
                  <c:v>5.875</c:v>
                </c:pt>
                <c:pt idx="3016">
                  <c:v>5.3120000000000003</c:v>
                </c:pt>
                <c:pt idx="3017">
                  <c:v>4.5309999999999997</c:v>
                </c:pt>
                <c:pt idx="3018">
                  <c:v>5.4059999999999997</c:v>
                </c:pt>
                <c:pt idx="3019">
                  <c:v>5.7190000000000003</c:v>
                </c:pt>
                <c:pt idx="3020">
                  <c:v>5.75</c:v>
                </c:pt>
                <c:pt idx="3021">
                  <c:v>5.8289999999999997</c:v>
                </c:pt>
                <c:pt idx="3022">
                  <c:v>6.2809999999999997</c:v>
                </c:pt>
                <c:pt idx="3023">
                  <c:v>5.875</c:v>
                </c:pt>
                <c:pt idx="3024">
                  <c:v>5.8440000000000003</c:v>
                </c:pt>
                <c:pt idx="3025">
                  <c:v>5.5309999999999997</c:v>
                </c:pt>
                <c:pt idx="3026">
                  <c:v>5.9690000000000003</c:v>
                </c:pt>
                <c:pt idx="3027">
                  <c:v>5.3120000000000003</c:v>
                </c:pt>
                <c:pt idx="3028">
                  <c:v>5.875</c:v>
                </c:pt>
                <c:pt idx="3029">
                  <c:v>5.7190000000000003</c:v>
                </c:pt>
                <c:pt idx="3030">
                  <c:v>5.7190000000000003</c:v>
                </c:pt>
                <c:pt idx="3031">
                  <c:v>5.4690000000000003</c:v>
                </c:pt>
                <c:pt idx="3032">
                  <c:v>4.8120000000000003</c:v>
                </c:pt>
                <c:pt idx="3033">
                  <c:v>6.2809999999999997</c:v>
                </c:pt>
                <c:pt idx="3034">
                  <c:v>5.8120000000000003</c:v>
                </c:pt>
                <c:pt idx="3035">
                  <c:v>4</c:v>
                </c:pt>
                <c:pt idx="3036">
                  <c:v>5.3440000000000003</c:v>
                </c:pt>
                <c:pt idx="3037">
                  <c:v>6.4059999999999997</c:v>
                </c:pt>
                <c:pt idx="3038">
                  <c:v>5.4059999999999997</c:v>
                </c:pt>
                <c:pt idx="3039">
                  <c:v>5.875</c:v>
                </c:pt>
                <c:pt idx="3040">
                  <c:v>5.8120000000000003</c:v>
                </c:pt>
                <c:pt idx="3041">
                  <c:v>5.0620000000000003</c:v>
                </c:pt>
                <c:pt idx="3042">
                  <c:v>5.25</c:v>
                </c:pt>
                <c:pt idx="3043">
                  <c:v>5.5940000000000003</c:v>
                </c:pt>
                <c:pt idx="3044">
                  <c:v>6.1879999999999997</c:v>
                </c:pt>
                <c:pt idx="3045">
                  <c:v>4</c:v>
                </c:pt>
                <c:pt idx="3046">
                  <c:v>5.9059999999999997</c:v>
                </c:pt>
                <c:pt idx="3047">
                  <c:v>5.9059999999999997</c:v>
                </c:pt>
                <c:pt idx="3048">
                  <c:v>6.3120000000000003</c:v>
                </c:pt>
                <c:pt idx="3049">
                  <c:v>5.9690000000000003</c:v>
                </c:pt>
                <c:pt idx="3050">
                  <c:v>6.1559999999999997</c:v>
                </c:pt>
                <c:pt idx="3051">
                  <c:v>6.1879999999999997</c:v>
                </c:pt>
                <c:pt idx="3052">
                  <c:v>5.9379999999999997</c:v>
                </c:pt>
                <c:pt idx="3053">
                  <c:v>5.8120000000000003</c:v>
                </c:pt>
                <c:pt idx="3054">
                  <c:v>5.4059999999999997</c:v>
                </c:pt>
                <c:pt idx="3055">
                  <c:v>6.5940000000000003</c:v>
                </c:pt>
                <c:pt idx="3056">
                  <c:v>6.1559999999999997</c:v>
                </c:pt>
                <c:pt idx="3057">
                  <c:v>6.1559999999999997</c:v>
                </c:pt>
                <c:pt idx="3058">
                  <c:v>5.8120000000000003</c:v>
                </c:pt>
                <c:pt idx="3059">
                  <c:v>6.3440000000000003</c:v>
                </c:pt>
                <c:pt idx="3060">
                  <c:v>5.6879999999999997</c:v>
                </c:pt>
                <c:pt idx="3061">
                  <c:v>5.2190000000000003</c:v>
                </c:pt>
                <c:pt idx="3062">
                  <c:v>5.9059999999999997</c:v>
                </c:pt>
                <c:pt idx="3063">
                  <c:v>5.9379999999999997</c:v>
                </c:pt>
                <c:pt idx="3064">
                  <c:v>5.7809999999999997</c:v>
                </c:pt>
                <c:pt idx="3065">
                  <c:v>5.8440000000000003</c:v>
                </c:pt>
                <c:pt idx="3066">
                  <c:v>5.8440000000000003</c:v>
                </c:pt>
                <c:pt idx="3067">
                  <c:v>5.6879999999999997</c:v>
                </c:pt>
                <c:pt idx="3068">
                  <c:v>5.875</c:v>
                </c:pt>
                <c:pt idx="3069">
                  <c:v>5.6879999999999997</c:v>
                </c:pt>
                <c:pt idx="3070">
                  <c:v>5.0940000000000003</c:v>
                </c:pt>
                <c:pt idx="3071">
                  <c:v>5.1879999999999997</c:v>
                </c:pt>
                <c:pt idx="3072">
                  <c:v>5.7190000000000003</c:v>
                </c:pt>
                <c:pt idx="3073">
                  <c:v>6.1559999999999997</c:v>
                </c:pt>
                <c:pt idx="3074">
                  <c:v>6.1879999999999997</c:v>
                </c:pt>
                <c:pt idx="3075">
                  <c:v>5.9379999999999997</c:v>
                </c:pt>
                <c:pt idx="3076">
                  <c:v>5.6879999999999997</c:v>
                </c:pt>
                <c:pt idx="3077">
                  <c:v>6</c:v>
                </c:pt>
                <c:pt idx="3078">
                  <c:v>5.1879999999999997</c:v>
                </c:pt>
                <c:pt idx="3079">
                  <c:v>5.5940000000000003</c:v>
                </c:pt>
                <c:pt idx="3080">
                  <c:v>5.9379999999999997</c:v>
                </c:pt>
                <c:pt idx="3081">
                  <c:v>4.7190000000000003</c:v>
                </c:pt>
                <c:pt idx="3082">
                  <c:v>4.5940000000000003</c:v>
                </c:pt>
                <c:pt idx="3083">
                  <c:v>4.625</c:v>
                </c:pt>
                <c:pt idx="3084">
                  <c:v>6.4059999999999997</c:v>
                </c:pt>
                <c:pt idx="3085">
                  <c:v>6.125</c:v>
                </c:pt>
                <c:pt idx="3086">
                  <c:v>6.5620000000000003</c:v>
                </c:pt>
                <c:pt idx="3087">
                  <c:v>6.0940000000000003</c:v>
                </c:pt>
                <c:pt idx="3088">
                  <c:v>6.625</c:v>
                </c:pt>
                <c:pt idx="3089">
                  <c:v>5.875</c:v>
                </c:pt>
                <c:pt idx="3090">
                  <c:v>5.8440000000000003</c:v>
                </c:pt>
                <c:pt idx="3091">
                  <c:v>6.2809999999999997</c:v>
                </c:pt>
                <c:pt idx="3092">
                  <c:v>5.5940000000000003</c:v>
                </c:pt>
                <c:pt idx="3093">
                  <c:v>6.0309999999999997</c:v>
                </c:pt>
                <c:pt idx="3094">
                  <c:v>6.125</c:v>
                </c:pt>
                <c:pt idx="3095">
                  <c:v>5.4690000000000003</c:v>
                </c:pt>
                <c:pt idx="3096">
                  <c:v>6.125</c:v>
                </c:pt>
                <c:pt idx="3097">
                  <c:v>6.0940000000000003</c:v>
                </c:pt>
                <c:pt idx="3098">
                  <c:v>5.8120000000000003</c:v>
                </c:pt>
                <c:pt idx="3099">
                  <c:v>5.2190000000000003</c:v>
                </c:pt>
                <c:pt idx="3100">
                  <c:v>6.125</c:v>
                </c:pt>
                <c:pt idx="3101">
                  <c:v>5.3440000000000003</c:v>
                </c:pt>
                <c:pt idx="3102">
                  <c:v>5.8440000000000003</c:v>
                </c:pt>
                <c:pt idx="3103">
                  <c:v>5.875</c:v>
                </c:pt>
                <c:pt idx="3104">
                  <c:v>6.0620000000000003</c:v>
                </c:pt>
                <c:pt idx="3105">
                  <c:v>5.8440000000000003</c:v>
                </c:pt>
                <c:pt idx="3106">
                  <c:v>6</c:v>
                </c:pt>
                <c:pt idx="3107">
                  <c:v>5.8120000000000003</c:v>
                </c:pt>
                <c:pt idx="3108">
                  <c:v>6.0940000000000003</c:v>
                </c:pt>
                <c:pt idx="3109">
                  <c:v>5.9379999999999997</c:v>
                </c:pt>
                <c:pt idx="3110">
                  <c:v>5.8120000000000003</c:v>
                </c:pt>
                <c:pt idx="3111">
                  <c:v>6.0620000000000003</c:v>
                </c:pt>
                <c:pt idx="3112">
                  <c:v>5.5940000000000003</c:v>
                </c:pt>
                <c:pt idx="3113">
                  <c:v>6.1879999999999997</c:v>
                </c:pt>
                <c:pt idx="3114">
                  <c:v>5.9059999999999997</c:v>
                </c:pt>
                <c:pt idx="3115">
                  <c:v>5.6879999999999997</c:v>
                </c:pt>
                <c:pt idx="3116">
                  <c:v>4.5940000000000003</c:v>
                </c:pt>
                <c:pt idx="3117">
                  <c:v>5.75</c:v>
                </c:pt>
                <c:pt idx="3118">
                  <c:v>5.8120000000000003</c:v>
                </c:pt>
                <c:pt idx="3119">
                  <c:v>5.9690000000000003</c:v>
                </c:pt>
                <c:pt idx="3120">
                  <c:v>6.5</c:v>
                </c:pt>
                <c:pt idx="3121">
                  <c:v>5.7809999999999997</c:v>
                </c:pt>
                <c:pt idx="3122">
                  <c:v>5.75</c:v>
                </c:pt>
                <c:pt idx="3123">
                  <c:v>5.4059999999999997</c:v>
                </c:pt>
                <c:pt idx="3124">
                  <c:v>5.7809999999999997</c:v>
                </c:pt>
                <c:pt idx="3125">
                  <c:v>5.3440000000000003</c:v>
                </c:pt>
                <c:pt idx="3126">
                  <c:v>5.7809999999999997</c:v>
                </c:pt>
                <c:pt idx="3127">
                  <c:v>5.5940000000000003</c:v>
                </c:pt>
                <c:pt idx="3128">
                  <c:v>6.1879999999999997</c:v>
                </c:pt>
                <c:pt idx="3129">
                  <c:v>5.625</c:v>
                </c:pt>
                <c:pt idx="3130">
                  <c:v>5.6559999999999997</c:v>
                </c:pt>
                <c:pt idx="3131">
                  <c:v>5.6879999999999997</c:v>
                </c:pt>
                <c:pt idx="3132">
                  <c:v>6.0309999999999997</c:v>
                </c:pt>
                <c:pt idx="3133">
                  <c:v>5.8440000000000003</c:v>
                </c:pt>
                <c:pt idx="3134">
                  <c:v>6</c:v>
                </c:pt>
                <c:pt idx="3135">
                  <c:v>6.1559999999999997</c:v>
                </c:pt>
                <c:pt idx="3136">
                  <c:v>5.8120000000000003</c:v>
                </c:pt>
                <c:pt idx="3137">
                  <c:v>6.0620000000000003</c:v>
                </c:pt>
                <c:pt idx="3138">
                  <c:v>5.8120000000000003</c:v>
                </c:pt>
                <c:pt idx="3139">
                  <c:v>5.5</c:v>
                </c:pt>
                <c:pt idx="3140">
                  <c:v>6.5309999999999997</c:v>
                </c:pt>
                <c:pt idx="3141">
                  <c:v>5.9690000000000003</c:v>
                </c:pt>
                <c:pt idx="3142">
                  <c:v>5.2809999999999997</c:v>
                </c:pt>
                <c:pt idx="3143">
                  <c:v>6.2809999999999997</c:v>
                </c:pt>
                <c:pt idx="3144">
                  <c:v>6.1879999999999997</c:v>
                </c:pt>
                <c:pt idx="3145">
                  <c:v>5.625</c:v>
                </c:pt>
                <c:pt idx="3146">
                  <c:v>5.8120000000000003</c:v>
                </c:pt>
                <c:pt idx="3147">
                  <c:v>5.9379999999999997</c:v>
                </c:pt>
                <c:pt idx="3148">
                  <c:v>5.0620000000000003</c:v>
                </c:pt>
                <c:pt idx="3149">
                  <c:v>6</c:v>
                </c:pt>
                <c:pt idx="3150">
                  <c:v>5.4059999999999997</c:v>
                </c:pt>
                <c:pt idx="3151">
                  <c:v>6.0309999999999997</c:v>
                </c:pt>
                <c:pt idx="3152">
                  <c:v>5.25</c:v>
                </c:pt>
                <c:pt idx="3153">
                  <c:v>5.9379999999999997</c:v>
                </c:pt>
                <c:pt idx="3154">
                  <c:v>5.8440000000000003</c:v>
                </c:pt>
                <c:pt idx="3155">
                  <c:v>5.1879999999999997</c:v>
                </c:pt>
                <c:pt idx="3156">
                  <c:v>4.9379999999999997</c:v>
                </c:pt>
                <c:pt idx="3157">
                  <c:v>5.5940000000000003</c:v>
                </c:pt>
                <c:pt idx="3158">
                  <c:v>4.4690000000000003</c:v>
                </c:pt>
                <c:pt idx="3159">
                  <c:v>6.2809999999999997</c:v>
                </c:pt>
                <c:pt idx="3160">
                  <c:v>5.7190000000000003</c:v>
                </c:pt>
                <c:pt idx="3161">
                  <c:v>4.1559999999999997</c:v>
                </c:pt>
                <c:pt idx="3162">
                  <c:v>5.9059999999999997</c:v>
                </c:pt>
                <c:pt idx="3163">
                  <c:v>6.3440000000000003</c:v>
                </c:pt>
                <c:pt idx="3164">
                  <c:v>6.0620000000000003</c:v>
                </c:pt>
                <c:pt idx="3165">
                  <c:v>5.8120000000000003</c:v>
                </c:pt>
                <c:pt idx="3166">
                  <c:v>5.75</c:v>
                </c:pt>
                <c:pt idx="3167">
                  <c:v>5.5309999999999997</c:v>
                </c:pt>
                <c:pt idx="3168">
                  <c:v>5.2190000000000003</c:v>
                </c:pt>
                <c:pt idx="3169">
                  <c:v>6.0309999999999997</c:v>
                </c:pt>
                <c:pt idx="3170">
                  <c:v>5.0309999999999997</c:v>
                </c:pt>
                <c:pt idx="3171">
                  <c:v>6.2809999999999997</c:v>
                </c:pt>
                <c:pt idx="3172">
                  <c:v>6.4379999999999997</c:v>
                </c:pt>
                <c:pt idx="3173">
                  <c:v>6.125</c:v>
                </c:pt>
                <c:pt idx="3174">
                  <c:v>6.4690000000000003</c:v>
                </c:pt>
                <c:pt idx="3175">
                  <c:v>6.0620000000000003</c:v>
                </c:pt>
                <c:pt idx="3176">
                  <c:v>5.8120000000000003</c:v>
                </c:pt>
                <c:pt idx="3177">
                  <c:v>5.125</c:v>
                </c:pt>
                <c:pt idx="3178">
                  <c:v>6.125</c:v>
                </c:pt>
                <c:pt idx="3179">
                  <c:v>5.8120000000000003</c:v>
                </c:pt>
                <c:pt idx="3180">
                  <c:v>5.7190000000000003</c:v>
                </c:pt>
                <c:pt idx="3181">
                  <c:v>4.4379999999999997</c:v>
                </c:pt>
                <c:pt idx="3182">
                  <c:v>5.5309999999999997</c:v>
                </c:pt>
                <c:pt idx="3183">
                  <c:v>5.25</c:v>
                </c:pt>
                <c:pt idx="3184">
                  <c:v>5.875</c:v>
                </c:pt>
                <c:pt idx="3185">
                  <c:v>4.6559999999999997</c:v>
                </c:pt>
                <c:pt idx="3186">
                  <c:v>5.125</c:v>
                </c:pt>
                <c:pt idx="3187">
                  <c:v>5.625</c:v>
                </c:pt>
                <c:pt idx="3188">
                  <c:v>5.625</c:v>
                </c:pt>
                <c:pt idx="3189">
                  <c:v>6.4690000000000003</c:v>
                </c:pt>
                <c:pt idx="3190">
                  <c:v>6.125</c:v>
                </c:pt>
                <c:pt idx="3191">
                  <c:v>5.9379999999999997</c:v>
                </c:pt>
                <c:pt idx="3192">
                  <c:v>5.25</c:v>
                </c:pt>
                <c:pt idx="3193">
                  <c:v>6.125</c:v>
                </c:pt>
                <c:pt idx="3194">
                  <c:v>5.6879999999999997</c:v>
                </c:pt>
                <c:pt idx="3195">
                  <c:v>5.5</c:v>
                </c:pt>
                <c:pt idx="3196">
                  <c:v>5.5940000000000003</c:v>
                </c:pt>
                <c:pt idx="3197">
                  <c:v>6.4059999999999997</c:v>
                </c:pt>
                <c:pt idx="3198">
                  <c:v>5.8120000000000003</c:v>
                </c:pt>
                <c:pt idx="3199">
                  <c:v>5.7190000000000003</c:v>
                </c:pt>
                <c:pt idx="3200">
                  <c:v>6</c:v>
                </c:pt>
                <c:pt idx="3201">
                  <c:v>5.5309999999999997</c:v>
                </c:pt>
                <c:pt idx="3202">
                  <c:v>5.6879999999999997</c:v>
                </c:pt>
                <c:pt idx="3203">
                  <c:v>6.3120000000000003</c:v>
                </c:pt>
                <c:pt idx="3204">
                  <c:v>5.9059999999999997</c:v>
                </c:pt>
                <c:pt idx="3205">
                  <c:v>6.1879999999999997</c:v>
                </c:pt>
                <c:pt idx="3206">
                  <c:v>6</c:v>
                </c:pt>
                <c:pt idx="3207">
                  <c:v>2.2189999999999999</c:v>
                </c:pt>
                <c:pt idx="3208">
                  <c:v>3.2189999999999999</c:v>
                </c:pt>
                <c:pt idx="3209">
                  <c:v>5.4290000000000003</c:v>
                </c:pt>
                <c:pt idx="3210">
                  <c:v>4.1559999999999997</c:v>
                </c:pt>
                <c:pt idx="3211">
                  <c:v>6.2190000000000003</c:v>
                </c:pt>
                <c:pt idx="3212">
                  <c:v>5.0620000000000003</c:v>
                </c:pt>
                <c:pt idx="3213">
                  <c:v>6.125</c:v>
                </c:pt>
                <c:pt idx="3214">
                  <c:v>5.5940000000000003</c:v>
                </c:pt>
                <c:pt idx="3215">
                  <c:v>5.5940000000000003</c:v>
                </c:pt>
                <c:pt idx="3216">
                  <c:v>5.1559999999999997</c:v>
                </c:pt>
                <c:pt idx="3217">
                  <c:v>4.3440000000000003</c:v>
                </c:pt>
                <c:pt idx="3218">
                  <c:v>4</c:v>
                </c:pt>
                <c:pt idx="3219">
                  <c:v>6.1559999999999997</c:v>
                </c:pt>
                <c:pt idx="3220">
                  <c:v>5.8440000000000003</c:v>
                </c:pt>
                <c:pt idx="3221">
                  <c:v>5.5309999999999997</c:v>
                </c:pt>
                <c:pt idx="3222">
                  <c:v>6.1559999999999997</c:v>
                </c:pt>
                <c:pt idx="3223">
                  <c:v>6.4379999999999997</c:v>
                </c:pt>
                <c:pt idx="3224">
                  <c:v>5.375</c:v>
                </c:pt>
                <c:pt idx="3225">
                  <c:v>5.1559999999999997</c:v>
                </c:pt>
                <c:pt idx="3226">
                  <c:v>5.2190000000000003</c:v>
                </c:pt>
                <c:pt idx="3227">
                  <c:v>4.1879999999999997</c:v>
                </c:pt>
                <c:pt idx="3228">
                  <c:v>4.5309999999999997</c:v>
                </c:pt>
                <c:pt idx="3229">
                  <c:v>4.0940000000000003</c:v>
                </c:pt>
                <c:pt idx="3230">
                  <c:v>5.0620000000000003</c:v>
                </c:pt>
                <c:pt idx="3231">
                  <c:v>5.0309999999999997</c:v>
                </c:pt>
                <c:pt idx="3232">
                  <c:v>4.2190000000000003</c:v>
                </c:pt>
                <c:pt idx="3233">
                  <c:v>5</c:v>
                </c:pt>
                <c:pt idx="3234">
                  <c:v>5.9059999999999997</c:v>
                </c:pt>
                <c:pt idx="3235">
                  <c:v>5.8120000000000003</c:v>
                </c:pt>
                <c:pt idx="3236">
                  <c:v>5.5620000000000003</c:v>
                </c:pt>
                <c:pt idx="3237">
                  <c:v>5.7190000000000003</c:v>
                </c:pt>
                <c:pt idx="3238">
                  <c:v>6.1559999999999997</c:v>
                </c:pt>
                <c:pt idx="3239">
                  <c:v>5.5</c:v>
                </c:pt>
                <c:pt idx="3240">
                  <c:v>5.9379999999999997</c:v>
                </c:pt>
                <c:pt idx="3241">
                  <c:v>5.75</c:v>
                </c:pt>
                <c:pt idx="3242">
                  <c:v>5.625</c:v>
                </c:pt>
                <c:pt idx="3243">
                  <c:v>6.0309999999999997</c:v>
                </c:pt>
                <c:pt idx="3244">
                  <c:v>5.4690000000000003</c:v>
                </c:pt>
                <c:pt idx="3245">
                  <c:v>5.8120000000000003</c:v>
                </c:pt>
                <c:pt idx="3246">
                  <c:v>5.5309999999999997</c:v>
                </c:pt>
                <c:pt idx="3247">
                  <c:v>5.75</c:v>
                </c:pt>
                <c:pt idx="3248">
                  <c:v>6.0309999999999997</c:v>
                </c:pt>
                <c:pt idx="3249">
                  <c:v>5.625</c:v>
                </c:pt>
                <c:pt idx="3250">
                  <c:v>5.5</c:v>
                </c:pt>
                <c:pt idx="3251">
                  <c:v>6.375</c:v>
                </c:pt>
                <c:pt idx="3252">
                  <c:v>6.3440000000000003</c:v>
                </c:pt>
                <c:pt idx="3253">
                  <c:v>5.9379999999999997</c:v>
                </c:pt>
                <c:pt idx="3254">
                  <c:v>5.5620000000000003</c:v>
                </c:pt>
                <c:pt idx="3255">
                  <c:v>6.4690000000000003</c:v>
                </c:pt>
                <c:pt idx="3256">
                  <c:v>6.4059999999999997</c:v>
                </c:pt>
                <c:pt idx="3257">
                  <c:v>6.1879999999999997</c:v>
                </c:pt>
                <c:pt idx="3258">
                  <c:v>6.2809999999999997</c:v>
                </c:pt>
                <c:pt idx="3259">
                  <c:v>5.8440000000000003</c:v>
                </c:pt>
                <c:pt idx="3260">
                  <c:v>6.4059999999999997</c:v>
                </c:pt>
                <c:pt idx="3261">
                  <c:v>6.375</c:v>
                </c:pt>
                <c:pt idx="3262">
                  <c:v>5.5620000000000003</c:v>
                </c:pt>
                <c:pt idx="3263">
                  <c:v>5.1879999999999997</c:v>
                </c:pt>
                <c:pt idx="3264">
                  <c:v>5.4059999999999997</c:v>
                </c:pt>
                <c:pt idx="3265">
                  <c:v>5.5</c:v>
                </c:pt>
                <c:pt idx="3266">
                  <c:v>6.1559999999999997</c:v>
                </c:pt>
                <c:pt idx="3267">
                  <c:v>6.0309999999999997</c:v>
                </c:pt>
                <c:pt idx="3268">
                  <c:v>5.4379999999999997</c:v>
                </c:pt>
                <c:pt idx="3269">
                  <c:v>5.9059999999999997</c:v>
                </c:pt>
                <c:pt idx="3270">
                  <c:v>5.25</c:v>
                </c:pt>
                <c:pt idx="3271">
                  <c:v>1.6559999999999999</c:v>
                </c:pt>
                <c:pt idx="3272">
                  <c:v>6.4059999999999997</c:v>
                </c:pt>
                <c:pt idx="3273">
                  <c:v>6.3440000000000003</c:v>
                </c:pt>
                <c:pt idx="3274">
                  <c:v>5.8440000000000003</c:v>
                </c:pt>
                <c:pt idx="3275">
                  <c:v>6.0620000000000003</c:v>
                </c:pt>
                <c:pt idx="3276">
                  <c:v>5.7809999999999997</c:v>
                </c:pt>
                <c:pt idx="3277">
                  <c:v>5.9379999999999997</c:v>
                </c:pt>
                <c:pt idx="3278">
                  <c:v>5.5620000000000003</c:v>
                </c:pt>
                <c:pt idx="3279">
                  <c:v>4.9379999999999997</c:v>
                </c:pt>
                <c:pt idx="3280">
                  <c:v>6.4059999999999997</c:v>
                </c:pt>
                <c:pt idx="3281">
                  <c:v>6.1559999999999997</c:v>
                </c:pt>
                <c:pt idx="3282">
                  <c:v>6.0309999999999997</c:v>
                </c:pt>
                <c:pt idx="3283">
                  <c:v>6</c:v>
                </c:pt>
                <c:pt idx="3284">
                  <c:v>6.125</c:v>
                </c:pt>
                <c:pt idx="3285">
                  <c:v>3.7810000000000001</c:v>
                </c:pt>
                <c:pt idx="3286">
                  <c:v>4.0309999999999997</c:v>
                </c:pt>
                <c:pt idx="3287">
                  <c:v>5.3120000000000003</c:v>
                </c:pt>
                <c:pt idx="3288">
                  <c:v>5.375</c:v>
                </c:pt>
                <c:pt idx="3289">
                  <c:v>6.125</c:v>
                </c:pt>
                <c:pt idx="3290">
                  <c:v>5.5</c:v>
                </c:pt>
                <c:pt idx="3291">
                  <c:v>6.125</c:v>
                </c:pt>
                <c:pt idx="3292">
                  <c:v>5.6559999999999997</c:v>
                </c:pt>
                <c:pt idx="3293">
                  <c:v>5.1559999999999997</c:v>
                </c:pt>
                <c:pt idx="3294">
                  <c:v>5.5309999999999997</c:v>
                </c:pt>
                <c:pt idx="3295">
                  <c:v>5.9059999999999997</c:v>
                </c:pt>
                <c:pt idx="3296">
                  <c:v>5.9710000000000001</c:v>
                </c:pt>
                <c:pt idx="3297">
                  <c:v>5.9690000000000003</c:v>
                </c:pt>
                <c:pt idx="3298">
                  <c:v>5.9379999999999997</c:v>
                </c:pt>
                <c:pt idx="3299">
                  <c:v>6.0620000000000003</c:v>
                </c:pt>
                <c:pt idx="3300">
                  <c:v>5.9690000000000003</c:v>
                </c:pt>
                <c:pt idx="3301">
                  <c:v>6.0940000000000003</c:v>
                </c:pt>
                <c:pt idx="3302">
                  <c:v>5.6879999999999997</c:v>
                </c:pt>
                <c:pt idx="3303">
                  <c:v>6.0940000000000003</c:v>
                </c:pt>
                <c:pt idx="3304">
                  <c:v>5</c:v>
                </c:pt>
                <c:pt idx="3305">
                  <c:v>6.1879999999999997</c:v>
                </c:pt>
                <c:pt idx="3306">
                  <c:v>5.875</c:v>
                </c:pt>
                <c:pt idx="3307">
                  <c:v>6.125</c:v>
                </c:pt>
                <c:pt idx="3308">
                  <c:v>5.9690000000000003</c:v>
                </c:pt>
                <c:pt idx="3309">
                  <c:v>6.1559999999999997</c:v>
                </c:pt>
                <c:pt idx="3310">
                  <c:v>4.6879999999999997</c:v>
                </c:pt>
                <c:pt idx="3311">
                  <c:v>4.8120000000000003</c:v>
                </c:pt>
                <c:pt idx="3312">
                  <c:v>6.1139999999999999</c:v>
                </c:pt>
                <c:pt idx="3313">
                  <c:v>5.9379999999999997</c:v>
                </c:pt>
                <c:pt idx="3314">
                  <c:v>5.9059999999999997</c:v>
                </c:pt>
                <c:pt idx="3315">
                  <c:v>5.5620000000000003</c:v>
                </c:pt>
                <c:pt idx="3316">
                  <c:v>6.1139999999999999</c:v>
                </c:pt>
                <c:pt idx="3317">
                  <c:v>5</c:v>
                </c:pt>
                <c:pt idx="3318">
                  <c:v>5.875</c:v>
                </c:pt>
                <c:pt idx="3319">
                  <c:v>4.8120000000000003</c:v>
                </c:pt>
                <c:pt idx="3320">
                  <c:v>5.1879999999999997</c:v>
                </c:pt>
                <c:pt idx="3321">
                  <c:v>6.25</c:v>
                </c:pt>
                <c:pt idx="3322">
                  <c:v>5.9059999999999997</c:v>
                </c:pt>
                <c:pt idx="3323">
                  <c:v>5.8440000000000003</c:v>
                </c:pt>
                <c:pt idx="3324">
                  <c:v>5.5309999999999997</c:v>
                </c:pt>
                <c:pt idx="3325">
                  <c:v>4.9429999999999996</c:v>
                </c:pt>
                <c:pt idx="3326">
                  <c:v>5.8120000000000003</c:v>
                </c:pt>
                <c:pt idx="3327">
                  <c:v>5.7190000000000003</c:v>
                </c:pt>
                <c:pt idx="3328">
                  <c:v>6.25</c:v>
                </c:pt>
                <c:pt idx="3329">
                  <c:v>5.5620000000000003</c:v>
                </c:pt>
                <c:pt idx="3330">
                  <c:v>5.9059999999999997</c:v>
                </c:pt>
                <c:pt idx="3331">
                  <c:v>5.2809999999999997</c:v>
                </c:pt>
                <c:pt idx="3332">
                  <c:v>5.7190000000000003</c:v>
                </c:pt>
                <c:pt idx="3333">
                  <c:v>5.4379999999999997</c:v>
                </c:pt>
                <c:pt idx="3334">
                  <c:v>5.8120000000000003</c:v>
                </c:pt>
                <c:pt idx="3335">
                  <c:v>5.75</c:v>
                </c:pt>
                <c:pt idx="3336">
                  <c:v>5.75</c:v>
                </c:pt>
                <c:pt idx="3337">
                  <c:v>5.9379999999999997</c:v>
                </c:pt>
                <c:pt idx="3338">
                  <c:v>5.5</c:v>
                </c:pt>
                <c:pt idx="3339">
                  <c:v>5.4690000000000003</c:v>
                </c:pt>
                <c:pt idx="3340">
                  <c:v>5.5309999999999997</c:v>
                </c:pt>
                <c:pt idx="3341">
                  <c:v>5.7190000000000003</c:v>
                </c:pt>
                <c:pt idx="3342">
                  <c:v>6.0620000000000003</c:v>
                </c:pt>
                <c:pt idx="3343">
                  <c:v>5.625</c:v>
                </c:pt>
                <c:pt idx="3344">
                  <c:v>5.9690000000000003</c:v>
                </c:pt>
                <c:pt idx="3345">
                  <c:v>5.5940000000000003</c:v>
                </c:pt>
                <c:pt idx="3346">
                  <c:v>5.9059999999999997</c:v>
                </c:pt>
                <c:pt idx="3347">
                  <c:v>5.6559999999999997</c:v>
                </c:pt>
                <c:pt idx="3348">
                  <c:v>6.5309999999999997</c:v>
                </c:pt>
                <c:pt idx="3349">
                  <c:v>5.9059999999999997</c:v>
                </c:pt>
                <c:pt idx="3350">
                  <c:v>5.8440000000000003</c:v>
                </c:pt>
                <c:pt idx="3351">
                  <c:v>6.3120000000000003</c:v>
                </c:pt>
                <c:pt idx="3352">
                  <c:v>6.2809999999999997</c:v>
                </c:pt>
                <c:pt idx="3353">
                  <c:v>5.7190000000000003</c:v>
                </c:pt>
                <c:pt idx="3354">
                  <c:v>6.5</c:v>
                </c:pt>
                <c:pt idx="3355">
                  <c:v>5.8440000000000003</c:v>
                </c:pt>
                <c:pt idx="3356">
                  <c:v>5.3120000000000003</c:v>
                </c:pt>
                <c:pt idx="3357">
                  <c:v>4.7809999999999997</c:v>
                </c:pt>
                <c:pt idx="3358">
                  <c:v>3.1560000000000001</c:v>
                </c:pt>
                <c:pt idx="3359">
                  <c:v>6.0620000000000003</c:v>
                </c:pt>
                <c:pt idx="3360">
                  <c:v>5.75</c:v>
                </c:pt>
                <c:pt idx="3361">
                  <c:v>5.75</c:v>
                </c:pt>
                <c:pt idx="3362">
                  <c:v>6.4690000000000003</c:v>
                </c:pt>
                <c:pt idx="3363">
                  <c:v>5.5309999999999997</c:v>
                </c:pt>
                <c:pt idx="3364">
                  <c:v>4.6879999999999997</c:v>
                </c:pt>
                <c:pt idx="3365">
                  <c:v>5.9059999999999997</c:v>
                </c:pt>
                <c:pt idx="3366">
                  <c:v>6.2190000000000003</c:v>
                </c:pt>
                <c:pt idx="3367">
                  <c:v>5.9690000000000003</c:v>
                </c:pt>
                <c:pt idx="3368">
                  <c:v>6.4690000000000003</c:v>
                </c:pt>
                <c:pt idx="3369">
                  <c:v>5.5940000000000003</c:v>
                </c:pt>
                <c:pt idx="3370">
                  <c:v>5.8120000000000003</c:v>
                </c:pt>
                <c:pt idx="3371">
                  <c:v>6.2190000000000003</c:v>
                </c:pt>
                <c:pt idx="3372">
                  <c:v>6.2190000000000003</c:v>
                </c:pt>
                <c:pt idx="3373">
                  <c:v>6.2190000000000003</c:v>
                </c:pt>
                <c:pt idx="3374">
                  <c:v>5.6559999999999997</c:v>
                </c:pt>
                <c:pt idx="3375">
                  <c:v>6.3120000000000003</c:v>
                </c:pt>
                <c:pt idx="3376">
                  <c:v>6.6879999999999997</c:v>
                </c:pt>
                <c:pt idx="3377">
                  <c:v>6.0309999999999997</c:v>
                </c:pt>
                <c:pt idx="3378">
                  <c:v>5.625</c:v>
                </c:pt>
                <c:pt idx="3379">
                  <c:v>6.3440000000000003</c:v>
                </c:pt>
                <c:pt idx="3380">
                  <c:v>5.5620000000000003</c:v>
                </c:pt>
                <c:pt idx="3381">
                  <c:v>5.0309999999999997</c:v>
                </c:pt>
                <c:pt idx="3382">
                  <c:v>6.3120000000000003</c:v>
                </c:pt>
                <c:pt idx="3383">
                  <c:v>5.6559999999999997</c:v>
                </c:pt>
                <c:pt idx="3384">
                  <c:v>5.9059999999999997</c:v>
                </c:pt>
                <c:pt idx="3385">
                  <c:v>6.25</c:v>
                </c:pt>
                <c:pt idx="3386">
                  <c:v>5.8120000000000003</c:v>
                </c:pt>
                <c:pt idx="3387">
                  <c:v>6.0620000000000003</c:v>
                </c:pt>
                <c:pt idx="3388">
                  <c:v>5.5940000000000003</c:v>
                </c:pt>
                <c:pt idx="3389">
                  <c:v>5.7190000000000003</c:v>
                </c:pt>
                <c:pt idx="3390">
                  <c:v>6.3120000000000003</c:v>
                </c:pt>
                <c:pt idx="3391">
                  <c:v>5.6559999999999997</c:v>
                </c:pt>
                <c:pt idx="3392">
                  <c:v>6.0620000000000003</c:v>
                </c:pt>
                <c:pt idx="3393">
                  <c:v>5.9059999999999997</c:v>
                </c:pt>
                <c:pt idx="3394">
                  <c:v>6</c:v>
                </c:pt>
                <c:pt idx="3395">
                  <c:v>5.9690000000000003</c:v>
                </c:pt>
                <c:pt idx="3396">
                  <c:v>6.125</c:v>
                </c:pt>
                <c:pt idx="3397">
                  <c:v>5.5309999999999997</c:v>
                </c:pt>
                <c:pt idx="3398">
                  <c:v>5.0940000000000003</c:v>
                </c:pt>
                <c:pt idx="3399">
                  <c:v>6.2190000000000003</c:v>
                </c:pt>
                <c:pt idx="3400">
                  <c:v>5.9690000000000003</c:v>
                </c:pt>
                <c:pt idx="3401">
                  <c:v>5.8120000000000003</c:v>
                </c:pt>
                <c:pt idx="3402">
                  <c:v>4.4059999999999997</c:v>
                </c:pt>
                <c:pt idx="3403">
                  <c:v>5.9690000000000003</c:v>
                </c:pt>
                <c:pt idx="3404">
                  <c:v>5.875</c:v>
                </c:pt>
                <c:pt idx="3405">
                  <c:v>5.25</c:v>
                </c:pt>
                <c:pt idx="3406">
                  <c:v>3.8439999999999999</c:v>
                </c:pt>
                <c:pt idx="3407">
                  <c:v>5.9059999999999997</c:v>
                </c:pt>
                <c:pt idx="3408">
                  <c:v>5.7809999999999997</c:v>
                </c:pt>
                <c:pt idx="3409">
                  <c:v>6.25</c:v>
                </c:pt>
                <c:pt idx="3410">
                  <c:v>5.125</c:v>
                </c:pt>
                <c:pt idx="3411">
                  <c:v>5.9059999999999997</c:v>
                </c:pt>
                <c:pt idx="3412">
                  <c:v>5.5</c:v>
                </c:pt>
                <c:pt idx="3413">
                  <c:v>3.6560000000000001</c:v>
                </c:pt>
                <c:pt idx="3414">
                  <c:v>5.4690000000000003</c:v>
                </c:pt>
                <c:pt idx="3415">
                  <c:v>6.2809999999999997</c:v>
                </c:pt>
                <c:pt idx="3416">
                  <c:v>6</c:v>
                </c:pt>
                <c:pt idx="3417">
                  <c:v>6.0309999999999997</c:v>
                </c:pt>
                <c:pt idx="3418">
                  <c:v>6.1559999999999997</c:v>
                </c:pt>
                <c:pt idx="3419">
                  <c:v>6</c:v>
                </c:pt>
                <c:pt idx="3420">
                  <c:v>6.0620000000000003</c:v>
                </c:pt>
                <c:pt idx="3421">
                  <c:v>5.3440000000000003</c:v>
                </c:pt>
                <c:pt idx="3422">
                  <c:v>5.5940000000000003</c:v>
                </c:pt>
                <c:pt idx="3423">
                  <c:v>5.6559999999999997</c:v>
                </c:pt>
                <c:pt idx="3424">
                  <c:v>5.5620000000000003</c:v>
                </c:pt>
                <c:pt idx="3425">
                  <c:v>6</c:v>
                </c:pt>
                <c:pt idx="3426">
                  <c:v>5.5309999999999997</c:v>
                </c:pt>
                <c:pt idx="3427">
                  <c:v>5.25</c:v>
                </c:pt>
                <c:pt idx="3428">
                  <c:v>5.7190000000000003</c:v>
                </c:pt>
                <c:pt idx="3429">
                  <c:v>5.9379999999999997</c:v>
                </c:pt>
                <c:pt idx="3430">
                  <c:v>6.25</c:v>
                </c:pt>
                <c:pt idx="3431">
                  <c:v>6.1879999999999997</c:v>
                </c:pt>
                <c:pt idx="3432">
                  <c:v>6.0620000000000003</c:v>
                </c:pt>
                <c:pt idx="3433">
                  <c:v>5.9690000000000003</c:v>
                </c:pt>
                <c:pt idx="3434">
                  <c:v>5.8440000000000003</c:v>
                </c:pt>
                <c:pt idx="3435">
                  <c:v>5.4059999999999997</c:v>
                </c:pt>
                <c:pt idx="3436">
                  <c:v>6</c:v>
                </c:pt>
                <c:pt idx="3437">
                  <c:v>6.1559999999999997</c:v>
                </c:pt>
                <c:pt idx="3438">
                  <c:v>5.0620000000000003</c:v>
                </c:pt>
                <c:pt idx="3439">
                  <c:v>6.4379999999999997</c:v>
                </c:pt>
                <c:pt idx="3440">
                  <c:v>4.8440000000000003</c:v>
                </c:pt>
                <c:pt idx="3441">
                  <c:v>5.875</c:v>
                </c:pt>
                <c:pt idx="3442">
                  <c:v>6.4379999999999997</c:v>
                </c:pt>
                <c:pt idx="3443">
                  <c:v>5.5940000000000003</c:v>
                </c:pt>
                <c:pt idx="3444">
                  <c:v>5.8120000000000003</c:v>
                </c:pt>
                <c:pt idx="3445">
                  <c:v>5.25</c:v>
                </c:pt>
                <c:pt idx="3446">
                  <c:v>5.7809999999999997</c:v>
                </c:pt>
                <c:pt idx="3447">
                  <c:v>4.8120000000000003</c:v>
                </c:pt>
                <c:pt idx="3448">
                  <c:v>5.8289999999999997</c:v>
                </c:pt>
                <c:pt idx="3449">
                  <c:v>5.6559999999999997</c:v>
                </c:pt>
                <c:pt idx="3450">
                  <c:v>5.6559999999999997</c:v>
                </c:pt>
                <c:pt idx="3451">
                  <c:v>5.7190000000000003</c:v>
                </c:pt>
                <c:pt idx="3452">
                  <c:v>6.2809999999999997</c:v>
                </c:pt>
                <c:pt idx="3453">
                  <c:v>5.875</c:v>
                </c:pt>
                <c:pt idx="3454">
                  <c:v>6.1879999999999997</c:v>
                </c:pt>
                <c:pt idx="3455">
                  <c:v>6</c:v>
                </c:pt>
                <c:pt idx="3456">
                  <c:v>6.0620000000000003</c:v>
                </c:pt>
                <c:pt idx="3457">
                  <c:v>5.0940000000000003</c:v>
                </c:pt>
                <c:pt idx="3458">
                  <c:v>6.3440000000000003</c:v>
                </c:pt>
                <c:pt idx="3459">
                  <c:v>6.1559999999999997</c:v>
                </c:pt>
                <c:pt idx="3460">
                  <c:v>5.5620000000000003</c:v>
                </c:pt>
                <c:pt idx="3461">
                  <c:v>5.3440000000000003</c:v>
                </c:pt>
                <c:pt idx="3462">
                  <c:v>5.2809999999999997</c:v>
                </c:pt>
                <c:pt idx="3463">
                  <c:v>4.9690000000000003</c:v>
                </c:pt>
                <c:pt idx="3464">
                  <c:v>5.7809999999999997</c:v>
                </c:pt>
                <c:pt idx="3465">
                  <c:v>5.4379999999999997</c:v>
                </c:pt>
                <c:pt idx="3466">
                  <c:v>5.8440000000000003</c:v>
                </c:pt>
                <c:pt idx="3467">
                  <c:v>6.2190000000000003</c:v>
                </c:pt>
                <c:pt idx="3468">
                  <c:v>5.5620000000000003</c:v>
                </c:pt>
                <c:pt idx="3469">
                  <c:v>6.2190000000000003</c:v>
                </c:pt>
                <c:pt idx="3470">
                  <c:v>5.9690000000000003</c:v>
                </c:pt>
                <c:pt idx="3471">
                  <c:v>4.8440000000000003</c:v>
                </c:pt>
                <c:pt idx="3472">
                  <c:v>6</c:v>
                </c:pt>
                <c:pt idx="3473">
                  <c:v>5.4379999999999997</c:v>
                </c:pt>
                <c:pt idx="3474">
                  <c:v>6</c:v>
                </c:pt>
                <c:pt idx="3475">
                  <c:v>5.0309999999999997</c:v>
                </c:pt>
                <c:pt idx="3476">
                  <c:v>4.9379999999999997</c:v>
                </c:pt>
                <c:pt idx="3477">
                  <c:v>4.8440000000000003</c:v>
                </c:pt>
                <c:pt idx="3478">
                  <c:v>5.6559999999999997</c:v>
                </c:pt>
                <c:pt idx="3479">
                  <c:v>6.0620000000000003</c:v>
                </c:pt>
                <c:pt idx="3480">
                  <c:v>5.2809999999999997</c:v>
                </c:pt>
                <c:pt idx="3481">
                  <c:v>6</c:v>
                </c:pt>
                <c:pt idx="3482">
                  <c:v>5.8120000000000003</c:v>
                </c:pt>
                <c:pt idx="3483">
                  <c:v>5.1559999999999997</c:v>
                </c:pt>
                <c:pt idx="3484">
                  <c:v>4.4690000000000003</c:v>
                </c:pt>
                <c:pt idx="3485">
                  <c:v>6.2809999999999997</c:v>
                </c:pt>
                <c:pt idx="3486">
                  <c:v>5.9690000000000003</c:v>
                </c:pt>
                <c:pt idx="3487">
                  <c:v>5.4059999999999997</c:v>
                </c:pt>
                <c:pt idx="3488">
                  <c:v>5.3440000000000003</c:v>
                </c:pt>
                <c:pt idx="3489">
                  <c:v>5.875</c:v>
                </c:pt>
                <c:pt idx="3490">
                  <c:v>5.1879999999999997</c:v>
                </c:pt>
                <c:pt idx="3491">
                  <c:v>5.1559999999999997</c:v>
                </c:pt>
                <c:pt idx="3492">
                  <c:v>6.0309999999999997</c:v>
                </c:pt>
                <c:pt idx="3493">
                  <c:v>6.4379999999999997</c:v>
                </c:pt>
                <c:pt idx="3494">
                  <c:v>5.5940000000000003</c:v>
                </c:pt>
                <c:pt idx="3495">
                  <c:v>5.75</c:v>
                </c:pt>
                <c:pt idx="3496">
                  <c:v>5.5309999999999997</c:v>
                </c:pt>
                <c:pt idx="3497">
                  <c:v>5.25</c:v>
                </c:pt>
                <c:pt idx="3498">
                  <c:v>6.0620000000000003</c:v>
                </c:pt>
                <c:pt idx="3499">
                  <c:v>6.25</c:v>
                </c:pt>
                <c:pt idx="3500">
                  <c:v>4.5309999999999997</c:v>
                </c:pt>
                <c:pt idx="3501">
                  <c:v>6</c:v>
                </c:pt>
                <c:pt idx="3502">
                  <c:v>6</c:v>
                </c:pt>
                <c:pt idx="3503">
                  <c:v>5.3440000000000003</c:v>
                </c:pt>
                <c:pt idx="3504">
                  <c:v>5.9379999999999997</c:v>
                </c:pt>
                <c:pt idx="3505">
                  <c:v>5.4379999999999997</c:v>
                </c:pt>
                <c:pt idx="3506">
                  <c:v>6.2190000000000003</c:v>
                </c:pt>
                <c:pt idx="3507">
                  <c:v>5.7190000000000003</c:v>
                </c:pt>
                <c:pt idx="3508">
                  <c:v>6.0620000000000003</c:v>
                </c:pt>
                <c:pt idx="3509">
                  <c:v>6.4379999999999997</c:v>
                </c:pt>
                <c:pt idx="3510">
                  <c:v>5.625</c:v>
                </c:pt>
                <c:pt idx="3511">
                  <c:v>5.4059999999999997</c:v>
                </c:pt>
                <c:pt idx="3512">
                  <c:v>5.3440000000000003</c:v>
                </c:pt>
                <c:pt idx="3513">
                  <c:v>5.9690000000000003</c:v>
                </c:pt>
                <c:pt idx="3514">
                  <c:v>4.8440000000000003</c:v>
                </c:pt>
                <c:pt idx="3515">
                  <c:v>5.4690000000000003</c:v>
                </c:pt>
                <c:pt idx="3516">
                  <c:v>5.75</c:v>
                </c:pt>
                <c:pt idx="3517">
                  <c:v>5.8440000000000003</c:v>
                </c:pt>
                <c:pt idx="3518">
                  <c:v>6.1559999999999997</c:v>
                </c:pt>
                <c:pt idx="3519">
                  <c:v>5.4059999999999997</c:v>
                </c:pt>
                <c:pt idx="3520">
                  <c:v>4.75</c:v>
                </c:pt>
                <c:pt idx="3521">
                  <c:v>5.875</c:v>
                </c:pt>
                <c:pt idx="3522">
                  <c:v>5.9690000000000003</c:v>
                </c:pt>
                <c:pt idx="3523">
                  <c:v>5.6879999999999997</c:v>
                </c:pt>
                <c:pt idx="3524">
                  <c:v>5.9059999999999997</c:v>
                </c:pt>
                <c:pt idx="3525">
                  <c:v>5.3440000000000003</c:v>
                </c:pt>
                <c:pt idx="3526">
                  <c:v>6</c:v>
                </c:pt>
                <c:pt idx="3527">
                  <c:v>5.75</c:v>
                </c:pt>
                <c:pt idx="3528">
                  <c:v>5.5620000000000003</c:v>
                </c:pt>
                <c:pt idx="3529">
                  <c:v>5.7190000000000003</c:v>
                </c:pt>
                <c:pt idx="3530">
                  <c:v>5.375</c:v>
                </c:pt>
                <c:pt idx="3531">
                  <c:v>5.4379999999999997</c:v>
                </c:pt>
                <c:pt idx="3532">
                  <c:v>6.125</c:v>
                </c:pt>
                <c:pt idx="3533">
                  <c:v>6.0289999999999999</c:v>
                </c:pt>
                <c:pt idx="3534">
                  <c:v>5.5309999999999997</c:v>
                </c:pt>
                <c:pt idx="3535">
                  <c:v>5.0940000000000003</c:v>
                </c:pt>
                <c:pt idx="3536">
                  <c:v>4.9690000000000003</c:v>
                </c:pt>
                <c:pt idx="3537">
                  <c:v>4.7809999999999997</c:v>
                </c:pt>
                <c:pt idx="3538">
                  <c:v>6.2190000000000003</c:v>
                </c:pt>
                <c:pt idx="3539">
                  <c:v>5.4379999999999997</c:v>
                </c:pt>
                <c:pt idx="3540">
                  <c:v>5.6879999999999997</c:v>
                </c:pt>
                <c:pt idx="3541">
                  <c:v>5.5940000000000003</c:v>
                </c:pt>
                <c:pt idx="3542">
                  <c:v>6.2190000000000003</c:v>
                </c:pt>
                <c:pt idx="3543">
                  <c:v>5.875</c:v>
                </c:pt>
                <c:pt idx="3544">
                  <c:v>5.9059999999999997</c:v>
                </c:pt>
                <c:pt idx="3545">
                  <c:v>5.4379999999999997</c:v>
                </c:pt>
                <c:pt idx="3546">
                  <c:v>6.0940000000000003</c:v>
                </c:pt>
                <c:pt idx="3547">
                  <c:v>5.7809999999999997</c:v>
                </c:pt>
                <c:pt idx="3548">
                  <c:v>5.875</c:v>
                </c:pt>
                <c:pt idx="3549">
                  <c:v>5.5</c:v>
                </c:pt>
                <c:pt idx="3550">
                  <c:v>6.375</c:v>
                </c:pt>
                <c:pt idx="3551">
                  <c:v>5.9690000000000003</c:v>
                </c:pt>
                <c:pt idx="3552">
                  <c:v>5.9690000000000003</c:v>
                </c:pt>
                <c:pt idx="3553">
                  <c:v>5.6879999999999997</c:v>
                </c:pt>
                <c:pt idx="3554">
                  <c:v>5.7190000000000003</c:v>
                </c:pt>
                <c:pt idx="3555">
                  <c:v>5.875</c:v>
                </c:pt>
                <c:pt idx="3556">
                  <c:v>6.2190000000000003</c:v>
                </c:pt>
                <c:pt idx="3557">
                  <c:v>5.6879999999999997</c:v>
                </c:pt>
                <c:pt idx="3558">
                  <c:v>6.0309999999999997</c:v>
                </c:pt>
                <c:pt idx="3559">
                  <c:v>5.4690000000000003</c:v>
                </c:pt>
                <c:pt idx="3560">
                  <c:v>6.0620000000000003</c:v>
                </c:pt>
                <c:pt idx="3561">
                  <c:v>5.3440000000000003</c:v>
                </c:pt>
                <c:pt idx="3562">
                  <c:v>5.6879999999999997</c:v>
                </c:pt>
                <c:pt idx="3563">
                  <c:v>5.8120000000000003</c:v>
                </c:pt>
                <c:pt idx="3564">
                  <c:v>6</c:v>
                </c:pt>
                <c:pt idx="3565">
                  <c:v>5.4059999999999997</c:v>
                </c:pt>
                <c:pt idx="3566">
                  <c:v>5.5620000000000003</c:v>
                </c:pt>
                <c:pt idx="3567">
                  <c:v>5.9690000000000003</c:v>
                </c:pt>
                <c:pt idx="3568">
                  <c:v>6.0940000000000003</c:v>
                </c:pt>
                <c:pt idx="3569">
                  <c:v>6</c:v>
                </c:pt>
                <c:pt idx="3570">
                  <c:v>5.9690000000000003</c:v>
                </c:pt>
                <c:pt idx="3571">
                  <c:v>5.7809999999999997</c:v>
                </c:pt>
                <c:pt idx="3572">
                  <c:v>5.9379999999999997</c:v>
                </c:pt>
                <c:pt idx="3573">
                  <c:v>6.1559999999999997</c:v>
                </c:pt>
                <c:pt idx="3574">
                  <c:v>5.7809999999999997</c:v>
                </c:pt>
                <c:pt idx="3575">
                  <c:v>5.7190000000000003</c:v>
                </c:pt>
                <c:pt idx="3576">
                  <c:v>6.0309999999999997</c:v>
                </c:pt>
                <c:pt idx="3577">
                  <c:v>5.9379999999999997</c:v>
                </c:pt>
                <c:pt idx="3578">
                  <c:v>5.7190000000000003</c:v>
                </c:pt>
                <c:pt idx="3579">
                  <c:v>5.3120000000000003</c:v>
                </c:pt>
                <c:pt idx="3580">
                  <c:v>6.375</c:v>
                </c:pt>
                <c:pt idx="3581">
                  <c:v>6.1559999999999997</c:v>
                </c:pt>
                <c:pt idx="3582">
                  <c:v>6.3440000000000003</c:v>
                </c:pt>
                <c:pt idx="3583">
                  <c:v>5.75</c:v>
                </c:pt>
                <c:pt idx="3584">
                  <c:v>5.7809999999999997</c:v>
                </c:pt>
                <c:pt idx="3585">
                  <c:v>6.3120000000000003</c:v>
                </c:pt>
                <c:pt idx="3586">
                  <c:v>6</c:v>
                </c:pt>
                <c:pt idx="3587">
                  <c:v>5.4690000000000003</c:v>
                </c:pt>
                <c:pt idx="3588">
                  <c:v>5.7809999999999997</c:v>
                </c:pt>
                <c:pt idx="3589">
                  <c:v>5.7809999999999997</c:v>
                </c:pt>
                <c:pt idx="3590">
                  <c:v>4.75</c:v>
                </c:pt>
                <c:pt idx="3591">
                  <c:v>6.3440000000000003</c:v>
                </c:pt>
                <c:pt idx="3592">
                  <c:v>5.5</c:v>
                </c:pt>
                <c:pt idx="3593">
                  <c:v>5.6559999999999997</c:v>
                </c:pt>
                <c:pt idx="3594">
                  <c:v>6.0620000000000003</c:v>
                </c:pt>
                <c:pt idx="3595">
                  <c:v>5.0940000000000003</c:v>
                </c:pt>
                <c:pt idx="3596">
                  <c:v>5.5</c:v>
                </c:pt>
                <c:pt idx="3597">
                  <c:v>5.6879999999999997</c:v>
                </c:pt>
                <c:pt idx="3598">
                  <c:v>5.9690000000000003</c:v>
                </c:pt>
                <c:pt idx="3599">
                  <c:v>5.375</c:v>
                </c:pt>
                <c:pt idx="3600">
                  <c:v>5.25</c:v>
                </c:pt>
                <c:pt idx="3601">
                  <c:v>5.9690000000000003</c:v>
                </c:pt>
                <c:pt idx="3602">
                  <c:v>5.25</c:v>
                </c:pt>
                <c:pt idx="3603">
                  <c:v>6.3120000000000003</c:v>
                </c:pt>
                <c:pt idx="3604">
                  <c:v>6.2190000000000003</c:v>
                </c:pt>
                <c:pt idx="3605">
                  <c:v>5.5309999999999997</c:v>
                </c:pt>
                <c:pt idx="3606">
                  <c:v>5.8440000000000003</c:v>
                </c:pt>
                <c:pt idx="3607">
                  <c:v>5.9379999999999997</c:v>
                </c:pt>
                <c:pt idx="3608">
                  <c:v>6.0620000000000003</c:v>
                </c:pt>
                <c:pt idx="3609">
                  <c:v>6.2190000000000003</c:v>
                </c:pt>
                <c:pt idx="3610">
                  <c:v>5.875</c:v>
                </c:pt>
                <c:pt idx="3611">
                  <c:v>6.2809999999999997</c:v>
                </c:pt>
                <c:pt idx="3612">
                  <c:v>5.7190000000000003</c:v>
                </c:pt>
                <c:pt idx="3613">
                  <c:v>6.125</c:v>
                </c:pt>
                <c:pt idx="3614">
                  <c:v>5.6879999999999997</c:v>
                </c:pt>
                <c:pt idx="3615">
                  <c:v>5.9059999999999997</c:v>
                </c:pt>
                <c:pt idx="3616">
                  <c:v>5.6559999999999997</c:v>
                </c:pt>
                <c:pt idx="3617">
                  <c:v>5.6879999999999997</c:v>
                </c:pt>
                <c:pt idx="3618">
                  <c:v>6.375</c:v>
                </c:pt>
                <c:pt idx="3619">
                  <c:v>5.3440000000000003</c:v>
                </c:pt>
                <c:pt idx="3620">
                  <c:v>6.5940000000000003</c:v>
                </c:pt>
                <c:pt idx="3621">
                  <c:v>5.5620000000000003</c:v>
                </c:pt>
                <c:pt idx="3622">
                  <c:v>5.75</c:v>
                </c:pt>
                <c:pt idx="3623">
                  <c:v>6.0940000000000003</c:v>
                </c:pt>
                <c:pt idx="3624">
                  <c:v>5.9690000000000003</c:v>
                </c:pt>
                <c:pt idx="3625">
                  <c:v>5.625</c:v>
                </c:pt>
                <c:pt idx="3626">
                  <c:v>5.3120000000000003</c:v>
                </c:pt>
                <c:pt idx="3627">
                  <c:v>5.0620000000000003</c:v>
                </c:pt>
                <c:pt idx="3628">
                  <c:v>5.125</c:v>
                </c:pt>
                <c:pt idx="3629">
                  <c:v>4.6559999999999997</c:v>
                </c:pt>
                <c:pt idx="3630">
                  <c:v>5.8440000000000003</c:v>
                </c:pt>
                <c:pt idx="3631">
                  <c:v>5.9059999999999997</c:v>
                </c:pt>
                <c:pt idx="3632">
                  <c:v>5.625</c:v>
                </c:pt>
                <c:pt idx="3633">
                  <c:v>5.1559999999999997</c:v>
                </c:pt>
                <c:pt idx="3634">
                  <c:v>5.625</c:v>
                </c:pt>
                <c:pt idx="3635">
                  <c:v>5.8440000000000003</c:v>
                </c:pt>
                <c:pt idx="3636">
                  <c:v>5.6879999999999997</c:v>
                </c:pt>
                <c:pt idx="3637">
                  <c:v>5.5940000000000003</c:v>
                </c:pt>
                <c:pt idx="3638">
                  <c:v>5.5</c:v>
                </c:pt>
                <c:pt idx="3639">
                  <c:v>5.4379999999999997</c:v>
                </c:pt>
                <c:pt idx="3640">
                  <c:v>5.6879999999999997</c:v>
                </c:pt>
                <c:pt idx="3641">
                  <c:v>5.9059999999999997</c:v>
                </c:pt>
                <c:pt idx="3642">
                  <c:v>5.1879999999999997</c:v>
                </c:pt>
                <c:pt idx="3643">
                  <c:v>6.1559999999999997</c:v>
                </c:pt>
                <c:pt idx="3644">
                  <c:v>5.5309999999999997</c:v>
                </c:pt>
                <c:pt idx="3645">
                  <c:v>5.8120000000000003</c:v>
                </c:pt>
                <c:pt idx="3646">
                  <c:v>6.4690000000000003</c:v>
                </c:pt>
                <c:pt idx="3647">
                  <c:v>6.375</c:v>
                </c:pt>
                <c:pt idx="3648">
                  <c:v>5.7190000000000003</c:v>
                </c:pt>
                <c:pt idx="3649">
                  <c:v>5.625</c:v>
                </c:pt>
                <c:pt idx="3650">
                  <c:v>5.75</c:v>
                </c:pt>
                <c:pt idx="3651">
                  <c:v>5.9379999999999997</c:v>
                </c:pt>
                <c:pt idx="3652">
                  <c:v>5.9059999999999997</c:v>
                </c:pt>
                <c:pt idx="3653">
                  <c:v>5.0620000000000003</c:v>
                </c:pt>
                <c:pt idx="3654">
                  <c:v>5.8120000000000003</c:v>
                </c:pt>
                <c:pt idx="3655">
                  <c:v>5.6879999999999997</c:v>
                </c:pt>
                <c:pt idx="3656">
                  <c:v>5.2809999999999997</c:v>
                </c:pt>
                <c:pt idx="3657">
                  <c:v>5.5309999999999997</c:v>
                </c:pt>
                <c:pt idx="3658">
                  <c:v>5.2190000000000003</c:v>
                </c:pt>
                <c:pt idx="3659">
                  <c:v>5.875</c:v>
                </c:pt>
                <c:pt idx="3660">
                  <c:v>5.8120000000000003</c:v>
                </c:pt>
                <c:pt idx="3661">
                  <c:v>4.9059999999999997</c:v>
                </c:pt>
                <c:pt idx="3662">
                  <c:v>5.125</c:v>
                </c:pt>
                <c:pt idx="3663">
                  <c:v>4.9379999999999997</c:v>
                </c:pt>
                <c:pt idx="3664">
                  <c:v>5.1879999999999997</c:v>
                </c:pt>
                <c:pt idx="3665">
                  <c:v>5.9690000000000003</c:v>
                </c:pt>
                <c:pt idx="3666">
                  <c:v>5.375</c:v>
                </c:pt>
                <c:pt idx="3667">
                  <c:v>5.7190000000000003</c:v>
                </c:pt>
                <c:pt idx="3668">
                  <c:v>4.875</c:v>
                </c:pt>
                <c:pt idx="3669">
                  <c:v>4.1559999999999997</c:v>
                </c:pt>
                <c:pt idx="3670">
                  <c:v>6.1559999999999997</c:v>
                </c:pt>
                <c:pt idx="3671">
                  <c:v>6.0620000000000003</c:v>
                </c:pt>
                <c:pt idx="3672">
                  <c:v>5.875</c:v>
                </c:pt>
                <c:pt idx="3673">
                  <c:v>6</c:v>
                </c:pt>
                <c:pt idx="3674">
                  <c:v>5.7190000000000003</c:v>
                </c:pt>
                <c:pt idx="3675">
                  <c:v>5.5309999999999997</c:v>
                </c:pt>
                <c:pt idx="3676">
                  <c:v>5.75</c:v>
                </c:pt>
                <c:pt idx="3677">
                  <c:v>5.8440000000000003</c:v>
                </c:pt>
                <c:pt idx="3678">
                  <c:v>6.0620000000000003</c:v>
                </c:pt>
                <c:pt idx="3679">
                  <c:v>5.8120000000000003</c:v>
                </c:pt>
                <c:pt idx="3680">
                  <c:v>5.9690000000000003</c:v>
                </c:pt>
                <c:pt idx="3681">
                  <c:v>6.0620000000000003</c:v>
                </c:pt>
                <c:pt idx="3682">
                  <c:v>5.9379999999999997</c:v>
                </c:pt>
                <c:pt idx="3683">
                  <c:v>5.8120000000000003</c:v>
                </c:pt>
                <c:pt idx="3684">
                  <c:v>6.2190000000000003</c:v>
                </c:pt>
                <c:pt idx="3685">
                  <c:v>5.875</c:v>
                </c:pt>
                <c:pt idx="3686">
                  <c:v>5.625</c:v>
                </c:pt>
                <c:pt idx="3687">
                  <c:v>6.1879999999999997</c:v>
                </c:pt>
                <c:pt idx="3688">
                  <c:v>6.25</c:v>
                </c:pt>
                <c:pt idx="3689">
                  <c:v>5.6879999999999997</c:v>
                </c:pt>
                <c:pt idx="3690">
                  <c:v>6.2190000000000003</c:v>
                </c:pt>
                <c:pt idx="3691">
                  <c:v>5.875</c:v>
                </c:pt>
                <c:pt idx="3692">
                  <c:v>6.0309999999999997</c:v>
                </c:pt>
                <c:pt idx="3693">
                  <c:v>5.3440000000000003</c:v>
                </c:pt>
                <c:pt idx="3694">
                  <c:v>6.1559999999999997</c:v>
                </c:pt>
                <c:pt idx="3695">
                  <c:v>5.9059999999999997</c:v>
                </c:pt>
                <c:pt idx="3696">
                  <c:v>6.1559999999999997</c:v>
                </c:pt>
                <c:pt idx="3697">
                  <c:v>4.9059999999999997</c:v>
                </c:pt>
                <c:pt idx="3698">
                  <c:v>6.0620000000000003</c:v>
                </c:pt>
                <c:pt idx="3699">
                  <c:v>5.75</c:v>
                </c:pt>
                <c:pt idx="3700">
                  <c:v>5.3120000000000003</c:v>
                </c:pt>
                <c:pt idx="3701">
                  <c:v>5.875</c:v>
                </c:pt>
                <c:pt idx="3702">
                  <c:v>5.9690000000000003</c:v>
                </c:pt>
                <c:pt idx="3703">
                  <c:v>5.9379999999999997</c:v>
                </c:pt>
                <c:pt idx="3704">
                  <c:v>5.125</c:v>
                </c:pt>
                <c:pt idx="3705">
                  <c:v>6.1559999999999997</c:v>
                </c:pt>
                <c:pt idx="3706">
                  <c:v>6.0309999999999997</c:v>
                </c:pt>
                <c:pt idx="3707">
                  <c:v>5.9379999999999997</c:v>
                </c:pt>
                <c:pt idx="3708">
                  <c:v>5.625</c:v>
                </c:pt>
                <c:pt idx="3709">
                  <c:v>5.5</c:v>
                </c:pt>
                <c:pt idx="3710">
                  <c:v>5.3440000000000003</c:v>
                </c:pt>
                <c:pt idx="3711">
                  <c:v>4.875</c:v>
                </c:pt>
                <c:pt idx="3712">
                  <c:v>6.1559999999999997</c:v>
                </c:pt>
                <c:pt idx="3713">
                  <c:v>6.0570000000000004</c:v>
                </c:pt>
                <c:pt idx="3714">
                  <c:v>5.8120000000000003</c:v>
                </c:pt>
                <c:pt idx="3715">
                  <c:v>5.5620000000000003</c:v>
                </c:pt>
                <c:pt idx="3716">
                  <c:v>5.9379999999999997</c:v>
                </c:pt>
                <c:pt idx="3717">
                  <c:v>5.8120000000000003</c:v>
                </c:pt>
                <c:pt idx="3718">
                  <c:v>5</c:v>
                </c:pt>
                <c:pt idx="3719">
                  <c:v>5.375</c:v>
                </c:pt>
                <c:pt idx="3720">
                  <c:v>5.875</c:v>
                </c:pt>
                <c:pt idx="3721">
                  <c:v>6.2809999999999997</c:v>
                </c:pt>
                <c:pt idx="3722">
                  <c:v>6.1559999999999997</c:v>
                </c:pt>
                <c:pt idx="3723">
                  <c:v>5.4859999999999998</c:v>
                </c:pt>
                <c:pt idx="3724">
                  <c:v>5.9139999999999997</c:v>
                </c:pt>
                <c:pt idx="3725">
                  <c:v>5.375</c:v>
                </c:pt>
                <c:pt idx="3726">
                  <c:v>4.0940000000000003</c:v>
                </c:pt>
                <c:pt idx="3727">
                  <c:v>4.625</c:v>
                </c:pt>
                <c:pt idx="3728">
                  <c:v>6.1559999999999997</c:v>
                </c:pt>
                <c:pt idx="3729">
                  <c:v>3.8119999999999998</c:v>
                </c:pt>
                <c:pt idx="3730">
                  <c:v>5.875</c:v>
                </c:pt>
                <c:pt idx="3731">
                  <c:v>6.0309999999999997</c:v>
                </c:pt>
                <c:pt idx="3732">
                  <c:v>6.2190000000000003</c:v>
                </c:pt>
                <c:pt idx="3733">
                  <c:v>4.7809999999999997</c:v>
                </c:pt>
                <c:pt idx="3734">
                  <c:v>5.875</c:v>
                </c:pt>
                <c:pt idx="3735">
                  <c:v>5.7190000000000003</c:v>
                </c:pt>
                <c:pt idx="3736">
                  <c:v>5.7809999999999997</c:v>
                </c:pt>
                <c:pt idx="3737">
                  <c:v>3.125</c:v>
                </c:pt>
                <c:pt idx="3738">
                  <c:v>6.125</c:v>
                </c:pt>
                <c:pt idx="3739">
                  <c:v>6.1879999999999997</c:v>
                </c:pt>
                <c:pt idx="3740">
                  <c:v>6.125</c:v>
                </c:pt>
                <c:pt idx="3741">
                  <c:v>5.2809999999999997</c:v>
                </c:pt>
                <c:pt idx="3742">
                  <c:v>4.4059999999999997</c:v>
                </c:pt>
                <c:pt idx="3743">
                  <c:v>5.8440000000000003</c:v>
                </c:pt>
                <c:pt idx="3744">
                  <c:v>5.9379999999999997</c:v>
                </c:pt>
                <c:pt idx="3745">
                  <c:v>5.5940000000000003</c:v>
                </c:pt>
                <c:pt idx="3746">
                  <c:v>5.4059999999999997</c:v>
                </c:pt>
                <c:pt idx="3747">
                  <c:v>5.875</c:v>
                </c:pt>
                <c:pt idx="3748">
                  <c:v>5.6559999999999997</c:v>
                </c:pt>
                <c:pt idx="3749">
                  <c:v>5.5309999999999997</c:v>
                </c:pt>
                <c:pt idx="3750">
                  <c:v>4.75</c:v>
                </c:pt>
                <c:pt idx="3751">
                  <c:v>6.5430000000000001</c:v>
                </c:pt>
                <c:pt idx="3752">
                  <c:v>5.375</c:v>
                </c:pt>
                <c:pt idx="3753">
                  <c:v>6.3140000000000001</c:v>
                </c:pt>
                <c:pt idx="3754">
                  <c:v>6.5430000000000001</c:v>
                </c:pt>
                <c:pt idx="3755">
                  <c:v>5.6879999999999997</c:v>
                </c:pt>
                <c:pt idx="3756">
                  <c:v>4.5999999999999996</c:v>
                </c:pt>
                <c:pt idx="3757">
                  <c:v>6.1879999999999997</c:v>
                </c:pt>
                <c:pt idx="3758">
                  <c:v>5.7809999999999997</c:v>
                </c:pt>
                <c:pt idx="3759">
                  <c:v>5.2190000000000003</c:v>
                </c:pt>
                <c:pt idx="3760">
                  <c:v>5.125</c:v>
                </c:pt>
                <c:pt idx="3761">
                  <c:v>5.5620000000000003</c:v>
                </c:pt>
                <c:pt idx="3762">
                  <c:v>5.375</c:v>
                </c:pt>
                <c:pt idx="3763">
                  <c:v>6.1559999999999997</c:v>
                </c:pt>
                <c:pt idx="3764">
                  <c:v>5.9059999999999997</c:v>
                </c:pt>
                <c:pt idx="3765">
                  <c:v>6</c:v>
                </c:pt>
                <c:pt idx="3766">
                  <c:v>5.375</c:v>
                </c:pt>
                <c:pt idx="3767">
                  <c:v>6.4059999999999997</c:v>
                </c:pt>
                <c:pt idx="3768">
                  <c:v>6.2190000000000003</c:v>
                </c:pt>
                <c:pt idx="3769">
                  <c:v>5.9059999999999997</c:v>
                </c:pt>
                <c:pt idx="3770">
                  <c:v>6.2190000000000003</c:v>
                </c:pt>
                <c:pt idx="3771">
                  <c:v>5.6879999999999997</c:v>
                </c:pt>
                <c:pt idx="3772">
                  <c:v>4.9059999999999997</c:v>
                </c:pt>
                <c:pt idx="3773">
                  <c:v>4.9059999999999997</c:v>
                </c:pt>
                <c:pt idx="3774">
                  <c:v>5.9690000000000003</c:v>
                </c:pt>
                <c:pt idx="3775">
                  <c:v>6.0309999999999997</c:v>
                </c:pt>
                <c:pt idx="3776">
                  <c:v>5.9059999999999997</c:v>
                </c:pt>
                <c:pt idx="3777">
                  <c:v>6.25</c:v>
                </c:pt>
                <c:pt idx="3778">
                  <c:v>6.0309999999999997</c:v>
                </c:pt>
                <c:pt idx="3779">
                  <c:v>5.5940000000000003</c:v>
                </c:pt>
                <c:pt idx="3780">
                  <c:v>5.4379999999999997</c:v>
                </c:pt>
                <c:pt idx="3781">
                  <c:v>5.2190000000000003</c:v>
                </c:pt>
                <c:pt idx="3782">
                  <c:v>6.25</c:v>
                </c:pt>
                <c:pt idx="3783">
                  <c:v>6.125</c:v>
                </c:pt>
                <c:pt idx="3784">
                  <c:v>6.2190000000000003</c:v>
                </c:pt>
                <c:pt idx="3785">
                  <c:v>5.4379999999999997</c:v>
                </c:pt>
                <c:pt idx="3786">
                  <c:v>5.125</c:v>
                </c:pt>
                <c:pt idx="3787">
                  <c:v>5.4379999999999997</c:v>
                </c:pt>
                <c:pt idx="3788">
                  <c:v>6.3440000000000003</c:v>
                </c:pt>
                <c:pt idx="3789">
                  <c:v>6.2809999999999997</c:v>
                </c:pt>
                <c:pt idx="3790">
                  <c:v>5.9379999999999997</c:v>
                </c:pt>
                <c:pt idx="3791">
                  <c:v>6.1559999999999997</c:v>
                </c:pt>
                <c:pt idx="3792">
                  <c:v>6.2190000000000003</c:v>
                </c:pt>
                <c:pt idx="3793">
                  <c:v>6.2190000000000003</c:v>
                </c:pt>
                <c:pt idx="3794">
                  <c:v>5.9690000000000003</c:v>
                </c:pt>
                <c:pt idx="3795">
                  <c:v>6.3120000000000003</c:v>
                </c:pt>
                <c:pt idx="3796">
                  <c:v>4.7809999999999997</c:v>
                </c:pt>
                <c:pt idx="3797">
                  <c:v>5.7190000000000003</c:v>
                </c:pt>
                <c:pt idx="3798">
                  <c:v>5.8120000000000003</c:v>
                </c:pt>
                <c:pt idx="3799">
                  <c:v>5.5309999999999997</c:v>
                </c:pt>
                <c:pt idx="3800">
                  <c:v>5.1879999999999997</c:v>
                </c:pt>
                <c:pt idx="3801">
                  <c:v>5.0940000000000003</c:v>
                </c:pt>
                <c:pt idx="3802">
                  <c:v>5.5620000000000003</c:v>
                </c:pt>
                <c:pt idx="3803">
                  <c:v>6.1879999999999997</c:v>
                </c:pt>
                <c:pt idx="3804">
                  <c:v>6.0309999999999997</c:v>
                </c:pt>
                <c:pt idx="3805">
                  <c:v>5.5620000000000003</c:v>
                </c:pt>
                <c:pt idx="3806">
                  <c:v>5.2190000000000003</c:v>
                </c:pt>
                <c:pt idx="3807">
                  <c:v>5.5309999999999997</c:v>
                </c:pt>
                <c:pt idx="3808">
                  <c:v>6.1559999999999997</c:v>
                </c:pt>
                <c:pt idx="3809">
                  <c:v>6.0940000000000003</c:v>
                </c:pt>
                <c:pt idx="3810">
                  <c:v>3.6560000000000001</c:v>
                </c:pt>
                <c:pt idx="3811">
                  <c:v>5.5940000000000003</c:v>
                </c:pt>
                <c:pt idx="3812">
                  <c:v>6</c:v>
                </c:pt>
                <c:pt idx="3813">
                  <c:v>5.6879999999999997</c:v>
                </c:pt>
                <c:pt idx="3814">
                  <c:v>5.6559999999999997</c:v>
                </c:pt>
                <c:pt idx="3815">
                  <c:v>5.3120000000000003</c:v>
                </c:pt>
                <c:pt idx="3816">
                  <c:v>5.625</c:v>
                </c:pt>
                <c:pt idx="3817">
                  <c:v>5.7809999999999997</c:v>
                </c:pt>
                <c:pt idx="3818">
                  <c:v>5.9379999999999997</c:v>
                </c:pt>
                <c:pt idx="3819">
                  <c:v>5.875</c:v>
                </c:pt>
                <c:pt idx="3820">
                  <c:v>5.75</c:v>
                </c:pt>
                <c:pt idx="3821">
                  <c:v>5.9059999999999997</c:v>
                </c:pt>
                <c:pt idx="3822">
                  <c:v>5.3440000000000003</c:v>
                </c:pt>
                <c:pt idx="3823">
                  <c:v>6.3120000000000003</c:v>
                </c:pt>
                <c:pt idx="3824">
                  <c:v>6.4379999999999997</c:v>
                </c:pt>
                <c:pt idx="3825">
                  <c:v>5.4379999999999997</c:v>
                </c:pt>
                <c:pt idx="3826">
                  <c:v>5.9059999999999997</c:v>
                </c:pt>
                <c:pt idx="3827">
                  <c:v>5.7140000000000004</c:v>
                </c:pt>
                <c:pt idx="3828">
                  <c:v>6.375</c:v>
                </c:pt>
                <c:pt idx="3829">
                  <c:v>5.5</c:v>
                </c:pt>
                <c:pt idx="3830">
                  <c:v>5.6559999999999997</c:v>
                </c:pt>
                <c:pt idx="3831">
                  <c:v>5.75</c:v>
                </c:pt>
                <c:pt idx="3832">
                  <c:v>5.6559999999999997</c:v>
                </c:pt>
                <c:pt idx="3833">
                  <c:v>6.0940000000000003</c:v>
                </c:pt>
                <c:pt idx="3834">
                  <c:v>5.6559999999999997</c:v>
                </c:pt>
                <c:pt idx="3835">
                  <c:v>6.0620000000000003</c:v>
                </c:pt>
                <c:pt idx="3836">
                  <c:v>6.125</c:v>
                </c:pt>
                <c:pt idx="3837">
                  <c:v>6.0309999999999997</c:v>
                </c:pt>
                <c:pt idx="3838">
                  <c:v>5.9690000000000003</c:v>
                </c:pt>
                <c:pt idx="3839">
                  <c:v>6.2809999999999997</c:v>
                </c:pt>
                <c:pt idx="3840">
                  <c:v>6.0620000000000003</c:v>
                </c:pt>
                <c:pt idx="3841">
                  <c:v>4.5</c:v>
                </c:pt>
                <c:pt idx="3842">
                  <c:v>4.5309999999999997</c:v>
                </c:pt>
                <c:pt idx="3843">
                  <c:v>5.8120000000000003</c:v>
                </c:pt>
                <c:pt idx="3844">
                  <c:v>5.5620000000000003</c:v>
                </c:pt>
                <c:pt idx="3845">
                  <c:v>6.4059999999999997</c:v>
                </c:pt>
                <c:pt idx="3846">
                  <c:v>6.0940000000000003</c:v>
                </c:pt>
                <c:pt idx="3847">
                  <c:v>4.4379999999999997</c:v>
                </c:pt>
                <c:pt idx="3848">
                  <c:v>5.6559999999999997</c:v>
                </c:pt>
                <c:pt idx="3849">
                  <c:v>5.4690000000000003</c:v>
                </c:pt>
                <c:pt idx="3850">
                  <c:v>6.2809999999999997</c:v>
                </c:pt>
                <c:pt idx="3851">
                  <c:v>6</c:v>
                </c:pt>
                <c:pt idx="3852">
                  <c:v>5.9059999999999997</c:v>
                </c:pt>
                <c:pt idx="3853">
                  <c:v>6.125</c:v>
                </c:pt>
                <c:pt idx="3854">
                  <c:v>5.9379999999999997</c:v>
                </c:pt>
                <c:pt idx="3855">
                  <c:v>5.625</c:v>
                </c:pt>
                <c:pt idx="3856">
                  <c:v>4.0309999999999997</c:v>
                </c:pt>
                <c:pt idx="3857">
                  <c:v>5.2809999999999997</c:v>
                </c:pt>
                <c:pt idx="3858">
                  <c:v>4.7190000000000003</c:v>
                </c:pt>
                <c:pt idx="3859">
                  <c:v>4.7190000000000003</c:v>
                </c:pt>
                <c:pt idx="3860">
                  <c:v>5.6559999999999997</c:v>
                </c:pt>
                <c:pt idx="3861">
                  <c:v>5.5309999999999997</c:v>
                </c:pt>
                <c:pt idx="3862">
                  <c:v>5.5620000000000003</c:v>
                </c:pt>
                <c:pt idx="3863">
                  <c:v>3.3119999999999998</c:v>
                </c:pt>
                <c:pt idx="3864">
                  <c:v>6</c:v>
                </c:pt>
                <c:pt idx="3865">
                  <c:v>4.8120000000000003</c:v>
                </c:pt>
                <c:pt idx="3866">
                  <c:v>5.4059999999999997</c:v>
                </c:pt>
                <c:pt idx="3867">
                  <c:v>5.8120000000000003</c:v>
                </c:pt>
                <c:pt idx="3868">
                  <c:v>4.7190000000000003</c:v>
                </c:pt>
                <c:pt idx="3869">
                  <c:v>5.8440000000000003</c:v>
                </c:pt>
                <c:pt idx="3870">
                  <c:v>5.8120000000000003</c:v>
                </c:pt>
                <c:pt idx="3871">
                  <c:v>5.9059999999999997</c:v>
                </c:pt>
                <c:pt idx="3872">
                  <c:v>5.875</c:v>
                </c:pt>
                <c:pt idx="3873">
                  <c:v>5.8440000000000003</c:v>
                </c:pt>
                <c:pt idx="3874">
                  <c:v>6.3440000000000003</c:v>
                </c:pt>
                <c:pt idx="3875">
                  <c:v>6.0309999999999997</c:v>
                </c:pt>
                <c:pt idx="3876">
                  <c:v>6.0940000000000003</c:v>
                </c:pt>
                <c:pt idx="3877">
                  <c:v>6</c:v>
                </c:pt>
                <c:pt idx="3878">
                  <c:v>5.7190000000000003</c:v>
                </c:pt>
                <c:pt idx="3879">
                  <c:v>5.9059999999999997</c:v>
                </c:pt>
                <c:pt idx="3880">
                  <c:v>5.8120000000000003</c:v>
                </c:pt>
                <c:pt idx="3881">
                  <c:v>5.7190000000000003</c:v>
                </c:pt>
                <c:pt idx="3882">
                  <c:v>3.9380000000000002</c:v>
                </c:pt>
                <c:pt idx="3883">
                  <c:v>6</c:v>
                </c:pt>
                <c:pt idx="3884">
                  <c:v>5.625</c:v>
                </c:pt>
                <c:pt idx="3885">
                  <c:v>5.875</c:v>
                </c:pt>
                <c:pt idx="3886">
                  <c:v>6.0309999999999997</c:v>
                </c:pt>
                <c:pt idx="3887">
                  <c:v>6.25</c:v>
                </c:pt>
                <c:pt idx="3888">
                  <c:v>5.75</c:v>
                </c:pt>
                <c:pt idx="3889">
                  <c:v>6.375</c:v>
                </c:pt>
                <c:pt idx="3890">
                  <c:v>5.4059999999999997</c:v>
                </c:pt>
                <c:pt idx="3891">
                  <c:v>5.5</c:v>
                </c:pt>
                <c:pt idx="3892">
                  <c:v>5.0289999999999999</c:v>
                </c:pt>
                <c:pt idx="3893">
                  <c:v>2.7810000000000001</c:v>
                </c:pt>
                <c:pt idx="3894">
                  <c:v>5.5309999999999997</c:v>
                </c:pt>
                <c:pt idx="3895">
                  <c:v>5.3440000000000003</c:v>
                </c:pt>
                <c:pt idx="3896">
                  <c:v>5.1879999999999997</c:v>
                </c:pt>
                <c:pt idx="3897">
                  <c:v>4.9690000000000003</c:v>
                </c:pt>
                <c:pt idx="3898">
                  <c:v>6.0620000000000003</c:v>
                </c:pt>
                <c:pt idx="3899">
                  <c:v>5.75</c:v>
                </c:pt>
                <c:pt idx="3900">
                  <c:v>5.75</c:v>
                </c:pt>
                <c:pt idx="3901">
                  <c:v>5.0940000000000003</c:v>
                </c:pt>
                <c:pt idx="3902">
                  <c:v>4.8120000000000003</c:v>
                </c:pt>
                <c:pt idx="3903">
                  <c:v>5.1559999999999997</c:v>
                </c:pt>
                <c:pt idx="3904">
                  <c:v>6.4690000000000003</c:v>
                </c:pt>
                <c:pt idx="3905">
                  <c:v>6.0309999999999997</c:v>
                </c:pt>
                <c:pt idx="3906">
                  <c:v>5.7190000000000003</c:v>
                </c:pt>
                <c:pt idx="3907">
                  <c:v>4.2190000000000003</c:v>
                </c:pt>
                <c:pt idx="3908">
                  <c:v>5.7190000000000003</c:v>
                </c:pt>
                <c:pt idx="3909">
                  <c:v>5.625</c:v>
                </c:pt>
                <c:pt idx="3910">
                  <c:v>5.5</c:v>
                </c:pt>
                <c:pt idx="3911">
                  <c:v>5.3440000000000003</c:v>
                </c:pt>
                <c:pt idx="3912">
                  <c:v>5.25</c:v>
                </c:pt>
                <c:pt idx="3913">
                  <c:v>5.125</c:v>
                </c:pt>
                <c:pt idx="3914">
                  <c:v>5.4059999999999997</c:v>
                </c:pt>
                <c:pt idx="3915">
                  <c:v>5.75</c:v>
                </c:pt>
                <c:pt idx="3916">
                  <c:v>5.0309999999999997</c:v>
                </c:pt>
                <c:pt idx="3917">
                  <c:v>5.0940000000000003</c:v>
                </c:pt>
                <c:pt idx="3918">
                  <c:v>3.0310000000000001</c:v>
                </c:pt>
                <c:pt idx="3919">
                  <c:v>5.3120000000000003</c:v>
                </c:pt>
                <c:pt idx="3920">
                  <c:v>5.8440000000000003</c:v>
                </c:pt>
                <c:pt idx="3921">
                  <c:v>6.3120000000000003</c:v>
                </c:pt>
                <c:pt idx="3922">
                  <c:v>5.5309999999999997</c:v>
                </c:pt>
                <c:pt idx="3923">
                  <c:v>3.9689999999999999</c:v>
                </c:pt>
                <c:pt idx="3924">
                  <c:v>5.6559999999999997</c:v>
                </c:pt>
                <c:pt idx="3925">
                  <c:v>5.5620000000000003</c:v>
                </c:pt>
                <c:pt idx="3926">
                  <c:v>6.4059999999999997</c:v>
                </c:pt>
                <c:pt idx="3927">
                  <c:v>6</c:v>
                </c:pt>
                <c:pt idx="3928">
                  <c:v>5.0940000000000003</c:v>
                </c:pt>
                <c:pt idx="3929">
                  <c:v>6.2190000000000003</c:v>
                </c:pt>
                <c:pt idx="3930">
                  <c:v>5.7190000000000003</c:v>
                </c:pt>
                <c:pt idx="3931">
                  <c:v>6</c:v>
                </c:pt>
                <c:pt idx="3932">
                  <c:v>5.5620000000000003</c:v>
                </c:pt>
                <c:pt idx="3933">
                  <c:v>5.5620000000000003</c:v>
                </c:pt>
                <c:pt idx="3934">
                  <c:v>5.8440000000000003</c:v>
                </c:pt>
                <c:pt idx="3935">
                  <c:v>6.2809999999999997</c:v>
                </c:pt>
                <c:pt idx="3936">
                  <c:v>5.375</c:v>
                </c:pt>
                <c:pt idx="3937">
                  <c:v>5.5309999999999997</c:v>
                </c:pt>
                <c:pt idx="3938">
                  <c:v>5.3440000000000003</c:v>
                </c:pt>
                <c:pt idx="3939">
                  <c:v>5.625</c:v>
                </c:pt>
                <c:pt idx="3940">
                  <c:v>6.125</c:v>
                </c:pt>
                <c:pt idx="3941">
                  <c:v>6.25</c:v>
                </c:pt>
                <c:pt idx="3942">
                  <c:v>5.1879999999999997</c:v>
                </c:pt>
                <c:pt idx="3943">
                  <c:v>5.4059999999999997</c:v>
                </c:pt>
                <c:pt idx="3944">
                  <c:v>5.8120000000000003</c:v>
                </c:pt>
                <c:pt idx="3945">
                  <c:v>4.3440000000000003</c:v>
                </c:pt>
                <c:pt idx="3946">
                  <c:v>5.5309999999999997</c:v>
                </c:pt>
                <c:pt idx="3947">
                  <c:v>5.5</c:v>
                </c:pt>
                <c:pt idx="3948">
                  <c:v>6.625</c:v>
                </c:pt>
                <c:pt idx="3949">
                  <c:v>4.6559999999999997</c:v>
                </c:pt>
                <c:pt idx="3950">
                  <c:v>5.9059999999999997</c:v>
                </c:pt>
                <c:pt idx="3951">
                  <c:v>4.9690000000000003</c:v>
                </c:pt>
                <c:pt idx="3952">
                  <c:v>5.6559999999999997</c:v>
                </c:pt>
                <c:pt idx="3953">
                  <c:v>4.4690000000000003</c:v>
                </c:pt>
                <c:pt idx="3954">
                  <c:v>5.9690000000000003</c:v>
                </c:pt>
                <c:pt idx="3955">
                  <c:v>5.25</c:v>
                </c:pt>
                <c:pt idx="3956">
                  <c:v>4.8120000000000003</c:v>
                </c:pt>
                <c:pt idx="3957">
                  <c:v>3.125</c:v>
                </c:pt>
                <c:pt idx="3958">
                  <c:v>5.9690000000000003</c:v>
                </c:pt>
                <c:pt idx="3959">
                  <c:v>5.3440000000000003</c:v>
                </c:pt>
                <c:pt idx="3960">
                  <c:v>5.3440000000000003</c:v>
                </c:pt>
                <c:pt idx="3961">
                  <c:v>5.375</c:v>
                </c:pt>
                <c:pt idx="3962">
                  <c:v>5.125</c:v>
                </c:pt>
                <c:pt idx="3963">
                  <c:v>6.0620000000000003</c:v>
                </c:pt>
                <c:pt idx="3964">
                  <c:v>5.5620000000000003</c:v>
                </c:pt>
                <c:pt idx="3965">
                  <c:v>6.1879999999999997</c:v>
                </c:pt>
                <c:pt idx="3966">
                  <c:v>6.0309999999999997</c:v>
                </c:pt>
                <c:pt idx="3967">
                  <c:v>5.7809999999999997</c:v>
                </c:pt>
                <c:pt idx="3968">
                  <c:v>5.625</c:v>
                </c:pt>
                <c:pt idx="3969">
                  <c:v>4.4059999999999997</c:v>
                </c:pt>
                <c:pt idx="3970">
                  <c:v>5.625</c:v>
                </c:pt>
                <c:pt idx="3971">
                  <c:v>6.125</c:v>
                </c:pt>
                <c:pt idx="3972">
                  <c:v>5.75</c:v>
                </c:pt>
                <c:pt idx="3973">
                  <c:v>5</c:v>
                </c:pt>
                <c:pt idx="3974">
                  <c:v>5.5940000000000003</c:v>
                </c:pt>
                <c:pt idx="3975">
                  <c:v>5.5620000000000003</c:v>
                </c:pt>
                <c:pt idx="3976">
                  <c:v>5.75</c:v>
                </c:pt>
                <c:pt idx="3977">
                  <c:v>4.625</c:v>
                </c:pt>
                <c:pt idx="3978">
                  <c:v>6.1559999999999997</c:v>
                </c:pt>
                <c:pt idx="3979">
                  <c:v>4.8120000000000003</c:v>
                </c:pt>
                <c:pt idx="3980">
                  <c:v>6.125</c:v>
                </c:pt>
                <c:pt idx="3981">
                  <c:v>4.125</c:v>
                </c:pt>
                <c:pt idx="3982">
                  <c:v>5</c:v>
                </c:pt>
                <c:pt idx="3983">
                  <c:v>6</c:v>
                </c:pt>
                <c:pt idx="3984">
                  <c:v>5.9379999999999997</c:v>
                </c:pt>
                <c:pt idx="3985">
                  <c:v>5.25</c:v>
                </c:pt>
                <c:pt idx="3986">
                  <c:v>5.9690000000000003</c:v>
                </c:pt>
                <c:pt idx="3987">
                  <c:v>5.875</c:v>
                </c:pt>
                <c:pt idx="3988">
                  <c:v>5.5309999999999997</c:v>
                </c:pt>
                <c:pt idx="3989">
                  <c:v>5.0620000000000003</c:v>
                </c:pt>
                <c:pt idx="3990">
                  <c:v>5.9690000000000003</c:v>
                </c:pt>
                <c:pt idx="3991">
                  <c:v>5.125</c:v>
                </c:pt>
                <c:pt idx="3992">
                  <c:v>5.4379999999999997</c:v>
                </c:pt>
                <c:pt idx="3993">
                  <c:v>4.8120000000000003</c:v>
                </c:pt>
                <c:pt idx="3994">
                  <c:v>5</c:v>
                </c:pt>
                <c:pt idx="3995">
                  <c:v>5.3120000000000003</c:v>
                </c:pt>
                <c:pt idx="3996">
                  <c:v>1.5309999999999999</c:v>
                </c:pt>
                <c:pt idx="3997">
                  <c:v>5.5</c:v>
                </c:pt>
                <c:pt idx="3998">
                  <c:v>5.5940000000000003</c:v>
                </c:pt>
                <c:pt idx="3999">
                  <c:v>5.375</c:v>
                </c:pt>
                <c:pt idx="4000">
                  <c:v>4.7809999999999997</c:v>
                </c:pt>
                <c:pt idx="4001">
                  <c:v>6.1559999999999997</c:v>
                </c:pt>
                <c:pt idx="4002">
                  <c:v>5.8120000000000003</c:v>
                </c:pt>
                <c:pt idx="4003">
                  <c:v>6.1559999999999997</c:v>
                </c:pt>
                <c:pt idx="4004">
                  <c:v>5.0309999999999997</c:v>
                </c:pt>
                <c:pt idx="4005">
                  <c:v>5.4059999999999997</c:v>
                </c:pt>
                <c:pt idx="4006">
                  <c:v>4.7809999999999997</c:v>
                </c:pt>
                <c:pt idx="4007">
                  <c:v>5.3440000000000003</c:v>
                </c:pt>
                <c:pt idx="4008">
                  <c:v>5.4379999999999997</c:v>
                </c:pt>
                <c:pt idx="4009">
                  <c:v>5.7190000000000003</c:v>
                </c:pt>
                <c:pt idx="4010">
                  <c:v>5.6559999999999997</c:v>
                </c:pt>
                <c:pt idx="4011">
                  <c:v>5.75</c:v>
                </c:pt>
                <c:pt idx="4012">
                  <c:v>5.5309999999999997</c:v>
                </c:pt>
                <c:pt idx="4013">
                  <c:v>5.1879999999999997</c:v>
                </c:pt>
                <c:pt idx="4014">
                  <c:v>5.8440000000000003</c:v>
                </c:pt>
                <c:pt idx="4015">
                  <c:v>5.5620000000000003</c:v>
                </c:pt>
                <c:pt idx="4016">
                  <c:v>5.9059999999999997</c:v>
                </c:pt>
                <c:pt idx="4017">
                  <c:v>5.4059999999999997</c:v>
                </c:pt>
                <c:pt idx="4018">
                  <c:v>5.75</c:v>
                </c:pt>
                <c:pt idx="4019">
                  <c:v>5.8120000000000003</c:v>
                </c:pt>
                <c:pt idx="4020">
                  <c:v>5.6559999999999997</c:v>
                </c:pt>
                <c:pt idx="4021">
                  <c:v>6.0309999999999997</c:v>
                </c:pt>
                <c:pt idx="4022">
                  <c:v>4.8440000000000003</c:v>
                </c:pt>
                <c:pt idx="4023">
                  <c:v>5.75</c:v>
                </c:pt>
                <c:pt idx="4024">
                  <c:v>2.8439999999999999</c:v>
                </c:pt>
                <c:pt idx="4025">
                  <c:v>3.4380000000000002</c:v>
                </c:pt>
                <c:pt idx="4026">
                  <c:v>4.4059999999999997</c:v>
                </c:pt>
                <c:pt idx="4027">
                  <c:v>3.9380000000000002</c:v>
                </c:pt>
                <c:pt idx="4028">
                  <c:v>5.9690000000000003</c:v>
                </c:pt>
                <c:pt idx="4029">
                  <c:v>5.4690000000000003</c:v>
                </c:pt>
                <c:pt idx="4030">
                  <c:v>5.4379999999999997</c:v>
                </c:pt>
                <c:pt idx="4031">
                  <c:v>5.5620000000000003</c:v>
                </c:pt>
                <c:pt idx="4032">
                  <c:v>4.4379999999999997</c:v>
                </c:pt>
                <c:pt idx="4033">
                  <c:v>5.6879999999999997</c:v>
                </c:pt>
                <c:pt idx="4034">
                  <c:v>5.7809999999999997</c:v>
                </c:pt>
                <c:pt idx="4035">
                  <c:v>5.3440000000000003</c:v>
                </c:pt>
                <c:pt idx="4036">
                  <c:v>4.875</c:v>
                </c:pt>
                <c:pt idx="4037">
                  <c:v>4.875</c:v>
                </c:pt>
                <c:pt idx="4038">
                  <c:v>5.6879999999999997</c:v>
                </c:pt>
                <c:pt idx="4039">
                  <c:v>4.9690000000000003</c:v>
                </c:pt>
                <c:pt idx="4040">
                  <c:v>5.0309999999999997</c:v>
                </c:pt>
                <c:pt idx="4041">
                  <c:v>5.5309999999999997</c:v>
                </c:pt>
                <c:pt idx="4042">
                  <c:v>5.2190000000000003</c:v>
                </c:pt>
                <c:pt idx="4043">
                  <c:v>6.0309999999999997</c:v>
                </c:pt>
                <c:pt idx="4044">
                  <c:v>5.1879999999999997</c:v>
                </c:pt>
                <c:pt idx="4045">
                  <c:v>4.7809999999999997</c:v>
                </c:pt>
                <c:pt idx="4046">
                  <c:v>5.5309999999999997</c:v>
                </c:pt>
                <c:pt idx="4047">
                  <c:v>5.9059999999999997</c:v>
                </c:pt>
                <c:pt idx="4048">
                  <c:v>5.4379999999999997</c:v>
                </c:pt>
                <c:pt idx="4049">
                  <c:v>5.75</c:v>
                </c:pt>
                <c:pt idx="4050">
                  <c:v>5.375</c:v>
                </c:pt>
                <c:pt idx="4051">
                  <c:v>5.4379999999999997</c:v>
                </c:pt>
                <c:pt idx="4052">
                  <c:v>5.6879999999999997</c:v>
                </c:pt>
                <c:pt idx="4053">
                  <c:v>5.5620000000000003</c:v>
                </c:pt>
                <c:pt idx="4054">
                  <c:v>5.8120000000000003</c:v>
                </c:pt>
                <c:pt idx="4055">
                  <c:v>6.2190000000000003</c:v>
                </c:pt>
                <c:pt idx="4056">
                  <c:v>5.2809999999999997</c:v>
                </c:pt>
                <c:pt idx="4057">
                  <c:v>5.9690000000000003</c:v>
                </c:pt>
                <c:pt idx="4058">
                  <c:v>4.1559999999999997</c:v>
                </c:pt>
                <c:pt idx="4059">
                  <c:v>6.125</c:v>
                </c:pt>
                <c:pt idx="4060">
                  <c:v>5.125</c:v>
                </c:pt>
                <c:pt idx="4061">
                  <c:v>4.9690000000000003</c:v>
                </c:pt>
                <c:pt idx="4062">
                  <c:v>5.5620000000000003</c:v>
                </c:pt>
                <c:pt idx="4063">
                  <c:v>3.2189999999999999</c:v>
                </c:pt>
                <c:pt idx="4064">
                  <c:v>5.6559999999999997</c:v>
                </c:pt>
                <c:pt idx="4065">
                  <c:v>5.625</c:v>
                </c:pt>
                <c:pt idx="4066">
                  <c:v>5.6879999999999997</c:v>
                </c:pt>
                <c:pt idx="4067">
                  <c:v>5.6559999999999997</c:v>
                </c:pt>
                <c:pt idx="4068">
                  <c:v>5.875</c:v>
                </c:pt>
                <c:pt idx="4069">
                  <c:v>4.875</c:v>
                </c:pt>
                <c:pt idx="4070">
                  <c:v>5.9059999999999997</c:v>
                </c:pt>
                <c:pt idx="4071">
                  <c:v>5.125</c:v>
                </c:pt>
                <c:pt idx="4072">
                  <c:v>5.75</c:v>
                </c:pt>
                <c:pt idx="4073">
                  <c:v>5.3440000000000003</c:v>
                </c:pt>
                <c:pt idx="4074">
                  <c:v>5.0309999999999997</c:v>
                </c:pt>
                <c:pt idx="4075">
                  <c:v>6.2809999999999997</c:v>
                </c:pt>
                <c:pt idx="4076">
                  <c:v>5.5940000000000003</c:v>
                </c:pt>
                <c:pt idx="4077">
                  <c:v>5.125</c:v>
                </c:pt>
                <c:pt idx="4078">
                  <c:v>5.1879999999999997</c:v>
                </c:pt>
                <c:pt idx="4079">
                  <c:v>5.7190000000000003</c:v>
                </c:pt>
                <c:pt idx="4080">
                  <c:v>5.9059999999999997</c:v>
                </c:pt>
                <c:pt idx="4081">
                  <c:v>5.8120000000000003</c:v>
                </c:pt>
                <c:pt idx="4082">
                  <c:v>5.0309999999999997</c:v>
                </c:pt>
                <c:pt idx="4083">
                  <c:v>6.0309999999999997</c:v>
                </c:pt>
                <c:pt idx="4084">
                  <c:v>5.625</c:v>
                </c:pt>
                <c:pt idx="4085">
                  <c:v>4.9690000000000003</c:v>
                </c:pt>
                <c:pt idx="4086">
                  <c:v>6.1559999999999997</c:v>
                </c:pt>
                <c:pt idx="4087">
                  <c:v>5.2190000000000003</c:v>
                </c:pt>
                <c:pt idx="4088">
                  <c:v>5.6559999999999997</c:v>
                </c:pt>
                <c:pt idx="4089">
                  <c:v>5.3440000000000003</c:v>
                </c:pt>
                <c:pt idx="4090">
                  <c:v>5.9690000000000003</c:v>
                </c:pt>
                <c:pt idx="4091">
                  <c:v>5.3120000000000003</c:v>
                </c:pt>
                <c:pt idx="4092">
                  <c:v>6.5620000000000003</c:v>
                </c:pt>
                <c:pt idx="4093">
                  <c:v>5.1879999999999997</c:v>
                </c:pt>
                <c:pt idx="4094">
                  <c:v>5.625</c:v>
                </c:pt>
                <c:pt idx="4095">
                  <c:v>5.625</c:v>
                </c:pt>
                <c:pt idx="4096">
                  <c:v>5</c:v>
                </c:pt>
                <c:pt idx="4097">
                  <c:v>6.2809999999999997</c:v>
                </c:pt>
                <c:pt idx="4098">
                  <c:v>6.0940000000000003</c:v>
                </c:pt>
                <c:pt idx="4099">
                  <c:v>6.25</c:v>
                </c:pt>
                <c:pt idx="4100">
                  <c:v>5.8440000000000003</c:v>
                </c:pt>
                <c:pt idx="4101">
                  <c:v>5.9690000000000003</c:v>
                </c:pt>
                <c:pt idx="4102">
                  <c:v>5.875</c:v>
                </c:pt>
                <c:pt idx="4103">
                  <c:v>5.7190000000000003</c:v>
                </c:pt>
                <c:pt idx="4104">
                  <c:v>5.625</c:v>
                </c:pt>
                <c:pt idx="4105">
                  <c:v>5.6559999999999997</c:v>
                </c:pt>
                <c:pt idx="4106">
                  <c:v>5.4059999999999997</c:v>
                </c:pt>
                <c:pt idx="4107">
                  <c:v>6.2190000000000003</c:v>
                </c:pt>
                <c:pt idx="4108">
                  <c:v>5.5940000000000003</c:v>
                </c:pt>
                <c:pt idx="4109">
                  <c:v>3.3119999999999998</c:v>
                </c:pt>
                <c:pt idx="4110">
                  <c:v>5.625</c:v>
                </c:pt>
                <c:pt idx="4111">
                  <c:v>5.5940000000000003</c:v>
                </c:pt>
                <c:pt idx="4112">
                  <c:v>5.5</c:v>
                </c:pt>
                <c:pt idx="4113">
                  <c:v>5.5309999999999997</c:v>
                </c:pt>
                <c:pt idx="4114">
                  <c:v>5.6879999999999997</c:v>
                </c:pt>
                <c:pt idx="4115">
                  <c:v>5.75</c:v>
                </c:pt>
                <c:pt idx="4116">
                  <c:v>5.2190000000000003</c:v>
                </c:pt>
                <c:pt idx="4117">
                  <c:v>4.9059999999999997</c:v>
                </c:pt>
                <c:pt idx="4118">
                  <c:v>5.625</c:v>
                </c:pt>
                <c:pt idx="4119">
                  <c:v>5.3440000000000003</c:v>
                </c:pt>
                <c:pt idx="4120">
                  <c:v>4.9690000000000003</c:v>
                </c:pt>
                <c:pt idx="4121">
                  <c:v>5.5940000000000003</c:v>
                </c:pt>
                <c:pt idx="4122">
                  <c:v>5.5940000000000003</c:v>
                </c:pt>
                <c:pt idx="4123">
                  <c:v>5.625</c:v>
                </c:pt>
                <c:pt idx="4124">
                  <c:v>5.8120000000000003</c:v>
                </c:pt>
                <c:pt idx="4125">
                  <c:v>5.4690000000000003</c:v>
                </c:pt>
                <c:pt idx="4126">
                  <c:v>6</c:v>
                </c:pt>
                <c:pt idx="4127">
                  <c:v>5.875</c:v>
                </c:pt>
                <c:pt idx="4128">
                  <c:v>6.0620000000000003</c:v>
                </c:pt>
                <c:pt idx="4129">
                  <c:v>5.7190000000000003</c:v>
                </c:pt>
                <c:pt idx="4130">
                  <c:v>6.3440000000000003</c:v>
                </c:pt>
                <c:pt idx="4131">
                  <c:v>5.7190000000000003</c:v>
                </c:pt>
                <c:pt idx="4132">
                  <c:v>5.75</c:v>
                </c:pt>
                <c:pt idx="4133">
                  <c:v>5.8440000000000003</c:v>
                </c:pt>
                <c:pt idx="4134">
                  <c:v>6.0309999999999997</c:v>
                </c:pt>
                <c:pt idx="4135">
                  <c:v>6</c:v>
                </c:pt>
                <c:pt idx="4136">
                  <c:v>5.8440000000000003</c:v>
                </c:pt>
                <c:pt idx="4137">
                  <c:v>5.7809999999999997</c:v>
                </c:pt>
                <c:pt idx="4138">
                  <c:v>5.5620000000000003</c:v>
                </c:pt>
                <c:pt idx="4139">
                  <c:v>5.9059999999999997</c:v>
                </c:pt>
                <c:pt idx="4140">
                  <c:v>5.9690000000000003</c:v>
                </c:pt>
                <c:pt idx="4141">
                  <c:v>5.7809999999999997</c:v>
                </c:pt>
                <c:pt idx="4142">
                  <c:v>5.6559999999999997</c:v>
                </c:pt>
                <c:pt idx="4143">
                  <c:v>5.9379999999999997</c:v>
                </c:pt>
                <c:pt idx="4144">
                  <c:v>5.6879999999999997</c:v>
                </c:pt>
                <c:pt idx="4145">
                  <c:v>5.9690000000000003</c:v>
                </c:pt>
                <c:pt idx="4146">
                  <c:v>5.9059999999999997</c:v>
                </c:pt>
                <c:pt idx="4147">
                  <c:v>5.9379999999999997</c:v>
                </c:pt>
                <c:pt idx="4148">
                  <c:v>6.0940000000000003</c:v>
                </c:pt>
                <c:pt idx="4149">
                  <c:v>5.5</c:v>
                </c:pt>
                <c:pt idx="4150">
                  <c:v>5.5940000000000003</c:v>
                </c:pt>
                <c:pt idx="4151">
                  <c:v>4.2809999999999997</c:v>
                </c:pt>
                <c:pt idx="4152">
                  <c:v>6</c:v>
                </c:pt>
                <c:pt idx="4153">
                  <c:v>4.0940000000000003</c:v>
                </c:pt>
                <c:pt idx="4154">
                  <c:v>4.6879999999999997</c:v>
                </c:pt>
                <c:pt idx="4155">
                  <c:v>4.5</c:v>
                </c:pt>
                <c:pt idx="4156">
                  <c:v>6</c:v>
                </c:pt>
                <c:pt idx="4157">
                  <c:v>5.7809999999999997</c:v>
                </c:pt>
                <c:pt idx="4158">
                  <c:v>5.9379999999999997</c:v>
                </c:pt>
                <c:pt idx="4159">
                  <c:v>6.0940000000000003</c:v>
                </c:pt>
                <c:pt idx="4160">
                  <c:v>5.625</c:v>
                </c:pt>
                <c:pt idx="4161">
                  <c:v>5.9059999999999997</c:v>
                </c:pt>
                <c:pt idx="4162">
                  <c:v>6.1879999999999997</c:v>
                </c:pt>
                <c:pt idx="4163">
                  <c:v>6.2190000000000003</c:v>
                </c:pt>
                <c:pt idx="4164">
                  <c:v>6.0860000000000003</c:v>
                </c:pt>
                <c:pt idx="4165">
                  <c:v>5.4379999999999997</c:v>
                </c:pt>
                <c:pt idx="4166">
                  <c:v>3.1880000000000002</c:v>
                </c:pt>
                <c:pt idx="4167">
                  <c:v>4.375</c:v>
                </c:pt>
                <c:pt idx="4168">
                  <c:v>5.1879999999999997</c:v>
                </c:pt>
                <c:pt idx="4169">
                  <c:v>4.5620000000000003</c:v>
                </c:pt>
                <c:pt idx="4170">
                  <c:v>6.2190000000000003</c:v>
                </c:pt>
                <c:pt idx="4171">
                  <c:v>6</c:v>
                </c:pt>
                <c:pt idx="4172">
                  <c:v>5.3440000000000003</c:v>
                </c:pt>
                <c:pt idx="4173">
                  <c:v>5.0620000000000003</c:v>
                </c:pt>
                <c:pt idx="4174">
                  <c:v>5.4059999999999997</c:v>
                </c:pt>
                <c:pt idx="4175">
                  <c:v>6.0309999999999997</c:v>
                </c:pt>
                <c:pt idx="4176">
                  <c:v>6.0620000000000003</c:v>
                </c:pt>
                <c:pt idx="4177">
                  <c:v>5.0620000000000003</c:v>
                </c:pt>
                <c:pt idx="4178">
                  <c:v>5.3120000000000003</c:v>
                </c:pt>
                <c:pt idx="4179">
                  <c:v>5.75</c:v>
                </c:pt>
                <c:pt idx="4180">
                  <c:v>5.875</c:v>
                </c:pt>
                <c:pt idx="4181">
                  <c:v>6.0570000000000004</c:v>
                </c:pt>
                <c:pt idx="4182">
                  <c:v>5.4379999999999997</c:v>
                </c:pt>
                <c:pt idx="4183">
                  <c:v>5.4379999999999997</c:v>
                </c:pt>
                <c:pt idx="4184">
                  <c:v>5.3440000000000003</c:v>
                </c:pt>
                <c:pt idx="4185">
                  <c:v>6.3120000000000003</c:v>
                </c:pt>
                <c:pt idx="4186">
                  <c:v>6.0620000000000003</c:v>
                </c:pt>
                <c:pt idx="4187">
                  <c:v>6.2190000000000003</c:v>
                </c:pt>
                <c:pt idx="4188">
                  <c:v>6.1879999999999997</c:v>
                </c:pt>
                <c:pt idx="4189">
                  <c:v>6.25</c:v>
                </c:pt>
                <c:pt idx="4190">
                  <c:v>2.1880000000000002</c:v>
                </c:pt>
                <c:pt idx="4191">
                  <c:v>5.9379999999999997</c:v>
                </c:pt>
                <c:pt idx="4192">
                  <c:v>5.8120000000000003</c:v>
                </c:pt>
                <c:pt idx="4193">
                  <c:v>5.9379999999999997</c:v>
                </c:pt>
                <c:pt idx="4194">
                  <c:v>5.875</c:v>
                </c:pt>
                <c:pt idx="4195">
                  <c:v>5.4379999999999997</c:v>
                </c:pt>
                <c:pt idx="4196">
                  <c:v>5.5309999999999997</c:v>
                </c:pt>
                <c:pt idx="4197">
                  <c:v>6.2190000000000003</c:v>
                </c:pt>
                <c:pt idx="4198">
                  <c:v>6.3440000000000003</c:v>
                </c:pt>
                <c:pt idx="4199">
                  <c:v>6.125</c:v>
                </c:pt>
                <c:pt idx="4200">
                  <c:v>5.5620000000000003</c:v>
                </c:pt>
                <c:pt idx="4201">
                  <c:v>6</c:v>
                </c:pt>
                <c:pt idx="4202">
                  <c:v>5.625</c:v>
                </c:pt>
                <c:pt idx="4203">
                  <c:v>5.9690000000000003</c:v>
                </c:pt>
                <c:pt idx="4204">
                  <c:v>5.6559999999999997</c:v>
                </c:pt>
                <c:pt idx="4205">
                  <c:v>5.4059999999999997</c:v>
                </c:pt>
                <c:pt idx="4206">
                  <c:v>5.8440000000000003</c:v>
                </c:pt>
                <c:pt idx="4207">
                  <c:v>5.9059999999999997</c:v>
                </c:pt>
                <c:pt idx="4208">
                  <c:v>6.0309999999999997</c:v>
                </c:pt>
                <c:pt idx="4209">
                  <c:v>5.9379999999999997</c:v>
                </c:pt>
                <c:pt idx="4210">
                  <c:v>5.3440000000000003</c:v>
                </c:pt>
                <c:pt idx="4211">
                  <c:v>4.6879999999999997</c:v>
                </c:pt>
                <c:pt idx="4212">
                  <c:v>5.0940000000000003</c:v>
                </c:pt>
                <c:pt idx="4213">
                  <c:v>6.125</c:v>
                </c:pt>
                <c:pt idx="4214">
                  <c:v>5.9690000000000003</c:v>
                </c:pt>
                <c:pt idx="4215">
                  <c:v>5.2809999999999997</c:v>
                </c:pt>
                <c:pt idx="4216">
                  <c:v>5.9690000000000003</c:v>
                </c:pt>
                <c:pt idx="4217">
                  <c:v>5.5</c:v>
                </c:pt>
                <c:pt idx="4218">
                  <c:v>5.75</c:v>
                </c:pt>
                <c:pt idx="4219">
                  <c:v>4.2809999999999997</c:v>
                </c:pt>
                <c:pt idx="4220">
                  <c:v>5.3120000000000003</c:v>
                </c:pt>
                <c:pt idx="4221">
                  <c:v>6.5620000000000003</c:v>
                </c:pt>
                <c:pt idx="4222">
                  <c:v>5.8120000000000003</c:v>
                </c:pt>
                <c:pt idx="4223">
                  <c:v>5.9690000000000003</c:v>
                </c:pt>
                <c:pt idx="4224">
                  <c:v>5.4690000000000003</c:v>
                </c:pt>
                <c:pt idx="4225">
                  <c:v>5.375</c:v>
                </c:pt>
                <c:pt idx="4226">
                  <c:v>4.8440000000000003</c:v>
                </c:pt>
                <c:pt idx="4227">
                  <c:v>3.7810000000000001</c:v>
                </c:pt>
                <c:pt idx="4228">
                  <c:v>5.1879999999999997</c:v>
                </c:pt>
                <c:pt idx="4229">
                  <c:v>5.6879999999999997</c:v>
                </c:pt>
                <c:pt idx="4230">
                  <c:v>5.1559999999999997</c:v>
                </c:pt>
                <c:pt idx="4231">
                  <c:v>5.9379999999999997</c:v>
                </c:pt>
                <c:pt idx="4232">
                  <c:v>5.5309999999999997</c:v>
                </c:pt>
                <c:pt idx="4233">
                  <c:v>5.8120000000000003</c:v>
                </c:pt>
                <c:pt idx="4234">
                  <c:v>4.4059999999999997</c:v>
                </c:pt>
                <c:pt idx="4235">
                  <c:v>5.4690000000000003</c:v>
                </c:pt>
                <c:pt idx="4236">
                  <c:v>6.2809999999999997</c:v>
                </c:pt>
                <c:pt idx="4237">
                  <c:v>6.25</c:v>
                </c:pt>
                <c:pt idx="4238">
                  <c:v>6.0620000000000003</c:v>
                </c:pt>
                <c:pt idx="4239">
                  <c:v>5.8120000000000003</c:v>
                </c:pt>
                <c:pt idx="4240">
                  <c:v>6.0620000000000003</c:v>
                </c:pt>
                <c:pt idx="4241">
                  <c:v>5.875</c:v>
                </c:pt>
                <c:pt idx="4242">
                  <c:v>5.875</c:v>
                </c:pt>
                <c:pt idx="4243">
                  <c:v>5.8120000000000003</c:v>
                </c:pt>
                <c:pt idx="4244">
                  <c:v>5.7190000000000003</c:v>
                </c:pt>
                <c:pt idx="4245">
                  <c:v>5.9059999999999997</c:v>
                </c:pt>
                <c:pt idx="4246">
                  <c:v>5.4059999999999997</c:v>
                </c:pt>
                <c:pt idx="4247">
                  <c:v>5.3440000000000003</c:v>
                </c:pt>
                <c:pt idx="4248">
                  <c:v>4.375</c:v>
                </c:pt>
                <c:pt idx="4249">
                  <c:v>6.1559999999999997</c:v>
                </c:pt>
                <c:pt idx="4250">
                  <c:v>6.0309999999999997</c:v>
                </c:pt>
                <c:pt idx="4251">
                  <c:v>5</c:v>
                </c:pt>
                <c:pt idx="4252">
                  <c:v>5.4059999999999997</c:v>
                </c:pt>
                <c:pt idx="4253">
                  <c:v>5.1559999999999997</c:v>
                </c:pt>
                <c:pt idx="4254">
                  <c:v>5.6559999999999997</c:v>
                </c:pt>
                <c:pt idx="4255">
                  <c:v>5.6879999999999997</c:v>
                </c:pt>
                <c:pt idx="4256">
                  <c:v>5.5</c:v>
                </c:pt>
                <c:pt idx="4257">
                  <c:v>5.6559999999999997</c:v>
                </c:pt>
                <c:pt idx="4258">
                  <c:v>4.7190000000000003</c:v>
                </c:pt>
                <c:pt idx="4259">
                  <c:v>6.1879999999999997</c:v>
                </c:pt>
                <c:pt idx="4260">
                  <c:v>5.8120000000000003</c:v>
                </c:pt>
                <c:pt idx="4261">
                  <c:v>5.625</c:v>
                </c:pt>
                <c:pt idx="4262">
                  <c:v>5.625</c:v>
                </c:pt>
                <c:pt idx="4263">
                  <c:v>6.2190000000000003</c:v>
                </c:pt>
                <c:pt idx="4264">
                  <c:v>5.8120000000000003</c:v>
                </c:pt>
                <c:pt idx="4265">
                  <c:v>5.3120000000000003</c:v>
                </c:pt>
                <c:pt idx="4266">
                  <c:v>5.6559999999999997</c:v>
                </c:pt>
                <c:pt idx="4267">
                  <c:v>5.8440000000000003</c:v>
                </c:pt>
                <c:pt idx="4268">
                  <c:v>5.4690000000000003</c:v>
                </c:pt>
                <c:pt idx="4269">
                  <c:v>5.75</c:v>
                </c:pt>
                <c:pt idx="4270">
                  <c:v>5.625</c:v>
                </c:pt>
                <c:pt idx="4271">
                  <c:v>5.6879999999999997</c:v>
                </c:pt>
                <c:pt idx="4272">
                  <c:v>5.2809999999999997</c:v>
                </c:pt>
                <c:pt idx="4273">
                  <c:v>5.8440000000000003</c:v>
                </c:pt>
                <c:pt idx="4274">
                  <c:v>5.5940000000000003</c:v>
                </c:pt>
                <c:pt idx="4275">
                  <c:v>6</c:v>
                </c:pt>
                <c:pt idx="4276">
                  <c:v>5.7190000000000003</c:v>
                </c:pt>
                <c:pt idx="4277">
                  <c:v>4.75</c:v>
                </c:pt>
                <c:pt idx="4278">
                  <c:v>5.8440000000000003</c:v>
                </c:pt>
                <c:pt idx="4279">
                  <c:v>5.625</c:v>
                </c:pt>
                <c:pt idx="4280">
                  <c:v>5.5309999999999997</c:v>
                </c:pt>
                <c:pt idx="4281">
                  <c:v>5.75</c:v>
                </c:pt>
                <c:pt idx="4282">
                  <c:v>5.7190000000000003</c:v>
                </c:pt>
                <c:pt idx="4283">
                  <c:v>5.7809999999999997</c:v>
                </c:pt>
                <c:pt idx="4284">
                  <c:v>5.75</c:v>
                </c:pt>
                <c:pt idx="4285">
                  <c:v>5.9690000000000003</c:v>
                </c:pt>
                <c:pt idx="4286">
                  <c:v>5.5940000000000003</c:v>
                </c:pt>
                <c:pt idx="4287">
                  <c:v>6.25</c:v>
                </c:pt>
                <c:pt idx="4288">
                  <c:v>5.4690000000000003</c:v>
                </c:pt>
                <c:pt idx="4289">
                  <c:v>5.8120000000000003</c:v>
                </c:pt>
                <c:pt idx="4290">
                  <c:v>6.3120000000000003</c:v>
                </c:pt>
                <c:pt idx="4291">
                  <c:v>5.5620000000000003</c:v>
                </c:pt>
                <c:pt idx="4292">
                  <c:v>5.875</c:v>
                </c:pt>
                <c:pt idx="4293">
                  <c:v>5.9690000000000003</c:v>
                </c:pt>
                <c:pt idx="4294">
                  <c:v>6.125</c:v>
                </c:pt>
                <c:pt idx="4295">
                  <c:v>5.7190000000000003</c:v>
                </c:pt>
                <c:pt idx="4296">
                  <c:v>4.125</c:v>
                </c:pt>
                <c:pt idx="4297">
                  <c:v>5.875</c:v>
                </c:pt>
                <c:pt idx="4298">
                  <c:v>4.4059999999999997</c:v>
                </c:pt>
                <c:pt idx="4299">
                  <c:v>5.625</c:v>
                </c:pt>
                <c:pt idx="4300">
                  <c:v>4.625</c:v>
                </c:pt>
                <c:pt idx="4301">
                  <c:v>5.3440000000000003</c:v>
                </c:pt>
                <c:pt idx="4302">
                  <c:v>4.8120000000000003</c:v>
                </c:pt>
                <c:pt idx="4303">
                  <c:v>6.125</c:v>
                </c:pt>
                <c:pt idx="4304">
                  <c:v>6.25</c:v>
                </c:pt>
                <c:pt idx="4305">
                  <c:v>3.8119999999999998</c:v>
                </c:pt>
                <c:pt idx="4306">
                  <c:v>5.75</c:v>
                </c:pt>
                <c:pt idx="4307">
                  <c:v>6.2190000000000003</c:v>
                </c:pt>
                <c:pt idx="4308">
                  <c:v>6.1879999999999997</c:v>
                </c:pt>
                <c:pt idx="4309">
                  <c:v>4.4690000000000003</c:v>
                </c:pt>
                <c:pt idx="4310">
                  <c:v>3.5310000000000001</c:v>
                </c:pt>
                <c:pt idx="4311">
                  <c:v>6.375</c:v>
                </c:pt>
                <c:pt idx="4312">
                  <c:v>6</c:v>
                </c:pt>
                <c:pt idx="4313">
                  <c:v>6.375</c:v>
                </c:pt>
                <c:pt idx="4314">
                  <c:v>5.8120000000000003</c:v>
                </c:pt>
                <c:pt idx="4315">
                  <c:v>6.4059999999999997</c:v>
                </c:pt>
                <c:pt idx="4316">
                  <c:v>6.125</c:v>
                </c:pt>
                <c:pt idx="4317">
                  <c:v>5.8440000000000003</c:v>
                </c:pt>
                <c:pt idx="4318">
                  <c:v>5.9059999999999997</c:v>
                </c:pt>
                <c:pt idx="4319">
                  <c:v>5.8120000000000003</c:v>
                </c:pt>
                <c:pt idx="4320">
                  <c:v>5.3440000000000003</c:v>
                </c:pt>
                <c:pt idx="4321">
                  <c:v>4.9690000000000003</c:v>
                </c:pt>
                <c:pt idx="4322">
                  <c:v>5.25</c:v>
                </c:pt>
                <c:pt idx="4323">
                  <c:v>6.2190000000000003</c:v>
                </c:pt>
                <c:pt idx="4324">
                  <c:v>5.2809999999999997</c:v>
                </c:pt>
                <c:pt idx="4325">
                  <c:v>5.5309999999999997</c:v>
                </c:pt>
                <c:pt idx="4326">
                  <c:v>6.0940000000000003</c:v>
                </c:pt>
                <c:pt idx="4327">
                  <c:v>5.9059999999999997</c:v>
                </c:pt>
                <c:pt idx="4328">
                  <c:v>5.75</c:v>
                </c:pt>
                <c:pt idx="4329">
                  <c:v>6.5620000000000003</c:v>
                </c:pt>
                <c:pt idx="4330">
                  <c:v>5.625</c:v>
                </c:pt>
                <c:pt idx="4331">
                  <c:v>5.9139999999999997</c:v>
                </c:pt>
                <c:pt idx="4332">
                  <c:v>5.3120000000000003</c:v>
                </c:pt>
                <c:pt idx="4333">
                  <c:v>5.5</c:v>
                </c:pt>
                <c:pt idx="4334">
                  <c:v>5.6559999999999997</c:v>
                </c:pt>
                <c:pt idx="4335">
                  <c:v>6.3440000000000003</c:v>
                </c:pt>
                <c:pt idx="4336">
                  <c:v>5.5</c:v>
                </c:pt>
                <c:pt idx="4337">
                  <c:v>3.8119999999999998</c:v>
                </c:pt>
                <c:pt idx="4338">
                  <c:v>5.4379999999999997</c:v>
                </c:pt>
                <c:pt idx="4339">
                  <c:v>5.7190000000000003</c:v>
                </c:pt>
                <c:pt idx="4340">
                  <c:v>5.875</c:v>
                </c:pt>
                <c:pt idx="4341">
                  <c:v>5.4379999999999997</c:v>
                </c:pt>
                <c:pt idx="4342">
                  <c:v>6</c:v>
                </c:pt>
                <c:pt idx="4343">
                  <c:v>6</c:v>
                </c:pt>
                <c:pt idx="4344">
                  <c:v>5.8120000000000003</c:v>
                </c:pt>
                <c:pt idx="4345">
                  <c:v>5.9379999999999997</c:v>
                </c:pt>
                <c:pt idx="4346">
                  <c:v>6.125</c:v>
                </c:pt>
                <c:pt idx="4347">
                  <c:v>6.2</c:v>
                </c:pt>
                <c:pt idx="4348">
                  <c:v>6.2190000000000003</c:v>
                </c:pt>
                <c:pt idx="4349">
                  <c:v>6</c:v>
                </c:pt>
                <c:pt idx="4350">
                  <c:v>5.75</c:v>
                </c:pt>
                <c:pt idx="4351">
                  <c:v>5.25</c:v>
                </c:pt>
                <c:pt idx="4352">
                  <c:v>4.1559999999999997</c:v>
                </c:pt>
                <c:pt idx="4353">
                  <c:v>5.8440000000000003</c:v>
                </c:pt>
                <c:pt idx="4354">
                  <c:v>6.3440000000000003</c:v>
                </c:pt>
                <c:pt idx="4355">
                  <c:v>5.6559999999999997</c:v>
                </c:pt>
                <c:pt idx="4356">
                  <c:v>6.2190000000000003</c:v>
                </c:pt>
                <c:pt idx="4357">
                  <c:v>5.625</c:v>
                </c:pt>
                <c:pt idx="4358">
                  <c:v>5.4379999999999997</c:v>
                </c:pt>
                <c:pt idx="4359">
                  <c:v>5.6559999999999997</c:v>
                </c:pt>
                <c:pt idx="4360">
                  <c:v>5.5309999999999997</c:v>
                </c:pt>
                <c:pt idx="4361">
                  <c:v>5.5309999999999997</c:v>
                </c:pt>
                <c:pt idx="4362">
                  <c:v>6.0620000000000003</c:v>
                </c:pt>
                <c:pt idx="4363">
                  <c:v>5.75</c:v>
                </c:pt>
                <c:pt idx="4364">
                  <c:v>6.3440000000000003</c:v>
                </c:pt>
                <c:pt idx="4365">
                  <c:v>5.75</c:v>
                </c:pt>
                <c:pt idx="4366">
                  <c:v>4.9059999999999997</c:v>
                </c:pt>
                <c:pt idx="4367">
                  <c:v>5.75</c:v>
                </c:pt>
                <c:pt idx="4368">
                  <c:v>5.7809999999999997</c:v>
                </c:pt>
                <c:pt idx="4369">
                  <c:v>5.1879999999999997</c:v>
                </c:pt>
                <c:pt idx="4370">
                  <c:v>5.1879999999999997</c:v>
                </c:pt>
                <c:pt idx="4371">
                  <c:v>3.9380000000000002</c:v>
                </c:pt>
                <c:pt idx="4372">
                  <c:v>5.4690000000000003</c:v>
                </c:pt>
                <c:pt idx="4373">
                  <c:v>5.5620000000000003</c:v>
                </c:pt>
                <c:pt idx="4374">
                  <c:v>5.5620000000000003</c:v>
                </c:pt>
                <c:pt idx="4375">
                  <c:v>6.0620000000000003</c:v>
                </c:pt>
                <c:pt idx="4376">
                  <c:v>5.8440000000000003</c:v>
                </c:pt>
                <c:pt idx="4377">
                  <c:v>5.5309999999999997</c:v>
                </c:pt>
                <c:pt idx="4378">
                  <c:v>5.7809999999999997</c:v>
                </c:pt>
                <c:pt idx="4379">
                  <c:v>5.5940000000000003</c:v>
                </c:pt>
                <c:pt idx="4380">
                  <c:v>6.5</c:v>
                </c:pt>
                <c:pt idx="4381">
                  <c:v>6.0309999999999997</c:v>
                </c:pt>
                <c:pt idx="4382">
                  <c:v>4.7190000000000003</c:v>
                </c:pt>
                <c:pt idx="4383">
                  <c:v>4.2190000000000003</c:v>
                </c:pt>
                <c:pt idx="4384">
                  <c:v>6.125</c:v>
                </c:pt>
                <c:pt idx="4385">
                  <c:v>5.5620000000000003</c:v>
                </c:pt>
                <c:pt idx="4386">
                  <c:v>5.6879999999999997</c:v>
                </c:pt>
                <c:pt idx="4387">
                  <c:v>6.125</c:v>
                </c:pt>
                <c:pt idx="4388">
                  <c:v>5.7190000000000003</c:v>
                </c:pt>
                <c:pt idx="4389">
                  <c:v>4.6559999999999997</c:v>
                </c:pt>
                <c:pt idx="4390">
                  <c:v>5.3120000000000003</c:v>
                </c:pt>
                <c:pt idx="4391">
                  <c:v>6</c:v>
                </c:pt>
                <c:pt idx="4392">
                  <c:v>4.4059999999999997</c:v>
                </c:pt>
                <c:pt idx="4393">
                  <c:v>4.4379999999999997</c:v>
                </c:pt>
                <c:pt idx="4394">
                  <c:v>5.625</c:v>
                </c:pt>
                <c:pt idx="4395">
                  <c:v>5.3140000000000001</c:v>
                </c:pt>
                <c:pt idx="4396">
                  <c:v>5.9690000000000003</c:v>
                </c:pt>
                <c:pt idx="4397">
                  <c:v>3.6560000000000001</c:v>
                </c:pt>
                <c:pt idx="4398">
                  <c:v>6</c:v>
                </c:pt>
                <c:pt idx="4399">
                  <c:v>6.0940000000000003</c:v>
                </c:pt>
                <c:pt idx="4400">
                  <c:v>5.75</c:v>
                </c:pt>
                <c:pt idx="4401">
                  <c:v>5.1879999999999997</c:v>
                </c:pt>
                <c:pt idx="4402">
                  <c:v>5.875</c:v>
                </c:pt>
                <c:pt idx="4403">
                  <c:v>5.4379999999999997</c:v>
                </c:pt>
                <c:pt idx="4404">
                  <c:v>6.0940000000000003</c:v>
                </c:pt>
                <c:pt idx="4405">
                  <c:v>5.8120000000000003</c:v>
                </c:pt>
                <c:pt idx="4406">
                  <c:v>5.6879999999999997</c:v>
                </c:pt>
                <c:pt idx="4407">
                  <c:v>5.7190000000000003</c:v>
                </c:pt>
                <c:pt idx="4408">
                  <c:v>6.4059999999999997</c:v>
                </c:pt>
                <c:pt idx="4409">
                  <c:v>6.3120000000000003</c:v>
                </c:pt>
                <c:pt idx="4410">
                  <c:v>5.8120000000000003</c:v>
                </c:pt>
                <c:pt idx="4411">
                  <c:v>6.125</c:v>
                </c:pt>
                <c:pt idx="4412">
                  <c:v>5.8120000000000003</c:v>
                </c:pt>
                <c:pt idx="4413">
                  <c:v>5.6559999999999997</c:v>
                </c:pt>
                <c:pt idx="4414">
                  <c:v>6.2190000000000003</c:v>
                </c:pt>
                <c:pt idx="4415">
                  <c:v>5.8120000000000003</c:v>
                </c:pt>
                <c:pt idx="4416">
                  <c:v>6.4059999999999997</c:v>
                </c:pt>
                <c:pt idx="4417">
                  <c:v>5.7809999999999997</c:v>
                </c:pt>
                <c:pt idx="4418">
                  <c:v>6.0940000000000003</c:v>
                </c:pt>
                <c:pt idx="4419">
                  <c:v>6.125</c:v>
                </c:pt>
                <c:pt idx="4420">
                  <c:v>5.7190000000000003</c:v>
                </c:pt>
                <c:pt idx="4421">
                  <c:v>5.7809999999999997</c:v>
                </c:pt>
                <c:pt idx="4422">
                  <c:v>5.875</c:v>
                </c:pt>
                <c:pt idx="4423">
                  <c:v>5.875</c:v>
                </c:pt>
                <c:pt idx="4424">
                  <c:v>5.625</c:v>
                </c:pt>
                <c:pt idx="4425">
                  <c:v>5.9379999999999997</c:v>
                </c:pt>
                <c:pt idx="4426">
                  <c:v>5.9059999999999997</c:v>
                </c:pt>
                <c:pt idx="4427">
                  <c:v>5.625</c:v>
                </c:pt>
                <c:pt idx="4428">
                  <c:v>6.4690000000000003</c:v>
                </c:pt>
                <c:pt idx="4429">
                  <c:v>5.8120000000000003</c:v>
                </c:pt>
                <c:pt idx="4430">
                  <c:v>5.6879999999999997</c:v>
                </c:pt>
                <c:pt idx="4431">
                  <c:v>5.3120000000000003</c:v>
                </c:pt>
                <c:pt idx="4432">
                  <c:v>5.5620000000000003</c:v>
                </c:pt>
                <c:pt idx="4433">
                  <c:v>5.375</c:v>
                </c:pt>
                <c:pt idx="4434">
                  <c:v>5.7809999999999997</c:v>
                </c:pt>
                <c:pt idx="4435">
                  <c:v>6.0309999999999997</c:v>
                </c:pt>
                <c:pt idx="4436">
                  <c:v>5.375</c:v>
                </c:pt>
                <c:pt idx="4437">
                  <c:v>4.8440000000000003</c:v>
                </c:pt>
                <c:pt idx="4438">
                  <c:v>5.3120000000000003</c:v>
                </c:pt>
                <c:pt idx="4439">
                  <c:v>5.1559999999999997</c:v>
                </c:pt>
                <c:pt idx="4440">
                  <c:v>4.9059999999999997</c:v>
                </c:pt>
                <c:pt idx="4441">
                  <c:v>6.3120000000000003</c:v>
                </c:pt>
                <c:pt idx="4442">
                  <c:v>5.5940000000000003</c:v>
                </c:pt>
                <c:pt idx="4443">
                  <c:v>4.875</c:v>
                </c:pt>
                <c:pt idx="4444">
                  <c:v>5.9690000000000003</c:v>
                </c:pt>
                <c:pt idx="4445">
                  <c:v>5.0620000000000003</c:v>
                </c:pt>
                <c:pt idx="4446">
                  <c:v>5.0940000000000003</c:v>
                </c:pt>
                <c:pt idx="4447">
                  <c:v>5</c:v>
                </c:pt>
                <c:pt idx="4448">
                  <c:v>5.4690000000000003</c:v>
                </c:pt>
                <c:pt idx="4449">
                  <c:v>5.4379999999999997</c:v>
                </c:pt>
                <c:pt idx="4450">
                  <c:v>5.4059999999999997</c:v>
                </c:pt>
                <c:pt idx="4451">
                  <c:v>4.9379999999999997</c:v>
                </c:pt>
                <c:pt idx="4452">
                  <c:v>6.25</c:v>
                </c:pt>
                <c:pt idx="4453">
                  <c:v>5.9710000000000001</c:v>
                </c:pt>
                <c:pt idx="4454">
                  <c:v>5.25</c:v>
                </c:pt>
                <c:pt idx="4455">
                  <c:v>5.625</c:v>
                </c:pt>
                <c:pt idx="4456">
                  <c:v>4.4379999999999997</c:v>
                </c:pt>
                <c:pt idx="4457">
                  <c:v>6.125</c:v>
                </c:pt>
                <c:pt idx="4458">
                  <c:v>5.7190000000000003</c:v>
                </c:pt>
                <c:pt idx="4459">
                  <c:v>5.9059999999999997</c:v>
                </c:pt>
                <c:pt idx="4460">
                  <c:v>4.6559999999999997</c:v>
                </c:pt>
                <c:pt idx="4461">
                  <c:v>5.9059999999999997</c:v>
                </c:pt>
                <c:pt idx="4462">
                  <c:v>5.875</c:v>
                </c:pt>
                <c:pt idx="4463">
                  <c:v>4.8440000000000003</c:v>
                </c:pt>
                <c:pt idx="4464">
                  <c:v>5.8440000000000003</c:v>
                </c:pt>
                <c:pt idx="4465">
                  <c:v>5.875</c:v>
                </c:pt>
                <c:pt idx="4466">
                  <c:v>5.5</c:v>
                </c:pt>
                <c:pt idx="4467">
                  <c:v>5</c:v>
                </c:pt>
                <c:pt idx="4468">
                  <c:v>6.0940000000000003</c:v>
                </c:pt>
                <c:pt idx="4469">
                  <c:v>6.3440000000000003</c:v>
                </c:pt>
                <c:pt idx="4470">
                  <c:v>6.4379999999999997</c:v>
                </c:pt>
                <c:pt idx="4471">
                  <c:v>6.0940000000000003</c:v>
                </c:pt>
                <c:pt idx="4472">
                  <c:v>5.75</c:v>
                </c:pt>
                <c:pt idx="4473">
                  <c:v>5.25</c:v>
                </c:pt>
                <c:pt idx="4474">
                  <c:v>6.0620000000000003</c:v>
                </c:pt>
                <c:pt idx="4475">
                  <c:v>5.5</c:v>
                </c:pt>
                <c:pt idx="4476">
                  <c:v>4.875</c:v>
                </c:pt>
                <c:pt idx="4477">
                  <c:v>6.2190000000000003</c:v>
                </c:pt>
                <c:pt idx="4478">
                  <c:v>5.9379999999999997</c:v>
                </c:pt>
                <c:pt idx="4479">
                  <c:v>6.0620000000000003</c:v>
                </c:pt>
                <c:pt idx="4480">
                  <c:v>6.2809999999999997</c:v>
                </c:pt>
                <c:pt idx="4481">
                  <c:v>5.6559999999999997</c:v>
                </c:pt>
                <c:pt idx="4482">
                  <c:v>6.2190000000000003</c:v>
                </c:pt>
                <c:pt idx="4483">
                  <c:v>5.1879999999999997</c:v>
                </c:pt>
                <c:pt idx="4484">
                  <c:v>5.4690000000000003</c:v>
                </c:pt>
                <c:pt idx="4485">
                  <c:v>5.6559999999999997</c:v>
                </c:pt>
                <c:pt idx="4486">
                  <c:v>6.2809999999999997</c:v>
                </c:pt>
                <c:pt idx="4487">
                  <c:v>5.9690000000000003</c:v>
                </c:pt>
                <c:pt idx="4488">
                  <c:v>3.875</c:v>
                </c:pt>
                <c:pt idx="4489">
                  <c:v>4.9379999999999997</c:v>
                </c:pt>
                <c:pt idx="4490">
                  <c:v>3.6880000000000002</c:v>
                </c:pt>
                <c:pt idx="4491">
                  <c:v>4.375</c:v>
                </c:pt>
                <c:pt idx="4492">
                  <c:v>6.0620000000000003</c:v>
                </c:pt>
                <c:pt idx="4493">
                  <c:v>5.9379999999999997</c:v>
                </c:pt>
                <c:pt idx="4494">
                  <c:v>5.875</c:v>
                </c:pt>
                <c:pt idx="4495">
                  <c:v>5.5309999999999997</c:v>
                </c:pt>
                <c:pt idx="4496">
                  <c:v>5.75</c:v>
                </c:pt>
                <c:pt idx="4497">
                  <c:v>5.4059999999999997</c:v>
                </c:pt>
                <c:pt idx="4498">
                  <c:v>5.7190000000000003</c:v>
                </c:pt>
                <c:pt idx="4499">
                  <c:v>5.625</c:v>
                </c:pt>
                <c:pt idx="4500">
                  <c:v>6.0940000000000003</c:v>
                </c:pt>
                <c:pt idx="4501">
                  <c:v>5.5</c:v>
                </c:pt>
                <c:pt idx="4502">
                  <c:v>5.75</c:v>
                </c:pt>
                <c:pt idx="4503">
                  <c:v>5.6559999999999997</c:v>
                </c:pt>
                <c:pt idx="4504">
                  <c:v>6.1559999999999997</c:v>
                </c:pt>
                <c:pt idx="4505">
                  <c:v>5.7809999999999997</c:v>
                </c:pt>
                <c:pt idx="4506">
                  <c:v>5.5</c:v>
                </c:pt>
                <c:pt idx="4507">
                  <c:v>3.375</c:v>
                </c:pt>
                <c:pt idx="4508">
                  <c:v>6.25</c:v>
                </c:pt>
                <c:pt idx="4509">
                  <c:v>5.375</c:v>
                </c:pt>
                <c:pt idx="4510">
                  <c:v>5.6559999999999997</c:v>
                </c:pt>
                <c:pt idx="4511">
                  <c:v>6</c:v>
                </c:pt>
                <c:pt idx="4512">
                  <c:v>6.25</c:v>
                </c:pt>
                <c:pt idx="4513">
                  <c:v>5.4690000000000003</c:v>
                </c:pt>
                <c:pt idx="4514">
                  <c:v>5.4690000000000003</c:v>
                </c:pt>
                <c:pt idx="4515">
                  <c:v>5.25</c:v>
                </c:pt>
                <c:pt idx="4516">
                  <c:v>6.1879999999999997</c:v>
                </c:pt>
                <c:pt idx="4517">
                  <c:v>5.625</c:v>
                </c:pt>
                <c:pt idx="4518">
                  <c:v>6.2809999999999997</c:v>
                </c:pt>
                <c:pt idx="4519">
                  <c:v>5.4059999999999997</c:v>
                </c:pt>
                <c:pt idx="4520">
                  <c:v>5.7190000000000003</c:v>
                </c:pt>
                <c:pt idx="4521">
                  <c:v>6.125</c:v>
                </c:pt>
                <c:pt idx="4522">
                  <c:v>5.6559999999999997</c:v>
                </c:pt>
                <c:pt idx="4523">
                  <c:v>5.875</c:v>
                </c:pt>
                <c:pt idx="4524">
                  <c:v>5.625</c:v>
                </c:pt>
                <c:pt idx="4525">
                  <c:v>5.5620000000000003</c:v>
                </c:pt>
                <c:pt idx="4526">
                  <c:v>5.7190000000000003</c:v>
                </c:pt>
                <c:pt idx="4527">
                  <c:v>5</c:v>
                </c:pt>
                <c:pt idx="4528">
                  <c:v>5.875</c:v>
                </c:pt>
                <c:pt idx="4529">
                  <c:v>4.2809999999999997</c:v>
                </c:pt>
                <c:pt idx="4530">
                  <c:v>5.6559999999999997</c:v>
                </c:pt>
                <c:pt idx="4531">
                  <c:v>4.9379999999999997</c:v>
                </c:pt>
                <c:pt idx="4532">
                  <c:v>5.5620000000000003</c:v>
                </c:pt>
                <c:pt idx="4533">
                  <c:v>6</c:v>
                </c:pt>
                <c:pt idx="4534">
                  <c:v>6.4059999999999997</c:v>
                </c:pt>
                <c:pt idx="4535">
                  <c:v>6.2190000000000003</c:v>
                </c:pt>
                <c:pt idx="4536">
                  <c:v>5.75</c:v>
                </c:pt>
                <c:pt idx="4537">
                  <c:v>5.9690000000000003</c:v>
                </c:pt>
                <c:pt idx="4538">
                  <c:v>6.1559999999999997</c:v>
                </c:pt>
                <c:pt idx="4539">
                  <c:v>6</c:v>
                </c:pt>
                <c:pt idx="4540">
                  <c:v>6.125</c:v>
                </c:pt>
                <c:pt idx="4541">
                  <c:v>5.6879999999999997</c:v>
                </c:pt>
                <c:pt idx="4542">
                  <c:v>5.4690000000000003</c:v>
                </c:pt>
                <c:pt idx="4543">
                  <c:v>6.125</c:v>
                </c:pt>
                <c:pt idx="4544">
                  <c:v>5.4059999999999997</c:v>
                </c:pt>
                <c:pt idx="4545">
                  <c:v>5.75</c:v>
                </c:pt>
                <c:pt idx="4546">
                  <c:v>5.9690000000000003</c:v>
                </c:pt>
                <c:pt idx="4547">
                  <c:v>5.75</c:v>
                </c:pt>
                <c:pt idx="4548">
                  <c:v>5.375</c:v>
                </c:pt>
                <c:pt idx="4549">
                  <c:v>5.5</c:v>
                </c:pt>
                <c:pt idx="4550">
                  <c:v>4.9690000000000003</c:v>
                </c:pt>
                <c:pt idx="4551">
                  <c:v>6.3710000000000004</c:v>
                </c:pt>
                <c:pt idx="4552">
                  <c:v>6.0309999999999997</c:v>
                </c:pt>
                <c:pt idx="4553">
                  <c:v>6.0309999999999997</c:v>
                </c:pt>
                <c:pt idx="4554">
                  <c:v>5.8120000000000003</c:v>
                </c:pt>
                <c:pt idx="4555">
                  <c:v>5.6559999999999997</c:v>
                </c:pt>
                <c:pt idx="4556">
                  <c:v>4.5309999999999997</c:v>
                </c:pt>
                <c:pt idx="4557">
                  <c:v>6.1879999999999997</c:v>
                </c:pt>
                <c:pt idx="4558">
                  <c:v>5.5</c:v>
                </c:pt>
                <c:pt idx="4559">
                  <c:v>6.1879999999999997</c:v>
                </c:pt>
                <c:pt idx="4560">
                  <c:v>5.7190000000000003</c:v>
                </c:pt>
                <c:pt idx="4561">
                  <c:v>6.125</c:v>
                </c:pt>
                <c:pt idx="4562">
                  <c:v>5.7809999999999997</c:v>
                </c:pt>
                <c:pt idx="4563">
                  <c:v>5.5309999999999997</c:v>
                </c:pt>
                <c:pt idx="4564">
                  <c:v>5.625</c:v>
                </c:pt>
                <c:pt idx="4565">
                  <c:v>5.875</c:v>
                </c:pt>
                <c:pt idx="4566">
                  <c:v>6.0940000000000003</c:v>
                </c:pt>
                <c:pt idx="4567">
                  <c:v>5.2190000000000003</c:v>
                </c:pt>
                <c:pt idx="4568">
                  <c:v>5.875</c:v>
                </c:pt>
                <c:pt idx="4569">
                  <c:v>5.1559999999999997</c:v>
                </c:pt>
                <c:pt idx="4570">
                  <c:v>4.5620000000000003</c:v>
                </c:pt>
                <c:pt idx="4571">
                  <c:v>5.8440000000000003</c:v>
                </c:pt>
                <c:pt idx="4572">
                  <c:v>5.2809999999999997</c:v>
                </c:pt>
                <c:pt idx="4573">
                  <c:v>5.625</c:v>
                </c:pt>
                <c:pt idx="4574">
                  <c:v>5.0620000000000003</c:v>
                </c:pt>
                <c:pt idx="4575">
                  <c:v>5.0309999999999997</c:v>
                </c:pt>
                <c:pt idx="4576">
                  <c:v>4.6879999999999997</c:v>
                </c:pt>
                <c:pt idx="4577">
                  <c:v>4.6559999999999997</c:v>
                </c:pt>
                <c:pt idx="4578">
                  <c:v>6.1879999999999997</c:v>
                </c:pt>
                <c:pt idx="4579">
                  <c:v>5.5940000000000003</c:v>
                </c:pt>
                <c:pt idx="4580">
                  <c:v>5.2190000000000003</c:v>
                </c:pt>
                <c:pt idx="4581">
                  <c:v>5.2809999999999997</c:v>
                </c:pt>
                <c:pt idx="4582">
                  <c:v>5.3120000000000003</c:v>
                </c:pt>
                <c:pt idx="4583">
                  <c:v>5.5309999999999997</c:v>
                </c:pt>
                <c:pt idx="4584">
                  <c:v>5.2190000000000003</c:v>
                </c:pt>
                <c:pt idx="4585">
                  <c:v>5</c:v>
                </c:pt>
                <c:pt idx="4586">
                  <c:v>3.5310000000000001</c:v>
                </c:pt>
                <c:pt idx="4587">
                  <c:v>6.3440000000000003</c:v>
                </c:pt>
                <c:pt idx="4588">
                  <c:v>6.0309999999999997</c:v>
                </c:pt>
                <c:pt idx="4589">
                  <c:v>5.6559999999999997</c:v>
                </c:pt>
                <c:pt idx="4590">
                  <c:v>4.875</c:v>
                </c:pt>
                <c:pt idx="4591">
                  <c:v>6.125</c:v>
                </c:pt>
                <c:pt idx="4592">
                  <c:v>6.2190000000000003</c:v>
                </c:pt>
                <c:pt idx="4593">
                  <c:v>4.9059999999999997</c:v>
                </c:pt>
                <c:pt idx="4594">
                  <c:v>5.875</c:v>
                </c:pt>
                <c:pt idx="4595">
                  <c:v>2.5939999999999999</c:v>
                </c:pt>
                <c:pt idx="4596">
                  <c:v>5.8120000000000003</c:v>
                </c:pt>
                <c:pt idx="4597">
                  <c:v>5.75</c:v>
                </c:pt>
                <c:pt idx="4598">
                  <c:v>4.0940000000000003</c:v>
                </c:pt>
                <c:pt idx="4599">
                  <c:v>4.6879999999999997</c:v>
                </c:pt>
                <c:pt idx="4600">
                  <c:v>5.1879999999999997</c:v>
                </c:pt>
                <c:pt idx="4601">
                  <c:v>5.5309999999999997</c:v>
                </c:pt>
                <c:pt idx="4602">
                  <c:v>6</c:v>
                </c:pt>
                <c:pt idx="4603">
                  <c:v>5.2190000000000003</c:v>
                </c:pt>
                <c:pt idx="4604">
                  <c:v>5.4379999999999997</c:v>
                </c:pt>
                <c:pt idx="4605">
                  <c:v>3.0939999999999999</c:v>
                </c:pt>
                <c:pt idx="4606">
                  <c:v>6.0309999999999997</c:v>
                </c:pt>
                <c:pt idx="4607">
                  <c:v>5.7190000000000003</c:v>
                </c:pt>
                <c:pt idx="4608">
                  <c:v>5.7190000000000003</c:v>
                </c:pt>
                <c:pt idx="4609">
                  <c:v>5.5620000000000003</c:v>
                </c:pt>
                <c:pt idx="4610">
                  <c:v>5.5</c:v>
                </c:pt>
                <c:pt idx="4611">
                  <c:v>5.5620000000000003</c:v>
                </c:pt>
                <c:pt idx="4612">
                  <c:v>5.1879999999999997</c:v>
                </c:pt>
                <c:pt idx="4613">
                  <c:v>4.75</c:v>
                </c:pt>
                <c:pt idx="4614">
                  <c:v>5.8440000000000003</c:v>
                </c:pt>
                <c:pt idx="4615">
                  <c:v>5.9059999999999997</c:v>
                </c:pt>
                <c:pt idx="4616">
                  <c:v>5.0940000000000003</c:v>
                </c:pt>
                <c:pt idx="4617">
                  <c:v>5.2809999999999997</c:v>
                </c:pt>
                <c:pt idx="4618">
                  <c:v>6.0620000000000003</c:v>
                </c:pt>
                <c:pt idx="4619">
                  <c:v>5.375</c:v>
                </c:pt>
                <c:pt idx="4620">
                  <c:v>5.75</c:v>
                </c:pt>
                <c:pt idx="4621">
                  <c:v>5.1559999999999997</c:v>
                </c:pt>
                <c:pt idx="4622">
                  <c:v>4.7809999999999997</c:v>
                </c:pt>
                <c:pt idx="4623">
                  <c:v>5.75</c:v>
                </c:pt>
                <c:pt idx="4624">
                  <c:v>5.5</c:v>
                </c:pt>
                <c:pt idx="4625">
                  <c:v>6.0620000000000003</c:v>
                </c:pt>
                <c:pt idx="4626">
                  <c:v>6.1879999999999997</c:v>
                </c:pt>
                <c:pt idx="4627">
                  <c:v>5.6289999999999996</c:v>
                </c:pt>
                <c:pt idx="4628">
                  <c:v>5.3440000000000003</c:v>
                </c:pt>
                <c:pt idx="4629">
                  <c:v>6.0940000000000003</c:v>
                </c:pt>
                <c:pt idx="4630">
                  <c:v>5.5620000000000003</c:v>
                </c:pt>
                <c:pt idx="4631">
                  <c:v>5.7190000000000003</c:v>
                </c:pt>
                <c:pt idx="4632">
                  <c:v>4.7809999999999997</c:v>
                </c:pt>
                <c:pt idx="4633">
                  <c:v>5.9059999999999997</c:v>
                </c:pt>
                <c:pt idx="4634">
                  <c:v>6.4690000000000003</c:v>
                </c:pt>
                <c:pt idx="4635">
                  <c:v>5.875</c:v>
                </c:pt>
                <c:pt idx="4636">
                  <c:v>2.8439999999999999</c:v>
                </c:pt>
                <c:pt idx="4637">
                  <c:v>3.4689999999999999</c:v>
                </c:pt>
                <c:pt idx="4638">
                  <c:v>5.4690000000000003</c:v>
                </c:pt>
                <c:pt idx="4639">
                  <c:v>5.8120000000000003</c:v>
                </c:pt>
                <c:pt idx="4640">
                  <c:v>3.6560000000000001</c:v>
                </c:pt>
                <c:pt idx="4641">
                  <c:v>5.6559999999999997</c:v>
                </c:pt>
                <c:pt idx="4642">
                  <c:v>3.8119999999999998</c:v>
                </c:pt>
                <c:pt idx="4643">
                  <c:v>6.2190000000000003</c:v>
                </c:pt>
                <c:pt idx="4644">
                  <c:v>6.2190000000000003</c:v>
                </c:pt>
                <c:pt idx="4645">
                  <c:v>5.875</c:v>
                </c:pt>
                <c:pt idx="4646">
                  <c:v>5.375</c:v>
                </c:pt>
                <c:pt idx="4647">
                  <c:v>5.9059999999999997</c:v>
                </c:pt>
                <c:pt idx="4648">
                  <c:v>5.125</c:v>
                </c:pt>
                <c:pt idx="4649">
                  <c:v>5.6559999999999997</c:v>
                </c:pt>
                <c:pt idx="4650">
                  <c:v>5.4059999999999997</c:v>
                </c:pt>
                <c:pt idx="4651">
                  <c:v>5.3440000000000003</c:v>
                </c:pt>
                <c:pt idx="4652">
                  <c:v>6.2190000000000003</c:v>
                </c:pt>
                <c:pt idx="4653">
                  <c:v>6.0620000000000003</c:v>
                </c:pt>
                <c:pt idx="4654">
                  <c:v>5.4059999999999997</c:v>
                </c:pt>
                <c:pt idx="4655">
                  <c:v>5.4379999999999997</c:v>
                </c:pt>
                <c:pt idx="4656">
                  <c:v>5.625</c:v>
                </c:pt>
                <c:pt idx="4657">
                  <c:v>5.5940000000000003</c:v>
                </c:pt>
                <c:pt idx="4658">
                  <c:v>5.5620000000000003</c:v>
                </c:pt>
                <c:pt idx="4659">
                  <c:v>5.1879999999999997</c:v>
                </c:pt>
                <c:pt idx="4660">
                  <c:v>5.6879999999999997</c:v>
                </c:pt>
                <c:pt idx="4661">
                  <c:v>6.5940000000000003</c:v>
                </c:pt>
                <c:pt idx="4662">
                  <c:v>5.8120000000000003</c:v>
                </c:pt>
                <c:pt idx="4663">
                  <c:v>6.2809999999999997</c:v>
                </c:pt>
                <c:pt idx="4664">
                  <c:v>6.5</c:v>
                </c:pt>
                <c:pt idx="4665">
                  <c:v>5.4059999999999997</c:v>
                </c:pt>
                <c:pt idx="4666">
                  <c:v>5.5709999999999997</c:v>
                </c:pt>
                <c:pt idx="4667">
                  <c:v>5.8120000000000003</c:v>
                </c:pt>
                <c:pt idx="4668">
                  <c:v>6.5940000000000003</c:v>
                </c:pt>
                <c:pt idx="4669">
                  <c:v>5.9059999999999997</c:v>
                </c:pt>
                <c:pt idx="4670">
                  <c:v>6.0309999999999997</c:v>
                </c:pt>
                <c:pt idx="4671">
                  <c:v>3.8439999999999999</c:v>
                </c:pt>
                <c:pt idx="4672">
                  <c:v>5.9059999999999997</c:v>
                </c:pt>
                <c:pt idx="4673">
                  <c:v>5.625</c:v>
                </c:pt>
                <c:pt idx="4674">
                  <c:v>5.75</c:v>
                </c:pt>
                <c:pt idx="4675">
                  <c:v>5.8120000000000003</c:v>
                </c:pt>
                <c:pt idx="4676">
                  <c:v>4.0940000000000003</c:v>
                </c:pt>
                <c:pt idx="4677">
                  <c:v>5.4690000000000003</c:v>
                </c:pt>
                <c:pt idx="4678">
                  <c:v>5.0620000000000003</c:v>
                </c:pt>
                <c:pt idx="4679">
                  <c:v>5.9059999999999997</c:v>
                </c:pt>
                <c:pt idx="4680">
                  <c:v>4.9690000000000003</c:v>
                </c:pt>
                <c:pt idx="4681">
                  <c:v>6.2809999999999997</c:v>
                </c:pt>
                <c:pt idx="4682">
                  <c:v>6</c:v>
                </c:pt>
                <c:pt idx="4683">
                  <c:v>5.343</c:v>
                </c:pt>
                <c:pt idx="4684">
                  <c:v>5.6879999999999997</c:v>
                </c:pt>
                <c:pt idx="4685">
                  <c:v>4.7809999999999997</c:v>
                </c:pt>
                <c:pt idx="4686">
                  <c:v>5.5309999999999997</c:v>
                </c:pt>
                <c:pt idx="4687">
                  <c:v>6.2809999999999997</c:v>
                </c:pt>
                <c:pt idx="4688">
                  <c:v>6</c:v>
                </c:pt>
                <c:pt idx="4689">
                  <c:v>5.9690000000000003</c:v>
                </c:pt>
                <c:pt idx="4690">
                  <c:v>5.5</c:v>
                </c:pt>
                <c:pt idx="4691">
                  <c:v>6.1879999999999997</c:v>
                </c:pt>
                <c:pt idx="4692">
                  <c:v>5.9059999999999997</c:v>
                </c:pt>
                <c:pt idx="4693">
                  <c:v>5.5940000000000003</c:v>
                </c:pt>
                <c:pt idx="4694">
                  <c:v>5.9379999999999997</c:v>
                </c:pt>
                <c:pt idx="4695">
                  <c:v>6.0940000000000003</c:v>
                </c:pt>
                <c:pt idx="4696">
                  <c:v>5.7809999999999997</c:v>
                </c:pt>
                <c:pt idx="4697">
                  <c:v>5.9379999999999997</c:v>
                </c:pt>
                <c:pt idx="4698">
                  <c:v>5.4059999999999997</c:v>
                </c:pt>
                <c:pt idx="4699">
                  <c:v>5.5</c:v>
                </c:pt>
                <c:pt idx="4700">
                  <c:v>5.6879999999999997</c:v>
                </c:pt>
                <c:pt idx="4701">
                  <c:v>6</c:v>
                </c:pt>
                <c:pt idx="4702">
                  <c:v>6</c:v>
                </c:pt>
                <c:pt idx="4703">
                  <c:v>5.7809999999999997</c:v>
                </c:pt>
                <c:pt idx="4704">
                  <c:v>6.0620000000000003</c:v>
                </c:pt>
                <c:pt idx="4705">
                  <c:v>5.75</c:v>
                </c:pt>
                <c:pt idx="4706">
                  <c:v>6.0940000000000003</c:v>
                </c:pt>
                <c:pt idx="4707">
                  <c:v>4.6879999999999997</c:v>
                </c:pt>
                <c:pt idx="4708">
                  <c:v>5.9690000000000003</c:v>
                </c:pt>
                <c:pt idx="4709">
                  <c:v>5</c:v>
                </c:pt>
                <c:pt idx="4710">
                  <c:v>5.1559999999999997</c:v>
                </c:pt>
                <c:pt idx="4711">
                  <c:v>5.875</c:v>
                </c:pt>
                <c:pt idx="4712">
                  <c:v>5.7809999999999997</c:v>
                </c:pt>
                <c:pt idx="4713">
                  <c:v>5.5</c:v>
                </c:pt>
                <c:pt idx="4714">
                  <c:v>5.5940000000000003</c:v>
                </c:pt>
                <c:pt idx="4715">
                  <c:v>5.6559999999999997</c:v>
                </c:pt>
                <c:pt idx="4716">
                  <c:v>5.9690000000000003</c:v>
                </c:pt>
                <c:pt idx="4717">
                  <c:v>5.9059999999999997</c:v>
                </c:pt>
                <c:pt idx="4718">
                  <c:v>4.8440000000000003</c:v>
                </c:pt>
                <c:pt idx="4719">
                  <c:v>5.875</c:v>
                </c:pt>
                <c:pt idx="4720">
                  <c:v>5.5940000000000003</c:v>
                </c:pt>
                <c:pt idx="4721">
                  <c:v>5.625</c:v>
                </c:pt>
                <c:pt idx="4722">
                  <c:v>4.9379999999999997</c:v>
                </c:pt>
                <c:pt idx="4723">
                  <c:v>5.5620000000000003</c:v>
                </c:pt>
                <c:pt idx="4724">
                  <c:v>5.0620000000000003</c:v>
                </c:pt>
                <c:pt idx="4725">
                  <c:v>5.2190000000000003</c:v>
                </c:pt>
                <c:pt idx="4726">
                  <c:v>6.0940000000000003</c:v>
                </c:pt>
                <c:pt idx="4727">
                  <c:v>5.8440000000000003</c:v>
                </c:pt>
                <c:pt idx="4728">
                  <c:v>5.3440000000000003</c:v>
                </c:pt>
                <c:pt idx="4729">
                  <c:v>5.7190000000000003</c:v>
                </c:pt>
                <c:pt idx="4730">
                  <c:v>5.9690000000000003</c:v>
                </c:pt>
                <c:pt idx="4731">
                  <c:v>6.1559999999999997</c:v>
                </c:pt>
                <c:pt idx="4732">
                  <c:v>5.8120000000000003</c:v>
                </c:pt>
                <c:pt idx="4733">
                  <c:v>4.875</c:v>
                </c:pt>
                <c:pt idx="4734">
                  <c:v>4.8440000000000003</c:v>
                </c:pt>
                <c:pt idx="4735">
                  <c:v>5.8440000000000003</c:v>
                </c:pt>
                <c:pt idx="4736">
                  <c:v>5.3120000000000003</c:v>
                </c:pt>
                <c:pt idx="4737">
                  <c:v>5.375</c:v>
                </c:pt>
                <c:pt idx="4738">
                  <c:v>4.9379999999999997</c:v>
                </c:pt>
                <c:pt idx="4739">
                  <c:v>5.0620000000000003</c:v>
                </c:pt>
                <c:pt idx="4740">
                  <c:v>5.125</c:v>
                </c:pt>
                <c:pt idx="4741">
                  <c:v>5.6559999999999997</c:v>
                </c:pt>
                <c:pt idx="4742">
                  <c:v>5.8120000000000003</c:v>
                </c:pt>
                <c:pt idx="4743">
                  <c:v>5.5309999999999997</c:v>
                </c:pt>
                <c:pt idx="4744">
                  <c:v>3.7810000000000001</c:v>
                </c:pt>
                <c:pt idx="4745">
                  <c:v>4.1879999999999997</c:v>
                </c:pt>
                <c:pt idx="4746">
                  <c:v>6.1879999999999997</c:v>
                </c:pt>
                <c:pt idx="4747">
                  <c:v>5.5940000000000003</c:v>
                </c:pt>
                <c:pt idx="4748">
                  <c:v>5.9690000000000003</c:v>
                </c:pt>
                <c:pt idx="4749">
                  <c:v>5.8440000000000003</c:v>
                </c:pt>
                <c:pt idx="4750">
                  <c:v>5.7809999999999997</c:v>
                </c:pt>
                <c:pt idx="4751">
                  <c:v>6.125</c:v>
                </c:pt>
                <c:pt idx="4752">
                  <c:v>5.8440000000000003</c:v>
                </c:pt>
                <c:pt idx="4753">
                  <c:v>5.4690000000000003</c:v>
                </c:pt>
                <c:pt idx="4754">
                  <c:v>6.0309999999999997</c:v>
                </c:pt>
                <c:pt idx="4755">
                  <c:v>5.875</c:v>
                </c:pt>
                <c:pt idx="4756">
                  <c:v>5.375</c:v>
                </c:pt>
                <c:pt idx="4757">
                  <c:v>5.3120000000000003</c:v>
                </c:pt>
                <c:pt idx="4758">
                  <c:v>4.9690000000000003</c:v>
                </c:pt>
                <c:pt idx="4759">
                  <c:v>6</c:v>
                </c:pt>
                <c:pt idx="4760">
                  <c:v>5.3120000000000003</c:v>
                </c:pt>
                <c:pt idx="4761">
                  <c:v>5.6559999999999997</c:v>
                </c:pt>
                <c:pt idx="4762">
                  <c:v>5.4690000000000003</c:v>
                </c:pt>
                <c:pt idx="4763">
                  <c:v>5.9690000000000003</c:v>
                </c:pt>
                <c:pt idx="4764">
                  <c:v>5.4379999999999997</c:v>
                </c:pt>
                <c:pt idx="4765">
                  <c:v>5.2190000000000003</c:v>
                </c:pt>
                <c:pt idx="4766">
                  <c:v>5.3440000000000003</c:v>
                </c:pt>
                <c:pt idx="4767">
                  <c:v>4.6879999999999997</c:v>
                </c:pt>
                <c:pt idx="4768">
                  <c:v>3.5310000000000001</c:v>
                </c:pt>
                <c:pt idx="4769">
                  <c:v>5.1879999999999997</c:v>
                </c:pt>
                <c:pt idx="4770">
                  <c:v>5.75</c:v>
                </c:pt>
                <c:pt idx="4771">
                  <c:v>5.4690000000000003</c:v>
                </c:pt>
                <c:pt idx="4772">
                  <c:v>5.1559999999999997</c:v>
                </c:pt>
                <c:pt idx="4773">
                  <c:v>5.7809999999999997</c:v>
                </c:pt>
                <c:pt idx="4774">
                  <c:v>5.4059999999999997</c:v>
                </c:pt>
                <c:pt idx="4775">
                  <c:v>5.0309999999999997</c:v>
                </c:pt>
                <c:pt idx="4776">
                  <c:v>5.5620000000000003</c:v>
                </c:pt>
                <c:pt idx="4777">
                  <c:v>5.5</c:v>
                </c:pt>
                <c:pt idx="4778">
                  <c:v>3.75</c:v>
                </c:pt>
                <c:pt idx="4779">
                  <c:v>3.4060000000000001</c:v>
                </c:pt>
                <c:pt idx="4780">
                  <c:v>6.4690000000000003</c:v>
                </c:pt>
                <c:pt idx="4781">
                  <c:v>6.0620000000000003</c:v>
                </c:pt>
                <c:pt idx="4782">
                  <c:v>6.375</c:v>
                </c:pt>
                <c:pt idx="4783">
                  <c:v>4.7809999999999997</c:v>
                </c:pt>
                <c:pt idx="4784">
                  <c:v>5.75</c:v>
                </c:pt>
                <c:pt idx="4785">
                  <c:v>6.1879999999999997</c:v>
                </c:pt>
                <c:pt idx="4786">
                  <c:v>5.6559999999999997</c:v>
                </c:pt>
                <c:pt idx="4787">
                  <c:v>5.5309999999999997</c:v>
                </c:pt>
                <c:pt idx="4788">
                  <c:v>5.125</c:v>
                </c:pt>
                <c:pt idx="4789">
                  <c:v>6.1879999999999997</c:v>
                </c:pt>
                <c:pt idx="4790">
                  <c:v>4.5309999999999997</c:v>
                </c:pt>
                <c:pt idx="4791">
                  <c:v>3.5</c:v>
                </c:pt>
                <c:pt idx="4792">
                  <c:v>6.0620000000000003</c:v>
                </c:pt>
                <c:pt idx="4793">
                  <c:v>6.0940000000000003</c:v>
                </c:pt>
                <c:pt idx="4794">
                  <c:v>6.4059999999999997</c:v>
                </c:pt>
                <c:pt idx="4795">
                  <c:v>6.2190000000000003</c:v>
                </c:pt>
                <c:pt idx="4796">
                  <c:v>5.9690000000000003</c:v>
                </c:pt>
                <c:pt idx="4797">
                  <c:v>6</c:v>
                </c:pt>
                <c:pt idx="4798">
                  <c:v>6</c:v>
                </c:pt>
                <c:pt idx="4799">
                  <c:v>5.9690000000000003</c:v>
                </c:pt>
                <c:pt idx="4800">
                  <c:v>5.7809999999999997</c:v>
                </c:pt>
                <c:pt idx="4801">
                  <c:v>5.9059999999999997</c:v>
                </c:pt>
                <c:pt idx="4802">
                  <c:v>5.7190000000000003</c:v>
                </c:pt>
                <c:pt idx="4803">
                  <c:v>5.7190000000000003</c:v>
                </c:pt>
                <c:pt idx="4804">
                  <c:v>5.6879999999999997</c:v>
                </c:pt>
                <c:pt idx="4805">
                  <c:v>5.0940000000000003</c:v>
                </c:pt>
                <c:pt idx="4806">
                  <c:v>5.9379999999999997</c:v>
                </c:pt>
                <c:pt idx="4807">
                  <c:v>5.7190000000000003</c:v>
                </c:pt>
                <c:pt idx="4808">
                  <c:v>6.2809999999999997</c:v>
                </c:pt>
                <c:pt idx="4809">
                  <c:v>5.4690000000000003</c:v>
                </c:pt>
                <c:pt idx="4810">
                  <c:v>6.0309999999999997</c:v>
                </c:pt>
                <c:pt idx="4811">
                  <c:v>5.6559999999999997</c:v>
                </c:pt>
                <c:pt idx="4812">
                  <c:v>5.7809999999999997</c:v>
                </c:pt>
                <c:pt idx="4813">
                  <c:v>5.7809999999999997</c:v>
                </c:pt>
                <c:pt idx="4814">
                  <c:v>5.7190000000000003</c:v>
                </c:pt>
                <c:pt idx="4815">
                  <c:v>6.0940000000000003</c:v>
                </c:pt>
                <c:pt idx="4816">
                  <c:v>5.6879999999999997</c:v>
                </c:pt>
                <c:pt idx="4817">
                  <c:v>5.2190000000000003</c:v>
                </c:pt>
                <c:pt idx="4818">
                  <c:v>5.5</c:v>
                </c:pt>
                <c:pt idx="4819">
                  <c:v>4.875</c:v>
                </c:pt>
                <c:pt idx="4820">
                  <c:v>5.8440000000000003</c:v>
                </c:pt>
                <c:pt idx="4821">
                  <c:v>6.0940000000000003</c:v>
                </c:pt>
                <c:pt idx="4822">
                  <c:v>5.9379999999999997</c:v>
                </c:pt>
                <c:pt idx="4823">
                  <c:v>5.9690000000000003</c:v>
                </c:pt>
                <c:pt idx="4824">
                  <c:v>5.5309999999999997</c:v>
                </c:pt>
                <c:pt idx="4825">
                  <c:v>5.375</c:v>
                </c:pt>
                <c:pt idx="4826">
                  <c:v>6.25</c:v>
                </c:pt>
                <c:pt idx="4827">
                  <c:v>5.9059999999999997</c:v>
                </c:pt>
                <c:pt idx="4828">
                  <c:v>5.9379999999999997</c:v>
                </c:pt>
                <c:pt idx="4829">
                  <c:v>6.625</c:v>
                </c:pt>
                <c:pt idx="4830">
                  <c:v>6.5309999999999997</c:v>
                </c:pt>
                <c:pt idx="4831">
                  <c:v>6.0940000000000003</c:v>
                </c:pt>
                <c:pt idx="4832">
                  <c:v>5.7809999999999997</c:v>
                </c:pt>
                <c:pt idx="4833">
                  <c:v>5.8120000000000003</c:v>
                </c:pt>
                <c:pt idx="4834">
                  <c:v>5.7190000000000003</c:v>
                </c:pt>
                <c:pt idx="4835">
                  <c:v>5.4379999999999997</c:v>
                </c:pt>
                <c:pt idx="4836">
                  <c:v>5.5309999999999997</c:v>
                </c:pt>
                <c:pt idx="4837">
                  <c:v>5.9059999999999997</c:v>
                </c:pt>
                <c:pt idx="4838">
                  <c:v>5.9059999999999997</c:v>
                </c:pt>
                <c:pt idx="4839">
                  <c:v>5.875</c:v>
                </c:pt>
                <c:pt idx="4840">
                  <c:v>5.9059999999999997</c:v>
                </c:pt>
                <c:pt idx="4841">
                  <c:v>6.0620000000000003</c:v>
                </c:pt>
                <c:pt idx="4842">
                  <c:v>5.625</c:v>
                </c:pt>
                <c:pt idx="4843">
                  <c:v>5.625</c:v>
                </c:pt>
                <c:pt idx="4844">
                  <c:v>5.9690000000000003</c:v>
                </c:pt>
                <c:pt idx="4845">
                  <c:v>6.1559999999999997</c:v>
                </c:pt>
                <c:pt idx="4846">
                  <c:v>5.625</c:v>
                </c:pt>
                <c:pt idx="4847">
                  <c:v>5.9690000000000003</c:v>
                </c:pt>
                <c:pt idx="4848">
                  <c:v>5.5309999999999997</c:v>
                </c:pt>
                <c:pt idx="4849">
                  <c:v>5.625</c:v>
                </c:pt>
                <c:pt idx="4850">
                  <c:v>5.6879999999999997</c:v>
                </c:pt>
                <c:pt idx="4851">
                  <c:v>6.375</c:v>
                </c:pt>
                <c:pt idx="4852">
                  <c:v>5.8440000000000003</c:v>
                </c:pt>
                <c:pt idx="4853">
                  <c:v>5.3120000000000003</c:v>
                </c:pt>
                <c:pt idx="4854">
                  <c:v>4.75</c:v>
                </c:pt>
                <c:pt idx="4855">
                  <c:v>5.8440000000000003</c:v>
                </c:pt>
                <c:pt idx="4856">
                  <c:v>5.6879999999999997</c:v>
                </c:pt>
                <c:pt idx="4857">
                  <c:v>5.4690000000000003</c:v>
                </c:pt>
                <c:pt idx="4858">
                  <c:v>5.875</c:v>
                </c:pt>
                <c:pt idx="4859">
                  <c:v>5.7190000000000003</c:v>
                </c:pt>
                <c:pt idx="4860">
                  <c:v>4.125</c:v>
                </c:pt>
                <c:pt idx="4861">
                  <c:v>5.9690000000000003</c:v>
                </c:pt>
                <c:pt idx="4862">
                  <c:v>5.75</c:v>
                </c:pt>
                <c:pt idx="4863">
                  <c:v>5.375</c:v>
                </c:pt>
                <c:pt idx="4864">
                  <c:v>4.7809999999999997</c:v>
                </c:pt>
                <c:pt idx="4865">
                  <c:v>4.125</c:v>
                </c:pt>
                <c:pt idx="4866">
                  <c:v>5.4690000000000003</c:v>
                </c:pt>
                <c:pt idx="4867">
                  <c:v>5.875</c:v>
                </c:pt>
                <c:pt idx="4868">
                  <c:v>5</c:v>
                </c:pt>
                <c:pt idx="4869">
                  <c:v>5.25</c:v>
                </c:pt>
                <c:pt idx="4870">
                  <c:v>5.8120000000000003</c:v>
                </c:pt>
                <c:pt idx="4871">
                  <c:v>6.1559999999999997</c:v>
                </c:pt>
                <c:pt idx="4872">
                  <c:v>5.8120000000000003</c:v>
                </c:pt>
                <c:pt idx="4873">
                  <c:v>5.6559999999999997</c:v>
                </c:pt>
                <c:pt idx="4874">
                  <c:v>5.2809999999999997</c:v>
                </c:pt>
                <c:pt idx="4875">
                  <c:v>6.125</c:v>
                </c:pt>
                <c:pt idx="4876">
                  <c:v>6.1559999999999997</c:v>
                </c:pt>
                <c:pt idx="4877">
                  <c:v>5.75</c:v>
                </c:pt>
                <c:pt idx="4878">
                  <c:v>5.2290000000000001</c:v>
                </c:pt>
                <c:pt idx="4879">
                  <c:v>4.3440000000000003</c:v>
                </c:pt>
                <c:pt idx="4880">
                  <c:v>5.8440000000000003</c:v>
                </c:pt>
                <c:pt idx="4881">
                  <c:v>5.0620000000000003</c:v>
                </c:pt>
                <c:pt idx="4882">
                  <c:v>5.3440000000000003</c:v>
                </c:pt>
                <c:pt idx="4883">
                  <c:v>3.8439999999999999</c:v>
                </c:pt>
                <c:pt idx="4884">
                  <c:v>5.8120000000000003</c:v>
                </c:pt>
                <c:pt idx="4885">
                  <c:v>4.8120000000000003</c:v>
                </c:pt>
                <c:pt idx="4886">
                  <c:v>5.0309999999999997</c:v>
                </c:pt>
                <c:pt idx="4887">
                  <c:v>5.9379999999999997</c:v>
                </c:pt>
                <c:pt idx="4888">
                  <c:v>5.9059999999999997</c:v>
                </c:pt>
                <c:pt idx="4889">
                  <c:v>5.9059999999999997</c:v>
                </c:pt>
                <c:pt idx="4890">
                  <c:v>5.4379999999999997</c:v>
                </c:pt>
                <c:pt idx="4891">
                  <c:v>6.0940000000000003</c:v>
                </c:pt>
                <c:pt idx="4892">
                  <c:v>6</c:v>
                </c:pt>
                <c:pt idx="4893">
                  <c:v>5.9379999999999997</c:v>
                </c:pt>
                <c:pt idx="4894">
                  <c:v>5.657</c:v>
                </c:pt>
                <c:pt idx="4895">
                  <c:v>5.6559999999999997</c:v>
                </c:pt>
                <c:pt idx="4896">
                  <c:v>5.75</c:v>
                </c:pt>
                <c:pt idx="4897">
                  <c:v>6.1710000000000003</c:v>
                </c:pt>
                <c:pt idx="4898">
                  <c:v>5.9379999999999997</c:v>
                </c:pt>
                <c:pt idx="4899">
                  <c:v>5</c:v>
                </c:pt>
                <c:pt idx="4900">
                  <c:v>5.3440000000000003</c:v>
                </c:pt>
                <c:pt idx="4901">
                  <c:v>4.75</c:v>
                </c:pt>
                <c:pt idx="4902">
                  <c:v>4.8120000000000003</c:v>
                </c:pt>
                <c:pt idx="4903">
                  <c:v>5.1879999999999997</c:v>
                </c:pt>
                <c:pt idx="4904">
                  <c:v>6.1710000000000003</c:v>
                </c:pt>
                <c:pt idx="4905">
                  <c:v>5.9690000000000003</c:v>
                </c:pt>
                <c:pt idx="4906">
                  <c:v>4.6879999999999997</c:v>
                </c:pt>
                <c:pt idx="4907">
                  <c:v>4.375</c:v>
                </c:pt>
                <c:pt idx="4908">
                  <c:v>5.9690000000000003</c:v>
                </c:pt>
                <c:pt idx="4909">
                  <c:v>5.5620000000000003</c:v>
                </c:pt>
                <c:pt idx="4910">
                  <c:v>5.9379999999999997</c:v>
                </c:pt>
                <c:pt idx="4911">
                  <c:v>5.125</c:v>
                </c:pt>
                <c:pt idx="4912">
                  <c:v>5.3440000000000003</c:v>
                </c:pt>
                <c:pt idx="4913">
                  <c:v>5.9379999999999997</c:v>
                </c:pt>
                <c:pt idx="4914">
                  <c:v>5.7190000000000003</c:v>
                </c:pt>
                <c:pt idx="4915">
                  <c:v>5.5940000000000003</c:v>
                </c:pt>
                <c:pt idx="4916">
                  <c:v>5.8120000000000003</c:v>
                </c:pt>
                <c:pt idx="4917">
                  <c:v>5.4059999999999997</c:v>
                </c:pt>
                <c:pt idx="4918">
                  <c:v>5.7190000000000003</c:v>
                </c:pt>
                <c:pt idx="4919">
                  <c:v>5.875</c:v>
                </c:pt>
                <c:pt idx="4920">
                  <c:v>5.8440000000000003</c:v>
                </c:pt>
                <c:pt idx="4921">
                  <c:v>5.125</c:v>
                </c:pt>
                <c:pt idx="4922">
                  <c:v>5.8440000000000003</c:v>
                </c:pt>
                <c:pt idx="4923">
                  <c:v>5.7809999999999997</c:v>
                </c:pt>
                <c:pt idx="4924">
                  <c:v>5.4059999999999997</c:v>
                </c:pt>
                <c:pt idx="4925">
                  <c:v>4.8440000000000003</c:v>
                </c:pt>
                <c:pt idx="4926">
                  <c:v>6.1879999999999997</c:v>
                </c:pt>
                <c:pt idx="4927">
                  <c:v>5.2190000000000003</c:v>
                </c:pt>
                <c:pt idx="4928">
                  <c:v>6.0309999999999997</c:v>
                </c:pt>
                <c:pt idx="4929">
                  <c:v>5.9690000000000003</c:v>
                </c:pt>
                <c:pt idx="4930">
                  <c:v>5.4690000000000003</c:v>
                </c:pt>
                <c:pt idx="4931">
                  <c:v>5.375</c:v>
                </c:pt>
                <c:pt idx="4932">
                  <c:v>5.25</c:v>
                </c:pt>
                <c:pt idx="4933">
                  <c:v>5.1879999999999997</c:v>
                </c:pt>
                <c:pt idx="4934">
                  <c:v>5.7190000000000003</c:v>
                </c:pt>
                <c:pt idx="4935">
                  <c:v>5.5309999999999997</c:v>
                </c:pt>
                <c:pt idx="4936">
                  <c:v>5.3440000000000003</c:v>
                </c:pt>
                <c:pt idx="4937">
                  <c:v>6.0309999999999997</c:v>
                </c:pt>
                <c:pt idx="4938">
                  <c:v>4.9059999999999997</c:v>
                </c:pt>
                <c:pt idx="4939">
                  <c:v>5.7809999999999997</c:v>
                </c:pt>
                <c:pt idx="4940">
                  <c:v>5.1879999999999997</c:v>
                </c:pt>
                <c:pt idx="4941">
                  <c:v>5.8120000000000003</c:v>
                </c:pt>
                <c:pt idx="4942">
                  <c:v>5.6559999999999997</c:v>
                </c:pt>
                <c:pt idx="4943">
                  <c:v>5.9379999999999997</c:v>
                </c:pt>
                <c:pt idx="4944">
                  <c:v>5.4690000000000003</c:v>
                </c:pt>
                <c:pt idx="4945">
                  <c:v>6.0309999999999997</c:v>
                </c:pt>
                <c:pt idx="4946">
                  <c:v>5.3440000000000003</c:v>
                </c:pt>
                <c:pt idx="4947">
                  <c:v>5.5940000000000003</c:v>
                </c:pt>
                <c:pt idx="4948">
                  <c:v>5.625</c:v>
                </c:pt>
                <c:pt idx="4949">
                  <c:v>5.4379999999999997</c:v>
                </c:pt>
                <c:pt idx="4950">
                  <c:v>4.125</c:v>
                </c:pt>
                <c:pt idx="4951">
                  <c:v>5.6559999999999997</c:v>
                </c:pt>
                <c:pt idx="4952">
                  <c:v>6.1559999999999997</c:v>
                </c:pt>
                <c:pt idx="4953">
                  <c:v>5.3120000000000003</c:v>
                </c:pt>
                <c:pt idx="4954">
                  <c:v>6.0940000000000003</c:v>
                </c:pt>
                <c:pt idx="4955">
                  <c:v>5.4690000000000003</c:v>
                </c:pt>
                <c:pt idx="4956">
                  <c:v>5.7809999999999997</c:v>
                </c:pt>
                <c:pt idx="4957">
                  <c:v>5.6879999999999997</c:v>
                </c:pt>
                <c:pt idx="4958">
                  <c:v>5.6879999999999997</c:v>
                </c:pt>
                <c:pt idx="4959">
                  <c:v>5.75</c:v>
                </c:pt>
                <c:pt idx="4960">
                  <c:v>6.2290000000000001</c:v>
                </c:pt>
                <c:pt idx="4961">
                  <c:v>5.5309999999999997</c:v>
                </c:pt>
                <c:pt idx="4962">
                  <c:v>6.0620000000000003</c:v>
                </c:pt>
                <c:pt idx="4963">
                  <c:v>5.875</c:v>
                </c:pt>
                <c:pt idx="4964">
                  <c:v>5.8440000000000003</c:v>
                </c:pt>
                <c:pt idx="4965">
                  <c:v>6.0940000000000003</c:v>
                </c:pt>
                <c:pt idx="4966">
                  <c:v>6.0309999999999997</c:v>
                </c:pt>
                <c:pt idx="4967">
                  <c:v>6.3120000000000003</c:v>
                </c:pt>
                <c:pt idx="4968">
                  <c:v>5.8289999999999997</c:v>
                </c:pt>
                <c:pt idx="4969">
                  <c:v>5.8120000000000003</c:v>
                </c:pt>
                <c:pt idx="4970">
                  <c:v>6.4690000000000003</c:v>
                </c:pt>
                <c:pt idx="4971">
                  <c:v>5.2190000000000003</c:v>
                </c:pt>
                <c:pt idx="4972">
                  <c:v>3.9689999999999999</c:v>
                </c:pt>
                <c:pt idx="4973">
                  <c:v>6.1559999999999997</c:v>
                </c:pt>
                <c:pt idx="4974">
                  <c:v>6</c:v>
                </c:pt>
                <c:pt idx="4975">
                  <c:v>6.125</c:v>
                </c:pt>
                <c:pt idx="4976">
                  <c:v>4.0309999999999997</c:v>
                </c:pt>
                <c:pt idx="4977">
                  <c:v>4.6559999999999997</c:v>
                </c:pt>
                <c:pt idx="4978">
                  <c:v>4.5940000000000003</c:v>
                </c:pt>
                <c:pt idx="4979">
                  <c:v>6.0309999999999997</c:v>
                </c:pt>
                <c:pt idx="4980">
                  <c:v>5.8120000000000003</c:v>
                </c:pt>
                <c:pt idx="4981">
                  <c:v>6.2190000000000003</c:v>
                </c:pt>
                <c:pt idx="4982">
                  <c:v>5.0309999999999997</c:v>
                </c:pt>
                <c:pt idx="4983">
                  <c:v>5.8440000000000003</c:v>
                </c:pt>
                <c:pt idx="4984">
                  <c:v>6.25</c:v>
                </c:pt>
                <c:pt idx="4985">
                  <c:v>5.6879999999999997</c:v>
                </c:pt>
                <c:pt idx="4986">
                  <c:v>3.9689999999999999</c:v>
                </c:pt>
                <c:pt idx="4987">
                  <c:v>4.5309999999999997</c:v>
                </c:pt>
                <c:pt idx="4988">
                  <c:v>6.0309999999999997</c:v>
                </c:pt>
                <c:pt idx="4989">
                  <c:v>5.5940000000000003</c:v>
                </c:pt>
                <c:pt idx="4990">
                  <c:v>4.0309999999999997</c:v>
                </c:pt>
                <c:pt idx="4991">
                  <c:v>5.9690000000000003</c:v>
                </c:pt>
                <c:pt idx="4992">
                  <c:v>5.5940000000000003</c:v>
                </c:pt>
                <c:pt idx="4993">
                  <c:v>6.4059999999999997</c:v>
                </c:pt>
                <c:pt idx="4994">
                  <c:v>5.7190000000000003</c:v>
                </c:pt>
                <c:pt idx="4995">
                  <c:v>4.875</c:v>
                </c:pt>
                <c:pt idx="4996">
                  <c:v>6.1879999999999997</c:v>
                </c:pt>
                <c:pt idx="4997">
                  <c:v>5.6879999999999997</c:v>
                </c:pt>
                <c:pt idx="4998">
                  <c:v>5.375</c:v>
                </c:pt>
                <c:pt idx="4999">
                  <c:v>6.25</c:v>
                </c:pt>
                <c:pt idx="5000">
                  <c:v>5.5620000000000003</c:v>
                </c:pt>
                <c:pt idx="5001">
                  <c:v>5.6879999999999997</c:v>
                </c:pt>
                <c:pt idx="5002">
                  <c:v>6.125</c:v>
                </c:pt>
                <c:pt idx="5003">
                  <c:v>5.8440000000000003</c:v>
                </c:pt>
                <c:pt idx="5004">
                  <c:v>5.9379999999999997</c:v>
                </c:pt>
                <c:pt idx="5005">
                  <c:v>6.0620000000000003</c:v>
                </c:pt>
                <c:pt idx="5006">
                  <c:v>5.5620000000000003</c:v>
                </c:pt>
                <c:pt idx="5007">
                  <c:v>6</c:v>
                </c:pt>
                <c:pt idx="5008">
                  <c:v>5.5</c:v>
                </c:pt>
                <c:pt idx="5009">
                  <c:v>5.9059999999999997</c:v>
                </c:pt>
                <c:pt idx="5010">
                  <c:v>4.25</c:v>
                </c:pt>
                <c:pt idx="5011">
                  <c:v>5.5620000000000003</c:v>
                </c:pt>
                <c:pt idx="5012">
                  <c:v>3.7189999999999999</c:v>
                </c:pt>
                <c:pt idx="5013">
                  <c:v>4.875</c:v>
                </c:pt>
                <c:pt idx="5014">
                  <c:v>4.875</c:v>
                </c:pt>
                <c:pt idx="5015">
                  <c:v>6.125</c:v>
                </c:pt>
                <c:pt idx="5016">
                  <c:v>5.8440000000000003</c:v>
                </c:pt>
                <c:pt idx="5017">
                  <c:v>6.125</c:v>
                </c:pt>
                <c:pt idx="5018">
                  <c:v>5.9059999999999997</c:v>
                </c:pt>
                <c:pt idx="5019">
                  <c:v>5.9059999999999997</c:v>
                </c:pt>
                <c:pt idx="5020">
                  <c:v>5.625</c:v>
                </c:pt>
                <c:pt idx="5021">
                  <c:v>6.2809999999999997</c:v>
                </c:pt>
                <c:pt idx="5022">
                  <c:v>5.7809999999999997</c:v>
                </c:pt>
                <c:pt idx="5023">
                  <c:v>6.375</c:v>
                </c:pt>
                <c:pt idx="5024">
                  <c:v>6.1879999999999997</c:v>
                </c:pt>
                <c:pt idx="5025">
                  <c:v>4.9690000000000003</c:v>
                </c:pt>
                <c:pt idx="5026">
                  <c:v>5.7809999999999997</c:v>
                </c:pt>
                <c:pt idx="5027">
                  <c:v>6</c:v>
                </c:pt>
                <c:pt idx="5028">
                  <c:v>5.5</c:v>
                </c:pt>
                <c:pt idx="5029">
                  <c:v>4.75</c:v>
                </c:pt>
                <c:pt idx="5030">
                  <c:v>5.9059999999999997</c:v>
                </c:pt>
                <c:pt idx="5031">
                  <c:v>5.75</c:v>
                </c:pt>
                <c:pt idx="5032">
                  <c:v>5.8120000000000003</c:v>
                </c:pt>
                <c:pt idx="5033">
                  <c:v>5.3440000000000003</c:v>
                </c:pt>
                <c:pt idx="5034">
                  <c:v>5.6879999999999997</c:v>
                </c:pt>
                <c:pt idx="5035">
                  <c:v>6.0620000000000003</c:v>
                </c:pt>
                <c:pt idx="5036">
                  <c:v>5.625</c:v>
                </c:pt>
                <c:pt idx="5037">
                  <c:v>5.0940000000000003</c:v>
                </c:pt>
                <c:pt idx="5038">
                  <c:v>5.75</c:v>
                </c:pt>
                <c:pt idx="5039">
                  <c:v>5.7190000000000003</c:v>
                </c:pt>
                <c:pt idx="5040">
                  <c:v>5.5620000000000003</c:v>
                </c:pt>
                <c:pt idx="5041">
                  <c:v>5.8120000000000003</c:v>
                </c:pt>
                <c:pt idx="5042">
                  <c:v>6.0309999999999997</c:v>
                </c:pt>
                <c:pt idx="5043">
                  <c:v>5.1559999999999997</c:v>
                </c:pt>
                <c:pt idx="5044">
                  <c:v>2.5939999999999999</c:v>
                </c:pt>
                <c:pt idx="5045">
                  <c:v>5.9690000000000003</c:v>
                </c:pt>
                <c:pt idx="5046">
                  <c:v>5</c:v>
                </c:pt>
                <c:pt idx="5047">
                  <c:v>5.8440000000000003</c:v>
                </c:pt>
                <c:pt idx="5048">
                  <c:v>5.4059999999999997</c:v>
                </c:pt>
                <c:pt idx="5049">
                  <c:v>5.125</c:v>
                </c:pt>
                <c:pt idx="5050">
                  <c:v>5.5</c:v>
                </c:pt>
                <c:pt idx="5051">
                  <c:v>5.9059999999999997</c:v>
                </c:pt>
                <c:pt idx="5052">
                  <c:v>6.0309999999999997</c:v>
                </c:pt>
                <c:pt idx="5053">
                  <c:v>4.5309999999999997</c:v>
                </c:pt>
                <c:pt idx="5054">
                  <c:v>5.1879999999999997</c:v>
                </c:pt>
                <c:pt idx="5055">
                  <c:v>5.9059999999999997</c:v>
                </c:pt>
                <c:pt idx="5056">
                  <c:v>5.7809999999999997</c:v>
                </c:pt>
                <c:pt idx="5057">
                  <c:v>5.375</c:v>
                </c:pt>
                <c:pt idx="5058">
                  <c:v>5.875</c:v>
                </c:pt>
                <c:pt idx="5059">
                  <c:v>5.5309999999999997</c:v>
                </c:pt>
                <c:pt idx="5060">
                  <c:v>5.25</c:v>
                </c:pt>
                <c:pt idx="5061">
                  <c:v>4.625</c:v>
                </c:pt>
                <c:pt idx="5062">
                  <c:v>5.9059999999999997</c:v>
                </c:pt>
                <c:pt idx="5063">
                  <c:v>5.9059999999999997</c:v>
                </c:pt>
                <c:pt idx="5064">
                  <c:v>5.7809999999999997</c:v>
                </c:pt>
                <c:pt idx="5065">
                  <c:v>5.8120000000000003</c:v>
                </c:pt>
                <c:pt idx="5066">
                  <c:v>5.6879999999999997</c:v>
                </c:pt>
                <c:pt idx="5067">
                  <c:v>5.3120000000000003</c:v>
                </c:pt>
                <c:pt idx="5068">
                  <c:v>5.0940000000000003</c:v>
                </c:pt>
                <c:pt idx="5069">
                  <c:v>5.5</c:v>
                </c:pt>
                <c:pt idx="5070">
                  <c:v>5.4690000000000003</c:v>
                </c:pt>
                <c:pt idx="5071">
                  <c:v>5.3120000000000003</c:v>
                </c:pt>
                <c:pt idx="5072">
                  <c:v>6.0620000000000003</c:v>
                </c:pt>
                <c:pt idx="5073">
                  <c:v>5.9379999999999997</c:v>
                </c:pt>
                <c:pt idx="5074">
                  <c:v>5.7190000000000003</c:v>
                </c:pt>
                <c:pt idx="5075">
                  <c:v>5</c:v>
                </c:pt>
                <c:pt idx="5076">
                  <c:v>6.0940000000000003</c:v>
                </c:pt>
                <c:pt idx="5077">
                  <c:v>6.2809999999999997</c:v>
                </c:pt>
                <c:pt idx="5078">
                  <c:v>5.4059999999999997</c:v>
                </c:pt>
                <c:pt idx="5079">
                  <c:v>3.7189999999999999</c:v>
                </c:pt>
                <c:pt idx="5080">
                  <c:v>5.25</c:v>
                </c:pt>
                <c:pt idx="5081">
                  <c:v>5.2809999999999997</c:v>
                </c:pt>
                <c:pt idx="5082">
                  <c:v>5.9059999999999997</c:v>
                </c:pt>
                <c:pt idx="5083">
                  <c:v>5.5620000000000003</c:v>
                </c:pt>
                <c:pt idx="5084">
                  <c:v>5.9690000000000003</c:v>
                </c:pt>
                <c:pt idx="5085">
                  <c:v>5.5</c:v>
                </c:pt>
                <c:pt idx="5086">
                  <c:v>5</c:v>
                </c:pt>
                <c:pt idx="5087">
                  <c:v>3.9380000000000002</c:v>
                </c:pt>
                <c:pt idx="5088">
                  <c:v>6.25</c:v>
                </c:pt>
                <c:pt idx="5089">
                  <c:v>5.7809999999999997</c:v>
                </c:pt>
                <c:pt idx="5090">
                  <c:v>6.1559999999999997</c:v>
                </c:pt>
                <c:pt idx="5091">
                  <c:v>2.8119999999999998</c:v>
                </c:pt>
                <c:pt idx="5092">
                  <c:v>5.875</c:v>
                </c:pt>
                <c:pt idx="5093">
                  <c:v>5.8440000000000003</c:v>
                </c:pt>
                <c:pt idx="5094">
                  <c:v>5.0940000000000003</c:v>
                </c:pt>
                <c:pt idx="5095">
                  <c:v>5.0309999999999997</c:v>
                </c:pt>
                <c:pt idx="5096">
                  <c:v>5.0309999999999997</c:v>
                </c:pt>
                <c:pt idx="5097">
                  <c:v>5.9379999999999997</c:v>
                </c:pt>
                <c:pt idx="5098">
                  <c:v>5.875</c:v>
                </c:pt>
                <c:pt idx="5099">
                  <c:v>6.375</c:v>
                </c:pt>
                <c:pt idx="5100">
                  <c:v>6.0620000000000003</c:v>
                </c:pt>
                <c:pt idx="5101">
                  <c:v>6.1879999999999997</c:v>
                </c:pt>
                <c:pt idx="5102">
                  <c:v>5.6879999999999997</c:v>
                </c:pt>
                <c:pt idx="5103">
                  <c:v>6.125</c:v>
                </c:pt>
                <c:pt idx="5104">
                  <c:v>5.6559999999999997</c:v>
                </c:pt>
                <c:pt idx="5105">
                  <c:v>5.6559999999999997</c:v>
                </c:pt>
                <c:pt idx="5106">
                  <c:v>5.9690000000000003</c:v>
                </c:pt>
                <c:pt idx="5107">
                  <c:v>6.3440000000000003</c:v>
                </c:pt>
                <c:pt idx="5108">
                  <c:v>6.375</c:v>
                </c:pt>
                <c:pt idx="5109">
                  <c:v>4.7190000000000003</c:v>
                </c:pt>
                <c:pt idx="5110">
                  <c:v>4.875</c:v>
                </c:pt>
                <c:pt idx="5111">
                  <c:v>6.3120000000000003</c:v>
                </c:pt>
                <c:pt idx="5112">
                  <c:v>4.6559999999999997</c:v>
                </c:pt>
                <c:pt idx="5113">
                  <c:v>4.2809999999999997</c:v>
                </c:pt>
                <c:pt idx="5114">
                  <c:v>5.8120000000000003</c:v>
                </c:pt>
                <c:pt idx="5115">
                  <c:v>5.4379999999999997</c:v>
                </c:pt>
                <c:pt idx="5116">
                  <c:v>5.0309999999999997</c:v>
                </c:pt>
                <c:pt idx="5117">
                  <c:v>5.9690000000000003</c:v>
                </c:pt>
                <c:pt idx="5118">
                  <c:v>5.75</c:v>
                </c:pt>
                <c:pt idx="5119">
                  <c:v>5.1559999999999997</c:v>
                </c:pt>
                <c:pt idx="5120">
                  <c:v>6.3120000000000003</c:v>
                </c:pt>
                <c:pt idx="5121">
                  <c:v>5.2190000000000003</c:v>
                </c:pt>
                <c:pt idx="5122">
                  <c:v>6.0940000000000003</c:v>
                </c:pt>
                <c:pt idx="5123">
                  <c:v>5.6879999999999997</c:v>
                </c:pt>
                <c:pt idx="5124">
                  <c:v>5.9379999999999997</c:v>
                </c:pt>
                <c:pt idx="5125">
                  <c:v>5.5940000000000003</c:v>
                </c:pt>
                <c:pt idx="5126">
                  <c:v>2.625</c:v>
                </c:pt>
                <c:pt idx="5127">
                  <c:v>5.7809999999999997</c:v>
                </c:pt>
                <c:pt idx="5128">
                  <c:v>5.6879999999999997</c:v>
                </c:pt>
                <c:pt idx="5129">
                  <c:v>5.5620000000000003</c:v>
                </c:pt>
                <c:pt idx="5130">
                  <c:v>5.25</c:v>
                </c:pt>
                <c:pt idx="5131">
                  <c:v>5.6559999999999997</c:v>
                </c:pt>
                <c:pt idx="5132">
                  <c:v>5.6559999999999997</c:v>
                </c:pt>
                <c:pt idx="5133">
                  <c:v>5.375</c:v>
                </c:pt>
                <c:pt idx="5134">
                  <c:v>5.125</c:v>
                </c:pt>
                <c:pt idx="5135">
                  <c:v>2.0619999999999998</c:v>
                </c:pt>
                <c:pt idx="5136">
                  <c:v>5.8120000000000003</c:v>
                </c:pt>
                <c:pt idx="5137">
                  <c:v>3.4689999999999999</c:v>
                </c:pt>
                <c:pt idx="5138">
                  <c:v>6.0309999999999997</c:v>
                </c:pt>
                <c:pt idx="5139">
                  <c:v>5.8440000000000003</c:v>
                </c:pt>
                <c:pt idx="5140">
                  <c:v>5.875</c:v>
                </c:pt>
                <c:pt idx="5141">
                  <c:v>5.5309999999999997</c:v>
                </c:pt>
                <c:pt idx="5142">
                  <c:v>5.4059999999999997</c:v>
                </c:pt>
                <c:pt idx="5143">
                  <c:v>6.125</c:v>
                </c:pt>
                <c:pt idx="5144">
                  <c:v>5.375</c:v>
                </c:pt>
                <c:pt idx="5145">
                  <c:v>5.5940000000000003</c:v>
                </c:pt>
                <c:pt idx="5146">
                  <c:v>5.7140000000000004</c:v>
                </c:pt>
                <c:pt idx="5147">
                  <c:v>4.5</c:v>
                </c:pt>
                <c:pt idx="5148">
                  <c:v>6.0940000000000003</c:v>
                </c:pt>
                <c:pt idx="5149">
                  <c:v>6.0940000000000003</c:v>
                </c:pt>
                <c:pt idx="5150">
                  <c:v>5.9379999999999997</c:v>
                </c:pt>
                <c:pt idx="5151">
                  <c:v>5.75</c:v>
                </c:pt>
                <c:pt idx="5152">
                  <c:v>3.6560000000000001</c:v>
                </c:pt>
                <c:pt idx="5153">
                  <c:v>5.9059999999999997</c:v>
                </c:pt>
                <c:pt idx="5154">
                  <c:v>5.25</c:v>
                </c:pt>
                <c:pt idx="5155">
                  <c:v>5.9059999999999997</c:v>
                </c:pt>
                <c:pt idx="5156">
                  <c:v>5.8440000000000003</c:v>
                </c:pt>
                <c:pt idx="5157">
                  <c:v>4.5309999999999997</c:v>
                </c:pt>
                <c:pt idx="5158">
                  <c:v>5.7190000000000003</c:v>
                </c:pt>
                <c:pt idx="5159">
                  <c:v>5.7190000000000003</c:v>
                </c:pt>
                <c:pt idx="5160">
                  <c:v>3.6880000000000002</c:v>
                </c:pt>
                <c:pt idx="5161">
                  <c:v>5.25</c:v>
                </c:pt>
                <c:pt idx="5162">
                  <c:v>4.9690000000000003</c:v>
                </c:pt>
                <c:pt idx="5163">
                  <c:v>5.7809999999999997</c:v>
                </c:pt>
                <c:pt idx="5164">
                  <c:v>5.3440000000000003</c:v>
                </c:pt>
                <c:pt idx="5165">
                  <c:v>5.5</c:v>
                </c:pt>
                <c:pt idx="5166">
                  <c:v>5.0940000000000003</c:v>
                </c:pt>
                <c:pt idx="5167">
                  <c:v>6.1879999999999997</c:v>
                </c:pt>
                <c:pt idx="5168">
                  <c:v>5.2190000000000003</c:v>
                </c:pt>
                <c:pt idx="5169">
                  <c:v>5.4059999999999997</c:v>
                </c:pt>
                <c:pt idx="5170">
                  <c:v>5.3120000000000003</c:v>
                </c:pt>
                <c:pt idx="5171">
                  <c:v>5.5940000000000003</c:v>
                </c:pt>
                <c:pt idx="5172">
                  <c:v>5.0620000000000003</c:v>
                </c:pt>
                <c:pt idx="5173">
                  <c:v>6</c:v>
                </c:pt>
                <c:pt idx="5174">
                  <c:v>5.7809999999999997</c:v>
                </c:pt>
                <c:pt idx="5175">
                  <c:v>6.0620000000000003</c:v>
                </c:pt>
                <c:pt idx="5176">
                  <c:v>6.25</c:v>
                </c:pt>
                <c:pt idx="5177">
                  <c:v>5.5620000000000003</c:v>
                </c:pt>
                <c:pt idx="5178">
                  <c:v>5.9690000000000003</c:v>
                </c:pt>
                <c:pt idx="5179">
                  <c:v>5.5620000000000003</c:v>
                </c:pt>
                <c:pt idx="5180">
                  <c:v>5.6879999999999997</c:v>
                </c:pt>
                <c:pt idx="5181">
                  <c:v>5.5309999999999997</c:v>
                </c:pt>
                <c:pt idx="5182">
                  <c:v>5.6559999999999997</c:v>
                </c:pt>
                <c:pt idx="5183">
                  <c:v>4.6879999999999997</c:v>
                </c:pt>
                <c:pt idx="5184">
                  <c:v>6.0309999999999997</c:v>
                </c:pt>
                <c:pt idx="5185">
                  <c:v>5.6879999999999997</c:v>
                </c:pt>
                <c:pt idx="5186">
                  <c:v>5.5309999999999997</c:v>
                </c:pt>
                <c:pt idx="5187">
                  <c:v>5.6879999999999997</c:v>
                </c:pt>
                <c:pt idx="5188">
                  <c:v>5.9379999999999997</c:v>
                </c:pt>
                <c:pt idx="5189">
                  <c:v>5.9059999999999997</c:v>
                </c:pt>
                <c:pt idx="5190">
                  <c:v>4.9379999999999997</c:v>
                </c:pt>
                <c:pt idx="5191">
                  <c:v>6.1559999999999997</c:v>
                </c:pt>
                <c:pt idx="5192">
                  <c:v>6.1559999999999997</c:v>
                </c:pt>
                <c:pt idx="5193">
                  <c:v>5.3440000000000003</c:v>
                </c:pt>
                <c:pt idx="5194">
                  <c:v>5.5</c:v>
                </c:pt>
                <c:pt idx="5195">
                  <c:v>5.2190000000000003</c:v>
                </c:pt>
                <c:pt idx="5196">
                  <c:v>6.5309999999999997</c:v>
                </c:pt>
                <c:pt idx="5197">
                  <c:v>5.875</c:v>
                </c:pt>
                <c:pt idx="5198">
                  <c:v>6.25</c:v>
                </c:pt>
                <c:pt idx="5199">
                  <c:v>5.1559999999999997</c:v>
                </c:pt>
                <c:pt idx="5200">
                  <c:v>6.3120000000000003</c:v>
                </c:pt>
                <c:pt idx="5201">
                  <c:v>5.6559999999999997</c:v>
                </c:pt>
                <c:pt idx="5202">
                  <c:v>4.5</c:v>
                </c:pt>
                <c:pt idx="5203">
                  <c:v>6</c:v>
                </c:pt>
                <c:pt idx="5204">
                  <c:v>5.9690000000000003</c:v>
                </c:pt>
                <c:pt idx="5205">
                  <c:v>6.125</c:v>
                </c:pt>
                <c:pt idx="5206">
                  <c:v>6.125</c:v>
                </c:pt>
                <c:pt idx="5207">
                  <c:v>6.25</c:v>
                </c:pt>
                <c:pt idx="5208">
                  <c:v>5.5</c:v>
                </c:pt>
                <c:pt idx="5209">
                  <c:v>6.25</c:v>
                </c:pt>
                <c:pt idx="5210">
                  <c:v>5.9690000000000003</c:v>
                </c:pt>
                <c:pt idx="5211">
                  <c:v>5.5309999999999997</c:v>
                </c:pt>
                <c:pt idx="5212">
                  <c:v>6.25</c:v>
                </c:pt>
                <c:pt idx="5213">
                  <c:v>5.5309999999999997</c:v>
                </c:pt>
                <c:pt idx="5214">
                  <c:v>5.375</c:v>
                </c:pt>
                <c:pt idx="5215">
                  <c:v>5.5940000000000003</c:v>
                </c:pt>
                <c:pt idx="5216">
                  <c:v>5.875</c:v>
                </c:pt>
                <c:pt idx="5217">
                  <c:v>5.8440000000000003</c:v>
                </c:pt>
                <c:pt idx="5218">
                  <c:v>5.3440000000000003</c:v>
                </c:pt>
                <c:pt idx="5219">
                  <c:v>2.9380000000000002</c:v>
                </c:pt>
                <c:pt idx="5220">
                  <c:v>5.875</c:v>
                </c:pt>
                <c:pt idx="5221">
                  <c:v>5.6559999999999997</c:v>
                </c:pt>
                <c:pt idx="5222">
                  <c:v>4.7190000000000003</c:v>
                </c:pt>
                <c:pt idx="5223">
                  <c:v>5.9690000000000003</c:v>
                </c:pt>
                <c:pt idx="5224">
                  <c:v>4.6879999999999997</c:v>
                </c:pt>
                <c:pt idx="5225">
                  <c:v>4.2190000000000003</c:v>
                </c:pt>
                <c:pt idx="5226">
                  <c:v>5</c:v>
                </c:pt>
                <c:pt idx="5227">
                  <c:v>6.125</c:v>
                </c:pt>
                <c:pt idx="5228">
                  <c:v>6.0620000000000003</c:v>
                </c:pt>
                <c:pt idx="5229">
                  <c:v>5.9690000000000003</c:v>
                </c:pt>
                <c:pt idx="5230">
                  <c:v>5.7809999999999997</c:v>
                </c:pt>
                <c:pt idx="5231">
                  <c:v>5.5</c:v>
                </c:pt>
                <c:pt idx="5232">
                  <c:v>5.375</c:v>
                </c:pt>
                <c:pt idx="5233">
                  <c:v>4.5620000000000003</c:v>
                </c:pt>
                <c:pt idx="5234">
                  <c:v>6.125</c:v>
                </c:pt>
                <c:pt idx="5235">
                  <c:v>5.4379999999999997</c:v>
                </c:pt>
                <c:pt idx="5236">
                  <c:v>5.4690000000000003</c:v>
                </c:pt>
                <c:pt idx="5237">
                  <c:v>4.0620000000000003</c:v>
                </c:pt>
                <c:pt idx="5238">
                  <c:v>6.0940000000000003</c:v>
                </c:pt>
                <c:pt idx="5239">
                  <c:v>6.2190000000000003</c:v>
                </c:pt>
                <c:pt idx="5240">
                  <c:v>5.9690000000000003</c:v>
                </c:pt>
                <c:pt idx="5241">
                  <c:v>5.9379999999999997</c:v>
                </c:pt>
                <c:pt idx="5242">
                  <c:v>5.5</c:v>
                </c:pt>
                <c:pt idx="5243">
                  <c:v>4.4690000000000003</c:v>
                </c:pt>
                <c:pt idx="5244">
                  <c:v>5.5309999999999997</c:v>
                </c:pt>
                <c:pt idx="5245">
                  <c:v>5.6559999999999997</c:v>
                </c:pt>
                <c:pt idx="5246">
                  <c:v>5.2190000000000003</c:v>
                </c:pt>
                <c:pt idx="5247">
                  <c:v>5.625</c:v>
                </c:pt>
                <c:pt idx="5248">
                  <c:v>4.6559999999999997</c:v>
                </c:pt>
                <c:pt idx="5249">
                  <c:v>5.4690000000000003</c:v>
                </c:pt>
                <c:pt idx="5250">
                  <c:v>4.4379999999999997</c:v>
                </c:pt>
                <c:pt idx="5251">
                  <c:v>6.2809999999999997</c:v>
                </c:pt>
                <c:pt idx="5252">
                  <c:v>5.75</c:v>
                </c:pt>
                <c:pt idx="5253">
                  <c:v>6.125</c:v>
                </c:pt>
                <c:pt idx="5254">
                  <c:v>6.2190000000000003</c:v>
                </c:pt>
                <c:pt idx="5255">
                  <c:v>5.125</c:v>
                </c:pt>
                <c:pt idx="5256">
                  <c:v>6.2190000000000003</c:v>
                </c:pt>
                <c:pt idx="5257">
                  <c:v>5.6559999999999997</c:v>
                </c:pt>
                <c:pt idx="5258">
                  <c:v>5.4690000000000003</c:v>
                </c:pt>
                <c:pt idx="5259">
                  <c:v>5.5309999999999997</c:v>
                </c:pt>
                <c:pt idx="5260">
                  <c:v>5.125</c:v>
                </c:pt>
                <c:pt idx="5261">
                  <c:v>5.0309999999999997</c:v>
                </c:pt>
                <c:pt idx="5262">
                  <c:v>5.6879999999999997</c:v>
                </c:pt>
                <c:pt idx="5263">
                  <c:v>5.6559999999999997</c:v>
                </c:pt>
                <c:pt idx="5264">
                  <c:v>5.5309999999999997</c:v>
                </c:pt>
                <c:pt idx="5265">
                  <c:v>5.4059999999999997</c:v>
                </c:pt>
                <c:pt idx="5266">
                  <c:v>5.8120000000000003</c:v>
                </c:pt>
                <c:pt idx="5267">
                  <c:v>5.8440000000000003</c:v>
                </c:pt>
                <c:pt idx="5268">
                  <c:v>5.6559999999999997</c:v>
                </c:pt>
                <c:pt idx="5269">
                  <c:v>5.9059999999999997</c:v>
                </c:pt>
                <c:pt idx="5270">
                  <c:v>5.625</c:v>
                </c:pt>
                <c:pt idx="5271">
                  <c:v>6.375</c:v>
                </c:pt>
                <c:pt idx="5272">
                  <c:v>5.8440000000000003</c:v>
                </c:pt>
                <c:pt idx="5273">
                  <c:v>5.9059999999999997</c:v>
                </c:pt>
                <c:pt idx="5274">
                  <c:v>5.0940000000000003</c:v>
                </c:pt>
                <c:pt idx="5275">
                  <c:v>6.1559999999999997</c:v>
                </c:pt>
                <c:pt idx="5276">
                  <c:v>5.5</c:v>
                </c:pt>
                <c:pt idx="5277">
                  <c:v>5.375</c:v>
                </c:pt>
                <c:pt idx="5278">
                  <c:v>5.9379999999999997</c:v>
                </c:pt>
                <c:pt idx="5279">
                  <c:v>5.4059999999999997</c:v>
                </c:pt>
                <c:pt idx="5280">
                  <c:v>5.8120000000000003</c:v>
                </c:pt>
                <c:pt idx="5281">
                  <c:v>5.9379999999999997</c:v>
                </c:pt>
                <c:pt idx="5282">
                  <c:v>5.4059999999999997</c:v>
                </c:pt>
                <c:pt idx="5283">
                  <c:v>5.7190000000000003</c:v>
                </c:pt>
                <c:pt idx="5284">
                  <c:v>5.7809999999999997</c:v>
                </c:pt>
                <c:pt idx="5285">
                  <c:v>5</c:v>
                </c:pt>
                <c:pt idx="5286">
                  <c:v>5.1559999999999997</c:v>
                </c:pt>
                <c:pt idx="5287">
                  <c:v>5.6879999999999997</c:v>
                </c:pt>
                <c:pt idx="5288">
                  <c:v>6</c:v>
                </c:pt>
                <c:pt idx="5289">
                  <c:v>5.8120000000000003</c:v>
                </c:pt>
                <c:pt idx="5290">
                  <c:v>6.0309999999999997</c:v>
                </c:pt>
                <c:pt idx="5291">
                  <c:v>5.7190000000000003</c:v>
                </c:pt>
                <c:pt idx="5292">
                  <c:v>4.3120000000000003</c:v>
                </c:pt>
                <c:pt idx="5293">
                  <c:v>5.6879999999999997</c:v>
                </c:pt>
                <c:pt idx="5294">
                  <c:v>5.4379999999999997</c:v>
                </c:pt>
                <c:pt idx="5295">
                  <c:v>5.2190000000000003</c:v>
                </c:pt>
                <c:pt idx="5296">
                  <c:v>6.1559999999999997</c:v>
                </c:pt>
                <c:pt idx="5297">
                  <c:v>5.4690000000000003</c:v>
                </c:pt>
                <c:pt idx="5298">
                  <c:v>5.3440000000000003</c:v>
                </c:pt>
                <c:pt idx="5299">
                  <c:v>5.9059999999999997</c:v>
                </c:pt>
                <c:pt idx="5300">
                  <c:v>6.0620000000000003</c:v>
                </c:pt>
                <c:pt idx="5301">
                  <c:v>6.0309999999999997</c:v>
                </c:pt>
                <c:pt idx="5302">
                  <c:v>4.875</c:v>
                </c:pt>
                <c:pt idx="5303">
                  <c:v>5.9379999999999997</c:v>
                </c:pt>
                <c:pt idx="5304">
                  <c:v>6.2190000000000003</c:v>
                </c:pt>
                <c:pt idx="5305">
                  <c:v>4.9379999999999997</c:v>
                </c:pt>
                <c:pt idx="5306">
                  <c:v>5.75</c:v>
                </c:pt>
                <c:pt idx="5307">
                  <c:v>6.1879999999999997</c:v>
                </c:pt>
                <c:pt idx="5308">
                  <c:v>6.0620000000000003</c:v>
                </c:pt>
                <c:pt idx="5309">
                  <c:v>5.7809999999999997</c:v>
                </c:pt>
                <c:pt idx="5310">
                  <c:v>5.6879999999999997</c:v>
                </c:pt>
                <c:pt idx="5311">
                  <c:v>6.1879999999999997</c:v>
                </c:pt>
                <c:pt idx="5312">
                  <c:v>5.8440000000000003</c:v>
                </c:pt>
                <c:pt idx="5313">
                  <c:v>5.875</c:v>
                </c:pt>
                <c:pt idx="5314">
                  <c:v>6.0940000000000003</c:v>
                </c:pt>
                <c:pt idx="5315">
                  <c:v>6</c:v>
                </c:pt>
                <c:pt idx="5316">
                  <c:v>6</c:v>
                </c:pt>
                <c:pt idx="5317">
                  <c:v>5.5309999999999997</c:v>
                </c:pt>
                <c:pt idx="5318">
                  <c:v>2.5939999999999999</c:v>
                </c:pt>
                <c:pt idx="5319">
                  <c:v>5.2809999999999997</c:v>
                </c:pt>
                <c:pt idx="5320">
                  <c:v>5.5940000000000003</c:v>
                </c:pt>
                <c:pt idx="5321">
                  <c:v>5.5940000000000003</c:v>
                </c:pt>
                <c:pt idx="5322">
                  <c:v>5.4690000000000003</c:v>
                </c:pt>
                <c:pt idx="5323">
                  <c:v>6</c:v>
                </c:pt>
                <c:pt idx="5324">
                  <c:v>5.9059999999999997</c:v>
                </c:pt>
                <c:pt idx="5325">
                  <c:v>5.2809999999999997</c:v>
                </c:pt>
                <c:pt idx="5326">
                  <c:v>5.0309999999999997</c:v>
                </c:pt>
                <c:pt idx="5327">
                  <c:v>5.0620000000000003</c:v>
                </c:pt>
                <c:pt idx="5328">
                  <c:v>5.8120000000000003</c:v>
                </c:pt>
                <c:pt idx="5329">
                  <c:v>5.5940000000000003</c:v>
                </c:pt>
                <c:pt idx="5330">
                  <c:v>5.3120000000000003</c:v>
                </c:pt>
                <c:pt idx="5331">
                  <c:v>5.875</c:v>
                </c:pt>
                <c:pt idx="5332">
                  <c:v>5.9690000000000003</c:v>
                </c:pt>
                <c:pt idx="5333">
                  <c:v>5.3120000000000003</c:v>
                </c:pt>
                <c:pt idx="5334">
                  <c:v>5.5</c:v>
                </c:pt>
                <c:pt idx="5335">
                  <c:v>5.9059999999999997</c:v>
                </c:pt>
                <c:pt idx="5336">
                  <c:v>6.4379999999999997</c:v>
                </c:pt>
                <c:pt idx="5337">
                  <c:v>5.9690000000000003</c:v>
                </c:pt>
                <c:pt idx="5338">
                  <c:v>5.4690000000000003</c:v>
                </c:pt>
                <c:pt idx="5339">
                  <c:v>4.0620000000000003</c:v>
                </c:pt>
                <c:pt idx="5340">
                  <c:v>4.7190000000000003</c:v>
                </c:pt>
                <c:pt idx="5341">
                  <c:v>5.2809999999999997</c:v>
                </c:pt>
                <c:pt idx="5342">
                  <c:v>6.4379999999999997</c:v>
                </c:pt>
                <c:pt idx="5343">
                  <c:v>6.4379999999999997</c:v>
                </c:pt>
                <c:pt idx="5344">
                  <c:v>5.9379999999999997</c:v>
                </c:pt>
                <c:pt idx="5345">
                  <c:v>3.0619999999999998</c:v>
                </c:pt>
                <c:pt idx="5346">
                  <c:v>5.9690000000000003</c:v>
                </c:pt>
                <c:pt idx="5347">
                  <c:v>6.2190000000000003</c:v>
                </c:pt>
                <c:pt idx="5348">
                  <c:v>4.9690000000000003</c:v>
                </c:pt>
                <c:pt idx="5349">
                  <c:v>6.0309999999999997</c:v>
                </c:pt>
                <c:pt idx="5350">
                  <c:v>4.7190000000000003</c:v>
                </c:pt>
                <c:pt idx="5351">
                  <c:v>5.8120000000000003</c:v>
                </c:pt>
                <c:pt idx="5352">
                  <c:v>5.5940000000000003</c:v>
                </c:pt>
                <c:pt idx="5353">
                  <c:v>6.125</c:v>
                </c:pt>
                <c:pt idx="5354">
                  <c:v>5.6879999999999997</c:v>
                </c:pt>
                <c:pt idx="5355">
                  <c:v>3.0939999999999999</c:v>
                </c:pt>
                <c:pt idx="5356">
                  <c:v>5.5940000000000003</c:v>
                </c:pt>
                <c:pt idx="5357">
                  <c:v>6.0309999999999997</c:v>
                </c:pt>
                <c:pt idx="5358">
                  <c:v>6.0309999999999997</c:v>
                </c:pt>
                <c:pt idx="5359">
                  <c:v>5.7190000000000003</c:v>
                </c:pt>
                <c:pt idx="5360">
                  <c:v>5.4059999999999997</c:v>
                </c:pt>
                <c:pt idx="5361">
                  <c:v>5.625</c:v>
                </c:pt>
                <c:pt idx="5362">
                  <c:v>4.9059999999999997</c:v>
                </c:pt>
                <c:pt idx="5363">
                  <c:v>5.6879999999999997</c:v>
                </c:pt>
                <c:pt idx="5364">
                  <c:v>6.1559999999999997</c:v>
                </c:pt>
                <c:pt idx="5365">
                  <c:v>5</c:v>
                </c:pt>
                <c:pt idx="5366">
                  <c:v>5.5</c:v>
                </c:pt>
                <c:pt idx="5367">
                  <c:v>4.9690000000000003</c:v>
                </c:pt>
                <c:pt idx="5368">
                  <c:v>6.1559999999999997</c:v>
                </c:pt>
                <c:pt idx="5369">
                  <c:v>5.4379999999999997</c:v>
                </c:pt>
                <c:pt idx="5370">
                  <c:v>5.8440000000000003</c:v>
                </c:pt>
                <c:pt idx="5371">
                  <c:v>4.4690000000000003</c:v>
                </c:pt>
                <c:pt idx="5372">
                  <c:v>4.9690000000000003</c:v>
                </c:pt>
                <c:pt idx="5373">
                  <c:v>5.8440000000000003</c:v>
                </c:pt>
                <c:pt idx="5374">
                  <c:v>6.0940000000000003</c:v>
                </c:pt>
                <c:pt idx="5375">
                  <c:v>5.6559999999999997</c:v>
                </c:pt>
                <c:pt idx="5376">
                  <c:v>5.75</c:v>
                </c:pt>
                <c:pt idx="5377">
                  <c:v>6</c:v>
                </c:pt>
                <c:pt idx="5378">
                  <c:v>5.875</c:v>
                </c:pt>
                <c:pt idx="5379">
                  <c:v>5.7809999999999997</c:v>
                </c:pt>
                <c:pt idx="5380">
                  <c:v>5.25</c:v>
                </c:pt>
                <c:pt idx="5381">
                  <c:v>4.125</c:v>
                </c:pt>
                <c:pt idx="5382">
                  <c:v>5.6879999999999997</c:v>
                </c:pt>
                <c:pt idx="5383">
                  <c:v>5.9059999999999997</c:v>
                </c:pt>
                <c:pt idx="5384">
                  <c:v>5.5620000000000003</c:v>
                </c:pt>
                <c:pt idx="5385">
                  <c:v>5.625</c:v>
                </c:pt>
                <c:pt idx="5386">
                  <c:v>5.0940000000000003</c:v>
                </c:pt>
                <c:pt idx="5387">
                  <c:v>4.9690000000000003</c:v>
                </c:pt>
                <c:pt idx="5388">
                  <c:v>5.5309999999999997</c:v>
                </c:pt>
                <c:pt idx="5389">
                  <c:v>3.8439999999999999</c:v>
                </c:pt>
                <c:pt idx="5390">
                  <c:v>5.7809999999999997</c:v>
                </c:pt>
                <c:pt idx="5391">
                  <c:v>4.8440000000000003</c:v>
                </c:pt>
                <c:pt idx="5392">
                  <c:v>5.5</c:v>
                </c:pt>
                <c:pt idx="5393">
                  <c:v>6.0620000000000003</c:v>
                </c:pt>
                <c:pt idx="5394">
                  <c:v>6.0309999999999997</c:v>
                </c:pt>
                <c:pt idx="5395">
                  <c:v>4.5940000000000003</c:v>
                </c:pt>
                <c:pt idx="5396">
                  <c:v>4.4059999999999997</c:v>
                </c:pt>
                <c:pt idx="5397">
                  <c:v>5.8440000000000003</c:v>
                </c:pt>
                <c:pt idx="5398">
                  <c:v>4.5620000000000003</c:v>
                </c:pt>
                <c:pt idx="5399">
                  <c:v>5.8120000000000003</c:v>
                </c:pt>
                <c:pt idx="5400">
                  <c:v>2.5</c:v>
                </c:pt>
                <c:pt idx="5401">
                  <c:v>5.4059999999999997</c:v>
                </c:pt>
                <c:pt idx="5402">
                  <c:v>6.1879999999999997</c:v>
                </c:pt>
                <c:pt idx="5403">
                  <c:v>5.7809999999999997</c:v>
                </c:pt>
                <c:pt idx="5404">
                  <c:v>5.8440000000000003</c:v>
                </c:pt>
                <c:pt idx="5405">
                  <c:v>5.4379999999999997</c:v>
                </c:pt>
                <c:pt idx="5406">
                  <c:v>5.375</c:v>
                </c:pt>
                <c:pt idx="5407">
                  <c:v>6.0309999999999997</c:v>
                </c:pt>
                <c:pt idx="5408">
                  <c:v>6.0309999999999997</c:v>
                </c:pt>
                <c:pt idx="5409">
                  <c:v>5.2190000000000003</c:v>
                </c:pt>
                <c:pt idx="5410">
                  <c:v>5.625</c:v>
                </c:pt>
                <c:pt idx="5411">
                  <c:v>5.2190000000000003</c:v>
                </c:pt>
                <c:pt idx="5412">
                  <c:v>5.875</c:v>
                </c:pt>
                <c:pt idx="5413">
                  <c:v>5.25</c:v>
                </c:pt>
                <c:pt idx="5414">
                  <c:v>6.1879999999999997</c:v>
                </c:pt>
                <c:pt idx="5415">
                  <c:v>5.6559999999999997</c:v>
                </c:pt>
                <c:pt idx="5416">
                  <c:v>5.6559999999999997</c:v>
                </c:pt>
                <c:pt idx="5417">
                  <c:v>5.25</c:v>
                </c:pt>
                <c:pt idx="5418">
                  <c:v>5.4690000000000003</c:v>
                </c:pt>
                <c:pt idx="5419">
                  <c:v>6.0620000000000003</c:v>
                </c:pt>
                <c:pt idx="5420">
                  <c:v>6.0940000000000003</c:v>
                </c:pt>
                <c:pt idx="5421">
                  <c:v>5.5940000000000003</c:v>
                </c:pt>
                <c:pt idx="5422">
                  <c:v>5.8440000000000003</c:v>
                </c:pt>
                <c:pt idx="5423">
                  <c:v>5.25</c:v>
                </c:pt>
                <c:pt idx="5424">
                  <c:v>5.0309999999999997</c:v>
                </c:pt>
                <c:pt idx="5425">
                  <c:v>5.5309999999999997</c:v>
                </c:pt>
                <c:pt idx="5426">
                  <c:v>5.9379999999999997</c:v>
                </c:pt>
                <c:pt idx="5427">
                  <c:v>5.4059999999999997</c:v>
                </c:pt>
                <c:pt idx="5428">
                  <c:v>5.0620000000000003</c:v>
                </c:pt>
                <c:pt idx="5429">
                  <c:v>6.0309999999999997</c:v>
                </c:pt>
                <c:pt idx="5430">
                  <c:v>5.6559999999999997</c:v>
                </c:pt>
                <c:pt idx="5431">
                  <c:v>5.5620000000000003</c:v>
                </c:pt>
                <c:pt idx="5432">
                  <c:v>5.5940000000000003</c:v>
                </c:pt>
                <c:pt idx="5433">
                  <c:v>4.6559999999999997</c:v>
                </c:pt>
                <c:pt idx="5434">
                  <c:v>5.2809999999999997</c:v>
                </c:pt>
                <c:pt idx="5435">
                  <c:v>6.25</c:v>
                </c:pt>
                <c:pt idx="5436">
                  <c:v>5.7190000000000003</c:v>
                </c:pt>
                <c:pt idx="5437">
                  <c:v>5.5620000000000003</c:v>
                </c:pt>
                <c:pt idx="5438">
                  <c:v>6.5620000000000003</c:v>
                </c:pt>
                <c:pt idx="5439">
                  <c:v>6.3120000000000003</c:v>
                </c:pt>
                <c:pt idx="5440">
                  <c:v>5.3440000000000003</c:v>
                </c:pt>
                <c:pt idx="5441">
                  <c:v>6</c:v>
                </c:pt>
                <c:pt idx="5442">
                  <c:v>6.3440000000000003</c:v>
                </c:pt>
                <c:pt idx="5443">
                  <c:v>6.3440000000000003</c:v>
                </c:pt>
                <c:pt idx="5444">
                  <c:v>6.5</c:v>
                </c:pt>
                <c:pt idx="5445">
                  <c:v>6.375</c:v>
                </c:pt>
                <c:pt idx="5446">
                  <c:v>5.875</c:v>
                </c:pt>
                <c:pt idx="5447">
                  <c:v>6.4059999999999997</c:v>
                </c:pt>
                <c:pt idx="5448">
                  <c:v>5.5</c:v>
                </c:pt>
                <c:pt idx="5449">
                  <c:v>4.9059999999999997</c:v>
                </c:pt>
                <c:pt idx="5450">
                  <c:v>6.25</c:v>
                </c:pt>
                <c:pt idx="5451">
                  <c:v>6.0620000000000003</c:v>
                </c:pt>
                <c:pt idx="5452">
                  <c:v>5.9059999999999997</c:v>
                </c:pt>
                <c:pt idx="5453">
                  <c:v>5.5620000000000003</c:v>
                </c:pt>
                <c:pt idx="5454">
                  <c:v>5.9690000000000003</c:v>
                </c:pt>
                <c:pt idx="5455">
                  <c:v>5.5309999999999997</c:v>
                </c:pt>
                <c:pt idx="5456">
                  <c:v>4.75</c:v>
                </c:pt>
                <c:pt idx="5457">
                  <c:v>5.7809999999999997</c:v>
                </c:pt>
                <c:pt idx="5458">
                  <c:v>5.75</c:v>
                </c:pt>
                <c:pt idx="5459">
                  <c:v>5.125</c:v>
                </c:pt>
                <c:pt idx="5460">
                  <c:v>5.25</c:v>
                </c:pt>
                <c:pt idx="5461">
                  <c:v>5.7809999999999997</c:v>
                </c:pt>
                <c:pt idx="5462">
                  <c:v>6.25</c:v>
                </c:pt>
                <c:pt idx="5463">
                  <c:v>5.6879999999999997</c:v>
                </c:pt>
                <c:pt idx="5464">
                  <c:v>5.2190000000000003</c:v>
                </c:pt>
                <c:pt idx="5465">
                  <c:v>3.1880000000000002</c:v>
                </c:pt>
                <c:pt idx="5466">
                  <c:v>6.1879999999999997</c:v>
                </c:pt>
                <c:pt idx="5467">
                  <c:v>5.9059999999999997</c:v>
                </c:pt>
                <c:pt idx="5468">
                  <c:v>5</c:v>
                </c:pt>
                <c:pt idx="5469">
                  <c:v>5.9059999999999997</c:v>
                </c:pt>
                <c:pt idx="5470">
                  <c:v>5.8440000000000003</c:v>
                </c:pt>
                <c:pt idx="5471">
                  <c:v>5.9379999999999997</c:v>
                </c:pt>
                <c:pt idx="5472">
                  <c:v>5.8120000000000003</c:v>
                </c:pt>
                <c:pt idx="5473">
                  <c:v>5.1559999999999997</c:v>
                </c:pt>
                <c:pt idx="5474">
                  <c:v>4.75</c:v>
                </c:pt>
                <c:pt idx="5475">
                  <c:v>6.125</c:v>
                </c:pt>
                <c:pt idx="5476">
                  <c:v>5.2809999999999997</c:v>
                </c:pt>
                <c:pt idx="5477">
                  <c:v>5.6879999999999997</c:v>
                </c:pt>
                <c:pt idx="5478">
                  <c:v>5.25</c:v>
                </c:pt>
                <c:pt idx="5479">
                  <c:v>6</c:v>
                </c:pt>
                <c:pt idx="5480">
                  <c:v>6.0620000000000003</c:v>
                </c:pt>
                <c:pt idx="5481">
                  <c:v>4.9059999999999997</c:v>
                </c:pt>
                <c:pt idx="5482">
                  <c:v>5.8440000000000003</c:v>
                </c:pt>
                <c:pt idx="5483">
                  <c:v>5.7190000000000003</c:v>
                </c:pt>
                <c:pt idx="5484">
                  <c:v>4.9690000000000003</c:v>
                </c:pt>
                <c:pt idx="5485">
                  <c:v>6</c:v>
                </c:pt>
                <c:pt idx="5486">
                  <c:v>5.625</c:v>
                </c:pt>
                <c:pt idx="5487">
                  <c:v>6.2190000000000003</c:v>
                </c:pt>
                <c:pt idx="5488">
                  <c:v>6.125</c:v>
                </c:pt>
                <c:pt idx="5489">
                  <c:v>5.125</c:v>
                </c:pt>
                <c:pt idx="5490">
                  <c:v>5.9059999999999997</c:v>
                </c:pt>
                <c:pt idx="5491">
                  <c:v>5.625</c:v>
                </c:pt>
                <c:pt idx="5492">
                  <c:v>6.1559999999999997</c:v>
                </c:pt>
                <c:pt idx="5493">
                  <c:v>5.4379999999999997</c:v>
                </c:pt>
                <c:pt idx="5494">
                  <c:v>5.8440000000000003</c:v>
                </c:pt>
                <c:pt idx="5495">
                  <c:v>6</c:v>
                </c:pt>
                <c:pt idx="5496">
                  <c:v>4.875</c:v>
                </c:pt>
                <c:pt idx="5497">
                  <c:v>6.0309999999999997</c:v>
                </c:pt>
                <c:pt idx="5498">
                  <c:v>5.8120000000000003</c:v>
                </c:pt>
                <c:pt idx="5499">
                  <c:v>5.75</c:v>
                </c:pt>
                <c:pt idx="5500">
                  <c:v>5.6559999999999997</c:v>
                </c:pt>
                <c:pt idx="5501">
                  <c:v>5.8120000000000003</c:v>
                </c:pt>
                <c:pt idx="5502">
                  <c:v>5.7190000000000003</c:v>
                </c:pt>
                <c:pt idx="5503">
                  <c:v>5.0620000000000003</c:v>
                </c:pt>
                <c:pt idx="5504">
                  <c:v>5.25</c:v>
                </c:pt>
                <c:pt idx="5505">
                  <c:v>5.8120000000000003</c:v>
                </c:pt>
                <c:pt idx="5506">
                  <c:v>5.9059999999999997</c:v>
                </c:pt>
                <c:pt idx="5507">
                  <c:v>5.5940000000000003</c:v>
                </c:pt>
                <c:pt idx="5508">
                  <c:v>5.2809999999999997</c:v>
                </c:pt>
                <c:pt idx="5509">
                  <c:v>5.6879999999999997</c:v>
                </c:pt>
                <c:pt idx="5510">
                  <c:v>5.375</c:v>
                </c:pt>
                <c:pt idx="5511">
                  <c:v>6.375</c:v>
                </c:pt>
                <c:pt idx="5512">
                  <c:v>5.375</c:v>
                </c:pt>
                <c:pt idx="5513">
                  <c:v>5.7809999999999997</c:v>
                </c:pt>
                <c:pt idx="5514">
                  <c:v>5.5940000000000003</c:v>
                </c:pt>
                <c:pt idx="5515">
                  <c:v>4.1879999999999997</c:v>
                </c:pt>
                <c:pt idx="5516">
                  <c:v>5.625</c:v>
                </c:pt>
                <c:pt idx="5517">
                  <c:v>6.0309999999999997</c:v>
                </c:pt>
                <c:pt idx="5518">
                  <c:v>5.5309999999999997</c:v>
                </c:pt>
                <c:pt idx="5519">
                  <c:v>5.0309999999999997</c:v>
                </c:pt>
                <c:pt idx="5520">
                  <c:v>4.8440000000000003</c:v>
                </c:pt>
                <c:pt idx="5521">
                  <c:v>6.1879999999999997</c:v>
                </c:pt>
                <c:pt idx="5522">
                  <c:v>3.625</c:v>
                </c:pt>
                <c:pt idx="5523">
                  <c:v>5.9059999999999997</c:v>
                </c:pt>
                <c:pt idx="5524">
                  <c:v>4.5940000000000003</c:v>
                </c:pt>
                <c:pt idx="5525">
                  <c:v>5.8120000000000003</c:v>
                </c:pt>
                <c:pt idx="5526">
                  <c:v>5.5620000000000003</c:v>
                </c:pt>
                <c:pt idx="5527">
                  <c:v>5.5620000000000003</c:v>
                </c:pt>
                <c:pt idx="5528">
                  <c:v>6.2190000000000003</c:v>
                </c:pt>
                <c:pt idx="5529">
                  <c:v>5.6559999999999997</c:v>
                </c:pt>
                <c:pt idx="5530">
                  <c:v>5.9690000000000003</c:v>
                </c:pt>
                <c:pt idx="5531">
                  <c:v>6.2190000000000003</c:v>
                </c:pt>
                <c:pt idx="5532">
                  <c:v>5.6559999999999997</c:v>
                </c:pt>
                <c:pt idx="5533">
                  <c:v>5.5940000000000003</c:v>
                </c:pt>
                <c:pt idx="5534">
                  <c:v>5.75</c:v>
                </c:pt>
                <c:pt idx="5535">
                  <c:v>6.125</c:v>
                </c:pt>
                <c:pt idx="5536">
                  <c:v>5.8120000000000003</c:v>
                </c:pt>
                <c:pt idx="5537">
                  <c:v>5.5620000000000003</c:v>
                </c:pt>
                <c:pt idx="5538">
                  <c:v>6.0620000000000003</c:v>
                </c:pt>
                <c:pt idx="5539">
                  <c:v>5.8120000000000003</c:v>
                </c:pt>
                <c:pt idx="5540">
                  <c:v>6.3120000000000003</c:v>
                </c:pt>
                <c:pt idx="5541">
                  <c:v>6.1879999999999997</c:v>
                </c:pt>
                <c:pt idx="5542">
                  <c:v>5.875</c:v>
                </c:pt>
                <c:pt idx="5543">
                  <c:v>5.875</c:v>
                </c:pt>
                <c:pt idx="5544">
                  <c:v>6.3120000000000003</c:v>
                </c:pt>
                <c:pt idx="5545">
                  <c:v>5.5940000000000003</c:v>
                </c:pt>
                <c:pt idx="5546">
                  <c:v>5.6559999999999997</c:v>
                </c:pt>
                <c:pt idx="5547">
                  <c:v>5.4059999999999997</c:v>
                </c:pt>
                <c:pt idx="5548">
                  <c:v>5.8120000000000003</c:v>
                </c:pt>
                <c:pt idx="5549">
                  <c:v>6.2809999999999997</c:v>
                </c:pt>
                <c:pt idx="5550">
                  <c:v>6.0940000000000003</c:v>
                </c:pt>
                <c:pt idx="5551">
                  <c:v>5.375</c:v>
                </c:pt>
                <c:pt idx="5552">
                  <c:v>3.0939999999999999</c:v>
                </c:pt>
                <c:pt idx="5553">
                  <c:v>6.1559999999999997</c:v>
                </c:pt>
                <c:pt idx="5554">
                  <c:v>5.9379999999999997</c:v>
                </c:pt>
                <c:pt idx="5555">
                  <c:v>5.6879999999999997</c:v>
                </c:pt>
                <c:pt idx="5556">
                  <c:v>5.9059999999999997</c:v>
                </c:pt>
                <c:pt idx="5557">
                  <c:v>5.3120000000000003</c:v>
                </c:pt>
                <c:pt idx="5558">
                  <c:v>5.6879999999999997</c:v>
                </c:pt>
                <c:pt idx="5559">
                  <c:v>5.8860000000000001</c:v>
                </c:pt>
                <c:pt idx="5560">
                  <c:v>5.4379999999999997</c:v>
                </c:pt>
                <c:pt idx="5561">
                  <c:v>5.2190000000000003</c:v>
                </c:pt>
                <c:pt idx="5562">
                  <c:v>5.8860000000000001</c:v>
                </c:pt>
                <c:pt idx="5563">
                  <c:v>6.25</c:v>
                </c:pt>
                <c:pt idx="5564">
                  <c:v>5.8440000000000003</c:v>
                </c:pt>
                <c:pt idx="5565">
                  <c:v>5.375</c:v>
                </c:pt>
                <c:pt idx="5566">
                  <c:v>6</c:v>
                </c:pt>
                <c:pt idx="5567">
                  <c:v>5.6879999999999997</c:v>
                </c:pt>
                <c:pt idx="5568">
                  <c:v>5.4379999999999997</c:v>
                </c:pt>
                <c:pt idx="5569">
                  <c:v>6.0309999999999997</c:v>
                </c:pt>
                <c:pt idx="5570">
                  <c:v>6.125</c:v>
                </c:pt>
                <c:pt idx="5571">
                  <c:v>6.0309999999999997</c:v>
                </c:pt>
                <c:pt idx="5572">
                  <c:v>5.5</c:v>
                </c:pt>
                <c:pt idx="5573">
                  <c:v>5.875</c:v>
                </c:pt>
                <c:pt idx="5574">
                  <c:v>5.6559999999999997</c:v>
                </c:pt>
                <c:pt idx="5575">
                  <c:v>5.1559999999999997</c:v>
                </c:pt>
                <c:pt idx="5576">
                  <c:v>6.2190000000000003</c:v>
                </c:pt>
                <c:pt idx="5577">
                  <c:v>5.4059999999999997</c:v>
                </c:pt>
                <c:pt idx="5578">
                  <c:v>4.8120000000000003</c:v>
                </c:pt>
                <c:pt idx="5579">
                  <c:v>5.375</c:v>
                </c:pt>
                <c:pt idx="5580">
                  <c:v>5.9059999999999997</c:v>
                </c:pt>
                <c:pt idx="5581">
                  <c:v>5.1879999999999997</c:v>
                </c:pt>
                <c:pt idx="5582">
                  <c:v>5.5940000000000003</c:v>
                </c:pt>
                <c:pt idx="5583">
                  <c:v>5.7809999999999997</c:v>
                </c:pt>
                <c:pt idx="5584">
                  <c:v>5.625</c:v>
                </c:pt>
                <c:pt idx="5585">
                  <c:v>5.8120000000000003</c:v>
                </c:pt>
                <c:pt idx="5586">
                  <c:v>5.2809999999999997</c:v>
                </c:pt>
                <c:pt idx="5587">
                  <c:v>5.75</c:v>
                </c:pt>
                <c:pt idx="5588">
                  <c:v>5.9379999999999997</c:v>
                </c:pt>
                <c:pt idx="5589">
                  <c:v>4.9690000000000003</c:v>
                </c:pt>
                <c:pt idx="5590">
                  <c:v>2.8439999999999999</c:v>
                </c:pt>
                <c:pt idx="5591">
                  <c:v>6.1559999999999997</c:v>
                </c:pt>
                <c:pt idx="5592">
                  <c:v>5.625</c:v>
                </c:pt>
                <c:pt idx="5593">
                  <c:v>6.0620000000000003</c:v>
                </c:pt>
                <c:pt idx="5594">
                  <c:v>5.0309999999999997</c:v>
                </c:pt>
                <c:pt idx="5595">
                  <c:v>6.1559999999999997</c:v>
                </c:pt>
                <c:pt idx="5596">
                  <c:v>5.75</c:v>
                </c:pt>
                <c:pt idx="5597">
                  <c:v>5.0309999999999997</c:v>
                </c:pt>
                <c:pt idx="5598">
                  <c:v>6.3440000000000003</c:v>
                </c:pt>
                <c:pt idx="5599">
                  <c:v>6.0309999999999997</c:v>
                </c:pt>
                <c:pt idx="5600">
                  <c:v>5.5940000000000003</c:v>
                </c:pt>
                <c:pt idx="5601">
                  <c:v>5.2809999999999997</c:v>
                </c:pt>
                <c:pt idx="5602">
                  <c:v>5.0620000000000003</c:v>
                </c:pt>
                <c:pt idx="5603">
                  <c:v>5.5620000000000003</c:v>
                </c:pt>
                <c:pt idx="5604">
                  <c:v>6.25</c:v>
                </c:pt>
                <c:pt idx="5605">
                  <c:v>5.8120000000000003</c:v>
                </c:pt>
                <c:pt idx="5606">
                  <c:v>5.875</c:v>
                </c:pt>
                <c:pt idx="5607">
                  <c:v>5.6559999999999997</c:v>
                </c:pt>
                <c:pt idx="5608">
                  <c:v>6.2190000000000003</c:v>
                </c:pt>
                <c:pt idx="5609">
                  <c:v>6.1879999999999997</c:v>
                </c:pt>
                <c:pt idx="5610">
                  <c:v>4.7190000000000003</c:v>
                </c:pt>
                <c:pt idx="5611">
                  <c:v>6.0940000000000003</c:v>
                </c:pt>
                <c:pt idx="5612">
                  <c:v>5.8120000000000003</c:v>
                </c:pt>
                <c:pt idx="5613">
                  <c:v>6.125</c:v>
                </c:pt>
                <c:pt idx="5614">
                  <c:v>5.3120000000000003</c:v>
                </c:pt>
                <c:pt idx="5615">
                  <c:v>5.9059999999999997</c:v>
                </c:pt>
                <c:pt idx="5616">
                  <c:v>5.8120000000000003</c:v>
                </c:pt>
                <c:pt idx="5617">
                  <c:v>5.5620000000000003</c:v>
                </c:pt>
                <c:pt idx="5618">
                  <c:v>5.6559999999999997</c:v>
                </c:pt>
                <c:pt idx="5619">
                  <c:v>5.8440000000000003</c:v>
                </c:pt>
                <c:pt idx="5620">
                  <c:v>4.75</c:v>
                </c:pt>
                <c:pt idx="5621">
                  <c:v>5.4690000000000003</c:v>
                </c:pt>
                <c:pt idx="5622">
                  <c:v>6.1879999999999997</c:v>
                </c:pt>
                <c:pt idx="5623">
                  <c:v>5.625</c:v>
                </c:pt>
                <c:pt idx="5624">
                  <c:v>5.7190000000000003</c:v>
                </c:pt>
                <c:pt idx="5625">
                  <c:v>5.7190000000000003</c:v>
                </c:pt>
                <c:pt idx="5626">
                  <c:v>5.4379999999999997</c:v>
                </c:pt>
                <c:pt idx="5627">
                  <c:v>5.4379999999999997</c:v>
                </c:pt>
                <c:pt idx="5628">
                  <c:v>5.5940000000000003</c:v>
                </c:pt>
                <c:pt idx="5629">
                  <c:v>6.2190000000000003</c:v>
                </c:pt>
                <c:pt idx="5630">
                  <c:v>5.6879999999999997</c:v>
                </c:pt>
                <c:pt idx="5631">
                  <c:v>3.9380000000000002</c:v>
                </c:pt>
                <c:pt idx="5632">
                  <c:v>4.375</c:v>
                </c:pt>
                <c:pt idx="5633">
                  <c:v>6.2809999999999997</c:v>
                </c:pt>
                <c:pt idx="5634">
                  <c:v>6</c:v>
                </c:pt>
                <c:pt idx="5635">
                  <c:v>5.5620000000000003</c:v>
                </c:pt>
                <c:pt idx="5636">
                  <c:v>5.6559999999999997</c:v>
                </c:pt>
                <c:pt idx="5637">
                  <c:v>4.75</c:v>
                </c:pt>
                <c:pt idx="5638">
                  <c:v>5.9059999999999997</c:v>
                </c:pt>
                <c:pt idx="5639">
                  <c:v>6</c:v>
                </c:pt>
                <c:pt idx="5640">
                  <c:v>6</c:v>
                </c:pt>
                <c:pt idx="5641">
                  <c:v>5.625</c:v>
                </c:pt>
                <c:pt idx="5642">
                  <c:v>5.6879999999999997</c:v>
                </c:pt>
                <c:pt idx="5643">
                  <c:v>5.5</c:v>
                </c:pt>
                <c:pt idx="5644">
                  <c:v>6.2190000000000003</c:v>
                </c:pt>
                <c:pt idx="5645">
                  <c:v>5.2190000000000003</c:v>
                </c:pt>
                <c:pt idx="5646">
                  <c:v>6.1879999999999997</c:v>
                </c:pt>
                <c:pt idx="5647">
                  <c:v>5.5940000000000003</c:v>
                </c:pt>
                <c:pt idx="5648">
                  <c:v>6</c:v>
                </c:pt>
                <c:pt idx="5649">
                  <c:v>5.8120000000000003</c:v>
                </c:pt>
                <c:pt idx="5650">
                  <c:v>6</c:v>
                </c:pt>
                <c:pt idx="5651">
                  <c:v>5.7809999999999997</c:v>
                </c:pt>
                <c:pt idx="5652">
                  <c:v>5.5309999999999997</c:v>
                </c:pt>
                <c:pt idx="5653">
                  <c:v>5.625</c:v>
                </c:pt>
                <c:pt idx="5654">
                  <c:v>5.2809999999999997</c:v>
                </c:pt>
                <c:pt idx="5655">
                  <c:v>5.7809999999999997</c:v>
                </c:pt>
                <c:pt idx="5656">
                  <c:v>5.625</c:v>
                </c:pt>
                <c:pt idx="5657">
                  <c:v>5.75</c:v>
                </c:pt>
                <c:pt idx="5658">
                  <c:v>5.625</c:v>
                </c:pt>
                <c:pt idx="5659">
                  <c:v>5.4059999999999997</c:v>
                </c:pt>
                <c:pt idx="5660">
                  <c:v>5.1879999999999997</c:v>
                </c:pt>
                <c:pt idx="5661">
                  <c:v>5.75</c:v>
                </c:pt>
                <c:pt idx="5662">
                  <c:v>5.75</c:v>
                </c:pt>
                <c:pt idx="5663">
                  <c:v>5.7190000000000003</c:v>
                </c:pt>
                <c:pt idx="5664">
                  <c:v>5.8120000000000003</c:v>
                </c:pt>
                <c:pt idx="5665">
                  <c:v>5.7190000000000003</c:v>
                </c:pt>
                <c:pt idx="5666">
                  <c:v>5.3440000000000003</c:v>
                </c:pt>
                <c:pt idx="5667">
                  <c:v>5.6879999999999997</c:v>
                </c:pt>
                <c:pt idx="5668">
                  <c:v>5.625</c:v>
                </c:pt>
                <c:pt idx="5669">
                  <c:v>5.5620000000000003</c:v>
                </c:pt>
                <c:pt idx="5670">
                  <c:v>5.7190000000000003</c:v>
                </c:pt>
                <c:pt idx="5671">
                  <c:v>5.1559999999999997</c:v>
                </c:pt>
                <c:pt idx="5672">
                  <c:v>6.0940000000000003</c:v>
                </c:pt>
                <c:pt idx="5673">
                  <c:v>3.875</c:v>
                </c:pt>
                <c:pt idx="5674">
                  <c:v>5.6559999999999997</c:v>
                </c:pt>
                <c:pt idx="5675">
                  <c:v>5.0620000000000003</c:v>
                </c:pt>
                <c:pt idx="5676">
                  <c:v>6.0940000000000003</c:v>
                </c:pt>
                <c:pt idx="5677">
                  <c:v>4.375</c:v>
                </c:pt>
                <c:pt idx="5678">
                  <c:v>6</c:v>
                </c:pt>
                <c:pt idx="5679">
                  <c:v>5.5</c:v>
                </c:pt>
                <c:pt idx="5680">
                  <c:v>5.7190000000000003</c:v>
                </c:pt>
                <c:pt idx="5681">
                  <c:v>4.8440000000000003</c:v>
                </c:pt>
                <c:pt idx="5682">
                  <c:v>6.5620000000000003</c:v>
                </c:pt>
                <c:pt idx="5683">
                  <c:v>4.9690000000000003</c:v>
                </c:pt>
                <c:pt idx="5684">
                  <c:v>5.4379999999999997</c:v>
                </c:pt>
                <c:pt idx="5685">
                  <c:v>6.125</c:v>
                </c:pt>
                <c:pt idx="5686">
                  <c:v>5.9690000000000003</c:v>
                </c:pt>
                <c:pt idx="5687">
                  <c:v>5.25</c:v>
                </c:pt>
                <c:pt idx="5688">
                  <c:v>5.25</c:v>
                </c:pt>
                <c:pt idx="5689">
                  <c:v>5.5</c:v>
                </c:pt>
                <c:pt idx="5690">
                  <c:v>5.7809999999999997</c:v>
                </c:pt>
                <c:pt idx="5691">
                  <c:v>5.75</c:v>
                </c:pt>
                <c:pt idx="5692">
                  <c:v>6.125</c:v>
                </c:pt>
                <c:pt idx="5693">
                  <c:v>3.5619999999999998</c:v>
                </c:pt>
                <c:pt idx="5694">
                  <c:v>5.125</c:v>
                </c:pt>
                <c:pt idx="5695">
                  <c:v>6.125</c:v>
                </c:pt>
                <c:pt idx="5696">
                  <c:v>6.25</c:v>
                </c:pt>
                <c:pt idx="5697">
                  <c:v>5.875</c:v>
                </c:pt>
                <c:pt idx="5698">
                  <c:v>6.3120000000000003</c:v>
                </c:pt>
                <c:pt idx="5699">
                  <c:v>5.8120000000000003</c:v>
                </c:pt>
                <c:pt idx="5700">
                  <c:v>5.5</c:v>
                </c:pt>
                <c:pt idx="5701">
                  <c:v>5.8120000000000003</c:v>
                </c:pt>
                <c:pt idx="5702">
                  <c:v>5.8440000000000003</c:v>
                </c:pt>
                <c:pt idx="5703">
                  <c:v>5.2190000000000003</c:v>
                </c:pt>
                <c:pt idx="5704">
                  <c:v>6</c:v>
                </c:pt>
                <c:pt idx="5705">
                  <c:v>5.8</c:v>
                </c:pt>
                <c:pt idx="5706">
                  <c:v>5.8440000000000003</c:v>
                </c:pt>
                <c:pt idx="5707">
                  <c:v>5.2809999999999997</c:v>
                </c:pt>
                <c:pt idx="5708">
                  <c:v>4.9059999999999997</c:v>
                </c:pt>
                <c:pt idx="5709">
                  <c:v>5.7190000000000003</c:v>
                </c:pt>
                <c:pt idx="5710">
                  <c:v>5.5</c:v>
                </c:pt>
                <c:pt idx="5711">
                  <c:v>5.75</c:v>
                </c:pt>
                <c:pt idx="5712">
                  <c:v>5.7190000000000003</c:v>
                </c:pt>
                <c:pt idx="5713">
                  <c:v>5.5309999999999997</c:v>
                </c:pt>
                <c:pt idx="5714">
                  <c:v>5.6559999999999997</c:v>
                </c:pt>
                <c:pt idx="5715">
                  <c:v>6.1879999999999997</c:v>
                </c:pt>
                <c:pt idx="5716">
                  <c:v>3.6560000000000001</c:v>
                </c:pt>
                <c:pt idx="5717">
                  <c:v>5.4059999999999997</c:v>
                </c:pt>
                <c:pt idx="5718">
                  <c:v>5.4379999999999997</c:v>
                </c:pt>
                <c:pt idx="5719">
                  <c:v>5.5620000000000003</c:v>
                </c:pt>
                <c:pt idx="5720">
                  <c:v>5.2190000000000003</c:v>
                </c:pt>
                <c:pt idx="5721">
                  <c:v>5.4379999999999997</c:v>
                </c:pt>
                <c:pt idx="5722">
                  <c:v>5.8440000000000003</c:v>
                </c:pt>
                <c:pt idx="5723">
                  <c:v>5.875</c:v>
                </c:pt>
                <c:pt idx="5724">
                  <c:v>5.4690000000000003</c:v>
                </c:pt>
                <c:pt idx="5725">
                  <c:v>5.4690000000000003</c:v>
                </c:pt>
                <c:pt idx="5726">
                  <c:v>5.4690000000000003</c:v>
                </c:pt>
                <c:pt idx="5727">
                  <c:v>5.7809999999999997</c:v>
                </c:pt>
                <c:pt idx="5728">
                  <c:v>5.875</c:v>
                </c:pt>
                <c:pt idx="5729">
                  <c:v>6.0940000000000003</c:v>
                </c:pt>
                <c:pt idx="5730">
                  <c:v>5.9059999999999997</c:v>
                </c:pt>
                <c:pt idx="5731">
                  <c:v>5.9379999999999997</c:v>
                </c:pt>
                <c:pt idx="5732">
                  <c:v>5.75</c:v>
                </c:pt>
                <c:pt idx="5733">
                  <c:v>5.9059999999999997</c:v>
                </c:pt>
                <c:pt idx="5734">
                  <c:v>4.875</c:v>
                </c:pt>
                <c:pt idx="5735">
                  <c:v>4.5940000000000003</c:v>
                </c:pt>
                <c:pt idx="5736">
                  <c:v>6.3440000000000003</c:v>
                </c:pt>
                <c:pt idx="5737">
                  <c:v>6.5</c:v>
                </c:pt>
                <c:pt idx="5738">
                  <c:v>5.6559999999999997</c:v>
                </c:pt>
                <c:pt idx="5739">
                  <c:v>6.0309999999999997</c:v>
                </c:pt>
                <c:pt idx="5740">
                  <c:v>5.8440000000000003</c:v>
                </c:pt>
                <c:pt idx="5741">
                  <c:v>4.25</c:v>
                </c:pt>
                <c:pt idx="5742">
                  <c:v>4.5620000000000003</c:v>
                </c:pt>
                <c:pt idx="5743">
                  <c:v>5.9379999999999997</c:v>
                </c:pt>
                <c:pt idx="5744">
                  <c:v>6.1559999999999997</c:v>
                </c:pt>
                <c:pt idx="5745">
                  <c:v>4.2190000000000003</c:v>
                </c:pt>
                <c:pt idx="5746">
                  <c:v>4.8440000000000003</c:v>
                </c:pt>
                <c:pt idx="5747">
                  <c:v>4.2190000000000003</c:v>
                </c:pt>
                <c:pt idx="5748">
                  <c:v>5.9059999999999997</c:v>
                </c:pt>
                <c:pt idx="5749">
                  <c:v>5.7190000000000003</c:v>
                </c:pt>
                <c:pt idx="5750">
                  <c:v>5.8440000000000003</c:v>
                </c:pt>
                <c:pt idx="5751">
                  <c:v>5.4379999999999997</c:v>
                </c:pt>
                <c:pt idx="5752">
                  <c:v>5.9059999999999997</c:v>
                </c:pt>
                <c:pt idx="5753">
                  <c:v>5.7190000000000003</c:v>
                </c:pt>
                <c:pt idx="5754">
                  <c:v>5.125</c:v>
                </c:pt>
                <c:pt idx="5755">
                  <c:v>4.7809999999999997</c:v>
                </c:pt>
                <c:pt idx="5756">
                  <c:v>5.6559999999999997</c:v>
                </c:pt>
                <c:pt idx="5757">
                  <c:v>5.0620000000000003</c:v>
                </c:pt>
                <c:pt idx="5758">
                  <c:v>5.3120000000000003</c:v>
                </c:pt>
                <c:pt idx="5759">
                  <c:v>6.1879999999999997</c:v>
                </c:pt>
                <c:pt idx="5760">
                  <c:v>5.9059999999999997</c:v>
                </c:pt>
                <c:pt idx="5761">
                  <c:v>5.8440000000000003</c:v>
                </c:pt>
                <c:pt idx="5762">
                  <c:v>5.5</c:v>
                </c:pt>
                <c:pt idx="5763">
                  <c:v>5.5940000000000003</c:v>
                </c:pt>
                <c:pt idx="5764">
                  <c:v>5.2190000000000003</c:v>
                </c:pt>
                <c:pt idx="5765">
                  <c:v>6.375</c:v>
                </c:pt>
                <c:pt idx="5766">
                  <c:v>5.9379999999999997</c:v>
                </c:pt>
                <c:pt idx="5767">
                  <c:v>5.6559999999999997</c:v>
                </c:pt>
                <c:pt idx="5768">
                  <c:v>5.4690000000000003</c:v>
                </c:pt>
                <c:pt idx="5769">
                  <c:v>5.1559999999999997</c:v>
                </c:pt>
                <c:pt idx="5770">
                  <c:v>5.375</c:v>
                </c:pt>
                <c:pt idx="5771">
                  <c:v>4.375</c:v>
                </c:pt>
                <c:pt idx="5772">
                  <c:v>5.5309999999999997</c:v>
                </c:pt>
                <c:pt idx="5773">
                  <c:v>6.4059999999999997</c:v>
                </c:pt>
                <c:pt idx="5774">
                  <c:v>4.2190000000000003</c:v>
                </c:pt>
                <c:pt idx="5775">
                  <c:v>5.5620000000000003</c:v>
                </c:pt>
                <c:pt idx="5776">
                  <c:v>6.2190000000000003</c:v>
                </c:pt>
                <c:pt idx="5777">
                  <c:v>6.0309999999999997</c:v>
                </c:pt>
                <c:pt idx="5778">
                  <c:v>5.4379999999999997</c:v>
                </c:pt>
                <c:pt idx="5779">
                  <c:v>5.2809999999999997</c:v>
                </c:pt>
                <c:pt idx="5780">
                  <c:v>6.0309999999999997</c:v>
                </c:pt>
                <c:pt idx="5781">
                  <c:v>5.25</c:v>
                </c:pt>
                <c:pt idx="5782">
                  <c:v>5.375</c:v>
                </c:pt>
                <c:pt idx="5783">
                  <c:v>5.875</c:v>
                </c:pt>
                <c:pt idx="5784">
                  <c:v>5.7190000000000003</c:v>
                </c:pt>
                <c:pt idx="5785">
                  <c:v>5.9059999999999997</c:v>
                </c:pt>
                <c:pt idx="5786">
                  <c:v>5.25</c:v>
                </c:pt>
                <c:pt idx="5787">
                  <c:v>5.7190000000000003</c:v>
                </c:pt>
                <c:pt idx="5788">
                  <c:v>4.875</c:v>
                </c:pt>
                <c:pt idx="5789">
                  <c:v>5.5309999999999997</c:v>
                </c:pt>
                <c:pt idx="5790">
                  <c:v>5.875</c:v>
                </c:pt>
                <c:pt idx="5791">
                  <c:v>6.1559999999999997</c:v>
                </c:pt>
                <c:pt idx="5792">
                  <c:v>5.7190000000000003</c:v>
                </c:pt>
                <c:pt idx="5793">
                  <c:v>5.9059999999999997</c:v>
                </c:pt>
                <c:pt idx="5794">
                  <c:v>5.9379999999999997</c:v>
                </c:pt>
                <c:pt idx="5795">
                  <c:v>5.7190000000000003</c:v>
                </c:pt>
                <c:pt idx="5796">
                  <c:v>5.9690000000000003</c:v>
                </c:pt>
                <c:pt idx="5797">
                  <c:v>5.7809999999999997</c:v>
                </c:pt>
                <c:pt idx="5798">
                  <c:v>5.625</c:v>
                </c:pt>
                <c:pt idx="5799">
                  <c:v>5.8440000000000003</c:v>
                </c:pt>
                <c:pt idx="5800">
                  <c:v>5.5940000000000003</c:v>
                </c:pt>
                <c:pt idx="5801">
                  <c:v>5.2809999999999997</c:v>
                </c:pt>
                <c:pt idx="5802">
                  <c:v>5</c:v>
                </c:pt>
                <c:pt idx="5803">
                  <c:v>5</c:v>
                </c:pt>
                <c:pt idx="5804">
                  <c:v>5.0940000000000003</c:v>
                </c:pt>
                <c:pt idx="5805">
                  <c:v>4.9379999999999997</c:v>
                </c:pt>
                <c:pt idx="5806">
                  <c:v>5.75</c:v>
                </c:pt>
                <c:pt idx="5807">
                  <c:v>5.3120000000000003</c:v>
                </c:pt>
                <c:pt idx="5808">
                  <c:v>5.5940000000000003</c:v>
                </c:pt>
                <c:pt idx="5809">
                  <c:v>4.4379999999999997</c:v>
                </c:pt>
                <c:pt idx="5810">
                  <c:v>6</c:v>
                </c:pt>
                <c:pt idx="5811">
                  <c:v>5.9059999999999997</c:v>
                </c:pt>
                <c:pt idx="5812">
                  <c:v>6.0620000000000003</c:v>
                </c:pt>
                <c:pt idx="5813">
                  <c:v>5.4059999999999997</c:v>
                </c:pt>
                <c:pt idx="5814">
                  <c:v>5.5</c:v>
                </c:pt>
                <c:pt idx="5815">
                  <c:v>5.1879999999999997</c:v>
                </c:pt>
                <c:pt idx="5816">
                  <c:v>4.7190000000000003</c:v>
                </c:pt>
                <c:pt idx="5817">
                  <c:v>6.25</c:v>
                </c:pt>
                <c:pt idx="5818">
                  <c:v>5.8440000000000003</c:v>
                </c:pt>
                <c:pt idx="5819">
                  <c:v>5.5</c:v>
                </c:pt>
                <c:pt idx="5820">
                  <c:v>6.0620000000000003</c:v>
                </c:pt>
                <c:pt idx="5821">
                  <c:v>5.625</c:v>
                </c:pt>
                <c:pt idx="5822">
                  <c:v>5.5620000000000003</c:v>
                </c:pt>
                <c:pt idx="5823">
                  <c:v>5.8120000000000003</c:v>
                </c:pt>
                <c:pt idx="5824">
                  <c:v>5</c:v>
                </c:pt>
                <c:pt idx="5825">
                  <c:v>6.2190000000000003</c:v>
                </c:pt>
                <c:pt idx="5826">
                  <c:v>5.8440000000000003</c:v>
                </c:pt>
                <c:pt idx="5827">
                  <c:v>5.1879999999999997</c:v>
                </c:pt>
                <c:pt idx="5828">
                  <c:v>6.2190000000000003</c:v>
                </c:pt>
                <c:pt idx="5829">
                  <c:v>5.7809999999999997</c:v>
                </c:pt>
                <c:pt idx="5830">
                  <c:v>4.8120000000000003</c:v>
                </c:pt>
                <c:pt idx="5831">
                  <c:v>6.2190000000000003</c:v>
                </c:pt>
                <c:pt idx="5832">
                  <c:v>6.2809999999999997</c:v>
                </c:pt>
                <c:pt idx="5833">
                  <c:v>6.5</c:v>
                </c:pt>
                <c:pt idx="5834">
                  <c:v>5.9059999999999997</c:v>
                </c:pt>
                <c:pt idx="5835">
                  <c:v>6.1559999999999997</c:v>
                </c:pt>
                <c:pt idx="5836">
                  <c:v>6.3120000000000003</c:v>
                </c:pt>
                <c:pt idx="5837">
                  <c:v>5.375</c:v>
                </c:pt>
                <c:pt idx="5838">
                  <c:v>5.6559999999999997</c:v>
                </c:pt>
                <c:pt idx="5839">
                  <c:v>5.6559999999999997</c:v>
                </c:pt>
                <c:pt idx="5840">
                  <c:v>5.2190000000000003</c:v>
                </c:pt>
                <c:pt idx="5841">
                  <c:v>5.4690000000000003</c:v>
                </c:pt>
                <c:pt idx="5842">
                  <c:v>5.4690000000000003</c:v>
                </c:pt>
                <c:pt idx="5843">
                  <c:v>4.5309999999999997</c:v>
                </c:pt>
                <c:pt idx="5844">
                  <c:v>5.3120000000000003</c:v>
                </c:pt>
                <c:pt idx="5845">
                  <c:v>6.1559999999999997</c:v>
                </c:pt>
                <c:pt idx="5846">
                  <c:v>5.8440000000000003</c:v>
                </c:pt>
                <c:pt idx="5847">
                  <c:v>4.25</c:v>
                </c:pt>
                <c:pt idx="5848">
                  <c:v>6.0620000000000003</c:v>
                </c:pt>
                <c:pt idx="5849">
                  <c:v>5.75</c:v>
                </c:pt>
                <c:pt idx="5850">
                  <c:v>5.375</c:v>
                </c:pt>
                <c:pt idx="5851">
                  <c:v>4.375</c:v>
                </c:pt>
                <c:pt idx="5852">
                  <c:v>5.7809999999999997</c:v>
                </c:pt>
                <c:pt idx="5853">
                  <c:v>6.125</c:v>
                </c:pt>
                <c:pt idx="5854">
                  <c:v>6.0309999999999997</c:v>
                </c:pt>
                <c:pt idx="5855">
                  <c:v>5.8440000000000003</c:v>
                </c:pt>
                <c:pt idx="5856">
                  <c:v>5.2809999999999997</c:v>
                </c:pt>
                <c:pt idx="5857">
                  <c:v>2.4380000000000002</c:v>
                </c:pt>
                <c:pt idx="5858">
                  <c:v>6.1559999999999997</c:v>
                </c:pt>
                <c:pt idx="5859">
                  <c:v>5.9379999999999997</c:v>
                </c:pt>
                <c:pt idx="5860">
                  <c:v>5.7190000000000003</c:v>
                </c:pt>
                <c:pt idx="5861">
                  <c:v>5.9379999999999997</c:v>
                </c:pt>
                <c:pt idx="5862">
                  <c:v>5</c:v>
                </c:pt>
                <c:pt idx="5863">
                  <c:v>5.7190000000000003</c:v>
                </c:pt>
                <c:pt idx="5864">
                  <c:v>5.5309999999999997</c:v>
                </c:pt>
                <c:pt idx="5865">
                  <c:v>5.3440000000000003</c:v>
                </c:pt>
                <c:pt idx="5866">
                  <c:v>5.7809999999999997</c:v>
                </c:pt>
                <c:pt idx="5867">
                  <c:v>5</c:v>
                </c:pt>
                <c:pt idx="5868">
                  <c:v>5</c:v>
                </c:pt>
                <c:pt idx="5869">
                  <c:v>4.5620000000000003</c:v>
                </c:pt>
                <c:pt idx="5870">
                  <c:v>5.8120000000000003</c:v>
                </c:pt>
                <c:pt idx="5871">
                  <c:v>5.4379999999999997</c:v>
                </c:pt>
                <c:pt idx="5872">
                  <c:v>4.4379999999999997</c:v>
                </c:pt>
                <c:pt idx="5873">
                  <c:v>6.0309999999999997</c:v>
                </c:pt>
                <c:pt idx="5874">
                  <c:v>5.7190000000000003</c:v>
                </c:pt>
                <c:pt idx="5875">
                  <c:v>5.9379999999999997</c:v>
                </c:pt>
                <c:pt idx="5876">
                  <c:v>5.7809999999999997</c:v>
                </c:pt>
                <c:pt idx="5877">
                  <c:v>2.7810000000000001</c:v>
                </c:pt>
                <c:pt idx="5878">
                  <c:v>5.6559999999999997</c:v>
                </c:pt>
                <c:pt idx="5879">
                  <c:v>5.75</c:v>
                </c:pt>
                <c:pt idx="5880">
                  <c:v>5.2809999999999997</c:v>
                </c:pt>
                <c:pt idx="5881">
                  <c:v>5.4379999999999997</c:v>
                </c:pt>
                <c:pt idx="5882">
                  <c:v>5.75</c:v>
                </c:pt>
                <c:pt idx="5883">
                  <c:v>5.4379999999999997</c:v>
                </c:pt>
                <c:pt idx="5884">
                  <c:v>5.9059999999999997</c:v>
                </c:pt>
                <c:pt idx="5885">
                  <c:v>5.4690000000000003</c:v>
                </c:pt>
                <c:pt idx="5886">
                  <c:v>5.7190000000000003</c:v>
                </c:pt>
                <c:pt idx="5887">
                  <c:v>5.8440000000000003</c:v>
                </c:pt>
                <c:pt idx="5888">
                  <c:v>5.5</c:v>
                </c:pt>
                <c:pt idx="5889">
                  <c:v>5.1879999999999997</c:v>
                </c:pt>
                <c:pt idx="5890">
                  <c:v>6</c:v>
                </c:pt>
                <c:pt idx="5891">
                  <c:v>4.875</c:v>
                </c:pt>
                <c:pt idx="5892">
                  <c:v>4.125</c:v>
                </c:pt>
                <c:pt idx="5893">
                  <c:v>6.0309999999999997</c:v>
                </c:pt>
                <c:pt idx="5894">
                  <c:v>6.0309999999999997</c:v>
                </c:pt>
                <c:pt idx="5895">
                  <c:v>5.3440000000000003</c:v>
                </c:pt>
                <c:pt idx="5896">
                  <c:v>5.9379999999999997</c:v>
                </c:pt>
                <c:pt idx="5897">
                  <c:v>6.0620000000000003</c:v>
                </c:pt>
                <c:pt idx="5898">
                  <c:v>5.9690000000000003</c:v>
                </c:pt>
                <c:pt idx="5899">
                  <c:v>5.625</c:v>
                </c:pt>
                <c:pt idx="5900">
                  <c:v>5.5620000000000003</c:v>
                </c:pt>
                <c:pt idx="5901">
                  <c:v>5.6559999999999997</c:v>
                </c:pt>
                <c:pt idx="5902">
                  <c:v>5.625</c:v>
                </c:pt>
                <c:pt idx="5903">
                  <c:v>5.6879999999999997</c:v>
                </c:pt>
                <c:pt idx="5904">
                  <c:v>5.5</c:v>
                </c:pt>
                <c:pt idx="5905">
                  <c:v>5.7809999999999997</c:v>
                </c:pt>
                <c:pt idx="5906">
                  <c:v>5.7809999999999997</c:v>
                </c:pt>
                <c:pt idx="5907">
                  <c:v>5.9379999999999997</c:v>
                </c:pt>
                <c:pt idx="5908">
                  <c:v>6</c:v>
                </c:pt>
                <c:pt idx="5909">
                  <c:v>4.7809999999999997</c:v>
                </c:pt>
                <c:pt idx="5910">
                  <c:v>5.4059999999999997</c:v>
                </c:pt>
                <c:pt idx="5911">
                  <c:v>5.625</c:v>
                </c:pt>
                <c:pt idx="5912">
                  <c:v>5.4690000000000003</c:v>
                </c:pt>
                <c:pt idx="5913">
                  <c:v>5.625</c:v>
                </c:pt>
                <c:pt idx="5914">
                  <c:v>6.2809999999999997</c:v>
                </c:pt>
                <c:pt idx="5915">
                  <c:v>5.9059999999999997</c:v>
                </c:pt>
                <c:pt idx="5916">
                  <c:v>5.75</c:v>
                </c:pt>
                <c:pt idx="5917">
                  <c:v>6.2190000000000003</c:v>
                </c:pt>
                <c:pt idx="5918">
                  <c:v>4.9690000000000003</c:v>
                </c:pt>
                <c:pt idx="5919">
                  <c:v>4.9059999999999997</c:v>
                </c:pt>
                <c:pt idx="5920">
                  <c:v>4.0620000000000003</c:v>
                </c:pt>
                <c:pt idx="5921">
                  <c:v>5.375</c:v>
                </c:pt>
                <c:pt idx="5922">
                  <c:v>5.1879999999999997</c:v>
                </c:pt>
                <c:pt idx="5923">
                  <c:v>5.9690000000000003</c:v>
                </c:pt>
                <c:pt idx="5924">
                  <c:v>5.7190000000000003</c:v>
                </c:pt>
                <c:pt idx="5925">
                  <c:v>5.3120000000000003</c:v>
                </c:pt>
                <c:pt idx="5926">
                  <c:v>5.657</c:v>
                </c:pt>
                <c:pt idx="5927">
                  <c:v>4.9690000000000003</c:v>
                </c:pt>
                <c:pt idx="5928">
                  <c:v>5</c:v>
                </c:pt>
                <c:pt idx="5929">
                  <c:v>4.7190000000000003</c:v>
                </c:pt>
                <c:pt idx="5930">
                  <c:v>4.3120000000000003</c:v>
                </c:pt>
                <c:pt idx="5931">
                  <c:v>5.4690000000000003</c:v>
                </c:pt>
                <c:pt idx="5932">
                  <c:v>4.6879999999999997</c:v>
                </c:pt>
                <c:pt idx="5933">
                  <c:v>4.1879999999999997</c:v>
                </c:pt>
                <c:pt idx="5934">
                  <c:v>4.5940000000000003</c:v>
                </c:pt>
                <c:pt idx="5935">
                  <c:v>5.9059999999999997</c:v>
                </c:pt>
                <c:pt idx="5936">
                  <c:v>6.0940000000000003</c:v>
                </c:pt>
                <c:pt idx="5937">
                  <c:v>6.0309999999999997</c:v>
                </c:pt>
                <c:pt idx="5938">
                  <c:v>5.4690000000000003</c:v>
                </c:pt>
                <c:pt idx="5939">
                  <c:v>5.5</c:v>
                </c:pt>
                <c:pt idx="5940">
                  <c:v>3.5619999999999998</c:v>
                </c:pt>
                <c:pt idx="5941">
                  <c:v>5.8120000000000003</c:v>
                </c:pt>
                <c:pt idx="5942">
                  <c:v>4.9379999999999997</c:v>
                </c:pt>
                <c:pt idx="5943">
                  <c:v>5.1879999999999997</c:v>
                </c:pt>
                <c:pt idx="5944">
                  <c:v>4.0309999999999997</c:v>
                </c:pt>
                <c:pt idx="5945">
                  <c:v>6.2809999999999997</c:v>
                </c:pt>
                <c:pt idx="5946">
                  <c:v>5.5</c:v>
                </c:pt>
                <c:pt idx="5947">
                  <c:v>3.1560000000000001</c:v>
                </c:pt>
                <c:pt idx="5948">
                  <c:v>6</c:v>
                </c:pt>
                <c:pt idx="5949">
                  <c:v>5.5309999999999997</c:v>
                </c:pt>
                <c:pt idx="5950">
                  <c:v>5</c:v>
                </c:pt>
                <c:pt idx="5951">
                  <c:v>5.125</c:v>
                </c:pt>
                <c:pt idx="5952">
                  <c:v>5.2190000000000003</c:v>
                </c:pt>
                <c:pt idx="5953">
                  <c:v>5.625</c:v>
                </c:pt>
                <c:pt idx="5954">
                  <c:v>6.2809999999999997</c:v>
                </c:pt>
                <c:pt idx="5955">
                  <c:v>5.3440000000000003</c:v>
                </c:pt>
                <c:pt idx="5956">
                  <c:v>5.6879999999999997</c:v>
                </c:pt>
                <c:pt idx="5957">
                  <c:v>4.75</c:v>
                </c:pt>
                <c:pt idx="5958">
                  <c:v>5.5309999999999997</c:v>
                </c:pt>
                <c:pt idx="5959">
                  <c:v>5.3120000000000003</c:v>
                </c:pt>
                <c:pt idx="5960">
                  <c:v>5.7809999999999997</c:v>
                </c:pt>
                <c:pt idx="5961">
                  <c:v>6.0940000000000003</c:v>
                </c:pt>
                <c:pt idx="5962">
                  <c:v>6</c:v>
                </c:pt>
                <c:pt idx="5963">
                  <c:v>5.875</c:v>
                </c:pt>
                <c:pt idx="5964">
                  <c:v>5.8120000000000003</c:v>
                </c:pt>
                <c:pt idx="5965">
                  <c:v>5.5940000000000003</c:v>
                </c:pt>
                <c:pt idx="5966">
                  <c:v>5.5940000000000003</c:v>
                </c:pt>
                <c:pt idx="5967">
                  <c:v>5.5309999999999997</c:v>
                </c:pt>
                <c:pt idx="5968">
                  <c:v>5.9059999999999997</c:v>
                </c:pt>
                <c:pt idx="5969">
                  <c:v>5.6559999999999997</c:v>
                </c:pt>
                <c:pt idx="5970">
                  <c:v>5.625</c:v>
                </c:pt>
                <c:pt idx="5971">
                  <c:v>5.2809999999999997</c:v>
                </c:pt>
                <c:pt idx="5972">
                  <c:v>5.8120000000000003</c:v>
                </c:pt>
                <c:pt idx="5973">
                  <c:v>6.0570000000000004</c:v>
                </c:pt>
                <c:pt idx="5974">
                  <c:v>5.4059999999999997</c:v>
                </c:pt>
                <c:pt idx="5975">
                  <c:v>5.5309999999999997</c:v>
                </c:pt>
                <c:pt idx="5976">
                  <c:v>6.1559999999999997</c:v>
                </c:pt>
                <c:pt idx="5977">
                  <c:v>5.8120000000000003</c:v>
                </c:pt>
                <c:pt idx="5978">
                  <c:v>5.3120000000000003</c:v>
                </c:pt>
                <c:pt idx="5979">
                  <c:v>5.6559999999999997</c:v>
                </c:pt>
                <c:pt idx="5980">
                  <c:v>6.125</c:v>
                </c:pt>
                <c:pt idx="5981">
                  <c:v>5.2809999999999997</c:v>
                </c:pt>
                <c:pt idx="5982">
                  <c:v>5.9690000000000003</c:v>
                </c:pt>
                <c:pt idx="5983">
                  <c:v>4.6559999999999997</c:v>
                </c:pt>
                <c:pt idx="5984">
                  <c:v>2.7810000000000001</c:v>
                </c:pt>
                <c:pt idx="5985">
                  <c:v>5.9059999999999997</c:v>
                </c:pt>
                <c:pt idx="5986">
                  <c:v>5.6559999999999997</c:v>
                </c:pt>
                <c:pt idx="5987">
                  <c:v>5.2809999999999997</c:v>
                </c:pt>
                <c:pt idx="5988">
                  <c:v>6.125</c:v>
                </c:pt>
                <c:pt idx="5989">
                  <c:v>6.0309999999999997</c:v>
                </c:pt>
                <c:pt idx="5990">
                  <c:v>5.3120000000000003</c:v>
                </c:pt>
                <c:pt idx="5991">
                  <c:v>5.6559999999999997</c:v>
                </c:pt>
                <c:pt idx="5992">
                  <c:v>3.7189999999999999</c:v>
                </c:pt>
                <c:pt idx="5993">
                  <c:v>5.9059999999999997</c:v>
                </c:pt>
                <c:pt idx="5994">
                  <c:v>5.25</c:v>
                </c:pt>
                <c:pt idx="5995">
                  <c:v>5.7190000000000003</c:v>
                </c:pt>
                <c:pt idx="5996">
                  <c:v>5.4690000000000003</c:v>
                </c:pt>
                <c:pt idx="5997">
                  <c:v>5.5</c:v>
                </c:pt>
                <c:pt idx="5998">
                  <c:v>5.4059999999999997</c:v>
                </c:pt>
                <c:pt idx="5999">
                  <c:v>5.3440000000000003</c:v>
                </c:pt>
                <c:pt idx="6000">
                  <c:v>4.7809999999999997</c:v>
                </c:pt>
                <c:pt idx="6001">
                  <c:v>5.4690000000000003</c:v>
                </c:pt>
                <c:pt idx="6002">
                  <c:v>5.6879999999999997</c:v>
                </c:pt>
                <c:pt idx="6003">
                  <c:v>5.2809999999999997</c:v>
                </c:pt>
                <c:pt idx="6004">
                  <c:v>5.1879999999999997</c:v>
                </c:pt>
                <c:pt idx="6005">
                  <c:v>4.9690000000000003</c:v>
                </c:pt>
                <c:pt idx="6006">
                  <c:v>3.125</c:v>
                </c:pt>
                <c:pt idx="6007">
                  <c:v>5.3120000000000003</c:v>
                </c:pt>
                <c:pt idx="6008">
                  <c:v>4.9379999999999997</c:v>
                </c:pt>
                <c:pt idx="6009">
                  <c:v>5.8120000000000003</c:v>
                </c:pt>
                <c:pt idx="6010">
                  <c:v>5.4690000000000003</c:v>
                </c:pt>
                <c:pt idx="6011">
                  <c:v>4.9690000000000003</c:v>
                </c:pt>
                <c:pt idx="6012">
                  <c:v>4.8440000000000003</c:v>
                </c:pt>
                <c:pt idx="6013">
                  <c:v>4.7809999999999997</c:v>
                </c:pt>
                <c:pt idx="6014">
                  <c:v>6.0620000000000003</c:v>
                </c:pt>
                <c:pt idx="6015">
                  <c:v>5.5940000000000003</c:v>
                </c:pt>
                <c:pt idx="6016">
                  <c:v>6.125</c:v>
                </c:pt>
                <c:pt idx="6017">
                  <c:v>5.8120000000000003</c:v>
                </c:pt>
                <c:pt idx="6018">
                  <c:v>6.0620000000000003</c:v>
                </c:pt>
                <c:pt idx="6019">
                  <c:v>6.0309999999999997</c:v>
                </c:pt>
                <c:pt idx="6020">
                  <c:v>5.6559999999999997</c:v>
                </c:pt>
                <c:pt idx="6021">
                  <c:v>5.2809999999999997</c:v>
                </c:pt>
                <c:pt idx="6022">
                  <c:v>3.5</c:v>
                </c:pt>
                <c:pt idx="6023">
                  <c:v>6.0309999999999997</c:v>
                </c:pt>
                <c:pt idx="6024">
                  <c:v>5.5620000000000003</c:v>
                </c:pt>
                <c:pt idx="6025">
                  <c:v>5.2809999999999997</c:v>
                </c:pt>
                <c:pt idx="6026">
                  <c:v>5.5309999999999997</c:v>
                </c:pt>
                <c:pt idx="6027">
                  <c:v>4.4379999999999997</c:v>
                </c:pt>
                <c:pt idx="6028">
                  <c:v>5.4379999999999997</c:v>
                </c:pt>
                <c:pt idx="6029">
                  <c:v>5.2809999999999997</c:v>
                </c:pt>
                <c:pt idx="6030">
                  <c:v>5.2190000000000003</c:v>
                </c:pt>
                <c:pt idx="6031">
                  <c:v>4.4379999999999997</c:v>
                </c:pt>
                <c:pt idx="6032">
                  <c:v>4.3440000000000003</c:v>
                </c:pt>
                <c:pt idx="6033">
                  <c:v>4.0309999999999997</c:v>
                </c:pt>
                <c:pt idx="6034">
                  <c:v>5.4059999999999997</c:v>
                </c:pt>
                <c:pt idx="6035">
                  <c:v>5.6879999999999997</c:v>
                </c:pt>
                <c:pt idx="6036">
                  <c:v>5</c:v>
                </c:pt>
                <c:pt idx="6037">
                  <c:v>4.5309999999999997</c:v>
                </c:pt>
                <c:pt idx="6038">
                  <c:v>6.1879999999999997</c:v>
                </c:pt>
                <c:pt idx="6039">
                  <c:v>5.7190000000000003</c:v>
                </c:pt>
                <c:pt idx="6040">
                  <c:v>5.5</c:v>
                </c:pt>
                <c:pt idx="6041">
                  <c:v>5.0940000000000003</c:v>
                </c:pt>
                <c:pt idx="6042">
                  <c:v>5.9059999999999997</c:v>
                </c:pt>
                <c:pt idx="6043">
                  <c:v>5.375</c:v>
                </c:pt>
                <c:pt idx="6044">
                  <c:v>5.1879999999999997</c:v>
                </c:pt>
                <c:pt idx="6045">
                  <c:v>4.7190000000000003</c:v>
                </c:pt>
                <c:pt idx="6046">
                  <c:v>3.9689999999999999</c:v>
                </c:pt>
                <c:pt idx="6047">
                  <c:v>5.3120000000000003</c:v>
                </c:pt>
                <c:pt idx="6048">
                  <c:v>5.2190000000000003</c:v>
                </c:pt>
                <c:pt idx="6049">
                  <c:v>5.7190000000000003</c:v>
                </c:pt>
                <c:pt idx="6050">
                  <c:v>4.5620000000000003</c:v>
                </c:pt>
                <c:pt idx="6051">
                  <c:v>5</c:v>
                </c:pt>
                <c:pt idx="6052">
                  <c:v>6.25</c:v>
                </c:pt>
                <c:pt idx="6053">
                  <c:v>6.0940000000000003</c:v>
                </c:pt>
                <c:pt idx="6054">
                  <c:v>5.7809999999999997</c:v>
                </c:pt>
                <c:pt idx="6055">
                  <c:v>3.4060000000000001</c:v>
                </c:pt>
                <c:pt idx="6056">
                  <c:v>6.0940000000000003</c:v>
                </c:pt>
                <c:pt idx="6057">
                  <c:v>6.125</c:v>
                </c:pt>
                <c:pt idx="6058">
                  <c:v>5.0309999999999997</c:v>
                </c:pt>
                <c:pt idx="6059">
                  <c:v>4.8440000000000003</c:v>
                </c:pt>
                <c:pt idx="6060">
                  <c:v>4.9690000000000003</c:v>
                </c:pt>
                <c:pt idx="6061">
                  <c:v>4.9690000000000003</c:v>
                </c:pt>
                <c:pt idx="6062">
                  <c:v>4.8440000000000003</c:v>
                </c:pt>
                <c:pt idx="6063">
                  <c:v>4.8440000000000003</c:v>
                </c:pt>
                <c:pt idx="6064">
                  <c:v>5.2809999999999997</c:v>
                </c:pt>
                <c:pt idx="6065">
                  <c:v>5.8120000000000003</c:v>
                </c:pt>
                <c:pt idx="6066">
                  <c:v>5.9690000000000003</c:v>
                </c:pt>
                <c:pt idx="6067">
                  <c:v>4.2190000000000003</c:v>
                </c:pt>
                <c:pt idx="6068">
                  <c:v>5.5940000000000003</c:v>
                </c:pt>
                <c:pt idx="6069">
                  <c:v>3.8439999999999999</c:v>
                </c:pt>
                <c:pt idx="6070">
                  <c:v>5.9379999999999997</c:v>
                </c:pt>
                <c:pt idx="6071">
                  <c:v>5.3120000000000003</c:v>
                </c:pt>
                <c:pt idx="6072">
                  <c:v>5.1879999999999997</c:v>
                </c:pt>
                <c:pt idx="6073">
                  <c:v>5.7809999999999997</c:v>
                </c:pt>
                <c:pt idx="6074">
                  <c:v>6.3120000000000003</c:v>
                </c:pt>
                <c:pt idx="6075">
                  <c:v>3.8119999999999998</c:v>
                </c:pt>
                <c:pt idx="6076">
                  <c:v>4.625</c:v>
                </c:pt>
                <c:pt idx="6077">
                  <c:v>5.1559999999999997</c:v>
                </c:pt>
                <c:pt idx="6078">
                  <c:v>5.8120000000000003</c:v>
                </c:pt>
                <c:pt idx="6079">
                  <c:v>3.2810000000000001</c:v>
                </c:pt>
                <c:pt idx="6080">
                  <c:v>5.5620000000000003</c:v>
                </c:pt>
                <c:pt idx="6081">
                  <c:v>5.8440000000000003</c:v>
                </c:pt>
                <c:pt idx="6082">
                  <c:v>5.7190000000000003</c:v>
                </c:pt>
                <c:pt idx="6083">
                  <c:v>5.3120000000000003</c:v>
                </c:pt>
                <c:pt idx="6084">
                  <c:v>5.5620000000000003</c:v>
                </c:pt>
                <c:pt idx="6085">
                  <c:v>5.375</c:v>
                </c:pt>
                <c:pt idx="6086">
                  <c:v>3.4689999999999999</c:v>
                </c:pt>
                <c:pt idx="6087">
                  <c:v>5.5620000000000003</c:v>
                </c:pt>
                <c:pt idx="6088">
                  <c:v>5.375</c:v>
                </c:pt>
                <c:pt idx="6089">
                  <c:v>5.125</c:v>
                </c:pt>
                <c:pt idx="6090">
                  <c:v>4.2809999999999997</c:v>
                </c:pt>
                <c:pt idx="6091">
                  <c:v>5.75</c:v>
                </c:pt>
                <c:pt idx="6092">
                  <c:v>5.875</c:v>
                </c:pt>
                <c:pt idx="6093">
                  <c:v>5.2190000000000003</c:v>
                </c:pt>
                <c:pt idx="6094">
                  <c:v>5.7809999999999997</c:v>
                </c:pt>
                <c:pt idx="6095">
                  <c:v>5.2809999999999997</c:v>
                </c:pt>
                <c:pt idx="6096">
                  <c:v>5.3440000000000003</c:v>
                </c:pt>
                <c:pt idx="6097">
                  <c:v>4.5309999999999997</c:v>
                </c:pt>
                <c:pt idx="6098">
                  <c:v>5.6559999999999997</c:v>
                </c:pt>
                <c:pt idx="6099">
                  <c:v>5.8120000000000003</c:v>
                </c:pt>
                <c:pt idx="6100">
                  <c:v>5.5940000000000003</c:v>
                </c:pt>
                <c:pt idx="6101">
                  <c:v>5.5</c:v>
                </c:pt>
                <c:pt idx="6102">
                  <c:v>5.2809999999999997</c:v>
                </c:pt>
                <c:pt idx="6103">
                  <c:v>5.0940000000000003</c:v>
                </c:pt>
                <c:pt idx="6104">
                  <c:v>4.9690000000000003</c:v>
                </c:pt>
                <c:pt idx="6105">
                  <c:v>4.875</c:v>
                </c:pt>
                <c:pt idx="6106">
                  <c:v>4.2190000000000003</c:v>
                </c:pt>
                <c:pt idx="6107">
                  <c:v>5.3440000000000003</c:v>
                </c:pt>
                <c:pt idx="6108">
                  <c:v>3.8119999999999998</c:v>
                </c:pt>
                <c:pt idx="6109">
                  <c:v>6.0620000000000003</c:v>
                </c:pt>
                <c:pt idx="6110">
                  <c:v>5.7809999999999997</c:v>
                </c:pt>
                <c:pt idx="6111">
                  <c:v>5.6879999999999997</c:v>
                </c:pt>
                <c:pt idx="6112">
                  <c:v>4.6879999999999997</c:v>
                </c:pt>
                <c:pt idx="6113">
                  <c:v>6.1559999999999997</c:v>
                </c:pt>
                <c:pt idx="6114">
                  <c:v>3.8119999999999998</c:v>
                </c:pt>
                <c:pt idx="6115">
                  <c:v>3.2810000000000001</c:v>
                </c:pt>
                <c:pt idx="6116">
                  <c:v>5.75</c:v>
                </c:pt>
                <c:pt idx="6117">
                  <c:v>5.3120000000000003</c:v>
                </c:pt>
                <c:pt idx="6118">
                  <c:v>6.0620000000000003</c:v>
                </c:pt>
                <c:pt idx="6119">
                  <c:v>5.5940000000000003</c:v>
                </c:pt>
                <c:pt idx="6120">
                  <c:v>4.7809999999999997</c:v>
                </c:pt>
                <c:pt idx="6121">
                  <c:v>5</c:v>
                </c:pt>
                <c:pt idx="6122">
                  <c:v>5.8440000000000003</c:v>
                </c:pt>
                <c:pt idx="6123">
                  <c:v>5.9059999999999997</c:v>
                </c:pt>
                <c:pt idx="6124">
                  <c:v>5.2190000000000003</c:v>
                </c:pt>
                <c:pt idx="6125">
                  <c:v>5.1879999999999997</c:v>
                </c:pt>
                <c:pt idx="6126">
                  <c:v>5.125</c:v>
                </c:pt>
                <c:pt idx="6127">
                  <c:v>5.2190000000000003</c:v>
                </c:pt>
                <c:pt idx="6128">
                  <c:v>2.125</c:v>
                </c:pt>
                <c:pt idx="6129">
                  <c:v>6.0620000000000003</c:v>
                </c:pt>
                <c:pt idx="6130">
                  <c:v>5.9059999999999997</c:v>
                </c:pt>
                <c:pt idx="6131">
                  <c:v>5.1559999999999997</c:v>
                </c:pt>
                <c:pt idx="6132">
                  <c:v>5.4059999999999997</c:v>
                </c:pt>
                <c:pt idx="6133">
                  <c:v>5.1559999999999997</c:v>
                </c:pt>
                <c:pt idx="6134">
                  <c:v>5.3440000000000003</c:v>
                </c:pt>
                <c:pt idx="6135">
                  <c:v>5.7190000000000003</c:v>
                </c:pt>
                <c:pt idx="6136">
                  <c:v>5.7190000000000003</c:v>
                </c:pt>
                <c:pt idx="6137">
                  <c:v>5.5309999999999997</c:v>
                </c:pt>
                <c:pt idx="6138">
                  <c:v>5.6559999999999997</c:v>
                </c:pt>
                <c:pt idx="6139">
                  <c:v>5.4059999999999997</c:v>
                </c:pt>
                <c:pt idx="6140">
                  <c:v>5.2809999999999997</c:v>
                </c:pt>
                <c:pt idx="6141">
                  <c:v>4.3440000000000003</c:v>
                </c:pt>
                <c:pt idx="6142">
                  <c:v>4.8440000000000003</c:v>
                </c:pt>
                <c:pt idx="6143">
                  <c:v>5.625</c:v>
                </c:pt>
                <c:pt idx="6144">
                  <c:v>5.25</c:v>
                </c:pt>
                <c:pt idx="6145">
                  <c:v>4.5</c:v>
                </c:pt>
                <c:pt idx="6146">
                  <c:v>4.25</c:v>
                </c:pt>
                <c:pt idx="6147">
                  <c:v>6.0620000000000003</c:v>
                </c:pt>
                <c:pt idx="6148">
                  <c:v>5.8440000000000003</c:v>
                </c:pt>
                <c:pt idx="6149">
                  <c:v>5.375</c:v>
                </c:pt>
                <c:pt idx="6150">
                  <c:v>6.3440000000000003</c:v>
                </c:pt>
                <c:pt idx="6151">
                  <c:v>6.3440000000000003</c:v>
                </c:pt>
                <c:pt idx="6152">
                  <c:v>5.4690000000000003</c:v>
                </c:pt>
                <c:pt idx="6153">
                  <c:v>5.4690000000000003</c:v>
                </c:pt>
                <c:pt idx="6154">
                  <c:v>5.0309999999999997</c:v>
                </c:pt>
                <c:pt idx="6155">
                  <c:v>5.875</c:v>
                </c:pt>
                <c:pt idx="6156">
                  <c:v>6.0309999999999997</c:v>
                </c:pt>
                <c:pt idx="6157">
                  <c:v>5.25</c:v>
                </c:pt>
                <c:pt idx="6158">
                  <c:v>5.5620000000000003</c:v>
                </c:pt>
                <c:pt idx="6159">
                  <c:v>5.3120000000000003</c:v>
                </c:pt>
                <c:pt idx="6160">
                  <c:v>5.4690000000000003</c:v>
                </c:pt>
                <c:pt idx="6161">
                  <c:v>5.3440000000000003</c:v>
                </c:pt>
                <c:pt idx="6162">
                  <c:v>5.375</c:v>
                </c:pt>
                <c:pt idx="6163">
                  <c:v>5.4690000000000003</c:v>
                </c:pt>
                <c:pt idx="6164">
                  <c:v>5.375</c:v>
                </c:pt>
                <c:pt idx="6165">
                  <c:v>5.9690000000000003</c:v>
                </c:pt>
                <c:pt idx="6166">
                  <c:v>5.875</c:v>
                </c:pt>
                <c:pt idx="6167">
                  <c:v>4.9059999999999997</c:v>
                </c:pt>
                <c:pt idx="6168">
                  <c:v>5.875</c:v>
                </c:pt>
                <c:pt idx="6169">
                  <c:v>6.125</c:v>
                </c:pt>
                <c:pt idx="6170">
                  <c:v>5.8120000000000003</c:v>
                </c:pt>
                <c:pt idx="6171">
                  <c:v>5.375</c:v>
                </c:pt>
                <c:pt idx="6172">
                  <c:v>5.8120000000000003</c:v>
                </c:pt>
                <c:pt idx="6173">
                  <c:v>5.7430000000000003</c:v>
                </c:pt>
                <c:pt idx="6174">
                  <c:v>4.9379999999999997</c:v>
                </c:pt>
                <c:pt idx="6175">
                  <c:v>5.375</c:v>
                </c:pt>
                <c:pt idx="6176">
                  <c:v>4.0620000000000003</c:v>
                </c:pt>
                <c:pt idx="6177">
                  <c:v>4.8440000000000003</c:v>
                </c:pt>
                <c:pt idx="6178">
                  <c:v>4.75</c:v>
                </c:pt>
                <c:pt idx="6179">
                  <c:v>5.9059999999999997</c:v>
                </c:pt>
                <c:pt idx="6180">
                  <c:v>5.375</c:v>
                </c:pt>
                <c:pt idx="6181">
                  <c:v>5.4059999999999997</c:v>
                </c:pt>
                <c:pt idx="6182">
                  <c:v>5.375</c:v>
                </c:pt>
                <c:pt idx="6183">
                  <c:v>5.7190000000000003</c:v>
                </c:pt>
                <c:pt idx="6184">
                  <c:v>5.5940000000000003</c:v>
                </c:pt>
                <c:pt idx="6185">
                  <c:v>3.7810000000000001</c:v>
                </c:pt>
                <c:pt idx="6186">
                  <c:v>2.7189999999999999</c:v>
                </c:pt>
                <c:pt idx="6187">
                  <c:v>5.25</c:v>
                </c:pt>
                <c:pt idx="6188">
                  <c:v>5.5309999999999997</c:v>
                </c:pt>
                <c:pt idx="6189">
                  <c:v>5.5620000000000003</c:v>
                </c:pt>
                <c:pt idx="6190">
                  <c:v>5.875</c:v>
                </c:pt>
                <c:pt idx="6191">
                  <c:v>5.7809999999999997</c:v>
                </c:pt>
                <c:pt idx="6192">
                  <c:v>5.9690000000000003</c:v>
                </c:pt>
                <c:pt idx="6193">
                  <c:v>6</c:v>
                </c:pt>
                <c:pt idx="6194">
                  <c:v>5.5940000000000003</c:v>
                </c:pt>
                <c:pt idx="6195">
                  <c:v>6.125</c:v>
                </c:pt>
                <c:pt idx="6196">
                  <c:v>5.5</c:v>
                </c:pt>
                <c:pt idx="6197">
                  <c:v>5.4379999999999997</c:v>
                </c:pt>
                <c:pt idx="6198">
                  <c:v>5.3440000000000003</c:v>
                </c:pt>
                <c:pt idx="6199">
                  <c:v>5.2190000000000003</c:v>
                </c:pt>
                <c:pt idx="6200">
                  <c:v>5.4379999999999997</c:v>
                </c:pt>
                <c:pt idx="6201">
                  <c:v>5.8440000000000003</c:v>
                </c:pt>
                <c:pt idx="6202">
                  <c:v>6</c:v>
                </c:pt>
                <c:pt idx="6203">
                  <c:v>5.75</c:v>
                </c:pt>
                <c:pt idx="6204">
                  <c:v>5.0309999999999997</c:v>
                </c:pt>
                <c:pt idx="6205">
                  <c:v>5.4379999999999997</c:v>
                </c:pt>
                <c:pt idx="6206">
                  <c:v>5.5</c:v>
                </c:pt>
                <c:pt idx="6207">
                  <c:v>5.0940000000000003</c:v>
                </c:pt>
                <c:pt idx="6208">
                  <c:v>5.375</c:v>
                </c:pt>
                <c:pt idx="6209">
                  <c:v>6.5940000000000003</c:v>
                </c:pt>
                <c:pt idx="6210">
                  <c:v>5.5940000000000003</c:v>
                </c:pt>
                <c:pt idx="6211">
                  <c:v>5.5140000000000002</c:v>
                </c:pt>
                <c:pt idx="6212">
                  <c:v>5.9059999999999997</c:v>
                </c:pt>
                <c:pt idx="6213">
                  <c:v>5.625</c:v>
                </c:pt>
                <c:pt idx="6214">
                  <c:v>5.125</c:v>
                </c:pt>
                <c:pt idx="6215">
                  <c:v>5.1559999999999997</c:v>
                </c:pt>
                <c:pt idx="6216">
                  <c:v>5.75</c:v>
                </c:pt>
                <c:pt idx="6217">
                  <c:v>5.2190000000000003</c:v>
                </c:pt>
                <c:pt idx="6218">
                  <c:v>5.6559999999999997</c:v>
                </c:pt>
                <c:pt idx="6219">
                  <c:v>5.75</c:v>
                </c:pt>
                <c:pt idx="6220">
                  <c:v>5.4690000000000003</c:v>
                </c:pt>
                <c:pt idx="6221">
                  <c:v>4.8860000000000001</c:v>
                </c:pt>
                <c:pt idx="6222">
                  <c:v>5.875</c:v>
                </c:pt>
                <c:pt idx="6223">
                  <c:v>3.2189999999999999</c:v>
                </c:pt>
                <c:pt idx="6224">
                  <c:v>6.0940000000000003</c:v>
                </c:pt>
                <c:pt idx="6225">
                  <c:v>5.875</c:v>
                </c:pt>
                <c:pt idx="6226">
                  <c:v>5.0620000000000003</c:v>
                </c:pt>
                <c:pt idx="6227">
                  <c:v>5.4690000000000003</c:v>
                </c:pt>
                <c:pt idx="6228">
                  <c:v>4.9690000000000003</c:v>
                </c:pt>
                <c:pt idx="6229">
                  <c:v>6.0309999999999997</c:v>
                </c:pt>
                <c:pt idx="6230">
                  <c:v>5.1559999999999997</c:v>
                </c:pt>
                <c:pt idx="6231">
                  <c:v>5</c:v>
                </c:pt>
                <c:pt idx="6232">
                  <c:v>5.5940000000000003</c:v>
                </c:pt>
                <c:pt idx="6233">
                  <c:v>5.5620000000000003</c:v>
                </c:pt>
                <c:pt idx="6234">
                  <c:v>6.0940000000000003</c:v>
                </c:pt>
                <c:pt idx="6235">
                  <c:v>5.9690000000000003</c:v>
                </c:pt>
                <c:pt idx="6236">
                  <c:v>5.6879999999999997</c:v>
                </c:pt>
                <c:pt idx="6237">
                  <c:v>5.5620000000000003</c:v>
                </c:pt>
                <c:pt idx="6238">
                  <c:v>5.625</c:v>
                </c:pt>
                <c:pt idx="6239">
                  <c:v>5.8120000000000003</c:v>
                </c:pt>
                <c:pt idx="6240">
                  <c:v>5.5940000000000003</c:v>
                </c:pt>
                <c:pt idx="6241">
                  <c:v>3.5939999999999999</c:v>
                </c:pt>
                <c:pt idx="6242">
                  <c:v>6.0620000000000003</c:v>
                </c:pt>
                <c:pt idx="6243">
                  <c:v>3.9380000000000002</c:v>
                </c:pt>
                <c:pt idx="6244">
                  <c:v>6.375</c:v>
                </c:pt>
                <c:pt idx="6245">
                  <c:v>5.7809999999999997</c:v>
                </c:pt>
                <c:pt idx="6246">
                  <c:v>6.2809999999999997</c:v>
                </c:pt>
                <c:pt idx="6247">
                  <c:v>6.125</c:v>
                </c:pt>
                <c:pt idx="6248">
                  <c:v>6.0620000000000003</c:v>
                </c:pt>
                <c:pt idx="6249">
                  <c:v>5.8440000000000003</c:v>
                </c:pt>
                <c:pt idx="6250">
                  <c:v>5.5620000000000003</c:v>
                </c:pt>
                <c:pt idx="6251">
                  <c:v>5.6559999999999997</c:v>
                </c:pt>
                <c:pt idx="6252">
                  <c:v>6.375</c:v>
                </c:pt>
                <c:pt idx="6253">
                  <c:v>5.9690000000000003</c:v>
                </c:pt>
                <c:pt idx="6254">
                  <c:v>4.4379999999999997</c:v>
                </c:pt>
                <c:pt idx="6255">
                  <c:v>6</c:v>
                </c:pt>
                <c:pt idx="6256">
                  <c:v>5.2190000000000003</c:v>
                </c:pt>
                <c:pt idx="6257">
                  <c:v>6.1559999999999997</c:v>
                </c:pt>
                <c:pt idx="6258">
                  <c:v>5.0309999999999997</c:v>
                </c:pt>
                <c:pt idx="6259">
                  <c:v>5.5620000000000003</c:v>
                </c:pt>
                <c:pt idx="6260">
                  <c:v>3.8439999999999999</c:v>
                </c:pt>
                <c:pt idx="6261">
                  <c:v>4.1559999999999997</c:v>
                </c:pt>
                <c:pt idx="6262">
                  <c:v>5.4690000000000003</c:v>
                </c:pt>
                <c:pt idx="6263">
                  <c:v>5.8440000000000003</c:v>
                </c:pt>
                <c:pt idx="6264">
                  <c:v>5.0620000000000003</c:v>
                </c:pt>
                <c:pt idx="6265">
                  <c:v>4.7190000000000003</c:v>
                </c:pt>
                <c:pt idx="6266">
                  <c:v>5.9059999999999997</c:v>
                </c:pt>
                <c:pt idx="6267">
                  <c:v>5.6879999999999997</c:v>
                </c:pt>
                <c:pt idx="6268">
                  <c:v>4.2190000000000003</c:v>
                </c:pt>
                <c:pt idx="6269">
                  <c:v>6.0309999999999997</c:v>
                </c:pt>
                <c:pt idx="6270">
                  <c:v>5.7190000000000003</c:v>
                </c:pt>
                <c:pt idx="6271">
                  <c:v>5.7190000000000003</c:v>
                </c:pt>
                <c:pt idx="6272">
                  <c:v>5.7190000000000003</c:v>
                </c:pt>
                <c:pt idx="6273">
                  <c:v>5.2190000000000003</c:v>
                </c:pt>
                <c:pt idx="6274">
                  <c:v>6.4059999999999997</c:v>
                </c:pt>
                <c:pt idx="6275">
                  <c:v>5.7809999999999997</c:v>
                </c:pt>
                <c:pt idx="6276">
                  <c:v>5.5940000000000003</c:v>
                </c:pt>
                <c:pt idx="6277">
                  <c:v>5.25</c:v>
                </c:pt>
                <c:pt idx="6278">
                  <c:v>6.1559999999999997</c:v>
                </c:pt>
                <c:pt idx="6279">
                  <c:v>5.0940000000000003</c:v>
                </c:pt>
                <c:pt idx="6280">
                  <c:v>5.6559999999999997</c:v>
                </c:pt>
                <c:pt idx="6281">
                  <c:v>5.4379999999999997</c:v>
                </c:pt>
                <c:pt idx="6282">
                  <c:v>5.2809999999999997</c:v>
                </c:pt>
                <c:pt idx="6283">
                  <c:v>5.6879999999999997</c:v>
                </c:pt>
                <c:pt idx="6284">
                  <c:v>5.5940000000000003</c:v>
                </c:pt>
                <c:pt idx="6285">
                  <c:v>4.4690000000000003</c:v>
                </c:pt>
                <c:pt idx="6286">
                  <c:v>5.7190000000000003</c:v>
                </c:pt>
                <c:pt idx="6287">
                  <c:v>5.4059999999999997</c:v>
                </c:pt>
                <c:pt idx="6288">
                  <c:v>5.0620000000000003</c:v>
                </c:pt>
                <c:pt idx="6289">
                  <c:v>5.5620000000000003</c:v>
                </c:pt>
                <c:pt idx="6290">
                  <c:v>6</c:v>
                </c:pt>
                <c:pt idx="6291">
                  <c:v>4.0620000000000003</c:v>
                </c:pt>
                <c:pt idx="6292">
                  <c:v>5.8120000000000003</c:v>
                </c:pt>
                <c:pt idx="6293">
                  <c:v>5.4690000000000003</c:v>
                </c:pt>
                <c:pt idx="6294">
                  <c:v>5.6559999999999997</c:v>
                </c:pt>
                <c:pt idx="6295">
                  <c:v>5.4690000000000003</c:v>
                </c:pt>
                <c:pt idx="6296">
                  <c:v>4.5</c:v>
                </c:pt>
                <c:pt idx="6297">
                  <c:v>5.8120000000000003</c:v>
                </c:pt>
                <c:pt idx="6298">
                  <c:v>5.125</c:v>
                </c:pt>
                <c:pt idx="6299">
                  <c:v>5.5309999999999997</c:v>
                </c:pt>
                <c:pt idx="6300">
                  <c:v>6</c:v>
                </c:pt>
                <c:pt idx="6301">
                  <c:v>4.3440000000000003</c:v>
                </c:pt>
                <c:pt idx="6302">
                  <c:v>5.4690000000000003</c:v>
                </c:pt>
                <c:pt idx="6303">
                  <c:v>5</c:v>
                </c:pt>
                <c:pt idx="6304">
                  <c:v>5.75</c:v>
                </c:pt>
                <c:pt idx="6305">
                  <c:v>6.0940000000000003</c:v>
                </c:pt>
                <c:pt idx="6306">
                  <c:v>5.8120000000000003</c:v>
                </c:pt>
                <c:pt idx="6307">
                  <c:v>4.8120000000000003</c:v>
                </c:pt>
                <c:pt idx="6308">
                  <c:v>5.5309999999999997</c:v>
                </c:pt>
                <c:pt idx="6309">
                  <c:v>5.5</c:v>
                </c:pt>
                <c:pt idx="6310">
                  <c:v>4.7809999999999997</c:v>
                </c:pt>
                <c:pt idx="6311">
                  <c:v>5.4059999999999997</c:v>
                </c:pt>
                <c:pt idx="6312">
                  <c:v>5.4379999999999997</c:v>
                </c:pt>
                <c:pt idx="6313">
                  <c:v>5.7809999999999997</c:v>
                </c:pt>
                <c:pt idx="6314">
                  <c:v>5.5</c:v>
                </c:pt>
                <c:pt idx="6315">
                  <c:v>5.3120000000000003</c:v>
                </c:pt>
                <c:pt idx="6316">
                  <c:v>5</c:v>
                </c:pt>
                <c:pt idx="6317">
                  <c:v>6</c:v>
                </c:pt>
                <c:pt idx="6318">
                  <c:v>5.9059999999999997</c:v>
                </c:pt>
                <c:pt idx="6319">
                  <c:v>5</c:v>
                </c:pt>
                <c:pt idx="6320">
                  <c:v>4.8440000000000003</c:v>
                </c:pt>
                <c:pt idx="6321">
                  <c:v>4.9690000000000003</c:v>
                </c:pt>
                <c:pt idx="6322">
                  <c:v>6.0309999999999997</c:v>
                </c:pt>
                <c:pt idx="6323">
                  <c:v>5.7809999999999997</c:v>
                </c:pt>
                <c:pt idx="6324">
                  <c:v>6.2809999999999997</c:v>
                </c:pt>
                <c:pt idx="6325">
                  <c:v>4.75</c:v>
                </c:pt>
                <c:pt idx="6326">
                  <c:v>5.5940000000000003</c:v>
                </c:pt>
                <c:pt idx="6327">
                  <c:v>5.5940000000000003</c:v>
                </c:pt>
                <c:pt idx="6328">
                  <c:v>5.6559999999999997</c:v>
                </c:pt>
                <c:pt idx="6329">
                  <c:v>5.625</c:v>
                </c:pt>
                <c:pt idx="6330">
                  <c:v>5.5940000000000003</c:v>
                </c:pt>
                <c:pt idx="6331">
                  <c:v>3.8439999999999999</c:v>
                </c:pt>
                <c:pt idx="6332">
                  <c:v>4.9690000000000003</c:v>
                </c:pt>
                <c:pt idx="6333">
                  <c:v>4.7809999999999997</c:v>
                </c:pt>
                <c:pt idx="6334">
                  <c:v>5.3440000000000003</c:v>
                </c:pt>
                <c:pt idx="6335">
                  <c:v>5.4379999999999997</c:v>
                </c:pt>
                <c:pt idx="6336">
                  <c:v>5.9379999999999997</c:v>
                </c:pt>
                <c:pt idx="6337">
                  <c:v>5.5940000000000003</c:v>
                </c:pt>
                <c:pt idx="6338">
                  <c:v>5.6879999999999997</c:v>
                </c:pt>
                <c:pt idx="6339">
                  <c:v>6.0309999999999997</c:v>
                </c:pt>
                <c:pt idx="6340">
                  <c:v>5.75</c:v>
                </c:pt>
                <c:pt idx="6341">
                  <c:v>5.1559999999999997</c:v>
                </c:pt>
                <c:pt idx="6342">
                  <c:v>5.8120000000000003</c:v>
                </c:pt>
                <c:pt idx="6343">
                  <c:v>6</c:v>
                </c:pt>
                <c:pt idx="6344">
                  <c:v>5.5</c:v>
                </c:pt>
                <c:pt idx="6345">
                  <c:v>5.75</c:v>
                </c:pt>
                <c:pt idx="6346">
                  <c:v>5.3440000000000003</c:v>
                </c:pt>
                <c:pt idx="6347">
                  <c:v>5.7809999999999997</c:v>
                </c:pt>
                <c:pt idx="6348">
                  <c:v>5.7430000000000003</c:v>
                </c:pt>
                <c:pt idx="6349">
                  <c:v>5.875</c:v>
                </c:pt>
                <c:pt idx="6350">
                  <c:v>6.0309999999999997</c:v>
                </c:pt>
                <c:pt idx="6351">
                  <c:v>5.4379999999999997</c:v>
                </c:pt>
                <c:pt idx="6352">
                  <c:v>5.8440000000000003</c:v>
                </c:pt>
                <c:pt idx="6353">
                  <c:v>5.875</c:v>
                </c:pt>
                <c:pt idx="6354">
                  <c:v>5.375</c:v>
                </c:pt>
                <c:pt idx="6355">
                  <c:v>4.1879999999999997</c:v>
                </c:pt>
                <c:pt idx="6356">
                  <c:v>5.7809999999999997</c:v>
                </c:pt>
                <c:pt idx="6357">
                  <c:v>4.9059999999999997</c:v>
                </c:pt>
                <c:pt idx="6358">
                  <c:v>6</c:v>
                </c:pt>
                <c:pt idx="6359">
                  <c:v>5.0620000000000003</c:v>
                </c:pt>
                <c:pt idx="6360">
                  <c:v>5.8120000000000003</c:v>
                </c:pt>
                <c:pt idx="6361">
                  <c:v>5.5</c:v>
                </c:pt>
                <c:pt idx="6362">
                  <c:v>5.75</c:v>
                </c:pt>
                <c:pt idx="6363">
                  <c:v>5.8440000000000003</c:v>
                </c:pt>
                <c:pt idx="6364">
                  <c:v>5.4059999999999997</c:v>
                </c:pt>
                <c:pt idx="6365">
                  <c:v>3.4380000000000002</c:v>
                </c:pt>
                <c:pt idx="6366">
                  <c:v>5.8120000000000003</c:v>
                </c:pt>
                <c:pt idx="6367">
                  <c:v>4.1559999999999997</c:v>
                </c:pt>
                <c:pt idx="6368">
                  <c:v>4.125</c:v>
                </c:pt>
                <c:pt idx="6369">
                  <c:v>5.0940000000000003</c:v>
                </c:pt>
                <c:pt idx="6370">
                  <c:v>5.3120000000000003</c:v>
                </c:pt>
                <c:pt idx="6371">
                  <c:v>5.6559999999999997</c:v>
                </c:pt>
                <c:pt idx="6372">
                  <c:v>2.1880000000000002</c:v>
                </c:pt>
                <c:pt idx="6373">
                  <c:v>5.1559999999999997</c:v>
                </c:pt>
                <c:pt idx="6374">
                  <c:v>5.5620000000000003</c:v>
                </c:pt>
                <c:pt idx="6375">
                  <c:v>6.4059999999999997</c:v>
                </c:pt>
                <c:pt idx="6376">
                  <c:v>5.9379999999999997</c:v>
                </c:pt>
                <c:pt idx="6377">
                  <c:v>6.1879999999999997</c:v>
                </c:pt>
                <c:pt idx="6378">
                  <c:v>5.8440000000000003</c:v>
                </c:pt>
                <c:pt idx="6379">
                  <c:v>5.9059999999999997</c:v>
                </c:pt>
                <c:pt idx="6380">
                  <c:v>5.7190000000000003</c:v>
                </c:pt>
                <c:pt idx="6381">
                  <c:v>5.25</c:v>
                </c:pt>
                <c:pt idx="6382">
                  <c:v>5.1879999999999997</c:v>
                </c:pt>
                <c:pt idx="6383">
                  <c:v>5.9690000000000003</c:v>
                </c:pt>
                <c:pt idx="6384">
                  <c:v>5.7809999999999997</c:v>
                </c:pt>
                <c:pt idx="6385">
                  <c:v>5.625</c:v>
                </c:pt>
                <c:pt idx="6386">
                  <c:v>6.2190000000000003</c:v>
                </c:pt>
                <c:pt idx="6387">
                  <c:v>5.5309999999999997</c:v>
                </c:pt>
                <c:pt idx="6388">
                  <c:v>3.7189999999999999</c:v>
                </c:pt>
                <c:pt idx="6389">
                  <c:v>5.0309999999999997</c:v>
                </c:pt>
                <c:pt idx="6390">
                  <c:v>5.875</c:v>
                </c:pt>
                <c:pt idx="6391">
                  <c:v>5.8120000000000003</c:v>
                </c:pt>
                <c:pt idx="6392">
                  <c:v>6.125</c:v>
                </c:pt>
                <c:pt idx="6393">
                  <c:v>5.7809999999999997</c:v>
                </c:pt>
                <c:pt idx="6394">
                  <c:v>5.6559999999999997</c:v>
                </c:pt>
                <c:pt idx="6395">
                  <c:v>6.125</c:v>
                </c:pt>
                <c:pt idx="6396">
                  <c:v>5.9690000000000003</c:v>
                </c:pt>
                <c:pt idx="6397">
                  <c:v>5.4059999999999997</c:v>
                </c:pt>
                <c:pt idx="6398">
                  <c:v>3.7189999999999999</c:v>
                </c:pt>
                <c:pt idx="6399">
                  <c:v>5.375</c:v>
                </c:pt>
                <c:pt idx="6400">
                  <c:v>5</c:v>
                </c:pt>
                <c:pt idx="6401">
                  <c:v>4.3120000000000003</c:v>
                </c:pt>
                <c:pt idx="6402">
                  <c:v>5.7190000000000003</c:v>
                </c:pt>
                <c:pt idx="6403">
                  <c:v>5.2809999999999997</c:v>
                </c:pt>
                <c:pt idx="6404">
                  <c:v>5.3440000000000003</c:v>
                </c:pt>
                <c:pt idx="6405">
                  <c:v>5.5309999999999997</c:v>
                </c:pt>
                <c:pt idx="6406">
                  <c:v>5</c:v>
                </c:pt>
                <c:pt idx="6407">
                  <c:v>5.0309999999999997</c:v>
                </c:pt>
                <c:pt idx="6408">
                  <c:v>5.1559999999999997</c:v>
                </c:pt>
                <c:pt idx="6409">
                  <c:v>5.2809999999999997</c:v>
                </c:pt>
                <c:pt idx="6410">
                  <c:v>6.0620000000000003</c:v>
                </c:pt>
                <c:pt idx="6411">
                  <c:v>5.8440000000000003</c:v>
                </c:pt>
                <c:pt idx="6412">
                  <c:v>5.375</c:v>
                </c:pt>
                <c:pt idx="6413">
                  <c:v>5.2809999999999997</c:v>
                </c:pt>
                <c:pt idx="6414">
                  <c:v>5.625</c:v>
                </c:pt>
                <c:pt idx="6415">
                  <c:v>2.6560000000000001</c:v>
                </c:pt>
                <c:pt idx="6416">
                  <c:v>5.7809999999999997</c:v>
                </c:pt>
                <c:pt idx="6417">
                  <c:v>5.5309999999999997</c:v>
                </c:pt>
                <c:pt idx="6418">
                  <c:v>5.5309999999999997</c:v>
                </c:pt>
                <c:pt idx="6419">
                  <c:v>5.0309999999999997</c:v>
                </c:pt>
                <c:pt idx="6420">
                  <c:v>2.6560000000000001</c:v>
                </c:pt>
                <c:pt idx="6421">
                  <c:v>5.0940000000000003</c:v>
                </c:pt>
                <c:pt idx="6422">
                  <c:v>4.25</c:v>
                </c:pt>
                <c:pt idx="6423">
                  <c:v>5.5309999999999997</c:v>
                </c:pt>
                <c:pt idx="6424">
                  <c:v>5.4379999999999997</c:v>
                </c:pt>
                <c:pt idx="6425">
                  <c:v>5.8440000000000003</c:v>
                </c:pt>
                <c:pt idx="6426">
                  <c:v>5.625</c:v>
                </c:pt>
                <c:pt idx="6427">
                  <c:v>5.375</c:v>
                </c:pt>
                <c:pt idx="6428">
                  <c:v>6.25</c:v>
                </c:pt>
                <c:pt idx="6429">
                  <c:v>5.7190000000000003</c:v>
                </c:pt>
                <c:pt idx="6430">
                  <c:v>5.8440000000000003</c:v>
                </c:pt>
                <c:pt idx="6431">
                  <c:v>5.1559999999999997</c:v>
                </c:pt>
                <c:pt idx="6432">
                  <c:v>5.4379999999999997</c:v>
                </c:pt>
                <c:pt idx="6433">
                  <c:v>5.1559999999999997</c:v>
                </c:pt>
                <c:pt idx="6434">
                  <c:v>5.375</c:v>
                </c:pt>
                <c:pt idx="6435">
                  <c:v>5</c:v>
                </c:pt>
                <c:pt idx="6436">
                  <c:v>6.1559999999999997</c:v>
                </c:pt>
                <c:pt idx="6437">
                  <c:v>6.125</c:v>
                </c:pt>
                <c:pt idx="6438">
                  <c:v>5.8120000000000003</c:v>
                </c:pt>
                <c:pt idx="6439">
                  <c:v>5.5</c:v>
                </c:pt>
                <c:pt idx="6440">
                  <c:v>6.0309999999999997</c:v>
                </c:pt>
                <c:pt idx="6441">
                  <c:v>4.4690000000000003</c:v>
                </c:pt>
                <c:pt idx="6442">
                  <c:v>4.9379999999999997</c:v>
                </c:pt>
                <c:pt idx="6443">
                  <c:v>5.5620000000000003</c:v>
                </c:pt>
                <c:pt idx="6444">
                  <c:v>5.9379999999999997</c:v>
                </c:pt>
                <c:pt idx="6445">
                  <c:v>5.125</c:v>
                </c:pt>
                <c:pt idx="6446">
                  <c:v>5.1559999999999997</c:v>
                </c:pt>
                <c:pt idx="6447">
                  <c:v>6.1879999999999997</c:v>
                </c:pt>
                <c:pt idx="6448">
                  <c:v>5.75</c:v>
                </c:pt>
                <c:pt idx="6449">
                  <c:v>5.375</c:v>
                </c:pt>
                <c:pt idx="6450">
                  <c:v>5.5</c:v>
                </c:pt>
                <c:pt idx="6451">
                  <c:v>5.25</c:v>
                </c:pt>
                <c:pt idx="6452">
                  <c:v>5.2809999999999997</c:v>
                </c:pt>
                <c:pt idx="6453">
                  <c:v>5.6879999999999997</c:v>
                </c:pt>
                <c:pt idx="6454">
                  <c:v>5.2809999999999997</c:v>
                </c:pt>
                <c:pt idx="6455">
                  <c:v>5.4379999999999997</c:v>
                </c:pt>
                <c:pt idx="6456">
                  <c:v>6.0940000000000003</c:v>
                </c:pt>
                <c:pt idx="6457">
                  <c:v>5.75</c:v>
                </c:pt>
                <c:pt idx="6458">
                  <c:v>5.2809999999999997</c:v>
                </c:pt>
                <c:pt idx="6459">
                  <c:v>6.0289999999999999</c:v>
                </c:pt>
                <c:pt idx="6460">
                  <c:v>5.0620000000000003</c:v>
                </c:pt>
                <c:pt idx="6461">
                  <c:v>5.125</c:v>
                </c:pt>
                <c:pt idx="6462">
                  <c:v>4.9379999999999997</c:v>
                </c:pt>
                <c:pt idx="6463">
                  <c:v>4.0940000000000003</c:v>
                </c:pt>
                <c:pt idx="6464">
                  <c:v>4.5620000000000003</c:v>
                </c:pt>
                <c:pt idx="6465">
                  <c:v>6.0940000000000003</c:v>
                </c:pt>
                <c:pt idx="6466">
                  <c:v>5.3440000000000003</c:v>
                </c:pt>
                <c:pt idx="6467">
                  <c:v>5.4690000000000003</c:v>
                </c:pt>
                <c:pt idx="6468">
                  <c:v>6.0940000000000003</c:v>
                </c:pt>
                <c:pt idx="6469">
                  <c:v>5.625</c:v>
                </c:pt>
                <c:pt idx="6470">
                  <c:v>5.8120000000000003</c:v>
                </c:pt>
                <c:pt idx="6471">
                  <c:v>5.5940000000000003</c:v>
                </c:pt>
                <c:pt idx="6472">
                  <c:v>5.1559999999999997</c:v>
                </c:pt>
                <c:pt idx="6473">
                  <c:v>5</c:v>
                </c:pt>
                <c:pt idx="6474">
                  <c:v>4.1879999999999997</c:v>
                </c:pt>
                <c:pt idx="6475">
                  <c:v>5.7190000000000003</c:v>
                </c:pt>
                <c:pt idx="6476">
                  <c:v>5.125</c:v>
                </c:pt>
                <c:pt idx="6477">
                  <c:v>5.7809999999999997</c:v>
                </c:pt>
                <c:pt idx="6478">
                  <c:v>5.75</c:v>
                </c:pt>
                <c:pt idx="6479">
                  <c:v>5.625</c:v>
                </c:pt>
                <c:pt idx="6480">
                  <c:v>5.8440000000000003</c:v>
                </c:pt>
                <c:pt idx="6481">
                  <c:v>5.5309999999999997</c:v>
                </c:pt>
                <c:pt idx="6482">
                  <c:v>5.4059999999999997</c:v>
                </c:pt>
                <c:pt idx="6483">
                  <c:v>5.4379999999999997</c:v>
                </c:pt>
                <c:pt idx="6484">
                  <c:v>5.1559999999999997</c:v>
                </c:pt>
                <c:pt idx="6485">
                  <c:v>3.8439999999999999</c:v>
                </c:pt>
                <c:pt idx="6486">
                  <c:v>5.75</c:v>
                </c:pt>
                <c:pt idx="6487">
                  <c:v>5.5620000000000003</c:v>
                </c:pt>
                <c:pt idx="6488">
                  <c:v>5.0620000000000003</c:v>
                </c:pt>
                <c:pt idx="6489">
                  <c:v>6.1559999999999997</c:v>
                </c:pt>
                <c:pt idx="6490">
                  <c:v>5.8120000000000003</c:v>
                </c:pt>
                <c:pt idx="6491">
                  <c:v>3.9060000000000001</c:v>
                </c:pt>
                <c:pt idx="6492">
                  <c:v>5.4379999999999997</c:v>
                </c:pt>
                <c:pt idx="6493">
                  <c:v>5.1559999999999997</c:v>
                </c:pt>
                <c:pt idx="6494">
                  <c:v>5.25</c:v>
                </c:pt>
                <c:pt idx="6495">
                  <c:v>6.125</c:v>
                </c:pt>
                <c:pt idx="6496">
                  <c:v>5.5</c:v>
                </c:pt>
                <c:pt idx="6497">
                  <c:v>5.5</c:v>
                </c:pt>
                <c:pt idx="6498">
                  <c:v>6.0620000000000003</c:v>
                </c:pt>
                <c:pt idx="6499">
                  <c:v>5.125</c:v>
                </c:pt>
                <c:pt idx="6500">
                  <c:v>5.7809999999999997</c:v>
                </c:pt>
                <c:pt idx="6501">
                  <c:v>4.5940000000000003</c:v>
                </c:pt>
                <c:pt idx="6502">
                  <c:v>6.0620000000000003</c:v>
                </c:pt>
                <c:pt idx="6503">
                  <c:v>6</c:v>
                </c:pt>
                <c:pt idx="6504">
                  <c:v>5.5</c:v>
                </c:pt>
                <c:pt idx="6505">
                  <c:v>5.125</c:v>
                </c:pt>
                <c:pt idx="6506">
                  <c:v>5.3440000000000003</c:v>
                </c:pt>
                <c:pt idx="6507">
                  <c:v>5.0940000000000003</c:v>
                </c:pt>
                <c:pt idx="6508">
                  <c:v>6.1879999999999997</c:v>
                </c:pt>
                <c:pt idx="6509">
                  <c:v>5.375</c:v>
                </c:pt>
                <c:pt idx="6510">
                  <c:v>5.6879999999999997</c:v>
                </c:pt>
                <c:pt idx="6511">
                  <c:v>4.1559999999999997</c:v>
                </c:pt>
                <c:pt idx="6512">
                  <c:v>5.625</c:v>
                </c:pt>
                <c:pt idx="6513">
                  <c:v>5.5940000000000003</c:v>
                </c:pt>
                <c:pt idx="6514">
                  <c:v>5.0940000000000003</c:v>
                </c:pt>
                <c:pt idx="6515">
                  <c:v>5.8440000000000003</c:v>
                </c:pt>
                <c:pt idx="6516">
                  <c:v>3.7810000000000001</c:v>
                </c:pt>
                <c:pt idx="6517">
                  <c:v>5.5940000000000003</c:v>
                </c:pt>
                <c:pt idx="6518">
                  <c:v>5.8120000000000003</c:v>
                </c:pt>
                <c:pt idx="6519">
                  <c:v>5.6559999999999997</c:v>
                </c:pt>
                <c:pt idx="6520">
                  <c:v>5.3440000000000003</c:v>
                </c:pt>
                <c:pt idx="6521">
                  <c:v>4.2190000000000003</c:v>
                </c:pt>
                <c:pt idx="6522">
                  <c:v>5.8120000000000003</c:v>
                </c:pt>
                <c:pt idx="6523">
                  <c:v>6.0309999999999997</c:v>
                </c:pt>
                <c:pt idx="6524">
                  <c:v>6</c:v>
                </c:pt>
                <c:pt idx="6525">
                  <c:v>5.5940000000000003</c:v>
                </c:pt>
                <c:pt idx="6526">
                  <c:v>5.4059999999999997</c:v>
                </c:pt>
                <c:pt idx="6527">
                  <c:v>5.4059999999999997</c:v>
                </c:pt>
                <c:pt idx="6528">
                  <c:v>6.0940000000000003</c:v>
                </c:pt>
                <c:pt idx="6529">
                  <c:v>5.5</c:v>
                </c:pt>
                <c:pt idx="6530">
                  <c:v>4.75</c:v>
                </c:pt>
                <c:pt idx="6531">
                  <c:v>4</c:v>
                </c:pt>
                <c:pt idx="6532">
                  <c:v>5.5</c:v>
                </c:pt>
                <c:pt idx="6533">
                  <c:v>5.6559999999999997</c:v>
                </c:pt>
                <c:pt idx="6534">
                  <c:v>5.9690000000000003</c:v>
                </c:pt>
                <c:pt idx="6535">
                  <c:v>5.125</c:v>
                </c:pt>
                <c:pt idx="6536">
                  <c:v>6</c:v>
                </c:pt>
                <c:pt idx="6537">
                  <c:v>5.2809999999999997</c:v>
                </c:pt>
                <c:pt idx="6538">
                  <c:v>2.875</c:v>
                </c:pt>
                <c:pt idx="6539">
                  <c:v>4.3120000000000003</c:v>
                </c:pt>
                <c:pt idx="6540">
                  <c:v>6.1559999999999997</c:v>
                </c:pt>
                <c:pt idx="6541">
                  <c:v>5.7809999999999997</c:v>
                </c:pt>
                <c:pt idx="6542">
                  <c:v>5.3120000000000003</c:v>
                </c:pt>
                <c:pt idx="6543">
                  <c:v>5.625</c:v>
                </c:pt>
                <c:pt idx="6544">
                  <c:v>5.8440000000000003</c:v>
                </c:pt>
                <c:pt idx="6545">
                  <c:v>5.8120000000000003</c:v>
                </c:pt>
                <c:pt idx="6546">
                  <c:v>5.6559999999999997</c:v>
                </c:pt>
                <c:pt idx="6547">
                  <c:v>5.8120000000000003</c:v>
                </c:pt>
                <c:pt idx="6548">
                  <c:v>5.625</c:v>
                </c:pt>
                <c:pt idx="6549">
                  <c:v>5.3120000000000003</c:v>
                </c:pt>
                <c:pt idx="6550">
                  <c:v>5.5309999999999997</c:v>
                </c:pt>
                <c:pt idx="6551">
                  <c:v>5.2190000000000003</c:v>
                </c:pt>
                <c:pt idx="6552">
                  <c:v>5.25</c:v>
                </c:pt>
                <c:pt idx="6553">
                  <c:v>5.7190000000000003</c:v>
                </c:pt>
                <c:pt idx="6554">
                  <c:v>5.8120000000000003</c:v>
                </c:pt>
                <c:pt idx="6555">
                  <c:v>5.4059999999999997</c:v>
                </c:pt>
                <c:pt idx="6556">
                  <c:v>6.0309999999999997</c:v>
                </c:pt>
                <c:pt idx="6557">
                  <c:v>4.2809999999999997</c:v>
                </c:pt>
                <c:pt idx="6558">
                  <c:v>4.7190000000000003</c:v>
                </c:pt>
                <c:pt idx="6559">
                  <c:v>6</c:v>
                </c:pt>
                <c:pt idx="6560">
                  <c:v>4.9059999999999997</c:v>
                </c:pt>
                <c:pt idx="6561">
                  <c:v>5.6559999999999997</c:v>
                </c:pt>
                <c:pt idx="6562">
                  <c:v>3.3119999999999998</c:v>
                </c:pt>
                <c:pt idx="6563">
                  <c:v>5.9690000000000003</c:v>
                </c:pt>
                <c:pt idx="6564">
                  <c:v>5.625</c:v>
                </c:pt>
                <c:pt idx="6565">
                  <c:v>5.0309999999999997</c:v>
                </c:pt>
                <c:pt idx="6566">
                  <c:v>5.4690000000000003</c:v>
                </c:pt>
                <c:pt idx="6567">
                  <c:v>6.0309999999999997</c:v>
                </c:pt>
                <c:pt idx="6568">
                  <c:v>5.5</c:v>
                </c:pt>
                <c:pt idx="6569">
                  <c:v>5.7190000000000003</c:v>
                </c:pt>
                <c:pt idx="6570">
                  <c:v>3.9060000000000001</c:v>
                </c:pt>
                <c:pt idx="6571">
                  <c:v>5.8440000000000003</c:v>
                </c:pt>
                <c:pt idx="6572">
                  <c:v>5.0309999999999997</c:v>
                </c:pt>
                <c:pt idx="6573">
                  <c:v>5.4059999999999997</c:v>
                </c:pt>
                <c:pt idx="6574">
                  <c:v>6.0620000000000003</c:v>
                </c:pt>
                <c:pt idx="6575">
                  <c:v>4.1559999999999997</c:v>
                </c:pt>
                <c:pt idx="6576">
                  <c:v>3.8119999999999998</c:v>
                </c:pt>
                <c:pt idx="6577">
                  <c:v>5.3440000000000003</c:v>
                </c:pt>
                <c:pt idx="6578">
                  <c:v>5.875</c:v>
                </c:pt>
                <c:pt idx="6579">
                  <c:v>5.5</c:v>
                </c:pt>
                <c:pt idx="6580">
                  <c:v>4.7190000000000003</c:v>
                </c:pt>
                <c:pt idx="6581">
                  <c:v>5.1559999999999997</c:v>
                </c:pt>
                <c:pt idx="6582">
                  <c:v>4.875</c:v>
                </c:pt>
                <c:pt idx="6583">
                  <c:v>5.5620000000000003</c:v>
                </c:pt>
                <c:pt idx="6584">
                  <c:v>5.9059999999999997</c:v>
                </c:pt>
                <c:pt idx="6585">
                  <c:v>5.875</c:v>
                </c:pt>
                <c:pt idx="6586">
                  <c:v>5.875</c:v>
                </c:pt>
                <c:pt idx="6587">
                  <c:v>3.125</c:v>
                </c:pt>
                <c:pt idx="6588">
                  <c:v>5.875</c:v>
                </c:pt>
                <c:pt idx="6589">
                  <c:v>5.25</c:v>
                </c:pt>
                <c:pt idx="6590">
                  <c:v>5.9059999999999997</c:v>
                </c:pt>
                <c:pt idx="6591">
                  <c:v>3.5310000000000001</c:v>
                </c:pt>
                <c:pt idx="6592">
                  <c:v>5.125</c:v>
                </c:pt>
                <c:pt idx="6593">
                  <c:v>5.4059999999999997</c:v>
                </c:pt>
                <c:pt idx="6594">
                  <c:v>5.0309999999999997</c:v>
                </c:pt>
                <c:pt idx="6595">
                  <c:v>5.5</c:v>
                </c:pt>
                <c:pt idx="6596">
                  <c:v>5.6559999999999997</c:v>
                </c:pt>
                <c:pt idx="6597">
                  <c:v>5.4690000000000003</c:v>
                </c:pt>
                <c:pt idx="6598">
                  <c:v>5.6559999999999997</c:v>
                </c:pt>
                <c:pt idx="6599">
                  <c:v>4.9690000000000003</c:v>
                </c:pt>
                <c:pt idx="6600">
                  <c:v>5.7190000000000003</c:v>
                </c:pt>
                <c:pt idx="6601">
                  <c:v>5.0940000000000003</c:v>
                </c:pt>
                <c:pt idx="6602">
                  <c:v>5.6879999999999997</c:v>
                </c:pt>
                <c:pt idx="6603">
                  <c:v>5.8120000000000003</c:v>
                </c:pt>
                <c:pt idx="6604">
                  <c:v>4.2190000000000003</c:v>
                </c:pt>
                <c:pt idx="6605">
                  <c:v>5.6559999999999997</c:v>
                </c:pt>
                <c:pt idx="6606">
                  <c:v>4.0309999999999997</c:v>
                </c:pt>
                <c:pt idx="6607">
                  <c:v>5.2809999999999997</c:v>
                </c:pt>
                <c:pt idx="6608">
                  <c:v>5.8440000000000003</c:v>
                </c:pt>
                <c:pt idx="6609">
                  <c:v>5.6559999999999997</c:v>
                </c:pt>
                <c:pt idx="6610">
                  <c:v>5.4690000000000003</c:v>
                </c:pt>
                <c:pt idx="6611">
                  <c:v>5.7190000000000003</c:v>
                </c:pt>
                <c:pt idx="6612">
                  <c:v>5.875</c:v>
                </c:pt>
                <c:pt idx="6613">
                  <c:v>5.5620000000000003</c:v>
                </c:pt>
                <c:pt idx="6614">
                  <c:v>5.3440000000000003</c:v>
                </c:pt>
                <c:pt idx="6615">
                  <c:v>5.4379999999999997</c:v>
                </c:pt>
                <c:pt idx="6616">
                  <c:v>5</c:v>
                </c:pt>
                <c:pt idx="6617">
                  <c:v>5.5140000000000002</c:v>
                </c:pt>
                <c:pt idx="6618">
                  <c:v>5.3120000000000003</c:v>
                </c:pt>
                <c:pt idx="6619">
                  <c:v>5.4379999999999997</c:v>
                </c:pt>
                <c:pt idx="6620">
                  <c:v>5.5309999999999997</c:v>
                </c:pt>
                <c:pt idx="6621">
                  <c:v>4.9379999999999997</c:v>
                </c:pt>
                <c:pt idx="6622">
                  <c:v>5.5940000000000003</c:v>
                </c:pt>
                <c:pt idx="6623">
                  <c:v>4.0620000000000003</c:v>
                </c:pt>
                <c:pt idx="6624">
                  <c:v>5.0620000000000003</c:v>
                </c:pt>
                <c:pt idx="6625">
                  <c:v>4.1559999999999997</c:v>
                </c:pt>
                <c:pt idx="6626">
                  <c:v>5.4690000000000003</c:v>
                </c:pt>
                <c:pt idx="6627">
                  <c:v>5.25</c:v>
                </c:pt>
                <c:pt idx="6628">
                  <c:v>3.25</c:v>
                </c:pt>
                <c:pt idx="6629">
                  <c:v>5.5309999999999997</c:v>
                </c:pt>
                <c:pt idx="6630">
                  <c:v>5.8440000000000003</c:v>
                </c:pt>
                <c:pt idx="6631">
                  <c:v>5.7190000000000003</c:v>
                </c:pt>
                <c:pt idx="6632">
                  <c:v>5.625</c:v>
                </c:pt>
                <c:pt idx="6633">
                  <c:v>5.4690000000000003</c:v>
                </c:pt>
                <c:pt idx="6634">
                  <c:v>5.875</c:v>
                </c:pt>
                <c:pt idx="6635">
                  <c:v>6.1559999999999997</c:v>
                </c:pt>
                <c:pt idx="6636">
                  <c:v>5.9379999999999997</c:v>
                </c:pt>
                <c:pt idx="6637">
                  <c:v>4.7809999999999997</c:v>
                </c:pt>
                <c:pt idx="6638">
                  <c:v>5.5</c:v>
                </c:pt>
                <c:pt idx="6639">
                  <c:v>6.0309999999999997</c:v>
                </c:pt>
                <c:pt idx="6640">
                  <c:v>4.9059999999999997</c:v>
                </c:pt>
                <c:pt idx="6641">
                  <c:v>2.9689999999999999</c:v>
                </c:pt>
                <c:pt idx="6642">
                  <c:v>5.7809999999999997</c:v>
                </c:pt>
                <c:pt idx="6643">
                  <c:v>5.2190000000000003</c:v>
                </c:pt>
                <c:pt idx="6644">
                  <c:v>5.2190000000000003</c:v>
                </c:pt>
                <c:pt idx="6645">
                  <c:v>5.0309999999999997</c:v>
                </c:pt>
                <c:pt idx="6646">
                  <c:v>5.4059999999999997</c:v>
                </c:pt>
                <c:pt idx="6647">
                  <c:v>5.5940000000000003</c:v>
                </c:pt>
                <c:pt idx="6648">
                  <c:v>5.0940000000000003</c:v>
                </c:pt>
                <c:pt idx="6649">
                  <c:v>6.0309999999999997</c:v>
                </c:pt>
                <c:pt idx="6650">
                  <c:v>4.5309999999999997</c:v>
                </c:pt>
                <c:pt idx="6651">
                  <c:v>4.75</c:v>
                </c:pt>
                <c:pt idx="6652">
                  <c:v>5.6559999999999997</c:v>
                </c:pt>
                <c:pt idx="6653">
                  <c:v>2.3439999999999999</c:v>
                </c:pt>
                <c:pt idx="6654">
                  <c:v>5.8120000000000003</c:v>
                </c:pt>
                <c:pt idx="6655">
                  <c:v>5.9690000000000003</c:v>
                </c:pt>
                <c:pt idx="6656">
                  <c:v>4.2190000000000003</c:v>
                </c:pt>
                <c:pt idx="6657">
                  <c:v>5.2190000000000003</c:v>
                </c:pt>
                <c:pt idx="6658">
                  <c:v>5.7190000000000003</c:v>
                </c:pt>
                <c:pt idx="6659">
                  <c:v>5.9059999999999997</c:v>
                </c:pt>
                <c:pt idx="6660">
                  <c:v>5.0309999999999997</c:v>
                </c:pt>
                <c:pt idx="6661">
                  <c:v>5.0940000000000003</c:v>
                </c:pt>
                <c:pt idx="6662">
                  <c:v>5.8440000000000003</c:v>
                </c:pt>
                <c:pt idx="6663">
                  <c:v>5.3120000000000003</c:v>
                </c:pt>
                <c:pt idx="6664">
                  <c:v>5.5620000000000003</c:v>
                </c:pt>
                <c:pt idx="6665">
                  <c:v>5.2190000000000003</c:v>
                </c:pt>
                <c:pt idx="6666">
                  <c:v>5.9379999999999997</c:v>
                </c:pt>
                <c:pt idx="6667">
                  <c:v>5.3120000000000003</c:v>
                </c:pt>
                <c:pt idx="6668">
                  <c:v>4.5940000000000003</c:v>
                </c:pt>
                <c:pt idx="6669">
                  <c:v>5.625</c:v>
                </c:pt>
                <c:pt idx="6670">
                  <c:v>4.2190000000000003</c:v>
                </c:pt>
                <c:pt idx="6671">
                  <c:v>5.8120000000000003</c:v>
                </c:pt>
                <c:pt idx="6672">
                  <c:v>6.3440000000000003</c:v>
                </c:pt>
                <c:pt idx="6673">
                  <c:v>5.2809999999999997</c:v>
                </c:pt>
                <c:pt idx="6674">
                  <c:v>5.5940000000000003</c:v>
                </c:pt>
                <c:pt idx="6675">
                  <c:v>4.8120000000000003</c:v>
                </c:pt>
                <c:pt idx="6676">
                  <c:v>5.875</c:v>
                </c:pt>
                <c:pt idx="6677">
                  <c:v>4.4690000000000003</c:v>
                </c:pt>
                <c:pt idx="6678">
                  <c:v>4.7809999999999997</c:v>
                </c:pt>
                <c:pt idx="6679">
                  <c:v>4.4379999999999997</c:v>
                </c:pt>
                <c:pt idx="6680">
                  <c:v>5.6879999999999997</c:v>
                </c:pt>
                <c:pt idx="6681">
                  <c:v>5.625</c:v>
                </c:pt>
                <c:pt idx="6682">
                  <c:v>4.8440000000000003</c:v>
                </c:pt>
                <c:pt idx="6683">
                  <c:v>5.9059999999999997</c:v>
                </c:pt>
                <c:pt idx="6684">
                  <c:v>5.3120000000000003</c:v>
                </c:pt>
                <c:pt idx="6685">
                  <c:v>5.875</c:v>
                </c:pt>
                <c:pt idx="6686">
                  <c:v>5.6559999999999997</c:v>
                </c:pt>
                <c:pt idx="6687">
                  <c:v>5.6559999999999997</c:v>
                </c:pt>
                <c:pt idx="6688">
                  <c:v>4.9059999999999997</c:v>
                </c:pt>
                <c:pt idx="6689">
                  <c:v>5.0940000000000003</c:v>
                </c:pt>
                <c:pt idx="6690">
                  <c:v>6.1879999999999997</c:v>
                </c:pt>
                <c:pt idx="6691">
                  <c:v>5.875</c:v>
                </c:pt>
                <c:pt idx="6692">
                  <c:v>5.875</c:v>
                </c:pt>
                <c:pt idx="6693">
                  <c:v>5.4059999999999997</c:v>
                </c:pt>
                <c:pt idx="6694">
                  <c:v>4.0940000000000003</c:v>
                </c:pt>
                <c:pt idx="6695">
                  <c:v>5.875</c:v>
                </c:pt>
                <c:pt idx="6696">
                  <c:v>5.9059999999999997</c:v>
                </c:pt>
                <c:pt idx="6697">
                  <c:v>5.5940000000000003</c:v>
                </c:pt>
                <c:pt idx="6698">
                  <c:v>5.9690000000000003</c:v>
                </c:pt>
                <c:pt idx="6699">
                  <c:v>6.2190000000000003</c:v>
                </c:pt>
                <c:pt idx="6700">
                  <c:v>5.125</c:v>
                </c:pt>
                <c:pt idx="6701">
                  <c:v>5.4690000000000003</c:v>
                </c:pt>
                <c:pt idx="6702">
                  <c:v>6.1879999999999997</c:v>
                </c:pt>
                <c:pt idx="6703">
                  <c:v>5.6559999999999997</c:v>
                </c:pt>
                <c:pt idx="6704">
                  <c:v>5.3120000000000003</c:v>
                </c:pt>
                <c:pt idx="6705">
                  <c:v>5.875</c:v>
                </c:pt>
                <c:pt idx="6706">
                  <c:v>5.3440000000000003</c:v>
                </c:pt>
                <c:pt idx="6707">
                  <c:v>4.7190000000000003</c:v>
                </c:pt>
                <c:pt idx="6708">
                  <c:v>5.2809999999999997</c:v>
                </c:pt>
                <c:pt idx="6709">
                  <c:v>5.2809999999999997</c:v>
                </c:pt>
                <c:pt idx="6710">
                  <c:v>4.5620000000000003</c:v>
                </c:pt>
                <c:pt idx="6711">
                  <c:v>5.0620000000000003</c:v>
                </c:pt>
                <c:pt idx="6712">
                  <c:v>4.5</c:v>
                </c:pt>
                <c:pt idx="6713">
                  <c:v>5.6879999999999997</c:v>
                </c:pt>
                <c:pt idx="6714">
                  <c:v>5.2809999999999997</c:v>
                </c:pt>
                <c:pt idx="6715">
                  <c:v>5.4379999999999997</c:v>
                </c:pt>
                <c:pt idx="6716">
                  <c:v>4.9059999999999997</c:v>
                </c:pt>
                <c:pt idx="6717">
                  <c:v>3.625</c:v>
                </c:pt>
                <c:pt idx="6718">
                  <c:v>4.5</c:v>
                </c:pt>
                <c:pt idx="6719">
                  <c:v>5.4059999999999997</c:v>
                </c:pt>
                <c:pt idx="6720">
                  <c:v>5.5620000000000003</c:v>
                </c:pt>
                <c:pt idx="6721">
                  <c:v>5.375</c:v>
                </c:pt>
                <c:pt idx="6722">
                  <c:v>5.1559999999999997</c:v>
                </c:pt>
                <c:pt idx="6723">
                  <c:v>5.5</c:v>
                </c:pt>
                <c:pt idx="6724">
                  <c:v>3.5310000000000001</c:v>
                </c:pt>
                <c:pt idx="6725">
                  <c:v>2.5</c:v>
                </c:pt>
                <c:pt idx="6726">
                  <c:v>5.375</c:v>
                </c:pt>
                <c:pt idx="6727">
                  <c:v>5.25</c:v>
                </c:pt>
                <c:pt idx="6728">
                  <c:v>5.0309999999999997</c:v>
                </c:pt>
                <c:pt idx="6729">
                  <c:v>5.1559999999999997</c:v>
                </c:pt>
                <c:pt idx="6730">
                  <c:v>5.25</c:v>
                </c:pt>
                <c:pt idx="6731">
                  <c:v>4.8120000000000003</c:v>
                </c:pt>
                <c:pt idx="6732">
                  <c:v>4.5620000000000003</c:v>
                </c:pt>
                <c:pt idx="6733">
                  <c:v>5.1559999999999997</c:v>
                </c:pt>
                <c:pt idx="6734">
                  <c:v>5.1879999999999997</c:v>
                </c:pt>
                <c:pt idx="6735">
                  <c:v>3.7810000000000001</c:v>
                </c:pt>
                <c:pt idx="6736">
                  <c:v>3.6560000000000001</c:v>
                </c:pt>
                <c:pt idx="6737">
                  <c:v>5</c:v>
                </c:pt>
                <c:pt idx="6738">
                  <c:v>5.25</c:v>
                </c:pt>
                <c:pt idx="6739">
                  <c:v>4.1559999999999997</c:v>
                </c:pt>
                <c:pt idx="6740">
                  <c:v>4.5309999999999997</c:v>
                </c:pt>
                <c:pt idx="6741">
                  <c:v>4.9690000000000003</c:v>
                </c:pt>
                <c:pt idx="6742">
                  <c:v>3.9689999999999999</c:v>
                </c:pt>
                <c:pt idx="6743">
                  <c:v>5.75</c:v>
                </c:pt>
                <c:pt idx="6744">
                  <c:v>4.5940000000000003</c:v>
                </c:pt>
                <c:pt idx="6745">
                  <c:v>2.875</c:v>
                </c:pt>
                <c:pt idx="6746">
                  <c:v>5.9059999999999997</c:v>
                </c:pt>
                <c:pt idx="6747">
                  <c:v>5.7809999999999997</c:v>
                </c:pt>
                <c:pt idx="6748">
                  <c:v>5.4690000000000003</c:v>
                </c:pt>
                <c:pt idx="6749">
                  <c:v>5.125</c:v>
                </c:pt>
                <c:pt idx="6750">
                  <c:v>3.6560000000000001</c:v>
                </c:pt>
                <c:pt idx="6751">
                  <c:v>4.8120000000000003</c:v>
                </c:pt>
                <c:pt idx="6752">
                  <c:v>3.1880000000000002</c:v>
                </c:pt>
                <c:pt idx="6753">
                  <c:v>5.7190000000000003</c:v>
                </c:pt>
                <c:pt idx="6754">
                  <c:v>4.5940000000000003</c:v>
                </c:pt>
                <c:pt idx="6755">
                  <c:v>4.4379999999999997</c:v>
                </c:pt>
                <c:pt idx="6756">
                  <c:v>4.4379999999999997</c:v>
                </c:pt>
                <c:pt idx="6757">
                  <c:v>5.125</c:v>
                </c:pt>
                <c:pt idx="6758">
                  <c:v>4.7809999999999997</c:v>
                </c:pt>
                <c:pt idx="6759">
                  <c:v>4.6879999999999997</c:v>
                </c:pt>
                <c:pt idx="6760">
                  <c:v>3.8439999999999999</c:v>
                </c:pt>
                <c:pt idx="6761">
                  <c:v>5.5</c:v>
                </c:pt>
                <c:pt idx="6762">
                  <c:v>5.4379999999999997</c:v>
                </c:pt>
                <c:pt idx="6763">
                  <c:v>4.8120000000000003</c:v>
                </c:pt>
                <c:pt idx="6764">
                  <c:v>4</c:v>
                </c:pt>
                <c:pt idx="6765">
                  <c:v>4.3120000000000003</c:v>
                </c:pt>
                <c:pt idx="6766">
                  <c:v>5.25</c:v>
                </c:pt>
                <c:pt idx="6767">
                  <c:v>3.9689999999999999</c:v>
                </c:pt>
                <c:pt idx="6768">
                  <c:v>5.5309999999999997</c:v>
                </c:pt>
                <c:pt idx="6769">
                  <c:v>5.6559999999999997</c:v>
                </c:pt>
                <c:pt idx="6770">
                  <c:v>4.1879999999999997</c:v>
                </c:pt>
                <c:pt idx="6771">
                  <c:v>4.875</c:v>
                </c:pt>
                <c:pt idx="6772">
                  <c:v>4.9059999999999997</c:v>
                </c:pt>
                <c:pt idx="6773">
                  <c:v>5.5940000000000003</c:v>
                </c:pt>
                <c:pt idx="6774">
                  <c:v>5.3120000000000003</c:v>
                </c:pt>
                <c:pt idx="6775">
                  <c:v>5.625</c:v>
                </c:pt>
                <c:pt idx="6776">
                  <c:v>4.0620000000000003</c:v>
                </c:pt>
                <c:pt idx="6777">
                  <c:v>4.4059999999999997</c:v>
                </c:pt>
                <c:pt idx="6778">
                  <c:v>5.4059999999999997</c:v>
                </c:pt>
                <c:pt idx="6779">
                  <c:v>5.0309999999999997</c:v>
                </c:pt>
                <c:pt idx="6780">
                  <c:v>4.5620000000000003</c:v>
                </c:pt>
                <c:pt idx="6781">
                  <c:v>3.8439999999999999</c:v>
                </c:pt>
                <c:pt idx="6782">
                  <c:v>3.9060000000000001</c:v>
                </c:pt>
                <c:pt idx="6783">
                  <c:v>5.4690000000000003</c:v>
                </c:pt>
                <c:pt idx="6784">
                  <c:v>3.9060000000000001</c:v>
                </c:pt>
                <c:pt idx="6785">
                  <c:v>4.5940000000000003</c:v>
                </c:pt>
                <c:pt idx="6786">
                  <c:v>3.4380000000000002</c:v>
                </c:pt>
                <c:pt idx="6787">
                  <c:v>4.5940000000000003</c:v>
                </c:pt>
                <c:pt idx="6788">
                  <c:v>3.1880000000000002</c:v>
                </c:pt>
                <c:pt idx="6789">
                  <c:v>4.4059999999999997</c:v>
                </c:pt>
                <c:pt idx="6790">
                  <c:v>5.8120000000000003</c:v>
                </c:pt>
                <c:pt idx="6791">
                  <c:v>5.5940000000000003</c:v>
                </c:pt>
                <c:pt idx="6792">
                  <c:v>4.8120000000000003</c:v>
                </c:pt>
                <c:pt idx="6793">
                  <c:v>4.9379999999999997</c:v>
                </c:pt>
                <c:pt idx="6794">
                  <c:v>5.7809999999999997</c:v>
                </c:pt>
                <c:pt idx="6795">
                  <c:v>5.4059999999999997</c:v>
                </c:pt>
                <c:pt idx="6796">
                  <c:v>5.4379999999999997</c:v>
                </c:pt>
                <c:pt idx="6797">
                  <c:v>5.8120000000000003</c:v>
                </c:pt>
                <c:pt idx="6798">
                  <c:v>5.5620000000000003</c:v>
                </c:pt>
                <c:pt idx="6799">
                  <c:v>5</c:v>
                </c:pt>
                <c:pt idx="6800">
                  <c:v>6.1559999999999997</c:v>
                </c:pt>
                <c:pt idx="6801">
                  <c:v>5.8440000000000003</c:v>
                </c:pt>
                <c:pt idx="6802">
                  <c:v>6.0309999999999997</c:v>
                </c:pt>
                <c:pt idx="6803">
                  <c:v>5.6879999999999997</c:v>
                </c:pt>
                <c:pt idx="6804">
                  <c:v>5.625</c:v>
                </c:pt>
                <c:pt idx="6805">
                  <c:v>5.2809999999999997</c:v>
                </c:pt>
                <c:pt idx="6806">
                  <c:v>4.5309999999999997</c:v>
                </c:pt>
                <c:pt idx="6807">
                  <c:v>4.3440000000000003</c:v>
                </c:pt>
                <c:pt idx="6808">
                  <c:v>5.2190000000000003</c:v>
                </c:pt>
                <c:pt idx="6809">
                  <c:v>4.25</c:v>
                </c:pt>
                <c:pt idx="6810">
                  <c:v>3.6560000000000001</c:v>
                </c:pt>
                <c:pt idx="6811">
                  <c:v>5.4690000000000003</c:v>
                </c:pt>
                <c:pt idx="6812">
                  <c:v>5.5309999999999997</c:v>
                </c:pt>
                <c:pt idx="6813">
                  <c:v>5.8440000000000003</c:v>
                </c:pt>
                <c:pt idx="6814">
                  <c:v>2.3119999999999998</c:v>
                </c:pt>
                <c:pt idx="6815">
                  <c:v>5.5309999999999997</c:v>
                </c:pt>
                <c:pt idx="6816">
                  <c:v>5.6879999999999997</c:v>
                </c:pt>
                <c:pt idx="6817">
                  <c:v>5.5940000000000003</c:v>
                </c:pt>
                <c:pt idx="6818">
                  <c:v>4.1879999999999997</c:v>
                </c:pt>
                <c:pt idx="6819">
                  <c:v>3.7189999999999999</c:v>
                </c:pt>
                <c:pt idx="6820">
                  <c:v>2.0939999999999999</c:v>
                </c:pt>
                <c:pt idx="6821">
                  <c:v>3.7189999999999999</c:v>
                </c:pt>
                <c:pt idx="6822">
                  <c:v>5.6559999999999997</c:v>
                </c:pt>
                <c:pt idx="6823">
                  <c:v>4.8120000000000003</c:v>
                </c:pt>
                <c:pt idx="6824">
                  <c:v>4.7190000000000003</c:v>
                </c:pt>
                <c:pt idx="6825">
                  <c:v>5.25</c:v>
                </c:pt>
                <c:pt idx="6826">
                  <c:v>5.9059999999999997</c:v>
                </c:pt>
                <c:pt idx="6827">
                  <c:v>5.5940000000000003</c:v>
                </c:pt>
                <c:pt idx="6828">
                  <c:v>5.5309999999999997</c:v>
                </c:pt>
                <c:pt idx="6829">
                  <c:v>4.8440000000000003</c:v>
                </c:pt>
                <c:pt idx="6830">
                  <c:v>5.0309999999999997</c:v>
                </c:pt>
                <c:pt idx="6831">
                  <c:v>5.3120000000000003</c:v>
                </c:pt>
                <c:pt idx="6832">
                  <c:v>5.3440000000000003</c:v>
                </c:pt>
                <c:pt idx="6833">
                  <c:v>2.7189999999999999</c:v>
                </c:pt>
                <c:pt idx="6834">
                  <c:v>5.125</c:v>
                </c:pt>
                <c:pt idx="6835">
                  <c:v>5.9059999999999997</c:v>
                </c:pt>
                <c:pt idx="6836">
                  <c:v>5.6559999999999997</c:v>
                </c:pt>
                <c:pt idx="6837">
                  <c:v>5.5940000000000003</c:v>
                </c:pt>
                <c:pt idx="6838">
                  <c:v>5.9690000000000003</c:v>
                </c:pt>
                <c:pt idx="6839">
                  <c:v>5.4059999999999997</c:v>
                </c:pt>
                <c:pt idx="6840">
                  <c:v>4.4379999999999997</c:v>
                </c:pt>
                <c:pt idx="6841">
                  <c:v>5.2809999999999997</c:v>
                </c:pt>
                <c:pt idx="6842">
                  <c:v>3.125</c:v>
                </c:pt>
                <c:pt idx="6843">
                  <c:v>5.6879999999999997</c:v>
                </c:pt>
                <c:pt idx="6844">
                  <c:v>3.1560000000000001</c:v>
                </c:pt>
                <c:pt idx="6845">
                  <c:v>3.5310000000000001</c:v>
                </c:pt>
                <c:pt idx="6846">
                  <c:v>5.0309999999999997</c:v>
                </c:pt>
                <c:pt idx="6847">
                  <c:v>2.4380000000000002</c:v>
                </c:pt>
                <c:pt idx="6848">
                  <c:v>4.125</c:v>
                </c:pt>
                <c:pt idx="6849">
                  <c:v>3.0939999999999999</c:v>
                </c:pt>
                <c:pt idx="6850">
                  <c:v>4.1879999999999997</c:v>
                </c:pt>
                <c:pt idx="6851">
                  <c:v>5.7809999999999997</c:v>
                </c:pt>
                <c:pt idx="6852">
                  <c:v>2</c:v>
                </c:pt>
                <c:pt idx="6853">
                  <c:v>5.4059999999999997</c:v>
                </c:pt>
                <c:pt idx="6854">
                  <c:v>5.4690000000000003</c:v>
                </c:pt>
                <c:pt idx="6855">
                  <c:v>4.9059999999999997</c:v>
                </c:pt>
                <c:pt idx="6856">
                  <c:v>3.7810000000000001</c:v>
                </c:pt>
                <c:pt idx="6857">
                  <c:v>2.5310000000000001</c:v>
                </c:pt>
                <c:pt idx="6858">
                  <c:v>2.7810000000000001</c:v>
                </c:pt>
                <c:pt idx="6859">
                  <c:v>3.2189999999999999</c:v>
                </c:pt>
                <c:pt idx="6860">
                  <c:v>3.3439999999999999</c:v>
                </c:pt>
                <c:pt idx="6861">
                  <c:v>5.2809999999999997</c:v>
                </c:pt>
                <c:pt idx="6862">
                  <c:v>5.5309999999999997</c:v>
                </c:pt>
                <c:pt idx="6863">
                  <c:v>4.4059999999999997</c:v>
                </c:pt>
                <c:pt idx="6864">
                  <c:v>5.5620000000000003</c:v>
                </c:pt>
                <c:pt idx="6865">
                  <c:v>5.625</c:v>
                </c:pt>
                <c:pt idx="6866">
                  <c:v>5.0620000000000003</c:v>
                </c:pt>
                <c:pt idx="6867">
                  <c:v>3.4380000000000002</c:v>
                </c:pt>
                <c:pt idx="6868">
                  <c:v>5.0940000000000003</c:v>
                </c:pt>
                <c:pt idx="6869">
                  <c:v>5.9059999999999997</c:v>
                </c:pt>
                <c:pt idx="6870">
                  <c:v>5.8120000000000003</c:v>
                </c:pt>
                <c:pt idx="6871">
                  <c:v>5.75</c:v>
                </c:pt>
                <c:pt idx="6872">
                  <c:v>5.3440000000000003</c:v>
                </c:pt>
                <c:pt idx="6873">
                  <c:v>2.0619999999999998</c:v>
                </c:pt>
                <c:pt idx="6874">
                  <c:v>5.4379999999999997</c:v>
                </c:pt>
                <c:pt idx="6875">
                  <c:v>4.8120000000000003</c:v>
                </c:pt>
                <c:pt idx="6876">
                  <c:v>5.4379999999999997</c:v>
                </c:pt>
                <c:pt idx="6877">
                  <c:v>4.9379999999999997</c:v>
                </c:pt>
                <c:pt idx="6878">
                  <c:v>3.25</c:v>
                </c:pt>
                <c:pt idx="6879">
                  <c:v>5.625</c:v>
                </c:pt>
                <c:pt idx="6880">
                  <c:v>4.1879999999999997</c:v>
                </c:pt>
                <c:pt idx="6881">
                  <c:v>4.8120000000000003</c:v>
                </c:pt>
                <c:pt idx="6882">
                  <c:v>4.4379999999999997</c:v>
                </c:pt>
                <c:pt idx="6883">
                  <c:v>5.125</c:v>
                </c:pt>
                <c:pt idx="6884">
                  <c:v>5.125</c:v>
                </c:pt>
                <c:pt idx="6885">
                  <c:v>5.625</c:v>
                </c:pt>
                <c:pt idx="6886">
                  <c:v>5.625</c:v>
                </c:pt>
                <c:pt idx="6887">
                  <c:v>4.8120000000000003</c:v>
                </c:pt>
                <c:pt idx="6888">
                  <c:v>4.7190000000000003</c:v>
                </c:pt>
                <c:pt idx="6889">
                  <c:v>5.5620000000000003</c:v>
                </c:pt>
                <c:pt idx="6890">
                  <c:v>4.5309999999999997</c:v>
                </c:pt>
                <c:pt idx="6891">
                  <c:v>4.9379999999999997</c:v>
                </c:pt>
                <c:pt idx="6892">
                  <c:v>4.9690000000000003</c:v>
                </c:pt>
                <c:pt idx="6893">
                  <c:v>2</c:v>
                </c:pt>
                <c:pt idx="6894">
                  <c:v>5.0620000000000003</c:v>
                </c:pt>
                <c:pt idx="6895">
                  <c:v>4.4059999999999997</c:v>
                </c:pt>
                <c:pt idx="6896">
                  <c:v>4.9059999999999997</c:v>
                </c:pt>
                <c:pt idx="6897">
                  <c:v>4.6879999999999997</c:v>
                </c:pt>
                <c:pt idx="6898">
                  <c:v>4.875</c:v>
                </c:pt>
                <c:pt idx="6899">
                  <c:v>6.0620000000000003</c:v>
                </c:pt>
                <c:pt idx="6900">
                  <c:v>5.6559999999999997</c:v>
                </c:pt>
                <c:pt idx="6901">
                  <c:v>6</c:v>
                </c:pt>
                <c:pt idx="6902">
                  <c:v>4.6879999999999997</c:v>
                </c:pt>
                <c:pt idx="6903">
                  <c:v>5.375</c:v>
                </c:pt>
                <c:pt idx="6904">
                  <c:v>4.9690000000000003</c:v>
                </c:pt>
                <c:pt idx="6905">
                  <c:v>5.0309999999999997</c:v>
                </c:pt>
                <c:pt idx="6906">
                  <c:v>5.2190000000000003</c:v>
                </c:pt>
                <c:pt idx="6907">
                  <c:v>5.5</c:v>
                </c:pt>
                <c:pt idx="6908">
                  <c:v>5.3440000000000003</c:v>
                </c:pt>
                <c:pt idx="6909">
                  <c:v>5.125</c:v>
                </c:pt>
                <c:pt idx="6910">
                  <c:v>5.4379999999999997</c:v>
                </c:pt>
                <c:pt idx="6911">
                  <c:v>5.5</c:v>
                </c:pt>
                <c:pt idx="6912">
                  <c:v>5.3440000000000003</c:v>
                </c:pt>
                <c:pt idx="6913">
                  <c:v>3.5310000000000001</c:v>
                </c:pt>
                <c:pt idx="6914">
                  <c:v>5.7809999999999997</c:v>
                </c:pt>
                <c:pt idx="6915">
                  <c:v>4.25</c:v>
                </c:pt>
                <c:pt idx="6916">
                  <c:v>5.1879999999999997</c:v>
                </c:pt>
                <c:pt idx="6917">
                  <c:v>4.7809999999999997</c:v>
                </c:pt>
                <c:pt idx="6918">
                  <c:v>4.1879999999999997</c:v>
                </c:pt>
                <c:pt idx="6919">
                  <c:v>5.0620000000000003</c:v>
                </c:pt>
                <c:pt idx="6920">
                  <c:v>3.8119999999999998</c:v>
                </c:pt>
                <c:pt idx="6921">
                  <c:v>4.75</c:v>
                </c:pt>
                <c:pt idx="6922">
                  <c:v>5.7809999999999997</c:v>
                </c:pt>
                <c:pt idx="6923">
                  <c:v>5.1559999999999997</c:v>
                </c:pt>
                <c:pt idx="6924">
                  <c:v>4.9710000000000001</c:v>
                </c:pt>
                <c:pt idx="6925">
                  <c:v>5.0309999999999997</c:v>
                </c:pt>
                <c:pt idx="6926">
                  <c:v>4.1559999999999997</c:v>
                </c:pt>
                <c:pt idx="6927">
                  <c:v>4.7430000000000003</c:v>
                </c:pt>
                <c:pt idx="6928">
                  <c:v>5.9059999999999997</c:v>
                </c:pt>
                <c:pt idx="6929">
                  <c:v>5.9690000000000003</c:v>
                </c:pt>
                <c:pt idx="6930">
                  <c:v>5.4290000000000003</c:v>
                </c:pt>
                <c:pt idx="6931">
                  <c:v>3.7189999999999999</c:v>
                </c:pt>
                <c:pt idx="6932">
                  <c:v>2.7810000000000001</c:v>
                </c:pt>
                <c:pt idx="6933">
                  <c:v>5.5</c:v>
                </c:pt>
                <c:pt idx="6934">
                  <c:v>5.5309999999999997</c:v>
                </c:pt>
                <c:pt idx="6935">
                  <c:v>5.3120000000000003</c:v>
                </c:pt>
                <c:pt idx="6936">
                  <c:v>5.1559999999999997</c:v>
                </c:pt>
                <c:pt idx="6937">
                  <c:v>5.7190000000000003</c:v>
                </c:pt>
                <c:pt idx="6938">
                  <c:v>5.3120000000000003</c:v>
                </c:pt>
                <c:pt idx="6939">
                  <c:v>5.0309999999999997</c:v>
                </c:pt>
                <c:pt idx="6940">
                  <c:v>4.8440000000000003</c:v>
                </c:pt>
                <c:pt idx="6941">
                  <c:v>4.5309999999999997</c:v>
                </c:pt>
                <c:pt idx="6942">
                  <c:v>5.3120000000000003</c:v>
                </c:pt>
                <c:pt idx="6943">
                  <c:v>5.25</c:v>
                </c:pt>
                <c:pt idx="6944">
                  <c:v>5.5</c:v>
                </c:pt>
                <c:pt idx="6945">
                  <c:v>5.375</c:v>
                </c:pt>
                <c:pt idx="6946">
                  <c:v>6.0309999999999997</c:v>
                </c:pt>
                <c:pt idx="6947">
                  <c:v>4.9690000000000003</c:v>
                </c:pt>
                <c:pt idx="6948">
                  <c:v>5.25</c:v>
                </c:pt>
                <c:pt idx="6949">
                  <c:v>5.0309999999999997</c:v>
                </c:pt>
                <c:pt idx="6950">
                  <c:v>5.4059999999999997</c:v>
                </c:pt>
                <c:pt idx="6951">
                  <c:v>5.7190000000000003</c:v>
                </c:pt>
                <c:pt idx="6952">
                  <c:v>5.75</c:v>
                </c:pt>
                <c:pt idx="6953">
                  <c:v>5.4690000000000003</c:v>
                </c:pt>
                <c:pt idx="6954">
                  <c:v>5.5940000000000003</c:v>
                </c:pt>
                <c:pt idx="6955">
                  <c:v>5.375</c:v>
                </c:pt>
                <c:pt idx="6956">
                  <c:v>5.5309999999999997</c:v>
                </c:pt>
                <c:pt idx="6957">
                  <c:v>5.5</c:v>
                </c:pt>
                <c:pt idx="6958">
                  <c:v>5.375</c:v>
                </c:pt>
                <c:pt idx="6959">
                  <c:v>5.0940000000000003</c:v>
                </c:pt>
                <c:pt idx="6960">
                  <c:v>5</c:v>
                </c:pt>
                <c:pt idx="6961">
                  <c:v>5.4690000000000003</c:v>
                </c:pt>
                <c:pt idx="6962">
                  <c:v>5.625</c:v>
                </c:pt>
                <c:pt idx="6963">
                  <c:v>5.3440000000000003</c:v>
                </c:pt>
                <c:pt idx="6964">
                  <c:v>5.8440000000000003</c:v>
                </c:pt>
                <c:pt idx="6965">
                  <c:v>4.9690000000000003</c:v>
                </c:pt>
                <c:pt idx="6966">
                  <c:v>5.3120000000000003</c:v>
                </c:pt>
                <c:pt idx="6967">
                  <c:v>5.0620000000000003</c:v>
                </c:pt>
                <c:pt idx="6968">
                  <c:v>5.5</c:v>
                </c:pt>
                <c:pt idx="6969">
                  <c:v>5.375</c:v>
                </c:pt>
                <c:pt idx="6970">
                  <c:v>5.0620000000000003</c:v>
                </c:pt>
                <c:pt idx="6971">
                  <c:v>2.5619999999999998</c:v>
                </c:pt>
                <c:pt idx="6972">
                  <c:v>3.5310000000000001</c:v>
                </c:pt>
                <c:pt idx="6973">
                  <c:v>5.6559999999999997</c:v>
                </c:pt>
                <c:pt idx="6974">
                  <c:v>5.6559999999999997</c:v>
                </c:pt>
                <c:pt idx="6975">
                  <c:v>4.5940000000000003</c:v>
                </c:pt>
                <c:pt idx="6976">
                  <c:v>4.5</c:v>
                </c:pt>
                <c:pt idx="6977">
                  <c:v>4.125</c:v>
                </c:pt>
                <c:pt idx="6978">
                  <c:v>5.0620000000000003</c:v>
                </c:pt>
                <c:pt idx="6979">
                  <c:v>4.375</c:v>
                </c:pt>
                <c:pt idx="6980">
                  <c:v>5.0309999999999997</c:v>
                </c:pt>
                <c:pt idx="6981">
                  <c:v>5.8120000000000003</c:v>
                </c:pt>
                <c:pt idx="6982">
                  <c:v>5.4379999999999997</c:v>
                </c:pt>
                <c:pt idx="6983">
                  <c:v>5.125</c:v>
                </c:pt>
                <c:pt idx="6984">
                  <c:v>5.6559999999999997</c:v>
                </c:pt>
                <c:pt idx="6985">
                  <c:v>5.5</c:v>
                </c:pt>
                <c:pt idx="6986">
                  <c:v>4.9379999999999997</c:v>
                </c:pt>
                <c:pt idx="6987">
                  <c:v>5.7190000000000003</c:v>
                </c:pt>
                <c:pt idx="6988">
                  <c:v>4.9690000000000003</c:v>
                </c:pt>
                <c:pt idx="6989">
                  <c:v>5.5309999999999997</c:v>
                </c:pt>
                <c:pt idx="6990">
                  <c:v>4.9059999999999997</c:v>
                </c:pt>
                <c:pt idx="6991">
                  <c:v>4.4690000000000003</c:v>
                </c:pt>
                <c:pt idx="6992">
                  <c:v>5.0940000000000003</c:v>
                </c:pt>
                <c:pt idx="6993">
                  <c:v>5.25</c:v>
                </c:pt>
                <c:pt idx="6994">
                  <c:v>5.4379999999999997</c:v>
                </c:pt>
                <c:pt idx="6995">
                  <c:v>5.2190000000000003</c:v>
                </c:pt>
                <c:pt idx="6996">
                  <c:v>3.25</c:v>
                </c:pt>
                <c:pt idx="6997">
                  <c:v>4.8120000000000003</c:v>
                </c:pt>
                <c:pt idx="6998">
                  <c:v>2.9060000000000001</c:v>
                </c:pt>
                <c:pt idx="6999">
                  <c:v>5.4379999999999997</c:v>
                </c:pt>
                <c:pt idx="7000">
                  <c:v>5.4690000000000003</c:v>
                </c:pt>
                <c:pt idx="7001">
                  <c:v>4.5</c:v>
                </c:pt>
                <c:pt idx="7002">
                  <c:v>5.1559999999999997</c:v>
                </c:pt>
                <c:pt idx="7003">
                  <c:v>4.4059999999999997</c:v>
                </c:pt>
                <c:pt idx="7004">
                  <c:v>5.125</c:v>
                </c:pt>
                <c:pt idx="7005">
                  <c:v>3</c:v>
                </c:pt>
                <c:pt idx="7006">
                  <c:v>5.2809999999999997</c:v>
                </c:pt>
                <c:pt idx="7007">
                  <c:v>5.1879999999999997</c:v>
                </c:pt>
                <c:pt idx="7008">
                  <c:v>5.0309999999999997</c:v>
                </c:pt>
                <c:pt idx="7009">
                  <c:v>5.125</c:v>
                </c:pt>
                <c:pt idx="7010">
                  <c:v>3.2810000000000001</c:v>
                </c:pt>
                <c:pt idx="7011">
                  <c:v>4.9059999999999997</c:v>
                </c:pt>
                <c:pt idx="7012">
                  <c:v>2.75</c:v>
                </c:pt>
                <c:pt idx="7013">
                  <c:v>5.1879999999999997</c:v>
                </c:pt>
                <c:pt idx="7014">
                  <c:v>5.6559999999999997</c:v>
                </c:pt>
                <c:pt idx="7015">
                  <c:v>4.8120000000000003</c:v>
                </c:pt>
                <c:pt idx="7016">
                  <c:v>5.125</c:v>
                </c:pt>
                <c:pt idx="7017">
                  <c:v>4.75</c:v>
                </c:pt>
                <c:pt idx="7018">
                  <c:v>5.9379999999999997</c:v>
                </c:pt>
                <c:pt idx="7019">
                  <c:v>5.125</c:v>
                </c:pt>
                <c:pt idx="7020">
                  <c:v>5.5940000000000003</c:v>
                </c:pt>
                <c:pt idx="7021">
                  <c:v>5.5</c:v>
                </c:pt>
                <c:pt idx="7022">
                  <c:v>5.125</c:v>
                </c:pt>
                <c:pt idx="7023">
                  <c:v>4.8440000000000003</c:v>
                </c:pt>
                <c:pt idx="7024">
                  <c:v>5.4059999999999997</c:v>
                </c:pt>
                <c:pt idx="7025">
                  <c:v>5.125</c:v>
                </c:pt>
                <c:pt idx="7026">
                  <c:v>4.9690000000000003</c:v>
                </c:pt>
                <c:pt idx="7027">
                  <c:v>4.2190000000000003</c:v>
                </c:pt>
                <c:pt idx="7028">
                  <c:v>5.5620000000000003</c:v>
                </c:pt>
                <c:pt idx="7029">
                  <c:v>5.4059999999999997</c:v>
                </c:pt>
                <c:pt idx="7030">
                  <c:v>5.3440000000000003</c:v>
                </c:pt>
                <c:pt idx="7031">
                  <c:v>5.4379999999999997</c:v>
                </c:pt>
                <c:pt idx="7032">
                  <c:v>5.875</c:v>
                </c:pt>
                <c:pt idx="7033">
                  <c:v>3.125</c:v>
                </c:pt>
                <c:pt idx="7034">
                  <c:v>5.1879999999999997</c:v>
                </c:pt>
                <c:pt idx="7035">
                  <c:v>3.8439999999999999</c:v>
                </c:pt>
                <c:pt idx="7036">
                  <c:v>5.5309999999999997</c:v>
                </c:pt>
                <c:pt idx="7037">
                  <c:v>4.6559999999999997</c:v>
                </c:pt>
                <c:pt idx="7038">
                  <c:v>4.8440000000000003</c:v>
                </c:pt>
                <c:pt idx="7039">
                  <c:v>5.3440000000000003</c:v>
                </c:pt>
                <c:pt idx="7040">
                  <c:v>5.5</c:v>
                </c:pt>
                <c:pt idx="7041">
                  <c:v>5.5620000000000003</c:v>
                </c:pt>
                <c:pt idx="7042">
                  <c:v>4.6559999999999997</c:v>
                </c:pt>
                <c:pt idx="7043">
                  <c:v>5.1879999999999997</c:v>
                </c:pt>
                <c:pt idx="7044">
                  <c:v>5.2809999999999997</c:v>
                </c:pt>
                <c:pt idx="7045">
                  <c:v>4.1879999999999997</c:v>
                </c:pt>
                <c:pt idx="7046">
                  <c:v>5.6559999999999997</c:v>
                </c:pt>
                <c:pt idx="7047">
                  <c:v>3.6560000000000001</c:v>
                </c:pt>
                <c:pt idx="7048">
                  <c:v>5.25</c:v>
                </c:pt>
                <c:pt idx="7049">
                  <c:v>4.7809999999999997</c:v>
                </c:pt>
                <c:pt idx="7050">
                  <c:v>5.2809999999999997</c:v>
                </c:pt>
                <c:pt idx="7051">
                  <c:v>4.9379999999999997</c:v>
                </c:pt>
                <c:pt idx="7052">
                  <c:v>4.8440000000000003</c:v>
                </c:pt>
                <c:pt idx="7053">
                  <c:v>4.5309999999999997</c:v>
                </c:pt>
                <c:pt idx="7054">
                  <c:v>5.375</c:v>
                </c:pt>
                <c:pt idx="7055">
                  <c:v>4.9059999999999997</c:v>
                </c:pt>
                <c:pt idx="7056">
                  <c:v>5.6559999999999997</c:v>
                </c:pt>
                <c:pt idx="7057">
                  <c:v>5.6559999999999997</c:v>
                </c:pt>
                <c:pt idx="7058">
                  <c:v>4.5940000000000003</c:v>
                </c:pt>
                <c:pt idx="7059">
                  <c:v>4.9379999999999997</c:v>
                </c:pt>
                <c:pt idx="7060">
                  <c:v>5.7190000000000003</c:v>
                </c:pt>
                <c:pt idx="7061">
                  <c:v>5.0940000000000003</c:v>
                </c:pt>
                <c:pt idx="7062">
                  <c:v>2.625</c:v>
                </c:pt>
                <c:pt idx="7063">
                  <c:v>5.3120000000000003</c:v>
                </c:pt>
                <c:pt idx="7064">
                  <c:v>5.3440000000000003</c:v>
                </c:pt>
                <c:pt idx="7065">
                  <c:v>2.9060000000000001</c:v>
                </c:pt>
                <c:pt idx="7066">
                  <c:v>5.75</c:v>
                </c:pt>
                <c:pt idx="7067">
                  <c:v>4.9379999999999997</c:v>
                </c:pt>
                <c:pt idx="7068">
                  <c:v>3.0939999999999999</c:v>
                </c:pt>
                <c:pt idx="7069">
                  <c:v>5.5620000000000003</c:v>
                </c:pt>
                <c:pt idx="7070">
                  <c:v>4.2190000000000003</c:v>
                </c:pt>
                <c:pt idx="7071">
                  <c:v>3.875</c:v>
                </c:pt>
                <c:pt idx="7072">
                  <c:v>5.7809999999999997</c:v>
                </c:pt>
                <c:pt idx="7073">
                  <c:v>4.7809999999999997</c:v>
                </c:pt>
                <c:pt idx="7074">
                  <c:v>5</c:v>
                </c:pt>
                <c:pt idx="7075">
                  <c:v>2.9060000000000001</c:v>
                </c:pt>
                <c:pt idx="7076">
                  <c:v>5.6559999999999997</c:v>
                </c:pt>
                <c:pt idx="7077">
                  <c:v>5.2190000000000003</c:v>
                </c:pt>
                <c:pt idx="7078">
                  <c:v>5.5620000000000003</c:v>
                </c:pt>
                <c:pt idx="7079">
                  <c:v>5.0940000000000003</c:v>
                </c:pt>
                <c:pt idx="7080">
                  <c:v>5.3120000000000003</c:v>
                </c:pt>
                <c:pt idx="7081">
                  <c:v>4.6879999999999997</c:v>
                </c:pt>
                <c:pt idx="7082">
                  <c:v>4.9059999999999997</c:v>
                </c:pt>
                <c:pt idx="7083">
                  <c:v>2.5619999999999998</c:v>
                </c:pt>
                <c:pt idx="7084">
                  <c:v>4.6559999999999997</c:v>
                </c:pt>
                <c:pt idx="7085">
                  <c:v>5.25</c:v>
                </c:pt>
                <c:pt idx="7086">
                  <c:v>5.75</c:v>
                </c:pt>
                <c:pt idx="7087">
                  <c:v>5.75</c:v>
                </c:pt>
                <c:pt idx="7088">
                  <c:v>5.5940000000000003</c:v>
                </c:pt>
                <c:pt idx="7089">
                  <c:v>5.4059999999999997</c:v>
                </c:pt>
                <c:pt idx="7090">
                  <c:v>5.375</c:v>
                </c:pt>
                <c:pt idx="7091">
                  <c:v>5.3440000000000003</c:v>
                </c:pt>
                <c:pt idx="7092">
                  <c:v>5.4690000000000003</c:v>
                </c:pt>
                <c:pt idx="7093">
                  <c:v>3.8119999999999998</c:v>
                </c:pt>
                <c:pt idx="7094">
                  <c:v>5.1559999999999997</c:v>
                </c:pt>
                <c:pt idx="7095">
                  <c:v>4.0620000000000003</c:v>
                </c:pt>
                <c:pt idx="7096">
                  <c:v>4.8120000000000003</c:v>
                </c:pt>
                <c:pt idx="7097">
                  <c:v>5.6559999999999997</c:v>
                </c:pt>
                <c:pt idx="7098">
                  <c:v>5</c:v>
                </c:pt>
                <c:pt idx="7099">
                  <c:v>2.9380000000000002</c:v>
                </c:pt>
                <c:pt idx="7100">
                  <c:v>3.8119999999999998</c:v>
                </c:pt>
                <c:pt idx="7101">
                  <c:v>3.0310000000000001</c:v>
                </c:pt>
                <c:pt idx="7102">
                  <c:v>5.5309999999999997</c:v>
                </c:pt>
                <c:pt idx="7103">
                  <c:v>5.5940000000000003</c:v>
                </c:pt>
                <c:pt idx="7104">
                  <c:v>5.125</c:v>
                </c:pt>
                <c:pt idx="7105">
                  <c:v>2.375</c:v>
                </c:pt>
                <c:pt idx="7106">
                  <c:v>2.7810000000000001</c:v>
                </c:pt>
                <c:pt idx="7107">
                  <c:v>3.1880000000000002</c:v>
                </c:pt>
                <c:pt idx="7108">
                  <c:v>5.2190000000000003</c:v>
                </c:pt>
                <c:pt idx="7109">
                  <c:v>5.1559999999999997</c:v>
                </c:pt>
                <c:pt idx="7110">
                  <c:v>4.25</c:v>
                </c:pt>
                <c:pt idx="7111">
                  <c:v>5.8120000000000003</c:v>
                </c:pt>
                <c:pt idx="7112">
                  <c:v>5.3120000000000003</c:v>
                </c:pt>
                <c:pt idx="7113">
                  <c:v>4.9059999999999997</c:v>
                </c:pt>
                <c:pt idx="7114">
                  <c:v>5.375</c:v>
                </c:pt>
                <c:pt idx="7115">
                  <c:v>5.0620000000000003</c:v>
                </c:pt>
                <c:pt idx="7116">
                  <c:v>5.5940000000000003</c:v>
                </c:pt>
                <c:pt idx="7117">
                  <c:v>4.6559999999999997</c:v>
                </c:pt>
                <c:pt idx="7118">
                  <c:v>5</c:v>
                </c:pt>
                <c:pt idx="7119">
                  <c:v>5.375</c:v>
                </c:pt>
                <c:pt idx="7120">
                  <c:v>5.375</c:v>
                </c:pt>
                <c:pt idx="7121">
                  <c:v>4.9379999999999997</c:v>
                </c:pt>
                <c:pt idx="7122">
                  <c:v>4.9059999999999997</c:v>
                </c:pt>
                <c:pt idx="7123">
                  <c:v>5.7190000000000003</c:v>
                </c:pt>
                <c:pt idx="7124">
                  <c:v>2.7189999999999999</c:v>
                </c:pt>
                <c:pt idx="7125">
                  <c:v>5.0620000000000003</c:v>
                </c:pt>
                <c:pt idx="7126">
                  <c:v>5.8440000000000003</c:v>
                </c:pt>
                <c:pt idx="7127">
                  <c:v>5.75</c:v>
                </c:pt>
                <c:pt idx="7128">
                  <c:v>5.2809999999999997</c:v>
                </c:pt>
                <c:pt idx="7129">
                  <c:v>2.2189999999999999</c:v>
                </c:pt>
                <c:pt idx="7130">
                  <c:v>2.25</c:v>
                </c:pt>
                <c:pt idx="7131">
                  <c:v>5.5</c:v>
                </c:pt>
                <c:pt idx="7132">
                  <c:v>5.5</c:v>
                </c:pt>
                <c:pt idx="7133">
                  <c:v>4.9690000000000003</c:v>
                </c:pt>
                <c:pt idx="7134">
                  <c:v>4.0309999999999997</c:v>
                </c:pt>
                <c:pt idx="7135">
                  <c:v>5.125</c:v>
                </c:pt>
                <c:pt idx="7136">
                  <c:v>5.25</c:v>
                </c:pt>
                <c:pt idx="7137">
                  <c:v>4.3440000000000003</c:v>
                </c:pt>
                <c:pt idx="7138">
                  <c:v>3.5939999999999999</c:v>
                </c:pt>
                <c:pt idx="7139">
                  <c:v>3.0939999999999999</c:v>
                </c:pt>
                <c:pt idx="7140">
                  <c:v>4.5940000000000003</c:v>
                </c:pt>
                <c:pt idx="7141">
                  <c:v>4.4059999999999997</c:v>
                </c:pt>
                <c:pt idx="7142">
                  <c:v>5.625</c:v>
                </c:pt>
                <c:pt idx="7143">
                  <c:v>5.8440000000000003</c:v>
                </c:pt>
                <c:pt idx="7144">
                  <c:v>5.6559999999999997</c:v>
                </c:pt>
                <c:pt idx="7145">
                  <c:v>4.9059999999999997</c:v>
                </c:pt>
                <c:pt idx="7146">
                  <c:v>5.5</c:v>
                </c:pt>
                <c:pt idx="7147">
                  <c:v>5.0940000000000003</c:v>
                </c:pt>
                <c:pt idx="7148">
                  <c:v>5.1559999999999997</c:v>
                </c:pt>
                <c:pt idx="7149">
                  <c:v>5</c:v>
                </c:pt>
                <c:pt idx="7150">
                  <c:v>4.9690000000000003</c:v>
                </c:pt>
                <c:pt idx="7151">
                  <c:v>5.5309999999999997</c:v>
                </c:pt>
                <c:pt idx="7152">
                  <c:v>5.9690000000000003</c:v>
                </c:pt>
                <c:pt idx="7153">
                  <c:v>5.625</c:v>
                </c:pt>
                <c:pt idx="7154">
                  <c:v>4.9690000000000003</c:v>
                </c:pt>
                <c:pt idx="7155">
                  <c:v>3.1880000000000002</c:v>
                </c:pt>
                <c:pt idx="7156">
                  <c:v>5.6559999999999997</c:v>
                </c:pt>
                <c:pt idx="7157">
                  <c:v>5.2190000000000003</c:v>
                </c:pt>
                <c:pt idx="7158">
                  <c:v>4.9059999999999997</c:v>
                </c:pt>
                <c:pt idx="7159">
                  <c:v>5.6879999999999997</c:v>
                </c:pt>
                <c:pt idx="7160">
                  <c:v>4.5309999999999997</c:v>
                </c:pt>
                <c:pt idx="7161">
                  <c:v>5.5940000000000003</c:v>
                </c:pt>
                <c:pt idx="7162">
                  <c:v>5.5309999999999997</c:v>
                </c:pt>
                <c:pt idx="7163">
                  <c:v>5.5940000000000003</c:v>
                </c:pt>
                <c:pt idx="7164">
                  <c:v>5.5940000000000003</c:v>
                </c:pt>
                <c:pt idx="7165">
                  <c:v>4.0309999999999997</c:v>
                </c:pt>
                <c:pt idx="7166">
                  <c:v>5.125</c:v>
                </c:pt>
                <c:pt idx="7167">
                  <c:v>4.3120000000000003</c:v>
                </c:pt>
                <c:pt idx="7168">
                  <c:v>4.4379999999999997</c:v>
                </c:pt>
                <c:pt idx="7169">
                  <c:v>4.5620000000000003</c:v>
                </c:pt>
                <c:pt idx="7170">
                  <c:v>5.9059999999999997</c:v>
                </c:pt>
                <c:pt idx="7171">
                  <c:v>5</c:v>
                </c:pt>
                <c:pt idx="7172">
                  <c:v>4.0309999999999997</c:v>
                </c:pt>
                <c:pt idx="7173">
                  <c:v>4.25</c:v>
                </c:pt>
                <c:pt idx="7174">
                  <c:v>5.3440000000000003</c:v>
                </c:pt>
                <c:pt idx="7175">
                  <c:v>5.5940000000000003</c:v>
                </c:pt>
                <c:pt idx="7176">
                  <c:v>4.9379999999999997</c:v>
                </c:pt>
                <c:pt idx="7177">
                  <c:v>3.3119999999999998</c:v>
                </c:pt>
                <c:pt idx="7178">
                  <c:v>5.5620000000000003</c:v>
                </c:pt>
                <c:pt idx="7179">
                  <c:v>4.5940000000000003</c:v>
                </c:pt>
                <c:pt idx="7180">
                  <c:v>4.9379999999999997</c:v>
                </c:pt>
                <c:pt idx="7181">
                  <c:v>5.4059999999999997</c:v>
                </c:pt>
                <c:pt idx="7182">
                  <c:v>6.0940000000000003</c:v>
                </c:pt>
                <c:pt idx="7183">
                  <c:v>3.1880000000000002</c:v>
                </c:pt>
                <c:pt idx="7184">
                  <c:v>5.6879999999999997</c:v>
                </c:pt>
                <c:pt idx="7185">
                  <c:v>5.4059999999999997</c:v>
                </c:pt>
                <c:pt idx="7186">
                  <c:v>4.4690000000000003</c:v>
                </c:pt>
                <c:pt idx="7187">
                  <c:v>5.1559999999999997</c:v>
                </c:pt>
                <c:pt idx="7188">
                  <c:v>5.0309999999999997</c:v>
                </c:pt>
                <c:pt idx="7189">
                  <c:v>3.75</c:v>
                </c:pt>
                <c:pt idx="7190">
                  <c:v>5.6559999999999997</c:v>
                </c:pt>
                <c:pt idx="7191">
                  <c:v>5.3120000000000003</c:v>
                </c:pt>
                <c:pt idx="7192">
                  <c:v>5.4059999999999997</c:v>
                </c:pt>
                <c:pt idx="7193">
                  <c:v>3.0619999999999998</c:v>
                </c:pt>
                <c:pt idx="7194">
                  <c:v>5.3440000000000003</c:v>
                </c:pt>
                <c:pt idx="7195">
                  <c:v>4.6559999999999997</c:v>
                </c:pt>
                <c:pt idx="7196">
                  <c:v>5.1879999999999997</c:v>
                </c:pt>
                <c:pt idx="7197">
                  <c:v>5.4059999999999997</c:v>
                </c:pt>
                <c:pt idx="7198">
                  <c:v>4.4569999999999999</c:v>
                </c:pt>
                <c:pt idx="7199">
                  <c:v>5.0620000000000003</c:v>
                </c:pt>
                <c:pt idx="7200">
                  <c:v>4.625</c:v>
                </c:pt>
                <c:pt idx="7201">
                  <c:v>4.1879999999999997</c:v>
                </c:pt>
                <c:pt idx="7202">
                  <c:v>5.5940000000000003</c:v>
                </c:pt>
                <c:pt idx="7203">
                  <c:v>5.4379999999999997</c:v>
                </c:pt>
                <c:pt idx="7204">
                  <c:v>5.0309999999999997</c:v>
                </c:pt>
                <c:pt idx="7205">
                  <c:v>5.25</c:v>
                </c:pt>
                <c:pt idx="7206">
                  <c:v>5.2190000000000003</c:v>
                </c:pt>
                <c:pt idx="7207">
                  <c:v>5.0940000000000003</c:v>
                </c:pt>
                <c:pt idx="7208">
                  <c:v>5.5309999999999997</c:v>
                </c:pt>
                <c:pt idx="7209">
                  <c:v>4.3120000000000003</c:v>
                </c:pt>
                <c:pt idx="7210">
                  <c:v>5.25</c:v>
                </c:pt>
                <c:pt idx="7211">
                  <c:v>2.2810000000000001</c:v>
                </c:pt>
                <c:pt idx="7212">
                  <c:v>3.2189999999999999</c:v>
                </c:pt>
                <c:pt idx="7213">
                  <c:v>5.5620000000000003</c:v>
                </c:pt>
                <c:pt idx="7214">
                  <c:v>5.5620000000000003</c:v>
                </c:pt>
                <c:pt idx="7215">
                  <c:v>4.5309999999999997</c:v>
                </c:pt>
                <c:pt idx="7216">
                  <c:v>5.4379999999999997</c:v>
                </c:pt>
                <c:pt idx="7217">
                  <c:v>5.7190000000000003</c:v>
                </c:pt>
                <c:pt idx="7218">
                  <c:v>5.1879999999999997</c:v>
                </c:pt>
                <c:pt idx="7219">
                  <c:v>5.5620000000000003</c:v>
                </c:pt>
                <c:pt idx="7220">
                  <c:v>4.5940000000000003</c:v>
                </c:pt>
                <c:pt idx="7221">
                  <c:v>4.5620000000000003</c:v>
                </c:pt>
                <c:pt idx="7222">
                  <c:v>2.125</c:v>
                </c:pt>
                <c:pt idx="7223">
                  <c:v>5.5940000000000003</c:v>
                </c:pt>
                <c:pt idx="7224">
                  <c:v>3.8439999999999999</c:v>
                </c:pt>
                <c:pt idx="7225">
                  <c:v>5.5940000000000003</c:v>
                </c:pt>
                <c:pt idx="7226">
                  <c:v>5.0620000000000003</c:v>
                </c:pt>
                <c:pt idx="7227">
                  <c:v>4.3440000000000003</c:v>
                </c:pt>
                <c:pt idx="7228">
                  <c:v>2.6880000000000002</c:v>
                </c:pt>
                <c:pt idx="7229">
                  <c:v>5.4379999999999997</c:v>
                </c:pt>
                <c:pt idx="7230">
                  <c:v>2.7810000000000001</c:v>
                </c:pt>
                <c:pt idx="7231">
                  <c:v>4.1879999999999997</c:v>
                </c:pt>
                <c:pt idx="7232">
                  <c:v>5.6559999999999997</c:v>
                </c:pt>
                <c:pt idx="7233">
                  <c:v>4.75</c:v>
                </c:pt>
                <c:pt idx="7234">
                  <c:v>5.1879999999999997</c:v>
                </c:pt>
                <c:pt idx="7235">
                  <c:v>4.5940000000000003</c:v>
                </c:pt>
                <c:pt idx="7236">
                  <c:v>5.5620000000000003</c:v>
                </c:pt>
                <c:pt idx="7237">
                  <c:v>5.1879999999999997</c:v>
                </c:pt>
                <c:pt idx="7238">
                  <c:v>4.125</c:v>
                </c:pt>
                <c:pt idx="7239">
                  <c:v>4.5</c:v>
                </c:pt>
                <c:pt idx="7240">
                  <c:v>5.6879999999999997</c:v>
                </c:pt>
                <c:pt idx="7241">
                  <c:v>5.125</c:v>
                </c:pt>
                <c:pt idx="7242">
                  <c:v>5.125</c:v>
                </c:pt>
                <c:pt idx="7243">
                  <c:v>4.5</c:v>
                </c:pt>
                <c:pt idx="7244">
                  <c:v>3.375</c:v>
                </c:pt>
                <c:pt idx="7245">
                  <c:v>2.5</c:v>
                </c:pt>
                <c:pt idx="7246">
                  <c:v>5.0940000000000003</c:v>
                </c:pt>
                <c:pt idx="7247">
                  <c:v>5.625</c:v>
                </c:pt>
                <c:pt idx="7248">
                  <c:v>5.5940000000000003</c:v>
                </c:pt>
                <c:pt idx="7249">
                  <c:v>5.5620000000000003</c:v>
                </c:pt>
                <c:pt idx="7250">
                  <c:v>5.0940000000000003</c:v>
                </c:pt>
                <c:pt idx="7251">
                  <c:v>5.6879999999999997</c:v>
                </c:pt>
                <c:pt idx="7252">
                  <c:v>4.1879999999999997</c:v>
                </c:pt>
                <c:pt idx="7253">
                  <c:v>5.8120000000000003</c:v>
                </c:pt>
                <c:pt idx="7254">
                  <c:v>5.8120000000000003</c:v>
                </c:pt>
                <c:pt idx="7255">
                  <c:v>5.8440000000000003</c:v>
                </c:pt>
                <c:pt idx="7256">
                  <c:v>5.5620000000000003</c:v>
                </c:pt>
                <c:pt idx="7257">
                  <c:v>5.25</c:v>
                </c:pt>
                <c:pt idx="7258">
                  <c:v>4.3120000000000003</c:v>
                </c:pt>
                <c:pt idx="7259">
                  <c:v>4.375</c:v>
                </c:pt>
                <c:pt idx="7260">
                  <c:v>2.9060000000000001</c:v>
                </c:pt>
                <c:pt idx="7261">
                  <c:v>5.0620000000000003</c:v>
                </c:pt>
                <c:pt idx="7262">
                  <c:v>5.5</c:v>
                </c:pt>
                <c:pt idx="7263">
                  <c:v>4.3120000000000003</c:v>
                </c:pt>
                <c:pt idx="7264">
                  <c:v>6.0309999999999997</c:v>
                </c:pt>
                <c:pt idx="7265">
                  <c:v>5.5309999999999997</c:v>
                </c:pt>
                <c:pt idx="7266">
                  <c:v>4.3120000000000003</c:v>
                </c:pt>
                <c:pt idx="7267">
                  <c:v>5.4059999999999997</c:v>
                </c:pt>
                <c:pt idx="7268">
                  <c:v>5.6559999999999997</c:v>
                </c:pt>
                <c:pt idx="7269">
                  <c:v>4.625</c:v>
                </c:pt>
                <c:pt idx="7270">
                  <c:v>5.25</c:v>
                </c:pt>
                <c:pt idx="7271">
                  <c:v>5.4059999999999997</c:v>
                </c:pt>
                <c:pt idx="7272">
                  <c:v>5.8440000000000003</c:v>
                </c:pt>
                <c:pt idx="7273">
                  <c:v>5.4379999999999997</c:v>
                </c:pt>
                <c:pt idx="7274">
                  <c:v>4.9059999999999997</c:v>
                </c:pt>
                <c:pt idx="7275">
                  <c:v>5.0309999999999997</c:v>
                </c:pt>
                <c:pt idx="7276">
                  <c:v>5.375</c:v>
                </c:pt>
                <c:pt idx="7277">
                  <c:v>3.4380000000000002</c:v>
                </c:pt>
                <c:pt idx="7278">
                  <c:v>5.8120000000000003</c:v>
                </c:pt>
                <c:pt idx="7279">
                  <c:v>5.7190000000000003</c:v>
                </c:pt>
                <c:pt idx="7280">
                  <c:v>5.9690000000000003</c:v>
                </c:pt>
                <c:pt idx="7281">
                  <c:v>4.6559999999999997</c:v>
                </c:pt>
                <c:pt idx="7282">
                  <c:v>5.4379999999999997</c:v>
                </c:pt>
                <c:pt idx="7283">
                  <c:v>5.5309999999999997</c:v>
                </c:pt>
                <c:pt idx="7284">
                  <c:v>4.7809999999999997</c:v>
                </c:pt>
                <c:pt idx="7285">
                  <c:v>5.625</c:v>
                </c:pt>
                <c:pt idx="7286">
                  <c:v>5.4059999999999997</c:v>
                </c:pt>
                <c:pt idx="7287">
                  <c:v>3.9060000000000001</c:v>
                </c:pt>
                <c:pt idx="7288">
                  <c:v>4</c:v>
                </c:pt>
                <c:pt idx="7289">
                  <c:v>3.75</c:v>
                </c:pt>
                <c:pt idx="7290">
                  <c:v>3.4689999999999999</c:v>
                </c:pt>
                <c:pt idx="7291">
                  <c:v>4.0940000000000003</c:v>
                </c:pt>
                <c:pt idx="7292">
                  <c:v>3.9689999999999999</c:v>
                </c:pt>
                <c:pt idx="7293">
                  <c:v>4.2190000000000003</c:v>
                </c:pt>
                <c:pt idx="7294">
                  <c:v>4.0309999999999997</c:v>
                </c:pt>
                <c:pt idx="7295">
                  <c:v>5.9379999999999997</c:v>
                </c:pt>
                <c:pt idx="7296">
                  <c:v>4.4690000000000003</c:v>
                </c:pt>
                <c:pt idx="7297">
                  <c:v>5.375</c:v>
                </c:pt>
                <c:pt idx="7298">
                  <c:v>5.5309999999999997</c:v>
                </c:pt>
                <c:pt idx="7299">
                  <c:v>4.3120000000000003</c:v>
                </c:pt>
                <c:pt idx="7300">
                  <c:v>5.5</c:v>
                </c:pt>
                <c:pt idx="7301">
                  <c:v>5.5</c:v>
                </c:pt>
                <c:pt idx="7302">
                  <c:v>5.0309999999999997</c:v>
                </c:pt>
                <c:pt idx="7303">
                  <c:v>4.875</c:v>
                </c:pt>
                <c:pt idx="7304">
                  <c:v>3.5619999999999998</c:v>
                </c:pt>
                <c:pt idx="7305">
                  <c:v>4.6879999999999997</c:v>
                </c:pt>
                <c:pt idx="7306">
                  <c:v>3.8119999999999998</c:v>
                </c:pt>
                <c:pt idx="7307">
                  <c:v>4.8440000000000003</c:v>
                </c:pt>
                <c:pt idx="7308">
                  <c:v>5.2190000000000003</c:v>
                </c:pt>
                <c:pt idx="7309">
                  <c:v>4.2190000000000003</c:v>
                </c:pt>
                <c:pt idx="7310">
                  <c:v>3.1560000000000001</c:v>
                </c:pt>
                <c:pt idx="7311">
                  <c:v>5.5620000000000003</c:v>
                </c:pt>
                <c:pt idx="7312">
                  <c:v>5.625</c:v>
                </c:pt>
                <c:pt idx="7313">
                  <c:v>5</c:v>
                </c:pt>
                <c:pt idx="7314">
                  <c:v>5.7809999999999997</c:v>
                </c:pt>
                <c:pt idx="7315">
                  <c:v>2.6560000000000001</c:v>
                </c:pt>
                <c:pt idx="7316">
                  <c:v>5.5620000000000003</c:v>
                </c:pt>
                <c:pt idx="7317">
                  <c:v>6</c:v>
                </c:pt>
                <c:pt idx="7318">
                  <c:v>5.875</c:v>
                </c:pt>
                <c:pt idx="7319">
                  <c:v>4.4059999999999997</c:v>
                </c:pt>
                <c:pt idx="7320">
                  <c:v>5.9379999999999997</c:v>
                </c:pt>
                <c:pt idx="7321">
                  <c:v>5.4290000000000003</c:v>
                </c:pt>
                <c:pt idx="7322">
                  <c:v>4.0309999999999997</c:v>
                </c:pt>
                <c:pt idx="7323">
                  <c:v>3.8</c:v>
                </c:pt>
                <c:pt idx="7324">
                  <c:v>5</c:v>
                </c:pt>
                <c:pt idx="7325">
                  <c:v>5.4059999999999997</c:v>
                </c:pt>
                <c:pt idx="7326">
                  <c:v>4.8440000000000003</c:v>
                </c:pt>
                <c:pt idx="7327">
                  <c:v>5.2190000000000003</c:v>
                </c:pt>
                <c:pt idx="7328">
                  <c:v>5.5940000000000003</c:v>
                </c:pt>
                <c:pt idx="7329">
                  <c:v>4.1559999999999997</c:v>
                </c:pt>
                <c:pt idx="7330">
                  <c:v>4</c:v>
                </c:pt>
                <c:pt idx="7331">
                  <c:v>4.25</c:v>
                </c:pt>
                <c:pt idx="7332">
                  <c:v>5.8120000000000003</c:v>
                </c:pt>
                <c:pt idx="7333">
                  <c:v>5.25</c:v>
                </c:pt>
                <c:pt idx="7334">
                  <c:v>2.875</c:v>
                </c:pt>
                <c:pt idx="7335">
                  <c:v>5.4690000000000003</c:v>
                </c:pt>
                <c:pt idx="7336">
                  <c:v>5.5309999999999997</c:v>
                </c:pt>
                <c:pt idx="7337">
                  <c:v>5.7809999999999997</c:v>
                </c:pt>
                <c:pt idx="7338">
                  <c:v>5.2809999999999997</c:v>
                </c:pt>
                <c:pt idx="7339">
                  <c:v>4.25</c:v>
                </c:pt>
                <c:pt idx="7340">
                  <c:v>3.625</c:v>
                </c:pt>
                <c:pt idx="7341">
                  <c:v>4.3440000000000003</c:v>
                </c:pt>
                <c:pt idx="7342">
                  <c:v>4.4379999999999997</c:v>
                </c:pt>
                <c:pt idx="7343">
                  <c:v>3.6560000000000001</c:v>
                </c:pt>
                <c:pt idx="7344">
                  <c:v>5.75</c:v>
                </c:pt>
                <c:pt idx="7345">
                  <c:v>5.875</c:v>
                </c:pt>
                <c:pt idx="7346">
                  <c:v>5.3440000000000003</c:v>
                </c:pt>
                <c:pt idx="7347">
                  <c:v>5.5</c:v>
                </c:pt>
                <c:pt idx="7348">
                  <c:v>4.0620000000000003</c:v>
                </c:pt>
                <c:pt idx="7349">
                  <c:v>4.8440000000000003</c:v>
                </c:pt>
                <c:pt idx="7350">
                  <c:v>5.375</c:v>
                </c:pt>
                <c:pt idx="7351">
                  <c:v>5.3440000000000003</c:v>
                </c:pt>
                <c:pt idx="7352">
                  <c:v>5.5</c:v>
                </c:pt>
                <c:pt idx="7353">
                  <c:v>5.2190000000000003</c:v>
                </c:pt>
                <c:pt idx="7354">
                  <c:v>5.4379999999999997</c:v>
                </c:pt>
                <c:pt idx="7355">
                  <c:v>5.4059999999999997</c:v>
                </c:pt>
                <c:pt idx="7356">
                  <c:v>4.8440000000000003</c:v>
                </c:pt>
                <c:pt idx="7357">
                  <c:v>5.5620000000000003</c:v>
                </c:pt>
                <c:pt idx="7358">
                  <c:v>4.5940000000000003</c:v>
                </c:pt>
                <c:pt idx="7359">
                  <c:v>3.2810000000000001</c:v>
                </c:pt>
                <c:pt idx="7360">
                  <c:v>5.7809999999999997</c:v>
                </c:pt>
                <c:pt idx="7361">
                  <c:v>4.9059999999999997</c:v>
                </c:pt>
                <c:pt idx="7362">
                  <c:v>5.5940000000000003</c:v>
                </c:pt>
                <c:pt idx="7363">
                  <c:v>5.6559999999999997</c:v>
                </c:pt>
                <c:pt idx="7364">
                  <c:v>5.5620000000000003</c:v>
                </c:pt>
                <c:pt idx="7365">
                  <c:v>4.0620000000000003</c:v>
                </c:pt>
                <c:pt idx="7366">
                  <c:v>5.625</c:v>
                </c:pt>
                <c:pt idx="7367">
                  <c:v>5.3120000000000003</c:v>
                </c:pt>
                <c:pt idx="7368">
                  <c:v>5.5620000000000003</c:v>
                </c:pt>
                <c:pt idx="7369">
                  <c:v>5.25</c:v>
                </c:pt>
                <c:pt idx="7370">
                  <c:v>5.9379999999999997</c:v>
                </c:pt>
                <c:pt idx="7371">
                  <c:v>5.5620000000000003</c:v>
                </c:pt>
                <c:pt idx="7372">
                  <c:v>4.8120000000000003</c:v>
                </c:pt>
                <c:pt idx="7373">
                  <c:v>5</c:v>
                </c:pt>
                <c:pt idx="7374">
                  <c:v>5.75</c:v>
                </c:pt>
                <c:pt idx="7375">
                  <c:v>4.75</c:v>
                </c:pt>
                <c:pt idx="7376">
                  <c:v>4.5309999999999997</c:v>
                </c:pt>
                <c:pt idx="7377">
                  <c:v>4.8440000000000003</c:v>
                </c:pt>
                <c:pt idx="7378">
                  <c:v>5.4379999999999997</c:v>
                </c:pt>
                <c:pt idx="7379">
                  <c:v>5.9379999999999997</c:v>
                </c:pt>
                <c:pt idx="7380">
                  <c:v>5.9379999999999997</c:v>
                </c:pt>
                <c:pt idx="7381">
                  <c:v>5.9059999999999997</c:v>
                </c:pt>
                <c:pt idx="7382">
                  <c:v>5.75</c:v>
                </c:pt>
                <c:pt idx="7383">
                  <c:v>5.7809999999999997</c:v>
                </c:pt>
                <c:pt idx="7384">
                  <c:v>5.1559999999999997</c:v>
                </c:pt>
                <c:pt idx="7385">
                  <c:v>4.9690000000000003</c:v>
                </c:pt>
                <c:pt idx="7386">
                  <c:v>5.1559999999999997</c:v>
                </c:pt>
                <c:pt idx="7387">
                  <c:v>5.125</c:v>
                </c:pt>
                <c:pt idx="7388">
                  <c:v>3.9689999999999999</c:v>
                </c:pt>
                <c:pt idx="7389">
                  <c:v>3.3119999999999998</c:v>
                </c:pt>
                <c:pt idx="7390">
                  <c:v>4.5620000000000003</c:v>
                </c:pt>
                <c:pt idx="7391">
                  <c:v>4.875</c:v>
                </c:pt>
                <c:pt idx="7392">
                  <c:v>3.5310000000000001</c:v>
                </c:pt>
                <c:pt idx="7393">
                  <c:v>2.4689999999999999</c:v>
                </c:pt>
                <c:pt idx="7394">
                  <c:v>5.875</c:v>
                </c:pt>
                <c:pt idx="7395">
                  <c:v>4.0940000000000003</c:v>
                </c:pt>
                <c:pt idx="7396">
                  <c:v>2.6560000000000001</c:v>
                </c:pt>
                <c:pt idx="7397">
                  <c:v>5.9379999999999997</c:v>
                </c:pt>
                <c:pt idx="7398">
                  <c:v>5.6559999999999997</c:v>
                </c:pt>
                <c:pt idx="7399">
                  <c:v>5.4059999999999997</c:v>
                </c:pt>
                <c:pt idx="7400">
                  <c:v>4.3440000000000003</c:v>
                </c:pt>
                <c:pt idx="7401">
                  <c:v>4.5</c:v>
                </c:pt>
                <c:pt idx="7402">
                  <c:v>3.375</c:v>
                </c:pt>
                <c:pt idx="7403">
                  <c:v>5.7190000000000003</c:v>
                </c:pt>
                <c:pt idx="7404">
                  <c:v>4.4059999999999997</c:v>
                </c:pt>
                <c:pt idx="7405">
                  <c:v>4.3440000000000003</c:v>
                </c:pt>
                <c:pt idx="7406">
                  <c:v>4.9379999999999997</c:v>
                </c:pt>
                <c:pt idx="7407">
                  <c:v>4.1559999999999997</c:v>
                </c:pt>
                <c:pt idx="7408">
                  <c:v>4.1559999999999997</c:v>
                </c:pt>
                <c:pt idx="7409">
                  <c:v>2.4380000000000002</c:v>
                </c:pt>
                <c:pt idx="7410">
                  <c:v>4.9379999999999997</c:v>
                </c:pt>
                <c:pt idx="7411">
                  <c:v>5.875</c:v>
                </c:pt>
                <c:pt idx="7412">
                  <c:v>4.6559999999999997</c:v>
                </c:pt>
                <c:pt idx="7413">
                  <c:v>2.8119999999999998</c:v>
                </c:pt>
                <c:pt idx="7414">
                  <c:v>6.0620000000000003</c:v>
                </c:pt>
                <c:pt idx="7415">
                  <c:v>6.1559999999999997</c:v>
                </c:pt>
                <c:pt idx="7416">
                  <c:v>5.4379999999999997</c:v>
                </c:pt>
                <c:pt idx="7417">
                  <c:v>5.5620000000000003</c:v>
                </c:pt>
                <c:pt idx="7418">
                  <c:v>5.0940000000000003</c:v>
                </c:pt>
                <c:pt idx="7419">
                  <c:v>6.0940000000000003</c:v>
                </c:pt>
                <c:pt idx="7420">
                  <c:v>5.9690000000000003</c:v>
                </c:pt>
                <c:pt idx="7421">
                  <c:v>4.4059999999999997</c:v>
                </c:pt>
                <c:pt idx="7422">
                  <c:v>3.6880000000000002</c:v>
                </c:pt>
                <c:pt idx="7423">
                  <c:v>5.6879999999999997</c:v>
                </c:pt>
                <c:pt idx="7424">
                  <c:v>3.8439999999999999</c:v>
                </c:pt>
                <c:pt idx="7425">
                  <c:v>4.4059999999999997</c:v>
                </c:pt>
                <c:pt idx="7426">
                  <c:v>5.0309999999999997</c:v>
                </c:pt>
                <c:pt idx="7427">
                  <c:v>5.2809999999999997</c:v>
                </c:pt>
                <c:pt idx="7428">
                  <c:v>4.9059999999999997</c:v>
                </c:pt>
                <c:pt idx="7429">
                  <c:v>4.9059999999999997</c:v>
                </c:pt>
                <c:pt idx="7430">
                  <c:v>4.5940000000000003</c:v>
                </c:pt>
                <c:pt idx="7431">
                  <c:v>5.4379999999999997</c:v>
                </c:pt>
                <c:pt idx="7432">
                  <c:v>5.2190000000000003</c:v>
                </c:pt>
                <c:pt idx="7433">
                  <c:v>5.5</c:v>
                </c:pt>
                <c:pt idx="7434">
                  <c:v>4.8120000000000003</c:v>
                </c:pt>
                <c:pt idx="7435">
                  <c:v>3.2810000000000001</c:v>
                </c:pt>
                <c:pt idx="7436">
                  <c:v>5.0940000000000003</c:v>
                </c:pt>
                <c:pt idx="7437">
                  <c:v>5.4690000000000003</c:v>
                </c:pt>
                <c:pt idx="7438">
                  <c:v>5</c:v>
                </c:pt>
                <c:pt idx="7439">
                  <c:v>2.875</c:v>
                </c:pt>
                <c:pt idx="7440">
                  <c:v>4.3440000000000003</c:v>
                </c:pt>
                <c:pt idx="7441">
                  <c:v>5.7190000000000003</c:v>
                </c:pt>
                <c:pt idx="7442">
                  <c:v>5.9690000000000003</c:v>
                </c:pt>
                <c:pt idx="7443">
                  <c:v>5.6879999999999997</c:v>
                </c:pt>
                <c:pt idx="7444">
                  <c:v>5.5</c:v>
                </c:pt>
                <c:pt idx="7445">
                  <c:v>5.5940000000000003</c:v>
                </c:pt>
                <c:pt idx="7446">
                  <c:v>4.6559999999999997</c:v>
                </c:pt>
                <c:pt idx="7447">
                  <c:v>5.9059999999999997</c:v>
                </c:pt>
                <c:pt idx="7448">
                  <c:v>4.1879999999999997</c:v>
                </c:pt>
                <c:pt idx="7449">
                  <c:v>5.4379999999999997</c:v>
                </c:pt>
                <c:pt idx="7450">
                  <c:v>4.9690000000000003</c:v>
                </c:pt>
                <c:pt idx="7451">
                  <c:v>2.25</c:v>
                </c:pt>
                <c:pt idx="7452">
                  <c:v>6.2190000000000003</c:v>
                </c:pt>
                <c:pt idx="7453">
                  <c:v>6.0940000000000003</c:v>
                </c:pt>
                <c:pt idx="7454">
                  <c:v>5.6559999999999997</c:v>
                </c:pt>
                <c:pt idx="7455">
                  <c:v>5.1559999999999997</c:v>
                </c:pt>
                <c:pt idx="7456">
                  <c:v>4.7809999999999997</c:v>
                </c:pt>
                <c:pt idx="7457">
                  <c:v>4.7190000000000003</c:v>
                </c:pt>
                <c:pt idx="7458">
                  <c:v>4.4379999999999997</c:v>
                </c:pt>
                <c:pt idx="7459">
                  <c:v>5.3120000000000003</c:v>
                </c:pt>
                <c:pt idx="7460">
                  <c:v>5.2809999999999997</c:v>
                </c:pt>
                <c:pt idx="7461">
                  <c:v>5.25</c:v>
                </c:pt>
                <c:pt idx="7462">
                  <c:v>5.3440000000000003</c:v>
                </c:pt>
                <c:pt idx="7463">
                  <c:v>5.2190000000000003</c:v>
                </c:pt>
                <c:pt idx="7464">
                  <c:v>4.0309999999999997</c:v>
                </c:pt>
                <c:pt idx="7465">
                  <c:v>5.2809999999999997</c:v>
                </c:pt>
                <c:pt idx="7466">
                  <c:v>4.2190000000000003</c:v>
                </c:pt>
                <c:pt idx="7467">
                  <c:v>3.6560000000000001</c:v>
                </c:pt>
                <c:pt idx="7468">
                  <c:v>4.9690000000000003</c:v>
                </c:pt>
                <c:pt idx="7469">
                  <c:v>2.4380000000000002</c:v>
                </c:pt>
                <c:pt idx="7470">
                  <c:v>5.1879999999999997</c:v>
                </c:pt>
                <c:pt idx="7471">
                  <c:v>3.3119999999999998</c:v>
                </c:pt>
                <c:pt idx="7472">
                  <c:v>2.9689999999999999</c:v>
                </c:pt>
                <c:pt idx="7473">
                  <c:v>5.75</c:v>
                </c:pt>
                <c:pt idx="7474">
                  <c:v>5.3440000000000003</c:v>
                </c:pt>
                <c:pt idx="7475">
                  <c:v>4.7809999999999997</c:v>
                </c:pt>
                <c:pt idx="7476">
                  <c:v>5.2809999999999997</c:v>
                </c:pt>
                <c:pt idx="7477">
                  <c:v>5.4379999999999997</c:v>
                </c:pt>
                <c:pt idx="7478">
                  <c:v>4.9379999999999997</c:v>
                </c:pt>
                <c:pt idx="7479">
                  <c:v>5.0309999999999997</c:v>
                </c:pt>
                <c:pt idx="7480">
                  <c:v>5.625</c:v>
                </c:pt>
                <c:pt idx="7481">
                  <c:v>4.3120000000000003</c:v>
                </c:pt>
                <c:pt idx="7482">
                  <c:v>5.7809999999999997</c:v>
                </c:pt>
                <c:pt idx="7483">
                  <c:v>5.0620000000000003</c:v>
                </c:pt>
                <c:pt idx="7484">
                  <c:v>5.7809999999999997</c:v>
                </c:pt>
                <c:pt idx="7485">
                  <c:v>5.375</c:v>
                </c:pt>
                <c:pt idx="7486">
                  <c:v>5.25</c:v>
                </c:pt>
                <c:pt idx="7487">
                  <c:v>4.6879999999999997</c:v>
                </c:pt>
                <c:pt idx="7488">
                  <c:v>5.0620000000000003</c:v>
                </c:pt>
                <c:pt idx="7489">
                  <c:v>5.9379999999999997</c:v>
                </c:pt>
                <c:pt idx="7490">
                  <c:v>5.0940000000000003</c:v>
                </c:pt>
                <c:pt idx="7491">
                  <c:v>5.6559999999999997</c:v>
                </c:pt>
                <c:pt idx="7492">
                  <c:v>5.75</c:v>
                </c:pt>
                <c:pt idx="7493">
                  <c:v>5.6879999999999997</c:v>
                </c:pt>
                <c:pt idx="7494">
                  <c:v>5.2190000000000003</c:v>
                </c:pt>
                <c:pt idx="7495">
                  <c:v>5.25</c:v>
                </c:pt>
                <c:pt idx="7496">
                  <c:v>4.9059999999999997</c:v>
                </c:pt>
                <c:pt idx="7497">
                  <c:v>3.7810000000000001</c:v>
                </c:pt>
                <c:pt idx="7498">
                  <c:v>5.4379999999999997</c:v>
                </c:pt>
                <c:pt idx="7499">
                  <c:v>4.375</c:v>
                </c:pt>
                <c:pt idx="7500">
                  <c:v>3.2810000000000001</c:v>
                </c:pt>
                <c:pt idx="7501">
                  <c:v>4.6559999999999997</c:v>
                </c:pt>
                <c:pt idx="7502">
                  <c:v>3.7810000000000001</c:v>
                </c:pt>
                <c:pt idx="7503">
                  <c:v>5.9690000000000003</c:v>
                </c:pt>
                <c:pt idx="7504">
                  <c:v>5.5620000000000003</c:v>
                </c:pt>
                <c:pt idx="7505">
                  <c:v>3.9689999999999999</c:v>
                </c:pt>
                <c:pt idx="7506">
                  <c:v>4.875</c:v>
                </c:pt>
                <c:pt idx="7507">
                  <c:v>4.75</c:v>
                </c:pt>
                <c:pt idx="7508">
                  <c:v>4</c:v>
                </c:pt>
                <c:pt idx="7509">
                  <c:v>2.5</c:v>
                </c:pt>
                <c:pt idx="7510">
                  <c:v>6.0620000000000003</c:v>
                </c:pt>
                <c:pt idx="7511">
                  <c:v>4</c:v>
                </c:pt>
                <c:pt idx="7512">
                  <c:v>4.6879999999999997</c:v>
                </c:pt>
                <c:pt idx="7513">
                  <c:v>5</c:v>
                </c:pt>
                <c:pt idx="7514">
                  <c:v>5.1559999999999997</c:v>
                </c:pt>
                <c:pt idx="7515">
                  <c:v>5.2190000000000003</c:v>
                </c:pt>
                <c:pt idx="7516">
                  <c:v>5.375</c:v>
                </c:pt>
                <c:pt idx="7517">
                  <c:v>5.5620000000000003</c:v>
                </c:pt>
                <c:pt idx="7518">
                  <c:v>5.5</c:v>
                </c:pt>
                <c:pt idx="7519">
                  <c:v>5.4059999999999997</c:v>
                </c:pt>
                <c:pt idx="7520">
                  <c:v>3.8119999999999998</c:v>
                </c:pt>
                <c:pt idx="7521">
                  <c:v>4.4690000000000003</c:v>
                </c:pt>
                <c:pt idx="7522">
                  <c:v>4.0940000000000003</c:v>
                </c:pt>
                <c:pt idx="7523">
                  <c:v>4.5620000000000003</c:v>
                </c:pt>
                <c:pt idx="7524">
                  <c:v>5.9690000000000003</c:v>
                </c:pt>
                <c:pt idx="7525">
                  <c:v>5.8440000000000003</c:v>
                </c:pt>
                <c:pt idx="7526">
                  <c:v>5.6559999999999997</c:v>
                </c:pt>
                <c:pt idx="7527">
                  <c:v>3.5619999999999998</c:v>
                </c:pt>
                <c:pt idx="7528">
                  <c:v>4.9059999999999997</c:v>
                </c:pt>
                <c:pt idx="7529">
                  <c:v>2.2810000000000001</c:v>
                </c:pt>
                <c:pt idx="7530">
                  <c:v>2.6560000000000001</c:v>
                </c:pt>
                <c:pt idx="7531">
                  <c:v>3.125</c:v>
                </c:pt>
                <c:pt idx="7532">
                  <c:v>4.9059999999999997</c:v>
                </c:pt>
                <c:pt idx="7533">
                  <c:v>4.9059999999999997</c:v>
                </c:pt>
                <c:pt idx="7534">
                  <c:v>4.4690000000000003</c:v>
                </c:pt>
                <c:pt idx="7535">
                  <c:v>5.9059999999999997</c:v>
                </c:pt>
                <c:pt idx="7536">
                  <c:v>5.0309999999999997</c:v>
                </c:pt>
                <c:pt idx="7537">
                  <c:v>5.2809999999999997</c:v>
                </c:pt>
                <c:pt idx="7538">
                  <c:v>4.7190000000000003</c:v>
                </c:pt>
                <c:pt idx="7539">
                  <c:v>5.8120000000000003</c:v>
                </c:pt>
                <c:pt idx="7540">
                  <c:v>5.7190000000000003</c:v>
                </c:pt>
                <c:pt idx="7541">
                  <c:v>4.9690000000000003</c:v>
                </c:pt>
                <c:pt idx="7542">
                  <c:v>5.1559999999999997</c:v>
                </c:pt>
                <c:pt idx="7543">
                  <c:v>5.3440000000000003</c:v>
                </c:pt>
                <c:pt idx="7544">
                  <c:v>5.1559999999999997</c:v>
                </c:pt>
                <c:pt idx="7545">
                  <c:v>5.3440000000000003</c:v>
                </c:pt>
                <c:pt idx="7546">
                  <c:v>2.4689999999999999</c:v>
                </c:pt>
                <c:pt idx="7547">
                  <c:v>5.875</c:v>
                </c:pt>
                <c:pt idx="7548">
                  <c:v>5.4690000000000003</c:v>
                </c:pt>
                <c:pt idx="7549">
                  <c:v>5.625</c:v>
                </c:pt>
                <c:pt idx="7550">
                  <c:v>3.7810000000000001</c:v>
                </c:pt>
                <c:pt idx="7551">
                  <c:v>4.9059999999999997</c:v>
                </c:pt>
                <c:pt idx="7552">
                  <c:v>5.4690000000000003</c:v>
                </c:pt>
                <c:pt idx="7553">
                  <c:v>5.0940000000000003</c:v>
                </c:pt>
                <c:pt idx="7554">
                  <c:v>5.3440000000000003</c:v>
                </c:pt>
                <c:pt idx="7555">
                  <c:v>5.1879999999999997</c:v>
                </c:pt>
                <c:pt idx="7556">
                  <c:v>4.4690000000000003</c:v>
                </c:pt>
                <c:pt idx="7557">
                  <c:v>5.3120000000000003</c:v>
                </c:pt>
                <c:pt idx="7558">
                  <c:v>5.1879999999999997</c:v>
                </c:pt>
                <c:pt idx="7559">
                  <c:v>4.6559999999999997</c:v>
                </c:pt>
                <c:pt idx="7560">
                  <c:v>4.4690000000000003</c:v>
                </c:pt>
                <c:pt idx="7561">
                  <c:v>2.3439999999999999</c:v>
                </c:pt>
                <c:pt idx="7562">
                  <c:v>5.5940000000000003</c:v>
                </c:pt>
                <c:pt idx="7563">
                  <c:v>5.0309999999999997</c:v>
                </c:pt>
                <c:pt idx="7564">
                  <c:v>5.2190000000000003</c:v>
                </c:pt>
                <c:pt idx="7565">
                  <c:v>5.4059999999999997</c:v>
                </c:pt>
                <c:pt idx="7566">
                  <c:v>5.8440000000000003</c:v>
                </c:pt>
                <c:pt idx="7567">
                  <c:v>5.0940000000000003</c:v>
                </c:pt>
                <c:pt idx="7568">
                  <c:v>4.8120000000000003</c:v>
                </c:pt>
                <c:pt idx="7569">
                  <c:v>3.7810000000000001</c:v>
                </c:pt>
                <c:pt idx="7570">
                  <c:v>5.6559999999999997</c:v>
                </c:pt>
                <c:pt idx="7571">
                  <c:v>5.0620000000000003</c:v>
                </c:pt>
                <c:pt idx="7572">
                  <c:v>4.8120000000000003</c:v>
                </c:pt>
                <c:pt idx="7573">
                  <c:v>2.9060000000000001</c:v>
                </c:pt>
                <c:pt idx="7574">
                  <c:v>5.6879999999999997</c:v>
                </c:pt>
                <c:pt idx="7575">
                  <c:v>4.2809999999999997</c:v>
                </c:pt>
                <c:pt idx="7576">
                  <c:v>5.3120000000000003</c:v>
                </c:pt>
                <c:pt idx="7577">
                  <c:v>4.4379999999999997</c:v>
                </c:pt>
                <c:pt idx="7578">
                  <c:v>5.5309999999999997</c:v>
                </c:pt>
                <c:pt idx="7579">
                  <c:v>5.5940000000000003</c:v>
                </c:pt>
                <c:pt idx="7580">
                  <c:v>4.875</c:v>
                </c:pt>
                <c:pt idx="7581">
                  <c:v>3</c:v>
                </c:pt>
                <c:pt idx="7582">
                  <c:v>5.3440000000000003</c:v>
                </c:pt>
                <c:pt idx="7583">
                  <c:v>5.5</c:v>
                </c:pt>
                <c:pt idx="7584">
                  <c:v>4.25</c:v>
                </c:pt>
                <c:pt idx="7585">
                  <c:v>5.9379999999999997</c:v>
                </c:pt>
                <c:pt idx="7586">
                  <c:v>5.1879999999999997</c:v>
                </c:pt>
                <c:pt idx="7587">
                  <c:v>5.6879999999999997</c:v>
                </c:pt>
                <c:pt idx="7588">
                  <c:v>3.9380000000000002</c:v>
                </c:pt>
                <c:pt idx="7589">
                  <c:v>5.4379999999999997</c:v>
                </c:pt>
                <c:pt idx="7590">
                  <c:v>4.625</c:v>
                </c:pt>
                <c:pt idx="7591">
                  <c:v>5</c:v>
                </c:pt>
                <c:pt idx="7592">
                  <c:v>5.2809999999999997</c:v>
                </c:pt>
                <c:pt idx="7593">
                  <c:v>2.5</c:v>
                </c:pt>
                <c:pt idx="7594">
                  <c:v>5.4379999999999997</c:v>
                </c:pt>
                <c:pt idx="7595">
                  <c:v>3.1560000000000001</c:v>
                </c:pt>
                <c:pt idx="7596">
                  <c:v>2.5</c:v>
                </c:pt>
                <c:pt idx="7597">
                  <c:v>3.1560000000000001</c:v>
                </c:pt>
                <c:pt idx="7598">
                  <c:v>3.5619999999999998</c:v>
                </c:pt>
                <c:pt idx="7599">
                  <c:v>3.6560000000000001</c:v>
                </c:pt>
                <c:pt idx="7600">
                  <c:v>4.5620000000000003</c:v>
                </c:pt>
                <c:pt idx="7601">
                  <c:v>3.75</c:v>
                </c:pt>
                <c:pt idx="7602">
                  <c:v>4.6879999999999997</c:v>
                </c:pt>
                <c:pt idx="7603">
                  <c:v>5.4379999999999997</c:v>
                </c:pt>
                <c:pt idx="7604">
                  <c:v>5.3120000000000003</c:v>
                </c:pt>
                <c:pt idx="7605">
                  <c:v>5.5620000000000003</c:v>
                </c:pt>
                <c:pt idx="7606">
                  <c:v>5.6559999999999997</c:v>
                </c:pt>
                <c:pt idx="7607">
                  <c:v>5.4690000000000003</c:v>
                </c:pt>
                <c:pt idx="7608">
                  <c:v>4.3440000000000003</c:v>
                </c:pt>
                <c:pt idx="7609">
                  <c:v>4</c:v>
                </c:pt>
                <c:pt idx="7610">
                  <c:v>4.2190000000000003</c:v>
                </c:pt>
                <c:pt idx="7611">
                  <c:v>2.8119999999999998</c:v>
                </c:pt>
                <c:pt idx="7612">
                  <c:v>3.5619999999999998</c:v>
                </c:pt>
                <c:pt idx="7613">
                  <c:v>5.4379999999999997</c:v>
                </c:pt>
                <c:pt idx="7614">
                  <c:v>4.25</c:v>
                </c:pt>
                <c:pt idx="7615">
                  <c:v>5.5</c:v>
                </c:pt>
                <c:pt idx="7616">
                  <c:v>4.75</c:v>
                </c:pt>
                <c:pt idx="7617">
                  <c:v>4.25</c:v>
                </c:pt>
                <c:pt idx="7618">
                  <c:v>5.4379999999999997</c:v>
                </c:pt>
                <c:pt idx="7619">
                  <c:v>5.7190000000000003</c:v>
                </c:pt>
                <c:pt idx="7620">
                  <c:v>5.375</c:v>
                </c:pt>
                <c:pt idx="7621">
                  <c:v>4.8440000000000003</c:v>
                </c:pt>
                <c:pt idx="7622">
                  <c:v>4.875</c:v>
                </c:pt>
                <c:pt idx="7623">
                  <c:v>5.5</c:v>
                </c:pt>
                <c:pt idx="7624">
                  <c:v>4.8120000000000003</c:v>
                </c:pt>
                <c:pt idx="7625">
                  <c:v>3.8439999999999999</c:v>
                </c:pt>
                <c:pt idx="7626">
                  <c:v>4.9059999999999997</c:v>
                </c:pt>
                <c:pt idx="7627">
                  <c:v>5.1879999999999997</c:v>
                </c:pt>
                <c:pt idx="7628">
                  <c:v>5.125</c:v>
                </c:pt>
                <c:pt idx="7629">
                  <c:v>5.1879999999999997</c:v>
                </c:pt>
                <c:pt idx="7630">
                  <c:v>4.5620000000000003</c:v>
                </c:pt>
                <c:pt idx="7631">
                  <c:v>5.2190000000000003</c:v>
                </c:pt>
                <c:pt idx="7632">
                  <c:v>5.9379999999999997</c:v>
                </c:pt>
                <c:pt idx="7633">
                  <c:v>3.9060000000000001</c:v>
                </c:pt>
                <c:pt idx="7634">
                  <c:v>3.9689999999999999</c:v>
                </c:pt>
                <c:pt idx="7635">
                  <c:v>5.75</c:v>
                </c:pt>
                <c:pt idx="7636">
                  <c:v>4.75</c:v>
                </c:pt>
                <c:pt idx="7637">
                  <c:v>6.1559999999999997</c:v>
                </c:pt>
                <c:pt idx="7638">
                  <c:v>5.9059999999999997</c:v>
                </c:pt>
                <c:pt idx="7639">
                  <c:v>3.25</c:v>
                </c:pt>
                <c:pt idx="7640">
                  <c:v>6.125</c:v>
                </c:pt>
                <c:pt idx="7641">
                  <c:v>5.5</c:v>
                </c:pt>
                <c:pt idx="7642">
                  <c:v>4.125</c:v>
                </c:pt>
                <c:pt idx="7643">
                  <c:v>4.5940000000000003</c:v>
                </c:pt>
                <c:pt idx="7644">
                  <c:v>3.0939999999999999</c:v>
                </c:pt>
                <c:pt idx="7645">
                  <c:v>4.0309999999999997</c:v>
                </c:pt>
                <c:pt idx="7646">
                  <c:v>5.5620000000000003</c:v>
                </c:pt>
                <c:pt idx="7647">
                  <c:v>5.3440000000000003</c:v>
                </c:pt>
                <c:pt idx="7648">
                  <c:v>5.4379999999999997</c:v>
                </c:pt>
                <c:pt idx="7649">
                  <c:v>5.1559999999999997</c:v>
                </c:pt>
                <c:pt idx="7650">
                  <c:v>5.2190000000000003</c:v>
                </c:pt>
                <c:pt idx="7651">
                  <c:v>4.75</c:v>
                </c:pt>
                <c:pt idx="7652">
                  <c:v>5.4059999999999997</c:v>
                </c:pt>
                <c:pt idx="7653">
                  <c:v>4.25</c:v>
                </c:pt>
                <c:pt idx="7654">
                  <c:v>4.125</c:v>
                </c:pt>
                <c:pt idx="7655">
                  <c:v>4.6559999999999997</c:v>
                </c:pt>
                <c:pt idx="7656">
                  <c:v>5.1879999999999997</c:v>
                </c:pt>
                <c:pt idx="7657">
                  <c:v>2.8439999999999999</c:v>
                </c:pt>
                <c:pt idx="7658">
                  <c:v>4.2190000000000003</c:v>
                </c:pt>
                <c:pt idx="7659">
                  <c:v>4.7190000000000003</c:v>
                </c:pt>
                <c:pt idx="7660">
                  <c:v>4.6879999999999997</c:v>
                </c:pt>
                <c:pt idx="7661">
                  <c:v>6</c:v>
                </c:pt>
                <c:pt idx="7662">
                  <c:v>6.0940000000000003</c:v>
                </c:pt>
                <c:pt idx="7663">
                  <c:v>5.9690000000000003</c:v>
                </c:pt>
                <c:pt idx="7664">
                  <c:v>5.9059999999999997</c:v>
                </c:pt>
                <c:pt idx="7665">
                  <c:v>5.3120000000000003</c:v>
                </c:pt>
                <c:pt idx="7666">
                  <c:v>6.0309999999999997</c:v>
                </c:pt>
                <c:pt idx="7667">
                  <c:v>5.3120000000000003</c:v>
                </c:pt>
                <c:pt idx="7668">
                  <c:v>4.5620000000000003</c:v>
                </c:pt>
                <c:pt idx="7669">
                  <c:v>5.0309999999999997</c:v>
                </c:pt>
                <c:pt idx="7670">
                  <c:v>3.4689999999999999</c:v>
                </c:pt>
                <c:pt idx="7671">
                  <c:v>5.5</c:v>
                </c:pt>
                <c:pt idx="7672">
                  <c:v>4.875</c:v>
                </c:pt>
                <c:pt idx="7673">
                  <c:v>5.8289999999999997</c:v>
                </c:pt>
                <c:pt idx="7674">
                  <c:v>4.0940000000000003</c:v>
                </c:pt>
                <c:pt idx="7675">
                  <c:v>4.9690000000000003</c:v>
                </c:pt>
                <c:pt idx="7676">
                  <c:v>4.875</c:v>
                </c:pt>
                <c:pt idx="7677">
                  <c:v>5</c:v>
                </c:pt>
                <c:pt idx="7678">
                  <c:v>2.9380000000000002</c:v>
                </c:pt>
                <c:pt idx="7679">
                  <c:v>2.8439999999999999</c:v>
                </c:pt>
                <c:pt idx="7680">
                  <c:v>5.1879999999999997</c:v>
                </c:pt>
                <c:pt idx="7681">
                  <c:v>5.8440000000000003</c:v>
                </c:pt>
                <c:pt idx="7682">
                  <c:v>5.0309999999999997</c:v>
                </c:pt>
                <c:pt idx="7683">
                  <c:v>4.125</c:v>
                </c:pt>
                <c:pt idx="7684">
                  <c:v>4.4059999999999997</c:v>
                </c:pt>
                <c:pt idx="7685">
                  <c:v>5</c:v>
                </c:pt>
                <c:pt idx="7686">
                  <c:v>5.2809999999999997</c:v>
                </c:pt>
                <c:pt idx="7687">
                  <c:v>5.3120000000000003</c:v>
                </c:pt>
                <c:pt idx="7688">
                  <c:v>5.625</c:v>
                </c:pt>
                <c:pt idx="7689">
                  <c:v>5.1559999999999997</c:v>
                </c:pt>
                <c:pt idx="7690">
                  <c:v>3.6880000000000002</c:v>
                </c:pt>
                <c:pt idx="7691">
                  <c:v>5.5620000000000003</c:v>
                </c:pt>
                <c:pt idx="7692">
                  <c:v>5.25</c:v>
                </c:pt>
                <c:pt idx="7693">
                  <c:v>4.9690000000000003</c:v>
                </c:pt>
                <c:pt idx="7694">
                  <c:v>3.9689999999999999</c:v>
                </c:pt>
                <c:pt idx="7695">
                  <c:v>5.8120000000000003</c:v>
                </c:pt>
                <c:pt idx="7696">
                  <c:v>4.5</c:v>
                </c:pt>
                <c:pt idx="7697">
                  <c:v>5.5940000000000003</c:v>
                </c:pt>
                <c:pt idx="7698">
                  <c:v>5.625</c:v>
                </c:pt>
                <c:pt idx="7699">
                  <c:v>5.375</c:v>
                </c:pt>
                <c:pt idx="7700">
                  <c:v>5.7190000000000003</c:v>
                </c:pt>
                <c:pt idx="7701">
                  <c:v>5.5940000000000003</c:v>
                </c:pt>
                <c:pt idx="7702">
                  <c:v>4.5940000000000003</c:v>
                </c:pt>
                <c:pt idx="7703">
                  <c:v>4.8440000000000003</c:v>
                </c:pt>
                <c:pt idx="7704">
                  <c:v>4.4379999999999997</c:v>
                </c:pt>
                <c:pt idx="7705">
                  <c:v>5.3120000000000003</c:v>
                </c:pt>
                <c:pt idx="7706">
                  <c:v>5.4059999999999997</c:v>
                </c:pt>
                <c:pt idx="7707">
                  <c:v>4.4059999999999997</c:v>
                </c:pt>
                <c:pt idx="7708">
                  <c:v>5.375</c:v>
                </c:pt>
                <c:pt idx="7709">
                  <c:v>5.5</c:v>
                </c:pt>
                <c:pt idx="7710">
                  <c:v>3.5310000000000001</c:v>
                </c:pt>
                <c:pt idx="7711">
                  <c:v>4.8120000000000003</c:v>
                </c:pt>
                <c:pt idx="7712">
                  <c:v>5.1879999999999997</c:v>
                </c:pt>
                <c:pt idx="7713">
                  <c:v>4.5309999999999997</c:v>
                </c:pt>
                <c:pt idx="7714">
                  <c:v>3.4689999999999999</c:v>
                </c:pt>
                <c:pt idx="7715">
                  <c:v>3.8119999999999998</c:v>
                </c:pt>
                <c:pt idx="7716">
                  <c:v>4.8120000000000003</c:v>
                </c:pt>
                <c:pt idx="7717">
                  <c:v>3.25</c:v>
                </c:pt>
                <c:pt idx="7718">
                  <c:v>2.9689999999999999</c:v>
                </c:pt>
                <c:pt idx="7719">
                  <c:v>6.2190000000000003</c:v>
                </c:pt>
                <c:pt idx="7720">
                  <c:v>5.125</c:v>
                </c:pt>
                <c:pt idx="7721">
                  <c:v>3.5939999999999999</c:v>
                </c:pt>
                <c:pt idx="7722">
                  <c:v>5</c:v>
                </c:pt>
                <c:pt idx="7723">
                  <c:v>4.8440000000000003</c:v>
                </c:pt>
                <c:pt idx="7724">
                  <c:v>5.9379999999999997</c:v>
                </c:pt>
                <c:pt idx="7725">
                  <c:v>5.3440000000000003</c:v>
                </c:pt>
                <c:pt idx="7726">
                  <c:v>5.1879999999999997</c:v>
                </c:pt>
                <c:pt idx="7727">
                  <c:v>5.6879999999999997</c:v>
                </c:pt>
                <c:pt idx="7728">
                  <c:v>4.75</c:v>
                </c:pt>
                <c:pt idx="7729">
                  <c:v>3.9380000000000002</c:v>
                </c:pt>
                <c:pt idx="7730">
                  <c:v>5.6879999999999997</c:v>
                </c:pt>
                <c:pt idx="7731">
                  <c:v>4.9690000000000003</c:v>
                </c:pt>
                <c:pt idx="7732">
                  <c:v>3.9380000000000002</c:v>
                </c:pt>
                <c:pt idx="7733">
                  <c:v>5.4690000000000003</c:v>
                </c:pt>
                <c:pt idx="7734">
                  <c:v>6.0309999999999997</c:v>
                </c:pt>
                <c:pt idx="7735">
                  <c:v>3.629</c:v>
                </c:pt>
                <c:pt idx="7736">
                  <c:v>2.875</c:v>
                </c:pt>
                <c:pt idx="7737">
                  <c:v>5.0940000000000003</c:v>
                </c:pt>
                <c:pt idx="7738">
                  <c:v>3.0939999999999999</c:v>
                </c:pt>
                <c:pt idx="7739">
                  <c:v>5.0620000000000003</c:v>
                </c:pt>
                <c:pt idx="7740">
                  <c:v>5.3120000000000003</c:v>
                </c:pt>
                <c:pt idx="7741">
                  <c:v>5</c:v>
                </c:pt>
                <c:pt idx="7742">
                  <c:v>4.2190000000000003</c:v>
                </c:pt>
                <c:pt idx="7743">
                  <c:v>5.6559999999999997</c:v>
                </c:pt>
                <c:pt idx="7744">
                  <c:v>4.75</c:v>
                </c:pt>
                <c:pt idx="7745">
                  <c:v>5.4379999999999997</c:v>
                </c:pt>
                <c:pt idx="7746">
                  <c:v>5.5940000000000003</c:v>
                </c:pt>
                <c:pt idx="7747">
                  <c:v>3</c:v>
                </c:pt>
                <c:pt idx="7748">
                  <c:v>4.9690000000000003</c:v>
                </c:pt>
                <c:pt idx="7749">
                  <c:v>4.7809999999999997</c:v>
                </c:pt>
                <c:pt idx="7750">
                  <c:v>4.5</c:v>
                </c:pt>
                <c:pt idx="7751">
                  <c:v>5.375</c:v>
                </c:pt>
                <c:pt idx="7752">
                  <c:v>5.375</c:v>
                </c:pt>
                <c:pt idx="7753">
                  <c:v>5.4690000000000003</c:v>
                </c:pt>
                <c:pt idx="7754">
                  <c:v>4.1879999999999997</c:v>
                </c:pt>
                <c:pt idx="7755">
                  <c:v>5.6559999999999997</c:v>
                </c:pt>
                <c:pt idx="7756">
                  <c:v>4.5620000000000003</c:v>
                </c:pt>
                <c:pt idx="7757">
                  <c:v>4.875</c:v>
                </c:pt>
                <c:pt idx="7758">
                  <c:v>2.875</c:v>
                </c:pt>
                <c:pt idx="7759">
                  <c:v>3.9689999999999999</c:v>
                </c:pt>
                <c:pt idx="7760">
                  <c:v>5.875</c:v>
                </c:pt>
                <c:pt idx="7761">
                  <c:v>5.0940000000000003</c:v>
                </c:pt>
                <c:pt idx="7762">
                  <c:v>5.4690000000000003</c:v>
                </c:pt>
                <c:pt idx="7763">
                  <c:v>5.3120000000000003</c:v>
                </c:pt>
                <c:pt idx="7764">
                  <c:v>4.9379999999999997</c:v>
                </c:pt>
                <c:pt idx="7765">
                  <c:v>5.1559999999999997</c:v>
                </c:pt>
                <c:pt idx="7766">
                  <c:v>4.5309999999999997</c:v>
                </c:pt>
                <c:pt idx="7767">
                  <c:v>5.5</c:v>
                </c:pt>
                <c:pt idx="7768">
                  <c:v>5.4690000000000003</c:v>
                </c:pt>
                <c:pt idx="7769">
                  <c:v>5.4379999999999997</c:v>
                </c:pt>
                <c:pt idx="7770">
                  <c:v>4.2809999999999997</c:v>
                </c:pt>
                <c:pt idx="7771">
                  <c:v>5.9690000000000003</c:v>
                </c:pt>
                <c:pt idx="7772">
                  <c:v>5.2809999999999997</c:v>
                </c:pt>
                <c:pt idx="7773">
                  <c:v>5.375</c:v>
                </c:pt>
                <c:pt idx="7774">
                  <c:v>5.25</c:v>
                </c:pt>
                <c:pt idx="7775">
                  <c:v>5.0620000000000003</c:v>
                </c:pt>
                <c:pt idx="7776">
                  <c:v>5.125</c:v>
                </c:pt>
                <c:pt idx="7777">
                  <c:v>5.2190000000000003</c:v>
                </c:pt>
                <c:pt idx="7778">
                  <c:v>4.375</c:v>
                </c:pt>
                <c:pt idx="7779">
                  <c:v>3.9689999999999999</c:v>
                </c:pt>
                <c:pt idx="7780">
                  <c:v>4.8440000000000003</c:v>
                </c:pt>
                <c:pt idx="7781">
                  <c:v>5.0940000000000003</c:v>
                </c:pt>
                <c:pt idx="7782">
                  <c:v>4.9379999999999997</c:v>
                </c:pt>
                <c:pt idx="7783">
                  <c:v>4.875</c:v>
                </c:pt>
                <c:pt idx="7784">
                  <c:v>4.75</c:v>
                </c:pt>
                <c:pt idx="7785">
                  <c:v>4.625</c:v>
                </c:pt>
                <c:pt idx="7786">
                  <c:v>4.375</c:v>
                </c:pt>
                <c:pt idx="7787">
                  <c:v>5.0620000000000003</c:v>
                </c:pt>
                <c:pt idx="7788">
                  <c:v>5.3440000000000003</c:v>
                </c:pt>
                <c:pt idx="7789">
                  <c:v>5</c:v>
                </c:pt>
                <c:pt idx="7790">
                  <c:v>5.75</c:v>
                </c:pt>
                <c:pt idx="7791">
                  <c:v>5.5309999999999997</c:v>
                </c:pt>
                <c:pt idx="7792">
                  <c:v>5.1879999999999997</c:v>
                </c:pt>
                <c:pt idx="7793">
                  <c:v>4.0940000000000003</c:v>
                </c:pt>
                <c:pt idx="7794">
                  <c:v>5.9690000000000003</c:v>
                </c:pt>
                <c:pt idx="7795">
                  <c:v>6.0620000000000003</c:v>
                </c:pt>
                <c:pt idx="7796">
                  <c:v>4.4379999999999997</c:v>
                </c:pt>
                <c:pt idx="7797">
                  <c:v>4.625</c:v>
                </c:pt>
                <c:pt idx="7798">
                  <c:v>3.3119999999999998</c:v>
                </c:pt>
                <c:pt idx="7799">
                  <c:v>5.25</c:v>
                </c:pt>
                <c:pt idx="7800">
                  <c:v>5.0309999999999997</c:v>
                </c:pt>
                <c:pt idx="7801">
                  <c:v>4.4690000000000003</c:v>
                </c:pt>
                <c:pt idx="7802">
                  <c:v>4.4379999999999997</c:v>
                </c:pt>
                <c:pt idx="7803">
                  <c:v>5.625</c:v>
                </c:pt>
                <c:pt idx="7804">
                  <c:v>4.1879999999999997</c:v>
                </c:pt>
                <c:pt idx="7805">
                  <c:v>4.7190000000000003</c:v>
                </c:pt>
                <c:pt idx="7806">
                  <c:v>3.3119999999999998</c:v>
                </c:pt>
                <c:pt idx="7807">
                  <c:v>4.6879999999999997</c:v>
                </c:pt>
                <c:pt idx="7808">
                  <c:v>5.5940000000000003</c:v>
                </c:pt>
                <c:pt idx="7809">
                  <c:v>4.4059999999999997</c:v>
                </c:pt>
                <c:pt idx="7810">
                  <c:v>4.875</c:v>
                </c:pt>
                <c:pt idx="7811">
                  <c:v>5.0309999999999997</c:v>
                </c:pt>
                <c:pt idx="7812">
                  <c:v>5.5309999999999997</c:v>
                </c:pt>
                <c:pt idx="7813">
                  <c:v>5.625</c:v>
                </c:pt>
                <c:pt idx="7814">
                  <c:v>5.4059999999999997</c:v>
                </c:pt>
                <c:pt idx="7815">
                  <c:v>4.9059999999999997</c:v>
                </c:pt>
                <c:pt idx="7816">
                  <c:v>5.9379999999999997</c:v>
                </c:pt>
                <c:pt idx="7817">
                  <c:v>5.25</c:v>
                </c:pt>
                <c:pt idx="7818">
                  <c:v>5.0620000000000003</c:v>
                </c:pt>
                <c:pt idx="7819">
                  <c:v>4.375</c:v>
                </c:pt>
                <c:pt idx="7820">
                  <c:v>5.1879999999999997</c:v>
                </c:pt>
                <c:pt idx="7821">
                  <c:v>5.4</c:v>
                </c:pt>
                <c:pt idx="7822">
                  <c:v>4.5</c:v>
                </c:pt>
                <c:pt idx="7823">
                  <c:v>5.375</c:v>
                </c:pt>
                <c:pt idx="7824">
                  <c:v>4.5</c:v>
                </c:pt>
                <c:pt idx="7825">
                  <c:v>5.5620000000000003</c:v>
                </c:pt>
                <c:pt idx="7826">
                  <c:v>4.4059999999999997</c:v>
                </c:pt>
                <c:pt idx="7827">
                  <c:v>4.4059999999999997</c:v>
                </c:pt>
                <c:pt idx="7828">
                  <c:v>5.875</c:v>
                </c:pt>
                <c:pt idx="7829">
                  <c:v>5.7190000000000003</c:v>
                </c:pt>
                <c:pt idx="7830">
                  <c:v>5.125</c:v>
                </c:pt>
                <c:pt idx="7831">
                  <c:v>5.9690000000000003</c:v>
                </c:pt>
                <c:pt idx="7832">
                  <c:v>5.125</c:v>
                </c:pt>
                <c:pt idx="7833">
                  <c:v>4.7809999999999997</c:v>
                </c:pt>
                <c:pt idx="7834">
                  <c:v>3.8439999999999999</c:v>
                </c:pt>
                <c:pt idx="7835">
                  <c:v>4.4690000000000003</c:v>
                </c:pt>
                <c:pt idx="7836">
                  <c:v>5.25</c:v>
                </c:pt>
                <c:pt idx="7837">
                  <c:v>5.875</c:v>
                </c:pt>
                <c:pt idx="7838">
                  <c:v>3.4380000000000002</c:v>
                </c:pt>
                <c:pt idx="7839">
                  <c:v>5</c:v>
                </c:pt>
                <c:pt idx="7840">
                  <c:v>4.4690000000000003</c:v>
                </c:pt>
                <c:pt idx="7841">
                  <c:v>2.5619999999999998</c:v>
                </c:pt>
                <c:pt idx="7842">
                  <c:v>5.3440000000000003</c:v>
                </c:pt>
                <c:pt idx="7843">
                  <c:v>4.5</c:v>
                </c:pt>
                <c:pt idx="7844">
                  <c:v>5.9059999999999997</c:v>
                </c:pt>
                <c:pt idx="7845">
                  <c:v>3.625</c:v>
                </c:pt>
                <c:pt idx="7846">
                  <c:v>5.125</c:v>
                </c:pt>
                <c:pt idx="7847">
                  <c:v>5.25</c:v>
                </c:pt>
                <c:pt idx="7848">
                  <c:v>5.3120000000000003</c:v>
                </c:pt>
                <c:pt idx="7849">
                  <c:v>4.4059999999999997</c:v>
                </c:pt>
                <c:pt idx="7850">
                  <c:v>5.375</c:v>
                </c:pt>
                <c:pt idx="7851">
                  <c:v>5.5</c:v>
                </c:pt>
                <c:pt idx="7852">
                  <c:v>4.8120000000000003</c:v>
                </c:pt>
                <c:pt idx="7853">
                  <c:v>4.9379999999999997</c:v>
                </c:pt>
                <c:pt idx="7854">
                  <c:v>4.5620000000000003</c:v>
                </c:pt>
                <c:pt idx="7855">
                  <c:v>4.875</c:v>
                </c:pt>
                <c:pt idx="7856">
                  <c:v>5.5940000000000003</c:v>
                </c:pt>
                <c:pt idx="7857">
                  <c:v>3.7810000000000001</c:v>
                </c:pt>
                <c:pt idx="7858">
                  <c:v>3.0939999999999999</c:v>
                </c:pt>
                <c:pt idx="7859">
                  <c:v>4.6559999999999997</c:v>
                </c:pt>
                <c:pt idx="7860">
                  <c:v>3.2810000000000001</c:v>
                </c:pt>
                <c:pt idx="7861">
                  <c:v>4</c:v>
                </c:pt>
                <c:pt idx="7862">
                  <c:v>3.625</c:v>
                </c:pt>
                <c:pt idx="7863">
                  <c:v>5.2190000000000003</c:v>
                </c:pt>
                <c:pt idx="7864">
                  <c:v>3.0310000000000001</c:v>
                </c:pt>
                <c:pt idx="7865">
                  <c:v>3.7810000000000001</c:v>
                </c:pt>
                <c:pt idx="7866">
                  <c:v>5.625</c:v>
                </c:pt>
                <c:pt idx="7867">
                  <c:v>3.8439999999999999</c:v>
                </c:pt>
                <c:pt idx="7868">
                  <c:v>2.7810000000000001</c:v>
                </c:pt>
                <c:pt idx="7869">
                  <c:v>3.3119999999999998</c:v>
                </c:pt>
                <c:pt idx="7870">
                  <c:v>2.3119999999999998</c:v>
                </c:pt>
                <c:pt idx="7871">
                  <c:v>5.75</c:v>
                </c:pt>
                <c:pt idx="7872">
                  <c:v>5.3440000000000003</c:v>
                </c:pt>
                <c:pt idx="7873">
                  <c:v>6.0620000000000003</c:v>
                </c:pt>
                <c:pt idx="7874">
                  <c:v>5.4379999999999997</c:v>
                </c:pt>
                <c:pt idx="7875">
                  <c:v>5.25</c:v>
                </c:pt>
                <c:pt idx="7876">
                  <c:v>2.3119999999999998</c:v>
                </c:pt>
                <c:pt idx="7877">
                  <c:v>6.0940000000000003</c:v>
                </c:pt>
                <c:pt idx="7878">
                  <c:v>5.4379999999999997</c:v>
                </c:pt>
                <c:pt idx="7879">
                  <c:v>4.9059999999999997</c:v>
                </c:pt>
                <c:pt idx="7880">
                  <c:v>5.2809999999999997</c:v>
                </c:pt>
                <c:pt idx="7881">
                  <c:v>5.1559999999999997</c:v>
                </c:pt>
                <c:pt idx="7882">
                  <c:v>4.8440000000000003</c:v>
                </c:pt>
                <c:pt idx="7883">
                  <c:v>4.4379999999999997</c:v>
                </c:pt>
                <c:pt idx="7884">
                  <c:v>5.5</c:v>
                </c:pt>
                <c:pt idx="7885">
                  <c:v>4.4690000000000003</c:v>
                </c:pt>
                <c:pt idx="7886">
                  <c:v>6.1559999999999997</c:v>
                </c:pt>
                <c:pt idx="7887">
                  <c:v>5.5</c:v>
                </c:pt>
                <c:pt idx="7888">
                  <c:v>5.625</c:v>
                </c:pt>
                <c:pt idx="7889">
                  <c:v>5.7190000000000003</c:v>
                </c:pt>
                <c:pt idx="7890">
                  <c:v>4.6559999999999997</c:v>
                </c:pt>
                <c:pt idx="7891">
                  <c:v>5.4059999999999997</c:v>
                </c:pt>
                <c:pt idx="7892">
                  <c:v>4.6879999999999997</c:v>
                </c:pt>
                <c:pt idx="7893">
                  <c:v>4.6879999999999997</c:v>
                </c:pt>
                <c:pt idx="7894">
                  <c:v>5.4059999999999997</c:v>
                </c:pt>
                <c:pt idx="7895">
                  <c:v>5.8120000000000003</c:v>
                </c:pt>
                <c:pt idx="7896">
                  <c:v>4.6879999999999997</c:v>
                </c:pt>
                <c:pt idx="7897">
                  <c:v>2.5</c:v>
                </c:pt>
                <c:pt idx="7898">
                  <c:v>5.4690000000000003</c:v>
                </c:pt>
                <c:pt idx="7899">
                  <c:v>5.3120000000000003</c:v>
                </c:pt>
                <c:pt idx="7900">
                  <c:v>4.2809999999999997</c:v>
                </c:pt>
                <c:pt idx="7901">
                  <c:v>5.0940000000000003</c:v>
                </c:pt>
                <c:pt idx="7902">
                  <c:v>5.3120000000000003</c:v>
                </c:pt>
                <c:pt idx="7903">
                  <c:v>3.2189999999999999</c:v>
                </c:pt>
                <c:pt idx="7904">
                  <c:v>5.5309999999999997</c:v>
                </c:pt>
                <c:pt idx="7905">
                  <c:v>5.3120000000000003</c:v>
                </c:pt>
                <c:pt idx="7906">
                  <c:v>4.6559999999999997</c:v>
                </c:pt>
                <c:pt idx="7907">
                  <c:v>3.8439999999999999</c:v>
                </c:pt>
                <c:pt idx="7908">
                  <c:v>5.6559999999999997</c:v>
                </c:pt>
                <c:pt idx="7909">
                  <c:v>5.4690000000000003</c:v>
                </c:pt>
                <c:pt idx="7910">
                  <c:v>5.7809999999999997</c:v>
                </c:pt>
                <c:pt idx="7911">
                  <c:v>3.75</c:v>
                </c:pt>
                <c:pt idx="7912">
                  <c:v>3.5310000000000001</c:v>
                </c:pt>
                <c:pt idx="7913">
                  <c:v>3.8439999999999999</c:v>
                </c:pt>
                <c:pt idx="7914">
                  <c:v>5.6559999999999997</c:v>
                </c:pt>
                <c:pt idx="7915">
                  <c:v>5.5</c:v>
                </c:pt>
                <c:pt idx="7916">
                  <c:v>4.625</c:v>
                </c:pt>
                <c:pt idx="7917">
                  <c:v>5.125</c:v>
                </c:pt>
                <c:pt idx="7918">
                  <c:v>4.7190000000000003</c:v>
                </c:pt>
                <c:pt idx="7919">
                  <c:v>5.3120000000000003</c:v>
                </c:pt>
                <c:pt idx="7920">
                  <c:v>4.875</c:v>
                </c:pt>
                <c:pt idx="7921">
                  <c:v>5.625</c:v>
                </c:pt>
                <c:pt idx="7922">
                  <c:v>5.125</c:v>
                </c:pt>
                <c:pt idx="7923">
                  <c:v>5.1559999999999997</c:v>
                </c:pt>
                <c:pt idx="7924">
                  <c:v>4.125</c:v>
                </c:pt>
                <c:pt idx="7925">
                  <c:v>5.4059999999999997</c:v>
                </c:pt>
                <c:pt idx="7926">
                  <c:v>5.375</c:v>
                </c:pt>
                <c:pt idx="7927">
                  <c:v>4.2190000000000003</c:v>
                </c:pt>
                <c:pt idx="7928">
                  <c:v>4.4690000000000003</c:v>
                </c:pt>
                <c:pt idx="7929">
                  <c:v>4.5</c:v>
                </c:pt>
                <c:pt idx="7930">
                  <c:v>4.375</c:v>
                </c:pt>
                <c:pt idx="7931">
                  <c:v>5.2190000000000003</c:v>
                </c:pt>
                <c:pt idx="7932">
                  <c:v>4.5</c:v>
                </c:pt>
                <c:pt idx="7933">
                  <c:v>3.1560000000000001</c:v>
                </c:pt>
                <c:pt idx="7934">
                  <c:v>5.3440000000000003</c:v>
                </c:pt>
                <c:pt idx="7935">
                  <c:v>5.5620000000000003</c:v>
                </c:pt>
                <c:pt idx="7936">
                  <c:v>4.3120000000000003</c:v>
                </c:pt>
                <c:pt idx="7937">
                  <c:v>3.0310000000000001</c:v>
                </c:pt>
                <c:pt idx="7938">
                  <c:v>5.3440000000000003</c:v>
                </c:pt>
                <c:pt idx="7939">
                  <c:v>3.7810000000000001</c:v>
                </c:pt>
                <c:pt idx="7940">
                  <c:v>4.0940000000000003</c:v>
                </c:pt>
                <c:pt idx="7941">
                  <c:v>4.5940000000000003</c:v>
                </c:pt>
                <c:pt idx="7942">
                  <c:v>5.875</c:v>
                </c:pt>
                <c:pt idx="7943">
                  <c:v>3.5939999999999999</c:v>
                </c:pt>
                <c:pt idx="7944">
                  <c:v>5.5</c:v>
                </c:pt>
                <c:pt idx="7945">
                  <c:v>4.75</c:v>
                </c:pt>
                <c:pt idx="7946">
                  <c:v>5.2190000000000003</c:v>
                </c:pt>
                <c:pt idx="7947">
                  <c:v>4.25</c:v>
                </c:pt>
                <c:pt idx="7948">
                  <c:v>5.9690000000000003</c:v>
                </c:pt>
                <c:pt idx="7949">
                  <c:v>5.6879999999999997</c:v>
                </c:pt>
                <c:pt idx="7950">
                  <c:v>4.75</c:v>
                </c:pt>
                <c:pt idx="7951">
                  <c:v>3.0939999999999999</c:v>
                </c:pt>
                <c:pt idx="7952">
                  <c:v>3.9380000000000002</c:v>
                </c:pt>
                <c:pt idx="7953">
                  <c:v>4.625</c:v>
                </c:pt>
                <c:pt idx="7954">
                  <c:v>3.1880000000000002</c:v>
                </c:pt>
                <c:pt idx="7955">
                  <c:v>6</c:v>
                </c:pt>
                <c:pt idx="7956">
                  <c:v>5.0309999999999997</c:v>
                </c:pt>
                <c:pt idx="7957">
                  <c:v>5.1559999999999997</c:v>
                </c:pt>
                <c:pt idx="7958">
                  <c:v>4.9379999999999997</c:v>
                </c:pt>
                <c:pt idx="7959">
                  <c:v>5.2190000000000003</c:v>
                </c:pt>
                <c:pt idx="7960">
                  <c:v>2.8439999999999999</c:v>
                </c:pt>
                <c:pt idx="7961">
                  <c:v>4.7190000000000003</c:v>
                </c:pt>
                <c:pt idx="7962">
                  <c:v>5.4690000000000003</c:v>
                </c:pt>
                <c:pt idx="7963">
                  <c:v>5.8120000000000003</c:v>
                </c:pt>
                <c:pt idx="7964">
                  <c:v>4.0940000000000003</c:v>
                </c:pt>
                <c:pt idx="7965">
                  <c:v>2.625</c:v>
                </c:pt>
                <c:pt idx="7966">
                  <c:v>5.4379999999999997</c:v>
                </c:pt>
                <c:pt idx="7967">
                  <c:v>5.125</c:v>
                </c:pt>
                <c:pt idx="7968">
                  <c:v>5.9690000000000003</c:v>
                </c:pt>
                <c:pt idx="7969">
                  <c:v>5.5620000000000003</c:v>
                </c:pt>
                <c:pt idx="7970">
                  <c:v>5.3440000000000003</c:v>
                </c:pt>
                <c:pt idx="7971">
                  <c:v>5.0940000000000003</c:v>
                </c:pt>
                <c:pt idx="7972">
                  <c:v>4.625</c:v>
                </c:pt>
                <c:pt idx="7973">
                  <c:v>5.4379999999999997</c:v>
                </c:pt>
                <c:pt idx="7974">
                  <c:v>4.75</c:v>
                </c:pt>
                <c:pt idx="7975">
                  <c:v>5.5940000000000003</c:v>
                </c:pt>
                <c:pt idx="7976">
                  <c:v>5.375</c:v>
                </c:pt>
                <c:pt idx="7977">
                  <c:v>5.2809999999999997</c:v>
                </c:pt>
                <c:pt idx="7978">
                  <c:v>4.5</c:v>
                </c:pt>
                <c:pt idx="7979">
                  <c:v>5.6559999999999997</c:v>
                </c:pt>
                <c:pt idx="7980">
                  <c:v>4.3440000000000003</c:v>
                </c:pt>
                <c:pt idx="7981">
                  <c:v>5.4059999999999997</c:v>
                </c:pt>
                <c:pt idx="7982">
                  <c:v>5.6559999999999997</c:v>
                </c:pt>
                <c:pt idx="7983">
                  <c:v>5.375</c:v>
                </c:pt>
                <c:pt idx="7984">
                  <c:v>5.4690000000000003</c:v>
                </c:pt>
                <c:pt idx="7985">
                  <c:v>4.9379999999999997</c:v>
                </c:pt>
                <c:pt idx="7986">
                  <c:v>5.7809999999999997</c:v>
                </c:pt>
                <c:pt idx="7987">
                  <c:v>5.8120000000000003</c:v>
                </c:pt>
                <c:pt idx="7988">
                  <c:v>5.8440000000000003</c:v>
                </c:pt>
                <c:pt idx="7989">
                  <c:v>4.125</c:v>
                </c:pt>
                <c:pt idx="7990">
                  <c:v>4.4690000000000003</c:v>
                </c:pt>
                <c:pt idx="7991">
                  <c:v>5.375</c:v>
                </c:pt>
                <c:pt idx="7992">
                  <c:v>4.4690000000000003</c:v>
                </c:pt>
                <c:pt idx="7993">
                  <c:v>5.4379999999999997</c:v>
                </c:pt>
                <c:pt idx="7994">
                  <c:v>5.5620000000000003</c:v>
                </c:pt>
                <c:pt idx="7995">
                  <c:v>5.6559999999999997</c:v>
                </c:pt>
                <c:pt idx="7996">
                  <c:v>5.375</c:v>
                </c:pt>
                <c:pt idx="7997">
                  <c:v>5</c:v>
                </c:pt>
                <c:pt idx="7998">
                  <c:v>5.125</c:v>
                </c:pt>
                <c:pt idx="7999">
                  <c:v>5.5309999999999997</c:v>
                </c:pt>
                <c:pt idx="8000">
                  <c:v>5.7190000000000003</c:v>
                </c:pt>
                <c:pt idx="8001">
                  <c:v>5.375</c:v>
                </c:pt>
                <c:pt idx="8002">
                  <c:v>5.875</c:v>
                </c:pt>
                <c:pt idx="8003">
                  <c:v>4.75</c:v>
                </c:pt>
                <c:pt idx="8004">
                  <c:v>4.3440000000000003</c:v>
                </c:pt>
                <c:pt idx="8005">
                  <c:v>3.9060000000000001</c:v>
                </c:pt>
                <c:pt idx="8006">
                  <c:v>4.4690000000000003</c:v>
                </c:pt>
                <c:pt idx="8007">
                  <c:v>5.0940000000000003</c:v>
                </c:pt>
                <c:pt idx="8008">
                  <c:v>4.875</c:v>
                </c:pt>
                <c:pt idx="8009">
                  <c:v>5.1879999999999997</c:v>
                </c:pt>
                <c:pt idx="8010">
                  <c:v>5.0309999999999997</c:v>
                </c:pt>
                <c:pt idx="8011">
                  <c:v>3.125</c:v>
                </c:pt>
                <c:pt idx="8012">
                  <c:v>4.2809999999999997</c:v>
                </c:pt>
                <c:pt idx="8013">
                  <c:v>3.0310000000000001</c:v>
                </c:pt>
                <c:pt idx="8014">
                  <c:v>5.5620000000000003</c:v>
                </c:pt>
                <c:pt idx="8015">
                  <c:v>3.1560000000000001</c:v>
                </c:pt>
                <c:pt idx="8016">
                  <c:v>5.375</c:v>
                </c:pt>
                <c:pt idx="8017">
                  <c:v>4.375</c:v>
                </c:pt>
                <c:pt idx="8018">
                  <c:v>3</c:v>
                </c:pt>
                <c:pt idx="8019">
                  <c:v>5.8440000000000003</c:v>
                </c:pt>
                <c:pt idx="8020">
                  <c:v>3.5</c:v>
                </c:pt>
                <c:pt idx="8021">
                  <c:v>4.7190000000000003</c:v>
                </c:pt>
                <c:pt idx="8022">
                  <c:v>5.875</c:v>
                </c:pt>
                <c:pt idx="8023">
                  <c:v>5.6879999999999997</c:v>
                </c:pt>
                <c:pt idx="8024">
                  <c:v>5.7190000000000003</c:v>
                </c:pt>
                <c:pt idx="8025">
                  <c:v>5.0309999999999997</c:v>
                </c:pt>
                <c:pt idx="8026">
                  <c:v>5.3440000000000003</c:v>
                </c:pt>
                <c:pt idx="8027">
                  <c:v>5.25</c:v>
                </c:pt>
                <c:pt idx="8028">
                  <c:v>5.4379999999999997</c:v>
                </c:pt>
                <c:pt idx="8029">
                  <c:v>4.9379999999999997</c:v>
                </c:pt>
                <c:pt idx="8030">
                  <c:v>4.6879999999999997</c:v>
                </c:pt>
                <c:pt idx="8031">
                  <c:v>5.5309999999999997</c:v>
                </c:pt>
                <c:pt idx="8032">
                  <c:v>4.25</c:v>
                </c:pt>
                <c:pt idx="8033">
                  <c:v>3.3439999999999999</c:v>
                </c:pt>
                <c:pt idx="8034">
                  <c:v>5.5940000000000003</c:v>
                </c:pt>
                <c:pt idx="8035">
                  <c:v>5.375</c:v>
                </c:pt>
                <c:pt idx="8036">
                  <c:v>3.5310000000000001</c:v>
                </c:pt>
                <c:pt idx="8037">
                  <c:v>5.75</c:v>
                </c:pt>
                <c:pt idx="8038">
                  <c:v>3.3119999999999998</c:v>
                </c:pt>
                <c:pt idx="8039">
                  <c:v>5.2190000000000003</c:v>
                </c:pt>
                <c:pt idx="8040">
                  <c:v>2.4380000000000002</c:v>
                </c:pt>
                <c:pt idx="8041">
                  <c:v>4.6879999999999997</c:v>
                </c:pt>
                <c:pt idx="8042">
                  <c:v>3.9689999999999999</c:v>
                </c:pt>
                <c:pt idx="8043">
                  <c:v>4.25</c:v>
                </c:pt>
                <c:pt idx="8044">
                  <c:v>5.625</c:v>
                </c:pt>
                <c:pt idx="8045">
                  <c:v>5.125</c:v>
                </c:pt>
                <c:pt idx="8046">
                  <c:v>3.9689999999999999</c:v>
                </c:pt>
                <c:pt idx="8047">
                  <c:v>4.6879999999999997</c:v>
                </c:pt>
                <c:pt idx="8048">
                  <c:v>5.375</c:v>
                </c:pt>
                <c:pt idx="8049">
                  <c:v>5.5</c:v>
                </c:pt>
                <c:pt idx="8050">
                  <c:v>5.1559999999999997</c:v>
                </c:pt>
                <c:pt idx="8051">
                  <c:v>4.9379999999999997</c:v>
                </c:pt>
                <c:pt idx="8052">
                  <c:v>3.9060000000000001</c:v>
                </c:pt>
                <c:pt idx="8053">
                  <c:v>5.2809999999999997</c:v>
                </c:pt>
                <c:pt idx="8054">
                  <c:v>5.3440000000000003</c:v>
                </c:pt>
                <c:pt idx="8055">
                  <c:v>3.875</c:v>
                </c:pt>
                <c:pt idx="8056">
                  <c:v>5.0620000000000003</c:v>
                </c:pt>
                <c:pt idx="8057">
                  <c:v>4.1559999999999997</c:v>
                </c:pt>
                <c:pt idx="8058">
                  <c:v>5.1879999999999997</c:v>
                </c:pt>
                <c:pt idx="8059">
                  <c:v>5.625</c:v>
                </c:pt>
                <c:pt idx="8060">
                  <c:v>5.25</c:v>
                </c:pt>
                <c:pt idx="8061">
                  <c:v>5.1879999999999997</c:v>
                </c:pt>
                <c:pt idx="8062">
                  <c:v>5.5620000000000003</c:v>
                </c:pt>
                <c:pt idx="8063">
                  <c:v>4.0940000000000003</c:v>
                </c:pt>
                <c:pt idx="8064">
                  <c:v>3.5939999999999999</c:v>
                </c:pt>
                <c:pt idx="8065">
                  <c:v>4.9690000000000003</c:v>
                </c:pt>
                <c:pt idx="8066">
                  <c:v>6.125</c:v>
                </c:pt>
                <c:pt idx="8067">
                  <c:v>4.375</c:v>
                </c:pt>
                <c:pt idx="8068">
                  <c:v>5.8120000000000003</c:v>
                </c:pt>
                <c:pt idx="8069">
                  <c:v>5.8440000000000003</c:v>
                </c:pt>
                <c:pt idx="8070">
                  <c:v>5.7809999999999997</c:v>
                </c:pt>
                <c:pt idx="8071">
                  <c:v>5.9059999999999997</c:v>
                </c:pt>
                <c:pt idx="8072">
                  <c:v>4.9379999999999997</c:v>
                </c:pt>
                <c:pt idx="8073">
                  <c:v>5.3440000000000003</c:v>
                </c:pt>
                <c:pt idx="8074">
                  <c:v>5.0620000000000003</c:v>
                </c:pt>
                <c:pt idx="8075">
                  <c:v>5.4690000000000003</c:v>
                </c:pt>
                <c:pt idx="8076">
                  <c:v>4.4690000000000003</c:v>
                </c:pt>
                <c:pt idx="8077">
                  <c:v>3.9689999999999999</c:v>
                </c:pt>
                <c:pt idx="8078">
                  <c:v>5.4059999999999997</c:v>
                </c:pt>
                <c:pt idx="8079">
                  <c:v>5.125</c:v>
                </c:pt>
                <c:pt idx="8080">
                  <c:v>4.0309999999999997</c:v>
                </c:pt>
                <c:pt idx="8081">
                  <c:v>2.9689999999999999</c:v>
                </c:pt>
                <c:pt idx="8082">
                  <c:v>4.3120000000000003</c:v>
                </c:pt>
                <c:pt idx="8083">
                  <c:v>2.9380000000000002</c:v>
                </c:pt>
                <c:pt idx="8084">
                  <c:v>2.4380000000000002</c:v>
                </c:pt>
                <c:pt idx="8085">
                  <c:v>5.0940000000000003</c:v>
                </c:pt>
                <c:pt idx="8086">
                  <c:v>5.8440000000000003</c:v>
                </c:pt>
                <c:pt idx="8087">
                  <c:v>4.1879999999999997</c:v>
                </c:pt>
                <c:pt idx="8088">
                  <c:v>5.3120000000000003</c:v>
                </c:pt>
                <c:pt idx="8089">
                  <c:v>5.375</c:v>
                </c:pt>
                <c:pt idx="8090">
                  <c:v>3.9380000000000002</c:v>
                </c:pt>
                <c:pt idx="8091">
                  <c:v>6.0620000000000003</c:v>
                </c:pt>
                <c:pt idx="8092">
                  <c:v>4.5999999999999996</c:v>
                </c:pt>
                <c:pt idx="8093">
                  <c:v>5.9690000000000003</c:v>
                </c:pt>
                <c:pt idx="8094">
                  <c:v>5.2190000000000003</c:v>
                </c:pt>
                <c:pt idx="8095">
                  <c:v>3.5310000000000001</c:v>
                </c:pt>
                <c:pt idx="8096">
                  <c:v>5.1559999999999997</c:v>
                </c:pt>
                <c:pt idx="8097">
                  <c:v>5.25</c:v>
                </c:pt>
                <c:pt idx="8098">
                  <c:v>3.1880000000000002</c:v>
                </c:pt>
                <c:pt idx="8099">
                  <c:v>5.1559999999999997</c:v>
                </c:pt>
                <c:pt idx="8100">
                  <c:v>3.9380000000000002</c:v>
                </c:pt>
                <c:pt idx="8101">
                  <c:v>4.375</c:v>
                </c:pt>
                <c:pt idx="8102">
                  <c:v>5.5940000000000003</c:v>
                </c:pt>
                <c:pt idx="8103">
                  <c:v>5.0620000000000003</c:v>
                </c:pt>
                <c:pt idx="8104">
                  <c:v>4.875</c:v>
                </c:pt>
                <c:pt idx="8105">
                  <c:v>5.3120000000000003</c:v>
                </c:pt>
                <c:pt idx="8106">
                  <c:v>4.7809999999999997</c:v>
                </c:pt>
                <c:pt idx="8107">
                  <c:v>4.3120000000000003</c:v>
                </c:pt>
                <c:pt idx="8108">
                  <c:v>4.0309999999999997</c:v>
                </c:pt>
                <c:pt idx="8109">
                  <c:v>5.2190000000000003</c:v>
                </c:pt>
                <c:pt idx="8110">
                  <c:v>3.6880000000000002</c:v>
                </c:pt>
                <c:pt idx="8111">
                  <c:v>5.6559999999999997</c:v>
                </c:pt>
                <c:pt idx="8112">
                  <c:v>5.4690000000000003</c:v>
                </c:pt>
                <c:pt idx="8113">
                  <c:v>2.3439999999999999</c:v>
                </c:pt>
                <c:pt idx="8114">
                  <c:v>5.4059999999999997</c:v>
                </c:pt>
                <c:pt idx="8115">
                  <c:v>5.375</c:v>
                </c:pt>
                <c:pt idx="8116">
                  <c:v>4.5</c:v>
                </c:pt>
                <c:pt idx="8117">
                  <c:v>5.2809999999999997</c:v>
                </c:pt>
                <c:pt idx="8118">
                  <c:v>5.6879999999999997</c:v>
                </c:pt>
                <c:pt idx="8119">
                  <c:v>5.5940000000000003</c:v>
                </c:pt>
                <c:pt idx="8120">
                  <c:v>4.7809999999999997</c:v>
                </c:pt>
                <c:pt idx="8121">
                  <c:v>5.9690000000000003</c:v>
                </c:pt>
                <c:pt idx="8122">
                  <c:v>5.0620000000000003</c:v>
                </c:pt>
                <c:pt idx="8123">
                  <c:v>3.0310000000000001</c:v>
                </c:pt>
                <c:pt idx="8124">
                  <c:v>5.0309999999999997</c:v>
                </c:pt>
                <c:pt idx="8125">
                  <c:v>5</c:v>
                </c:pt>
                <c:pt idx="8126">
                  <c:v>4.7809999999999997</c:v>
                </c:pt>
                <c:pt idx="8127">
                  <c:v>5.375</c:v>
                </c:pt>
                <c:pt idx="8128">
                  <c:v>4.8120000000000003</c:v>
                </c:pt>
                <c:pt idx="8129">
                  <c:v>2.75</c:v>
                </c:pt>
                <c:pt idx="8130">
                  <c:v>6.0309999999999997</c:v>
                </c:pt>
                <c:pt idx="8131">
                  <c:v>5.9059999999999997</c:v>
                </c:pt>
                <c:pt idx="8132">
                  <c:v>6.2190000000000003</c:v>
                </c:pt>
                <c:pt idx="8133">
                  <c:v>5.8440000000000003</c:v>
                </c:pt>
                <c:pt idx="8134">
                  <c:v>5.4379999999999997</c:v>
                </c:pt>
                <c:pt idx="8135">
                  <c:v>3.8119999999999998</c:v>
                </c:pt>
                <c:pt idx="8136">
                  <c:v>5.5620000000000003</c:v>
                </c:pt>
                <c:pt idx="8137">
                  <c:v>5.125</c:v>
                </c:pt>
                <c:pt idx="8138">
                  <c:v>5.3120000000000003</c:v>
                </c:pt>
                <c:pt idx="8139">
                  <c:v>5.125</c:v>
                </c:pt>
                <c:pt idx="8140">
                  <c:v>5.4059999999999997</c:v>
                </c:pt>
                <c:pt idx="8141">
                  <c:v>5.4379999999999997</c:v>
                </c:pt>
                <c:pt idx="8142">
                  <c:v>4.1559999999999997</c:v>
                </c:pt>
                <c:pt idx="8143">
                  <c:v>5.5620000000000003</c:v>
                </c:pt>
                <c:pt idx="8144">
                  <c:v>5.3440000000000003</c:v>
                </c:pt>
                <c:pt idx="8145">
                  <c:v>3.8439999999999999</c:v>
                </c:pt>
                <c:pt idx="8146">
                  <c:v>5.5620000000000003</c:v>
                </c:pt>
                <c:pt idx="8147">
                  <c:v>5.5309999999999997</c:v>
                </c:pt>
                <c:pt idx="8148">
                  <c:v>4.625</c:v>
                </c:pt>
                <c:pt idx="8149">
                  <c:v>5.0620000000000003</c:v>
                </c:pt>
                <c:pt idx="8150">
                  <c:v>5.5940000000000003</c:v>
                </c:pt>
                <c:pt idx="8151">
                  <c:v>5.9379999999999997</c:v>
                </c:pt>
                <c:pt idx="8152">
                  <c:v>4.2809999999999997</c:v>
                </c:pt>
                <c:pt idx="8153">
                  <c:v>5.125</c:v>
                </c:pt>
                <c:pt idx="8154">
                  <c:v>5.1559999999999997</c:v>
                </c:pt>
                <c:pt idx="8155">
                  <c:v>3.3439999999999999</c:v>
                </c:pt>
                <c:pt idx="8156">
                  <c:v>2.3119999999999998</c:v>
                </c:pt>
                <c:pt idx="8157">
                  <c:v>4.75</c:v>
                </c:pt>
                <c:pt idx="8158">
                  <c:v>5.7809999999999997</c:v>
                </c:pt>
                <c:pt idx="8159">
                  <c:v>3.6880000000000002</c:v>
                </c:pt>
                <c:pt idx="8160">
                  <c:v>5.375</c:v>
                </c:pt>
                <c:pt idx="8161">
                  <c:v>5.875</c:v>
                </c:pt>
                <c:pt idx="8162">
                  <c:v>5.1879999999999997</c:v>
                </c:pt>
                <c:pt idx="8163">
                  <c:v>4.7190000000000003</c:v>
                </c:pt>
                <c:pt idx="8164">
                  <c:v>4.3440000000000003</c:v>
                </c:pt>
                <c:pt idx="8165">
                  <c:v>5.6879999999999997</c:v>
                </c:pt>
                <c:pt idx="8166">
                  <c:v>3.625</c:v>
                </c:pt>
                <c:pt idx="8167">
                  <c:v>5.6879999999999997</c:v>
                </c:pt>
                <c:pt idx="8168">
                  <c:v>3.0310000000000001</c:v>
                </c:pt>
                <c:pt idx="8169">
                  <c:v>2.7810000000000001</c:v>
                </c:pt>
                <c:pt idx="8170">
                  <c:v>5.25</c:v>
                </c:pt>
                <c:pt idx="8171">
                  <c:v>5.4569999999999999</c:v>
                </c:pt>
                <c:pt idx="8172">
                  <c:v>5.6859999999999999</c:v>
                </c:pt>
                <c:pt idx="8173">
                  <c:v>3.4689999999999999</c:v>
                </c:pt>
                <c:pt idx="8174">
                  <c:v>4</c:v>
                </c:pt>
                <c:pt idx="8175">
                  <c:v>3.4689999999999999</c:v>
                </c:pt>
                <c:pt idx="8176">
                  <c:v>3.5</c:v>
                </c:pt>
                <c:pt idx="8177">
                  <c:v>5.6879999999999997</c:v>
                </c:pt>
                <c:pt idx="8178">
                  <c:v>5.4690000000000003</c:v>
                </c:pt>
                <c:pt idx="8179">
                  <c:v>4.8440000000000003</c:v>
                </c:pt>
                <c:pt idx="8180">
                  <c:v>2.6560000000000001</c:v>
                </c:pt>
                <c:pt idx="8181">
                  <c:v>3.8119999999999998</c:v>
                </c:pt>
                <c:pt idx="8182">
                  <c:v>3.9689999999999999</c:v>
                </c:pt>
                <c:pt idx="8183">
                  <c:v>3.9380000000000002</c:v>
                </c:pt>
                <c:pt idx="8184">
                  <c:v>3.1560000000000001</c:v>
                </c:pt>
                <c:pt idx="8185">
                  <c:v>5.4690000000000003</c:v>
                </c:pt>
                <c:pt idx="8186">
                  <c:v>5.375</c:v>
                </c:pt>
                <c:pt idx="8187">
                  <c:v>4.375</c:v>
                </c:pt>
                <c:pt idx="8188">
                  <c:v>2.5</c:v>
                </c:pt>
                <c:pt idx="8189">
                  <c:v>4.4059999999999997</c:v>
                </c:pt>
                <c:pt idx="8190">
                  <c:v>5.1879999999999997</c:v>
                </c:pt>
                <c:pt idx="8191">
                  <c:v>4.8120000000000003</c:v>
                </c:pt>
                <c:pt idx="8192">
                  <c:v>4.4379999999999997</c:v>
                </c:pt>
                <c:pt idx="8193">
                  <c:v>4.6879999999999997</c:v>
                </c:pt>
                <c:pt idx="8194">
                  <c:v>2.875</c:v>
                </c:pt>
                <c:pt idx="8195">
                  <c:v>3.7810000000000001</c:v>
                </c:pt>
                <c:pt idx="8196">
                  <c:v>2.4689999999999999</c:v>
                </c:pt>
                <c:pt idx="8197">
                  <c:v>5.2809999999999997</c:v>
                </c:pt>
                <c:pt idx="8198">
                  <c:v>2.1880000000000002</c:v>
                </c:pt>
                <c:pt idx="8199">
                  <c:v>2.8119999999999998</c:v>
                </c:pt>
                <c:pt idx="8200">
                  <c:v>4.9690000000000003</c:v>
                </c:pt>
                <c:pt idx="8201">
                  <c:v>1.9059999999999999</c:v>
                </c:pt>
                <c:pt idx="8202">
                  <c:v>3.3119999999999998</c:v>
                </c:pt>
                <c:pt idx="8203">
                  <c:v>3.6560000000000001</c:v>
                </c:pt>
                <c:pt idx="8204">
                  <c:v>2.4380000000000002</c:v>
                </c:pt>
                <c:pt idx="8205">
                  <c:v>1.875</c:v>
                </c:pt>
                <c:pt idx="8206">
                  <c:v>5.3120000000000003</c:v>
                </c:pt>
                <c:pt idx="8207">
                  <c:v>3.7810000000000001</c:v>
                </c:pt>
                <c:pt idx="8208">
                  <c:v>5.1559999999999997</c:v>
                </c:pt>
                <c:pt idx="8209">
                  <c:v>3.9689999999999999</c:v>
                </c:pt>
                <c:pt idx="8210">
                  <c:v>4.9690000000000003</c:v>
                </c:pt>
                <c:pt idx="8211">
                  <c:v>5.125</c:v>
                </c:pt>
                <c:pt idx="8212">
                  <c:v>4.8120000000000003</c:v>
                </c:pt>
                <c:pt idx="8213">
                  <c:v>5</c:v>
                </c:pt>
                <c:pt idx="8214">
                  <c:v>4.6879999999999997</c:v>
                </c:pt>
                <c:pt idx="8215">
                  <c:v>5.2190000000000003</c:v>
                </c:pt>
                <c:pt idx="8216">
                  <c:v>5.2859999999999996</c:v>
                </c:pt>
                <c:pt idx="8217">
                  <c:v>5.0940000000000003</c:v>
                </c:pt>
                <c:pt idx="8218">
                  <c:v>4.1879999999999997</c:v>
                </c:pt>
                <c:pt idx="8219">
                  <c:v>4.8120000000000003</c:v>
                </c:pt>
                <c:pt idx="8220">
                  <c:v>4.6559999999999997</c:v>
                </c:pt>
                <c:pt idx="8221">
                  <c:v>4.5</c:v>
                </c:pt>
                <c:pt idx="8222">
                  <c:v>3.4380000000000002</c:v>
                </c:pt>
                <c:pt idx="8223">
                  <c:v>4.1879999999999997</c:v>
                </c:pt>
                <c:pt idx="8224">
                  <c:v>3</c:v>
                </c:pt>
                <c:pt idx="8225">
                  <c:v>4.5309999999999997</c:v>
                </c:pt>
                <c:pt idx="8226">
                  <c:v>4.5940000000000003</c:v>
                </c:pt>
                <c:pt idx="8227">
                  <c:v>4.5309999999999997</c:v>
                </c:pt>
                <c:pt idx="8228">
                  <c:v>3.2810000000000001</c:v>
                </c:pt>
                <c:pt idx="8229">
                  <c:v>3.3119999999999998</c:v>
                </c:pt>
                <c:pt idx="8230">
                  <c:v>4.9059999999999997</c:v>
                </c:pt>
                <c:pt idx="8231">
                  <c:v>2.625</c:v>
                </c:pt>
                <c:pt idx="8232">
                  <c:v>3.7810000000000001</c:v>
                </c:pt>
                <c:pt idx="8233">
                  <c:v>2.9689999999999999</c:v>
                </c:pt>
                <c:pt idx="8234">
                  <c:v>3.9060000000000001</c:v>
                </c:pt>
                <c:pt idx="8235">
                  <c:v>2.8439999999999999</c:v>
                </c:pt>
                <c:pt idx="8236">
                  <c:v>3.2189999999999999</c:v>
                </c:pt>
                <c:pt idx="8237">
                  <c:v>4.1879999999999997</c:v>
                </c:pt>
                <c:pt idx="8238">
                  <c:v>4.9690000000000003</c:v>
                </c:pt>
                <c:pt idx="8239">
                  <c:v>5</c:v>
                </c:pt>
                <c:pt idx="8240">
                  <c:v>4.9379999999999997</c:v>
                </c:pt>
                <c:pt idx="8241">
                  <c:v>2.875</c:v>
                </c:pt>
                <c:pt idx="8242">
                  <c:v>5.4059999999999997</c:v>
                </c:pt>
                <c:pt idx="8243">
                  <c:v>4.9059999999999997</c:v>
                </c:pt>
                <c:pt idx="8244">
                  <c:v>5.8120000000000003</c:v>
                </c:pt>
                <c:pt idx="8245">
                  <c:v>4.3120000000000003</c:v>
                </c:pt>
                <c:pt idx="8246">
                  <c:v>3.6560000000000001</c:v>
                </c:pt>
                <c:pt idx="8247">
                  <c:v>3.9060000000000001</c:v>
                </c:pt>
                <c:pt idx="8248">
                  <c:v>4.3440000000000003</c:v>
                </c:pt>
                <c:pt idx="8249">
                  <c:v>5.4379999999999997</c:v>
                </c:pt>
                <c:pt idx="8250">
                  <c:v>4.375</c:v>
                </c:pt>
                <c:pt idx="8251">
                  <c:v>3.4380000000000002</c:v>
                </c:pt>
                <c:pt idx="8252">
                  <c:v>3.0310000000000001</c:v>
                </c:pt>
                <c:pt idx="8253">
                  <c:v>4.625</c:v>
                </c:pt>
                <c:pt idx="8254">
                  <c:v>5.5620000000000003</c:v>
                </c:pt>
                <c:pt idx="8255">
                  <c:v>5.3440000000000003</c:v>
                </c:pt>
                <c:pt idx="8256">
                  <c:v>5.2190000000000003</c:v>
                </c:pt>
                <c:pt idx="8257">
                  <c:v>1.625</c:v>
                </c:pt>
                <c:pt idx="8258">
                  <c:v>4.75</c:v>
                </c:pt>
                <c:pt idx="8259">
                  <c:v>5.7809999999999997</c:v>
                </c:pt>
                <c:pt idx="8260">
                  <c:v>3.4060000000000001</c:v>
                </c:pt>
                <c:pt idx="8261">
                  <c:v>4.9379999999999997</c:v>
                </c:pt>
                <c:pt idx="8262">
                  <c:v>4.625</c:v>
                </c:pt>
                <c:pt idx="8263">
                  <c:v>4</c:v>
                </c:pt>
                <c:pt idx="8264">
                  <c:v>4.7809999999999997</c:v>
                </c:pt>
                <c:pt idx="8265">
                  <c:v>5.3120000000000003</c:v>
                </c:pt>
                <c:pt idx="8266">
                  <c:v>5.4379999999999997</c:v>
                </c:pt>
                <c:pt idx="8267">
                  <c:v>5.4379999999999997</c:v>
                </c:pt>
                <c:pt idx="8268">
                  <c:v>4.9059999999999997</c:v>
                </c:pt>
                <c:pt idx="8269">
                  <c:v>4.7809999999999997</c:v>
                </c:pt>
                <c:pt idx="8270">
                  <c:v>4.9059999999999997</c:v>
                </c:pt>
                <c:pt idx="8271">
                  <c:v>4.1559999999999997</c:v>
                </c:pt>
                <c:pt idx="8272">
                  <c:v>4.5940000000000003</c:v>
                </c:pt>
                <c:pt idx="8273">
                  <c:v>3.1880000000000002</c:v>
                </c:pt>
                <c:pt idx="8274">
                  <c:v>5</c:v>
                </c:pt>
                <c:pt idx="8275">
                  <c:v>3.25</c:v>
                </c:pt>
                <c:pt idx="8276">
                  <c:v>4.125</c:v>
                </c:pt>
                <c:pt idx="8277">
                  <c:v>5.5620000000000003</c:v>
                </c:pt>
                <c:pt idx="8278">
                  <c:v>3.7810000000000001</c:v>
                </c:pt>
                <c:pt idx="8279">
                  <c:v>5.2809999999999997</c:v>
                </c:pt>
                <c:pt idx="8280">
                  <c:v>4.1879999999999997</c:v>
                </c:pt>
                <c:pt idx="8281">
                  <c:v>5.375</c:v>
                </c:pt>
                <c:pt idx="8282">
                  <c:v>3.4380000000000002</c:v>
                </c:pt>
                <c:pt idx="8283">
                  <c:v>4.375</c:v>
                </c:pt>
                <c:pt idx="8284">
                  <c:v>3.4689999999999999</c:v>
                </c:pt>
                <c:pt idx="8285">
                  <c:v>4.6559999999999997</c:v>
                </c:pt>
                <c:pt idx="8286">
                  <c:v>2.7810000000000001</c:v>
                </c:pt>
                <c:pt idx="8287">
                  <c:v>3</c:v>
                </c:pt>
                <c:pt idx="8288">
                  <c:v>2.75</c:v>
                </c:pt>
                <c:pt idx="8289">
                  <c:v>3.2189999999999999</c:v>
                </c:pt>
                <c:pt idx="8290">
                  <c:v>5.2190000000000003</c:v>
                </c:pt>
                <c:pt idx="8291">
                  <c:v>4.9059999999999997</c:v>
                </c:pt>
                <c:pt idx="8292">
                  <c:v>3.3439999999999999</c:v>
                </c:pt>
                <c:pt idx="8293">
                  <c:v>3.7810000000000001</c:v>
                </c:pt>
                <c:pt idx="8294">
                  <c:v>2.7810000000000001</c:v>
                </c:pt>
                <c:pt idx="8295">
                  <c:v>2.25</c:v>
                </c:pt>
                <c:pt idx="8296">
                  <c:v>2.9380000000000002</c:v>
                </c:pt>
                <c:pt idx="8297">
                  <c:v>3.4060000000000001</c:v>
                </c:pt>
                <c:pt idx="8298">
                  <c:v>2.875</c:v>
                </c:pt>
                <c:pt idx="8299">
                  <c:v>4.6559999999999997</c:v>
                </c:pt>
                <c:pt idx="8300">
                  <c:v>2.4380000000000002</c:v>
                </c:pt>
                <c:pt idx="8301">
                  <c:v>2.0310000000000001</c:v>
                </c:pt>
                <c:pt idx="8302">
                  <c:v>2</c:v>
                </c:pt>
                <c:pt idx="8303">
                  <c:v>4</c:v>
                </c:pt>
                <c:pt idx="8304">
                  <c:v>4.4059999999999997</c:v>
                </c:pt>
                <c:pt idx="8305">
                  <c:v>3.0939999999999999</c:v>
                </c:pt>
                <c:pt idx="8306">
                  <c:v>5.3440000000000003</c:v>
                </c:pt>
                <c:pt idx="8307">
                  <c:v>2.9380000000000002</c:v>
                </c:pt>
                <c:pt idx="8308">
                  <c:v>5.4379999999999997</c:v>
                </c:pt>
                <c:pt idx="8309">
                  <c:v>6.1559999999999997</c:v>
                </c:pt>
                <c:pt idx="8310">
                  <c:v>5.9379999999999997</c:v>
                </c:pt>
                <c:pt idx="8311">
                  <c:v>5.4690000000000003</c:v>
                </c:pt>
                <c:pt idx="8312">
                  <c:v>5.8440000000000003</c:v>
                </c:pt>
                <c:pt idx="8313">
                  <c:v>3.875</c:v>
                </c:pt>
                <c:pt idx="8314">
                  <c:v>5.6879999999999997</c:v>
                </c:pt>
                <c:pt idx="8315">
                  <c:v>5.6879999999999997</c:v>
                </c:pt>
                <c:pt idx="8316">
                  <c:v>4.8120000000000003</c:v>
                </c:pt>
                <c:pt idx="8317">
                  <c:v>5.125</c:v>
                </c:pt>
                <c:pt idx="8318">
                  <c:v>5.6559999999999997</c:v>
                </c:pt>
                <c:pt idx="8319">
                  <c:v>5.25</c:v>
                </c:pt>
                <c:pt idx="8320">
                  <c:v>2.8119999999999998</c:v>
                </c:pt>
                <c:pt idx="8321">
                  <c:v>5.0309999999999997</c:v>
                </c:pt>
                <c:pt idx="8322">
                  <c:v>5.9059999999999997</c:v>
                </c:pt>
                <c:pt idx="8323">
                  <c:v>5.75</c:v>
                </c:pt>
                <c:pt idx="8324">
                  <c:v>5.2809999999999997</c:v>
                </c:pt>
                <c:pt idx="8325">
                  <c:v>5.625</c:v>
                </c:pt>
                <c:pt idx="8326">
                  <c:v>5.5620000000000003</c:v>
                </c:pt>
                <c:pt idx="8327">
                  <c:v>4.75</c:v>
                </c:pt>
                <c:pt idx="8328">
                  <c:v>5.5940000000000003</c:v>
                </c:pt>
                <c:pt idx="8329">
                  <c:v>4.5940000000000003</c:v>
                </c:pt>
                <c:pt idx="8330">
                  <c:v>6.1559999999999997</c:v>
                </c:pt>
                <c:pt idx="8331">
                  <c:v>5.75</c:v>
                </c:pt>
                <c:pt idx="8332">
                  <c:v>5.4059999999999997</c:v>
                </c:pt>
                <c:pt idx="8333">
                  <c:v>5.1559999999999997</c:v>
                </c:pt>
                <c:pt idx="8334">
                  <c:v>4.9059999999999997</c:v>
                </c:pt>
                <c:pt idx="8335">
                  <c:v>5.0940000000000003</c:v>
                </c:pt>
                <c:pt idx="8336">
                  <c:v>5.4379999999999997</c:v>
                </c:pt>
                <c:pt idx="8337">
                  <c:v>5.1879999999999997</c:v>
                </c:pt>
                <c:pt idx="8338">
                  <c:v>5.9379999999999997</c:v>
                </c:pt>
                <c:pt idx="8339">
                  <c:v>5.0309999999999997</c:v>
                </c:pt>
                <c:pt idx="8340">
                  <c:v>6</c:v>
                </c:pt>
                <c:pt idx="8341">
                  <c:v>4.9059999999999997</c:v>
                </c:pt>
                <c:pt idx="8342">
                  <c:v>4.5940000000000003</c:v>
                </c:pt>
                <c:pt idx="8343">
                  <c:v>5.625</c:v>
                </c:pt>
                <c:pt idx="8344">
                  <c:v>5.3440000000000003</c:v>
                </c:pt>
                <c:pt idx="8345">
                  <c:v>4.5309999999999997</c:v>
                </c:pt>
                <c:pt idx="8346">
                  <c:v>5.8440000000000003</c:v>
                </c:pt>
                <c:pt idx="8347">
                  <c:v>5.3440000000000003</c:v>
                </c:pt>
                <c:pt idx="8348">
                  <c:v>4.1879999999999997</c:v>
                </c:pt>
                <c:pt idx="8349">
                  <c:v>4.9379999999999997</c:v>
                </c:pt>
                <c:pt idx="8350">
                  <c:v>3.625</c:v>
                </c:pt>
                <c:pt idx="8351">
                  <c:v>4.6879999999999997</c:v>
                </c:pt>
                <c:pt idx="8352">
                  <c:v>5.5</c:v>
                </c:pt>
                <c:pt idx="8353">
                  <c:v>5.375</c:v>
                </c:pt>
                <c:pt idx="8354">
                  <c:v>4.875</c:v>
                </c:pt>
                <c:pt idx="8355">
                  <c:v>5.1559999999999997</c:v>
                </c:pt>
                <c:pt idx="8356">
                  <c:v>5.3440000000000003</c:v>
                </c:pt>
                <c:pt idx="8357">
                  <c:v>5.2190000000000003</c:v>
                </c:pt>
                <c:pt idx="8358">
                  <c:v>5.7190000000000003</c:v>
                </c:pt>
                <c:pt idx="8359">
                  <c:v>5.3440000000000003</c:v>
                </c:pt>
                <c:pt idx="8360">
                  <c:v>4.7190000000000003</c:v>
                </c:pt>
                <c:pt idx="8361">
                  <c:v>6</c:v>
                </c:pt>
                <c:pt idx="8362">
                  <c:v>5.4690000000000003</c:v>
                </c:pt>
                <c:pt idx="8363">
                  <c:v>4.5</c:v>
                </c:pt>
                <c:pt idx="8364">
                  <c:v>5.125</c:v>
                </c:pt>
                <c:pt idx="8365">
                  <c:v>5.4379999999999997</c:v>
                </c:pt>
                <c:pt idx="8366">
                  <c:v>4.875</c:v>
                </c:pt>
                <c:pt idx="8367">
                  <c:v>5.4379999999999997</c:v>
                </c:pt>
                <c:pt idx="8368">
                  <c:v>5.7190000000000003</c:v>
                </c:pt>
                <c:pt idx="8369">
                  <c:v>5.6879999999999997</c:v>
                </c:pt>
                <c:pt idx="8370">
                  <c:v>4.8120000000000003</c:v>
                </c:pt>
                <c:pt idx="8371">
                  <c:v>5.1559999999999997</c:v>
                </c:pt>
                <c:pt idx="8372">
                  <c:v>5.3120000000000003</c:v>
                </c:pt>
                <c:pt idx="8373">
                  <c:v>5.2809999999999997</c:v>
                </c:pt>
                <c:pt idx="8374">
                  <c:v>4.9379999999999997</c:v>
                </c:pt>
                <c:pt idx="8375">
                  <c:v>5.1559999999999997</c:v>
                </c:pt>
                <c:pt idx="8376">
                  <c:v>3.9060000000000001</c:v>
                </c:pt>
                <c:pt idx="8377">
                  <c:v>5.3120000000000003</c:v>
                </c:pt>
                <c:pt idx="8378">
                  <c:v>4.8440000000000003</c:v>
                </c:pt>
                <c:pt idx="8379">
                  <c:v>4.875</c:v>
                </c:pt>
                <c:pt idx="8380">
                  <c:v>4.9379999999999997</c:v>
                </c:pt>
                <c:pt idx="8381">
                  <c:v>5.3440000000000003</c:v>
                </c:pt>
                <c:pt idx="8382">
                  <c:v>3.8439999999999999</c:v>
                </c:pt>
                <c:pt idx="8383">
                  <c:v>5.2190000000000003</c:v>
                </c:pt>
                <c:pt idx="8384">
                  <c:v>4.9059999999999997</c:v>
                </c:pt>
                <c:pt idx="8385">
                  <c:v>4.5</c:v>
                </c:pt>
                <c:pt idx="8386">
                  <c:v>4.9059999999999997</c:v>
                </c:pt>
                <c:pt idx="8387">
                  <c:v>5.4379999999999997</c:v>
                </c:pt>
                <c:pt idx="8388">
                  <c:v>4.9379999999999997</c:v>
                </c:pt>
                <c:pt idx="8389">
                  <c:v>5.2190000000000003</c:v>
                </c:pt>
                <c:pt idx="8390">
                  <c:v>4.9379999999999997</c:v>
                </c:pt>
                <c:pt idx="8391">
                  <c:v>5.125</c:v>
                </c:pt>
                <c:pt idx="8392">
                  <c:v>4.8440000000000003</c:v>
                </c:pt>
                <c:pt idx="8393">
                  <c:v>4.9059999999999997</c:v>
                </c:pt>
                <c:pt idx="8394">
                  <c:v>4.3440000000000003</c:v>
                </c:pt>
                <c:pt idx="8395">
                  <c:v>5.0860000000000003</c:v>
                </c:pt>
                <c:pt idx="8396">
                  <c:v>4.8440000000000003</c:v>
                </c:pt>
                <c:pt idx="8397">
                  <c:v>4.1879999999999997</c:v>
                </c:pt>
                <c:pt idx="8398">
                  <c:v>3.7189999999999999</c:v>
                </c:pt>
                <c:pt idx="8399">
                  <c:v>4.4379999999999997</c:v>
                </c:pt>
                <c:pt idx="8400">
                  <c:v>4.8440000000000003</c:v>
                </c:pt>
                <c:pt idx="8401">
                  <c:v>4.3440000000000003</c:v>
                </c:pt>
                <c:pt idx="8402">
                  <c:v>5.375</c:v>
                </c:pt>
                <c:pt idx="8403">
                  <c:v>5.3120000000000003</c:v>
                </c:pt>
                <c:pt idx="8404">
                  <c:v>4.4379999999999997</c:v>
                </c:pt>
                <c:pt idx="8405">
                  <c:v>5.875</c:v>
                </c:pt>
                <c:pt idx="8406">
                  <c:v>5.9379999999999997</c:v>
                </c:pt>
                <c:pt idx="8407">
                  <c:v>3.4380000000000002</c:v>
                </c:pt>
                <c:pt idx="8408">
                  <c:v>4.375</c:v>
                </c:pt>
                <c:pt idx="8409">
                  <c:v>6.2190000000000003</c:v>
                </c:pt>
                <c:pt idx="8410">
                  <c:v>5.3440000000000003</c:v>
                </c:pt>
                <c:pt idx="8411">
                  <c:v>5.5</c:v>
                </c:pt>
                <c:pt idx="8412">
                  <c:v>3.125</c:v>
                </c:pt>
                <c:pt idx="8413">
                  <c:v>5.375</c:v>
                </c:pt>
                <c:pt idx="8414">
                  <c:v>6.125</c:v>
                </c:pt>
                <c:pt idx="8415">
                  <c:v>5.25</c:v>
                </c:pt>
                <c:pt idx="8416">
                  <c:v>5.7809999999999997</c:v>
                </c:pt>
                <c:pt idx="8417">
                  <c:v>5.8120000000000003</c:v>
                </c:pt>
                <c:pt idx="8418">
                  <c:v>3.4380000000000002</c:v>
                </c:pt>
                <c:pt idx="8419">
                  <c:v>5.8440000000000003</c:v>
                </c:pt>
                <c:pt idx="8420">
                  <c:v>5.1879999999999997</c:v>
                </c:pt>
                <c:pt idx="8421">
                  <c:v>6.25</c:v>
                </c:pt>
                <c:pt idx="8422">
                  <c:v>6.0309999999999997</c:v>
                </c:pt>
                <c:pt idx="8423">
                  <c:v>5.6559999999999997</c:v>
                </c:pt>
                <c:pt idx="8424">
                  <c:v>5</c:v>
                </c:pt>
                <c:pt idx="8425">
                  <c:v>3.7189999999999999</c:v>
                </c:pt>
                <c:pt idx="8426">
                  <c:v>5</c:v>
                </c:pt>
                <c:pt idx="8427">
                  <c:v>5.5940000000000003</c:v>
                </c:pt>
                <c:pt idx="8428">
                  <c:v>3.5</c:v>
                </c:pt>
                <c:pt idx="8429">
                  <c:v>3.3439999999999999</c:v>
                </c:pt>
                <c:pt idx="8430">
                  <c:v>4.8120000000000003</c:v>
                </c:pt>
                <c:pt idx="8431">
                  <c:v>4.2809999999999997</c:v>
                </c:pt>
                <c:pt idx="8432">
                  <c:v>4.8120000000000003</c:v>
                </c:pt>
                <c:pt idx="8433">
                  <c:v>5.125</c:v>
                </c:pt>
                <c:pt idx="8434">
                  <c:v>4.2809999999999997</c:v>
                </c:pt>
                <c:pt idx="8435">
                  <c:v>5.3120000000000003</c:v>
                </c:pt>
                <c:pt idx="8436">
                  <c:v>5.2809999999999997</c:v>
                </c:pt>
                <c:pt idx="8437">
                  <c:v>4.2569999999999997</c:v>
                </c:pt>
                <c:pt idx="8438">
                  <c:v>5.6879999999999997</c:v>
                </c:pt>
                <c:pt idx="8439">
                  <c:v>5.625</c:v>
                </c:pt>
                <c:pt idx="8440">
                  <c:v>5.3440000000000003</c:v>
                </c:pt>
                <c:pt idx="8441">
                  <c:v>3.75</c:v>
                </c:pt>
                <c:pt idx="8442">
                  <c:v>5.125</c:v>
                </c:pt>
                <c:pt idx="8443">
                  <c:v>4.5620000000000003</c:v>
                </c:pt>
                <c:pt idx="8444">
                  <c:v>6.4690000000000003</c:v>
                </c:pt>
                <c:pt idx="8445">
                  <c:v>4.4059999999999997</c:v>
                </c:pt>
                <c:pt idx="8446">
                  <c:v>5.5620000000000003</c:v>
                </c:pt>
                <c:pt idx="8447">
                  <c:v>5.7809999999999997</c:v>
                </c:pt>
                <c:pt idx="8448">
                  <c:v>4.625</c:v>
                </c:pt>
                <c:pt idx="8449">
                  <c:v>5.3440000000000003</c:v>
                </c:pt>
                <c:pt idx="8450">
                  <c:v>5.5309999999999997</c:v>
                </c:pt>
                <c:pt idx="8451">
                  <c:v>2.3119999999999998</c:v>
                </c:pt>
                <c:pt idx="8452">
                  <c:v>5</c:v>
                </c:pt>
                <c:pt idx="8453">
                  <c:v>4.6879999999999997</c:v>
                </c:pt>
                <c:pt idx="8454">
                  <c:v>4.2190000000000003</c:v>
                </c:pt>
                <c:pt idx="8455">
                  <c:v>4.9379999999999997</c:v>
                </c:pt>
                <c:pt idx="8456">
                  <c:v>4.8120000000000003</c:v>
                </c:pt>
                <c:pt idx="8457">
                  <c:v>5.1559999999999997</c:v>
                </c:pt>
                <c:pt idx="8458">
                  <c:v>5.375</c:v>
                </c:pt>
                <c:pt idx="8459">
                  <c:v>2.0310000000000001</c:v>
                </c:pt>
                <c:pt idx="8460">
                  <c:v>5.6559999999999997</c:v>
                </c:pt>
                <c:pt idx="8461">
                  <c:v>5.4690000000000003</c:v>
                </c:pt>
                <c:pt idx="8462">
                  <c:v>2.6560000000000001</c:v>
                </c:pt>
                <c:pt idx="8463">
                  <c:v>5.9690000000000003</c:v>
                </c:pt>
                <c:pt idx="8464">
                  <c:v>5.1879999999999997</c:v>
                </c:pt>
                <c:pt idx="8465">
                  <c:v>6.3120000000000003</c:v>
                </c:pt>
                <c:pt idx="8466">
                  <c:v>4.9059999999999997</c:v>
                </c:pt>
                <c:pt idx="8467">
                  <c:v>5.4690000000000003</c:v>
                </c:pt>
                <c:pt idx="8468">
                  <c:v>5.1879999999999997</c:v>
                </c:pt>
                <c:pt idx="8469">
                  <c:v>5.8440000000000003</c:v>
                </c:pt>
                <c:pt idx="8470">
                  <c:v>3.3119999999999998</c:v>
                </c:pt>
                <c:pt idx="8471">
                  <c:v>6.1559999999999997</c:v>
                </c:pt>
                <c:pt idx="8472">
                  <c:v>6.1559999999999997</c:v>
                </c:pt>
                <c:pt idx="8473">
                  <c:v>5.5309999999999997</c:v>
                </c:pt>
                <c:pt idx="8474">
                  <c:v>5.5309999999999997</c:v>
                </c:pt>
                <c:pt idx="8475">
                  <c:v>4.1559999999999997</c:v>
                </c:pt>
                <c:pt idx="8476">
                  <c:v>5.5940000000000003</c:v>
                </c:pt>
                <c:pt idx="8477">
                  <c:v>5.9059999999999997</c:v>
                </c:pt>
                <c:pt idx="8478">
                  <c:v>6.0940000000000003</c:v>
                </c:pt>
                <c:pt idx="8479">
                  <c:v>6.0940000000000003</c:v>
                </c:pt>
                <c:pt idx="8480">
                  <c:v>6.3120000000000003</c:v>
                </c:pt>
                <c:pt idx="8481">
                  <c:v>5.75</c:v>
                </c:pt>
                <c:pt idx="8482">
                  <c:v>5.5309999999999997</c:v>
                </c:pt>
                <c:pt idx="8483">
                  <c:v>5.6559999999999997</c:v>
                </c:pt>
                <c:pt idx="8484">
                  <c:v>5.125</c:v>
                </c:pt>
                <c:pt idx="8485">
                  <c:v>4.9379999999999997</c:v>
                </c:pt>
                <c:pt idx="8486">
                  <c:v>5.4059999999999997</c:v>
                </c:pt>
                <c:pt idx="8487">
                  <c:v>3</c:v>
                </c:pt>
                <c:pt idx="8488">
                  <c:v>5.6879999999999997</c:v>
                </c:pt>
                <c:pt idx="8489">
                  <c:v>5.2809999999999997</c:v>
                </c:pt>
                <c:pt idx="8490">
                  <c:v>5.4379999999999997</c:v>
                </c:pt>
                <c:pt idx="8491">
                  <c:v>3.875</c:v>
                </c:pt>
                <c:pt idx="8492">
                  <c:v>5.0309999999999997</c:v>
                </c:pt>
                <c:pt idx="8493">
                  <c:v>2.4380000000000002</c:v>
                </c:pt>
                <c:pt idx="8494">
                  <c:v>2.75</c:v>
                </c:pt>
                <c:pt idx="8495">
                  <c:v>4.9059999999999997</c:v>
                </c:pt>
                <c:pt idx="8496">
                  <c:v>5.4379999999999997</c:v>
                </c:pt>
                <c:pt idx="8497">
                  <c:v>5.2809999999999997</c:v>
                </c:pt>
                <c:pt idx="8498">
                  <c:v>4.8120000000000003</c:v>
                </c:pt>
                <c:pt idx="8499">
                  <c:v>5.6559999999999997</c:v>
                </c:pt>
                <c:pt idx="8500">
                  <c:v>5.5</c:v>
                </c:pt>
                <c:pt idx="8501">
                  <c:v>5.2809999999999997</c:v>
                </c:pt>
                <c:pt idx="8502">
                  <c:v>5.2809999999999997</c:v>
                </c:pt>
                <c:pt idx="8503">
                  <c:v>4.4379999999999997</c:v>
                </c:pt>
                <c:pt idx="8504">
                  <c:v>3.4689999999999999</c:v>
                </c:pt>
                <c:pt idx="8505">
                  <c:v>5.0620000000000003</c:v>
                </c:pt>
                <c:pt idx="8506">
                  <c:v>6.1559999999999997</c:v>
                </c:pt>
                <c:pt idx="8507">
                  <c:v>3.25</c:v>
                </c:pt>
                <c:pt idx="8508">
                  <c:v>2.25</c:v>
                </c:pt>
                <c:pt idx="8509">
                  <c:v>5.1879999999999997</c:v>
                </c:pt>
                <c:pt idx="8510">
                  <c:v>5.25</c:v>
                </c:pt>
                <c:pt idx="8511">
                  <c:v>5.4379999999999997</c:v>
                </c:pt>
                <c:pt idx="8512">
                  <c:v>5.1559999999999997</c:v>
                </c:pt>
                <c:pt idx="8513">
                  <c:v>5.0309999999999997</c:v>
                </c:pt>
                <c:pt idx="8514">
                  <c:v>5.25</c:v>
                </c:pt>
                <c:pt idx="8515">
                  <c:v>5.7809999999999997</c:v>
                </c:pt>
                <c:pt idx="8516">
                  <c:v>5</c:v>
                </c:pt>
                <c:pt idx="8517">
                  <c:v>5.875</c:v>
                </c:pt>
                <c:pt idx="8518">
                  <c:v>5.0620000000000003</c:v>
                </c:pt>
                <c:pt idx="8519">
                  <c:v>4.7809999999999997</c:v>
                </c:pt>
                <c:pt idx="8520">
                  <c:v>5.1879999999999997</c:v>
                </c:pt>
                <c:pt idx="8521">
                  <c:v>5.6879999999999997</c:v>
                </c:pt>
                <c:pt idx="8522">
                  <c:v>3.8119999999999998</c:v>
                </c:pt>
                <c:pt idx="8523">
                  <c:v>5.2809999999999997</c:v>
                </c:pt>
                <c:pt idx="8524">
                  <c:v>5.125</c:v>
                </c:pt>
                <c:pt idx="8525">
                  <c:v>4.8440000000000003</c:v>
                </c:pt>
                <c:pt idx="8526">
                  <c:v>6.1559999999999997</c:v>
                </c:pt>
                <c:pt idx="8527">
                  <c:v>4.7190000000000003</c:v>
                </c:pt>
                <c:pt idx="8528">
                  <c:v>4.75</c:v>
                </c:pt>
                <c:pt idx="8529">
                  <c:v>2.7810000000000001</c:v>
                </c:pt>
                <c:pt idx="8530">
                  <c:v>4.4059999999999997</c:v>
                </c:pt>
                <c:pt idx="8531">
                  <c:v>3.125</c:v>
                </c:pt>
                <c:pt idx="8532">
                  <c:v>3.8439999999999999</c:v>
                </c:pt>
                <c:pt idx="8533">
                  <c:v>5.8440000000000003</c:v>
                </c:pt>
                <c:pt idx="8534">
                  <c:v>5.1879999999999997</c:v>
                </c:pt>
                <c:pt idx="8535">
                  <c:v>3.7810000000000001</c:v>
                </c:pt>
                <c:pt idx="8536">
                  <c:v>5.1879999999999997</c:v>
                </c:pt>
                <c:pt idx="8537">
                  <c:v>5.0940000000000003</c:v>
                </c:pt>
                <c:pt idx="8538">
                  <c:v>5.4059999999999997</c:v>
                </c:pt>
                <c:pt idx="8539">
                  <c:v>4.1559999999999997</c:v>
                </c:pt>
                <c:pt idx="8540">
                  <c:v>4.625</c:v>
                </c:pt>
                <c:pt idx="8541">
                  <c:v>5.0309999999999997</c:v>
                </c:pt>
                <c:pt idx="8542">
                  <c:v>5.5309999999999997</c:v>
                </c:pt>
                <c:pt idx="8543">
                  <c:v>4.625</c:v>
                </c:pt>
                <c:pt idx="8544">
                  <c:v>5.5</c:v>
                </c:pt>
                <c:pt idx="8545">
                  <c:v>5.4059999999999997</c:v>
                </c:pt>
                <c:pt idx="8546">
                  <c:v>5.1879999999999997</c:v>
                </c:pt>
                <c:pt idx="8547">
                  <c:v>5.1879999999999997</c:v>
                </c:pt>
                <c:pt idx="8548">
                  <c:v>3.5939999999999999</c:v>
                </c:pt>
                <c:pt idx="8549">
                  <c:v>5.4379999999999997</c:v>
                </c:pt>
                <c:pt idx="8550">
                  <c:v>5.75</c:v>
                </c:pt>
                <c:pt idx="8551">
                  <c:v>5.8440000000000003</c:v>
                </c:pt>
                <c:pt idx="8552">
                  <c:v>5.7190000000000003</c:v>
                </c:pt>
                <c:pt idx="8553">
                  <c:v>3.2189999999999999</c:v>
                </c:pt>
                <c:pt idx="8554">
                  <c:v>3.2189999999999999</c:v>
                </c:pt>
                <c:pt idx="8555">
                  <c:v>5.2809999999999997</c:v>
                </c:pt>
                <c:pt idx="8556">
                  <c:v>3.9689999999999999</c:v>
                </c:pt>
                <c:pt idx="8557">
                  <c:v>4.9059999999999997</c:v>
                </c:pt>
                <c:pt idx="8558">
                  <c:v>4.6879999999999997</c:v>
                </c:pt>
                <c:pt idx="8559">
                  <c:v>5.6879999999999997</c:v>
                </c:pt>
                <c:pt idx="8560">
                  <c:v>2.9380000000000002</c:v>
                </c:pt>
                <c:pt idx="8561">
                  <c:v>4.3120000000000003</c:v>
                </c:pt>
                <c:pt idx="8562">
                  <c:v>2.3119999999999998</c:v>
                </c:pt>
                <c:pt idx="8563">
                  <c:v>2.25</c:v>
                </c:pt>
                <c:pt idx="8564">
                  <c:v>4.4379999999999997</c:v>
                </c:pt>
                <c:pt idx="8565">
                  <c:v>5.75</c:v>
                </c:pt>
                <c:pt idx="8566">
                  <c:v>3.9689999999999999</c:v>
                </c:pt>
                <c:pt idx="8567">
                  <c:v>4.4059999999999997</c:v>
                </c:pt>
                <c:pt idx="8568">
                  <c:v>3.0310000000000001</c:v>
                </c:pt>
                <c:pt idx="8569">
                  <c:v>5.625</c:v>
                </c:pt>
                <c:pt idx="8570">
                  <c:v>5.4690000000000003</c:v>
                </c:pt>
                <c:pt idx="8571">
                  <c:v>3.5</c:v>
                </c:pt>
                <c:pt idx="8572">
                  <c:v>5.1879999999999997</c:v>
                </c:pt>
                <c:pt idx="8573">
                  <c:v>5.25</c:v>
                </c:pt>
                <c:pt idx="8574">
                  <c:v>2.9689999999999999</c:v>
                </c:pt>
                <c:pt idx="8575">
                  <c:v>2.0619999999999998</c:v>
                </c:pt>
                <c:pt idx="8576">
                  <c:v>4.5</c:v>
                </c:pt>
                <c:pt idx="8577">
                  <c:v>4.9059999999999997</c:v>
                </c:pt>
                <c:pt idx="8578">
                  <c:v>3.25</c:v>
                </c:pt>
                <c:pt idx="8579">
                  <c:v>5.5620000000000003</c:v>
                </c:pt>
                <c:pt idx="8580">
                  <c:v>4.9059999999999997</c:v>
                </c:pt>
                <c:pt idx="8581">
                  <c:v>4.875</c:v>
                </c:pt>
                <c:pt idx="8582">
                  <c:v>5.5940000000000003</c:v>
                </c:pt>
                <c:pt idx="8583">
                  <c:v>5.5940000000000003</c:v>
                </c:pt>
                <c:pt idx="8584">
                  <c:v>4.9059999999999997</c:v>
                </c:pt>
                <c:pt idx="8585">
                  <c:v>4.375</c:v>
                </c:pt>
                <c:pt idx="8586">
                  <c:v>4.2190000000000003</c:v>
                </c:pt>
                <c:pt idx="8587">
                  <c:v>4.4690000000000003</c:v>
                </c:pt>
                <c:pt idx="8588">
                  <c:v>3.3439999999999999</c:v>
                </c:pt>
                <c:pt idx="8589">
                  <c:v>3.8439999999999999</c:v>
                </c:pt>
                <c:pt idx="8590">
                  <c:v>3.6560000000000001</c:v>
                </c:pt>
                <c:pt idx="8591">
                  <c:v>4.8120000000000003</c:v>
                </c:pt>
                <c:pt idx="8592">
                  <c:v>4.375</c:v>
                </c:pt>
                <c:pt idx="8593">
                  <c:v>4.9690000000000003</c:v>
                </c:pt>
                <c:pt idx="8594">
                  <c:v>5.75</c:v>
                </c:pt>
                <c:pt idx="8595">
                  <c:v>4.1879999999999997</c:v>
                </c:pt>
                <c:pt idx="8596">
                  <c:v>3.5619999999999998</c:v>
                </c:pt>
                <c:pt idx="8597">
                  <c:v>5.7190000000000003</c:v>
                </c:pt>
                <c:pt idx="8598">
                  <c:v>4.4690000000000003</c:v>
                </c:pt>
                <c:pt idx="8599">
                  <c:v>4.5940000000000003</c:v>
                </c:pt>
                <c:pt idx="8600">
                  <c:v>5.0309999999999997</c:v>
                </c:pt>
                <c:pt idx="8601">
                  <c:v>4.8120000000000003</c:v>
                </c:pt>
                <c:pt idx="8602">
                  <c:v>5.4379999999999997</c:v>
                </c:pt>
                <c:pt idx="8603">
                  <c:v>5.3440000000000003</c:v>
                </c:pt>
                <c:pt idx="8604">
                  <c:v>4.5309999999999997</c:v>
                </c:pt>
                <c:pt idx="8605">
                  <c:v>4.6559999999999997</c:v>
                </c:pt>
                <c:pt idx="8606">
                  <c:v>4</c:v>
                </c:pt>
                <c:pt idx="8607">
                  <c:v>4.9379999999999997</c:v>
                </c:pt>
                <c:pt idx="8608">
                  <c:v>4.8120000000000003</c:v>
                </c:pt>
                <c:pt idx="8609">
                  <c:v>5.4059999999999997</c:v>
                </c:pt>
                <c:pt idx="8610">
                  <c:v>5.625</c:v>
                </c:pt>
                <c:pt idx="8611">
                  <c:v>5.1879999999999997</c:v>
                </c:pt>
                <c:pt idx="8612">
                  <c:v>4.625</c:v>
                </c:pt>
                <c:pt idx="8613">
                  <c:v>5.4379999999999997</c:v>
                </c:pt>
                <c:pt idx="8614">
                  <c:v>2.7189999999999999</c:v>
                </c:pt>
                <c:pt idx="8615">
                  <c:v>5.4059999999999997</c:v>
                </c:pt>
                <c:pt idx="8616">
                  <c:v>4.2809999999999997</c:v>
                </c:pt>
                <c:pt idx="8617">
                  <c:v>5.3440000000000003</c:v>
                </c:pt>
                <c:pt idx="8618">
                  <c:v>5.125</c:v>
                </c:pt>
                <c:pt idx="8619">
                  <c:v>2.25</c:v>
                </c:pt>
                <c:pt idx="8620">
                  <c:v>5.5620000000000003</c:v>
                </c:pt>
                <c:pt idx="8621">
                  <c:v>5.5620000000000003</c:v>
                </c:pt>
                <c:pt idx="8622">
                  <c:v>5.4059999999999997</c:v>
                </c:pt>
                <c:pt idx="8623">
                  <c:v>4.8440000000000003</c:v>
                </c:pt>
                <c:pt idx="8624">
                  <c:v>3.375</c:v>
                </c:pt>
                <c:pt idx="8625">
                  <c:v>4.6879999999999997</c:v>
                </c:pt>
                <c:pt idx="8626">
                  <c:v>2.7810000000000001</c:v>
                </c:pt>
                <c:pt idx="8627">
                  <c:v>4.6879999999999997</c:v>
                </c:pt>
                <c:pt idx="8628">
                  <c:v>5.125</c:v>
                </c:pt>
                <c:pt idx="8629">
                  <c:v>3.4689999999999999</c:v>
                </c:pt>
                <c:pt idx="8630">
                  <c:v>5.0309999999999997</c:v>
                </c:pt>
                <c:pt idx="8631">
                  <c:v>5.5309999999999997</c:v>
                </c:pt>
                <c:pt idx="8632">
                  <c:v>4.875</c:v>
                </c:pt>
                <c:pt idx="8633">
                  <c:v>4.2190000000000003</c:v>
                </c:pt>
                <c:pt idx="8634">
                  <c:v>4.625</c:v>
                </c:pt>
                <c:pt idx="8635">
                  <c:v>4.2190000000000003</c:v>
                </c:pt>
                <c:pt idx="8636">
                  <c:v>4.9379999999999997</c:v>
                </c:pt>
                <c:pt idx="8637">
                  <c:v>5.375</c:v>
                </c:pt>
                <c:pt idx="8638">
                  <c:v>5.1559999999999997</c:v>
                </c:pt>
                <c:pt idx="8639">
                  <c:v>4.6559999999999997</c:v>
                </c:pt>
                <c:pt idx="8640">
                  <c:v>4.3440000000000003</c:v>
                </c:pt>
                <c:pt idx="8641">
                  <c:v>4.4690000000000003</c:v>
                </c:pt>
                <c:pt idx="8642">
                  <c:v>4.1879999999999997</c:v>
                </c:pt>
                <c:pt idx="8643">
                  <c:v>2.7810000000000001</c:v>
                </c:pt>
                <c:pt idx="8644">
                  <c:v>4.3440000000000003</c:v>
                </c:pt>
                <c:pt idx="8645">
                  <c:v>5.9379999999999997</c:v>
                </c:pt>
                <c:pt idx="8646">
                  <c:v>3.3119999999999998</c:v>
                </c:pt>
                <c:pt idx="8647">
                  <c:v>5.0940000000000003</c:v>
                </c:pt>
                <c:pt idx="8648">
                  <c:v>4.9690000000000003</c:v>
                </c:pt>
                <c:pt idx="8649">
                  <c:v>4.9059999999999997</c:v>
                </c:pt>
                <c:pt idx="8650">
                  <c:v>4.0940000000000003</c:v>
                </c:pt>
                <c:pt idx="8651">
                  <c:v>3.5</c:v>
                </c:pt>
                <c:pt idx="8652">
                  <c:v>4.625</c:v>
                </c:pt>
                <c:pt idx="8653">
                  <c:v>5.875</c:v>
                </c:pt>
                <c:pt idx="8654">
                  <c:v>4.6879999999999997</c:v>
                </c:pt>
                <c:pt idx="8655">
                  <c:v>4.8120000000000003</c:v>
                </c:pt>
                <c:pt idx="8656">
                  <c:v>4.9690000000000003</c:v>
                </c:pt>
                <c:pt idx="8657">
                  <c:v>4.9690000000000003</c:v>
                </c:pt>
                <c:pt idx="8658">
                  <c:v>5.5</c:v>
                </c:pt>
                <c:pt idx="8659">
                  <c:v>5</c:v>
                </c:pt>
                <c:pt idx="8660">
                  <c:v>3.3439999999999999</c:v>
                </c:pt>
                <c:pt idx="8661">
                  <c:v>5.375</c:v>
                </c:pt>
                <c:pt idx="8662">
                  <c:v>4.0940000000000003</c:v>
                </c:pt>
                <c:pt idx="8663">
                  <c:v>5.25</c:v>
                </c:pt>
                <c:pt idx="8664">
                  <c:v>2.5310000000000001</c:v>
                </c:pt>
                <c:pt idx="8665">
                  <c:v>4.9059999999999997</c:v>
                </c:pt>
                <c:pt idx="8666">
                  <c:v>3.5939999999999999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B2-D848-885A-32E6D53D4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37200"/>
        <c:axId val="160882960"/>
      </c:scatterChart>
      <c:valAx>
        <c:axId val="160637200"/>
        <c:scaling>
          <c:orientation val="minMax"/>
          <c:max val="8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単語の提出順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882960"/>
        <c:crosses val="autoZero"/>
        <c:crossBetween val="midCat"/>
      </c:valAx>
      <c:valAx>
        <c:axId val="160882960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文字音声単語親密度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63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'図3図4 10レッスンごとの単語数・スター数'!$B$1</c:f>
              <c:strCache>
                <c:ptCount val="1"/>
                <c:pt idx="0">
                  <c:v>総単語数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numRef>
              <c:f>'図3図4 10レッスンごとの単語数・スター数'!$A$2:$A$17</c:f>
              <c:numCache>
                <c:formatCode>General</c:formatCode>
                <c:ptCount val="1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156</c:v>
                </c:pt>
              </c:numCache>
            </c:numRef>
          </c:cat>
          <c:val>
            <c:numRef>
              <c:f>'図3図4 10レッスンごとの単語数・スター数'!$B$2:$B$17</c:f>
              <c:numCache>
                <c:formatCode>General</c:formatCode>
                <c:ptCount val="16"/>
                <c:pt idx="0">
                  <c:v>1541</c:v>
                </c:pt>
                <c:pt idx="1">
                  <c:v>957</c:v>
                </c:pt>
                <c:pt idx="2">
                  <c:v>712</c:v>
                </c:pt>
                <c:pt idx="3">
                  <c:v>619</c:v>
                </c:pt>
                <c:pt idx="4">
                  <c:v>636</c:v>
                </c:pt>
                <c:pt idx="5">
                  <c:v>581</c:v>
                </c:pt>
                <c:pt idx="6">
                  <c:v>579</c:v>
                </c:pt>
                <c:pt idx="7">
                  <c:v>536</c:v>
                </c:pt>
                <c:pt idx="8">
                  <c:v>538</c:v>
                </c:pt>
                <c:pt idx="9">
                  <c:v>476</c:v>
                </c:pt>
                <c:pt idx="10">
                  <c:v>383</c:v>
                </c:pt>
                <c:pt idx="11">
                  <c:v>542</c:v>
                </c:pt>
                <c:pt idx="12">
                  <c:v>781</c:v>
                </c:pt>
                <c:pt idx="13">
                  <c:v>728</c:v>
                </c:pt>
                <c:pt idx="14">
                  <c:v>367</c:v>
                </c:pt>
                <c:pt idx="15">
                  <c:v>207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B02-1441-81C3-B937D239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167407"/>
        <c:axId val="922539227"/>
      </c:barChart>
      <c:catAx>
        <c:axId val="715167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ans-serif"/>
                  </a:defRPr>
                </a:pPr>
                <a:r>
                  <a:rPr lang="ja-JP" altLang="en-US"/>
                  <a:t>レッスン範囲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ja-JP"/>
          </a:p>
        </c:txPr>
        <c:crossAx val="922539227"/>
        <c:crosses val="autoZero"/>
        <c:auto val="1"/>
        <c:lblAlgn val="ctr"/>
        <c:lblOffset val="100"/>
        <c:noMultiLvlLbl val="1"/>
      </c:catAx>
      <c:valAx>
        <c:axId val="922539227"/>
        <c:scaling>
          <c:orientation val="minMax"/>
          <c:max val="16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ans-serif"/>
                  </a:defRPr>
                </a:pPr>
                <a:r>
                  <a:rPr lang="ja-JP" altLang="en-US"/>
                  <a:t>所収単語数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ja-JP"/>
          </a:p>
        </c:txPr>
        <c:crossAx val="71516740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'図3図4 10レッスンごとの単語数・スター数'!$D$1</c:f>
              <c:strCache>
                <c:ptCount val="1"/>
                <c:pt idx="0">
                  <c:v>単語あたりのスター数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numRef>
              <c:f>'図3図4 10レッスンごとの単語数・スター数'!$A$2:$A$17</c:f>
              <c:numCache>
                <c:formatCode>General</c:formatCode>
                <c:ptCount val="1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156</c:v>
                </c:pt>
              </c:numCache>
            </c:numRef>
          </c:cat>
          <c:val>
            <c:numRef>
              <c:f>'図3図4 10レッスンごとの単語数・スター数'!$D$2:$D$17</c:f>
              <c:numCache>
                <c:formatCode>#,##0.00</c:formatCode>
                <c:ptCount val="16"/>
                <c:pt idx="0">
                  <c:v>2.1901362751460089</c:v>
                </c:pt>
                <c:pt idx="1">
                  <c:v>2.5203761755485892</c:v>
                </c:pt>
                <c:pt idx="2">
                  <c:v>2.4325842696629212</c:v>
                </c:pt>
                <c:pt idx="3">
                  <c:v>2.3279483037156705</c:v>
                </c:pt>
                <c:pt idx="4">
                  <c:v>2.209119496855346</c:v>
                </c:pt>
                <c:pt idx="5">
                  <c:v>2.4165232358003443</c:v>
                </c:pt>
                <c:pt idx="6">
                  <c:v>2.4922279792746114</c:v>
                </c:pt>
                <c:pt idx="7">
                  <c:v>2.0783582089552239</c:v>
                </c:pt>
                <c:pt idx="8">
                  <c:v>2.1226765799256504</c:v>
                </c:pt>
                <c:pt idx="9">
                  <c:v>2.0756302521008405</c:v>
                </c:pt>
                <c:pt idx="10">
                  <c:v>2.0052219321148823</c:v>
                </c:pt>
                <c:pt idx="11">
                  <c:v>3.1605166051660518</c:v>
                </c:pt>
                <c:pt idx="12">
                  <c:v>3.1997439180537772</c:v>
                </c:pt>
                <c:pt idx="13">
                  <c:v>1.8667582417582418</c:v>
                </c:pt>
                <c:pt idx="14">
                  <c:v>3.5013623978201633</c:v>
                </c:pt>
                <c:pt idx="15">
                  <c:v>3.7681159420289854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698-CD49-8434-E13B88922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048159"/>
        <c:axId val="1186473290"/>
      </c:barChart>
      <c:catAx>
        <c:axId val="796048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ja-JP" altLang="en-US"/>
                  <a:t>レッスン範囲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ja-JP"/>
          </a:p>
        </c:txPr>
        <c:crossAx val="1186473290"/>
        <c:crosses val="autoZero"/>
        <c:auto val="1"/>
        <c:lblAlgn val="ctr"/>
        <c:lblOffset val="100"/>
        <c:noMultiLvlLbl val="1"/>
      </c:catAx>
      <c:valAx>
        <c:axId val="11864732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ja-JP" altLang="en-US"/>
                  <a:t>単語あたりのスター数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ja-JP"/>
          </a:p>
        </c:txPr>
        <c:crossAx val="79604815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'図5 10レッスンごとの「スターの多い単語」の割合'!$D$1</c:f>
              <c:strCache>
                <c:ptCount val="1"/>
                <c:pt idx="0">
                  <c:v>多スター単語の割合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'図5 10レッスンごとの「スターの多い単語」の割合'!$A$2:$A$17</c:f>
              <c:numCache>
                <c:formatCode>General</c:formatCode>
                <c:ptCount val="1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156</c:v>
                </c:pt>
              </c:numCache>
            </c:numRef>
          </c:cat>
          <c:val>
            <c:numRef>
              <c:f>'図5 10レッスンごとの「スターの多い単語」の割合'!$D$2:$D$17</c:f>
              <c:numCache>
                <c:formatCode>0.00%</c:formatCode>
                <c:ptCount val="16"/>
                <c:pt idx="0">
                  <c:v>3.1148604802076575E-2</c:v>
                </c:pt>
                <c:pt idx="1">
                  <c:v>5.1201671891327065E-2</c:v>
                </c:pt>
                <c:pt idx="2">
                  <c:v>3.3707865168539325E-2</c:v>
                </c:pt>
                <c:pt idx="3">
                  <c:v>3.0694668820678513E-2</c:v>
                </c:pt>
                <c:pt idx="4">
                  <c:v>2.358490566037736E-2</c:v>
                </c:pt>
                <c:pt idx="5">
                  <c:v>3.2702237521514632E-2</c:v>
                </c:pt>
                <c:pt idx="6">
                  <c:v>1.7271157167530225E-2</c:v>
                </c:pt>
                <c:pt idx="7">
                  <c:v>1.3059701492537313E-2</c:v>
                </c:pt>
                <c:pt idx="8">
                  <c:v>1.3011152416356878E-2</c:v>
                </c:pt>
                <c:pt idx="9">
                  <c:v>2.1008403361344537E-3</c:v>
                </c:pt>
                <c:pt idx="10">
                  <c:v>2.6109660574412533E-3</c:v>
                </c:pt>
                <c:pt idx="11">
                  <c:v>4.6125461254612546E-2</c:v>
                </c:pt>
                <c:pt idx="12">
                  <c:v>3.713188220230474E-2</c:v>
                </c:pt>
                <c:pt idx="13">
                  <c:v>1.3736263736263737E-3</c:v>
                </c:pt>
                <c:pt idx="14">
                  <c:v>2.7247956403269754E-3</c:v>
                </c:pt>
                <c:pt idx="15">
                  <c:v>4.830917874396135E-3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E-1140-8E22-47E68028C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470607"/>
        <c:axId val="1200098911"/>
      </c:barChart>
      <c:catAx>
        <c:axId val="1404470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レッスン範囲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0098911"/>
        <c:crosses val="autoZero"/>
        <c:auto val="1"/>
        <c:lblAlgn val="ctr"/>
        <c:lblOffset val="100"/>
        <c:noMultiLvlLbl val="0"/>
      </c:catAx>
      <c:valAx>
        <c:axId val="120009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スターが多い単語の割合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4470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'図7 10レッスンごとの単語親密度の平均'!$B$1</c:f>
              <c:strCache>
                <c:ptCount val="1"/>
                <c:pt idx="0">
                  <c:v>単語親密度の平均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numRef>
              <c:f>'図7 10レッスンごとの単語親密度の平均'!$A$2:$A$31</c:f>
              <c:numCache>
                <c:formatCode>General</c:formatCode>
                <c:ptCount val="3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156</c:v>
                </c:pt>
              </c:numCache>
            </c:numRef>
          </c:cat>
          <c:val>
            <c:numRef>
              <c:f>'図7 10レッスンごとの単語親密度の平均'!$B$2:$B$31</c:f>
              <c:numCache>
                <c:formatCode>0.000</c:formatCode>
                <c:ptCount val="30"/>
                <c:pt idx="0">
                  <c:v>5.8739058365758776</c:v>
                </c:pt>
                <c:pt idx="1">
                  <c:v>5.8264774774774732</c:v>
                </c:pt>
                <c:pt idx="2">
                  <c:v>5.7692555282555293</c:v>
                </c:pt>
                <c:pt idx="3">
                  <c:v>5.7769899328859085</c:v>
                </c:pt>
                <c:pt idx="4">
                  <c:v>5.7257215189873385</c:v>
                </c:pt>
                <c:pt idx="5">
                  <c:v>5.5883000000000003</c:v>
                </c:pt>
                <c:pt idx="6">
                  <c:v>5.6706802973977659</c:v>
                </c:pt>
                <c:pt idx="7">
                  <c:v>5.7210590405904105</c:v>
                </c:pt>
                <c:pt idx="8">
                  <c:v>5.7071749049429652</c:v>
                </c:pt>
                <c:pt idx="9">
                  <c:v>5.450627049180329</c:v>
                </c:pt>
                <c:pt idx="10">
                  <c:v>5.6082939068100348</c:v>
                </c:pt>
                <c:pt idx="11">
                  <c:v>5.5779356060606071</c:v>
                </c:pt>
                <c:pt idx="12">
                  <c:v>5.5774372294372334</c:v>
                </c:pt>
                <c:pt idx="13">
                  <c:v>5.5539999999999967</c:v>
                </c:pt>
                <c:pt idx="14">
                  <c:v>5.532302127659575</c:v>
                </c:pt>
                <c:pt idx="15">
                  <c:v>5.5572345132743317</c:v>
                </c:pt>
                <c:pt idx="16">
                  <c:v>5.5970416666666711</c:v>
                </c:pt>
                <c:pt idx="17">
                  <c:v>5.4698987341772094</c:v>
                </c:pt>
                <c:pt idx="18">
                  <c:v>5.2743121387283249</c:v>
                </c:pt>
                <c:pt idx="19">
                  <c:v>5.4475034965034963</c:v>
                </c:pt>
                <c:pt idx="20">
                  <c:v>5.3855909090909089</c:v>
                </c:pt>
                <c:pt idx="21">
                  <c:v>5.302000000000004</c:v>
                </c:pt>
                <c:pt idx="22">
                  <c:v>4.9337992957746444</c:v>
                </c:pt>
                <c:pt idx="23">
                  <c:v>4.8922265861027183</c:v>
                </c:pt>
                <c:pt idx="24">
                  <c:v>4.8360122699386485</c:v>
                </c:pt>
                <c:pt idx="25">
                  <c:v>4.8451744186046515</c:v>
                </c:pt>
                <c:pt idx="26">
                  <c:v>4.7375708661417333</c:v>
                </c:pt>
                <c:pt idx="27">
                  <c:v>4.4170559999999988</c:v>
                </c:pt>
                <c:pt idx="28">
                  <c:v>5.0077531645569584</c:v>
                </c:pt>
                <c:pt idx="29">
                  <c:v>4.6604853801169597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FA3-CB4E-A769-F355B2F2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59476"/>
        <c:axId val="1858886421"/>
      </c:barChart>
      <c:catAx>
        <c:axId val="614594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ja-JP" altLang="en-US"/>
                  <a:t>レッスン範囲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ja-JP"/>
          </a:p>
        </c:txPr>
        <c:crossAx val="1858886421"/>
        <c:crosses val="autoZero"/>
        <c:auto val="1"/>
        <c:lblAlgn val="ctr"/>
        <c:lblOffset val="100"/>
        <c:noMultiLvlLbl val="1"/>
      </c:catAx>
      <c:valAx>
        <c:axId val="1858886421"/>
        <c:scaling>
          <c:orientation val="minMax"/>
          <c:max val="7"/>
          <c:min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ja-JP" altLang="en-US"/>
                  <a:t>単語親密度の平均</a:t>
                </a:r>
              </a:p>
            </c:rich>
          </c:tx>
          <c:overlay val="0"/>
        </c:title>
        <c:numFmt formatCode="0.0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ja-JP"/>
          </a:p>
        </c:txPr>
        <c:crossAx val="6145947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</xdr:row>
      <xdr:rowOff>69850</xdr:rowOff>
    </xdr:from>
    <xdr:to>
      <xdr:col>15</xdr:col>
      <xdr:colOff>165100</xdr:colOff>
      <xdr:row>32</xdr:row>
      <xdr:rowOff>12700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B650C3A-AED2-3242-8ADE-E83AD08A8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0</xdr:row>
      <xdr:rowOff>104775</xdr:rowOff>
    </xdr:from>
    <xdr:ext cx="5715000" cy="3533775"/>
    <xdr:graphicFrame macro="">
      <xdr:nvGraphicFramePr>
        <xdr:cNvPr id="5" name="Chart 5" title="グラフ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200025</xdr:colOff>
      <xdr:row>19</xdr:row>
      <xdr:rowOff>133350</xdr:rowOff>
    </xdr:from>
    <xdr:ext cx="5715000" cy="3533775"/>
    <xdr:graphicFrame macro="">
      <xdr:nvGraphicFramePr>
        <xdr:cNvPr id="6" name="Chart 6" title="グラフ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245532</xdr:colOff>
      <xdr:row>0</xdr:row>
      <xdr:rowOff>169331</xdr:rowOff>
    </xdr:from>
    <xdr:to>
      <xdr:col>9</xdr:col>
      <xdr:colOff>812799</xdr:colOff>
      <xdr:row>17</xdr:row>
      <xdr:rowOff>59265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F991EB7-391B-0343-A886-7A6714D14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1</xdr:row>
      <xdr:rowOff>28574</xdr:rowOff>
    </xdr:from>
    <xdr:ext cx="10991850" cy="5648326"/>
    <xdr:graphicFrame macro="">
      <xdr:nvGraphicFramePr>
        <xdr:cNvPr id="7" name="Chart 7" title="グラフ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P9182"/>
  <sheetViews>
    <sheetView tabSelected="1"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4" max="4" width="25" bestFit="1" customWidth="1"/>
    <col min="5" max="5" width="12" bestFit="1" customWidth="1"/>
    <col min="6" max="6" width="17.5" bestFit="1" customWidth="1"/>
  </cols>
  <sheetData>
    <row r="1" spans="1:8" ht="15.75" customHeight="1" x14ac:dyDescent="0.15">
      <c r="A1" s="15" t="s">
        <v>11253</v>
      </c>
      <c r="B1" s="14" t="s">
        <v>11248</v>
      </c>
      <c r="C1" s="14" t="s">
        <v>2424</v>
      </c>
      <c r="D1" s="2" t="s">
        <v>18355</v>
      </c>
      <c r="E1" s="2" t="s">
        <v>18356</v>
      </c>
      <c r="F1" s="14" t="s">
        <v>11249</v>
      </c>
      <c r="G1" s="14" t="s">
        <v>2932</v>
      </c>
      <c r="H1" s="1" t="s">
        <v>11254</v>
      </c>
    </row>
    <row r="2" spans="1:8" ht="15.75" customHeight="1" x14ac:dyDescent="0.15">
      <c r="A2" s="2">
        <v>1</v>
      </c>
      <c r="B2" s="2">
        <v>1</v>
      </c>
      <c r="C2" s="2" t="s">
        <v>22</v>
      </c>
      <c r="D2" s="2" t="s">
        <v>11255</v>
      </c>
      <c r="E2" s="2"/>
      <c r="F2" s="2">
        <v>5.8440000000000003</v>
      </c>
      <c r="G2" s="1">
        <v>1</v>
      </c>
      <c r="H2">
        <f>CORREL(G2:G9182,F2:F9182)</f>
        <v>-0.45228582010481588</v>
      </c>
    </row>
    <row r="3" spans="1:8" ht="15.75" customHeight="1" x14ac:dyDescent="0.15">
      <c r="A3" s="2">
        <v>2</v>
      </c>
      <c r="B3" s="2">
        <v>1</v>
      </c>
      <c r="C3" s="2" t="s">
        <v>32</v>
      </c>
      <c r="D3" s="2" t="s">
        <v>11256</v>
      </c>
      <c r="E3" s="2">
        <v>1</v>
      </c>
      <c r="F3" s="2">
        <v>5.6559999999999997</v>
      </c>
      <c r="G3" s="1">
        <v>2</v>
      </c>
    </row>
    <row r="4" spans="1:8" ht="15.75" customHeight="1" x14ac:dyDescent="0.15">
      <c r="A4" s="2">
        <v>3</v>
      </c>
      <c r="B4" s="2">
        <v>1</v>
      </c>
      <c r="C4" s="2" t="s">
        <v>35</v>
      </c>
      <c r="D4" s="2" t="s">
        <v>11257</v>
      </c>
      <c r="E4" s="2"/>
      <c r="F4" s="2">
        <v>6.0940000000000003</v>
      </c>
      <c r="G4" s="1">
        <v>3</v>
      </c>
    </row>
    <row r="5" spans="1:8" ht="15.75" customHeight="1" x14ac:dyDescent="0.15">
      <c r="A5" s="2">
        <v>4</v>
      </c>
      <c r="B5" s="2">
        <v>1</v>
      </c>
      <c r="C5" s="2" t="s">
        <v>2</v>
      </c>
      <c r="D5" s="2" t="s">
        <v>11258</v>
      </c>
      <c r="E5" s="2"/>
      <c r="F5" s="2">
        <v>6.0309999999999997</v>
      </c>
      <c r="G5" s="1">
        <v>4</v>
      </c>
    </row>
    <row r="6" spans="1:8" ht="15.75" customHeight="1" x14ac:dyDescent="0.15">
      <c r="A6" s="2">
        <v>5</v>
      </c>
      <c r="B6" s="2">
        <v>1</v>
      </c>
      <c r="C6" s="2" t="s">
        <v>10</v>
      </c>
      <c r="D6" s="2" t="s">
        <v>11259</v>
      </c>
      <c r="E6" s="2"/>
      <c r="F6" s="2">
        <v>5.875</v>
      </c>
      <c r="G6" s="1">
        <v>5</v>
      </c>
    </row>
    <row r="7" spans="1:8" ht="15.75" customHeight="1" x14ac:dyDescent="0.15">
      <c r="A7" s="2">
        <v>6</v>
      </c>
      <c r="B7" s="2">
        <v>1</v>
      </c>
      <c r="C7" s="2" t="s">
        <v>36</v>
      </c>
      <c r="D7" s="2" t="s">
        <v>11260</v>
      </c>
      <c r="E7" s="2">
        <v>1</v>
      </c>
      <c r="F7" s="2">
        <v>6.2190000000000003</v>
      </c>
      <c r="G7" s="1">
        <v>6</v>
      </c>
    </row>
    <row r="8" spans="1:8" ht="15.75" customHeight="1" x14ac:dyDescent="0.15">
      <c r="A8" s="2">
        <v>7</v>
      </c>
      <c r="B8" s="2">
        <v>1</v>
      </c>
      <c r="C8" s="2" t="s">
        <v>41</v>
      </c>
      <c r="D8" s="2" t="s">
        <v>11261</v>
      </c>
      <c r="E8" s="2"/>
      <c r="F8" s="2">
        <v>5.5620000000000003</v>
      </c>
      <c r="G8" s="1">
        <v>7</v>
      </c>
    </row>
    <row r="9" spans="1:8" ht="15.75" customHeight="1" x14ac:dyDescent="0.15">
      <c r="A9" s="2">
        <v>8</v>
      </c>
      <c r="B9" s="2">
        <v>1</v>
      </c>
      <c r="C9" s="2" t="s">
        <v>44</v>
      </c>
      <c r="D9" s="2" t="s">
        <v>11262</v>
      </c>
      <c r="E9" s="2">
        <v>1</v>
      </c>
      <c r="F9" s="2">
        <v>6.0620000000000003</v>
      </c>
      <c r="G9" s="1">
        <v>8</v>
      </c>
    </row>
    <row r="10" spans="1:8" ht="15.75" customHeight="1" x14ac:dyDescent="0.15">
      <c r="A10" s="2">
        <v>10</v>
      </c>
      <c r="B10" s="2">
        <v>1</v>
      </c>
      <c r="C10" s="2" t="s">
        <v>47</v>
      </c>
      <c r="D10" s="2" t="s">
        <v>11263</v>
      </c>
      <c r="E10" s="2">
        <v>1</v>
      </c>
      <c r="F10" s="2">
        <v>6</v>
      </c>
      <c r="G10" s="1">
        <v>9</v>
      </c>
    </row>
    <row r="11" spans="1:8" ht="15.75" customHeight="1" x14ac:dyDescent="0.15">
      <c r="A11" s="2">
        <v>11</v>
      </c>
      <c r="B11" s="2">
        <v>1</v>
      </c>
      <c r="C11" s="2" t="s">
        <v>47</v>
      </c>
      <c r="D11" s="2" t="s">
        <v>11264</v>
      </c>
      <c r="E11" s="2">
        <v>1</v>
      </c>
      <c r="F11" s="2">
        <v>6.0620000000000003</v>
      </c>
      <c r="G11" s="1">
        <v>10</v>
      </c>
    </row>
    <row r="12" spans="1:8" ht="15.75" customHeight="1" x14ac:dyDescent="0.15">
      <c r="A12" s="2">
        <v>12</v>
      </c>
      <c r="B12" s="2">
        <v>1</v>
      </c>
      <c r="C12" s="2" t="s">
        <v>59</v>
      </c>
      <c r="D12" s="2" t="s">
        <v>11265</v>
      </c>
      <c r="E12" s="2"/>
      <c r="F12" s="2">
        <v>5.3440000000000003</v>
      </c>
      <c r="G12" s="1">
        <v>11</v>
      </c>
    </row>
    <row r="13" spans="1:8" ht="15.75" customHeight="1" x14ac:dyDescent="0.15">
      <c r="A13" s="2">
        <v>13</v>
      </c>
      <c r="B13" s="2">
        <v>1</v>
      </c>
      <c r="C13" s="2" t="s">
        <v>62</v>
      </c>
      <c r="D13" s="2" t="s">
        <v>11266</v>
      </c>
      <c r="E13" s="2">
        <v>1</v>
      </c>
      <c r="F13" s="2">
        <v>5.1879999999999997</v>
      </c>
      <c r="G13" s="1">
        <v>12</v>
      </c>
    </row>
    <row r="14" spans="1:8" ht="15.75" customHeight="1" x14ac:dyDescent="0.15">
      <c r="A14" s="2">
        <v>14</v>
      </c>
      <c r="B14" s="2">
        <v>1</v>
      </c>
      <c r="C14" s="2" t="s">
        <v>66</v>
      </c>
      <c r="D14" s="2" t="s">
        <v>18357</v>
      </c>
      <c r="E14" s="2">
        <v>1</v>
      </c>
      <c r="F14" s="2">
        <v>6.0940000000000003</v>
      </c>
      <c r="G14" s="1">
        <v>13</v>
      </c>
    </row>
    <row r="15" spans="1:8" ht="15.75" customHeight="1" x14ac:dyDescent="0.15">
      <c r="A15" s="2">
        <v>15</v>
      </c>
      <c r="B15" s="2">
        <v>1</v>
      </c>
      <c r="C15" s="2" t="s">
        <v>67</v>
      </c>
      <c r="D15" s="2" t="s">
        <v>11268</v>
      </c>
      <c r="E15" s="2">
        <v>1</v>
      </c>
      <c r="F15" s="2">
        <v>5.75</v>
      </c>
      <c r="G15" s="1">
        <v>14</v>
      </c>
    </row>
    <row r="16" spans="1:8" ht="15.75" customHeight="1" x14ac:dyDescent="0.15">
      <c r="A16" s="2">
        <v>16</v>
      </c>
      <c r="B16" s="2">
        <v>1</v>
      </c>
      <c r="C16" s="2" t="s">
        <v>68</v>
      </c>
      <c r="D16" s="2" t="s">
        <v>11269</v>
      </c>
      <c r="E16" s="2">
        <v>1</v>
      </c>
      <c r="F16" s="2">
        <v>5.5940000000000003</v>
      </c>
      <c r="G16" s="1">
        <v>15</v>
      </c>
    </row>
    <row r="17" spans="1:7" ht="15.75" customHeight="1" x14ac:dyDescent="0.15">
      <c r="A17" s="2">
        <v>17</v>
      </c>
      <c r="B17" s="2">
        <v>1</v>
      </c>
      <c r="C17" s="2" t="s">
        <v>70</v>
      </c>
      <c r="D17" s="2" t="s">
        <v>11270</v>
      </c>
      <c r="E17" s="2">
        <v>1</v>
      </c>
      <c r="F17" s="2">
        <v>5.6879999999999997</v>
      </c>
      <c r="G17" s="1">
        <v>16</v>
      </c>
    </row>
    <row r="18" spans="1:7" ht="15.75" customHeight="1" x14ac:dyDescent="0.15">
      <c r="A18" s="2">
        <v>18</v>
      </c>
      <c r="B18" s="2">
        <v>1</v>
      </c>
      <c r="C18" s="2" t="s">
        <v>73</v>
      </c>
      <c r="D18" s="2" t="s">
        <v>11271</v>
      </c>
      <c r="E18" s="2"/>
      <c r="F18" s="2">
        <v>6.0309999999999997</v>
      </c>
      <c r="G18" s="1">
        <v>17</v>
      </c>
    </row>
    <row r="19" spans="1:7" ht="15.75" customHeight="1" x14ac:dyDescent="0.15">
      <c r="A19" s="2">
        <v>19</v>
      </c>
      <c r="B19" s="2">
        <v>1</v>
      </c>
      <c r="C19" s="2" t="s">
        <v>76</v>
      </c>
      <c r="D19" s="2" t="s">
        <v>11272</v>
      </c>
      <c r="E19" s="2"/>
      <c r="F19" s="2">
        <v>5.1879999999999997</v>
      </c>
      <c r="G19" s="1">
        <v>18</v>
      </c>
    </row>
    <row r="20" spans="1:7" ht="15.75" customHeight="1" x14ac:dyDescent="0.15">
      <c r="A20" s="2">
        <v>21</v>
      </c>
      <c r="B20" s="2">
        <v>1</v>
      </c>
      <c r="C20" s="2" t="s">
        <v>79</v>
      </c>
      <c r="D20" s="2" t="s">
        <v>11273</v>
      </c>
      <c r="E20" s="2">
        <v>1</v>
      </c>
      <c r="F20" s="2">
        <v>5.75</v>
      </c>
      <c r="G20" s="1">
        <v>19</v>
      </c>
    </row>
    <row r="21" spans="1:7" ht="15.75" customHeight="1" x14ac:dyDescent="0.15">
      <c r="A21" s="2">
        <v>22</v>
      </c>
      <c r="B21" s="2">
        <v>1</v>
      </c>
      <c r="C21" s="2" t="s">
        <v>81</v>
      </c>
      <c r="D21" s="2" t="s">
        <v>11274</v>
      </c>
      <c r="E21" s="2">
        <v>1</v>
      </c>
      <c r="F21" s="2">
        <v>5.25</v>
      </c>
      <c r="G21" s="1">
        <v>20</v>
      </c>
    </row>
    <row r="22" spans="1:7" ht="15.75" customHeight="1" x14ac:dyDescent="0.15">
      <c r="A22" s="2">
        <v>23</v>
      </c>
      <c r="B22" s="2">
        <v>1</v>
      </c>
      <c r="C22" s="2" t="s">
        <v>85</v>
      </c>
      <c r="D22" s="2" t="s">
        <v>11275</v>
      </c>
      <c r="E22" s="2">
        <v>1</v>
      </c>
      <c r="F22" s="2">
        <v>5.875</v>
      </c>
      <c r="G22" s="1">
        <v>21</v>
      </c>
    </row>
    <row r="23" spans="1:7" ht="15.75" customHeight="1" x14ac:dyDescent="0.15">
      <c r="A23" s="2">
        <v>24</v>
      </c>
      <c r="B23" s="2">
        <v>1</v>
      </c>
      <c r="C23" s="2" t="s">
        <v>86</v>
      </c>
      <c r="D23" s="2" t="s">
        <v>11276</v>
      </c>
      <c r="E23" s="2"/>
      <c r="F23" s="2">
        <v>3.1560000000000001</v>
      </c>
      <c r="G23" s="1">
        <v>22</v>
      </c>
    </row>
    <row r="24" spans="1:7" ht="15.75" customHeight="1" x14ac:dyDescent="0.15">
      <c r="A24" s="2">
        <v>25</v>
      </c>
      <c r="B24" s="2">
        <v>1</v>
      </c>
      <c r="C24" s="2" t="s">
        <v>88</v>
      </c>
      <c r="D24" s="2" t="s">
        <v>11277</v>
      </c>
      <c r="E24" s="2"/>
      <c r="F24" s="2">
        <v>5.875</v>
      </c>
      <c r="G24" s="1">
        <v>23</v>
      </c>
    </row>
    <row r="25" spans="1:7" ht="15.75" customHeight="1" x14ac:dyDescent="0.15">
      <c r="A25" s="2">
        <v>26</v>
      </c>
      <c r="B25" s="2">
        <v>1</v>
      </c>
      <c r="C25" s="2" t="s">
        <v>1</v>
      </c>
      <c r="D25" s="2" t="s">
        <v>11278</v>
      </c>
      <c r="E25" s="2"/>
      <c r="F25" s="2">
        <v>4.5620000000000003</v>
      </c>
      <c r="G25" s="1">
        <v>24</v>
      </c>
    </row>
    <row r="26" spans="1:7" ht="15.75" customHeight="1" x14ac:dyDescent="0.15">
      <c r="A26" s="2">
        <v>26</v>
      </c>
      <c r="B26" s="2">
        <v>1</v>
      </c>
      <c r="C26" s="2" t="s">
        <v>1</v>
      </c>
      <c r="D26" s="2" t="s">
        <v>11279</v>
      </c>
      <c r="E26" s="2"/>
      <c r="F26" s="2">
        <v>5.0309999999999997</v>
      </c>
      <c r="G26" s="1">
        <v>25</v>
      </c>
    </row>
    <row r="27" spans="1:7" ht="15.75" customHeight="1" x14ac:dyDescent="0.15">
      <c r="A27" s="2">
        <v>27</v>
      </c>
      <c r="B27" s="2">
        <v>1</v>
      </c>
      <c r="C27" s="2" t="s">
        <v>93</v>
      </c>
      <c r="D27" s="2" t="s">
        <v>11280</v>
      </c>
      <c r="E27" s="2">
        <v>1</v>
      </c>
      <c r="F27" s="2">
        <v>4.9690000000000003</v>
      </c>
      <c r="G27" s="1">
        <v>26</v>
      </c>
    </row>
    <row r="28" spans="1:7" ht="15.75" customHeight="1" x14ac:dyDescent="0.15">
      <c r="A28" s="2">
        <v>28</v>
      </c>
      <c r="B28" s="2">
        <v>1</v>
      </c>
      <c r="C28" s="2" t="s">
        <v>98</v>
      </c>
      <c r="D28" s="2" t="s">
        <v>11281</v>
      </c>
      <c r="E28" s="2">
        <v>1</v>
      </c>
      <c r="F28" s="2">
        <v>5.4379999999999997</v>
      </c>
      <c r="G28" s="1">
        <v>27</v>
      </c>
    </row>
    <row r="29" spans="1:7" ht="15.75" customHeight="1" x14ac:dyDescent="0.15">
      <c r="A29" s="2">
        <v>29</v>
      </c>
      <c r="B29" s="2">
        <v>1</v>
      </c>
      <c r="C29" s="2" t="s">
        <v>101</v>
      </c>
      <c r="D29" s="2" t="s">
        <v>11282</v>
      </c>
      <c r="E29" s="2">
        <v>1</v>
      </c>
      <c r="F29" s="2">
        <v>5.2190000000000003</v>
      </c>
      <c r="G29" s="1">
        <v>28</v>
      </c>
    </row>
    <row r="30" spans="1:7" ht="15.75" customHeight="1" x14ac:dyDescent="0.15">
      <c r="A30" s="2">
        <v>30</v>
      </c>
      <c r="B30" s="2">
        <v>1</v>
      </c>
      <c r="C30" s="2" t="s">
        <v>106</v>
      </c>
      <c r="D30" s="2" t="s">
        <v>11283</v>
      </c>
      <c r="E30" s="2">
        <v>1</v>
      </c>
      <c r="F30" s="2">
        <v>5.4059999999999997</v>
      </c>
      <c r="G30" s="1">
        <v>29</v>
      </c>
    </row>
    <row r="31" spans="1:7" ht="15.75" customHeight="1" x14ac:dyDescent="0.15">
      <c r="A31" s="2">
        <v>31</v>
      </c>
      <c r="B31" s="2">
        <v>1</v>
      </c>
      <c r="C31" s="2" t="s">
        <v>108</v>
      </c>
      <c r="D31" s="2" t="s">
        <v>11284</v>
      </c>
      <c r="E31" s="2">
        <v>1</v>
      </c>
      <c r="F31" s="2">
        <v>6.125</v>
      </c>
      <c r="G31" s="1">
        <v>30</v>
      </c>
    </row>
    <row r="32" spans="1:7" ht="15.75" customHeight="1" x14ac:dyDescent="0.15">
      <c r="A32" s="2">
        <v>32</v>
      </c>
      <c r="B32" s="2">
        <v>1</v>
      </c>
      <c r="C32" s="2" t="s">
        <v>111</v>
      </c>
      <c r="D32" s="2" t="s">
        <v>11285</v>
      </c>
      <c r="E32" s="2"/>
      <c r="F32" s="2">
        <v>5.1559999999999997</v>
      </c>
      <c r="G32" s="1">
        <v>31</v>
      </c>
    </row>
    <row r="33" spans="1:16" ht="15.75" customHeight="1" x14ac:dyDescent="0.15">
      <c r="A33" s="2">
        <v>33</v>
      </c>
      <c r="B33" s="2">
        <v>1</v>
      </c>
      <c r="C33" s="2" t="s">
        <v>112</v>
      </c>
      <c r="D33" s="2" t="s">
        <v>11286</v>
      </c>
      <c r="E33" s="2"/>
      <c r="F33" s="2">
        <v>5.4379999999999997</v>
      </c>
      <c r="G33" s="1">
        <v>32</v>
      </c>
    </row>
    <row r="34" spans="1:16" ht="15.75" customHeight="1" x14ac:dyDescent="0.15">
      <c r="A34" s="2">
        <v>34</v>
      </c>
      <c r="B34" s="2">
        <v>1</v>
      </c>
      <c r="C34" s="2" t="s">
        <v>117</v>
      </c>
      <c r="D34" s="2" t="s">
        <v>11287</v>
      </c>
      <c r="E34" s="2">
        <v>1</v>
      </c>
      <c r="F34" s="2">
        <v>5.6559999999999997</v>
      </c>
      <c r="G34" s="1">
        <v>33</v>
      </c>
    </row>
    <row r="35" spans="1:16" ht="15.75" customHeight="1" x14ac:dyDescent="0.15">
      <c r="A35" s="2">
        <v>36</v>
      </c>
      <c r="B35" s="2">
        <v>1</v>
      </c>
      <c r="C35" s="2" t="s">
        <v>120</v>
      </c>
      <c r="D35" s="2" t="s">
        <v>11288</v>
      </c>
      <c r="E35" s="2">
        <v>1</v>
      </c>
      <c r="F35" s="2">
        <v>5.5</v>
      </c>
      <c r="G35" s="1">
        <v>34</v>
      </c>
    </row>
    <row r="36" spans="1:16" ht="15.75" customHeight="1" x14ac:dyDescent="0.15">
      <c r="A36" s="2">
        <v>37</v>
      </c>
      <c r="B36" s="2">
        <v>1</v>
      </c>
      <c r="C36" s="2" t="s">
        <v>123</v>
      </c>
      <c r="D36" s="2" t="s">
        <v>11289</v>
      </c>
      <c r="E36" s="2">
        <v>1</v>
      </c>
      <c r="F36" s="2">
        <v>5.7190000000000003</v>
      </c>
      <c r="G36" s="1">
        <v>35</v>
      </c>
    </row>
    <row r="37" spans="1:16" ht="15.75" customHeight="1" x14ac:dyDescent="0.15">
      <c r="A37" s="2">
        <v>38</v>
      </c>
      <c r="B37" s="2">
        <v>1</v>
      </c>
      <c r="C37" s="2" t="s">
        <v>124</v>
      </c>
      <c r="D37" s="2" t="s">
        <v>11290</v>
      </c>
      <c r="E37" s="2"/>
      <c r="F37" s="2">
        <v>5.3440000000000003</v>
      </c>
      <c r="G37" s="1">
        <v>36</v>
      </c>
    </row>
    <row r="38" spans="1:16" ht="15.75" customHeight="1" x14ac:dyDescent="0.15">
      <c r="A38" s="2">
        <v>42</v>
      </c>
      <c r="B38" s="2">
        <v>1</v>
      </c>
      <c r="C38" s="2" t="s">
        <v>128</v>
      </c>
      <c r="D38" s="2" t="s">
        <v>11291</v>
      </c>
      <c r="E38" s="2">
        <v>1</v>
      </c>
      <c r="F38" s="2">
        <v>5.5309999999999997</v>
      </c>
      <c r="G38" s="1">
        <v>37</v>
      </c>
    </row>
    <row r="39" spans="1:16" ht="15.75" customHeight="1" x14ac:dyDescent="0.15">
      <c r="A39" s="2">
        <v>44</v>
      </c>
      <c r="B39" s="2">
        <v>1</v>
      </c>
      <c r="C39" s="2" t="s">
        <v>3</v>
      </c>
      <c r="D39" s="2" t="s">
        <v>11292</v>
      </c>
      <c r="E39" s="2"/>
      <c r="F39" s="2">
        <v>5.0620000000000003</v>
      </c>
      <c r="G39" s="1">
        <v>38</v>
      </c>
    </row>
    <row r="40" spans="1:16" ht="15.75" customHeight="1" x14ac:dyDescent="0.15">
      <c r="A40" s="2">
        <v>44</v>
      </c>
      <c r="B40" s="2">
        <v>1</v>
      </c>
      <c r="C40" s="2" t="s">
        <v>3</v>
      </c>
      <c r="D40" s="2" t="s">
        <v>11293</v>
      </c>
      <c r="E40" s="2"/>
      <c r="F40" s="2">
        <v>5.5</v>
      </c>
      <c r="G40" s="1">
        <v>39</v>
      </c>
    </row>
    <row r="41" spans="1:16" ht="15.75" customHeight="1" x14ac:dyDescent="0.15">
      <c r="A41" s="2">
        <v>45</v>
      </c>
      <c r="B41" s="2">
        <v>1</v>
      </c>
      <c r="C41" s="2" t="s">
        <v>132</v>
      </c>
      <c r="D41" s="2" t="s">
        <v>11294</v>
      </c>
      <c r="E41" s="2">
        <v>1</v>
      </c>
      <c r="F41" s="2">
        <v>5.2190000000000003</v>
      </c>
      <c r="G41" s="1">
        <v>40</v>
      </c>
    </row>
    <row r="42" spans="1:16" ht="15.75" customHeight="1" x14ac:dyDescent="0.15">
      <c r="A42" s="2">
        <v>47</v>
      </c>
      <c r="B42" s="2">
        <v>1</v>
      </c>
      <c r="C42" s="2" t="s">
        <v>136</v>
      </c>
      <c r="D42" s="2" t="s">
        <v>11295</v>
      </c>
      <c r="E42" s="2">
        <v>1</v>
      </c>
      <c r="F42" s="2">
        <v>5.5940000000000003</v>
      </c>
      <c r="G42" s="1">
        <v>41</v>
      </c>
    </row>
    <row r="43" spans="1:16" ht="15.75" customHeight="1" x14ac:dyDescent="0.15">
      <c r="A43" s="2">
        <v>48</v>
      </c>
      <c r="B43" s="2">
        <v>1</v>
      </c>
      <c r="C43" s="2" t="s">
        <v>138</v>
      </c>
      <c r="D43" s="2" t="s">
        <v>11296</v>
      </c>
      <c r="E43" s="2">
        <v>1</v>
      </c>
      <c r="F43" s="2">
        <v>5.7190000000000003</v>
      </c>
      <c r="G43" s="1">
        <v>42</v>
      </c>
    </row>
    <row r="44" spans="1:16" ht="15.75" customHeight="1" x14ac:dyDescent="0.15">
      <c r="A44" s="2">
        <v>49</v>
      </c>
      <c r="B44" s="2">
        <v>1</v>
      </c>
      <c r="C44" s="2" t="s">
        <v>142</v>
      </c>
      <c r="D44" s="2" t="s">
        <v>11297</v>
      </c>
      <c r="E44" s="2"/>
      <c r="F44" s="2">
        <v>6.2190000000000003</v>
      </c>
      <c r="G44" s="1">
        <v>43</v>
      </c>
    </row>
    <row r="45" spans="1:16" ht="15.75" customHeight="1" x14ac:dyDescent="0.15">
      <c r="A45" s="2">
        <v>50</v>
      </c>
      <c r="B45" s="2">
        <v>1</v>
      </c>
      <c r="C45" s="2" t="s">
        <v>144</v>
      </c>
      <c r="D45" s="2" t="s">
        <v>11298</v>
      </c>
      <c r="E45" s="2"/>
      <c r="F45" s="2">
        <v>5.5</v>
      </c>
      <c r="G45" s="1">
        <v>44</v>
      </c>
    </row>
    <row r="46" spans="1:16" ht="15.75" customHeight="1" x14ac:dyDescent="0.15">
      <c r="A46" s="2">
        <v>51</v>
      </c>
      <c r="B46" s="2">
        <v>1</v>
      </c>
      <c r="C46" s="2" t="s">
        <v>4</v>
      </c>
      <c r="D46" s="2" t="s">
        <v>11299</v>
      </c>
      <c r="E46" s="2">
        <v>1</v>
      </c>
      <c r="F46" s="2">
        <v>5.3120000000000003</v>
      </c>
      <c r="G46" s="1">
        <v>45</v>
      </c>
      <c r="L46" s="15"/>
      <c r="M46" s="14"/>
      <c r="N46" s="14"/>
      <c r="O46" s="2"/>
      <c r="P46" s="14"/>
    </row>
    <row r="47" spans="1:16" ht="15.75" customHeight="1" x14ac:dyDescent="0.15">
      <c r="A47" s="2">
        <v>53</v>
      </c>
      <c r="B47" s="2">
        <v>1</v>
      </c>
      <c r="C47" s="2" t="s">
        <v>150</v>
      </c>
      <c r="D47" s="2" t="s">
        <v>11300</v>
      </c>
      <c r="E47" s="2">
        <v>1</v>
      </c>
      <c r="F47" s="2">
        <v>5.5309999999999997</v>
      </c>
      <c r="G47" s="1">
        <v>46</v>
      </c>
    </row>
    <row r="48" spans="1:16" ht="15.75" customHeight="1" x14ac:dyDescent="0.15">
      <c r="A48" s="2">
        <v>54</v>
      </c>
      <c r="B48" s="2">
        <v>1</v>
      </c>
      <c r="C48" s="2" t="s">
        <v>153</v>
      </c>
      <c r="D48" s="2" t="s">
        <v>11301</v>
      </c>
      <c r="E48" s="2">
        <v>1</v>
      </c>
      <c r="F48" s="2">
        <v>5.4690000000000003</v>
      </c>
      <c r="G48" s="1">
        <v>47</v>
      </c>
    </row>
    <row r="49" spans="1:7" ht="15.75" customHeight="1" x14ac:dyDescent="0.15">
      <c r="A49" s="2">
        <v>55</v>
      </c>
      <c r="B49" s="2">
        <v>1</v>
      </c>
      <c r="C49" s="2" t="s">
        <v>157</v>
      </c>
      <c r="D49" s="2" t="s">
        <v>11302</v>
      </c>
      <c r="E49" s="2">
        <v>1</v>
      </c>
      <c r="F49" s="2">
        <v>6.2190000000000003</v>
      </c>
      <c r="G49" s="1">
        <v>48</v>
      </c>
    </row>
    <row r="50" spans="1:7" ht="15.75" customHeight="1" x14ac:dyDescent="0.15">
      <c r="A50" s="2">
        <v>56</v>
      </c>
      <c r="B50" s="2">
        <v>1</v>
      </c>
      <c r="C50" s="2" t="s">
        <v>159</v>
      </c>
      <c r="D50" s="2" t="s">
        <v>11303</v>
      </c>
      <c r="E50" s="2"/>
      <c r="F50" s="2">
        <v>5.5620000000000003</v>
      </c>
      <c r="G50" s="1">
        <v>49</v>
      </c>
    </row>
    <row r="51" spans="1:7" ht="15.75" customHeight="1" x14ac:dyDescent="0.15">
      <c r="A51" s="2">
        <v>57</v>
      </c>
      <c r="B51" s="2">
        <v>1</v>
      </c>
      <c r="C51" s="2" t="s">
        <v>163</v>
      </c>
      <c r="D51" s="2" t="s">
        <v>11304</v>
      </c>
      <c r="E51" s="2"/>
      <c r="F51" s="2">
        <v>5.2190000000000003</v>
      </c>
      <c r="G51" s="1">
        <v>50</v>
      </c>
    </row>
    <row r="52" spans="1:7" ht="15.75" customHeight="1" x14ac:dyDescent="0.15">
      <c r="A52" s="2">
        <v>58</v>
      </c>
      <c r="B52" s="2">
        <v>1</v>
      </c>
      <c r="C52" s="2" t="s">
        <v>5</v>
      </c>
      <c r="D52" s="2" t="s">
        <v>11305</v>
      </c>
      <c r="E52" s="2"/>
      <c r="F52" s="2">
        <v>4.9059999999999997</v>
      </c>
      <c r="G52" s="1">
        <v>51</v>
      </c>
    </row>
    <row r="53" spans="1:7" ht="15.75" customHeight="1" x14ac:dyDescent="0.15">
      <c r="A53" s="2">
        <v>58</v>
      </c>
      <c r="B53" s="2">
        <v>1</v>
      </c>
      <c r="C53" s="2" t="s">
        <v>5</v>
      </c>
      <c r="D53" s="2" t="s">
        <v>11306</v>
      </c>
      <c r="E53" s="2"/>
      <c r="F53" s="2">
        <v>5.5</v>
      </c>
      <c r="G53" s="1">
        <v>52</v>
      </c>
    </row>
    <row r="54" spans="1:7" ht="13" x14ac:dyDescent="0.15">
      <c r="A54" s="2">
        <v>59</v>
      </c>
      <c r="B54" s="2">
        <v>1</v>
      </c>
      <c r="C54" s="2" t="s">
        <v>166</v>
      </c>
      <c r="D54" s="2" t="s">
        <v>11307</v>
      </c>
      <c r="E54" s="2">
        <v>1</v>
      </c>
      <c r="F54" s="2">
        <v>5.0309999999999997</v>
      </c>
      <c r="G54" s="1">
        <v>53</v>
      </c>
    </row>
    <row r="55" spans="1:7" ht="13" x14ac:dyDescent="0.15">
      <c r="A55" s="2">
        <v>61</v>
      </c>
      <c r="B55" s="2">
        <v>1</v>
      </c>
      <c r="C55" s="2" t="s">
        <v>169</v>
      </c>
      <c r="D55" s="2" t="s">
        <v>11308</v>
      </c>
      <c r="E55" s="2">
        <v>1</v>
      </c>
      <c r="F55" s="2">
        <v>5.4059999999999997</v>
      </c>
      <c r="G55" s="1">
        <v>54</v>
      </c>
    </row>
    <row r="56" spans="1:7" ht="13" x14ac:dyDescent="0.15">
      <c r="A56" s="2">
        <v>62</v>
      </c>
      <c r="B56" s="2">
        <v>1</v>
      </c>
      <c r="C56" s="2" t="s">
        <v>171</v>
      </c>
      <c r="D56" s="2" t="s">
        <v>11309</v>
      </c>
      <c r="E56" s="2">
        <v>1</v>
      </c>
      <c r="F56" s="2">
        <v>5.5940000000000003</v>
      </c>
      <c r="G56" s="1">
        <v>55</v>
      </c>
    </row>
    <row r="57" spans="1:7" ht="13" x14ac:dyDescent="0.15">
      <c r="A57" s="2">
        <v>63</v>
      </c>
      <c r="B57" s="2">
        <v>1</v>
      </c>
      <c r="C57" s="2" t="s">
        <v>172</v>
      </c>
      <c r="D57" s="2" t="s">
        <v>11310</v>
      </c>
      <c r="E57" s="2">
        <v>1</v>
      </c>
      <c r="F57" s="2">
        <v>6.0309999999999997</v>
      </c>
      <c r="G57" s="1">
        <v>56</v>
      </c>
    </row>
    <row r="58" spans="1:7" ht="13" x14ac:dyDescent="0.15">
      <c r="A58" s="2">
        <v>64</v>
      </c>
      <c r="B58" s="2">
        <v>1</v>
      </c>
      <c r="C58" s="2" t="s">
        <v>174</v>
      </c>
      <c r="D58" s="2" t="s">
        <v>11311</v>
      </c>
      <c r="E58" s="2"/>
      <c r="F58" s="2">
        <v>5.7190000000000003</v>
      </c>
      <c r="G58" s="1">
        <v>57</v>
      </c>
    </row>
    <row r="59" spans="1:7" ht="13" x14ac:dyDescent="0.15">
      <c r="A59" s="2">
        <v>65</v>
      </c>
      <c r="B59" s="2">
        <v>1</v>
      </c>
      <c r="C59" s="2" t="s">
        <v>6</v>
      </c>
      <c r="D59" s="2" t="s">
        <v>11312</v>
      </c>
      <c r="E59" s="2">
        <v>1</v>
      </c>
      <c r="F59" s="2">
        <v>5.875</v>
      </c>
      <c r="G59" s="1">
        <v>58</v>
      </c>
    </row>
    <row r="60" spans="1:7" ht="13" x14ac:dyDescent="0.15">
      <c r="A60" s="2">
        <v>66</v>
      </c>
      <c r="B60" s="2">
        <v>1</v>
      </c>
      <c r="C60" s="2" t="s">
        <v>13</v>
      </c>
      <c r="D60" s="2" t="s">
        <v>11313</v>
      </c>
      <c r="E60" s="2">
        <v>1</v>
      </c>
      <c r="F60" s="2">
        <v>6.1559999999999997</v>
      </c>
      <c r="G60" s="1">
        <v>59</v>
      </c>
    </row>
    <row r="61" spans="1:7" ht="13" x14ac:dyDescent="0.15">
      <c r="A61" s="2">
        <v>68</v>
      </c>
      <c r="B61" s="2">
        <v>1</v>
      </c>
      <c r="C61" s="2" t="s">
        <v>176</v>
      </c>
      <c r="D61" s="2" t="s">
        <v>11314</v>
      </c>
      <c r="E61" s="2"/>
      <c r="F61" s="2">
        <v>5.9379999999999997</v>
      </c>
      <c r="G61" s="1">
        <v>60</v>
      </c>
    </row>
    <row r="62" spans="1:7" ht="13" x14ac:dyDescent="0.15">
      <c r="A62" s="2">
        <v>69</v>
      </c>
      <c r="B62" s="2">
        <v>1</v>
      </c>
      <c r="C62" s="2" t="s">
        <v>174</v>
      </c>
      <c r="D62" s="2" t="s">
        <v>11315</v>
      </c>
      <c r="E62" s="2">
        <v>1</v>
      </c>
      <c r="F62" s="2">
        <v>5.3120000000000003</v>
      </c>
      <c r="G62" s="1">
        <v>61</v>
      </c>
    </row>
    <row r="63" spans="1:7" ht="13" x14ac:dyDescent="0.15">
      <c r="A63" s="2">
        <v>70</v>
      </c>
      <c r="B63" s="2">
        <v>1</v>
      </c>
      <c r="C63" s="2" t="s">
        <v>182</v>
      </c>
      <c r="D63" s="2" t="s">
        <v>11316</v>
      </c>
      <c r="E63" s="2">
        <v>1</v>
      </c>
      <c r="F63" s="2">
        <v>5.5</v>
      </c>
      <c r="G63" s="1">
        <v>62</v>
      </c>
    </row>
    <row r="64" spans="1:7" ht="13" x14ac:dyDescent="0.15">
      <c r="A64" s="2">
        <v>72</v>
      </c>
      <c r="B64" s="2">
        <v>1</v>
      </c>
      <c r="C64" s="2" t="s">
        <v>70</v>
      </c>
      <c r="D64" s="2" t="s">
        <v>11270</v>
      </c>
      <c r="E64" s="2">
        <v>1</v>
      </c>
      <c r="F64" s="2">
        <v>5.6879999999999997</v>
      </c>
      <c r="G64" s="1">
        <v>63</v>
      </c>
    </row>
    <row r="65" spans="1:7" ht="13" x14ac:dyDescent="0.15">
      <c r="A65" s="2">
        <v>73</v>
      </c>
      <c r="B65" s="2">
        <v>1</v>
      </c>
      <c r="C65" s="2" t="s">
        <v>73</v>
      </c>
      <c r="D65" s="2" t="s">
        <v>11271</v>
      </c>
      <c r="E65" s="2"/>
      <c r="F65" s="2">
        <v>6.0309999999999997</v>
      </c>
      <c r="G65" s="1">
        <v>64</v>
      </c>
    </row>
    <row r="66" spans="1:7" ht="13" x14ac:dyDescent="0.15">
      <c r="A66" s="2">
        <v>74</v>
      </c>
      <c r="B66" s="2">
        <v>1</v>
      </c>
      <c r="C66" s="2" t="s">
        <v>188</v>
      </c>
      <c r="D66" s="2" t="s">
        <v>11317</v>
      </c>
      <c r="E66" s="2">
        <v>1</v>
      </c>
      <c r="F66" s="2">
        <v>5.625</v>
      </c>
      <c r="G66" s="1">
        <v>65</v>
      </c>
    </row>
    <row r="67" spans="1:7" ht="13" x14ac:dyDescent="0.15">
      <c r="A67" s="2">
        <v>78</v>
      </c>
      <c r="B67" s="2">
        <v>1</v>
      </c>
      <c r="C67" s="2" t="s">
        <v>157</v>
      </c>
      <c r="D67" s="2" t="s">
        <v>11302</v>
      </c>
      <c r="E67" s="2">
        <v>1</v>
      </c>
      <c r="F67" s="2">
        <v>6.2190000000000003</v>
      </c>
      <c r="G67" s="1">
        <v>66</v>
      </c>
    </row>
    <row r="68" spans="1:7" ht="13" x14ac:dyDescent="0.15">
      <c r="A68" s="2">
        <v>79</v>
      </c>
      <c r="B68" s="2">
        <v>1</v>
      </c>
      <c r="C68" s="2" t="s">
        <v>191</v>
      </c>
      <c r="D68" s="2" t="s">
        <v>11318</v>
      </c>
      <c r="E68" s="2">
        <v>1</v>
      </c>
      <c r="F68" s="2">
        <v>5.75</v>
      </c>
      <c r="G68" s="1">
        <v>67</v>
      </c>
    </row>
    <row r="69" spans="1:7" ht="13" x14ac:dyDescent="0.15">
      <c r="A69" s="2">
        <v>85</v>
      </c>
      <c r="B69" s="2">
        <v>1</v>
      </c>
      <c r="C69" s="2" t="s">
        <v>193</v>
      </c>
      <c r="D69" s="2" t="s">
        <v>11319</v>
      </c>
      <c r="E69" s="2"/>
      <c r="F69" s="2">
        <v>6.0620000000000003</v>
      </c>
      <c r="G69" s="1">
        <v>68</v>
      </c>
    </row>
    <row r="70" spans="1:7" ht="13" x14ac:dyDescent="0.15">
      <c r="A70" s="2">
        <v>86</v>
      </c>
      <c r="B70" s="2">
        <v>1</v>
      </c>
      <c r="C70" s="2" t="s">
        <v>194</v>
      </c>
      <c r="D70" s="2" t="s">
        <v>11320</v>
      </c>
      <c r="E70" s="2"/>
      <c r="F70" s="2">
        <v>5.7190000000000003</v>
      </c>
      <c r="G70" s="1">
        <v>69</v>
      </c>
    </row>
    <row r="71" spans="1:7" ht="13" x14ac:dyDescent="0.15">
      <c r="A71" s="2">
        <v>87</v>
      </c>
      <c r="B71" s="2">
        <v>1</v>
      </c>
      <c r="C71" s="2" t="s">
        <v>14</v>
      </c>
      <c r="D71" s="2" t="s">
        <v>11321</v>
      </c>
      <c r="E71" s="2">
        <v>1</v>
      </c>
      <c r="F71" s="2">
        <v>5.5</v>
      </c>
      <c r="G71" s="1">
        <v>70</v>
      </c>
    </row>
    <row r="72" spans="1:7" ht="13" x14ac:dyDescent="0.15">
      <c r="A72" s="2">
        <v>89</v>
      </c>
      <c r="B72" s="2">
        <v>1</v>
      </c>
      <c r="C72" s="2" t="s">
        <v>195</v>
      </c>
      <c r="D72" s="2" t="s">
        <v>11322</v>
      </c>
      <c r="E72" s="2"/>
      <c r="F72" s="2">
        <v>6</v>
      </c>
      <c r="G72" s="1">
        <v>71</v>
      </c>
    </row>
    <row r="73" spans="1:7" ht="13" x14ac:dyDescent="0.15">
      <c r="A73" s="2">
        <v>90</v>
      </c>
      <c r="B73" s="2">
        <v>1</v>
      </c>
      <c r="C73" s="2" t="s">
        <v>197</v>
      </c>
      <c r="D73" s="2" t="s">
        <v>11323</v>
      </c>
      <c r="E73" s="2"/>
      <c r="F73" s="2">
        <v>6.0309999999999997</v>
      </c>
      <c r="G73" s="1">
        <v>72</v>
      </c>
    </row>
    <row r="74" spans="1:7" ht="13" x14ac:dyDescent="0.15">
      <c r="A74" s="2">
        <v>91</v>
      </c>
      <c r="B74" s="2">
        <v>1</v>
      </c>
      <c r="C74" s="2" t="s">
        <v>199</v>
      </c>
      <c r="D74" s="2" t="s">
        <v>11324</v>
      </c>
      <c r="E74" s="2"/>
      <c r="F74" s="2">
        <v>5.75</v>
      </c>
      <c r="G74" s="1">
        <v>73</v>
      </c>
    </row>
    <row r="75" spans="1:7" ht="13" x14ac:dyDescent="0.15">
      <c r="A75" s="2">
        <v>92</v>
      </c>
      <c r="B75" s="2">
        <v>1</v>
      </c>
      <c r="C75" s="2" t="s">
        <v>200</v>
      </c>
      <c r="D75" s="2" t="s">
        <v>11325</v>
      </c>
      <c r="E75" s="2">
        <v>1</v>
      </c>
      <c r="F75" s="2">
        <v>4.7809999999999997</v>
      </c>
      <c r="G75" s="1">
        <v>74</v>
      </c>
    </row>
    <row r="76" spans="1:7" ht="13" x14ac:dyDescent="0.15">
      <c r="A76" s="2">
        <v>95</v>
      </c>
      <c r="B76" s="2">
        <v>1</v>
      </c>
      <c r="C76" s="2" t="s">
        <v>201</v>
      </c>
      <c r="D76" s="2" t="s">
        <v>11326</v>
      </c>
      <c r="E76" s="2"/>
      <c r="F76" s="2">
        <v>6.5309999999999997</v>
      </c>
      <c r="G76" s="1">
        <v>75</v>
      </c>
    </row>
    <row r="77" spans="1:7" ht="13" x14ac:dyDescent="0.15">
      <c r="A77" s="2">
        <v>96</v>
      </c>
      <c r="B77" s="2">
        <v>1</v>
      </c>
      <c r="C77" s="2" t="s">
        <v>203</v>
      </c>
      <c r="D77" s="2" t="s">
        <v>11327</v>
      </c>
      <c r="E77" s="2"/>
      <c r="F77" s="2">
        <v>6.2809999999999997</v>
      </c>
      <c r="G77" s="1">
        <v>76</v>
      </c>
    </row>
    <row r="78" spans="1:7" ht="13" x14ac:dyDescent="0.15">
      <c r="A78" s="2">
        <v>97</v>
      </c>
      <c r="B78" s="2">
        <v>1</v>
      </c>
      <c r="C78" s="2" t="s">
        <v>36</v>
      </c>
      <c r="D78" s="2" t="s">
        <v>11260</v>
      </c>
      <c r="E78" s="2">
        <v>1</v>
      </c>
      <c r="F78" s="2">
        <v>6.2190000000000003</v>
      </c>
      <c r="G78" s="1">
        <v>77</v>
      </c>
    </row>
    <row r="79" spans="1:7" ht="13" x14ac:dyDescent="0.15">
      <c r="A79" s="2">
        <v>98</v>
      </c>
      <c r="B79" s="2">
        <v>1</v>
      </c>
      <c r="C79" s="2" t="s">
        <v>66</v>
      </c>
      <c r="D79" s="2" t="s">
        <v>11267</v>
      </c>
      <c r="E79" s="2">
        <v>1</v>
      </c>
      <c r="F79" s="2">
        <v>6.0940000000000003</v>
      </c>
      <c r="G79" s="1">
        <v>78</v>
      </c>
    </row>
    <row r="80" spans="1:7" ht="13" x14ac:dyDescent="0.15">
      <c r="A80" s="2">
        <v>99</v>
      </c>
      <c r="B80" s="2">
        <v>1</v>
      </c>
      <c r="C80" s="2" t="s">
        <v>79</v>
      </c>
      <c r="D80" s="2" t="s">
        <v>11273</v>
      </c>
      <c r="E80" s="2">
        <v>1</v>
      </c>
      <c r="F80" s="2">
        <v>5.75</v>
      </c>
      <c r="G80" s="1">
        <v>79</v>
      </c>
    </row>
    <row r="81" spans="1:7" ht="13" x14ac:dyDescent="0.15">
      <c r="A81" s="2">
        <v>101</v>
      </c>
      <c r="B81" s="2">
        <v>1</v>
      </c>
      <c r="C81" s="2" t="s">
        <v>205</v>
      </c>
      <c r="D81" s="2" t="s">
        <v>11328</v>
      </c>
      <c r="E81" s="2">
        <v>1</v>
      </c>
      <c r="F81" s="2">
        <v>6.5620000000000003</v>
      </c>
      <c r="G81" s="1">
        <v>80</v>
      </c>
    </row>
    <row r="82" spans="1:7" ht="13" x14ac:dyDescent="0.15">
      <c r="A82" s="2">
        <v>104</v>
      </c>
      <c r="B82" s="2">
        <v>1</v>
      </c>
      <c r="C82" s="2" t="s">
        <v>208</v>
      </c>
      <c r="D82" s="2" t="s">
        <v>11329</v>
      </c>
      <c r="E82" s="2"/>
      <c r="F82" s="2">
        <v>6.2190000000000003</v>
      </c>
      <c r="G82" s="1">
        <v>81</v>
      </c>
    </row>
    <row r="83" spans="1:7" ht="13" x14ac:dyDescent="0.15">
      <c r="A83" s="2">
        <v>105</v>
      </c>
      <c r="B83" s="2">
        <v>1</v>
      </c>
      <c r="C83" s="2" t="s">
        <v>210</v>
      </c>
      <c r="D83" s="2" t="s">
        <v>11330</v>
      </c>
      <c r="E83" s="2">
        <v>1</v>
      </c>
      <c r="F83" s="2">
        <v>6.3120000000000003</v>
      </c>
      <c r="G83" s="1">
        <v>82</v>
      </c>
    </row>
    <row r="84" spans="1:7" ht="13" x14ac:dyDescent="0.15">
      <c r="A84" s="2">
        <v>106</v>
      </c>
      <c r="B84" s="2">
        <v>1</v>
      </c>
      <c r="C84" s="2" t="s">
        <v>212</v>
      </c>
      <c r="D84" s="2" t="s">
        <v>11331</v>
      </c>
      <c r="E84" s="2"/>
      <c r="F84" s="2">
        <v>5.6559999999999997</v>
      </c>
      <c r="G84" s="1">
        <v>83</v>
      </c>
    </row>
    <row r="85" spans="1:7" ht="13" x14ac:dyDescent="0.15">
      <c r="A85" s="2">
        <v>107</v>
      </c>
      <c r="B85" s="2">
        <v>1</v>
      </c>
      <c r="C85" s="2" t="s">
        <v>214</v>
      </c>
      <c r="D85" s="2" t="s">
        <v>11332</v>
      </c>
      <c r="E85" s="2"/>
      <c r="F85" s="2">
        <v>6.0620000000000003</v>
      </c>
      <c r="G85" s="1">
        <v>84</v>
      </c>
    </row>
    <row r="86" spans="1:7" ht="13" x14ac:dyDescent="0.15">
      <c r="A86" s="2">
        <v>108</v>
      </c>
      <c r="B86" s="2">
        <v>1</v>
      </c>
      <c r="C86" s="2" t="s">
        <v>215</v>
      </c>
      <c r="D86" s="2" t="s">
        <v>11333</v>
      </c>
      <c r="E86" s="2"/>
      <c r="F86" s="2">
        <v>5.0620000000000003</v>
      </c>
      <c r="G86" s="1">
        <v>85</v>
      </c>
    </row>
    <row r="87" spans="1:7" ht="13" x14ac:dyDescent="0.15">
      <c r="A87" s="2">
        <v>110</v>
      </c>
      <c r="B87" s="2">
        <v>1</v>
      </c>
      <c r="C87" s="2" t="s">
        <v>217</v>
      </c>
      <c r="D87" s="2" t="s">
        <v>11334</v>
      </c>
      <c r="E87" s="2">
        <v>1</v>
      </c>
      <c r="F87" s="2">
        <v>5.9379999999999997</v>
      </c>
      <c r="G87" s="1">
        <v>86</v>
      </c>
    </row>
    <row r="88" spans="1:7" ht="13" x14ac:dyDescent="0.15">
      <c r="A88" s="2">
        <v>112</v>
      </c>
      <c r="B88" s="2">
        <v>1</v>
      </c>
      <c r="C88" s="2" t="s">
        <v>219</v>
      </c>
      <c r="D88" s="2" t="s">
        <v>11335</v>
      </c>
      <c r="E88" s="2"/>
      <c r="F88" s="2">
        <v>6.4690000000000003</v>
      </c>
      <c r="G88" s="1">
        <v>87</v>
      </c>
    </row>
    <row r="89" spans="1:7" ht="13" x14ac:dyDescent="0.15">
      <c r="A89" s="2">
        <v>113</v>
      </c>
      <c r="B89" s="2">
        <v>1</v>
      </c>
      <c r="C89" s="2" t="s">
        <v>7</v>
      </c>
      <c r="D89" s="2" t="s">
        <v>11336</v>
      </c>
      <c r="E89" s="2"/>
      <c r="F89" s="2">
        <v>6.625</v>
      </c>
      <c r="G89" s="1">
        <v>88</v>
      </c>
    </row>
    <row r="90" spans="1:7" ht="13" x14ac:dyDescent="0.15">
      <c r="A90" s="2">
        <v>113</v>
      </c>
      <c r="B90" s="2">
        <v>1</v>
      </c>
      <c r="C90" s="2" t="s">
        <v>7</v>
      </c>
      <c r="D90" s="2" t="s">
        <v>11337</v>
      </c>
      <c r="E90" s="2"/>
      <c r="F90" s="2">
        <v>6.6559999999999997</v>
      </c>
      <c r="G90" s="1">
        <v>89</v>
      </c>
    </row>
    <row r="91" spans="1:7" ht="13" x14ac:dyDescent="0.15">
      <c r="A91" s="2">
        <v>114</v>
      </c>
      <c r="B91" s="2">
        <v>1</v>
      </c>
      <c r="C91" s="2" t="s">
        <v>224</v>
      </c>
      <c r="D91" s="2" t="s">
        <v>11338</v>
      </c>
      <c r="E91" s="2">
        <v>1</v>
      </c>
      <c r="F91" s="2">
        <v>6.2809999999999997</v>
      </c>
      <c r="G91" s="1">
        <v>90</v>
      </c>
    </row>
    <row r="92" spans="1:7" ht="13" x14ac:dyDescent="0.15">
      <c r="A92" s="2">
        <v>115</v>
      </c>
      <c r="B92" s="2">
        <v>1</v>
      </c>
      <c r="C92" s="2" t="s">
        <v>226</v>
      </c>
      <c r="D92" s="2" t="s">
        <v>11339</v>
      </c>
      <c r="E92" s="2"/>
      <c r="F92" s="2">
        <v>6.1559999999999997</v>
      </c>
      <c r="G92" s="1">
        <v>91</v>
      </c>
    </row>
    <row r="93" spans="1:7" ht="13" x14ac:dyDescent="0.15">
      <c r="A93" s="2">
        <v>116</v>
      </c>
      <c r="B93" s="2">
        <v>1</v>
      </c>
      <c r="C93" s="2" t="s">
        <v>47</v>
      </c>
      <c r="D93" s="2" t="s">
        <v>11263</v>
      </c>
      <c r="E93" s="2">
        <v>1</v>
      </c>
      <c r="F93" s="2">
        <v>6</v>
      </c>
      <c r="G93" s="1">
        <v>92</v>
      </c>
    </row>
    <row r="94" spans="1:7" ht="13" x14ac:dyDescent="0.15">
      <c r="A94" s="2">
        <v>117</v>
      </c>
      <c r="B94" s="2">
        <v>1</v>
      </c>
      <c r="C94" s="2" t="s">
        <v>68</v>
      </c>
      <c r="D94" s="2" t="s">
        <v>11269</v>
      </c>
      <c r="E94" s="2">
        <v>1</v>
      </c>
      <c r="F94" s="2">
        <v>5.5940000000000003</v>
      </c>
      <c r="G94" s="1">
        <v>93</v>
      </c>
    </row>
    <row r="95" spans="1:7" ht="13" x14ac:dyDescent="0.15">
      <c r="A95" s="2">
        <v>118</v>
      </c>
      <c r="B95" s="2">
        <v>1</v>
      </c>
      <c r="C95" s="2" t="s">
        <v>85</v>
      </c>
      <c r="D95" s="2" t="s">
        <v>11275</v>
      </c>
      <c r="E95" s="2">
        <v>1</v>
      </c>
      <c r="F95" s="2">
        <v>5.875</v>
      </c>
      <c r="G95" s="1">
        <v>94</v>
      </c>
    </row>
    <row r="96" spans="1:7" ht="13" x14ac:dyDescent="0.15">
      <c r="A96" s="2">
        <v>119</v>
      </c>
      <c r="B96" s="2">
        <v>1</v>
      </c>
      <c r="C96" s="2" t="s">
        <v>8</v>
      </c>
      <c r="D96" s="2" t="s">
        <v>11340</v>
      </c>
      <c r="E96" s="2"/>
      <c r="F96" s="2">
        <v>5.9690000000000003</v>
      </c>
      <c r="G96" s="1">
        <v>95</v>
      </c>
    </row>
    <row r="97" spans="1:7" ht="13" x14ac:dyDescent="0.15">
      <c r="A97" s="2">
        <v>119</v>
      </c>
      <c r="B97" s="2">
        <v>1</v>
      </c>
      <c r="C97" s="2" t="s">
        <v>8</v>
      </c>
      <c r="D97" s="2" t="s">
        <v>11341</v>
      </c>
      <c r="E97" s="2"/>
      <c r="F97" s="2">
        <v>6.4690000000000003</v>
      </c>
      <c r="G97" s="1">
        <v>96</v>
      </c>
    </row>
    <row r="98" spans="1:7" ht="13" x14ac:dyDescent="0.15">
      <c r="A98" s="2">
        <v>120</v>
      </c>
      <c r="B98" s="2">
        <v>1</v>
      </c>
      <c r="C98" s="2" t="s">
        <v>233</v>
      </c>
      <c r="D98" s="2" t="s">
        <v>11342</v>
      </c>
      <c r="E98" s="2"/>
      <c r="F98" s="2">
        <v>6.4690000000000003</v>
      </c>
      <c r="G98" s="1">
        <v>97</v>
      </c>
    </row>
    <row r="99" spans="1:7" ht="13" x14ac:dyDescent="0.15">
      <c r="A99" s="2">
        <v>121</v>
      </c>
      <c r="B99" s="2">
        <v>1</v>
      </c>
      <c r="C99" s="2" t="s">
        <v>9</v>
      </c>
      <c r="D99" s="2" t="s">
        <v>11343</v>
      </c>
      <c r="E99" s="2"/>
      <c r="F99" s="2">
        <v>5.4690000000000003</v>
      </c>
      <c r="G99" s="1">
        <v>98</v>
      </c>
    </row>
    <row r="100" spans="1:7" ht="13" x14ac:dyDescent="0.15">
      <c r="A100" s="2">
        <v>121</v>
      </c>
      <c r="B100" s="2">
        <v>1</v>
      </c>
      <c r="C100" s="2" t="s">
        <v>9</v>
      </c>
      <c r="D100" s="2" t="s">
        <v>11344</v>
      </c>
      <c r="E100" s="2"/>
      <c r="F100" s="2">
        <v>6.3440000000000003</v>
      </c>
      <c r="G100" s="1">
        <v>99</v>
      </c>
    </row>
    <row r="101" spans="1:7" ht="13" x14ac:dyDescent="0.15">
      <c r="A101" s="2">
        <v>121</v>
      </c>
      <c r="B101" s="2">
        <v>1</v>
      </c>
      <c r="C101" s="2" t="s">
        <v>9</v>
      </c>
      <c r="D101" s="2" t="s">
        <v>11345</v>
      </c>
      <c r="E101" s="2"/>
      <c r="F101" s="2">
        <v>6.4690000000000003</v>
      </c>
      <c r="G101" s="1">
        <v>100</v>
      </c>
    </row>
    <row r="102" spans="1:7" ht="13" x14ac:dyDescent="0.15">
      <c r="A102" s="2">
        <v>123</v>
      </c>
      <c r="B102" s="2">
        <v>1</v>
      </c>
      <c r="C102" s="2" t="s">
        <v>236</v>
      </c>
      <c r="D102" s="2" t="s">
        <v>11346</v>
      </c>
      <c r="E102" s="2">
        <v>1</v>
      </c>
      <c r="F102" s="2">
        <v>6.625</v>
      </c>
      <c r="G102" s="1">
        <v>101</v>
      </c>
    </row>
    <row r="103" spans="1:7" ht="13" x14ac:dyDescent="0.15">
      <c r="A103" s="2">
        <v>124</v>
      </c>
      <c r="B103" s="2">
        <v>1</v>
      </c>
      <c r="C103" s="2" t="s">
        <v>237</v>
      </c>
      <c r="D103" s="2" t="s">
        <v>11347</v>
      </c>
      <c r="E103" s="2"/>
      <c r="F103" s="2">
        <v>5.4690000000000003</v>
      </c>
      <c r="G103" s="1">
        <v>102</v>
      </c>
    </row>
    <row r="104" spans="1:7" ht="13" x14ac:dyDescent="0.15">
      <c r="A104" s="2">
        <v>125</v>
      </c>
      <c r="B104" s="2">
        <v>1</v>
      </c>
      <c r="C104" s="2" t="s">
        <v>88</v>
      </c>
      <c r="D104" s="2" t="s">
        <v>11277</v>
      </c>
      <c r="E104" s="2"/>
      <c r="F104" s="2">
        <v>5.875</v>
      </c>
      <c r="G104" s="1">
        <v>103</v>
      </c>
    </row>
    <row r="105" spans="1:7" ht="13" x14ac:dyDescent="0.15">
      <c r="A105" s="2">
        <v>126</v>
      </c>
      <c r="B105" s="2">
        <v>1</v>
      </c>
      <c r="C105" s="2" t="s">
        <v>241</v>
      </c>
      <c r="D105" s="2" t="s">
        <v>11348</v>
      </c>
      <c r="E105" s="2">
        <v>1</v>
      </c>
      <c r="F105" s="2">
        <v>6.0940000000000003</v>
      </c>
      <c r="G105" s="1">
        <v>104</v>
      </c>
    </row>
    <row r="106" spans="1:7" ht="13" x14ac:dyDescent="0.15">
      <c r="A106" s="2">
        <v>128</v>
      </c>
      <c r="B106" s="2">
        <v>1</v>
      </c>
      <c r="C106" s="2" t="s">
        <v>244</v>
      </c>
      <c r="D106" s="2" t="s">
        <v>11349</v>
      </c>
      <c r="E106" s="2"/>
      <c r="F106" s="2">
        <v>5.625</v>
      </c>
      <c r="G106" s="1">
        <v>105</v>
      </c>
    </row>
    <row r="107" spans="1:7" ht="13" x14ac:dyDescent="0.15">
      <c r="A107" s="2">
        <v>129</v>
      </c>
      <c r="B107" s="2">
        <v>1</v>
      </c>
      <c r="C107" s="2" t="s">
        <v>252</v>
      </c>
      <c r="D107" s="2" t="s">
        <v>11350</v>
      </c>
      <c r="E107" s="2"/>
      <c r="F107" s="2">
        <v>4.7190000000000003</v>
      </c>
      <c r="G107" s="1">
        <v>106</v>
      </c>
    </row>
    <row r="108" spans="1:7" ht="13" x14ac:dyDescent="0.15">
      <c r="A108" s="2">
        <v>131</v>
      </c>
      <c r="B108" s="2">
        <v>1</v>
      </c>
      <c r="C108" s="2" t="s">
        <v>254</v>
      </c>
      <c r="D108" s="2" t="s">
        <v>11334</v>
      </c>
      <c r="E108" s="2">
        <v>1</v>
      </c>
      <c r="F108" s="2">
        <v>6.25</v>
      </c>
      <c r="G108" s="1">
        <v>107</v>
      </c>
    </row>
    <row r="109" spans="1:7" ht="13" x14ac:dyDescent="0.15">
      <c r="A109" s="2">
        <v>132</v>
      </c>
      <c r="B109" s="2">
        <v>1</v>
      </c>
      <c r="C109" s="2" t="s">
        <v>255</v>
      </c>
      <c r="D109" s="2" t="s">
        <v>11351</v>
      </c>
      <c r="E109" s="2"/>
      <c r="F109" s="2">
        <v>6.4059999999999997</v>
      </c>
      <c r="G109" s="1">
        <v>108</v>
      </c>
    </row>
    <row r="110" spans="1:7" ht="13" x14ac:dyDescent="0.15">
      <c r="A110" s="2">
        <v>133</v>
      </c>
      <c r="B110" s="2">
        <v>1</v>
      </c>
      <c r="C110" s="2" t="s">
        <v>257</v>
      </c>
      <c r="D110" s="2" t="s">
        <v>11352</v>
      </c>
      <c r="E110" s="2"/>
      <c r="F110" s="2">
        <v>5.9059999999999997</v>
      </c>
      <c r="G110" s="1">
        <v>109</v>
      </c>
    </row>
    <row r="111" spans="1:7" ht="13" x14ac:dyDescent="0.15">
      <c r="A111" s="2">
        <v>134</v>
      </c>
      <c r="B111" s="2">
        <v>1</v>
      </c>
      <c r="C111" s="2" t="s">
        <v>258</v>
      </c>
      <c r="D111" s="2" t="s">
        <v>11353</v>
      </c>
      <c r="E111" s="2"/>
      <c r="F111" s="2">
        <v>3</v>
      </c>
      <c r="G111" s="1">
        <v>110</v>
      </c>
    </row>
    <row r="112" spans="1:7" ht="13" x14ac:dyDescent="0.15">
      <c r="A112" s="2">
        <v>136</v>
      </c>
      <c r="B112" s="2">
        <v>1</v>
      </c>
      <c r="C112" s="2" t="s">
        <v>260</v>
      </c>
      <c r="D112" s="2" t="s">
        <v>11354</v>
      </c>
      <c r="E112" s="2">
        <v>1</v>
      </c>
      <c r="F112" s="2">
        <v>6.5940000000000003</v>
      </c>
      <c r="G112" s="1">
        <v>111</v>
      </c>
    </row>
    <row r="113" spans="1:7" ht="13" x14ac:dyDescent="0.15">
      <c r="A113" s="2">
        <v>137</v>
      </c>
      <c r="B113" s="2">
        <v>1</v>
      </c>
      <c r="C113" s="2" t="s">
        <v>263</v>
      </c>
      <c r="D113" s="2" t="s">
        <v>11355</v>
      </c>
      <c r="E113" s="2"/>
      <c r="F113" s="2">
        <v>6.2809999999999997</v>
      </c>
      <c r="G113" s="1">
        <v>112</v>
      </c>
    </row>
    <row r="114" spans="1:7" ht="13" x14ac:dyDescent="0.15">
      <c r="A114" s="2">
        <v>138</v>
      </c>
      <c r="B114" s="2">
        <v>1</v>
      </c>
      <c r="C114" s="2" t="s">
        <v>264</v>
      </c>
      <c r="D114" s="2" t="s">
        <v>11356</v>
      </c>
      <c r="E114" s="2"/>
      <c r="F114" s="2">
        <v>5.5309999999999997</v>
      </c>
      <c r="G114" s="1">
        <v>113</v>
      </c>
    </row>
    <row r="115" spans="1:7" ht="13" x14ac:dyDescent="0.15">
      <c r="A115" s="2">
        <v>141</v>
      </c>
      <c r="B115" s="2">
        <v>1</v>
      </c>
      <c r="C115" s="2" t="s">
        <v>265</v>
      </c>
      <c r="D115" s="2" t="s">
        <v>11357</v>
      </c>
      <c r="E115" s="2">
        <v>1</v>
      </c>
      <c r="F115" s="2">
        <v>6.5309999999999997</v>
      </c>
      <c r="G115" s="1">
        <v>114</v>
      </c>
    </row>
    <row r="116" spans="1:7" ht="13" x14ac:dyDescent="0.15">
      <c r="A116" s="2">
        <v>143</v>
      </c>
      <c r="B116" s="2">
        <v>1</v>
      </c>
      <c r="C116" s="2" t="s">
        <v>270</v>
      </c>
      <c r="D116" s="2" t="s">
        <v>11358</v>
      </c>
      <c r="E116" s="2"/>
      <c r="F116" s="2">
        <v>5.5</v>
      </c>
      <c r="G116" s="1">
        <v>115</v>
      </c>
    </row>
    <row r="117" spans="1:7" ht="13" x14ac:dyDescent="0.15">
      <c r="A117" s="2">
        <v>176</v>
      </c>
      <c r="B117" s="2">
        <v>1</v>
      </c>
      <c r="C117" s="2" t="s">
        <v>414</v>
      </c>
      <c r="D117" s="2" t="s">
        <v>11359</v>
      </c>
      <c r="E117" s="2"/>
      <c r="F117" s="2">
        <v>5.9059999999999997</v>
      </c>
      <c r="G117" s="1">
        <v>116</v>
      </c>
    </row>
    <row r="118" spans="1:7" ht="13" x14ac:dyDescent="0.15">
      <c r="A118" s="2">
        <v>144</v>
      </c>
      <c r="B118" s="2">
        <v>1</v>
      </c>
      <c r="C118" s="2" t="s">
        <v>272</v>
      </c>
      <c r="D118" s="2" t="s">
        <v>11360</v>
      </c>
      <c r="E118" s="2"/>
      <c r="F118" s="2">
        <v>5.8440000000000003</v>
      </c>
      <c r="G118" s="1">
        <v>117</v>
      </c>
    </row>
    <row r="119" spans="1:7" ht="13" x14ac:dyDescent="0.15">
      <c r="A119" s="2">
        <v>145</v>
      </c>
      <c r="B119" s="2">
        <v>1</v>
      </c>
      <c r="C119" s="2" t="s">
        <v>273</v>
      </c>
      <c r="D119" s="2" t="s">
        <v>11361</v>
      </c>
      <c r="E119" s="2"/>
      <c r="F119" s="2">
        <v>5.75</v>
      </c>
      <c r="G119" s="1">
        <v>118</v>
      </c>
    </row>
    <row r="120" spans="1:7" ht="13" x14ac:dyDescent="0.15">
      <c r="A120" s="2">
        <v>146</v>
      </c>
      <c r="B120" s="2">
        <v>1</v>
      </c>
      <c r="C120" s="2" t="s">
        <v>277</v>
      </c>
      <c r="D120" s="2" t="s">
        <v>11362</v>
      </c>
      <c r="E120" s="2"/>
      <c r="F120" s="2">
        <v>4.875</v>
      </c>
      <c r="G120" s="1">
        <v>119</v>
      </c>
    </row>
    <row r="121" spans="1:7" ht="13" x14ac:dyDescent="0.15">
      <c r="A121" s="2">
        <v>148</v>
      </c>
      <c r="B121" s="2">
        <v>1</v>
      </c>
      <c r="C121" s="2" t="s">
        <v>286</v>
      </c>
      <c r="D121" s="2" t="s">
        <v>11363</v>
      </c>
      <c r="E121" s="2">
        <v>1</v>
      </c>
      <c r="F121" s="2">
        <v>6.0940000000000003</v>
      </c>
      <c r="G121" s="1">
        <v>120</v>
      </c>
    </row>
    <row r="122" spans="1:7" ht="13" x14ac:dyDescent="0.15">
      <c r="A122" s="2">
        <v>149</v>
      </c>
      <c r="B122" s="2">
        <v>1</v>
      </c>
      <c r="C122" s="2" t="s">
        <v>229</v>
      </c>
      <c r="D122" s="2" t="s">
        <v>11364</v>
      </c>
      <c r="E122" s="2">
        <v>1</v>
      </c>
      <c r="F122" s="2">
        <v>6.625</v>
      </c>
      <c r="G122" s="1">
        <v>121</v>
      </c>
    </row>
    <row r="123" spans="1:7" ht="13" x14ac:dyDescent="0.15">
      <c r="A123" s="2">
        <v>151</v>
      </c>
      <c r="B123" s="2">
        <v>1</v>
      </c>
      <c r="C123" s="2" t="s">
        <v>298</v>
      </c>
      <c r="D123" s="2" t="s">
        <v>11365</v>
      </c>
      <c r="E123" s="2"/>
      <c r="F123" s="2">
        <v>5.75</v>
      </c>
      <c r="G123" s="1">
        <v>122</v>
      </c>
    </row>
    <row r="124" spans="1:7" ht="13" x14ac:dyDescent="0.15">
      <c r="A124" s="2">
        <v>153</v>
      </c>
      <c r="B124" s="2">
        <v>1</v>
      </c>
      <c r="C124" s="2" t="s">
        <v>310</v>
      </c>
      <c r="D124" s="2" t="s">
        <v>11366</v>
      </c>
      <c r="E124" s="2"/>
      <c r="F124" s="2">
        <v>3.4689999999999999</v>
      </c>
      <c r="G124" s="1">
        <v>123</v>
      </c>
    </row>
    <row r="125" spans="1:7" ht="13" x14ac:dyDescent="0.15">
      <c r="A125" s="2">
        <v>154</v>
      </c>
      <c r="B125" s="2">
        <v>1</v>
      </c>
      <c r="C125" s="2" t="s">
        <v>11</v>
      </c>
      <c r="D125" s="2" t="s">
        <v>11367</v>
      </c>
      <c r="E125" s="2"/>
      <c r="F125" s="2">
        <v>5.2809999999999997</v>
      </c>
      <c r="G125" s="1">
        <v>124</v>
      </c>
    </row>
    <row r="126" spans="1:7" ht="13" x14ac:dyDescent="0.15">
      <c r="A126" s="2">
        <v>154</v>
      </c>
      <c r="B126" s="2">
        <v>1</v>
      </c>
      <c r="C126" s="2" t="s">
        <v>11</v>
      </c>
      <c r="D126" s="2" t="s">
        <v>11368</v>
      </c>
      <c r="E126" s="2"/>
      <c r="F126" s="2">
        <v>5.9059999999999997</v>
      </c>
      <c r="G126" s="1">
        <v>125</v>
      </c>
    </row>
    <row r="127" spans="1:7" ht="13" x14ac:dyDescent="0.15">
      <c r="A127" s="2">
        <v>156</v>
      </c>
      <c r="B127" s="2">
        <v>1</v>
      </c>
      <c r="C127" s="2" t="s">
        <v>323</v>
      </c>
      <c r="D127" s="2" t="s">
        <v>11369</v>
      </c>
      <c r="E127" s="2">
        <v>1</v>
      </c>
      <c r="F127" s="2">
        <v>6.5309999999999997</v>
      </c>
      <c r="G127" s="1">
        <v>126</v>
      </c>
    </row>
    <row r="128" spans="1:7" ht="13" x14ac:dyDescent="0.15">
      <c r="A128" s="2">
        <v>157</v>
      </c>
      <c r="B128" s="2">
        <v>1</v>
      </c>
      <c r="C128" s="2" t="s">
        <v>331</v>
      </c>
      <c r="D128" s="2" t="s">
        <v>11370</v>
      </c>
      <c r="E128" s="2">
        <v>1</v>
      </c>
      <c r="F128" s="2">
        <v>6.2190000000000003</v>
      </c>
      <c r="G128" s="1">
        <v>127</v>
      </c>
    </row>
    <row r="129" spans="1:7" ht="13" x14ac:dyDescent="0.15">
      <c r="A129" s="2">
        <v>158</v>
      </c>
      <c r="B129" s="2">
        <v>1</v>
      </c>
      <c r="C129" s="2" t="s">
        <v>336</v>
      </c>
      <c r="D129" s="2" t="s">
        <v>11371</v>
      </c>
      <c r="E129" s="2"/>
      <c r="F129" s="2">
        <v>5.9379999999999997</v>
      </c>
      <c r="G129" s="1">
        <v>128</v>
      </c>
    </row>
    <row r="130" spans="1:7" ht="13" x14ac:dyDescent="0.15">
      <c r="A130" s="2">
        <v>161</v>
      </c>
      <c r="B130" s="2">
        <v>1</v>
      </c>
      <c r="C130" s="2" t="s">
        <v>342</v>
      </c>
      <c r="D130" s="2" t="s">
        <v>11372</v>
      </c>
      <c r="E130" s="2"/>
      <c r="F130" s="2">
        <v>6.0940000000000003</v>
      </c>
      <c r="G130" s="1">
        <v>129</v>
      </c>
    </row>
    <row r="131" spans="1:7" ht="13" x14ac:dyDescent="0.15">
      <c r="A131" s="2">
        <v>162</v>
      </c>
      <c r="B131" s="2">
        <v>1</v>
      </c>
      <c r="C131" s="2" t="s">
        <v>347</v>
      </c>
      <c r="D131" s="2" t="s">
        <v>11373</v>
      </c>
      <c r="E131" s="2">
        <v>1</v>
      </c>
      <c r="F131" s="2">
        <v>6.5</v>
      </c>
      <c r="G131" s="1">
        <v>130</v>
      </c>
    </row>
    <row r="132" spans="1:7" ht="13" x14ac:dyDescent="0.15">
      <c r="A132" s="2">
        <v>163</v>
      </c>
      <c r="B132" s="2">
        <v>1</v>
      </c>
      <c r="C132" s="2" t="s">
        <v>352</v>
      </c>
      <c r="D132" s="2" t="s">
        <v>11374</v>
      </c>
      <c r="E132" s="2"/>
      <c r="F132" s="2">
        <v>6.25</v>
      </c>
      <c r="G132" s="1">
        <v>131</v>
      </c>
    </row>
    <row r="133" spans="1:7" ht="13" x14ac:dyDescent="0.15">
      <c r="A133" s="2">
        <v>164</v>
      </c>
      <c r="B133" s="2">
        <v>1</v>
      </c>
      <c r="C133" s="2" t="s">
        <v>361</v>
      </c>
      <c r="D133" s="2" t="s">
        <v>11375</v>
      </c>
      <c r="E133" s="2"/>
      <c r="F133" s="2">
        <v>6.5940000000000003</v>
      </c>
      <c r="G133" s="1">
        <v>132</v>
      </c>
    </row>
    <row r="134" spans="1:7" ht="13" x14ac:dyDescent="0.15">
      <c r="A134" s="2">
        <v>165</v>
      </c>
      <c r="B134" s="2">
        <v>1</v>
      </c>
      <c r="C134" s="2" t="s">
        <v>370</v>
      </c>
      <c r="D134" s="2" t="s">
        <v>11376</v>
      </c>
      <c r="E134" s="2">
        <v>1</v>
      </c>
      <c r="F134" s="2">
        <v>6.25</v>
      </c>
      <c r="G134" s="1">
        <v>133</v>
      </c>
    </row>
    <row r="135" spans="1:7" ht="13" x14ac:dyDescent="0.15">
      <c r="A135" s="2">
        <v>169</v>
      </c>
      <c r="B135" s="2">
        <v>1</v>
      </c>
      <c r="C135" s="2" t="s">
        <v>12</v>
      </c>
      <c r="D135" s="2" t="s">
        <v>11377</v>
      </c>
      <c r="E135" s="2"/>
      <c r="F135" s="2">
        <v>5.625</v>
      </c>
      <c r="G135" s="1">
        <v>134</v>
      </c>
    </row>
    <row r="136" spans="1:7" ht="13" x14ac:dyDescent="0.15">
      <c r="A136" s="2">
        <v>169</v>
      </c>
      <c r="B136" s="2">
        <v>1</v>
      </c>
      <c r="C136" s="2" t="s">
        <v>12</v>
      </c>
      <c r="D136" s="2" t="s">
        <v>11378</v>
      </c>
      <c r="E136" s="2"/>
      <c r="F136" s="2">
        <v>6</v>
      </c>
      <c r="G136" s="1">
        <v>135</v>
      </c>
    </row>
    <row r="137" spans="1:7" ht="13" x14ac:dyDescent="0.15">
      <c r="A137" s="2">
        <v>170</v>
      </c>
      <c r="B137" s="2">
        <v>1</v>
      </c>
      <c r="C137" s="2" t="s">
        <v>383</v>
      </c>
      <c r="D137" s="2" t="s">
        <v>11379</v>
      </c>
      <c r="E137" s="2"/>
      <c r="F137" s="2">
        <v>6</v>
      </c>
      <c r="G137" s="1">
        <v>136</v>
      </c>
    </row>
    <row r="138" spans="1:7" ht="13" x14ac:dyDescent="0.15">
      <c r="A138" s="2">
        <v>172</v>
      </c>
      <c r="B138" s="2">
        <v>1</v>
      </c>
      <c r="C138" s="2" t="s">
        <v>396</v>
      </c>
      <c r="D138" s="2" t="s">
        <v>11380</v>
      </c>
      <c r="E138" s="2"/>
      <c r="F138" s="2">
        <v>6.0309999999999997</v>
      </c>
      <c r="G138" s="1">
        <v>137</v>
      </c>
    </row>
    <row r="139" spans="1:7" ht="13" x14ac:dyDescent="0.15">
      <c r="A139" s="2">
        <v>173</v>
      </c>
      <c r="B139" s="2">
        <v>1</v>
      </c>
      <c r="C139" s="2" t="s">
        <v>401</v>
      </c>
      <c r="D139" s="2" t="s">
        <v>11381</v>
      </c>
      <c r="E139" s="2">
        <v>1</v>
      </c>
      <c r="F139" s="2">
        <v>5.5</v>
      </c>
      <c r="G139" s="1">
        <v>138</v>
      </c>
    </row>
    <row r="140" spans="1:7" ht="13" x14ac:dyDescent="0.15">
      <c r="A140" s="2">
        <v>174</v>
      </c>
      <c r="B140" s="2">
        <v>1</v>
      </c>
      <c r="C140" s="2" t="s">
        <v>409</v>
      </c>
      <c r="D140" s="2" t="s">
        <v>11382</v>
      </c>
      <c r="E140" s="2"/>
      <c r="F140" s="2">
        <v>6.5940000000000003</v>
      </c>
      <c r="G140" s="1">
        <v>139</v>
      </c>
    </row>
    <row r="141" spans="1:7" ht="13" x14ac:dyDescent="0.15">
      <c r="A141" s="2">
        <v>176</v>
      </c>
      <c r="B141" s="2">
        <v>1</v>
      </c>
      <c r="C141" s="2" t="s">
        <v>414</v>
      </c>
      <c r="D141" s="2" t="s">
        <v>11359</v>
      </c>
      <c r="E141" s="2"/>
      <c r="F141" s="2">
        <v>6.0620000000000003</v>
      </c>
      <c r="G141" s="1">
        <v>140</v>
      </c>
    </row>
    <row r="142" spans="1:7" ht="13" x14ac:dyDescent="0.15">
      <c r="A142" s="2">
        <v>177</v>
      </c>
      <c r="B142" s="2">
        <v>1</v>
      </c>
      <c r="C142" s="2" t="s">
        <v>423</v>
      </c>
      <c r="D142" s="2" t="s">
        <v>11383</v>
      </c>
      <c r="E142" s="2">
        <v>1</v>
      </c>
      <c r="F142" s="2">
        <v>6.25</v>
      </c>
      <c r="G142" s="1">
        <v>141</v>
      </c>
    </row>
    <row r="143" spans="1:7" ht="13" x14ac:dyDescent="0.15">
      <c r="A143" s="2">
        <v>178</v>
      </c>
      <c r="B143" s="2">
        <v>1</v>
      </c>
      <c r="C143" s="2" t="s">
        <v>428</v>
      </c>
      <c r="D143" s="2" t="s">
        <v>11384</v>
      </c>
      <c r="E143" s="2"/>
      <c r="F143" s="2">
        <v>6.4379999999999997</v>
      </c>
      <c r="G143" s="1">
        <v>142</v>
      </c>
    </row>
    <row r="144" spans="1:7" ht="13" x14ac:dyDescent="0.15">
      <c r="A144" s="2">
        <v>179</v>
      </c>
      <c r="B144" s="2">
        <v>1</v>
      </c>
      <c r="C144" s="2" t="s">
        <v>433</v>
      </c>
      <c r="D144" s="2" t="s">
        <v>11385</v>
      </c>
      <c r="E144" s="2"/>
      <c r="F144" s="2">
        <v>5</v>
      </c>
      <c r="G144" s="1">
        <v>143</v>
      </c>
    </row>
    <row r="145" spans="1:7" ht="13" x14ac:dyDescent="0.15">
      <c r="A145" s="2">
        <v>181</v>
      </c>
      <c r="B145" s="2">
        <v>1</v>
      </c>
      <c r="C145" s="2" t="s">
        <v>13</v>
      </c>
      <c r="D145" s="2" t="s">
        <v>11313</v>
      </c>
      <c r="E145" s="2">
        <v>1</v>
      </c>
      <c r="F145" s="2">
        <v>6.1559999999999997</v>
      </c>
      <c r="G145" s="1">
        <v>144</v>
      </c>
    </row>
    <row r="146" spans="1:7" ht="13" x14ac:dyDescent="0.15">
      <c r="A146" s="2">
        <v>182</v>
      </c>
      <c r="B146" s="2">
        <v>1</v>
      </c>
      <c r="C146" s="2" t="s">
        <v>438</v>
      </c>
      <c r="D146" s="2" t="s">
        <v>11386</v>
      </c>
      <c r="E146" s="2"/>
      <c r="F146" s="2">
        <v>6.1879999999999997</v>
      </c>
      <c r="G146" s="1">
        <v>145</v>
      </c>
    </row>
    <row r="147" spans="1:7" ht="13" x14ac:dyDescent="0.15">
      <c r="A147" s="2">
        <v>183</v>
      </c>
      <c r="B147" s="2">
        <v>1</v>
      </c>
      <c r="C147" s="2" t="s">
        <v>443</v>
      </c>
      <c r="D147" s="2" t="s">
        <v>11387</v>
      </c>
      <c r="E147" s="2">
        <v>1</v>
      </c>
      <c r="F147" s="2">
        <v>5.8120000000000003</v>
      </c>
      <c r="G147" s="1">
        <v>146</v>
      </c>
    </row>
    <row r="148" spans="1:7" ht="13" x14ac:dyDescent="0.15">
      <c r="A148" s="2">
        <v>184</v>
      </c>
      <c r="B148" s="2">
        <v>1</v>
      </c>
      <c r="C148" s="2" t="s">
        <v>447</v>
      </c>
      <c r="D148" s="2" t="s">
        <v>11388</v>
      </c>
      <c r="E148" s="2">
        <v>1</v>
      </c>
      <c r="F148" s="2">
        <v>6.0940000000000003</v>
      </c>
      <c r="G148" s="1">
        <v>147</v>
      </c>
    </row>
    <row r="149" spans="1:7" ht="13" x14ac:dyDescent="0.15">
      <c r="A149" s="2">
        <v>185</v>
      </c>
      <c r="B149" s="2">
        <v>1</v>
      </c>
      <c r="C149" s="2" t="s">
        <v>454</v>
      </c>
      <c r="D149" s="2" t="s">
        <v>11389</v>
      </c>
      <c r="E149" s="2"/>
      <c r="F149" s="2">
        <v>5.8120000000000003</v>
      </c>
      <c r="G149" s="1">
        <v>148</v>
      </c>
    </row>
    <row r="150" spans="1:7" ht="13" x14ac:dyDescent="0.15">
      <c r="A150" s="2">
        <v>186</v>
      </c>
      <c r="B150" s="2">
        <v>1</v>
      </c>
      <c r="C150" s="2" t="s">
        <v>460</v>
      </c>
      <c r="D150" s="2" t="s">
        <v>11390</v>
      </c>
      <c r="E150" s="2">
        <v>1</v>
      </c>
      <c r="F150" s="2">
        <v>5.6879999999999997</v>
      </c>
      <c r="G150" s="1">
        <v>149</v>
      </c>
    </row>
    <row r="151" spans="1:7" ht="13" x14ac:dyDescent="0.15">
      <c r="A151" s="2">
        <v>187</v>
      </c>
      <c r="B151" s="2">
        <v>1</v>
      </c>
      <c r="C151" s="2" t="s">
        <v>467</v>
      </c>
      <c r="D151" s="2" t="s">
        <v>11391</v>
      </c>
      <c r="E151" s="2"/>
      <c r="F151" s="2">
        <v>4.4379999999999997</v>
      </c>
      <c r="G151" s="1">
        <v>150</v>
      </c>
    </row>
    <row r="152" spans="1:7" ht="13" x14ac:dyDescent="0.15">
      <c r="A152" s="2">
        <v>188</v>
      </c>
      <c r="B152" s="2">
        <v>2</v>
      </c>
      <c r="C152" s="2" t="s">
        <v>471</v>
      </c>
      <c r="D152" s="2" t="s">
        <v>11392</v>
      </c>
      <c r="E152" s="2">
        <v>1</v>
      </c>
      <c r="F152" s="2">
        <v>6.625</v>
      </c>
      <c r="G152" s="1">
        <v>151</v>
      </c>
    </row>
    <row r="153" spans="1:7" ht="13" x14ac:dyDescent="0.15">
      <c r="A153" s="2">
        <v>189</v>
      </c>
      <c r="B153" s="2">
        <v>2</v>
      </c>
      <c r="C153" s="2" t="s">
        <v>476</v>
      </c>
      <c r="D153" s="2" t="s">
        <v>11393</v>
      </c>
      <c r="E153" s="2">
        <v>1</v>
      </c>
      <c r="F153" s="2">
        <v>6.2809999999999997</v>
      </c>
      <c r="G153" s="1">
        <v>152</v>
      </c>
    </row>
    <row r="154" spans="1:7" ht="13" x14ac:dyDescent="0.15">
      <c r="A154" s="2">
        <v>190</v>
      </c>
      <c r="B154" s="2">
        <v>2</v>
      </c>
      <c r="C154" s="2" t="s">
        <v>482</v>
      </c>
      <c r="D154" s="2" t="s">
        <v>11394</v>
      </c>
      <c r="E154" s="2"/>
      <c r="F154" s="2">
        <v>6.3440000000000003</v>
      </c>
      <c r="G154" s="1">
        <v>153</v>
      </c>
    </row>
    <row r="155" spans="1:7" ht="13" x14ac:dyDescent="0.15">
      <c r="A155" s="2">
        <v>191</v>
      </c>
      <c r="B155" s="2">
        <v>2</v>
      </c>
      <c r="C155" s="2" t="s">
        <v>233</v>
      </c>
      <c r="D155" s="2" t="s">
        <v>11395</v>
      </c>
      <c r="E155" s="2">
        <v>1</v>
      </c>
      <c r="F155" s="2">
        <v>5.7809999999999997</v>
      </c>
      <c r="G155" s="1">
        <v>154</v>
      </c>
    </row>
    <row r="156" spans="1:7" ht="13" x14ac:dyDescent="0.15">
      <c r="A156" s="2">
        <v>192</v>
      </c>
      <c r="B156" s="2">
        <v>2</v>
      </c>
      <c r="C156" s="2" t="s">
        <v>233</v>
      </c>
      <c r="D156" s="2" t="s">
        <v>11342</v>
      </c>
      <c r="E156" s="2">
        <v>1</v>
      </c>
      <c r="F156" s="2">
        <v>6.4690000000000003</v>
      </c>
      <c r="G156" s="1">
        <v>155</v>
      </c>
    </row>
    <row r="157" spans="1:7" ht="13" x14ac:dyDescent="0.15">
      <c r="A157" s="2">
        <v>193</v>
      </c>
      <c r="B157" s="2">
        <v>2</v>
      </c>
      <c r="C157" s="2" t="s">
        <v>361</v>
      </c>
      <c r="D157" s="2" t="s">
        <v>11375</v>
      </c>
      <c r="E157" s="2">
        <v>1</v>
      </c>
      <c r="F157" s="2">
        <v>6.5940000000000003</v>
      </c>
      <c r="G157" s="1">
        <v>156</v>
      </c>
    </row>
    <row r="158" spans="1:7" ht="13" x14ac:dyDescent="0.15">
      <c r="A158" s="2">
        <v>194</v>
      </c>
      <c r="B158" s="2">
        <v>2</v>
      </c>
      <c r="C158" s="2" t="s">
        <v>507</v>
      </c>
      <c r="D158" s="2" t="s">
        <v>11396</v>
      </c>
      <c r="E158" s="2"/>
      <c r="F158" s="2">
        <v>6.25</v>
      </c>
      <c r="G158" s="1">
        <v>157</v>
      </c>
    </row>
    <row r="159" spans="1:7" ht="13" x14ac:dyDescent="0.15">
      <c r="A159" s="2">
        <v>196</v>
      </c>
      <c r="B159" s="2">
        <v>2</v>
      </c>
      <c r="C159" s="2" t="s">
        <v>512</v>
      </c>
      <c r="D159" s="2" t="s">
        <v>11397</v>
      </c>
      <c r="E159" s="2">
        <v>1</v>
      </c>
      <c r="F159" s="2">
        <v>6.2809999999999997</v>
      </c>
      <c r="G159" s="1">
        <v>158</v>
      </c>
    </row>
    <row r="160" spans="1:7" ht="13" x14ac:dyDescent="0.15">
      <c r="A160" s="2">
        <v>197</v>
      </c>
      <c r="B160" s="2">
        <v>2</v>
      </c>
      <c r="C160" s="2" t="s">
        <v>518</v>
      </c>
      <c r="D160" s="2" t="s">
        <v>11398</v>
      </c>
      <c r="E160" s="2">
        <v>1</v>
      </c>
      <c r="F160" s="2">
        <v>6.5</v>
      </c>
      <c r="G160" s="1">
        <v>159</v>
      </c>
    </row>
    <row r="161" spans="1:7" ht="13" x14ac:dyDescent="0.15">
      <c r="A161" s="2">
        <v>199</v>
      </c>
      <c r="B161" s="2">
        <v>2</v>
      </c>
      <c r="C161" s="2" t="s">
        <v>525</v>
      </c>
      <c r="D161" s="2" t="s">
        <v>11399</v>
      </c>
      <c r="E161" s="2">
        <v>1</v>
      </c>
      <c r="F161" s="2">
        <v>6.3440000000000003</v>
      </c>
      <c r="G161" s="1">
        <v>160</v>
      </c>
    </row>
    <row r="162" spans="1:7" ht="13" x14ac:dyDescent="0.15">
      <c r="A162" s="2">
        <v>200</v>
      </c>
      <c r="B162" s="2">
        <v>2</v>
      </c>
      <c r="C162" s="2" t="s">
        <v>534</v>
      </c>
      <c r="D162" s="2" t="s">
        <v>11400</v>
      </c>
      <c r="E162" s="2">
        <v>1</v>
      </c>
      <c r="F162" s="2">
        <v>6.625</v>
      </c>
      <c r="G162" s="1">
        <v>161</v>
      </c>
    </row>
    <row r="163" spans="1:7" ht="13" x14ac:dyDescent="0.15">
      <c r="A163" s="2">
        <v>202</v>
      </c>
      <c r="B163" s="2">
        <v>2</v>
      </c>
      <c r="C163" s="2" t="s">
        <v>538</v>
      </c>
      <c r="D163" s="2" t="s">
        <v>11401</v>
      </c>
      <c r="E163" s="2"/>
      <c r="F163" s="2">
        <v>5.875</v>
      </c>
      <c r="G163" s="1">
        <v>162</v>
      </c>
    </row>
    <row r="164" spans="1:7" ht="13" x14ac:dyDescent="0.15">
      <c r="A164" s="2">
        <v>203</v>
      </c>
      <c r="B164" s="2">
        <v>2</v>
      </c>
      <c r="C164" s="2" t="s">
        <v>512</v>
      </c>
      <c r="D164" s="2" t="s">
        <v>11397</v>
      </c>
      <c r="E164" s="2">
        <v>1</v>
      </c>
      <c r="F164" s="2">
        <v>6.2809999999999997</v>
      </c>
      <c r="G164" s="1">
        <v>163</v>
      </c>
    </row>
    <row r="165" spans="1:7" ht="13" x14ac:dyDescent="0.15">
      <c r="A165" s="2">
        <v>204</v>
      </c>
      <c r="B165" s="2">
        <v>2</v>
      </c>
      <c r="C165" s="2" t="s">
        <v>551</v>
      </c>
      <c r="D165" s="2" t="s">
        <v>11402</v>
      </c>
      <c r="E165" s="2">
        <v>1</v>
      </c>
      <c r="F165" s="2">
        <v>6.1879999999999997</v>
      </c>
      <c r="G165" s="1">
        <v>164</v>
      </c>
    </row>
    <row r="166" spans="1:7" ht="13" x14ac:dyDescent="0.15">
      <c r="A166" s="2">
        <v>205</v>
      </c>
      <c r="B166" s="2">
        <v>2</v>
      </c>
      <c r="C166" s="2" t="s">
        <v>518</v>
      </c>
      <c r="D166" s="2" t="s">
        <v>11398</v>
      </c>
      <c r="E166" s="2">
        <v>1</v>
      </c>
      <c r="F166" s="2">
        <v>6.5</v>
      </c>
      <c r="G166" s="1">
        <v>165</v>
      </c>
    </row>
    <row r="167" spans="1:7" ht="13" x14ac:dyDescent="0.15">
      <c r="A167" s="2">
        <v>206</v>
      </c>
      <c r="B167" s="2">
        <v>2</v>
      </c>
      <c r="C167" s="2" t="s">
        <v>15</v>
      </c>
      <c r="D167" s="2" t="s">
        <v>11403</v>
      </c>
      <c r="E167" s="2"/>
      <c r="F167" s="2">
        <v>6.0940000000000003</v>
      </c>
      <c r="G167" s="1">
        <v>166</v>
      </c>
    </row>
    <row r="168" spans="1:7" ht="13" x14ac:dyDescent="0.15">
      <c r="A168" s="2">
        <v>207</v>
      </c>
      <c r="B168" s="2">
        <v>2</v>
      </c>
      <c r="C168" s="2" t="s">
        <v>564</v>
      </c>
      <c r="D168" s="2" t="s">
        <v>11404</v>
      </c>
      <c r="E168" s="2"/>
      <c r="F168" s="2">
        <v>6.0309999999999997</v>
      </c>
      <c r="G168" s="1">
        <v>167</v>
      </c>
    </row>
    <row r="169" spans="1:7" ht="13" x14ac:dyDescent="0.15">
      <c r="A169" s="2">
        <v>208</v>
      </c>
      <c r="B169" s="2">
        <v>2</v>
      </c>
      <c r="C169" s="2" t="s">
        <v>16</v>
      </c>
      <c r="D169" s="2" t="s">
        <v>11405</v>
      </c>
      <c r="E169" s="2"/>
      <c r="F169" s="2">
        <v>5</v>
      </c>
      <c r="G169" s="1">
        <v>168</v>
      </c>
    </row>
    <row r="170" spans="1:7" ht="13" x14ac:dyDescent="0.15">
      <c r="A170" s="2">
        <v>208</v>
      </c>
      <c r="B170" s="2">
        <v>2</v>
      </c>
      <c r="C170" s="2" t="s">
        <v>16</v>
      </c>
      <c r="D170" s="2" t="s">
        <v>11406</v>
      </c>
      <c r="E170" s="2"/>
      <c r="F170" s="2">
        <v>5.5620000000000003</v>
      </c>
      <c r="G170" s="1">
        <v>169</v>
      </c>
    </row>
    <row r="171" spans="1:7" ht="13" x14ac:dyDescent="0.15">
      <c r="A171" s="2">
        <v>210</v>
      </c>
      <c r="B171" s="2">
        <v>2</v>
      </c>
      <c r="C171" s="2" t="s">
        <v>230</v>
      </c>
      <c r="D171" s="2" t="s">
        <v>11407</v>
      </c>
      <c r="E171" s="2"/>
      <c r="F171" s="2">
        <v>5.9690000000000003</v>
      </c>
      <c r="G171" s="1">
        <v>170</v>
      </c>
    </row>
    <row r="172" spans="1:7" ht="13" x14ac:dyDescent="0.15">
      <c r="A172" s="2">
        <v>212</v>
      </c>
      <c r="B172" s="2">
        <v>2</v>
      </c>
      <c r="C172" s="2" t="s">
        <v>580</v>
      </c>
      <c r="D172" s="2" t="s">
        <v>11408</v>
      </c>
      <c r="E172" s="2">
        <v>1</v>
      </c>
      <c r="F172" s="2">
        <v>4.9690000000000003</v>
      </c>
      <c r="G172" s="1">
        <v>171</v>
      </c>
    </row>
    <row r="173" spans="1:7" ht="13" x14ac:dyDescent="0.15">
      <c r="A173" s="2">
        <v>213</v>
      </c>
      <c r="B173" s="2">
        <v>2</v>
      </c>
      <c r="C173" s="2" t="s">
        <v>17</v>
      </c>
      <c r="D173" s="2" t="s">
        <v>11409</v>
      </c>
      <c r="E173" s="2">
        <v>1</v>
      </c>
      <c r="F173" s="2">
        <v>4.9690000000000003</v>
      </c>
      <c r="G173" s="1">
        <v>172</v>
      </c>
    </row>
    <row r="174" spans="1:7" ht="13" x14ac:dyDescent="0.15">
      <c r="A174" s="2">
        <v>214</v>
      </c>
      <c r="B174" s="2">
        <v>2</v>
      </c>
      <c r="C174" s="2" t="s">
        <v>586</v>
      </c>
      <c r="D174" s="2" t="s">
        <v>11410</v>
      </c>
      <c r="E174" s="2">
        <v>1</v>
      </c>
      <c r="F174" s="2">
        <v>6.25</v>
      </c>
      <c r="G174" s="1">
        <v>173</v>
      </c>
    </row>
    <row r="175" spans="1:7" ht="13" x14ac:dyDescent="0.15">
      <c r="A175" s="2">
        <v>215</v>
      </c>
      <c r="B175" s="2">
        <v>2</v>
      </c>
      <c r="C175" s="2" t="s">
        <v>605</v>
      </c>
      <c r="D175" s="2" t="s">
        <v>11411</v>
      </c>
      <c r="E175" s="2"/>
      <c r="F175" s="2">
        <v>5.9059999999999997</v>
      </c>
      <c r="G175" s="1">
        <v>174</v>
      </c>
    </row>
    <row r="176" spans="1:7" ht="13" x14ac:dyDescent="0.15">
      <c r="A176" s="2">
        <v>216</v>
      </c>
      <c r="B176" s="2">
        <v>2</v>
      </c>
      <c r="C176" s="2" t="s">
        <v>19</v>
      </c>
      <c r="D176" s="2" t="s">
        <v>11412</v>
      </c>
      <c r="E176" s="2">
        <v>1</v>
      </c>
      <c r="F176" s="2">
        <v>6.1559999999999997</v>
      </c>
      <c r="G176" s="1">
        <v>175</v>
      </c>
    </row>
    <row r="177" spans="1:7" ht="13" x14ac:dyDescent="0.15">
      <c r="A177" s="2">
        <v>217</v>
      </c>
      <c r="B177" s="2">
        <v>2</v>
      </c>
      <c r="C177" s="2" t="s">
        <v>609</v>
      </c>
      <c r="D177" s="2" t="s">
        <v>11413</v>
      </c>
      <c r="E177" s="2"/>
      <c r="F177" s="2">
        <v>6.2190000000000003</v>
      </c>
      <c r="G177" s="1">
        <v>176</v>
      </c>
    </row>
    <row r="178" spans="1:7" ht="13" x14ac:dyDescent="0.15">
      <c r="A178" s="2">
        <v>218</v>
      </c>
      <c r="B178" s="2">
        <v>2</v>
      </c>
      <c r="C178" s="2" t="s">
        <v>614</v>
      </c>
      <c r="D178" s="2" t="s">
        <v>11414</v>
      </c>
      <c r="E178" s="2">
        <v>1</v>
      </c>
      <c r="F178" s="2">
        <v>5.3120000000000003</v>
      </c>
      <c r="G178" s="1">
        <v>177</v>
      </c>
    </row>
    <row r="179" spans="1:7" ht="13" x14ac:dyDescent="0.15">
      <c r="A179" s="2">
        <v>219</v>
      </c>
      <c r="B179" s="2">
        <v>2</v>
      </c>
      <c r="C179" s="2" t="s">
        <v>619</v>
      </c>
      <c r="D179" s="2" t="s">
        <v>11415</v>
      </c>
      <c r="E179" s="2"/>
      <c r="F179" s="2">
        <v>6</v>
      </c>
      <c r="G179" s="1">
        <v>178</v>
      </c>
    </row>
    <row r="180" spans="1:7" ht="13" x14ac:dyDescent="0.15">
      <c r="A180" s="2">
        <v>220</v>
      </c>
      <c r="B180" s="2">
        <v>2</v>
      </c>
      <c r="C180" s="2" t="s">
        <v>623</v>
      </c>
      <c r="D180" s="2" t="s">
        <v>11416</v>
      </c>
      <c r="E180" s="2">
        <v>1</v>
      </c>
      <c r="F180" s="2">
        <v>5.9059999999999997</v>
      </c>
      <c r="G180" s="1">
        <v>179</v>
      </c>
    </row>
    <row r="181" spans="1:7" ht="13" x14ac:dyDescent="0.15">
      <c r="A181" s="2">
        <v>221</v>
      </c>
      <c r="B181" s="2">
        <v>2</v>
      </c>
      <c r="C181" s="2" t="s">
        <v>626</v>
      </c>
      <c r="D181" s="2" t="s">
        <v>11417</v>
      </c>
      <c r="E181" s="2"/>
      <c r="F181" s="2">
        <v>6.0309999999999997</v>
      </c>
      <c r="G181" s="1">
        <v>180</v>
      </c>
    </row>
    <row r="182" spans="1:7" ht="13" x14ac:dyDescent="0.15">
      <c r="A182" s="2">
        <v>223</v>
      </c>
      <c r="B182" s="2">
        <v>2</v>
      </c>
      <c r="C182" s="2" t="s">
        <v>631</v>
      </c>
      <c r="D182" s="2" t="s">
        <v>11418</v>
      </c>
      <c r="E182" s="2">
        <v>1</v>
      </c>
      <c r="F182" s="2">
        <v>5.7190000000000003</v>
      </c>
      <c r="G182" s="1">
        <v>181</v>
      </c>
    </row>
    <row r="183" spans="1:7" ht="13" x14ac:dyDescent="0.15">
      <c r="A183" s="2">
        <v>224</v>
      </c>
      <c r="B183" s="2">
        <v>2</v>
      </c>
      <c r="C183" s="2" t="s">
        <v>637</v>
      </c>
      <c r="D183" s="2" t="s">
        <v>11419</v>
      </c>
      <c r="E183" s="2">
        <v>1</v>
      </c>
      <c r="F183" s="2">
        <v>5.5940000000000003</v>
      </c>
      <c r="G183" s="1">
        <v>182</v>
      </c>
    </row>
    <row r="184" spans="1:7" ht="13" x14ac:dyDescent="0.15">
      <c r="A184" s="2">
        <v>225</v>
      </c>
      <c r="B184" s="2">
        <v>2</v>
      </c>
      <c r="C184" s="2" t="s">
        <v>641</v>
      </c>
      <c r="D184" s="2" t="s">
        <v>11420</v>
      </c>
      <c r="E184" s="2"/>
      <c r="F184" s="2">
        <v>4.4059999999999997</v>
      </c>
      <c r="G184" s="1">
        <v>183</v>
      </c>
    </row>
    <row r="185" spans="1:7" ht="13" x14ac:dyDescent="0.15">
      <c r="A185" s="2">
        <v>226</v>
      </c>
      <c r="B185" s="2">
        <v>2</v>
      </c>
      <c r="C185" s="2" t="s">
        <v>645</v>
      </c>
      <c r="D185" s="2" t="s">
        <v>11421</v>
      </c>
      <c r="E185" s="2"/>
      <c r="F185" s="2">
        <v>3.5</v>
      </c>
      <c r="G185" s="1">
        <v>184</v>
      </c>
    </row>
    <row r="186" spans="1:7" ht="13" x14ac:dyDescent="0.15">
      <c r="A186" s="2">
        <v>227</v>
      </c>
      <c r="B186" s="2">
        <v>2</v>
      </c>
      <c r="C186" s="2" t="s">
        <v>648</v>
      </c>
      <c r="D186" s="2" t="s">
        <v>11422</v>
      </c>
      <c r="E186" s="2"/>
      <c r="F186" s="2">
        <v>3.0310000000000001</v>
      </c>
      <c r="G186" s="1">
        <v>185</v>
      </c>
    </row>
    <row r="187" spans="1:7" ht="13" x14ac:dyDescent="0.15">
      <c r="A187" s="2">
        <v>228</v>
      </c>
      <c r="B187" s="2">
        <v>2</v>
      </c>
      <c r="C187" s="2" t="s">
        <v>653</v>
      </c>
      <c r="D187" s="2" t="s">
        <v>11423</v>
      </c>
      <c r="E187" s="2">
        <v>1</v>
      </c>
      <c r="F187" s="2">
        <v>5.9379999999999997</v>
      </c>
      <c r="G187" s="1">
        <v>186</v>
      </c>
    </row>
    <row r="188" spans="1:7" ht="13" x14ac:dyDescent="0.15">
      <c r="A188" s="2">
        <v>229</v>
      </c>
      <c r="B188" s="2">
        <v>2</v>
      </c>
      <c r="C188" s="2" t="s">
        <v>667</v>
      </c>
      <c r="D188" s="2" t="s">
        <v>11424</v>
      </c>
      <c r="E188" s="2"/>
      <c r="F188" s="2">
        <v>5.4059999999999997</v>
      </c>
      <c r="G188" s="1">
        <v>187</v>
      </c>
    </row>
    <row r="189" spans="1:7" ht="13" x14ac:dyDescent="0.15">
      <c r="A189" s="2">
        <v>230</v>
      </c>
      <c r="B189" s="2">
        <v>2</v>
      </c>
      <c r="C189" s="2" t="s">
        <v>671</v>
      </c>
      <c r="D189" s="2" t="s">
        <v>11425</v>
      </c>
      <c r="E189" s="2"/>
      <c r="F189" s="2">
        <v>6.1559999999999997</v>
      </c>
      <c r="G189" s="1">
        <v>188</v>
      </c>
    </row>
    <row r="190" spans="1:7" ht="13" x14ac:dyDescent="0.15">
      <c r="A190" s="2">
        <v>231</v>
      </c>
      <c r="B190" s="2">
        <v>2</v>
      </c>
      <c r="C190" s="2" t="s">
        <v>676</v>
      </c>
      <c r="D190" s="2" t="s">
        <v>11426</v>
      </c>
      <c r="E190" s="2"/>
      <c r="F190" s="2">
        <v>5.6879999999999997</v>
      </c>
      <c r="G190" s="1">
        <v>189</v>
      </c>
    </row>
    <row r="191" spans="1:7" ht="13" x14ac:dyDescent="0.15">
      <c r="A191" s="2">
        <v>232</v>
      </c>
      <c r="B191" s="2">
        <v>2</v>
      </c>
      <c r="C191" s="2" t="s">
        <v>682</v>
      </c>
      <c r="D191" s="2" t="s">
        <v>11427</v>
      </c>
      <c r="E191" s="2">
        <v>1</v>
      </c>
      <c r="F191" s="2">
        <v>4.2809999999999997</v>
      </c>
      <c r="G191" s="1">
        <v>190</v>
      </c>
    </row>
    <row r="192" spans="1:7" ht="13" x14ac:dyDescent="0.15">
      <c r="A192" s="2">
        <v>234</v>
      </c>
      <c r="B192" s="2">
        <v>2</v>
      </c>
      <c r="C192" s="2" t="s">
        <v>687</v>
      </c>
      <c r="D192" s="2" t="s">
        <v>11428</v>
      </c>
      <c r="E192" s="2">
        <v>1</v>
      </c>
      <c r="F192" s="2">
        <v>6.3440000000000003</v>
      </c>
      <c r="G192" s="1">
        <v>191</v>
      </c>
    </row>
    <row r="193" spans="1:7" ht="13" x14ac:dyDescent="0.15">
      <c r="A193" s="2">
        <v>235</v>
      </c>
      <c r="B193" s="2">
        <v>2</v>
      </c>
      <c r="C193" s="2" t="s">
        <v>689</v>
      </c>
      <c r="D193" s="2" t="s">
        <v>11429</v>
      </c>
      <c r="E193" s="2"/>
      <c r="F193" s="2">
        <v>5.5940000000000003</v>
      </c>
      <c r="G193" s="1">
        <v>192</v>
      </c>
    </row>
    <row r="194" spans="1:7" ht="13" x14ac:dyDescent="0.15">
      <c r="A194" s="2">
        <v>236</v>
      </c>
      <c r="B194" s="2">
        <v>2</v>
      </c>
      <c r="C194" s="2" t="s">
        <v>694</v>
      </c>
      <c r="D194" s="2" t="s">
        <v>11430</v>
      </c>
      <c r="E194" s="2">
        <v>1</v>
      </c>
      <c r="F194" s="2">
        <v>5.7190000000000003</v>
      </c>
      <c r="G194" s="1">
        <v>193</v>
      </c>
    </row>
    <row r="195" spans="1:7" ht="13" x14ac:dyDescent="0.15">
      <c r="A195" s="2">
        <v>237</v>
      </c>
      <c r="B195" s="2">
        <v>2</v>
      </c>
      <c r="C195" s="2" t="s">
        <v>699</v>
      </c>
      <c r="D195" s="2" t="s">
        <v>11431</v>
      </c>
      <c r="E195" s="2"/>
      <c r="F195" s="2">
        <v>6.2190000000000003</v>
      </c>
      <c r="G195" s="1">
        <v>194</v>
      </c>
    </row>
    <row r="196" spans="1:7" ht="13" x14ac:dyDescent="0.15">
      <c r="A196" s="2">
        <v>238</v>
      </c>
      <c r="B196" s="2">
        <v>2</v>
      </c>
      <c r="C196" s="2" t="s">
        <v>719</v>
      </c>
      <c r="D196" s="2" t="s">
        <v>11432</v>
      </c>
      <c r="E196" s="2"/>
      <c r="F196" s="2">
        <v>6.1879999999999997</v>
      </c>
      <c r="G196" s="1">
        <v>195</v>
      </c>
    </row>
    <row r="197" spans="1:7" ht="13" x14ac:dyDescent="0.15">
      <c r="A197" s="2">
        <v>239</v>
      </c>
      <c r="B197" s="2">
        <v>2</v>
      </c>
      <c r="C197" s="2" t="s">
        <v>724</v>
      </c>
      <c r="D197" s="2" t="s">
        <v>11433</v>
      </c>
      <c r="E197" s="2">
        <v>1</v>
      </c>
      <c r="F197" s="2">
        <v>5.875</v>
      </c>
      <c r="G197" s="1">
        <v>196</v>
      </c>
    </row>
    <row r="198" spans="1:7" ht="13" x14ac:dyDescent="0.15">
      <c r="A198" s="2">
        <v>240</v>
      </c>
      <c r="B198" s="2">
        <v>2</v>
      </c>
      <c r="C198" s="2" t="s">
        <v>729</v>
      </c>
      <c r="D198" s="2" t="s">
        <v>11434</v>
      </c>
      <c r="E198" s="2"/>
      <c r="F198" s="2">
        <v>5.5620000000000003</v>
      </c>
      <c r="G198" s="1">
        <v>197</v>
      </c>
    </row>
    <row r="199" spans="1:7" ht="13" x14ac:dyDescent="0.15">
      <c r="A199" s="2">
        <v>241</v>
      </c>
      <c r="B199" s="2">
        <v>2</v>
      </c>
      <c r="C199" s="2" t="s">
        <v>732</v>
      </c>
      <c r="D199" s="2" t="s">
        <v>11435</v>
      </c>
      <c r="E199" s="2">
        <v>1</v>
      </c>
      <c r="F199" s="2">
        <v>5.8440000000000003</v>
      </c>
      <c r="G199" s="1">
        <v>198</v>
      </c>
    </row>
    <row r="200" spans="1:7" ht="13" x14ac:dyDescent="0.15">
      <c r="A200" s="2">
        <v>243</v>
      </c>
      <c r="B200" s="2">
        <v>2</v>
      </c>
      <c r="C200" s="2" t="s">
        <v>736</v>
      </c>
      <c r="D200" s="2" t="s">
        <v>11436</v>
      </c>
      <c r="E200" s="2"/>
      <c r="F200" s="2">
        <v>5.6559999999999997</v>
      </c>
      <c r="G200" s="1">
        <v>199</v>
      </c>
    </row>
    <row r="201" spans="1:7" ht="13" x14ac:dyDescent="0.15">
      <c r="A201" s="2">
        <v>244</v>
      </c>
      <c r="B201" s="2">
        <v>2</v>
      </c>
      <c r="C201" s="2" t="s">
        <v>740</v>
      </c>
      <c r="D201" s="2" t="s">
        <v>11437</v>
      </c>
      <c r="E201" s="2"/>
      <c r="F201" s="2">
        <v>4.9379999999999997</v>
      </c>
      <c r="G201" s="1">
        <v>200</v>
      </c>
    </row>
    <row r="202" spans="1:7" ht="13" x14ac:dyDescent="0.15">
      <c r="A202" s="2">
        <v>245</v>
      </c>
      <c r="B202" s="2">
        <v>2</v>
      </c>
      <c r="C202" s="2" t="s">
        <v>745</v>
      </c>
      <c r="D202" s="2" t="s">
        <v>11438</v>
      </c>
      <c r="E202" s="2"/>
      <c r="F202" s="2">
        <v>5.5</v>
      </c>
      <c r="G202" s="1">
        <v>201</v>
      </c>
    </row>
    <row r="203" spans="1:7" ht="13" x14ac:dyDescent="0.15">
      <c r="A203" s="2">
        <v>246</v>
      </c>
      <c r="B203" s="2">
        <v>2</v>
      </c>
      <c r="C203" s="2" t="s">
        <v>20</v>
      </c>
      <c r="D203" s="2" t="s">
        <v>11439</v>
      </c>
      <c r="E203" s="2">
        <v>1</v>
      </c>
      <c r="F203" s="2">
        <v>6.0940000000000003</v>
      </c>
      <c r="G203" s="1">
        <v>202</v>
      </c>
    </row>
    <row r="204" spans="1:7" ht="13" x14ac:dyDescent="0.15">
      <c r="A204" s="2">
        <v>247</v>
      </c>
      <c r="B204" s="2">
        <v>2</v>
      </c>
      <c r="C204" s="2" t="s">
        <v>764</v>
      </c>
      <c r="D204" s="2" t="s">
        <v>11440</v>
      </c>
      <c r="E204" s="2">
        <v>1</v>
      </c>
      <c r="F204" s="2">
        <v>5.6559999999999997</v>
      </c>
      <c r="G204" s="1">
        <v>203</v>
      </c>
    </row>
    <row r="205" spans="1:7" ht="13" x14ac:dyDescent="0.15">
      <c r="A205" s="2">
        <v>248</v>
      </c>
      <c r="B205" s="2">
        <v>2</v>
      </c>
      <c r="C205" s="2" t="s">
        <v>782</v>
      </c>
      <c r="D205" s="2" t="s">
        <v>11441</v>
      </c>
      <c r="E205" s="2"/>
      <c r="F205" s="2">
        <v>6.4379999999999997</v>
      </c>
      <c r="G205" s="1">
        <v>204</v>
      </c>
    </row>
    <row r="206" spans="1:7" ht="13" x14ac:dyDescent="0.15">
      <c r="A206" s="2">
        <v>249</v>
      </c>
      <c r="B206" s="2">
        <v>2</v>
      </c>
      <c r="C206" s="2" t="s">
        <v>787</v>
      </c>
      <c r="D206" s="2" t="s">
        <v>11442</v>
      </c>
      <c r="E206" s="2">
        <v>1</v>
      </c>
      <c r="F206" s="2">
        <v>6.375</v>
      </c>
      <c r="G206" s="1">
        <v>205</v>
      </c>
    </row>
    <row r="207" spans="1:7" ht="13" x14ac:dyDescent="0.15">
      <c r="A207" s="2">
        <v>250</v>
      </c>
      <c r="B207" s="2">
        <v>2</v>
      </c>
      <c r="C207" s="2" t="s">
        <v>791</v>
      </c>
      <c r="D207" s="2" t="s">
        <v>11443</v>
      </c>
      <c r="E207" s="2"/>
      <c r="F207" s="2">
        <v>5.7809999999999997</v>
      </c>
      <c r="G207" s="1">
        <v>206</v>
      </c>
    </row>
    <row r="208" spans="1:7" ht="13" x14ac:dyDescent="0.15">
      <c r="A208" s="2">
        <v>251</v>
      </c>
      <c r="B208" s="2">
        <v>2</v>
      </c>
      <c r="C208" s="2" t="s">
        <v>23</v>
      </c>
      <c r="D208" s="2" t="s">
        <v>11444</v>
      </c>
      <c r="E208" s="2"/>
      <c r="F208" s="2">
        <v>6.0620000000000003</v>
      </c>
      <c r="G208" s="1">
        <v>207</v>
      </c>
    </row>
    <row r="209" spans="1:7" ht="13" x14ac:dyDescent="0.15">
      <c r="A209" s="2">
        <v>252</v>
      </c>
      <c r="B209" s="2">
        <v>2</v>
      </c>
      <c r="C209" s="2" t="s">
        <v>795</v>
      </c>
      <c r="D209" s="2" t="s">
        <v>11445</v>
      </c>
      <c r="E209" s="2"/>
      <c r="F209" s="2">
        <v>5.75</v>
      </c>
      <c r="G209" s="1">
        <v>208</v>
      </c>
    </row>
    <row r="210" spans="1:7" ht="13" x14ac:dyDescent="0.15">
      <c r="A210" s="2">
        <v>256</v>
      </c>
      <c r="B210" s="2">
        <v>2</v>
      </c>
      <c r="C210" s="2" t="s">
        <v>803</v>
      </c>
      <c r="D210" s="2" t="s">
        <v>11446</v>
      </c>
      <c r="E210" s="2"/>
      <c r="F210" s="2">
        <v>5.8570000000000002</v>
      </c>
      <c r="G210" s="1">
        <v>209</v>
      </c>
    </row>
    <row r="211" spans="1:7" ht="13" x14ac:dyDescent="0.15">
      <c r="A211" s="2">
        <v>257</v>
      </c>
      <c r="B211" s="2">
        <v>2</v>
      </c>
      <c r="C211" s="2" t="s">
        <v>810</v>
      </c>
      <c r="D211" s="2" t="s">
        <v>11447</v>
      </c>
      <c r="E211" s="2"/>
      <c r="F211" s="2">
        <v>5.9059999999999997</v>
      </c>
      <c r="G211" s="1">
        <v>210</v>
      </c>
    </row>
    <row r="212" spans="1:7" ht="13" x14ac:dyDescent="0.15">
      <c r="A212" s="2">
        <v>258</v>
      </c>
      <c r="B212" s="2">
        <v>2</v>
      </c>
      <c r="C212" s="2" t="s">
        <v>813</v>
      </c>
      <c r="D212" s="2" t="s">
        <v>11448</v>
      </c>
      <c r="E212" s="2">
        <v>1</v>
      </c>
      <c r="F212" s="2">
        <v>5.9059999999999997</v>
      </c>
      <c r="G212" s="1">
        <v>211</v>
      </c>
    </row>
    <row r="213" spans="1:7" ht="13" x14ac:dyDescent="0.15">
      <c r="A213" s="2">
        <v>259</v>
      </c>
      <c r="B213" s="2">
        <v>2</v>
      </c>
      <c r="C213" s="2" t="s">
        <v>819</v>
      </c>
      <c r="D213" s="2" t="s">
        <v>11449</v>
      </c>
      <c r="E213" s="2"/>
      <c r="F213" s="2">
        <v>5.75</v>
      </c>
      <c r="G213" s="1">
        <v>212</v>
      </c>
    </row>
    <row r="214" spans="1:7" ht="13" x14ac:dyDescent="0.15">
      <c r="A214" s="2">
        <v>260</v>
      </c>
      <c r="B214" s="2">
        <v>2</v>
      </c>
      <c r="C214" s="2" t="s">
        <v>824</v>
      </c>
      <c r="D214" s="2" t="s">
        <v>11450</v>
      </c>
      <c r="E214" s="2"/>
      <c r="F214" s="2">
        <v>5.8440000000000003</v>
      </c>
      <c r="G214" s="1">
        <v>213</v>
      </c>
    </row>
    <row r="215" spans="1:7" ht="13" x14ac:dyDescent="0.15">
      <c r="A215" s="2">
        <v>261</v>
      </c>
      <c r="B215" s="2">
        <v>2</v>
      </c>
      <c r="C215" s="2" t="s">
        <v>829</v>
      </c>
      <c r="D215" s="2" t="s">
        <v>11451</v>
      </c>
      <c r="E215" s="2"/>
      <c r="F215" s="2">
        <v>5.9059999999999997</v>
      </c>
      <c r="G215" s="1">
        <v>214</v>
      </c>
    </row>
    <row r="216" spans="1:7" ht="13" x14ac:dyDescent="0.15">
      <c r="A216" s="2">
        <v>262</v>
      </c>
      <c r="B216" s="2">
        <v>2</v>
      </c>
      <c r="C216" s="2" t="s">
        <v>834</v>
      </c>
      <c r="D216" s="2" t="s">
        <v>11452</v>
      </c>
      <c r="E216" s="2">
        <v>1</v>
      </c>
      <c r="F216" s="2">
        <v>6.4690000000000003</v>
      </c>
      <c r="G216" s="1">
        <v>215</v>
      </c>
    </row>
    <row r="217" spans="1:7" ht="13" x14ac:dyDescent="0.15">
      <c r="A217" s="2">
        <v>263</v>
      </c>
      <c r="B217" s="2">
        <v>2</v>
      </c>
      <c r="C217" s="2" t="s">
        <v>839</v>
      </c>
      <c r="D217" s="2" t="s">
        <v>11453</v>
      </c>
      <c r="E217" s="2"/>
      <c r="F217" s="2">
        <v>6.4690000000000003</v>
      </c>
      <c r="G217" s="1">
        <v>216</v>
      </c>
    </row>
    <row r="218" spans="1:7" ht="13" x14ac:dyDescent="0.15">
      <c r="A218" s="2">
        <v>265</v>
      </c>
      <c r="B218" s="2">
        <v>2</v>
      </c>
      <c r="C218" s="2" t="s">
        <v>844</v>
      </c>
      <c r="D218" s="2" t="s">
        <v>11454</v>
      </c>
      <c r="E218" s="2"/>
      <c r="F218" s="2">
        <v>5.4690000000000003</v>
      </c>
      <c r="G218" s="1">
        <v>217</v>
      </c>
    </row>
    <row r="219" spans="1:7" ht="13" x14ac:dyDescent="0.15">
      <c r="A219" s="2">
        <v>267</v>
      </c>
      <c r="B219" s="2">
        <v>2</v>
      </c>
      <c r="C219" s="2" t="s">
        <v>848</v>
      </c>
      <c r="D219" s="2" t="s">
        <v>11455</v>
      </c>
      <c r="E219" s="2">
        <v>1</v>
      </c>
      <c r="F219" s="2">
        <v>6.375</v>
      </c>
      <c r="G219" s="1">
        <v>218</v>
      </c>
    </row>
    <row r="220" spans="1:7" ht="13" x14ac:dyDescent="0.15">
      <c r="A220" s="2">
        <v>268</v>
      </c>
      <c r="B220" s="2">
        <v>2</v>
      </c>
      <c r="C220" s="2" t="s">
        <v>859</v>
      </c>
      <c r="D220" s="2" t="s">
        <v>11456</v>
      </c>
      <c r="E220" s="2"/>
      <c r="F220" s="2">
        <v>6.3120000000000003</v>
      </c>
      <c r="G220" s="1">
        <v>219</v>
      </c>
    </row>
    <row r="221" spans="1:7" ht="13" x14ac:dyDescent="0.15">
      <c r="A221" s="2">
        <v>271</v>
      </c>
      <c r="B221" s="2">
        <v>2</v>
      </c>
      <c r="C221" s="2" t="s">
        <v>865</v>
      </c>
      <c r="D221" s="2" t="s">
        <v>11457</v>
      </c>
      <c r="E221" s="2"/>
      <c r="F221" s="2">
        <v>5</v>
      </c>
      <c r="G221" s="1">
        <v>220</v>
      </c>
    </row>
    <row r="222" spans="1:7" ht="13" x14ac:dyDescent="0.15">
      <c r="A222" s="2">
        <v>272</v>
      </c>
      <c r="B222" s="2">
        <v>2</v>
      </c>
      <c r="C222" s="2" t="s">
        <v>870</v>
      </c>
      <c r="D222" s="2" t="s">
        <v>11458</v>
      </c>
      <c r="E222" s="2">
        <v>1</v>
      </c>
      <c r="F222" s="2">
        <v>6.6559999999999997</v>
      </c>
      <c r="G222" s="1">
        <v>221</v>
      </c>
    </row>
    <row r="223" spans="1:7" ht="13" x14ac:dyDescent="0.15">
      <c r="A223" s="2">
        <v>274</v>
      </c>
      <c r="B223" s="2">
        <v>2</v>
      </c>
      <c r="C223" s="2" t="s">
        <v>7</v>
      </c>
      <c r="D223" s="2" t="s">
        <v>11336</v>
      </c>
      <c r="E223" s="2"/>
      <c r="F223" s="2">
        <v>6.625</v>
      </c>
      <c r="G223" s="1">
        <v>222</v>
      </c>
    </row>
    <row r="224" spans="1:7" ht="13" x14ac:dyDescent="0.15">
      <c r="A224" s="2">
        <v>274</v>
      </c>
      <c r="B224" s="2">
        <v>2</v>
      </c>
      <c r="C224" s="2" t="s">
        <v>7</v>
      </c>
      <c r="D224" s="2" t="s">
        <v>11337</v>
      </c>
      <c r="E224" s="2"/>
      <c r="F224" s="2">
        <v>6.6559999999999997</v>
      </c>
      <c r="G224" s="1">
        <v>223</v>
      </c>
    </row>
    <row r="225" spans="1:7" ht="13" x14ac:dyDescent="0.15">
      <c r="A225" s="2">
        <v>275</v>
      </c>
      <c r="B225" s="2">
        <v>2</v>
      </c>
      <c r="C225" s="2" t="s">
        <v>878</v>
      </c>
      <c r="D225" s="2" t="s">
        <v>11459</v>
      </c>
      <c r="E225" s="2"/>
      <c r="F225" s="2">
        <v>5.75</v>
      </c>
      <c r="G225" s="1">
        <v>224</v>
      </c>
    </row>
    <row r="226" spans="1:7" ht="13" x14ac:dyDescent="0.15">
      <c r="A226" s="2">
        <v>276</v>
      </c>
      <c r="B226" s="2">
        <v>2</v>
      </c>
      <c r="C226" s="2" t="s">
        <v>879</v>
      </c>
      <c r="D226" s="2" t="s">
        <v>11460</v>
      </c>
      <c r="E226" s="2"/>
      <c r="F226" s="2">
        <v>5.9690000000000003</v>
      </c>
      <c r="G226" s="1">
        <v>225</v>
      </c>
    </row>
    <row r="227" spans="1:7" ht="13" x14ac:dyDescent="0.15">
      <c r="A227" s="2">
        <v>277</v>
      </c>
      <c r="B227" s="2">
        <v>2</v>
      </c>
      <c r="C227" s="2" t="s">
        <v>25</v>
      </c>
      <c r="D227" s="2" t="s">
        <v>11461</v>
      </c>
      <c r="E227" s="2"/>
      <c r="F227" s="2">
        <v>6.375</v>
      </c>
      <c r="G227" s="1">
        <v>226</v>
      </c>
    </row>
    <row r="228" spans="1:7" ht="13" x14ac:dyDescent="0.15">
      <c r="A228" s="2">
        <v>278</v>
      </c>
      <c r="B228" s="2">
        <v>2</v>
      </c>
      <c r="C228" s="2" t="s">
        <v>26</v>
      </c>
      <c r="D228" s="2" t="s">
        <v>11462</v>
      </c>
      <c r="E228" s="2"/>
      <c r="F228" s="2">
        <v>6.625</v>
      </c>
      <c r="G228" s="1">
        <v>227</v>
      </c>
    </row>
    <row r="229" spans="1:7" ht="13" x14ac:dyDescent="0.15">
      <c r="A229" s="2">
        <v>279</v>
      </c>
      <c r="B229" s="2">
        <v>2</v>
      </c>
      <c r="C229" s="2" t="s">
        <v>870</v>
      </c>
      <c r="D229" s="2" t="s">
        <v>11463</v>
      </c>
      <c r="E229" s="2"/>
      <c r="F229" s="2">
        <v>4.375</v>
      </c>
      <c r="G229" s="1">
        <v>228</v>
      </c>
    </row>
    <row r="230" spans="1:7" ht="13" x14ac:dyDescent="0.15">
      <c r="A230" s="2">
        <v>280</v>
      </c>
      <c r="B230" s="2">
        <v>2</v>
      </c>
      <c r="C230" s="2" t="s">
        <v>880</v>
      </c>
      <c r="D230" s="2" t="s">
        <v>11464</v>
      </c>
      <c r="E230" s="2">
        <v>1</v>
      </c>
      <c r="F230" s="2">
        <v>6.2190000000000003</v>
      </c>
      <c r="G230" s="1">
        <v>229</v>
      </c>
    </row>
    <row r="231" spans="1:7" ht="13" x14ac:dyDescent="0.15">
      <c r="A231" s="2">
        <v>282</v>
      </c>
      <c r="B231" s="2">
        <v>2</v>
      </c>
      <c r="C231" s="2" t="s">
        <v>881</v>
      </c>
      <c r="D231" s="2" t="s">
        <v>11465</v>
      </c>
      <c r="E231" s="2">
        <v>1</v>
      </c>
      <c r="F231" s="2">
        <v>6.2190000000000003</v>
      </c>
      <c r="G231" s="1">
        <v>230</v>
      </c>
    </row>
    <row r="232" spans="1:7" ht="13" x14ac:dyDescent="0.15">
      <c r="A232" s="2">
        <v>285</v>
      </c>
      <c r="B232" s="2">
        <v>2</v>
      </c>
      <c r="C232" s="2" t="s">
        <v>791</v>
      </c>
      <c r="D232" s="2" t="s">
        <v>11443</v>
      </c>
      <c r="E232" s="2"/>
      <c r="F232" s="2">
        <v>5.7809999999999997</v>
      </c>
      <c r="G232" s="1">
        <v>231</v>
      </c>
    </row>
    <row r="233" spans="1:7" ht="13" x14ac:dyDescent="0.15">
      <c r="A233" s="2">
        <v>287</v>
      </c>
      <c r="B233" s="2">
        <v>2</v>
      </c>
      <c r="C233" s="2" t="s">
        <v>883</v>
      </c>
      <c r="D233" s="2" t="s">
        <v>11466</v>
      </c>
      <c r="E233" s="2"/>
      <c r="F233" s="2">
        <v>5.875</v>
      </c>
      <c r="G233" s="1">
        <v>232</v>
      </c>
    </row>
    <row r="234" spans="1:7" ht="13" x14ac:dyDescent="0.15">
      <c r="A234" s="2">
        <v>288</v>
      </c>
      <c r="B234" s="2">
        <v>2</v>
      </c>
      <c r="C234" s="2" t="s">
        <v>884</v>
      </c>
      <c r="D234" s="2" t="s">
        <v>11467</v>
      </c>
      <c r="E234" s="2"/>
      <c r="F234" s="2">
        <v>6.3440000000000003</v>
      </c>
      <c r="G234" s="1">
        <v>233</v>
      </c>
    </row>
    <row r="235" spans="1:7" ht="13" x14ac:dyDescent="0.15">
      <c r="A235" s="2">
        <v>289</v>
      </c>
      <c r="B235" s="2">
        <v>2</v>
      </c>
      <c r="C235" s="2" t="s">
        <v>885</v>
      </c>
      <c r="D235" s="2" t="s">
        <v>11468</v>
      </c>
      <c r="E235" s="2">
        <v>1</v>
      </c>
      <c r="F235" s="2">
        <v>6.2809999999999997</v>
      </c>
      <c r="G235" s="1">
        <v>234</v>
      </c>
    </row>
    <row r="236" spans="1:7" ht="13" x14ac:dyDescent="0.15">
      <c r="A236" s="2">
        <v>293</v>
      </c>
      <c r="B236" s="2">
        <v>2</v>
      </c>
      <c r="C236" s="2" t="s">
        <v>886</v>
      </c>
      <c r="D236" s="2" t="s">
        <v>11469</v>
      </c>
      <c r="E236" s="2"/>
      <c r="F236" s="2">
        <v>6.0309999999999997</v>
      </c>
      <c r="G236" s="1">
        <v>235</v>
      </c>
    </row>
    <row r="237" spans="1:7" ht="13" x14ac:dyDescent="0.15">
      <c r="A237" s="2">
        <v>294</v>
      </c>
      <c r="B237" s="2">
        <v>2</v>
      </c>
      <c r="C237" s="2" t="s">
        <v>887</v>
      </c>
      <c r="D237" s="2" t="s">
        <v>11470</v>
      </c>
      <c r="E237" s="2"/>
      <c r="F237" s="2">
        <v>6.125</v>
      </c>
      <c r="G237" s="1">
        <v>236</v>
      </c>
    </row>
    <row r="238" spans="1:7" ht="13" x14ac:dyDescent="0.15">
      <c r="A238" s="2">
        <v>295</v>
      </c>
      <c r="B238" s="2">
        <v>2</v>
      </c>
      <c r="C238" s="2" t="s">
        <v>888</v>
      </c>
      <c r="D238" s="2" t="s">
        <v>11471</v>
      </c>
      <c r="E238" s="2">
        <v>1</v>
      </c>
      <c r="F238" s="2">
        <v>6.5309999999999997</v>
      </c>
      <c r="G238" s="1">
        <v>237</v>
      </c>
    </row>
    <row r="239" spans="1:7" ht="13" x14ac:dyDescent="0.15">
      <c r="A239" s="2">
        <v>298</v>
      </c>
      <c r="B239" s="2">
        <v>2</v>
      </c>
      <c r="C239" s="2" t="s">
        <v>889</v>
      </c>
      <c r="D239" s="2" t="s">
        <v>11472</v>
      </c>
      <c r="E239" s="2"/>
      <c r="F239" s="2">
        <v>4.9379999999999997</v>
      </c>
      <c r="G239" s="1">
        <v>238</v>
      </c>
    </row>
    <row r="240" spans="1:7" ht="13" x14ac:dyDescent="0.15">
      <c r="A240" s="2">
        <v>299</v>
      </c>
      <c r="B240" s="2">
        <v>2</v>
      </c>
      <c r="C240" s="2" t="s">
        <v>890</v>
      </c>
      <c r="D240" s="2" t="s">
        <v>11473</v>
      </c>
      <c r="E240" s="2"/>
      <c r="F240" s="2">
        <v>4.8120000000000003</v>
      </c>
      <c r="G240" s="1">
        <v>239</v>
      </c>
    </row>
    <row r="241" spans="1:7" ht="13" x14ac:dyDescent="0.15">
      <c r="A241" s="2">
        <v>300</v>
      </c>
      <c r="B241" s="2">
        <v>2</v>
      </c>
      <c r="C241" s="2" t="s">
        <v>891</v>
      </c>
      <c r="D241" s="2" t="s">
        <v>11474</v>
      </c>
      <c r="E241" s="2">
        <v>1</v>
      </c>
      <c r="F241" s="2">
        <v>6.5</v>
      </c>
      <c r="G241" s="1">
        <v>240</v>
      </c>
    </row>
    <row r="242" spans="1:7" ht="13" x14ac:dyDescent="0.15">
      <c r="A242" s="2">
        <v>302</v>
      </c>
      <c r="B242" s="2">
        <v>2</v>
      </c>
      <c r="C242" s="2" t="s">
        <v>892</v>
      </c>
      <c r="D242" s="2" t="s">
        <v>11475</v>
      </c>
      <c r="E242" s="2"/>
      <c r="F242" s="2">
        <v>5.875</v>
      </c>
      <c r="G242" s="1">
        <v>241</v>
      </c>
    </row>
    <row r="243" spans="1:7" ht="13" x14ac:dyDescent="0.15">
      <c r="A243" s="2">
        <v>303</v>
      </c>
      <c r="B243" s="2">
        <v>2</v>
      </c>
      <c r="C243" s="2" t="s">
        <v>893</v>
      </c>
      <c r="D243" s="2" t="s">
        <v>11476</v>
      </c>
      <c r="E243" s="2">
        <v>1</v>
      </c>
      <c r="F243" s="2">
        <v>6.0940000000000003</v>
      </c>
      <c r="G243" s="1">
        <v>242</v>
      </c>
    </row>
    <row r="244" spans="1:7" ht="13" x14ac:dyDescent="0.15">
      <c r="A244" s="2">
        <v>304</v>
      </c>
      <c r="B244" s="2">
        <v>2</v>
      </c>
      <c r="C244" s="2" t="s">
        <v>894</v>
      </c>
      <c r="D244" s="2" t="s">
        <v>11477</v>
      </c>
      <c r="E244" s="2"/>
      <c r="F244" s="2">
        <v>6.375</v>
      </c>
      <c r="G244" s="1">
        <v>243</v>
      </c>
    </row>
    <row r="245" spans="1:7" ht="13" x14ac:dyDescent="0.15">
      <c r="A245" s="2">
        <v>305</v>
      </c>
      <c r="B245" s="2">
        <v>2</v>
      </c>
      <c r="C245" s="2" t="s">
        <v>895</v>
      </c>
      <c r="D245" s="2" t="s">
        <v>11478</v>
      </c>
      <c r="E245" s="2"/>
      <c r="F245" s="2">
        <v>5.2190000000000003</v>
      </c>
      <c r="G245" s="1">
        <v>244</v>
      </c>
    </row>
    <row r="246" spans="1:7" ht="13" x14ac:dyDescent="0.15">
      <c r="A246" s="2">
        <v>307</v>
      </c>
      <c r="B246" s="2">
        <v>2</v>
      </c>
      <c r="C246" s="2" t="s">
        <v>896</v>
      </c>
      <c r="D246" s="2" t="s">
        <v>11479</v>
      </c>
      <c r="E246" s="2">
        <v>1</v>
      </c>
      <c r="F246" s="2">
        <v>4.7809999999999997</v>
      </c>
      <c r="G246" s="1">
        <v>245</v>
      </c>
    </row>
    <row r="247" spans="1:7" ht="13" x14ac:dyDescent="0.15">
      <c r="A247" s="2">
        <v>308</v>
      </c>
      <c r="B247" s="2">
        <v>2</v>
      </c>
      <c r="C247" s="2" t="s">
        <v>897</v>
      </c>
      <c r="D247" s="2" t="s">
        <v>11480</v>
      </c>
      <c r="E247" s="2"/>
      <c r="F247" s="2">
        <v>6.3440000000000003</v>
      </c>
      <c r="G247" s="1">
        <v>246</v>
      </c>
    </row>
    <row r="248" spans="1:7" ht="13" x14ac:dyDescent="0.15">
      <c r="A248" s="2">
        <v>309</v>
      </c>
      <c r="B248" s="2">
        <v>2</v>
      </c>
      <c r="C248" s="2" t="s">
        <v>898</v>
      </c>
      <c r="D248" s="2" t="s">
        <v>11481</v>
      </c>
      <c r="E248" s="2"/>
      <c r="F248" s="2">
        <v>4.7190000000000003</v>
      </c>
      <c r="G248" s="1">
        <v>247</v>
      </c>
    </row>
    <row r="249" spans="1:7" ht="13" x14ac:dyDescent="0.15">
      <c r="A249" s="2">
        <v>312</v>
      </c>
      <c r="B249" s="2">
        <v>2</v>
      </c>
      <c r="C249" s="2" t="s">
        <v>899</v>
      </c>
      <c r="D249" s="2" t="s">
        <v>11482</v>
      </c>
      <c r="E249" s="2"/>
      <c r="F249" s="2">
        <v>5.625</v>
      </c>
      <c r="G249" s="1">
        <v>248</v>
      </c>
    </row>
    <row r="250" spans="1:7" ht="13" x14ac:dyDescent="0.15">
      <c r="A250" s="2">
        <v>313</v>
      </c>
      <c r="B250" s="2">
        <v>2</v>
      </c>
      <c r="C250" s="2" t="s">
        <v>900</v>
      </c>
      <c r="D250" s="2" t="s">
        <v>11483</v>
      </c>
      <c r="E250" s="2">
        <v>1</v>
      </c>
      <c r="F250" s="2">
        <v>6.4379999999999997</v>
      </c>
      <c r="G250" s="1">
        <v>249</v>
      </c>
    </row>
    <row r="251" spans="1:7" ht="13" x14ac:dyDescent="0.15">
      <c r="A251" s="2">
        <v>314</v>
      </c>
      <c r="B251" s="2">
        <v>2</v>
      </c>
      <c r="C251" s="2" t="s">
        <v>901</v>
      </c>
      <c r="D251" s="2" t="s">
        <v>11484</v>
      </c>
      <c r="E251" s="2"/>
      <c r="F251" s="2">
        <v>6.5</v>
      </c>
      <c r="G251" s="1">
        <v>250</v>
      </c>
    </row>
    <row r="252" spans="1:7" ht="13" x14ac:dyDescent="0.15">
      <c r="A252" s="2">
        <v>315</v>
      </c>
      <c r="B252" s="2">
        <v>2</v>
      </c>
      <c r="C252" s="2" t="s">
        <v>28</v>
      </c>
      <c r="D252" s="2" t="s">
        <v>11485</v>
      </c>
      <c r="E252" s="2"/>
      <c r="F252" s="2">
        <v>5.9690000000000003</v>
      </c>
      <c r="G252" s="1">
        <v>251</v>
      </c>
    </row>
    <row r="253" spans="1:7" ht="13" x14ac:dyDescent="0.15">
      <c r="A253" s="2">
        <v>316</v>
      </c>
      <c r="B253" s="2">
        <v>2</v>
      </c>
      <c r="C253" s="2" t="s">
        <v>30</v>
      </c>
      <c r="D253" s="2" t="s">
        <v>11486</v>
      </c>
      <c r="E253" s="2">
        <v>1</v>
      </c>
      <c r="F253" s="2">
        <v>5.0940000000000003</v>
      </c>
      <c r="G253" s="1">
        <v>252</v>
      </c>
    </row>
    <row r="254" spans="1:7" ht="13" x14ac:dyDescent="0.15">
      <c r="A254" s="2">
        <v>317</v>
      </c>
      <c r="B254" s="2">
        <v>2</v>
      </c>
      <c r="C254" s="2" t="s">
        <v>902</v>
      </c>
      <c r="D254" s="2" t="s">
        <v>11487</v>
      </c>
      <c r="E254" s="2"/>
      <c r="F254" s="2">
        <v>5.375</v>
      </c>
      <c r="G254" s="1">
        <v>253</v>
      </c>
    </row>
    <row r="255" spans="1:7" ht="13" x14ac:dyDescent="0.15">
      <c r="A255" s="2">
        <v>318</v>
      </c>
      <c r="B255" s="2">
        <v>2</v>
      </c>
      <c r="C255" s="2" t="s">
        <v>903</v>
      </c>
      <c r="D255" s="2" t="s">
        <v>11488</v>
      </c>
      <c r="E255" s="2"/>
      <c r="F255" s="2">
        <v>4.0940000000000003</v>
      </c>
      <c r="G255" s="1">
        <v>254</v>
      </c>
    </row>
    <row r="256" spans="1:7" ht="13" x14ac:dyDescent="0.15">
      <c r="A256" s="2">
        <v>319</v>
      </c>
      <c r="B256" s="2">
        <v>2</v>
      </c>
      <c r="C256" s="2" t="s">
        <v>904</v>
      </c>
      <c r="D256" s="2" t="s">
        <v>11489</v>
      </c>
      <c r="E256" s="2">
        <v>1</v>
      </c>
      <c r="F256" s="2">
        <v>6.3120000000000003</v>
      </c>
      <c r="G256" s="1">
        <v>255</v>
      </c>
    </row>
    <row r="257" spans="1:7" ht="13" x14ac:dyDescent="0.15">
      <c r="A257" s="2">
        <v>320</v>
      </c>
      <c r="B257" s="2">
        <v>2</v>
      </c>
      <c r="C257" s="2" t="s">
        <v>905</v>
      </c>
      <c r="D257" s="2" t="s">
        <v>11490</v>
      </c>
      <c r="E257" s="2"/>
      <c r="F257" s="2">
        <v>6.5309999999999997</v>
      </c>
      <c r="G257" s="1">
        <v>256</v>
      </c>
    </row>
    <row r="258" spans="1:7" ht="13" x14ac:dyDescent="0.15">
      <c r="A258" s="2">
        <v>322</v>
      </c>
      <c r="B258" s="2">
        <v>2</v>
      </c>
      <c r="C258" s="2" t="s">
        <v>906</v>
      </c>
      <c r="D258" s="2" t="s">
        <v>11491</v>
      </c>
      <c r="E258" s="2"/>
      <c r="F258" s="2">
        <v>5.8440000000000003</v>
      </c>
      <c r="G258" s="1">
        <v>257</v>
      </c>
    </row>
    <row r="259" spans="1:7" ht="13" x14ac:dyDescent="0.15">
      <c r="A259" s="2">
        <v>323</v>
      </c>
      <c r="B259" s="2">
        <v>2</v>
      </c>
      <c r="C259" s="2" t="s">
        <v>31</v>
      </c>
      <c r="D259" s="2" t="s">
        <v>11492</v>
      </c>
      <c r="E259" s="2"/>
      <c r="F259" s="2">
        <v>6</v>
      </c>
      <c r="G259" s="1">
        <v>258</v>
      </c>
    </row>
    <row r="260" spans="1:7" ht="13" x14ac:dyDescent="0.15">
      <c r="A260" s="2">
        <v>324</v>
      </c>
      <c r="B260" s="2">
        <v>2</v>
      </c>
      <c r="C260" s="2" t="s">
        <v>907</v>
      </c>
      <c r="D260" s="2" t="s">
        <v>11493</v>
      </c>
      <c r="E260" s="2">
        <v>1</v>
      </c>
      <c r="F260" s="2">
        <v>5.9059999999999997</v>
      </c>
      <c r="G260" s="1">
        <v>259</v>
      </c>
    </row>
    <row r="261" spans="1:7" ht="13" x14ac:dyDescent="0.15">
      <c r="A261" s="2">
        <v>325</v>
      </c>
      <c r="B261" s="2">
        <v>2</v>
      </c>
      <c r="C261" s="2" t="s">
        <v>908</v>
      </c>
      <c r="D261" s="2" t="s">
        <v>11494</v>
      </c>
      <c r="E261" s="2">
        <v>1</v>
      </c>
      <c r="F261" s="2">
        <v>6.375</v>
      </c>
      <c r="G261" s="1">
        <v>260</v>
      </c>
    </row>
    <row r="262" spans="1:7" ht="13" x14ac:dyDescent="0.15">
      <c r="A262" s="2">
        <v>326</v>
      </c>
      <c r="B262" s="2">
        <v>2</v>
      </c>
      <c r="C262" s="2" t="s">
        <v>909</v>
      </c>
      <c r="D262" s="2" t="s">
        <v>11495</v>
      </c>
      <c r="E262" s="2"/>
      <c r="F262" s="2">
        <v>6.2809999999999997</v>
      </c>
      <c r="G262" s="1">
        <v>261</v>
      </c>
    </row>
    <row r="263" spans="1:7" ht="13" x14ac:dyDescent="0.15">
      <c r="A263" s="2">
        <v>328</v>
      </c>
      <c r="B263" s="2">
        <v>2</v>
      </c>
      <c r="C263" s="2" t="s">
        <v>33</v>
      </c>
      <c r="D263" s="2" t="s">
        <v>11496</v>
      </c>
      <c r="E263" s="2"/>
      <c r="F263" s="2">
        <v>6.0309999999999997</v>
      </c>
      <c r="G263" s="1">
        <v>262</v>
      </c>
    </row>
    <row r="264" spans="1:7" ht="13" x14ac:dyDescent="0.15">
      <c r="A264" s="2">
        <v>329</v>
      </c>
      <c r="B264" s="2">
        <v>2</v>
      </c>
      <c r="C264" s="2" t="s">
        <v>911</v>
      </c>
      <c r="D264" s="2" t="s">
        <v>11497</v>
      </c>
      <c r="E264" s="2">
        <v>1</v>
      </c>
      <c r="F264" s="2">
        <v>5.875</v>
      </c>
      <c r="G264" s="1">
        <v>263</v>
      </c>
    </row>
    <row r="265" spans="1:7" ht="13" x14ac:dyDescent="0.15">
      <c r="A265" s="2">
        <v>330</v>
      </c>
      <c r="B265" s="2">
        <v>2</v>
      </c>
      <c r="C265" s="2" t="s">
        <v>912</v>
      </c>
      <c r="D265" s="2" t="s">
        <v>11498</v>
      </c>
      <c r="E265" s="2"/>
      <c r="F265" s="2">
        <v>5.625</v>
      </c>
      <c r="G265" s="1">
        <v>264</v>
      </c>
    </row>
    <row r="266" spans="1:7" ht="13" x14ac:dyDescent="0.15">
      <c r="A266" s="2">
        <v>331</v>
      </c>
      <c r="B266" s="2">
        <v>2</v>
      </c>
      <c r="C266" s="2" t="s">
        <v>913</v>
      </c>
      <c r="D266" s="2" t="s">
        <v>11499</v>
      </c>
      <c r="E266" s="2"/>
      <c r="F266" s="2">
        <v>5.8440000000000003</v>
      </c>
      <c r="G266" s="1">
        <v>265</v>
      </c>
    </row>
    <row r="267" spans="1:7" ht="13" x14ac:dyDescent="0.15">
      <c r="A267" s="2">
        <v>333</v>
      </c>
      <c r="B267" s="2">
        <v>2</v>
      </c>
      <c r="C267" s="2" t="s">
        <v>915</v>
      </c>
      <c r="D267" s="2" t="s">
        <v>11500</v>
      </c>
      <c r="E267" s="2">
        <v>1</v>
      </c>
      <c r="F267" s="2">
        <v>6.375</v>
      </c>
      <c r="G267" s="1">
        <v>266</v>
      </c>
    </row>
    <row r="268" spans="1:7" ht="13" x14ac:dyDescent="0.15">
      <c r="A268" s="2">
        <v>334</v>
      </c>
      <c r="B268" s="2">
        <v>2</v>
      </c>
      <c r="C268" s="2" t="s">
        <v>916</v>
      </c>
      <c r="D268" s="2" t="s">
        <v>11501</v>
      </c>
      <c r="E268" s="2"/>
      <c r="F268" s="2">
        <v>6.2190000000000003</v>
      </c>
      <c r="G268" s="1">
        <v>267</v>
      </c>
    </row>
    <row r="269" spans="1:7" ht="13" x14ac:dyDescent="0.15">
      <c r="A269" s="2">
        <v>335</v>
      </c>
      <c r="B269" s="2">
        <v>2</v>
      </c>
      <c r="C269" s="2" t="s">
        <v>917</v>
      </c>
      <c r="D269" s="2" t="s">
        <v>11502</v>
      </c>
      <c r="E269" s="2"/>
      <c r="F269" s="2">
        <v>5.625</v>
      </c>
      <c r="G269" s="1">
        <v>268</v>
      </c>
    </row>
    <row r="270" spans="1:7" ht="13" x14ac:dyDescent="0.15">
      <c r="A270" s="2">
        <v>336</v>
      </c>
      <c r="B270" s="2">
        <v>2</v>
      </c>
      <c r="C270" s="2" t="s">
        <v>34</v>
      </c>
      <c r="D270" s="2" t="s">
        <v>11503</v>
      </c>
      <c r="E270" s="2"/>
      <c r="F270" s="2">
        <v>5.9059999999999997</v>
      </c>
      <c r="G270" s="1">
        <v>269</v>
      </c>
    </row>
    <row r="271" spans="1:7" ht="13" x14ac:dyDescent="0.15">
      <c r="A271" s="2">
        <v>338</v>
      </c>
      <c r="B271" s="2">
        <v>2</v>
      </c>
      <c r="C271" s="2" t="s">
        <v>918</v>
      </c>
      <c r="D271" s="2" t="s">
        <v>11504</v>
      </c>
      <c r="E271" s="2">
        <v>1</v>
      </c>
      <c r="F271" s="2">
        <v>5.9379999999999997</v>
      </c>
      <c r="G271" s="1">
        <v>270</v>
      </c>
    </row>
    <row r="272" spans="1:7" ht="13" x14ac:dyDescent="0.15">
      <c r="A272" s="2">
        <v>339</v>
      </c>
      <c r="B272" s="2">
        <v>2</v>
      </c>
      <c r="C272" s="2" t="s">
        <v>919</v>
      </c>
      <c r="D272" s="2" t="s">
        <v>11505</v>
      </c>
      <c r="E272" s="2"/>
      <c r="F272" s="2">
        <v>2.7810000000000001</v>
      </c>
      <c r="G272" s="1">
        <v>271</v>
      </c>
    </row>
    <row r="273" spans="1:7" ht="13" x14ac:dyDescent="0.15">
      <c r="A273" s="2">
        <v>340</v>
      </c>
      <c r="B273" s="2">
        <v>2</v>
      </c>
      <c r="C273" s="2" t="s">
        <v>920</v>
      </c>
      <c r="D273" s="2" t="s">
        <v>11506</v>
      </c>
      <c r="E273" s="2">
        <v>1</v>
      </c>
      <c r="F273" s="2">
        <v>6.2809999999999997</v>
      </c>
      <c r="G273" s="1">
        <v>272</v>
      </c>
    </row>
    <row r="274" spans="1:7" ht="13" x14ac:dyDescent="0.15">
      <c r="A274" s="2">
        <v>341</v>
      </c>
      <c r="B274" s="2">
        <v>2</v>
      </c>
      <c r="C274" s="2" t="s">
        <v>921</v>
      </c>
      <c r="D274" s="2" t="s">
        <v>11507</v>
      </c>
      <c r="E274" s="2"/>
      <c r="F274" s="2">
        <v>6.1879999999999997</v>
      </c>
      <c r="G274" s="1">
        <v>273</v>
      </c>
    </row>
    <row r="275" spans="1:7" ht="13" x14ac:dyDescent="0.15">
      <c r="A275" s="2">
        <v>343</v>
      </c>
      <c r="B275" s="2">
        <v>2</v>
      </c>
      <c r="C275" s="2" t="s">
        <v>922</v>
      </c>
      <c r="D275" s="2" t="s">
        <v>11508</v>
      </c>
      <c r="E275" s="2"/>
      <c r="F275" s="2">
        <v>6.1879999999999997</v>
      </c>
      <c r="G275" s="1">
        <v>274</v>
      </c>
    </row>
    <row r="276" spans="1:7" ht="13" x14ac:dyDescent="0.15">
      <c r="A276" s="2">
        <v>345</v>
      </c>
      <c r="B276" s="2">
        <v>2</v>
      </c>
      <c r="C276" s="2" t="s">
        <v>923</v>
      </c>
      <c r="D276" s="2" t="s">
        <v>11509</v>
      </c>
      <c r="E276" s="2"/>
      <c r="F276" s="2">
        <v>6.2190000000000003</v>
      </c>
      <c r="G276" s="1">
        <v>275</v>
      </c>
    </row>
    <row r="277" spans="1:7" ht="13" x14ac:dyDescent="0.15">
      <c r="A277" s="2">
        <v>346</v>
      </c>
      <c r="B277" s="2">
        <v>2</v>
      </c>
      <c r="C277" s="2" t="s">
        <v>37</v>
      </c>
      <c r="D277" s="2" t="s">
        <v>11510</v>
      </c>
      <c r="E277" s="2">
        <v>1</v>
      </c>
      <c r="F277" s="2">
        <v>5.6559999999999997</v>
      </c>
      <c r="G277" s="1">
        <v>276</v>
      </c>
    </row>
    <row r="278" spans="1:7" ht="13" x14ac:dyDescent="0.15">
      <c r="A278" s="2">
        <v>348</v>
      </c>
      <c r="B278" s="2">
        <v>2</v>
      </c>
      <c r="C278" s="2" t="s">
        <v>920</v>
      </c>
      <c r="D278" s="2" t="s">
        <v>11506</v>
      </c>
      <c r="E278" s="2">
        <v>1</v>
      </c>
      <c r="F278" s="2">
        <v>6.2809999999999997</v>
      </c>
      <c r="G278" s="1">
        <v>277</v>
      </c>
    </row>
    <row r="279" spans="1:7" ht="13" x14ac:dyDescent="0.15">
      <c r="A279" s="2">
        <v>349</v>
      </c>
      <c r="B279" s="2">
        <v>2</v>
      </c>
      <c r="C279" s="2" t="s">
        <v>924</v>
      </c>
      <c r="D279" s="2" t="s">
        <v>11511</v>
      </c>
      <c r="E279" s="2">
        <v>1</v>
      </c>
      <c r="F279" s="2">
        <v>6.5</v>
      </c>
      <c r="G279" s="1">
        <v>278</v>
      </c>
    </row>
    <row r="280" spans="1:7" ht="13" x14ac:dyDescent="0.15">
      <c r="A280" s="2">
        <v>350</v>
      </c>
      <c r="B280" s="2">
        <v>2</v>
      </c>
      <c r="C280" s="2" t="s">
        <v>925</v>
      </c>
      <c r="D280" s="2" t="s">
        <v>11512</v>
      </c>
      <c r="E280" s="2"/>
      <c r="F280" s="2">
        <v>6.1559999999999997</v>
      </c>
      <c r="G280" s="1">
        <v>279</v>
      </c>
    </row>
    <row r="281" spans="1:7" ht="13" x14ac:dyDescent="0.15">
      <c r="A281" s="2">
        <v>351</v>
      </c>
      <c r="B281" s="2">
        <v>2</v>
      </c>
      <c r="C281" s="2" t="s">
        <v>926</v>
      </c>
      <c r="D281" s="2" t="s">
        <v>11513</v>
      </c>
      <c r="E281" s="2"/>
      <c r="F281" s="2">
        <v>6.4379999999999997</v>
      </c>
      <c r="G281" s="1">
        <v>280</v>
      </c>
    </row>
    <row r="282" spans="1:7" ht="13" x14ac:dyDescent="0.15">
      <c r="A282" s="2">
        <v>352</v>
      </c>
      <c r="B282" s="2">
        <v>2</v>
      </c>
      <c r="C282" s="2" t="s">
        <v>927</v>
      </c>
      <c r="D282" s="2" t="s">
        <v>11514</v>
      </c>
      <c r="E282" s="2"/>
      <c r="F282" s="2">
        <v>3.625</v>
      </c>
      <c r="G282" s="1">
        <v>281</v>
      </c>
    </row>
    <row r="283" spans="1:7" ht="13" x14ac:dyDescent="0.15">
      <c r="A283" s="2">
        <v>353</v>
      </c>
      <c r="B283" s="2">
        <v>2</v>
      </c>
      <c r="C283" s="2" t="s">
        <v>928</v>
      </c>
      <c r="D283" s="2" t="s">
        <v>11515</v>
      </c>
      <c r="E283" s="2">
        <v>1</v>
      </c>
      <c r="F283" s="2">
        <v>6.25</v>
      </c>
      <c r="G283" s="1">
        <v>282</v>
      </c>
    </row>
    <row r="284" spans="1:7" ht="13" x14ac:dyDescent="0.15">
      <c r="A284" s="2">
        <v>355</v>
      </c>
      <c r="B284" s="2">
        <v>2</v>
      </c>
      <c r="C284" s="2" t="s">
        <v>929</v>
      </c>
      <c r="D284" s="2" t="s">
        <v>11516</v>
      </c>
      <c r="E284" s="2">
        <v>1</v>
      </c>
      <c r="F284" s="2">
        <v>6.2190000000000003</v>
      </c>
      <c r="G284" s="1">
        <v>283</v>
      </c>
    </row>
    <row r="285" spans="1:7" ht="13" x14ac:dyDescent="0.15">
      <c r="A285" s="2">
        <v>356</v>
      </c>
      <c r="B285" s="2">
        <v>2</v>
      </c>
      <c r="C285" s="2" t="s">
        <v>930</v>
      </c>
      <c r="D285" s="2" t="s">
        <v>11517</v>
      </c>
      <c r="E285" s="2"/>
      <c r="F285" s="2">
        <v>6.0620000000000003</v>
      </c>
      <c r="G285" s="1">
        <v>284</v>
      </c>
    </row>
    <row r="286" spans="1:7" ht="13" x14ac:dyDescent="0.15">
      <c r="A286" s="2">
        <v>357</v>
      </c>
      <c r="B286" s="2">
        <v>2</v>
      </c>
      <c r="C286" s="2" t="s">
        <v>931</v>
      </c>
      <c r="D286" s="2" t="s">
        <v>11518</v>
      </c>
      <c r="E286" s="2">
        <v>1</v>
      </c>
      <c r="F286" s="2">
        <v>6.5</v>
      </c>
      <c r="G286" s="1">
        <v>285</v>
      </c>
    </row>
    <row r="287" spans="1:7" ht="13" x14ac:dyDescent="0.15">
      <c r="A287" s="2">
        <v>359</v>
      </c>
      <c r="B287" s="2">
        <v>2</v>
      </c>
      <c r="C287" s="2" t="s">
        <v>932</v>
      </c>
      <c r="D287" s="2" t="s">
        <v>11519</v>
      </c>
      <c r="E287" s="2"/>
      <c r="F287" s="2">
        <v>5.5940000000000003</v>
      </c>
      <c r="G287" s="1">
        <v>286</v>
      </c>
    </row>
    <row r="288" spans="1:7" ht="13" x14ac:dyDescent="0.15">
      <c r="A288" s="2">
        <v>360</v>
      </c>
      <c r="B288" s="2">
        <v>2</v>
      </c>
      <c r="C288" s="2" t="s">
        <v>933</v>
      </c>
      <c r="D288" s="2" t="s">
        <v>11520</v>
      </c>
      <c r="E288" s="2"/>
      <c r="F288" s="2">
        <v>5.9690000000000003</v>
      </c>
      <c r="G288" s="1">
        <v>287</v>
      </c>
    </row>
    <row r="289" spans="1:7" ht="13" x14ac:dyDescent="0.15">
      <c r="A289" s="2">
        <v>363</v>
      </c>
      <c r="B289" s="2">
        <v>2</v>
      </c>
      <c r="C289" s="2" t="s">
        <v>935</v>
      </c>
      <c r="D289" s="2" t="s">
        <v>11521</v>
      </c>
      <c r="E289" s="2">
        <v>1</v>
      </c>
      <c r="F289" s="2">
        <v>5.4059999999999997</v>
      </c>
      <c r="G289" s="1">
        <v>288</v>
      </c>
    </row>
    <row r="290" spans="1:7" ht="13" x14ac:dyDescent="0.15">
      <c r="A290" s="2">
        <v>364</v>
      </c>
      <c r="B290" s="2">
        <v>2</v>
      </c>
      <c r="C290" s="2" t="s">
        <v>936</v>
      </c>
      <c r="D290" s="2" t="s">
        <v>11522</v>
      </c>
      <c r="E290" s="2"/>
      <c r="F290" s="2">
        <v>5.75</v>
      </c>
      <c r="G290" s="1">
        <v>289</v>
      </c>
    </row>
    <row r="291" spans="1:7" ht="13" x14ac:dyDescent="0.15">
      <c r="A291" s="2">
        <v>365</v>
      </c>
      <c r="B291" s="2">
        <v>2</v>
      </c>
      <c r="C291" s="2" t="s">
        <v>937</v>
      </c>
      <c r="D291" s="2" t="s">
        <v>11523</v>
      </c>
      <c r="E291" s="2">
        <v>1</v>
      </c>
      <c r="F291" s="2">
        <v>5.5940000000000003</v>
      </c>
      <c r="G291" s="1">
        <v>290</v>
      </c>
    </row>
    <row r="292" spans="1:7" ht="13" x14ac:dyDescent="0.15">
      <c r="A292" s="2">
        <v>366</v>
      </c>
      <c r="B292" s="2">
        <v>2</v>
      </c>
      <c r="C292" s="2" t="s">
        <v>938</v>
      </c>
      <c r="D292" s="2" t="s">
        <v>11524</v>
      </c>
      <c r="E292" s="2"/>
      <c r="F292" s="2">
        <v>5.0620000000000003</v>
      </c>
      <c r="G292" s="1">
        <v>291</v>
      </c>
    </row>
    <row r="293" spans="1:7" ht="13" x14ac:dyDescent="0.15">
      <c r="A293" s="2">
        <v>367</v>
      </c>
      <c r="B293" s="2">
        <v>2</v>
      </c>
      <c r="C293" s="2" t="s">
        <v>939</v>
      </c>
      <c r="D293" s="2" t="s">
        <v>11525</v>
      </c>
      <c r="E293" s="2">
        <v>1</v>
      </c>
      <c r="F293" s="2">
        <v>5.5</v>
      </c>
      <c r="G293" s="1">
        <v>292</v>
      </c>
    </row>
    <row r="294" spans="1:7" ht="13" x14ac:dyDescent="0.15">
      <c r="A294" s="2">
        <v>368</v>
      </c>
      <c r="B294" s="2">
        <v>2</v>
      </c>
      <c r="C294" s="2" t="s">
        <v>940</v>
      </c>
      <c r="D294" s="2" t="s">
        <v>11526</v>
      </c>
      <c r="E294" s="2">
        <v>1</v>
      </c>
      <c r="F294" s="2">
        <v>6.6559999999999997</v>
      </c>
      <c r="G294" s="1">
        <v>293</v>
      </c>
    </row>
    <row r="295" spans="1:7" ht="13" x14ac:dyDescent="0.15">
      <c r="A295" s="2">
        <v>369</v>
      </c>
      <c r="B295" s="2">
        <v>2</v>
      </c>
      <c r="C295" s="2" t="s">
        <v>924</v>
      </c>
      <c r="D295" s="2" t="s">
        <v>11511</v>
      </c>
      <c r="E295" s="2">
        <v>1</v>
      </c>
      <c r="F295" s="2">
        <v>6.5</v>
      </c>
      <c r="G295" s="1">
        <v>294</v>
      </c>
    </row>
    <row r="296" spans="1:7" ht="13" x14ac:dyDescent="0.15">
      <c r="A296" s="2">
        <v>370</v>
      </c>
      <c r="B296" s="2">
        <v>2</v>
      </c>
      <c r="C296" s="2" t="s">
        <v>941</v>
      </c>
      <c r="D296" s="2" t="s">
        <v>11527</v>
      </c>
      <c r="E296" s="2"/>
      <c r="F296" s="2">
        <v>6.625</v>
      </c>
      <c r="G296" s="1">
        <v>295</v>
      </c>
    </row>
    <row r="297" spans="1:7" ht="13" x14ac:dyDescent="0.15">
      <c r="A297" s="2">
        <v>371</v>
      </c>
      <c r="B297" s="2">
        <v>2</v>
      </c>
      <c r="C297" s="2" t="s">
        <v>942</v>
      </c>
      <c r="D297" s="2" t="s">
        <v>11528</v>
      </c>
      <c r="E297" s="2"/>
      <c r="F297" s="2">
        <v>5.5620000000000003</v>
      </c>
      <c r="G297" s="1">
        <v>296</v>
      </c>
    </row>
    <row r="298" spans="1:7" ht="13" x14ac:dyDescent="0.15">
      <c r="A298" s="2">
        <v>373</v>
      </c>
      <c r="B298" s="2">
        <v>2</v>
      </c>
      <c r="C298" s="2" t="s">
        <v>943</v>
      </c>
      <c r="D298" s="2" t="s">
        <v>11529</v>
      </c>
      <c r="E298" s="2"/>
      <c r="F298" s="2">
        <v>6.3120000000000003</v>
      </c>
      <c r="G298" s="1">
        <v>297</v>
      </c>
    </row>
    <row r="299" spans="1:7" ht="13" x14ac:dyDescent="0.15">
      <c r="A299" s="2">
        <v>374</v>
      </c>
      <c r="B299" s="2">
        <v>2</v>
      </c>
      <c r="C299" s="2" t="s">
        <v>944</v>
      </c>
      <c r="D299" s="2" t="s">
        <v>11530</v>
      </c>
      <c r="E299" s="2">
        <v>1</v>
      </c>
      <c r="F299" s="2">
        <v>6.125</v>
      </c>
      <c r="G299" s="1">
        <v>298</v>
      </c>
    </row>
    <row r="300" spans="1:7" ht="13" x14ac:dyDescent="0.15">
      <c r="A300" s="2">
        <v>375</v>
      </c>
      <c r="B300" s="2">
        <v>2</v>
      </c>
      <c r="C300" s="2" t="s">
        <v>940</v>
      </c>
      <c r="D300" s="2" t="s">
        <v>11526</v>
      </c>
      <c r="E300" s="2">
        <v>1</v>
      </c>
      <c r="F300" s="2">
        <v>6.6559999999999997</v>
      </c>
      <c r="G300" s="1">
        <v>299</v>
      </c>
    </row>
    <row r="301" spans="1:7" ht="13" x14ac:dyDescent="0.15">
      <c r="A301" s="2">
        <v>376</v>
      </c>
      <c r="B301" s="2">
        <v>2</v>
      </c>
      <c r="C301" s="2" t="s">
        <v>945</v>
      </c>
      <c r="D301" s="2" t="s">
        <v>11531</v>
      </c>
      <c r="E301" s="2"/>
      <c r="F301" s="2">
        <v>6.5620000000000003</v>
      </c>
      <c r="G301" s="1">
        <v>300</v>
      </c>
    </row>
    <row r="302" spans="1:7" ht="13" x14ac:dyDescent="0.15">
      <c r="A302" s="2">
        <v>377</v>
      </c>
      <c r="B302" s="2">
        <v>2</v>
      </c>
      <c r="C302" s="2" t="s">
        <v>782</v>
      </c>
      <c r="D302" s="2" t="s">
        <v>11441</v>
      </c>
      <c r="E302" s="2"/>
      <c r="F302" s="2">
        <v>6.4379999999999997</v>
      </c>
      <c r="G302" s="1">
        <v>301</v>
      </c>
    </row>
    <row r="303" spans="1:7" ht="13" x14ac:dyDescent="0.15">
      <c r="A303" s="2">
        <v>378</v>
      </c>
      <c r="B303" s="2">
        <v>2</v>
      </c>
      <c r="C303" s="2" t="s">
        <v>946</v>
      </c>
      <c r="D303" s="2" t="s">
        <v>11532</v>
      </c>
      <c r="E303" s="2"/>
      <c r="F303" s="2">
        <v>6.5</v>
      </c>
      <c r="G303" s="1">
        <v>302</v>
      </c>
    </row>
    <row r="304" spans="1:7" ht="13" x14ac:dyDescent="0.15">
      <c r="A304" s="2">
        <v>379</v>
      </c>
      <c r="B304" s="2">
        <v>2</v>
      </c>
      <c r="C304" s="2" t="s">
        <v>947</v>
      </c>
      <c r="D304" s="2" t="s">
        <v>11533</v>
      </c>
      <c r="E304" s="2"/>
      <c r="F304" s="2">
        <v>6.1559999999999997</v>
      </c>
      <c r="G304" s="1">
        <v>303</v>
      </c>
    </row>
    <row r="305" spans="1:7" ht="13" x14ac:dyDescent="0.15">
      <c r="A305" s="2">
        <v>380</v>
      </c>
      <c r="B305" s="2">
        <v>3</v>
      </c>
      <c r="C305" s="2" t="s">
        <v>18</v>
      </c>
      <c r="D305" s="2" t="s">
        <v>11534</v>
      </c>
      <c r="E305" s="2">
        <v>1</v>
      </c>
      <c r="F305" s="2">
        <v>5.5309999999999997</v>
      </c>
      <c r="G305" s="1">
        <v>304</v>
      </c>
    </row>
    <row r="306" spans="1:7" ht="13" x14ac:dyDescent="0.15">
      <c r="A306" s="2">
        <v>380</v>
      </c>
      <c r="B306" s="2">
        <v>3</v>
      </c>
      <c r="C306" s="2" t="s">
        <v>18</v>
      </c>
      <c r="D306" s="2" t="s">
        <v>11535</v>
      </c>
      <c r="E306" s="2">
        <v>1</v>
      </c>
      <c r="F306" s="2">
        <v>6.625</v>
      </c>
      <c r="G306" s="1">
        <v>305</v>
      </c>
    </row>
    <row r="307" spans="1:7" ht="13" x14ac:dyDescent="0.15">
      <c r="A307" s="2">
        <v>381</v>
      </c>
      <c r="B307" s="2">
        <v>3</v>
      </c>
      <c r="C307" s="2" t="s">
        <v>948</v>
      </c>
      <c r="D307" s="2" t="s">
        <v>11536</v>
      </c>
      <c r="E307" s="2">
        <v>1</v>
      </c>
      <c r="F307" s="2">
        <v>6.5940000000000003</v>
      </c>
      <c r="G307" s="1">
        <v>306</v>
      </c>
    </row>
    <row r="308" spans="1:7" ht="13" x14ac:dyDescent="0.15">
      <c r="A308" s="2">
        <v>382</v>
      </c>
      <c r="B308" s="2">
        <v>3</v>
      </c>
      <c r="C308" s="2" t="s">
        <v>949</v>
      </c>
      <c r="D308" s="2" t="s">
        <v>11537</v>
      </c>
      <c r="E308" s="2"/>
      <c r="F308" s="2">
        <v>6.5</v>
      </c>
      <c r="G308" s="1">
        <v>307</v>
      </c>
    </row>
    <row r="309" spans="1:7" ht="13" x14ac:dyDescent="0.15">
      <c r="A309" s="2">
        <v>383</v>
      </c>
      <c r="B309" s="2">
        <v>3</v>
      </c>
      <c r="C309" s="2" t="s">
        <v>950</v>
      </c>
      <c r="D309" s="2" t="s">
        <v>11351</v>
      </c>
      <c r="E309" s="2"/>
      <c r="F309" s="2">
        <v>5.8440000000000003</v>
      </c>
      <c r="G309" s="1">
        <v>308</v>
      </c>
    </row>
    <row r="310" spans="1:7" ht="13" x14ac:dyDescent="0.15">
      <c r="A310" s="2">
        <v>384</v>
      </c>
      <c r="B310" s="2">
        <v>3</v>
      </c>
      <c r="C310" s="2" t="s">
        <v>951</v>
      </c>
      <c r="D310" s="2" t="s">
        <v>11538</v>
      </c>
      <c r="E310" s="2"/>
      <c r="F310" s="2">
        <v>5.8120000000000003</v>
      </c>
      <c r="G310" s="1">
        <v>309</v>
      </c>
    </row>
    <row r="311" spans="1:7" ht="13" x14ac:dyDescent="0.15">
      <c r="A311" s="2">
        <v>385</v>
      </c>
      <c r="B311" s="2">
        <v>3</v>
      </c>
      <c r="C311" s="2" t="s">
        <v>952</v>
      </c>
      <c r="D311" s="2" t="s">
        <v>11539</v>
      </c>
      <c r="E311" s="2"/>
      <c r="F311" s="2">
        <v>5.9379999999999997</v>
      </c>
      <c r="G311" s="1">
        <v>310</v>
      </c>
    </row>
    <row r="312" spans="1:7" ht="13" x14ac:dyDescent="0.15">
      <c r="A312" s="2">
        <v>386</v>
      </c>
      <c r="B312" s="2">
        <v>3</v>
      </c>
      <c r="C312" s="2" t="s">
        <v>953</v>
      </c>
      <c r="D312" s="2" t="s">
        <v>11540</v>
      </c>
      <c r="E312" s="2"/>
      <c r="F312" s="2">
        <v>6.125</v>
      </c>
      <c r="G312" s="1">
        <v>311</v>
      </c>
    </row>
    <row r="313" spans="1:7" ht="13" x14ac:dyDescent="0.15">
      <c r="A313" s="2">
        <v>388</v>
      </c>
      <c r="B313" s="2">
        <v>3</v>
      </c>
      <c r="C313" s="2" t="s">
        <v>954</v>
      </c>
      <c r="D313" s="2" t="s">
        <v>11541</v>
      </c>
      <c r="E313" s="2">
        <v>1</v>
      </c>
      <c r="F313" s="2">
        <v>5.3440000000000003</v>
      </c>
      <c r="G313" s="1">
        <v>312</v>
      </c>
    </row>
    <row r="314" spans="1:7" ht="13" x14ac:dyDescent="0.15">
      <c r="A314" s="2">
        <v>389</v>
      </c>
      <c r="B314" s="2">
        <v>3</v>
      </c>
      <c r="C314" s="2" t="s">
        <v>955</v>
      </c>
      <c r="D314" s="2" t="s">
        <v>11542</v>
      </c>
      <c r="E314" s="2"/>
      <c r="F314" s="2">
        <v>6.0940000000000003</v>
      </c>
      <c r="G314" s="1">
        <v>313</v>
      </c>
    </row>
    <row r="315" spans="1:7" ht="13" x14ac:dyDescent="0.15">
      <c r="A315" s="2">
        <v>391</v>
      </c>
      <c r="B315" s="2">
        <v>3</v>
      </c>
      <c r="C315" s="2" t="s">
        <v>956</v>
      </c>
      <c r="D315" s="2" t="s">
        <v>11543</v>
      </c>
      <c r="E315" s="2"/>
      <c r="F315" s="2">
        <v>5.7809999999999997</v>
      </c>
      <c r="G315" s="1">
        <v>314</v>
      </c>
    </row>
    <row r="316" spans="1:7" ht="13" x14ac:dyDescent="0.15">
      <c r="A316" s="2">
        <v>392</v>
      </c>
      <c r="B316" s="2">
        <v>3</v>
      </c>
      <c r="C316" s="2" t="s">
        <v>957</v>
      </c>
      <c r="D316" s="2" t="s">
        <v>11544</v>
      </c>
      <c r="E316" s="2"/>
      <c r="F316" s="2">
        <v>5.875</v>
      </c>
      <c r="G316" s="1">
        <v>315</v>
      </c>
    </row>
    <row r="317" spans="1:7" ht="13" x14ac:dyDescent="0.15">
      <c r="A317" s="2">
        <v>393</v>
      </c>
      <c r="B317" s="2">
        <v>3</v>
      </c>
      <c r="C317" s="2" t="s">
        <v>39</v>
      </c>
      <c r="D317" s="2" t="s">
        <v>11545</v>
      </c>
      <c r="E317" s="2"/>
      <c r="F317" s="2">
        <v>5.875</v>
      </c>
      <c r="G317" s="1">
        <v>316</v>
      </c>
    </row>
    <row r="318" spans="1:7" ht="13" x14ac:dyDescent="0.15">
      <c r="A318" s="2">
        <v>394</v>
      </c>
      <c r="B318" s="2">
        <v>3</v>
      </c>
      <c r="C318" s="2" t="s">
        <v>42</v>
      </c>
      <c r="D318" s="2" t="s">
        <v>11546</v>
      </c>
      <c r="E318" s="2"/>
      <c r="F318" s="2">
        <v>6.0309999999999997</v>
      </c>
      <c r="G318" s="1">
        <v>317</v>
      </c>
    </row>
    <row r="319" spans="1:7" ht="13" x14ac:dyDescent="0.15">
      <c r="A319" s="2">
        <v>395</v>
      </c>
      <c r="B319" s="2">
        <v>3</v>
      </c>
      <c r="C319" s="2" t="s">
        <v>958</v>
      </c>
      <c r="D319" s="2" t="s">
        <v>11547</v>
      </c>
      <c r="E319" s="2">
        <v>1</v>
      </c>
      <c r="F319" s="2">
        <v>6.4690000000000003</v>
      </c>
      <c r="G319" s="1">
        <v>318</v>
      </c>
    </row>
    <row r="320" spans="1:7" ht="13" x14ac:dyDescent="0.15">
      <c r="A320" s="2">
        <v>396</v>
      </c>
      <c r="B320" s="2">
        <v>3</v>
      </c>
      <c r="C320" s="2" t="s">
        <v>959</v>
      </c>
      <c r="D320" s="2" t="s">
        <v>11548</v>
      </c>
      <c r="E320" s="2"/>
      <c r="F320" s="2">
        <v>5.875</v>
      </c>
      <c r="G320" s="1">
        <v>319</v>
      </c>
    </row>
    <row r="321" spans="1:7" ht="13" x14ac:dyDescent="0.15">
      <c r="A321" s="2">
        <v>397</v>
      </c>
      <c r="B321" s="2">
        <v>3</v>
      </c>
      <c r="C321" s="2" t="s">
        <v>960</v>
      </c>
      <c r="D321" s="2" t="s">
        <v>11549</v>
      </c>
      <c r="E321" s="2"/>
      <c r="F321" s="2">
        <v>6.1879999999999997</v>
      </c>
      <c r="G321" s="1">
        <v>320</v>
      </c>
    </row>
    <row r="322" spans="1:7" ht="13" x14ac:dyDescent="0.15">
      <c r="A322" s="2">
        <v>398</v>
      </c>
      <c r="B322" s="2">
        <v>3</v>
      </c>
      <c r="C322" s="2" t="s">
        <v>961</v>
      </c>
      <c r="D322" s="2" t="s">
        <v>11550</v>
      </c>
      <c r="E322" s="2"/>
      <c r="F322" s="2">
        <v>6.25</v>
      </c>
      <c r="G322" s="1">
        <v>321</v>
      </c>
    </row>
    <row r="323" spans="1:7" ht="13" x14ac:dyDescent="0.15">
      <c r="A323" s="2">
        <v>399</v>
      </c>
      <c r="B323" s="2">
        <v>3</v>
      </c>
      <c r="C323" s="2" t="s">
        <v>962</v>
      </c>
      <c r="D323" s="2" t="s">
        <v>11551</v>
      </c>
      <c r="E323" s="2">
        <v>1</v>
      </c>
      <c r="F323" s="2">
        <v>6.25</v>
      </c>
      <c r="G323" s="1">
        <v>322</v>
      </c>
    </row>
    <row r="324" spans="1:7" ht="13" x14ac:dyDescent="0.15">
      <c r="A324" s="2">
        <v>400</v>
      </c>
      <c r="B324" s="2">
        <v>3</v>
      </c>
      <c r="C324" s="2" t="s">
        <v>963</v>
      </c>
      <c r="D324" s="2" t="s">
        <v>11552</v>
      </c>
      <c r="E324" s="2">
        <v>1</v>
      </c>
      <c r="F324" s="2">
        <v>6.1879999999999997</v>
      </c>
      <c r="G324" s="1">
        <v>323</v>
      </c>
    </row>
    <row r="325" spans="1:7" ht="13" x14ac:dyDescent="0.15">
      <c r="A325" s="2">
        <v>402</v>
      </c>
      <c r="B325" s="2">
        <v>3</v>
      </c>
      <c r="C325" s="2" t="s">
        <v>157</v>
      </c>
      <c r="D325" s="2" t="s">
        <v>11302</v>
      </c>
      <c r="E325" s="2">
        <v>1</v>
      </c>
      <c r="F325" s="2">
        <v>6.2190000000000003</v>
      </c>
      <c r="G325" s="1">
        <v>324</v>
      </c>
    </row>
    <row r="326" spans="1:7" ht="13" x14ac:dyDescent="0.15">
      <c r="A326" s="2">
        <v>403</v>
      </c>
      <c r="B326" s="2">
        <v>3</v>
      </c>
      <c r="C326" s="2" t="s">
        <v>962</v>
      </c>
      <c r="D326" s="2" t="s">
        <v>11551</v>
      </c>
      <c r="E326" s="2">
        <v>1</v>
      </c>
      <c r="F326" s="2">
        <v>6.25</v>
      </c>
      <c r="G326" s="1">
        <v>325</v>
      </c>
    </row>
    <row r="327" spans="1:7" ht="13" x14ac:dyDescent="0.15">
      <c r="A327" s="2">
        <v>404</v>
      </c>
      <c r="B327" s="2">
        <v>3</v>
      </c>
      <c r="C327" s="2" t="s">
        <v>964</v>
      </c>
      <c r="D327" s="2" t="s">
        <v>11553</v>
      </c>
      <c r="E327" s="2"/>
      <c r="F327" s="2">
        <v>5.9059999999999997</v>
      </c>
      <c r="G327" s="1">
        <v>326</v>
      </c>
    </row>
    <row r="328" spans="1:7" ht="13" x14ac:dyDescent="0.15">
      <c r="A328" s="2">
        <v>405</v>
      </c>
      <c r="B328" s="2">
        <v>3</v>
      </c>
      <c r="C328" s="2" t="s">
        <v>965</v>
      </c>
      <c r="D328" s="2" t="s">
        <v>11554</v>
      </c>
      <c r="E328" s="2"/>
      <c r="F328" s="2">
        <v>6.1879999999999997</v>
      </c>
      <c r="G328" s="1">
        <v>327</v>
      </c>
    </row>
    <row r="329" spans="1:7" ht="13" x14ac:dyDescent="0.15">
      <c r="A329" s="2">
        <v>406</v>
      </c>
      <c r="B329" s="2">
        <v>3</v>
      </c>
      <c r="C329" s="2" t="s">
        <v>967</v>
      </c>
      <c r="D329" s="2" t="s">
        <v>11555</v>
      </c>
      <c r="E329" s="2">
        <v>1</v>
      </c>
      <c r="F329" s="2">
        <v>6.0620000000000003</v>
      </c>
      <c r="G329" s="1">
        <v>328</v>
      </c>
    </row>
    <row r="330" spans="1:7" ht="13" x14ac:dyDescent="0.15">
      <c r="A330" s="2">
        <v>409</v>
      </c>
      <c r="B330" s="2">
        <v>3</v>
      </c>
      <c r="C330" s="2" t="s">
        <v>968</v>
      </c>
      <c r="D330" s="2" t="s">
        <v>11556</v>
      </c>
      <c r="E330" s="2"/>
      <c r="F330" s="2">
        <v>5.4690000000000003</v>
      </c>
      <c r="G330" s="1">
        <v>329</v>
      </c>
    </row>
    <row r="331" spans="1:7" ht="13" x14ac:dyDescent="0.15">
      <c r="A331" s="2">
        <v>410</v>
      </c>
      <c r="B331" s="2">
        <v>3</v>
      </c>
      <c r="C331" s="2" t="s">
        <v>969</v>
      </c>
      <c r="D331" s="2" t="s">
        <v>11557</v>
      </c>
      <c r="E331" s="2"/>
      <c r="F331" s="2">
        <v>5.0309999999999997</v>
      </c>
      <c r="G331" s="1">
        <v>330</v>
      </c>
    </row>
    <row r="332" spans="1:7" ht="13" x14ac:dyDescent="0.15">
      <c r="A332" s="2">
        <v>411</v>
      </c>
      <c r="B332" s="2">
        <v>3</v>
      </c>
      <c r="C332" s="2" t="s">
        <v>970</v>
      </c>
      <c r="D332" s="2" t="s">
        <v>11558</v>
      </c>
      <c r="E332" s="2">
        <v>1</v>
      </c>
      <c r="F332" s="2">
        <v>6.3440000000000003</v>
      </c>
      <c r="G332" s="1">
        <v>331</v>
      </c>
    </row>
    <row r="333" spans="1:7" ht="13" x14ac:dyDescent="0.15">
      <c r="A333" s="2">
        <v>412</v>
      </c>
      <c r="B333" s="2">
        <v>3</v>
      </c>
      <c r="C333" s="2" t="s">
        <v>971</v>
      </c>
      <c r="D333" s="2" t="s">
        <v>11559</v>
      </c>
      <c r="E333" s="2"/>
      <c r="F333" s="2">
        <v>5.3440000000000003</v>
      </c>
      <c r="G333" s="1">
        <v>332</v>
      </c>
    </row>
    <row r="334" spans="1:7" ht="13" x14ac:dyDescent="0.15">
      <c r="A334" s="2">
        <v>413</v>
      </c>
      <c r="B334" s="2">
        <v>3</v>
      </c>
      <c r="C334" s="2" t="s">
        <v>972</v>
      </c>
      <c r="D334" s="2" t="s">
        <v>11560</v>
      </c>
      <c r="E334" s="2"/>
      <c r="F334" s="2">
        <v>4.5309999999999997</v>
      </c>
      <c r="G334" s="1">
        <v>333</v>
      </c>
    </row>
    <row r="335" spans="1:7" ht="13" x14ac:dyDescent="0.15">
      <c r="A335" s="2">
        <v>415</v>
      </c>
      <c r="B335" s="2">
        <v>3</v>
      </c>
      <c r="C335" s="2" t="s">
        <v>973</v>
      </c>
      <c r="D335" s="2" t="s">
        <v>11561</v>
      </c>
      <c r="E335" s="2"/>
      <c r="F335" s="2">
        <v>5.8120000000000003</v>
      </c>
      <c r="G335" s="1">
        <v>334</v>
      </c>
    </row>
    <row r="336" spans="1:7" ht="13" x14ac:dyDescent="0.15">
      <c r="A336" s="2">
        <v>416</v>
      </c>
      <c r="B336" s="2">
        <v>3</v>
      </c>
      <c r="C336" s="2" t="s">
        <v>974</v>
      </c>
      <c r="D336" s="2" t="s">
        <v>11562</v>
      </c>
      <c r="E336" s="2"/>
      <c r="F336" s="2">
        <v>5.8440000000000003</v>
      </c>
      <c r="G336" s="1">
        <v>335</v>
      </c>
    </row>
    <row r="337" spans="1:7" ht="13" x14ac:dyDescent="0.15">
      <c r="A337" s="2">
        <v>418</v>
      </c>
      <c r="B337" s="2">
        <v>3</v>
      </c>
      <c r="C337" s="2" t="s">
        <v>975</v>
      </c>
      <c r="D337" s="2" t="s">
        <v>11563</v>
      </c>
      <c r="E337" s="2">
        <v>1</v>
      </c>
      <c r="F337" s="2">
        <v>6.5</v>
      </c>
      <c r="G337" s="1">
        <v>336</v>
      </c>
    </row>
    <row r="338" spans="1:7" ht="13" x14ac:dyDescent="0.15">
      <c r="A338" s="2">
        <v>419</v>
      </c>
      <c r="B338" s="2">
        <v>3</v>
      </c>
      <c r="C338" s="2" t="s">
        <v>976</v>
      </c>
      <c r="D338" s="2" t="s">
        <v>11564</v>
      </c>
      <c r="E338" s="2"/>
      <c r="F338" s="2">
        <v>6.0940000000000003</v>
      </c>
      <c r="G338" s="1">
        <v>337</v>
      </c>
    </row>
    <row r="339" spans="1:7" ht="13" x14ac:dyDescent="0.15">
      <c r="A339" s="2">
        <v>421</v>
      </c>
      <c r="B339" s="2">
        <v>3</v>
      </c>
      <c r="C339" s="2" t="s">
        <v>977</v>
      </c>
      <c r="D339" s="2" t="s">
        <v>11565</v>
      </c>
      <c r="E339" s="2"/>
      <c r="F339" s="2">
        <v>5.8440000000000003</v>
      </c>
      <c r="G339" s="1">
        <v>338</v>
      </c>
    </row>
    <row r="340" spans="1:7" ht="13" x14ac:dyDescent="0.15">
      <c r="A340" s="2">
        <v>422</v>
      </c>
      <c r="B340" s="2">
        <v>3</v>
      </c>
      <c r="C340" s="2" t="s">
        <v>978</v>
      </c>
      <c r="D340" s="2" t="s">
        <v>11566</v>
      </c>
      <c r="E340" s="2">
        <v>1</v>
      </c>
      <c r="F340" s="2">
        <v>6.3120000000000003</v>
      </c>
      <c r="G340" s="1">
        <v>339</v>
      </c>
    </row>
    <row r="341" spans="1:7" ht="13" x14ac:dyDescent="0.15">
      <c r="A341" s="2">
        <v>423</v>
      </c>
      <c r="B341" s="2">
        <v>3</v>
      </c>
      <c r="C341" s="2" t="s">
        <v>979</v>
      </c>
      <c r="D341" s="2" t="s">
        <v>11567</v>
      </c>
      <c r="E341" s="2"/>
      <c r="F341" s="2">
        <v>5.75</v>
      </c>
      <c r="G341" s="1">
        <v>340</v>
      </c>
    </row>
    <row r="342" spans="1:7" ht="13" x14ac:dyDescent="0.15">
      <c r="A342" s="2">
        <v>424</v>
      </c>
      <c r="B342" s="2">
        <v>3</v>
      </c>
      <c r="C342" s="2" t="s">
        <v>980</v>
      </c>
      <c r="D342" s="2" t="s">
        <v>11568</v>
      </c>
      <c r="E342" s="2"/>
      <c r="F342" s="2">
        <v>6.0620000000000003</v>
      </c>
      <c r="G342" s="1">
        <v>341</v>
      </c>
    </row>
    <row r="343" spans="1:7" ht="13" x14ac:dyDescent="0.15">
      <c r="A343" s="2">
        <v>425</v>
      </c>
      <c r="B343" s="2">
        <v>3</v>
      </c>
      <c r="C343" s="2" t="s">
        <v>981</v>
      </c>
      <c r="D343" s="2" t="s">
        <v>11569</v>
      </c>
      <c r="E343" s="2"/>
      <c r="F343" s="2">
        <v>5.4379999999999997</v>
      </c>
      <c r="G343" s="1">
        <v>342</v>
      </c>
    </row>
    <row r="344" spans="1:7" ht="13" x14ac:dyDescent="0.15">
      <c r="A344" s="2">
        <v>426</v>
      </c>
      <c r="B344" s="2">
        <v>3</v>
      </c>
      <c r="C344" s="2" t="s">
        <v>982</v>
      </c>
      <c r="D344" s="2" t="s">
        <v>11570</v>
      </c>
      <c r="E344" s="2"/>
      <c r="F344" s="2">
        <v>5.9059999999999997</v>
      </c>
      <c r="G344" s="1">
        <v>343</v>
      </c>
    </row>
    <row r="345" spans="1:7" ht="13" x14ac:dyDescent="0.15">
      <c r="A345" s="2">
        <v>427</v>
      </c>
      <c r="B345" s="2">
        <v>3</v>
      </c>
      <c r="C345" s="2" t="s">
        <v>978</v>
      </c>
      <c r="D345" s="2" t="s">
        <v>11566</v>
      </c>
      <c r="E345" s="2">
        <v>1</v>
      </c>
      <c r="F345" s="2">
        <v>6.3120000000000003</v>
      </c>
      <c r="G345" s="1">
        <v>344</v>
      </c>
    </row>
    <row r="346" spans="1:7" ht="13" x14ac:dyDescent="0.15">
      <c r="A346" s="2">
        <v>428</v>
      </c>
      <c r="B346" s="2">
        <v>3</v>
      </c>
      <c r="C346" s="2" t="s">
        <v>983</v>
      </c>
      <c r="D346" s="2" t="s">
        <v>11571</v>
      </c>
      <c r="E346" s="2">
        <v>1</v>
      </c>
      <c r="F346" s="2">
        <v>6.5620000000000003</v>
      </c>
      <c r="G346" s="1">
        <v>345</v>
      </c>
    </row>
    <row r="347" spans="1:7" ht="13" x14ac:dyDescent="0.15">
      <c r="A347" s="2">
        <v>429</v>
      </c>
      <c r="B347" s="2">
        <v>3</v>
      </c>
      <c r="C347" s="2" t="s">
        <v>984</v>
      </c>
      <c r="D347" s="2" t="s">
        <v>11572</v>
      </c>
      <c r="E347" s="2"/>
      <c r="F347" s="2">
        <v>6.2190000000000003</v>
      </c>
      <c r="G347" s="1">
        <v>346</v>
      </c>
    </row>
    <row r="348" spans="1:7" ht="13" x14ac:dyDescent="0.15">
      <c r="A348" s="2">
        <v>430</v>
      </c>
      <c r="B348" s="2">
        <v>3</v>
      </c>
      <c r="C348" s="2" t="s">
        <v>21</v>
      </c>
      <c r="D348" s="2" t="s">
        <v>11573</v>
      </c>
      <c r="E348" s="2">
        <v>1</v>
      </c>
      <c r="F348" s="2">
        <v>6.2809999999999997</v>
      </c>
      <c r="G348" s="1">
        <v>347</v>
      </c>
    </row>
    <row r="349" spans="1:7" ht="13" x14ac:dyDescent="0.15">
      <c r="A349" s="2">
        <v>430</v>
      </c>
      <c r="B349" s="2">
        <v>3</v>
      </c>
      <c r="C349" s="2" t="s">
        <v>21</v>
      </c>
      <c r="D349" s="2" t="s">
        <v>11574</v>
      </c>
      <c r="E349" s="2">
        <v>1</v>
      </c>
      <c r="F349" s="2">
        <v>6.375</v>
      </c>
      <c r="G349" s="1">
        <v>348</v>
      </c>
    </row>
    <row r="350" spans="1:7" ht="13" x14ac:dyDescent="0.15">
      <c r="A350" s="2">
        <v>431</v>
      </c>
      <c r="B350" s="2">
        <v>3</v>
      </c>
      <c r="C350" s="2" t="s">
        <v>899</v>
      </c>
      <c r="D350" s="2" t="s">
        <v>11482</v>
      </c>
      <c r="E350" s="2">
        <v>1</v>
      </c>
      <c r="F350" s="2">
        <v>5.625</v>
      </c>
      <c r="G350" s="1">
        <v>349</v>
      </c>
    </row>
    <row r="351" spans="1:7" ht="13" x14ac:dyDescent="0.15">
      <c r="A351" s="2">
        <v>432</v>
      </c>
      <c r="B351" s="2">
        <v>3</v>
      </c>
      <c r="C351" s="2" t="s">
        <v>985</v>
      </c>
      <c r="D351" s="2" t="s">
        <v>11575</v>
      </c>
      <c r="E351" s="2">
        <v>1</v>
      </c>
      <c r="F351" s="2">
        <v>6.1559999999999997</v>
      </c>
      <c r="G351" s="1">
        <v>350</v>
      </c>
    </row>
    <row r="352" spans="1:7" ht="13" x14ac:dyDescent="0.15">
      <c r="A352" s="2">
        <v>433</v>
      </c>
      <c r="B352" s="2">
        <v>3</v>
      </c>
      <c r="C352" s="2" t="s">
        <v>986</v>
      </c>
      <c r="D352" s="2" t="s">
        <v>11576</v>
      </c>
      <c r="E352" s="2"/>
      <c r="F352" s="2">
        <v>6.0309999999999997</v>
      </c>
      <c r="G352" s="1">
        <v>351</v>
      </c>
    </row>
    <row r="353" spans="1:7" ht="13" x14ac:dyDescent="0.15">
      <c r="A353" s="2">
        <v>434</v>
      </c>
      <c r="B353" s="2">
        <v>3</v>
      </c>
      <c r="C353" s="2" t="s">
        <v>987</v>
      </c>
      <c r="D353" s="2" t="s">
        <v>11577</v>
      </c>
      <c r="E353" s="2"/>
      <c r="F353" s="2">
        <v>5.8120000000000003</v>
      </c>
      <c r="G353" s="1">
        <v>352</v>
      </c>
    </row>
    <row r="354" spans="1:7" ht="13" x14ac:dyDescent="0.15">
      <c r="A354" s="2">
        <v>435</v>
      </c>
      <c r="B354" s="2">
        <v>3</v>
      </c>
      <c r="C354" s="2" t="s">
        <v>988</v>
      </c>
      <c r="D354" s="2" t="s">
        <v>11578</v>
      </c>
      <c r="E354" s="2"/>
      <c r="F354" s="2">
        <v>5.625</v>
      </c>
      <c r="G354" s="1">
        <v>353</v>
      </c>
    </row>
    <row r="355" spans="1:7" ht="13" x14ac:dyDescent="0.15">
      <c r="A355" s="2">
        <v>436</v>
      </c>
      <c r="B355" s="2">
        <v>3</v>
      </c>
      <c r="C355" s="2" t="s">
        <v>989</v>
      </c>
      <c r="D355" s="2" t="s">
        <v>11579</v>
      </c>
      <c r="E355" s="2"/>
      <c r="F355" s="2">
        <v>5.5</v>
      </c>
      <c r="G355" s="1">
        <v>354</v>
      </c>
    </row>
    <row r="356" spans="1:7" ht="13" x14ac:dyDescent="0.15">
      <c r="A356" s="2">
        <v>438</v>
      </c>
      <c r="B356" s="2">
        <v>3</v>
      </c>
      <c r="C356" s="2" t="s">
        <v>992</v>
      </c>
      <c r="D356" s="2" t="s">
        <v>11580</v>
      </c>
      <c r="E356" s="2"/>
      <c r="F356" s="2">
        <v>4.6559999999999997</v>
      </c>
      <c r="G356" s="1">
        <v>355</v>
      </c>
    </row>
    <row r="357" spans="1:7" ht="13" x14ac:dyDescent="0.15">
      <c r="A357" s="2">
        <v>439</v>
      </c>
      <c r="B357" s="2">
        <v>3</v>
      </c>
      <c r="C357" s="2" t="s">
        <v>993</v>
      </c>
      <c r="D357" s="2" t="s">
        <v>11581</v>
      </c>
      <c r="E357" s="2">
        <v>1</v>
      </c>
      <c r="F357" s="2">
        <v>6.5309999999999997</v>
      </c>
      <c r="G357" s="1">
        <v>356</v>
      </c>
    </row>
    <row r="358" spans="1:7" ht="13" x14ac:dyDescent="0.15">
      <c r="A358" s="2">
        <v>440</v>
      </c>
      <c r="B358" s="2">
        <v>3</v>
      </c>
      <c r="C358" s="2" t="s">
        <v>994</v>
      </c>
      <c r="D358" s="2" t="s">
        <v>11582</v>
      </c>
      <c r="E358" s="2"/>
      <c r="F358" s="2">
        <v>6.375</v>
      </c>
      <c r="G358" s="1">
        <v>357</v>
      </c>
    </row>
    <row r="359" spans="1:7" ht="13" x14ac:dyDescent="0.15">
      <c r="A359" s="2">
        <v>441</v>
      </c>
      <c r="B359" s="2">
        <v>3</v>
      </c>
      <c r="C359" s="2" t="s">
        <v>995</v>
      </c>
      <c r="D359" s="2" t="s">
        <v>11583</v>
      </c>
      <c r="E359" s="2"/>
      <c r="F359" s="2">
        <v>6.2190000000000003</v>
      </c>
      <c r="G359" s="1">
        <v>358</v>
      </c>
    </row>
    <row r="360" spans="1:7" ht="13" x14ac:dyDescent="0.15">
      <c r="A360" s="2">
        <v>442</v>
      </c>
      <c r="B360" s="2">
        <v>3</v>
      </c>
      <c r="C360" s="2" t="s">
        <v>996</v>
      </c>
      <c r="D360" s="2" t="s">
        <v>11584</v>
      </c>
      <c r="E360" s="2"/>
      <c r="F360" s="2">
        <v>5.9379999999999997</v>
      </c>
      <c r="G360" s="1">
        <v>359</v>
      </c>
    </row>
    <row r="361" spans="1:7" ht="13" x14ac:dyDescent="0.15">
      <c r="A361" s="2">
        <v>443</v>
      </c>
      <c r="B361" s="2">
        <v>3</v>
      </c>
      <c r="C361" s="2" t="s">
        <v>997</v>
      </c>
      <c r="D361" s="2" t="s">
        <v>11585</v>
      </c>
      <c r="E361" s="2"/>
      <c r="F361" s="2">
        <v>5.6559999999999997</v>
      </c>
      <c r="G361" s="1">
        <v>360</v>
      </c>
    </row>
    <row r="362" spans="1:7" ht="13" x14ac:dyDescent="0.15">
      <c r="A362" s="2">
        <v>444</v>
      </c>
      <c r="B362" s="2">
        <v>3</v>
      </c>
      <c r="C362" s="2" t="s">
        <v>998</v>
      </c>
      <c r="D362" s="2" t="s">
        <v>11586</v>
      </c>
      <c r="E362" s="2"/>
      <c r="F362" s="2">
        <v>6.1879999999999997</v>
      </c>
      <c r="G362" s="1">
        <v>361</v>
      </c>
    </row>
    <row r="363" spans="1:7" ht="13" x14ac:dyDescent="0.15">
      <c r="A363" s="2">
        <v>445</v>
      </c>
      <c r="B363" s="2">
        <v>3</v>
      </c>
      <c r="C363" s="2" t="s">
        <v>999</v>
      </c>
      <c r="D363" s="2" t="s">
        <v>11587</v>
      </c>
      <c r="E363" s="2">
        <v>1</v>
      </c>
      <c r="F363" s="2">
        <v>6.1879999999999997</v>
      </c>
      <c r="G363" s="1">
        <v>362</v>
      </c>
    </row>
    <row r="364" spans="1:7" ht="13" x14ac:dyDescent="0.15">
      <c r="A364" s="2">
        <v>446</v>
      </c>
      <c r="B364" s="2">
        <v>3</v>
      </c>
      <c r="C364" s="2" t="s">
        <v>1000</v>
      </c>
      <c r="D364" s="2" t="s">
        <v>11588</v>
      </c>
      <c r="E364" s="2"/>
      <c r="F364" s="2">
        <v>5.4059999999999997</v>
      </c>
      <c r="G364" s="1">
        <v>363</v>
      </c>
    </row>
    <row r="365" spans="1:7" ht="13" x14ac:dyDescent="0.15">
      <c r="A365" s="2">
        <v>447</v>
      </c>
      <c r="B365" s="2">
        <v>3</v>
      </c>
      <c r="C365" s="2" t="s">
        <v>1001</v>
      </c>
      <c r="D365" s="2" t="s">
        <v>11589</v>
      </c>
      <c r="E365" s="2"/>
      <c r="F365" s="2">
        <v>5</v>
      </c>
      <c r="G365" s="1">
        <v>364</v>
      </c>
    </row>
    <row r="366" spans="1:7" ht="13" x14ac:dyDescent="0.15">
      <c r="A366" s="2">
        <v>448</v>
      </c>
      <c r="B366" s="2">
        <v>3</v>
      </c>
      <c r="C366" s="2" t="s">
        <v>993</v>
      </c>
      <c r="D366" s="2" t="s">
        <v>11581</v>
      </c>
      <c r="E366" s="2">
        <v>1</v>
      </c>
      <c r="F366" s="2">
        <v>6.5309999999999997</v>
      </c>
      <c r="G366" s="1">
        <v>365</v>
      </c>
    </row>
    <row r="367" spans="1:7" ht="13" x14ac:dyDescent="0.15">
      <c r="A367" s="2">
        <v>449</v>
      </c>
      <c r="B367" s="2">
        <v>3</v>
      </c>
      <c r="C367" s="2" t="s">
        <v>994</v>
      </c>
      <c r="D367" s="2" t="s">
        <v>11582</v>
      </c>
      <c r="E367" s="2"/>
      <c r="F367" s="2">
        <v>6.375</v>
      </c>
      <c r="G367" s="1">
        <v>366</v>
      </c>
    </row>
    <row r="368" spans="1:7" ht="13" x14ac:dyDescent="0.15">
      <c r="A368" s="2">
        <v>450</v>
      </c>
      <c r="B368" s="2">
        <v>3</v>
      </c>
      <c r="C368" s="2" t="s">
        <v>1002</v>
      </c>
      <c r="D368" s="2" t="s">
        <v>11590</v>
      </c>
      <c r="E368" s="2"/>
      <c r="F368" s="2">
        <v>6.375</v>
      </c>
      <c r="G368" s="1">
        <v>367</v>
      </c>
    </row>
    <row r="369" spans="1:7" ht="13" x14ac:dyDescent="0.15">
      <c r="A369" s="2">
        <v>451</v>
      </c>
      <c r="B369" s="2">
        <v>3</v>
      </c>
      <c r="C369" s="2" t="s">
        <v>1003</v>
      </c>
      <c r="D369" s="2" t="s">
        <v>11591</v>
      </c>
      <c r="E369" s="2"/>
      <c r="F369" s="2">
        <v>6.0940000000000003</v>
      </c>
      <c r="G369" s="1">
        <v>368</v>
      </c>
    </row>
    <row r="370" spans="1:7" ht="13" x14ac:dyDescent="0.15">
      <c r="A370" s="2">
        <v>452</v>
      </c>
      <c r="B370" s="2">
        <v>3</v>
      </c>
      <c r="C370" s="2" t="s">
        <v>1004</v>
      </c>
      <c r="D370" s="2" t="s">
        <v>11592</v>
      </c>
      <c r="E370" s="2"/>
      <c r="F370" s="2">
        <v>5.9690000000000003</v>
      </c>
      <c r="G370" s="1">
        <v>369</v>
      </c>
    </row>
    <row r="371" spans="1:7" ht="13" x14ac:dyDescent="0.15">
      <c r="A371" s="2">
        <v>453</v>
      </c>
      <c r="B371" s="2">
        <v>3</v>
      </c>
      <c r="C371" s="2" t="s">
        <v>1005</v>
      </c>
      <c r="D371" s="2" t="s">
        <v>11593</v>
      </c>
      <c r="E371" s="2"/>
      <c r="F371" s="2">
        <v>5.75</v>
      </c>
      <c r="G371" s="1">
        <v>370</v>
      </c>
    </row>
    <row r="372" spans="1:7" ht="13" x14ac:dyDescent="0.15">
      <c r="A372" s="2">
        <v>454</v>
      </c>
      <c r="B372" s="2">
        <v>3</v>
      </c>
      <c r="C372" s="2" t="s">
        <v>1006</v>
      </c>
      <c r="D372" s="2" t="s">
        <v>11594</v>
      </c>
      <c r="E372" s="2"/>
      <c r="F372" s="2">
        <v>4.4379999999999997</v>
      </c>
      <c r="G372" s="1">
        <v>371</v>
      </c>
    </row>
    <row r="373" spans="1:7" ht="13" x14ac:dyDescent="0.15">
      <c r="A373" s="2">
        <v>455</v>
      </c>
      <c r="B373" s="2">
        <v>3</v>
      </c>
      <c r="C373" s="2" t="s">
        <v>1007</v>
      </c>
      <c r="D373" s="2" t="s">
        <v>11595</v>
      </c>
      <c r="E373" s="2">
        <v>1</v>
      </c>
      <c r="F373" s="2">
        <v>6.5</v>
      </c>
      <c r="G373" s="1">
        <v>372</v>
      </c>
    </row>
    <row r="374" spans="1:7" ht="13" x14ac:dyDescent="0.15">
      <c r="A374" s="2">
        <v>456</v>
      </c>
      <c r="B374" s="2">
        <v>3</v>
      </c>
      <c r="C374" s="2" t="s">
        <v>1008</v>
      </c>
      <c r="D374" s="2" t="s">
        <v>11596</v>
      </c>
      <c r="E374" s="2"/>
      <c r="F374" s="2">
        <v>6.5309999999999997</v>
      </c>
      <c r="G374" s="1">
        <v>373</v>
      </c>
    </row>
    <row r="375" spans="1:7" ht="13" x14ac:dyDescent="0.15">
      <c r="A375" s="2">
        <v>457</v>
      </c>
      <c r="B375" s="2">
        <v>3</v>
      </c>
      <c r="C375" s="2" t="s">
        <v>1009</v>
      </c>
      <c r="D375" s="2" t="s">
        <v>11597</v>
      </c>
      <c r="E375" s="2"/>
      <c r="F375" s="2">
        <v>6.4059999999999997</v>
      </c>
      <c r="G375" s="1">
        <v>374</v>
      </c>
    </row>
    <row r="376" spans="1:7" ht="13" x14ac:dyDescent="0.15">
      <c r="A376" s="2">
        <v>458</v>
      </c>
      <c r="B376" s="2">
        <v>3</v>
      </c>
      <c r="C376" s="2" t="s">
        <v>1010</v>
      </c>
      <c r="D376" s="2" t="s">
        <v>11598</v>
      </c>
      <c r="E376" s="2"/>
      <c r="F376" s="2">
        <v>5.625</v>
      </c>
      <c r="G376" s="1">
        <v>375</v>
      </c>
    </row>
    <row r="377" spans="1:7" ht="13" x14ac:dyDescent="0.15">
      <c r="A377" s="2">
        <v>459</v>
      </c>
      <c r="B377" s="2">
        <v>3</v>
      </c>
      <c r="C377" s="2" t="s">
        <v>1011</v>
      </c>
      <c r="D377" s="2" t="s">
        <v>11599</v>
      </c>
      <c r="E377" s="2"/>
      <c r="F377" s="2">
        <v>5.5940000000000003</v>
      </c>
      <c r="G377" s="1">
        <v>376</v>
      </c>
    </row>
    <row r="378" spans="1:7" ht="13" x14ac:dyDescent="0.15">
      <c r="A378" s="2">
        <v>460</v>
      </c>
      <c r="B378" s="2">
        <v>3</v>
      </c>
      <c r="C378" s="2" t="s">
        <v>1012</v>
      </c>
      <c r="D378" s="2" t="s">
        <v>11600</v>
      </c>
      <c r="E378" s="2"/>
      <c r="F378" s="2">
        <v>6.0940000000000003</v>
      </c>
      <c r="G378" s="1">
        <v>377</v>
      </c>
    </row>
    <row r="379" spans="1:7" ht="13" x14ac:dyDescent="0.15">
      <c r="A379" s="2">
        <v>461</v>
      </c>
      <c r="B379" s="2">
        <v>3</v>
      </c>
      <c r="C379" s="2" t="s">
        <v>1007</v>
      </c>
      <c r="D379" s="2" t="s">
        <v>11595</v>
      </c>
      <c r="E379" s="2">
        <v>1</v>
      </c>
      <c r="F379" s="2">
        <v>6.5</v>
      </c>
      <c r="G379" s="1">
        <v>378</v>
      </c>
    </row>
    <row r="380" spans="1:7" ht="13" x14ac:dyDescent="0.15">
      <c r="A380" s="2">
        <v>462</v>
      </c>
      <c r="B380" s="2">
        <v>3</v>
      </c>
      <c r="C380" s="2" t="s">
        <v>1013</v>
      </c>
      <c r="D380" s="2" t="s">
        <v>11601</v>
      </c>
      <c r="E380" s="2">
        <v>1</v>
      </c>
      <c r="F380" s="2">
        <v>6.4690000000000003</v>
      </c>
      <c r="G380" s="1">
        <v>379</v>
      </c>
    </row>
    <row r="381" spans="1:7" ht="13" x14ac:dyDescent="0.15">
      <c r="A381" s="2">
        <v>463</v>
      </c>
      <c r="B381" s="2">
        <v>3</v>
      </c>
      <c r="C381" s="2" t="s">
        <v>1014</v>
      </c>
      <c r="D381" s="2" t="s">
        <v>11602</v>
      </c>
      <c r="E381" s="2">
        <v>1</v>
      </c>
      <c r="F381" s="2">
        <v>6.5</v>
      </c>
      <c r="G381" s="1">
        <v>380</v>
      </c>
    </row>
    <row r="382" spans="1:7" ht="13" x14ac:dyDescent="0.15">
      <c r="A382" s="2">
        <v>464</v>
      </c>
      <c r="B382" s="2">
        <v>3</v>
      </c>
      <c r="C382" s="2" t="s">
        <v>1015</v>
      </c>
      <c r="D382" s="2" t="s">
        <v>11603</v>
      </c>
      <c r="E382" s="2"/>
      <c r="F382" s="2">
        <v>4.2190000000000003</v>
      </c>
      <c r="G382" s="1">
        <v>381</v>
      </c>
    </row>
    <row r="383" spans="1:7" ht="13" x14ac:dyDescent="0.15">
      <c r="A383" s="2">
        <v>465</v>
      </c>
      <c r="B383" s="2">
        <v>3</v>
      </c>
      <c r="C383" s="2" t="s">
        <v>1016</v>
      </c>
      <c r="D383" s="2" t="s">
        <v>11604</v>
      </c>
      <c r="E383" s="2">
        <v>1</v>
      </c>
      <c r="F383" s="2">
        <v>6.4379999999999997</v>
      </c>
      <c r="G383" s="1">
        <v>382</v>
      </c>
    </row>
    <row r="384" spans="1:7" ht="13" x14ac:dyDescent="0.15">
      <c r="A384" s="2">
        <v>466</v>
      </c>
      <c r="B384" s="2">
        <v>3</v>
      </c>
      <c r="C384" s="2" t="s">
        <v>1013</v>
      </c>
      <c r="D384" s="2" t="s">
        <v>11601</v>
      </c>
      <c r="E384" s="2">
        <v>1</v>
      </c>
      <c r="F384" s="2">
        <v>6.4690000000000003</v>
      </c>
      <c r="G384" s="1">
        <v>383</v>
      </c>
    </row>
    <row r="385" spans="1:7" ht="13" x14ac:dyDescent="0.15">
      <c r="A385" s="2">
        <v>467</v>
      </c>
      <c r="B385" s="2">
        <v>3</v>
      </c>
      <c r="C385" s="2" t="s">
        <v>1017</v>
      </c>
      <c r="D385" s="2" t="s">
        <v>11605</v>
      </c>
      <c r="E385" s="2">
        <v>1</v>
      </c>
      <c r="F385" s="2">
        <v>6.6559999999999997</v>
      </c>
      <c r="G385" s="1">
        <v>384</v>
      </c>
    </row>
    <row r="386" spans="1:7" ht="13" x14ac:dyDescent="0.15">
      <c r="A386" s="2">
        <v>469</v>
      </c>
      <c r="B386" s="2">
        <v>3</v>
      </c>
      <c r="C386" s="2" t="s">
        <v>1018</v>
      </c>
      <c r="D386" s="2" t="s">
        <v>11606</v>
      </c>
      <c r="E386" s="2"/>
      <c r="F386" s="2">
        <v>6.6879999999999997</v>
      </c>
      <c r="G386" s="1">
        <v>385</v>
      </c>
    </row>
    <row r="387" spans="1:7" ht="13" x14ac:dyDescent="0.15">
      <c r="A387" s="2">
        <v>470</v>
      </c>
      <c r="B387" s="2">
        <v>3</v>
      </c>
      <c r="C387" s="2" t="s">
        <v>1019</v>
      </c>
      <c r="D387" s="2" t="s">
        <v>11607</v>
      </c>
      <c r="E387" s="2"/>
      <c r="F387" s="2">
        <v>6.4690000000000003</v>
      </c>
      <c r="G387" s="1">
        <v>386</v>
      </c>
    </row>
    <row r="388" spans="1:7" ht="13" x14ac:dyDescent="0.15">
      <c r="A388" s="2">
        <v>471</v>
      </c>
      <c r="B388" s="2">
        <v>3</v>
      </c>
      <c r="C388" s="2" t="s">
        <v>1020</v>
      </c>
      <c r="D388" s="2" t="s">
        <v>11608</v>
      </c>
      <c r="E388" s="2">
        <v>1</v>
      </c>
      <c r="F388" s="2">
        <v>5.9059999999999997</v>
      </c>
      <c r="G388" s="1">
        <v>387</v>
      </c>
    </row>
    <row r="389" spans="1:7" ht="13" x14ac:dyDescent="0.15">
      <c r="A389" s="2">
        <v>472</v>
      </c>
      <c r="B389" s="2">
        <v>3</v>
      </c>
      <c r="C389" s="2" t="s">
        <v>1016</v>
      </c>
      <c r="D389" s="2" t="s">
        <v>11604</v>
      </c>
      <c r="E389" s="2">
        <v>1</v>
      </c>
      <c r="F389" s="2">
        <v>6.4379999999999997</v>
      </c>
      <c r="G389" s="1">
        <v>388</v>
      </c>
    </row>
    <row r="390" spans="1:7" ht="13" x14ac:dyDescent="0.15">
      <c r="A390" s="2">
        <v>473</v>
      </c>
      <c r="B390" s="2">
        <v>3</v>
      </c>
      <c r="C390" s="2" t="s">
        <v>1021</v>
      </c>
      <c r="D390" s="2" t="s">
        <v>11609</v>
      </c>
      <c r="E390" s="2"/>
      <c r="F390" s="2">
        <v>6.1559999999999997</v>
      </c>
      <c r="G390" s="1">
        <v>389</v>
      </c>
    </row>
    <row r="391" spans="1:7" ht="13" x14ac:dyDescent="0.15">
      <c r="A391" s="2">
        <v>474</v>
      </c>
      <c r="B391" s="2">
        <v>3</v>
      </c>
      <c r="C391" s="2" t="s">
        <v>1022</v>
      </c>
      <c r="D391" s="2" t="s">
        <v>11610</v>
      </c>
      <c r="E391" s="2"/>
      <c r="F391" s="2">
        <v>6.4690000000000003</v>
      </c>
      <c r="G391" s="1">
        <v>390</v>
      </c>
    </row>
    <row r="392" spans="1:7" ht="13" x14ac:dyDescent="0.15">
      <c r="A392" s="2">
        <v>475</v>
      </c>
      <c r="B392" s="2">
        <v>3</v>
      </c>
      <c r="C392" s="2" t="s">
        <v>984</v>
      </c>
      <c r="D392" s="2" t="s">
        <v>11572</v>
      </c>
      <c r="E392" s="2"/>
      <c r="F392" s="2">
        <v>6.2190000000000003</v>
      </c>
      <c r="G392" s="1">
        <v>391</v>
      </c>
    </row>
    <row r="393" spans="1:7" ht="13" x14ac:dyDescent="0.15">
      <c r="A393" s="2">
        <v>476</v>
      </c>
      <c r="B393" s="2">
        <v>3</v>
      </c>
      <c r="C393" s="2" t="s">
        <v>1023</v>
      </c>
      <c r="D393" s="2" t="s">
        <v>11611</v>
      </c>
      <c r="E393" s="2">
        <v>1</v>
      </c>
      <c r="F393" s="2">
        <v>6.5620000000000003</v>
      </c>
      <c r="G393" s="1">
        <v>392</v>
      </c>
    </row>
    <row r="394" spans="1:7" ht="13" x14ac:dyDescent="0.15">
      <c r="A394" s="2">
        <v>477</v>
      </c>
      <c r="B394" s="2">
        <v>3</v>
      </c>
      <c r="C394" s="2" t="s">
        <v>1013</v>
      </c>
      <c r="D394" s="2" t="s">
        <v>11601</v>
      </c>
      <c r="E394" s="2">
        <v>1</v>
      </c>
      <c r="F394" s="2">
        <v>6.4690000000000003</v>
      </c>
      <c r="G394" s="1">
        <v>393</v>
      </c>
    </row>
    <row r="395" spans="1:7" ht="13" x14ac:dyDescent="0.15">
      <c r="A395" s="2">
        <v>478</v>
      </c>
      <c r="B395" s="2">
        <v>3</v>
      </c>
      <c r="C395" s="2" t="s">
        <v>1024</v>
      </c>
      <c r="D395" s="2" t="s">
        <v>11612</v>
      </c>
      <c r="E395" s="2"/>
      <c r="F395" s="2">
        <v>6.25</v>
      </c>
      <c r="G395" s="1">
        <v>394</v>
      </c>
    </row>
    <row r="396" spans="1:7" ht="13" x14ac:dyDescent="0.15">
      <c r="A396" s="2">
        <v>479</v>
      </c>
      <c r="B396" s="2">
        <v>3</v>
      </c>
      <c r="C396" s="2" t="s">
        <v>1025</v>
      </c>
      <c r="D396" s="2" t="s">
        <v>11613</v>
      </c>
      <c r="E396" s="2">
        <v>1</v>
      </c>
      <c r="F396" s="2">
        <v>6.0309999999999997</v>
      </c>
      <c r="G396" s="1">
        <v>395</v>
      </c>
    </row>
    <row r="397" spans="1:7" ht="13" x14ac:dyDescent="0.15">
      <c r="A397" s="2">
        <v>480</v>
      </c>
      <c r="B397" s="2">
        <v>3</v>
      </c>
      <c r="C397" s="2" t="s">
        <v>1026</v>
      </c>
      <c r="D397" s="2" t="s">
        <v>11614</v>
      </c>
      <c r="E397" s="2"/>
      <c r="F397" s="2">
        <v>5.5620000000000003</v>
      </c>
      <c r="G397" s="1">
        <v>396</v>
      </c>
    </row>
    <row r="398" spans="1:7" ht="13" x14ac:dyDescent="0.15">
      <c r="A398" s="2">
        <v>481</v>
      </c>
      <c r="B398" s="2">
        <v>3</v>
      </c>
      <c r="C398" s="2" t="s">
        <v>1027</v>
      </c>
      <c r="D398" s="2" t="s">
        <v>11615</v>
      </c>
      <c r="E398" s="2"/>
      <c r="F398" s="2">
        <v>5.9059999999999997</v>
      </c>
      <c r="G398" s="1">
        <v>397</v>
      </c>
    </row>
    <row r="399" spans="1:7" ht="13" x14ac:dyDescent="0.15">
      <c r="A399" s="2">
        <v>483</v>
      </c>
      <c r="B399" s="2">
        <v>3</v>
      </c>
      <c r="C399" s="2" t="s">
        <v>1028</v>
      </c>
      <c r="D399" s="2" t="s">
        <v>11616</v>
      </c>
      <c r="E399" s="2">
        <v>1</v>
      </c>
      <c r="F399" s="2">
        <v>6.4059999999999997</v>
      </c>
      <c r="G399" s="1">
        <v>398</v>
      </c>
    </row>
    <row r="400" spans="1:7" ht="13" x14ac:dyDescent="0.15">
      <c r="A400" s="2">
        <v>484</v>
      </c>
      <c r="B400" s="2">
        <v>3</v>
      </c>
      <c r="C400" s="2" t="s">
        <v>263</v>
      </c>
      <c r="D400" s="2" t="s">
        <v>11355</v>
      </c>
      <c r="E400" s="2">
        <v>1</v>
      </c>
      <c r="F400" s="2">
        <v>6.2809999999999997</v>
      </c>
      <c r="G400" s="1">
        <v>399</v>
      </c>
    </row>
    <row r="401" spans="1:7" ht="13" x14ac:dyDescent="0.15">
      <c r="A401" s="2">
        <v>485</v>
      </c>
      <c r="B401" s="2">
        <v>3</v>
      </c>
      <c r="C401" s="2" t="s">
        <v>1029</v>
      </c>
      <c r="D401" s="2" t="s">
        <v>11617</v>
      </c>
      <c r="E401" s="2"/>
      <c r="F401" s="2">
        <v>6.1559999999999997</v>
      </c>
      <c r="G401" s="1">
        <v>400</v>
      </c>
    </row>
    <row r="402" spans="1:7" ht="13" x14ac:dyDescent="0.15">
      <c r="A402" s="2">
        <v>486</v>
      </c>
      <c r="B402" s="2">
        <v>3</v>
      </c>
      <c r="C402" s="2" t="s">
        <v>1030</v>
      </c>
      <c r="D402" s="2" t="s">
        <v>11618</v>
      </c>
      <c r="E402" s="2"/>
      <c r="F402" s="2">
        <v>6.375</v>
      </c>
      <c r="G402" s="1">
        <v>401</v>
      </c>
    </row>
    <row r="403" spans="1:7" ht="13" x14ac:dyDescent="0.15">
      <c r="A403" s="2">
        <v>487</v>
      </c>
      <c r="B403" s="2">
        <v>3</v>
      </c>
      <c r="C403" s="2" t="s">
        <v>894</v>
      </c>
      <c r="D403" s="2" t="s">
        <v>11477</v>
      </c>
      <c r="E403" s="2"/>
      <c r="F403" s="2">
        <v>6.375</v>
      </c>
      <c r="G403" s="1">
        <v>402</v>
      </c>
    </row>
    <row r="404" spans="1:7" ht="13" x14ac:dyDescent="0.15">
      <c r="A404" s="2">
        <v>488</v>
      </c>
      <c r="B404" s="2">
        <v>3</v>
      </c>
      <c r="C404" s="2" t="s">
        <v>24</v>
      </c>
      <c r="D404" s="2" t="s">
        <v>11619</v>
      </c>
      <c r="E404" s="2"/>
      <c r="F404" s="2">
        <v>2.9689999999999999</v>
      </c>
      <c r="G404" s="1">
        <v>403</v>
      </c>
    </row>
    <row r="405" spans="1:7" ht="13" x14ac:dyDescent="0.15">
      <c r="A405" s="2">
        <v>488</v>
      </c>
      <c r="B405" s="2">
        <v>3</v>
      </c>
      <c r="C405" s="2" t="s">
        <v>24</v>
      </c>
      <c r="D405" s="2" t="s">
        <v>11620</v>
      </c>
      <c r="E405" s="2"/>
      <c r="F405" s="2">
        <v>5.6559999999999997</v>
      </c>
      <c r="G405" s="1">
        <v>404</v>
      </c>
    </row>
    <row r="406" spans="1:7" ht="13" x14ac:dyDescent="0.15">
      <c r="A406" s="2">
        <v>489</v>
      </c>
      <c r="B406" s="2">
        <v>3</v>
      </c>
      <c r="C406" s="2" t="s">
        <v>1031</v>
      </c>
      <c r="D406" s="2" t="s">
        <v>11621</v>
      </c>
      <c r="E406" s="2"/>
      <c r="F406" s="2">
        <v>3.7189999999999999</v>
      </c>
      <c r="G406" s="1">
        <v>405</v>
      </c>
    </row>
    <row r="407" spans="1:7" ht="13" x14ac:dyDescent="0.15">
      <c r="A407" s="2">
        <v>491</v>
      </c>
      <c r="B407" s="2">
        <v>3</v>
      </c>
      <c r="C407" s="2" t="s">
        <v>1032</v>
      </c>
      <c r="D407" s="2" t="s">
        <v>11622</v>
      </c>
      <c r="E407" s="2"/>
      <c r="F407" s="2">
        <v>6.4690000000000003</v>
      </c>
      <c r="G407" s="1">
        <v>406</v>
      </c>
    </row>
    <row r="408" spans="1:7" ht="13" x14ac:dyDescent="0.15">
      <c r="A408" s="2">
        <v>492</v>
      </c>
      <c r="B408" s="2">
        <v>3</v>
      </c>
      <c r="C408" s="2" t="s">
        <v>1033</v>
      </c>
      <c r="D408" s="2" t="s">
        <v>11623</v>
      </c>
      <c r="E408" s="2"/>
      <c r="F408" s="2">
        <v>5.0620000000000003</v>
      </c>
      <c r="G408" s="1">
        <v>407</v>
      </c>
    </row>
    <row r="409" spans="1:7" ht="13" x14ac:dyDescent="0.15">
      <c r="A409" s="2">
        <v>493</v>
      </c>
      <c r="B409" s="2">
        <v>3</v>
      </c>
      <c r="C409" s="2" t="s">
        <v>1034</v>
      </c>
      <c r="D409" s="2" t="s">
        <v>11624</v>
      </c>
      <c r="E409" s="2">
        <v>1</v>
      </c>
      <c r="F409" s="2">
        <v>6.375</v>
      </c>
      <c r="G409" s="1">
        <v>408</v>
      </c>
    </row>
    <row r="410" spans="1:7" ht="13" x14ac:dyDescent="0.15">
      <c r="A410" s="2">
        <v>494</v>
      </c>
      <c r="B410" s="2">
        <v>3</v>
      </c>
      <c r="C410" s="2" t="s">
        <v>1035</v>
      </c>
      <c r="D410" s="2" t="s">
        <v>11625</v>
      </c>
      <c r="E410" s="2">
        <v>1</v>
      </c>
      <c r="F410" s="2">
        <v>6.4690000000000003</v>
      </c>
      <c r="G410" s="1">
        <v>409</v>
      </c>
    </row>
    <row r="411" spans="1:7" ht="13" x14ac:dyDescent="0.15">
      <c r="A411" s="2">
        <v>496</v>
      </c>
      <c r="B411" s="2">
        <v>3</v>
      </c>
      <c r="C411" s="2" t="s">
        <v>1036</v>
      </c>
      <c r="D411" s="2" t="s">
        <v>11626</v>
      </c>
      <c r="E411" s="2"/>
      <c r="F411" s="2">
        <v>6.5620000000000003</v>
      </c>
      <c r="G411" s="1">
        <v>410</v>
      </c>
    </row>
    <row r="412" spans="1:7" ht="13" x14ac:dyDescent="0.15">
      <c r="A412" s="2">
        <v>497</v>
      </c>
      <c r="B412" s="2">
        <v>3</v>
      </c>
      <c r="C412" s="2" t="s">
        <v>1037</v>
      </c>
      <c r="D412" s="2" t="s">
        <v>11627</v>
      </c>
      <c r="E412" s="2">
        <v>1</v>
      </c>
      <c r="F412" s="2">
        <v>6.5309999999999997</v>
      </c>
      <c r="G412" s="1">
        <v>411</v>
      </c>
    </row>
    <row r="413" spans="1:7" ht="13" x14ac:dyDescent="0.15">
      <c r="A413" s="2">
        <v>498</v>
      </c>
      <c r="B413" s="2">
        <v>3</v>
      </c>
      <c r="C413" s="2" t="s">
        <v>1038</v>
      </c>
      <c r="D413" s="2" t="s">
        <v>11628</v>
      </c>
      <c r="E413" s="2">
        <v>1</v>
      </c>
      <c r="F413" s="2">
        <v>6.125</v>
      </c>
      <c r="G413" s="1">
        <v>412</v>
      </c>
    </row>
    <row r="414" spans="1:7" ht="13" x14ac:dyDescent="0.15">
      <c r="A414" s="2">
        <v>499</v>
      </c>
      <c r="B414" s="2">
        <v>3</v>
      </c>
      <c r="C414" s="2" t="s">
        <v>1039</v>
      </c>
      <c r="D414" s="2" t="s">
        <v>11629</v>
      </c>
      <c r="E414" s="2"/>
      <c r="F414" s="2">
        <v>5.9690000000000003</v>
      </c>
      <c r="G414" s="1">
        <v>413</v>
      </c>
    </row>
    <row r="415" spans="1:7" ht="13" x14ac:dyDescent="0.15">
      <c r="A415" s="2">
        <v>501</v>
      </c>
      <c r="B415" s="2">
        <v>3</v>
      </c>
      <c r="C415" s="2" t="s">
        <v>1040</v>
      </c>
      <c r="D415" s="2" t="s">
        <v>11630</v>
      </c>
      <c r="E415" s="2"/>
      <c r="F415" s="2">
        <v>4.1559999999999997</v>
      </c>
      <c r="G415" s="1">
        <v>414</v>
      </c>
    </row>
    <row r="416" spans="1:7" ht="13" x14ac:dyDescent="0.15">
      <c r="A416" s="2">
        <v>502</v>
      </c>
      <c r="B416" s="2">
        <v>3</v>
      </c>
      <c r="C416" s="2" t="s">
        <v>1041</v>
      </c>
      <c r="D416" s="2" t="s">
        <v>11631</v>
      </c>
      <c r="E416" s="2">
        <v>1</v>
      </c>
      <c r="F416" s="2">
        <v>5.875</v>
      </c>
      <c r="G416" s="1">
        <v>415</v>
      </c>
    </row>
    <row r="417" spans="1:7" ht="13" x14ac:dyDescent="0.15">
      <c r="A417" s="2">
        <v>503</v>
      </c>
      <c r="B417" s="2">
        <v>3</v>
      </c>
      <c r="C417" s="2" t="s">
        <v>1043</v>
      </c>
      <c r="D417" s="2" t="s">
        <v>11632</v>
      </c>
      <c r="E417" s="2"/>
      <c r="F417" s="2">
        <v>5.7809999999999997</v>
      </c>
      <c r="G417" s="1">
        <v>416</v>
      </c>
    </row>
    <row r="418" spans="1:7" ht="13" x14ac:dyDescent="0.15">
      <c r="A418" s="2">
        <v>504</v>
      </c>
      <c r="B418" s="2">
        <v>3</v>
      </c>
      <c r="C418" s="2" t="s">
        <v>1044</v>
      </c>
      <c r="D418" s="2" t="s">
        <v>11633</v>
      </c>
      <c r="E418" s="2"/>
      <c r="F418" s="2">
        <v>5.125</v>
      </c>
      <c r="G418" s="1">
        <v>417</v>
      </c>
    </row>
    <row r="419" spans="1:7" ht="13" x14ac:dyDescent="0.15">
      <c r="A419" s="2">
        <v>506</v>
      </c>
      <c r="B419" s="2">
        <v>3</v>
      </c>
      <c r="C419" s="2" t="s">
        <v>1045</v>
      </c>
      <c r="D419" s="2" t="s">
        <v>11634</v>
      </c>
      <c r="E419" s="2">
        <v>1</v>
      </c>
      <c r="F419" s="2">
        <v>6.2809999999999997</v>
      </c>
      <c r="G419" s="1">
        <v>418</v>
      </c>
    </row>
    <row r="420" spans="1:7" ht="13" x14ac:dyDescent="0.15">
      <c r="A420" s="2">
        <v>507</v>
      </c>
      <c r="B420" s="2">
        <v>3</v>
      </c>
      <c r="C420" s="2" t="s">
        <v>1046</v>
      </c>
      <c r="D420" s="2" t="s">
        <v>11635</v>
      </c>
      <c r="E420" s="2">
        <v>1</v>
      </c>
      <c r="F420" s="2">
        <v>6.3440000000000003</v>
      </c>
      <c r="G420" s="1">
        <v>419</v>
      </c>
    </row>
    <row r="421" spans="1:7" ht="13" x14ac:dyDescent="0.15">
      <c r="A421" s="2">
        <v>508</v>
      </c>
      <c r="B421" s="2">
        <v>3</v>
      </c>
      <c r="C421" s="2" t="s">
        <v>1047</v>
      </c>
      <c r="D421" s="2" t="s">
        <v>11636</v>
      </c>
      <c r="E421" s="2"/>
      <c r="F421" s="2">
        <v>5.7809999999999997</v>
      </c>
      <c r="G421" s="1">
        <v>420</v>
      </c>
    </row>
    <row r="422" spans="1:7" ht="13" x14ac:dyDescent="0.15">
      <c r="A422" s="2">
        <v>509</v>
      </c>
      <c r="B422" s="2">
        <v>3</v>
      </c>
      <c r="C422" s="2" t="s">
        <v>1048</v>
      </c>
      <c r="D422" s="2" t="s">
        <v>11637</v>
      </c>
      <c r="E422" s="2"/>
      <c r="F422" s="2">
        <v>6.2190000000000003</v>
      </c>
      <c r="G422" s="1">
        <v>421</v>
      </c>
    </row>
    <row r="423" spans="1:7" ht="13" x14ac:dyDescent="0.15">
      <c r="A423" s="2">
        <v>513</v>
      </c>
      <c r="B423" s="2">
        <v>3</v>
      </c>
      <c r="C423" s="2" t="s">
        <v>1049</v>
      </c>
      <c r="D423" s="2" t="s">
        <v>11638</v>
      </c>
      <c r="E423" s="2"/>
      <c r="F423" s="2">
        <v>4.9690000000000003</v>
      </c>
      <c r="G423" s="1">
        <v>422</v>
      </c>
    </row>
    <row r="424" spans="1:7" ht="13" x14ac:dyDescent="0.15">
      <c r="A424" s="2">
        <v>514</v>
      </c>
      <c r="B424" s="2">
        <v>3</v>
      </c>
      <c r="C424" s="2" t="s">
        <v>1050</v>
      </c>
      <c r="D424" s="2" t="s">
        <v>11639</v>
      </c>
      <c r="E424" s="2">
        <v>1</v>
      </c>
      <c r="F424" s="2">
        <v>6.25</v>
      </c>
      <c r="G424" s="1">
        <v>423</v>
      </c>
    </row>
    <row r="425" spans="1:7" ht="13" x14ac:dyDescent="0.15">
      <c r="A425" s="2">
        <v>515</v>
      </c>
      <c r="B425" s="2">
        <v>3</v>
      </c>
      <c r="C425" s="2" t="s">
        <v>1051</v>
      </c>
      <c r="D425" s="2" t="s">
        <v>11640</v>
      </c>
      <c r="E425" s="2"/>
      <c r="F425" s="2">
        <v>5.9690000000000003</v>
      </c>
      <c r="G425" s="1">
        <v>424</v>
      </c>
    </row>
    <row r="426" spans="1:7" ht="13" x14ac:dyDescent="0.15">
      <c r="A426" s="2">
        <v>516</v>
      </c>
      <c r="B426" s="2">
        <v>3</v>
      </c>
      <c r="C426" s="2" t="s">
        <v>1052</v>
      </c>
      <c r="D426" s="2" t="s">
        <v>11641</v>
      </c>
      <c r="E426" s="2"/>
      <c r="F426" s="2">
        <v>5.6559999999999997</v>
      </c>
      <c r="G426" s="1">
        <v>425</v>
      </c>
    </row>
    <row r="427" spans="1:7" ht="13" x14ac:dyDescent="0.15">
      <c r="A427" s="2">
        <v>517</v>
      </c>
      <c r="B427" s="2">
        <v>3</v>
      </c>
      <c r="C427" s="2" t="s">
        <v>43</v>
      </c>
      <c r="D427" s="2" t="s">
        <v>11642</v>
      </c>
      <c r="E427" s="2"/>
      <c r="F427" s="2">
        <v>5.1559999999999997</v>
      </c>
      <c r="G427" s="1">
        <v>426</v>
      </c>
    </row>
    <row r="428" spans="1:7" ht="13" x14ac:dyDescent="0.15">
      <c r="A428" s="2">
        <v>518</v>
      </c>
      <c r="B428" s="2">
        <v>3</v>
      </c>
      <c r="C428" s="2" t="s">
        <v>46</v>
      </c>
      <c r="D428" s="2" t="s">
        <v>11643</v>
      </c>
      <c r="E428" s="2">
        <v>1</v>
      </c>
      <c r="F428" s="2">
        <v>4.0620000000000003</v>
      </c>
      <c r="G428" s="1">
        <v>427</v>
      </c>
    </row>
    <row r="429" spans="1:7" ht="13" x14ac:dyDescent="0.15">
      <c r="A429" s="2">
        <v>519</v>
      </c>
      <c r="B429" s="2">
        <v>3</v>
      </c>
      <c r="C429" s="2" t="s">
        <v>1053</v>
      </c>
      <c r="D429" s="2" t="s">
        <v>11644</v>
      </c>
      <c r="E429" s="2"/>
      <c r="F429" s="2">
        <v>5.8120000000000003</v>
      </c>
      <c r="G429" s="1">
        <v>428</v>
      </c>
    </row>
    <row r="430" spans="1:7" ht="13" x14ac:dyDescent="0.15">
      <c r="A430" s="2">
        <v>520</v>
      </c>
      <c r="B430" s="2">
        <v>3</v>
      </c>
      <c r="C430" s="2" t="s">
        <v>1054</v>
      </c>
      <c r="D430" s="2" t="s">
        <v>11645</v>
      </c>
      <c r="E430" s="2">
        <v>1</v>
      </c>
      <c r="F430" s="2">
        <v>5.625</v>
      </c>
      <c r="G430" s="1">
        <v>429</v>
      </c>
    </row>
    <row r="431" spans="1:7" ht="13" x14ac:dyDescent="0.15">
      <c r="A431" s="2">
        <v>521</v>
      </c>
      <c r="B431" s="2">
        <v>3</v>
      </c>
      <c r="C431" s="2" t="s">
        <v>1055</v>
      </c>
      <c r="D431" s="2" t="s">
        <v>11646</v>
      </c>
      <c r="E431" s="2"/>
      <c r="F431" s="2">
        <v>5.7190000000000003</v>
      </c>
      <c r="G431" s="1">
        <v>430</v>
      </c>
    </row>
    <row r="432" spans="1:7" ht="13" x14ac:dyDescent="0.15">
      <c r="A432" s="2">
        <v>523</v>
      </c>
      <c r="B432" s="2">
        <v>3</v>
      </c>
      <c r="C432" s="2" t="s">
        <v>1056</v>
      </c>
      <c r="D432" s="2" t="s">
        <v>11647</v>
      </c>
      <c r="E432" s="2"/>
      <c r="F432" s="2">
        <v>5.6559999999999997</v>
      </c>
      <c r="G432" s="1">
        <v>431</v>
      </c>
    </row>
    <row r="433" spans="1:7" ht="13" x14ac:dyDescent="0.15">
      <c r="A433" s="2">
        <v>525</v>
      </c>
      <c r="B433" s="2">
        <v>3</v>
      </c>
      <c r="C433" s="2" t="s">
        <v>1057</v>
      </c>
      <c r="D433" s="2" t="s">
        <v>11648</v>
      </c>
      <c r="E433" s="2"/>
      <c r="F433" s="2">
        <v>5.5309999999999997</v>
      </c>
      <c r="G433" s="1">
        <v>432</v>
      </c>
    </row>
    <row r="434" spans="1:7" ht="13" x14ac:dyDescent="0.15">
      <c r="A434" s="2">
        <v>526</v>
      </c>
      <c r="B434" s="2">
        <v>3</v>
      </c>
      <c r="C434" s="2" t="s">
        <v>1058</v>
      </c>
      <c r="D434" s="2" t="s">
        <v>11649</v>
      </c>
      <c r="E434" s="2"/>
      <c r="F434" s="2">
        <v>4.5309999999999997</v>
      </c>
      <c r="G434" s="1">
        <v>433</v>
      </c>
    </row>
    <row r="435" spans="1:7" ht="13" x14ac:dyDescent="0.15">
      <c r="A435" s="2">
        <v>527</v>
      </c>
      <c r="B435" s="2">
        <v>3</v>
      </c>
      <c r="C435" s="2" t="s">
        <v>27</v>
      </c>
      <c r="D435" s="2" t="s">
        <v>11650</v>
      </c>
      <c r="E435" s="2">
        <v>1</v>
      </c>
      <c r="F435" s="2">
        <v>6.3440000000000003</v>
      </c>
      <c r="G435" s="1">
        <v>434</v>
      </c>
    </row>
    <row r="436" spans="1:7" ht="13" x14ac:dyDescent="0.15">
      <c r="A436" s="2">
        <v>527</v>
      </c>
      <c r="B436" s="2">
        <v>3</v>
      </c>
      <c r="C436" s="2" t="s">
        <v>27</v>
      </c>
      <c r="D436" s="2" t="s">
        <v>11651</v>
      </c>
      <c r="E436" s="2">
        <v>1</v>
      </c>
      <c r="F436" s="2">
        <v>6.5940000000000003</v>
      </c>
      <c r="G436" s="1">
        <v>435</v>
      </c>
    </row>
    <row r="437" spans="1:7" ht="13" x14ac:dyDescent="0.15">
      <c r="A437" s="2">
        <v>529</v>
      </c>
      <c r="B437" s="2">
        <v>3</v>
      </c>
      <c r="C437" s="2" t="s">
        <v>1059</v>
      </c>
      <c r="D437" s="2" t="s">
        <v>11652</v>
      </c>
      <c r="E437" s="2">
        <v>1</v>
      </c>
      <c r="F437" s="2">
        <v>6.5940000000000003</v>
      </c>
      <c r="G437" s="1">
        <v>436</v>
      </c>
    </row>
    <row r="438" spans="1:7" ht="13" x14ac:dyDescent="0.15">
      <c r="A438" s="2">
        <v>530</v>
      </c>
      <c r="B438" s="2">
        <v>3</v>
      </c>
      <c r="C438" s="2" t="s">
        <v>1060</v>
      </c>
      <c r="D438" s="2" t="s">
        <v>11653</v>
      </c>
      <c r="E438" s="2">
        <v>1</v>
      </c>
      <c r="F438" s="2">
        <v>6.5940000000000003</v>
      </c>
      <c r="G438" s="1">
        <v>437</v>
      </c>
    </row>
    <row r="439" spans="1:7" ht="13" x14ac:dyDescent="0.15">
      <c r="A439" s="2">
        <v>531</v>
      </c>
      <c r="B439" s="2">
        <v>3</v>
      </c>
      <c r="C439" s="2" t="s">
        <v>1061</v>
      </c>
      <c r="D439" s="2" t="s">
        <v>11654</v>
      </c>
      <c r="E439" s="2">
        <v>1</v>
      </c>
      <c r="F439" s="2">
        <v>6.25</v>
      </c>
      <c r="G439" s="1">
        <v>438</v>
      </c>
    </row>
    <row r="440" spans="1:7" ht="13" x14ac:dyDescent="0.15">
      <c r="A440" s="2">
        <v>532</v>
      </c>
      <c r="B440" s="2">
        <v>3</v>
      </c>
      <c r="C440" s="2" t="s">
        <v>1063</v>
      </c>
      <c r="D440" s="2" t="s">
        <v>11655</v>
      </c>
      <c r="E440" s="2">
        <v>1</v>
      </c>
      <c r="F440" s="2">
        <v>6.3440000000000003</v>
      </c>
      <c r="G440" s="1">
        <v>439</v>
      </c>
    </row>
    <row r="441" spans="1:7" ht="13" x14ac:dyDescent="0.15">
      <c r="A441" s="2">
        <v>533</v>
      </c>
      <c r="B441" s="2">
        <v>3</v>
      </c>
      <c r="C441" s="2" t="s">
        <v>1064</v>
      </c>
      <c r="D441" s="2" t="s">
        <v>11656</v>
      </c>
      <c r="E441" s="2">
        <v>1</v>
      </c>
      <c r="F441" s="2">
        <v>6.5620000000000003</v>
      </c>
      <c r="G441" s="1">
        <v>440</v>
      </c>
    </row>
    <row r="442" spans="1:7" ht="13" x14ac:dyDescent="0.15">
      <c r="A442" s="2">
        <v>534</v>
      </c>
      <c r="B442" s="2">
        <v>3</v>
      </c>
      <c r="C442" s="2" t="s">
        <v>1065</v>
      </c>
      <c r="D442" s="2" t="s">
        <v>11657</v>
      </c>
      <c r="E442" s="2">
        <v>1</v>
      </c>
      <c r="F442" s="2">
        <v>3.4380000000000002</v>
      </c>
      <c r="G442" s="1">
        <v>441</v>
      </c>
    </row>
    <row r="443" spans="1:7" ht="13" x14ac:dyDescent="0.15">
      <c r="A443" s="2">
        <v>535</v>
      </c>
      <c r="B443" s="2">
        <v>3</v>
      </c>
      <c r="C443" s="2" t="s">
        <v>1066</v>
      </c>
      <c r="D443" s="2" t="s">
        <v>11658</v>
      </c>
      <c r="E443" s="2"/>
      <c r="F443" s="2">
        <v>5.0940000000000003</v>
      </c>
      <c r="G443" s="1">
        <v>442</v>
      </c>
    </row>
    <row r="444" spans="1:7" ht="13" x14ac:dyDescent="0.15">
      <c r="A444" s="2">
        <v>536</v>
      </c>
      <c r="B444" s="2">
        <v>3</v>
      </c>
      <c r="C444" s="2" t="s">
        <v>969</v>
      </c>
      <c r="D444" s="2" t="s">
        <v>11557</v>
      </c>
      <c r="E444" s="2"/>
      <c r="F444" s="2">
        <v>5.0309999999999997</v>
      </c>
      <c r="G444" s="1">
        <v>443</v>
      </c>
    </row>
    <row r="445" spans="1:7" ht="13" x14ac:dyDescent="0.15">
      <c r="A445" s="2">
        <v>537</v>
      </c>
      <c r="B445" s="2">
        <v>3</v>
      </c>
      <c r="C445" s="2" t="s">
        <v>1067</v>
      </c>
      <c r="D445" s="2" t="s">
        <v>11659</v>
      </c>
      <c r="E445" s="2">
        <v>1</v>
      </c>
      <c r="F445" s="2">
        <v>6.4379999999999997</v>
      </c>
      <c r="G445" s="1">
        <v>444</v>
      </c>
    </row>
    <row r="446" spans="1:7" ht="13" x14ac:dyDescent="0.15">
      <c r="A446" s="2">
        <v>539</v>
      </c>
      <c r="B446" s="2">
        <v>3</v>
      </c>
      <c r="C446" s="2" t="s">
        <v>1068</v>
      </c>
      <c r="D446" s="2" t="s">
        <v>11660</v>
      </c>
      <c r="E446" s="2">
        <v>1</v>
      </c>
      <c r="F446" s="2">
        <v>6.1879999999999997</v>
      </c>
      <c r="G446" s="1">
        <v>445</v>
      </c>
    </row>
    <row r="447" spans="1:7" ht="13" x14ac:dyDescent="0.15">
      <c r="A447" s="2">
        <v>540</v>
      </c>
      <c r="B447" s="2">
        <v>3</v>
      </c>
      <c r="C447" s="2" t="s">
        <v>1069</v>
      </c>
      <c r="D447" s="2" t="s">
        <v>11661</v>
      </c>
      <c r="E447" s="2"/>
      <c r="F447" s="2">
        <v>4.8440000000000003</v>
      </c>
      <c r="G447" s="1">
        <v>446</v>
      </c>
    </row>
    <row r="448" spans="1:7" ht="13" x14ac:dyDescent="0.15">
      <c r="A448" s="2">
        <v>541</v>
      </c>
      <c r="B448" s="2">
        <v>3</v>
      </c>
      <c r="C448" s="2" t="s">
        <v>1070</v>
      </c>
      <c r="D448" s="2" t="s">
        <v>11662</v>
      </c>
      <c r="E448" s="2">
        <v>1</v>
      </c>
      <c r="F448" s="2">
        <v>6.5309999999999997</v>
      </c>
      <c r="G448" s="1">
        <v>447</v>
      </c>
    </row>
    <row r="449" spans="1:7" ht="13" x14ac:dyDescent="0.15">
      <c r="A449" s="2">
        <v>542</v>
      </c>
      <c r="B449" s="2">
        <v>3</v>
      </c>
      <c r="C449" s="2" t="s">
        <v>1068</v>
      </c>
      <c r="D449" s="2" t="s">
        <v>11660</v>
      </c>
      <c r="E449" s="2">
        <v>1</v>
      </c>
      <c r="F449" s="2">
        <v>6.1879999999999997</v>
      </c>
      <c r="G449" s="1">
        <v>448</v>
      </c>
    </row>
    <row r="450" spans="1:7" ht="13" x14ac:dyDescent="0.15">
      <c r="A450" s="2">
        <v>543</v>
      </c>
      <c r="B450" s="2">
        <v>3</v>
      </c>
      <c r="C450" s="2" t="s">
        <v>1071</v>
      </c>
      <c r="D450" s="2" t="s">
        <v>11663</v>
      </c>
      <c r="E450" s="2"/>
      <c r="F450" s="2">
        <v>4.9710000000000001</v>
      </c>
      <c r="G450" s="1">
        <v>449</v>
      </c>
    </row>
    <row r="451" spans="1:7" ht="13" x14ac:dyDescent="0.15">
      <c r="A451" s="2">
        <v>544</v>
      </c>
      <c r="B451" s="2">
        <v>3</v>
      </c>
      <c r="C451" s="2" t="s">
        <v>1072</v>
      </c>
      <c r="D451" s="2" t="s">
        <v>11664</v>
      </c>
      <c r="E451" s="2">
        <v>1</v>
      </c>
      <c r="F451" s="2">
        <v>5.7190000000000003</v>
      </c>
      <c r="G451" s="1">
        <v>450</v>
      </c>
    </row>
    <row r="452" spans="1:7" ht="13" x14ac:dyDescent="0.15">
      <c r="A452" s="2">
        <v>545</v>
      </c>
      <c r="B452" s="2">
        <v>3</v>
      </c>
      <c r="C452" s="2" t="s">
        <v>1073</v>
      </c>
      <c r="D452" s="2" t="s">
        <v>11665</v>
      </c>
      <c r="E452" s="2">
        <v>1</v>
      </c>
      <c r="F452" s="2">
        <v>6.3120000000000003</v>
      </c>
      <c r="G452" s="1">
        <v>451</v>
      </c>
    </row>
    <row r="453" spans="1:7" ht="13" x14ac:dyDescent="0.15">
      <c r="A453" s="2">
        <v>547</v>
      </c>
      <c r="B453" s="2">
        <v>3</v>
      </c>
      <c r="C453" s="2" t="s">
        <v>1074</v>
      </c>
      <c r="D453" s="2" t="s">
        <v>11666</v>
      </c>
      <c r="E453" s="2">
        <v>1</v>
      </c>
      <c r="F453" s="2">
        <v>6.1559999999999997</v>
      </c>
      <c r="G453" s="1">
        <v>452</v>
      </c>
    </row>
    <row r="454" spans="1:7" ht="13" x14ac:dyDescent="0.15">
      <c r="A454" s="2">
        <v>548</v>
      </c>
      <c r="B454" s="2">
        <v>3</v>
      </c>
      <c r="C454" s="2" t="s">
        <v>1075</v>
      </c>
      <c r="D454" s="2" t="s">
        <v>11667</v>
      </c>
      <c r="E454" s="2">
        <v>1</v>
      </c>
      <c r="F454" s="2">
        <v>6.375</v>
      </c>
      <c r="G454" s="1">
        <v>453</v>
      </c>
    </row>
    <row r="455" spans="1:7" ht="13" x14ac:dyDescent="0.15">
      <c r="A455" s="2">
        <v>549</v>
      </c>
      <c r="B455" s="2">
        <v>3</v>
      </c>
      <c r="C455" s="2" t="s">
        <v>1074</v>
      </c>
      <c r="D455" s="2" t="s">
        <v>11666</v>
      </c>
      <c r="E455" s="2">
        <v>1</v>
      </c>
      <c r="F455" s="2">
        <v>6.1559999999999997</v>
      </c>
      <c r="G455" s="1">
        <v>454</v>
      </c>
    </row>
    <row r="456" spans="1:7" ht="13" x14ac:dyDescent="0.15">
      <c r="A456" s="2">
        <v>552</v>
      </c>
      <c r="B456" s="2">
        <v>3</v>
      </c>
      <c r="C456" s="2" t="s">
        <v>1076</v>
      </c>
      <c r="D456" s="2" t="s">
        <v>11668</v>
      </c>
      <c r="E456" s="2">
        <v>1</v>
      </c>
      <c r="F456" s="2">
        <v>6.375</v>
      </c>
      <c r="G456" s="1">
        <v>455</v>
      </c>
    </row>
    <row r="457" spans="1:7" ht="13" x14ac:dyDescent="0.15">
      <c r="A457" s="2">
        <v>554</v>
      </c>
      <c r="B457" s="2">
        <v>4</v>
      </c>
      <c r="C457" s="2" t="s">
        <v>1077</v>
      </c>
      <c r="D457" s="2" t="s">
        <v>11669</v>
      </c>
      <c r="E457" s="2">
        <v>1</v>
      </c>
      <c r="F457" s="2">
        <v>6.3120000000000003</v>
      </c>
      <c r="G457" s="1">
        <v>456</v>
      </c>
    </row>
    <row r="458" spans="1:7" ht="13" x14ac:dyDescent="0.15">
      <c r="A458" s="2">
        <v>557</v>
      </c>
      <c r="B458" s="2">
        <v>4</v>
      </c>
      <c r="C458" s="2" t="s">
        <v>1079</v>
      </c>
      <c r="D458" s="2" t="s">
        <v>11670</v>
      </c>
      <c r="E458" s="2"/>
      <c r="F458" s="2">
        <v>6.125</v>
      </c>
      <c r="G458" s="1">
        <v>457</v>
      </c>
    </row>
    <row r="459" spans="1:7" ht="13" x14ac:dyDescent="0.15">
      <c r="A459" s="2">
        <v>558</v>
      </c>
      <c r="B459" s="2">
        <v>4</v>
      </c>
      <c r="C459" s="2" t="s">
        <v>1080</v>
      </c>
      <c r="D459" s="2" t="s">
        <v>11671</v>
      </c>
      <c r="E459" s="2"/>
      <c r="F459" s="2">
        <v>5.7809999999999997</v>
      </c>
      <c r="G459" s="1">
        <v>458</v>
      </c>
    </row>
    <row r="460" spans="1:7" ht="13" x14ac:dyDescent="0.15">
      <c r="A460" s="2">
        <v>559</v>
      </c>
      <c r="B460" s="2">
        <v>4</v>
      </c>
      <c r="C460" s="2" t="s">
        <v>1081</v>
      </c>
      <c r="D460" s="2" t="s">
        <v>11672</v>
      </c>
      <c r="E460" s="2"/>
      <c r="F460" s="2">
        <v>5.1879999999999997</v>
      </c>
      <c r="G460" s="1">
        <v>459</v>
      </c>
    </row>
    <row r="461" spans="1:7" ht="13" x14ac:dyDescent="0.15">
      <c r="A461" s="2">
        <v>560</v>
      </c>
      <c r="B461" s="2">
        <v>4</v>
      </c>
      <c r="C461" s="2" t="s">
        <v>1082</v>
      </c>
      <c r="D461" s="2" t="s">
        <v>11673</v>
      </c>
      <c r="E461" s="2">
        <v>1</v>
      </c>
      <c r="F461" s="2">
        <v>6.125</v>
      </c>
      <c r="G461" s="1">
        <v>460</v>
      </c>
    </row>
    <row r="462" spans="1:7" ht="13" x14ac:dyDescent="0.15">
      <c r="A462" s="2">
        <v>561</v>
      </c>
      <c r="B462" s="2">
        <v>4</v>
      </c>
      <c r="C462" s="2" t="s">
        <v>534</v>
      </c>
      <c r="D462" s="2" t="s">
        <v>11400</v>
      </c>
      <c r="E462" s="2">
        <v>1</v>
      </c>
      <c r="F462" s="2">
        <v>6.625</v>
      </c>
      <c r="G462" s="1">
        <v>461</v>
      </c>
    </row>
    <row r="463" spans="1:7" ht="13" x14ac:dyDescent="0.15">
      <c r="A463" s="2">
        <v>562</v>
      </c>
      <c r="B463" s="2">
        <v>4</v>
      </c>
      <c r="C463" s="2" t="s">
        <v>1083</v>
      </c>
      <c r="D463" s="2" t="s">
        <v>11674</v>
      </c>
      <c r="E463" s="2">
        <v>1</v>
      </c>
      <c r="F463" s="2">
        <v>5.7190000000000003</v>
      </c>
      <c r="G463" s="1">
        <v>462</v>
      </c>
    </row>
    <row r="464" spans="1:7" ht="13" x14ac:dyDescent="0.15">
      <c r="A464" s="2">
        <v>563</v>
      </c>
      <c r="B464" s="2">
        <v>4</v>
      </c>
      <c r="C464" s="2" t="s">
        <v>1084</v>
      </c>
      <c r="D464" s="2" t="s">
        <v>11675</v>
      </c>
      <c r="E464" s="2"/>
      <c r="F464" s="2">
        <v>5.9690000000000003</v>
      </c>
      <c r="G464" s="1">
        <v>463</v>
      </c>
    </row>
    <row r="465" spans="1:7" ht="13" x14ac:dyDescent="0.15">
      <c r="A465" s="2">
        <v>564</v>
      </c>
      <c r="B465" s="2">
        <v>4</v>
      </c>
      <c r="C465" s="2" t="s">
        <v>1085</v>
      </c>
      <c r="D465" s="2" t="s">
        <v>11676</v>
      </c>
      <c r="E465" s="2"/>
      <c r="F465" s="2">
        <v>6.125</v>
      </c>
      <c r="G465" s="1">
        <v>464</v>
      </c>
    </row>
    <row r="466" spans="1:7" ht="13" x14ac:dyDescent="0.15">
      <c r="A466" s="2">
        <v>565</v>
      </c>
      <c r="B466" s="2">
        <v>4</v>
      </c>
      <c r="C466" s="2" t="s">
        <v>1086</v>
      </c>
      <c r="D466" s="2" t="s">
        <v>11677</v>
      </c>
      <c r="E466" s="2"/>
      <c r="F466" s="2">
        <v>5.5940000000000003</v>
      </c>
      <c r="G466" s="1">
        <v>465</v>
      </c>
    </row>
    <row r="467" spans="1:7" ht="13" x14ac:dyDescent="0.15">
      <c r="A467" s="2">
        <v>566</v>
      </c>
      <c r="B467" s="2">
        <v>4</v>
      </c>
      <c r="C467" s="2" t="s">
        <v>1087</v>
      </c>
      <c r="D467" s="2" t="s">
        <v>11678</v>
      </c>
      <c r="E467" s="2"/>
      <c r="F467" s="2">
        <v>5.0309999999999997</v>
      </c>
      <c r="G467" s="1">
        <v>466</v>
      </c>
    </row>
    <row r="468" spans="1:7" ht="13" x14ac:dyDescent="0.15">
      <c r="A468" s="2">
        <v>567</v>
      </c>
      <c r="B468" s="2">
        <v>4</v>
      </c>
      <c r="C468" s="2" t="s">
        <v>1088</v>
      </c>
      <c r="D468" s="2" t="s">
        <v>11679</v>
      </c>
      <c r="E468" s="2"/>
      <c r="F468" s="2">
        <v>5.5</v>
      </c>
      <c r="G468" s="1">
        <v>467</v>
      </c>
    </row>
    <row r="469" spans="1:7" ht="13" x14ac:dyDescent="0.15">
      <c r="A469" s="2">
        <v>568</v>
      </c>
      <c r="B469" s="2">
        <v>4</v>
      </c>
      <c r="C469" s="2" t="s">
        <v>1089</v>
      </c>
      <c r="D469" s="2" t="s">
        <v>11680</v>
      </c>
      <c r="E469" s="2">
        <v>1</v>
      </c>
      <c r="F469" s="2">
        <v>6.625</v>
      </c>
      <c r="G469" s="1">
        <v>468</v>
      </c>
    </row>
    <row r="470" spans="1:7" ht="13" x14ac:dyDescent="0.15">
      <c r="A470" s="2">
        <v>569</v>
      </c>
      <c r="B470" s="2">
        <v>4</v>
      </c>
      <c r="C470" s="2" t="s">
        <v>197</v>
      </c>
      <c r="D470" s="2" t="s">
        <v>11323</v>
      </c>
      <c r="E470" s="2"/>
      <c r="F470" s="2">
        <v>6.0309999999999997</v>
      </c>
      <c r="G470" s="1">
        <v>469</v>
      </c>
    </row>
    <row r="471" spans="1:7" ht="13" x14ac:dyDescent="0.15">
      <c r="A471" s="2">
        <v>571</v>
      </c>
      <c r="B471" s="2">
        <v>4</v>
      </c>
      <c r="C471" s="2" t="s">
        <v>1090</v>
      </c>
      <c r="D471" s="2" t="s">
        <v>11681</v>
      </c>
      <c r="E471" s="2"/>
      <c r="F471" s="2">
        <v>5.7809999999999997</v>
      </c>
      <c r="G471" s="1">
        <v>470</v>
      </c>
    </row>
    <row r="472" spans="1:7" ht="13" x14ac:dyDescent="0.15">
      <c r="A472" s="2">
        <v>572</v>
      </c>
      <c r="B472" s="2">
        <v>4</v>
      </c>
      <c r="C472" s="2" t="s">
        <v>946</v>
      </c>
      <c r="D472" s="2" t="s">
        <v>11532</v>
      </c>
      <c r="E472" s="2">
        <v>1</v>
      </c>
      <c r="F472" s="2">
        <v>6.5</v>
      </c>
      <c r="G472" s="1">
        <v>471</v>
      </c>
    </row>
    <row r="473" spans="1:7" ht="13" x14ac:dyDescent="0.15">
      <c r="A473" s="2">
        <v>573</v>
      </c>
      <c r="B473" s="2">
        <v>4</v>
      </c>
      <c r="C473" s="2" t="s">
        <v>1092</v>
      </c>
      <c r="D473" s="2" t="s">
        <v>11682</v>
      </c>
      <c r="E473" s="2"/>
      <c r="F473" s="2">
        <v>5.875</v>
      </c>
      <c r="G473" s="1">
        <v>472</v>
      </c>
    </row>
    <row r="474" spans="1:7" ht="13" x14ac:dyDescent="0.15">
      <c r="A474" s="2">
        <v>574</v>
      </c>
      <c r="B474" s="2">
        <v>4</v>
      </c>
      <c r="C474" s="2" t="s">
        <v>1093</v>
      </c>
      <c r="D474" s="2" t="s">
        <v>11683</v>
      </c>
      <c r="E474" s="2">
        <v>1</v>
      </c>
      <c r="F474" s="2">
        <v>6.5620000000000003</v>
      </c>
      <c r="G474" s="1">
        <v>473</v>
      </c>
    </row>
    <row r="475" spans="1:7" ht="13" x14ac:dyDescent="0.15">
      <c r="A475" s="2">
        <v>576</v>
      </c>
      <c r="B475" s="2">
        <v>4</v>
      </c>
      <c r="C475" s="2" t="s">
        <v>1094</v>
      </c>
      <c r="D475" s="2" t="s">
        <v>11684</v>
      </c>
      <c r="E475" s="2">
        <v>1</v>
      </c>
      <c r="F475" s="2">
        <v>6.5</v>
      </c>
      <c r="G475" s="1">
        <v>474</v>
      </c>
    </row>
    <row r="476" spans="1:7" ht="13" x14ac:dyDescent="0.15">
      <c r="A476" s="2">
        <v>577</v>
      </c>
      <c r="B476" s="2">
        <v>4</v>
      </c>
      <c r="C476" s="2" t="s">
        <v>1095</v>
      </c>
      <c r="D476" s="2" t="s">
        <v>11685</v>
      </c>
      <c r="E476" s="2"/>
      <c r="F476" s="2">
        <v>6.3440000000000003</v>
      </c>
      <c r="G476" s="1">
        <v>475</v>
      </c>
    </row>
    <row r="477" spans="1:7" ht="13" x14ac:dyDescent="0.15">
      <c r="A477" s="2">
        <v>578</v>
      </c>
      <c r="B477" s="2">
        <v>4</v>
      </c>
      <c r="C477" s="2" t="s">
        <v>1096</v>
      </c>
      <c r="D477" s="2" t="s">
        <v>11686</v>
      </c>
      <c r="E477" s="2"/>
      <c r="F477" s="2">
        <v>6.4379999999999997</v>
      </c>
      <c r="G477" s="1">
        <v>476</v>
      </c>
    </row>
    <row r="478" spans="1:7" ht="13" x14ac:dyDescent="0.15">
      <c r="A478" s="2">
        <v>579</v>
      </c>
      <c r="B478" s="2">
        <v>4</v>
      </c>
      <c r="C478" s="2" t="s">
        <v>1097</v>
      </c>
      <c r="D478" s="2" t="s">
        <v>11687</v>
      </c>
      <c r="E478" s="2">
        <v>1</v>
      </c>
      <c r="F478" s="2">
        <v>6.4690000000000003</v>
      </c>
      <c r="G478" s="1">
        <v>477</v>
      </c>
    </row>
    <row r="479" spans="1:7" ht="13" x14ac:dyDescent="0.15">
      <c r="A479" s="2">
        <v>580</v>
      </c>
      <c r="B479" s="2">
        <v>4</v>
      </c>
      <c r="C479" s="2" t="s">
        <v>1098</v>
      </c>
      <c r="D479" s="2" t="s">
        <v>11688</v>
      </c>
      <c r="E479" s="2">
        <v>1</v>
      </c>
      <c r="F479" s="2">
        <v>6.5940000000000003</v>
      </c>
      <c r="G479" s="1">
        <v>478</v>
      </c>
    </row>
    <row r="480" spans="1:7" ht="13" x14ac:dyDescent="0.15">
      <c r="A480" s="2">
        <v>581</v>
      </c>
      <c r="B480" s="2">
        <v>4</v>
      </c>
      <c r="C480" s="2" t="s">
        <v>1099</v>
      </c>
      <c r="D480" s="2" t="s">
        <v>11689</v>
      </c>
      <c r="E480" s="2"/>
      <c r="F480" s="2">
        <v>6.2190000000000003</v>
      </c>
      <c r="G480" s="1">
        <v>479</v>
      </c>
    </row>
    <row r="481" spans="1:7" ht="13" x14ac:dyDescent="0.15">
      <c r="A481" s="2">
        <v>584</v>
      </c>
      <c r="B481" s="2">
        <v>4</v>
      </c>
      <c r="C481" s="2" t="s">
        <v>48</v>
      </c>
      <c r="D481" s="2" t="s">
        <v>11690</v>
      </c>
      <c r="E481" s="2">
        <v>1</v>
      </c>
      <c r="F481" s="2">
        <v>5.5620000000000003</v>
      </c>
      <c r="G481" s="1">
        <v>480</v>
      </c>
    </row>
    <row r="482" spans="1:7" ht="13" x14ac:dyDescent="0.15">
      <c r="A482" s="2">
        <v>585</v>
      </c>
      <c r="B482" s="2">
        <v>4</v>
      </c>
      <c r="C482" s="2" t="s">
        <v>1100</v>
      </c>
      <c r="D482" s="2" t="s">
        <v>11691</v>
      </c>
      <c r="E482" s="2"/>
      <c r="F482" s="2">
        <v>5.6879999999999997</v>
      </c>
      <c r="G482" s="1">
        <v>481</v>
      </c>
    </row>
    <row r="483" spans="1:7" ht="13" x14ac:dyDescent="0.15">
      <c r="A483" s="2">
        <v>586</v>
      </c>
      <c r="B483" s="2">
        <v>4</v>
      </c>
      <c r="C483" s="2" t="s">
        <v>1101</v>
      </c>
      <c r="D483" s="2" t="s">
        <v>11692</v>
      </c>
      <c r="E483" s="2">
        <v>1</v>
      </c>
      <c r="F483" s="2">
        <v>6.4059999999999997</v>
      </c>
      <c r="G483" s="1">
        <v>482</v>
      </c>
    </row>
    <row r="484" spans="1:7" ht="13" x14ac:dyDescent="0.15">
      <c r="A484" s="2">
        <v>587</v>
      </c>
      <c r="B484" s="2">
        <v>4</v>
      </c>
      <c r="C484" s="2" t="s">
        <v>1102</v>
      </c>
      <c r="D484" s="2" t="s">
        <v>11693</v>
      </c>
      <c r="E484" s="2"/>
      <c r="F484" s="2">
        <v>5.6879999999999997</v>
      </c>
      <c r="G484" s="1">
        <v>483</v>
      </c>
    </row>
    <row r="485" spans="1:7" ht="13" x14ac:dyDescent="0.15">
      <c r="A485" s="2">
        <v>589</v>
      </c>
      <c r="B485" s="2">
        <v>4</v>
      </c>
      <c r="C485" s="2" t="s">
        <v>1103</v>
      </c>
      <c r="D485" s="2" t="s">
        <v>11694</v>
      </c>
      <c r="E485" s="2">
        <v>1</v>
      </c>
      <c r="F485" s="2">
        <v>5.9690000000000003</v>
      </c>
      <c r="G485" s="1">
        <v>484</v>
      </c>
    </row>
    <row r="486" spans="1:7" ht="13" x14ac:dyDescent="0.15">
      <c r="A486" s="2">
        <v>591</v>
      </c>
      <c r="B486" s="2">
        <v>4</v>
      </c>
      <c r="C486" s="2" t="s">
        <v>1104</v>
      </c>
      <c r="D486" s="2" t="s">
        <v>11695</v>
      </c>
      <c r="E486" s="2"/>
      <c r="F486" s="2">
        <v>5.4690000000000003</v>
      </c>
      <c r="G486" s="1">
        <v>485</v>
      </c>
    </row>
    <row r="487" spans="1:7" ht="13" x14ac:dyDescent="0.15">
      <c r="A487" s="2">
        <v>593</v>
      </c>
      <c r="B487" s="2">
        <v>4</v>
      </c>
      <c r="C487" s="2" t="s">
        <v>1105</v>
      </c>
      <c r="D487" s="2" t="s">
        <v>11696</v>
      </c>
      <c r="E487" s="2">
        <v>1</v>
      </c>
      <c r="F487" s="2">
        <v>6.8440000000000003</v>
      </c>
      <c r="G487" s="1">
        <v>486</v>
      </c>
    </row>
    <row r="488" spans="1:7" ht="13" x14ac:dyDescent="0.15">
      <c r="A488" s="2">
        <v>594</v>
      </c>
      <c r="B488" s="2">
        <v>4</v>
      </c>
      <c r="C488" s="2" t="s">
        <v>50</v>
      </c>
      <c r="D488" s="2" t="s">
        <v>11697</v>
      </c>
      <c r="E488" s="2"/>
      <c r="F488" s="2">
        <v>5.4690000000000003</v>
      </c>
      <c r="G488" s="1">
        <v>487</v>
      </c>
    </row>
    <row r="489" spans="1:7" ht="13" x14ac:dyDescent="0.15">
      <c r="A489" s="2">
        <v>595</v>
      </c>
      <c r="B489" s="2">
        <v>4</v>
      </c>
      <c r="C489" s="2" t="s">
        <v>941</v>
      </c>
      <c r="D489" s="2" t="s">
        <v>11527</v>
      </c>
      <c r="E489" s="2">
        <v>1</v>
      </c>
      <c r="F489" s="2">
        <v>6.625</v>
      </c>
      <c r="G489" s="1">
        <v>488</v>
      </c>
    </row>
    <row r="490" spans="1:7" ht="13" x14ac:dyDescent="0.15">
      <c r="A490" s="2">
        <v>596</v>
      </c>
      <c r="B490" s="2">
        <v>4</v>
      </c>
      <c r="C490" s="2" t="s">
        <v>1106</v>
      </c>
      <c r="D490" s="2" t="s">
        <v>11698</v>
      </c>
      <c r="E490" s="2"/>
      <c r="F490" s="2">
        <v>6.1559999999999997</v>
      </c>
      <c r="G490" s="1">
        <v>489</v>
      </c>
    </row>
    <row r="491" spans="1:7" ht="13" x14ac:dyDescent="0.15">
      <c r="A491" s="2">
        <v>597</v>
      </c>
      <c r="B491" s="2">
        <v>4</v>
      </c>
      <c r="C491" s="2" t="s">
        <v>1107</v>
      </c>
      <c r="D491" s="2" t="s">
        <v>11699</v>
      </c>
      <c r="E491" s="2"/>
      <c r="F491" s="2">
        <v>6.5940000000000003</v>
      </c>
      <c r="G491" s="1">
        <v>490</v>
      </c>
    </row>
    <row r="492" spans="1:7" ht="13" x14ac:dyDescent="0.15">
      <c r="A492" s="2">
        <v>598</v>
      </c>
      <c r="B492" s="2">
        <v>4</v>
      </c>
      <c r="C492" s="2" t="s">
        <v>1108</v>
      </c>
      <c r="D492" s="2" t="s">
        <v>11700</v>
      </c>
      <c r="E492" s="2"/>
      <c r="F492" s="2">
        <v>6.1879999999999997</v>
      </c>
      <c r="G492" s="1">
        <v>491</v>
      </c>
    </row>
    <row r="493" spans="1:7" ht="13" x14ac:dyDescent="0.15">
      <c r="A493" s="2">
        <v>599</v>
      </c>
      <c r="B493" s="2">
        <v>4</v>
      </c>
      <c r="C493" s="2" t="s">
        <v>1109</v>
      </c>
      <c r="D493" s="2" t="s">
        <v>11701</v>
      </c>
      <c r="E493" s="2">
        <v>1</v>
      </c>
      <c r="F493" s="2">
        <v>5.4059999999999997</v>
      </c>
      <c r="G493" s="1">
        <v>492</v>
      </c>
    </row>
    <row r="494" spans="1:7" ht="13" x14ac:dyDescent="0.15">
      <c r="A494" s="2">
        <v>600</v>
      </c>
      <c r="B494" s="2">
        <v>4</v>
      </c>
      <c r="C494" s="2" t="s">
        <v>1110</v>
      </c>
      <c r="D494" s="2" t="s">
        <v>11702</v>
      </c>
      <c r="E494" s="2"/>
      <c r="F494" s="2">
        <v>5.6879999999999997</v>
      </c>
      <c r="G494" s="1">
        <v>493</v>
      </c>
    </row>
    <row r="495" spans="1:7" ht="13" x14ac:dyDescent="0.15">
      <c r="A495" s="2">
        <v>601</v>
      </c>
      <c r="B495" s="2">
        <v>4</v>
      </c>
      <c r="C495" s="2" t="s">
        <v>1111</v>
      </c>
      <c r="D495" s="2" t="s">
        <v>11703</v>
      </c>
      <c r="E495" s="2"/>
      <c r="F495" s="2">
        <v>5.3120000000000003</v>
      </c>
      <c r="G495" s="1">
        <v>494</v>
      </c>
    </row>
    <row r="496" spans="1:7" ht="13" x14ac:dyDescent="0.15">
      <c r="A496" s="2">
        <v>602</v>
      </c>
      <c r="B496" s="2">
        <v>4</v>
      </c>
      <c r="C496" s="2" t="s">
        <v>1112</v>
      </c>
      <c r="D496" s="2" t="s">
        <v>11704</v>
      </c>
      <c r="E496" s="2"/>
      <c r="F496" s="2">
        <v>5.4059999999999997</v>
      </c>
      <c r="G496" s="1">
        <v>495</v>
      </c>
    </row>
    <row r="497" spans="1:7" ht="13" x14ac:dyDescent="0.15">
      <c r="A497" s="2">
        <v>603</v>
      </c>
      <c r="B497" s="2">
        <v>4</v>
      </c>
      <c r="C497" s="2" t="s">
        <v>210</v>
      </c>
      <c r="D497" s="2" t="s">
        <v>11330</v>
      </c>
      <c r="E497" s="2">
        <v>1</v>
      </c>
      <c r="F497" s="2">
        <v>6.3120000000000003</v>
      </c>
      <c r="G497" s="1">
        <v>496</v>
      </c>
    </row>
    <row r="498" spans="1:7" ht="13" x14ac:dyDescent="0.15">
      <c r="A498" s="2">
        <v>605</v>
      </c>
      <c r="B498" s="2">
        <v>4</v>
      </c>
      <c r="C498" s="2" t="s">
        <v>1113</v>
      </c>
      <c r="D498" s="2" t="s">
        <v>11705</v>
      </c>
      <c r="E498" s="2"/>
      <c r="F498" s="2">
        <v>4</v>
      </c>
      <c r="G498" s="1">
        <v>497</v>
      </c>
    </row>
    <row r="499" spans="1:7" ht="13" x14ac:dyDescent="0.15">
      <c r="A499" s="2">
        <v>606</v>
      </c>
      <c r="B499" s="2">
        <v>4</v>
      </c>
      <c r="C499" s="2" t="s">
        <v>1114</v>
      </c>
      <c r="D499" s="2" t="s">
        <v>11706</v>
      </c>
      <c r="E499" s="2">
        <v>1</v>
      </c>
      <c r="F499" s="2">
        <v>6.5309999999999997</v>
      </c>
      <c r="G499" s="1">
        <v>498</v>
      </c>
    </row>
    <row r="500" spans="1:7" ht="13" x14ac:dyDescent="0.15">
      <c r="A500" s="2">
        <v>607</v>
      </c>
      <c r="B500" s="2">
        <v>4</v>
      </c>
      <c r="C500" s="2" t="s">
        <v>945</v>
      </c>
      <c r="D500" s="2" t="s">
        <v>11531</v>
      </c>
      <c r="E500" s="2">
        <v>1</v>
      </c>
      <c r="F500" s="2">
        <v>6.5620000000000003</v>
      </c>
      <c r="G500" s="1">
        <v>499</v>
      </c>
    </row>
    <row r="501" spans="1:7" ht="13" x14ac:dyDescent="0.15">
      <c r="A501" s="2">
        <v>608</v>
      </c>
      <c r="B501" s="2">
        <v>4</v>
      </c>
      <c r="C501" s="2" t="s">
        <v>1106</v>
      </c>
      <c r="D501" s="2" t="s">
        <v>11698</v>
      </c>
      <c r="E501" s="2"/>
      <c r="F501" s="2">
        <v>6.1559999999999997</v>
      </c>
      <c r="G501" s="1">
        <v>500</v>
      </c>
    </row>
    <row r="502" spans="1:7" ht="13" x14ac:dyDescent="0.15">
      <c r="A502" s="2">
        <v>609</v>
      </c>
      <c r="B502" s="2">
        <v>4</v>
      </c>
      <c r="C502" s="2" t="s">
        <v>1115</v>
      </c>
      <c r="D502" s="2" t="s">
        <v>11422</v>
      </c>
      <c r="E502" s="2"/>
      <c r="F502" s="2">
        <v>3.5310000000000001</v>
      </c>
      <c r="G502" s="1">
        <v>501</v>
      </c>
    </row>
    <row r="503" spans="1:7" ht="13" x14ac:dyDescent="0.15">
      <c r="A503" s="2">
        <v>610</v>
      </c>
      <c r="B503" s="2">
        <v>4</v>
      </c>
      <c r="C503" s="2" t="s">
        <v>1115</v>
      </c>
      <c r="D503" s="2" t="s">
        <v>11707</v>
      </c>
      <c r="E503" s="2"/>
      <c r="F503" s="2">
        <v>3.1560000000000001</v>
      </c>
      <c r="G503" s="1">
        <v>502</v>
      </c>
    </row>
    <row r="504" spans="1:7" ht="13" x14ac:dyDescent="0.15">
      <c r="A504" s="2">
        <v>611</v>
      </c>
      <c r="B504" s="2">
        <v>4</v>
      </c>
      <c r="C504" s="2" t="s">
        <v>1115</v>
      </c>
      <c r="D504" s="2" t="s">
        <v>11708</v>
      </c>
      <c r="E504" s="2"/>
      <c r="F504" s="2">
        <v>5.0620000000000003</v>
      </c>
      <c r="G504" s="1">
        <v>503</v>
      </c>
    </row>
    <row r="505" spans="1:7" ht="13" x14ac:dyDescent="0.15">
      <c r="A505" s="2">
        <v>612</v>
      </c>
      <c r="B505" s="2">
        <v>4</v>
      </c>
      <c r="C505" s="2" t="s">
        <v>1116</v>
      </c>
      <c r="D505" s="2" t="s">
        <v>11709</v>
      </c>
      <c r="E505" s="2"/>
      <c r="F505" s="2">
        <v>5.9690000000000003</v>
      </c>
      <c r="G505" s="1">
        <v>504</v>
      </c>
    </row>
    <row r="506" spans="1:7" ht="13" x14ac:dyDescent="0.15">
      <c r="A506" s="2">
        <v>613</v>
      </c>
      <c r="B506" s="2">
        <v>4</v>
      </c>
      <c r="C506" s="2" t="s">
        <v>1117</v>
      </c>
      <c r="D506" s="2" t="s">
        <v>11710</v>
      </c>
      <c r="E506" s="2"/>
      <c r="F506" s="2">
        <v>6</v>
      </c>
      <c r="G506" s="1">
        <v>505</v>
      </c>
    </row>
    <row r="507" spans="1:7" ht="13" x14ac:dyDescent="0.15">
      <c r="A507" s="2">
        <v>614</v>
      </c>
      <c r="B507" s="2">
        <v>4</v>
      </c>
      <c r="C507" s="2" t="s">
        <v>1118</v>
      </c>
      <c r="D507" s="2" t="s">
        <v>11711</v>
      </c>
      <c r="E507" s="2">
        <v>1</v>
      </c>
      <c r="F507" s="2">
        <v>5.8440000000000003</v>
      </c>
      <c r="G507" s="1">
        <v>506</v>
      </c>
    </row>
    <row r="508" spans="1:7" ht="13" x14ac:dyDescent="0.15">
      <c r="A508" s="2">
        <v>615</v>
      </c>
      <c r="B508" s="2">
        <v>4</v>
      </c>
      <c r="C508" s="2" t="s">
        <v>1119</v>
      </c>
      <c r="D508" s="2" t="s">
        <v>11712</v>
      </c>
      <c r="E508" s="2">
        <v>1</v>
      </c>
      <c r="F508" s="2">
        <v>5.5620000000000003</v>
      </c>
      <c r="G508" s="1">
        <v>507</v>
      </c>
    </row>
    <row r="509" spans="1:7" ht="13" x14ac:dyDescent="0.15">
      <c r="A509" s="2">
        <v>616</v>
      </c>
      <c r="B509" s="2">
        <v>4</v>
      </c>
      <c r="C509" s="2" t="s">
        <v>1120</v>
      </c>
      <c r="D509" s="2" t="s">
        <v>11713</v>
      </c>
      <c r="E509" s="2"/>
      <c r="F509" s="2">
        <v>5.25</v>
      </c>
      <c r="G509" s="1">
        <v>508</v>
      </c>
    </row>
    <row r="510" spans="1:7" ht="13" x14ac:dyDescent="0.15">
      <c r="A510" s="2">
        <v>617</v>
      </c>
      <c r="B510" s="2">
        <v>4</v>
      </c>
      <c r="C510" s="2" t="s">
        <v>1121</v>
      </c>
      <c r="D510" s="2" t="s">
        <v>11714</v>
      </c>
      <c r="E510" s="2">
        <v>1</v>
      </c>
      <c r="F510" s="2">
        <v>6.5620000000000003</v>
      </c>
      <c r="G510" s="1">
        <v>509</v>
      </c>
    </row>
    <row r="511" spans="1:7" ht="13" x14ac:dyDescent="0.15">
      <c r="A511" s="2">
        <v>618</v>
      </c>
      <c r="B511" s="2">
        <v>4</v>
      </c>
      <c r="C511" s="2" t="s">
        <v>1122</v>
      </c>
      <c r="D511" s="2" t="s">
        <v>11715</v>
      </c>
      <c r="E511" s="2"/>
      <c r="F511" s="2">
        <v>5.7809999999999997</v>
      </c>
      <c r="G511" s="1">
        <v>510</v>
      </c>
    </row>
    <row r="512" spans="1:7" ht="13" x14ac:dyDescent="0.15">
      <c r="A512" s="2">
        <v>619</v>
      </c>
      <c r="B512" s="2">
        <v>4</v>
      </c>
      <c r="C512" s="2" t="s">
        <v>1002</v>
      </c>
      <c r="D512" s="2" t="s">
        <v>11590</v>
      </c>
      <c r="E512" s="2">
        <v>1</v>
      </c>
      <c r="F512" s="2">
        <v>6.375</v>
      </c>
      <c r="G512" s="1">
        <v>511</v>
      </c>
    </row>
    <row r="513" spans="1:7" ht="13" x14ac:dyDescent="0.15">
      <c r="A513" s="2">
        <v>620</v>
      </c>
      <c r="B513" s="2">
        <v>4</v>
      </c>
      <c r="C513" s="2" t="s">
        <v>955</v>
      </c>
      <c r="D513" s="2" t="s">
        <v>11542</v>
      </c>
      <c r="E513" s="2"/>
      <c r="F513" s="2">
        <v>6.0940000000000003</v>
      </c>
      <c r="G513" s="1">
        <v>512</v>
      </c>
    </row>
    <row r="514" spans="1:7" ht="13" x14ac:dyDescent="0.15">
      <c r="A514" s="2">
        <v>622</v>
      </c>
      <c r="B514" s="2">
        <v>4</v>
      </c>
      <c r="C514" s="2" t="s">
        <v>1123</v>
      </c>
      <c r="D514" s="2" t="s">
        <v>11716</v>
      </c>
      <c r="E514" s="2"/>
      <c r="F514" s="2">
        <v>6.1559999999999997</v>
      </c>
      <c r="G514" s="1">
        <v>513</v>
      </c>
    </row>
    <row r="515" spans="1:7" ht="13" x14ac:dyDescent="0.15">
      <c r="A515" s="2">
        <v>623</v>
      </c>
      <c r="B515" s="2">
        <v>4</v>
      </c>
      <c r="C515" s="2" t="s">
        <v>1124</v>
      </c>
      <c r="D515" s="2" t="s">
        <v>11717</v>
      </c>
      <c r="E515" s="2">
        <v>1</v>
      </c>
      <c r="F515" s="2">
        <v>6.4059999999999997</v>
      </c>
      <c r="G515" s="1">
        <v>514</v>
      </c>
    </row>
    <row r="516" spans="1:7" ht="13" x14ac:dyDescent="0.15">
      <c r="A516" s="2">
        <v>624</v>
      </c>
      <c r="B516" s="2">
        <v>4</v>
      </c>
      <c r="C516" s="2" t="s">
        <v>51</v>
      </c>
      <c r="D516" s="2" t="s">
        <v>11718</v>
      </c>
      <c r="E516" s="2">
        <v>1</v>
      </c>
      <c r="F516" s="2">
        <v>5.9059999999999997</v>
      </c>
      <c r="G516" s="1">
        <v>515</v>
      </c>
    </row>
    <row r="517" spans="1:7" ht="13" x14ac:dyDescent="0.15">
      <c r="A517" s="2">
        <v>625</v>
      </c>
      <c r="B517" s="2">
        <v>4</v>
      </c>
      <c r="C517" s="2" t="s">
        <v>1125</v>
      </c>
      <c r="D517" s="2" t="s">
        <v>11719</v>
      </c>
      <c r="E517" s="2"/>
      <c r="F517" s="2">
        <v>5.9059999999999997</v>
      </c>
      <c r="G517" s="1">
        <v>516</v>
      </c>
    </row>
    <row r="518" spans="1:7" ht="13" x14ac:dyDescent="0.15">
      <c r="A518" s="2">
        <v>626</v>
      </c>
      <c r="B518" s="2">
        <v>4</v>
      </c>
      <c r="C518" s="2" t="s">
        <v>1126</v>
      </c>
      <c r="D518" s="2" t="s">
        <v>11720</v>
      </c>
      <c r="E518" s="2"/>
      <c r="F518" s="2">
        <v>5.2190000000000003</v>
      </c>
      <c r="G518" s="1">
        <v>517</v>
      </c>
    </row>
    <row r="519" spans="1:7" ht="13" x14ac:dyDescent="0.15">
      <c r="A519" s="2">
        <v>627</v>
      </c>
      <c r="B519" s="2">
        <v>4</v>
      </c>
      <c r="C519" s="2" t="s">
        <v>1127</v>
      </c>
      <c r="D519" s="2" t="s">
        <v>11721</v>
      </c>
      <c r="E519" s="2"/>
      <c r="F519" s="2">
        <v>5.9379999999999997</v>
      </c>
      <c r="G519" s="1">
        <v>518</v>
      </c>
    </row>
    <row r="520" spans="1:7" ht="13" x14ac:dyDescent="0.15">
      <c r="A520" s="2">
        <v>628</v>
      </c>
      <c r="B520" s="2">
        <v>4</v>
      </c>
      <c r="C520" s="2" t="s">
        <v>53</v>
      </c>
      <c r="D520" s="2" t="s">
        <v>11718</v>
      </c>
      <c r="E520" s="2"/>
      <c r="F520" s="2">
        <v>6.1559999999999997</v>
      </c>
      <c r="G520" s="1">
        <v>519</v>
      </c>
    </row>
    <row r="521" spans="1:7" ht="13" x14ac:dyDescent="0.15">
      <c r="A521" s="2">
        <v>629</v>
      </c>
      <c r="B521" s="2">
        <v>4</v>
      </c>
      <c r="C521" s="2" t="s">
        <v>1128</v>
      </c>
      <c r="D521" s="2" t="s">
        <v>11722</v>
      </c>
      <c r="E521" s="2">
        <v>1</v>
      </c>
      <c r="F521" s="2">
        <v>6.5309999999999997</v>
      </c>
      <c r="G521" s="1">
        <v>520</v>
      </c>
    </row>
    <row r="522" spans="1:7" ht="13" x14ac:dyDescent="0.15">
      <c r="A522" s="2">
        <v>632</v>
      </c>
      <c r="B522" s="2">
        <v>4</v>
      </c>
      <c r="C522" s="2" t="s">
        <v>1129</v>
      </c>
      <c r="D522" s="2" t="s">
        <v>11723</v>
      </c>
      <c r="E522" s="2"/>
      <c r="F522" s="2">
        <v>6</v>
      </c>
      <c r="G522" s="1">
        <v>521</v>
      </c>
    </row>
    <row r="523" spans="1:7" ht="13" x14ac:dyDescent="0.15">
      <c r="A523" s="2">
        <v>633</v>
      </c>
      <c r="B523" s="2">
        <v>4</v>
      </c>
      <c r="C523" s="2" t="s">
        <v>1130</v>
      </c>
      <c r="D523" s="2" t="s">
        <v>11724</v>
      </c>
      <c r="E523" s="2">
        <v>1</v>
      </c>
      <c r="F523" s="2">
        <v>6.4690000000000003</v>
      </c>
      <c r="G523" s="1">
        <v>522</v>
      </c>
    </row>
    <row r="524" spans="1:7" ht="13" x14ac:dyDescent="0.15">
      <c r="A524" s="2">
        <v>634</v>
      </c>
      <c r="B524" s="2">
        <v>4</v>
      </c>
      <c r="C524" s="2" t="s">
        <v>507</v>
      </c>
      <c r="D524" s="2" t="s">
        <v>11396</v>
      </c>
      <c r="E524" s="2">
        <v>1</v>
      </c>
      <c r="F524" s="2">
        <v>6.25</v>
      </c>
      <c r="G524" s="1">
        <v>523</v>
      </c>
    </row>
    <row r="525" spans="1:7" ht="13" x14ac:dyDescent="0.15">
      <c r="A525" s="2">
        <v>635</v>
      </c>
      <c r="B525" s="2">
        <v>4</v>
      </c>
      <c r="C525" s="2" t="s">
        <v>1131</v>
      </c>
      <c r="D525" s="2" t="s">
        <v>11725</v>
      </c>
      <c r="E525" s="2">
        <v>1</v>
      </c>
      <c r="F525" s="2">
        <v>6.5940000000000003</v>
      </c>
      <c r="G525" s="1">
        <v>524</v>
      </c>
    </row>
    <row r="526" spans="1:7" ht="13" x14ac:dyDescent="0.15">
      <c r="A526" s="2">
        <v>637</v>
      </c>
      <c r="B526" s="2">
        <v>4</v>
      </c>
      <c r="C526" s="2" t="s">
        <v>1132</v>
      </c>
      <c r="D526" s="2" t="s">
        <v>11726</v>
      </c>
      <c r="E526" s="2"/>
      <c r="F526" s="2">
        <v>6.2809999999999997</v>
      </c>
      <c r="G526" s="1">
        <v>525</v>
      </c>
    </row>
    <row r="527" spans="1:7" ht="13" x14ac:dyDescent="0.15">
      <c r="A527" s="2">
        <v>638</v>
      </c>
      <c r="B527" s="2">
        <v>4</v>
      </c>
      <c r="C527" s="2" t="s">
        <v>1133</v>
      </c>
      <c r="D527" s="2" t="s">
        <v>11727</v>
      </c>
      <c r="E527" s="2"/>
      <c r="F527" s="2">
        <v>6.2809999999999997</v>
      </c>
      <c r="G527" s="1">
        <v>526</v>
      </c>
    </row>
    <row r="528" spans="1:7" ht="13" x14ac:dyDescent="0.15">
      <c r="A528" s="2">
        <v>639</v>
      </c>
      <c r="B528" s="2">
        <v>4</v>
      </c>
      <c r="C528" s="2" t="s">
        <v>1134</v>
      </c>
      <c r="D528" s="2" t="s">
        <v>11728</v>
      </c>
      <c r="E528" s="2">
        <v>1</v>
      </c>
      <c r="F528" s="2">
        <v>6.3120000000000003</v>
      </c>
      <c r="G528" s="1">
        <v>527</v>
      </c>
    </row>
    <row r="529" spans="1:7" ht="13" x14ac:dyDescent="0.15">
      <c r="A529" s="2">
        <v>640</v>
      </c>
      <c r="B529" s="2">
        <v>4</v>
      </c>
      <c r="C529" s="2" t="s">
        <v>1135</v>
      </c>
      <c r="D529" s="2" t="s">
        <v>11729</v>
      </c>
      <c r="E529" s="2">
        <v>1</v>
      </c>
      <c r="F529" s="2">
        <v>6.5940000000000003</v>
      </c>
      <c r="G529" s="1">
        <v>528</v>
      </c>
    </row>
    <row r="530" spans="1:7" ht="13" x14ac:dyDescent="0.15">
      <c r="A530" s="2">
        <v>641</v>
      </c>
      <c r="B530" s="2">
        <v>4</v>
      </c>
      <c r="C530" s="2" t="s">
        <v>1136</v>
      </c>
      <c r="D530" s="2" t="s">
        <v>11730</v>
      </c>
      <c r="E530" s="2"/>
      <c r="F530" s="2">
        <v>5.9690000000000003</v>
      </c>
      <c r="G530" s="1">
        <v>529</v>
      </c>
    </row>
    <row r="531" spans="1:7" ht="13" x14ac:dyDescent="0.15">
      <c r="A531" s="2">
        <v>642</v>
      </c>
      <c r="B531" s="2">
        <v>4</v>
      </c>
      <c r="C531" s="2" t="s">
        <v>1138</v>
      </c>
      <c r="D531" s="2" t="s">
        <v>11731</v>
      </c>
      <c r="E531" s="2">
        <v>1</v>
      </c>
      <c r="F531" s="2">
        <v>6.125</v>
      </c>
      <c r="G531" s="1">
        <v>530</v>
      </c>
    </row>
    <row r="532" spans="1:7" ht="13" x14ac:dyDescent="0.15">
      <c r="A532" s="2">
        <v>643</v>
      </c>
      <c r="B532" s="2">
        <v>4</v>
      </c>
      <c r="C532" s="2" t="s">
        <v>1139</v>
      </c>
      <c r="D532" s="2" t="s">
        <v>11732</v>
      </c>
      <c r="E532" s="2">
        <v>1</v>
      </c>
      <c r="F532" s="2">
        <v>6.7140000000000004</v>
      </c>
      <c r="G532" s="1">
        <v>531</v>
      </c>
    </row>
    <row r="533" spans="1:7" ht="13" x14ac:dyDescent="0.15">
      <c r="A533" s="2">
        <v>644</v>
      </c>
      <c r="B533" s="2">
        <v>4</v>
      </c>
      <c r="C533" s="2" t="s">
        <v>1140</v>
      </c>
      <c r="D533" s="2" t="s">
        <v>11733</v>
      </c>
      <c r="E533" s="2"/>
      <c r="F533" s="2">
        <v>6</v>
      </c>
      <c r="G533" s="1">
        <v>532</v>
      </c>
    </row>
    <row r="534" spans="1:7" ht="13" x14ac:dyDescent="0.15">
      <c r="A534" s="2">
        <v>646</v>
      </c>
      <c r="B534" s="2">
        <v>4</v>
      </c>
      <c r="C534" s="2" t="s">
        <v>29</v>
      </c>
      <c r="D534" s="2" t="s">
        <v>11734</v>
      </c>
      <c r="E534" s="2"/>
      <c r="F534" s="2">
        <v>5.0620000000000003</v>
      </c>
      <c r="G534" s="1">
        <v>533</v>
      </c>
    </row>
    <row r="535" spans="1:7" ht="13" x14ac:dyDescent="0.15">
      <c r="A535" s="2">
        <v>646</v>
      </c>
      <c r="B535" s="2">
        <v>4</v>
      </c>
      <c r="C535" s="2" t="s">
        <v>29</v>
      </c>
      <c r="D535" s="2" t="s">
        <v>11735</v>
      </c>
      <c r="E535" s="2"/>
      <c r="F535" s="2">
        <v>6.1559999999999997</v>
      </c>
      <c r="G535" s="1">
        <v>534</v>
      </c>
    </row>
    <row r="536" spans="1:7" ht="13" x14ac:dyDescent="0.15">
      <c r="A536" s="2">
        <v>647</v>
      </c>
      <c r="B536" s="2">
        <v>4</v>
      </c>
      <c r="C536" s="2" t="s">
        <v>1141</v>
      </c>
      <c r="D536" s="2" t="s">
        <v>11736</v>
      </c>
      <c r="E536" s="2"/>
      <c r="F536" s="2">
        <v>5.9379999999999997</v>
      </c>
      <c r="G536" s="1">
        <v>535</v>
      </c>
    </row>
    <row r="537" spans="1:7" ht="13" x14ac:dyDescent="0.15">
      <c r="A537" s="2">
        <v>649</v>
      </c>
      <c r="B537" s="2">
        <v>4</v>
      </c>
      <c r="C537" s="2" t="s">
        <v>1142</v>
      </c>
      <c r="D537" s="2" t="s">
        <v>11737</v>
      </c>
      <c r="E537" s="2">
        <v>1</v>
      </c>
      <c r="F537" s="2">
        <v>6.2809999999999997</v>
      </c>
      <c r="G537" s="1">
        <v>536</v>
      </c>
    </row>
    <row r="538" spans="1:7" ht="13" x14ac:dyDescent="0.15">
      <c r="A538" s="2">
        <v>651</v>
      </c>
      <c r="B538" s="2">
        <v>4</v>
      </c>
      <c r="C538" s="2" t="s">
        <v>1143</v>
      </c>
      <c r="D538" s="2" t="s">
        <v>11738</v>
      </c>
      <c r="E538" s="2"/>
      <c r="F538" s="2">
        <v>5.875</v>
      </c>
      <c r="G538" s="1">
        <v>537</v>
      </c>
    </row>
    <row r="539" spans="1:7" ht="13" x14ac:dyDescent="0.15">
      <c r="A539" s="2">
        <v>653</v>
      </c>
      <c r="B539" s="2">
        <v>4</v>
      </c>
      <c r="C539" s="2" t="s">
        <v>1144</v>
      </c>
      <c r="D539" s="2" t="s">
        <v>11739</v>
      </c>
      <c r="E539" s="2"/>
      <c r="F539" s="2">
        <v>5.5940000000000003</v>
      </c>
      <c r="G539" s="1">
        <v>538</v>
      </c>
    </row>
    <row r="540" spans="1:7" ht="13" x14ac:dyDescent="0.15">
      <c r="A540" s="2">
        <v>654</v>
      </c>
      <c r="B540" s="2">
        <v>4</v>
      </c>
      <c r="C540" s="2" t="s">
        <v>1145</v>
      </c>
      <c r="D540" s="2" t="s">
        <v>11740</v>
      </c>
      <c r="E540" s="2">
        <v>1</v>
      </c>
      <c r="F540" s="2">
        <v>6.375</v>
      </c>
      <c r="G540" s="1">
        <v>539</v>
      </c>
    </row>
    <row r="541" spans="1:7" ht="13" x14ac:dyDescent="0.15">
      <c r="A541" s="2">
        <v>655</v>
      </c>
      <c r="B541" s="2">
        <v>4</v>
      </c>
      <c r="C541" s="2" t="s">
        <v>1146</v>
      </c>
      <c r="D541" s="2" t="s">
        <v>11741</v>
      </c>
      <c r="E541" s="2"/>
      <c r="F541" s="2">
        <v>6.125</v>
      </c>
      <c r="G541" s="1">
        <v>540</v>
      </c>
    </row>
    <row r="542" spans="1:7" ht="13" x14ac:dyDescent="0.15">
      <c r="A542" s="2">
        <v>656</v>
      </c>
      <c r="B542" s="2">
        <v>4</v>
      </c>
      <c r="C542" s="2" t="s">
        <v>1147</v>
      </c>
      <c r="D542" s="2" t="s">
        <v>11734</v>
      </c>
      <c r="E542" s="2"/>
      <c r="F542" s="2">
        <v>5.7190000000000003</v>
      </c>
      <c r="G542" s="1">
        <v>541</v>
      </c>
    </row>
    <row r="543" spans="1:7" ht="13" x14ac:dyDescent="0.15">
      <c r="A543" s="2">
        <v>657</v>
      </c>
      <c r="B543" s="2">
        <v>4</v>
      </c>
      <c r="C543" s="2" t="s">
        <v>142</v>
      </c>
      <c r="D543" s="2" t="s">
        <v>11297</v>
      </c>
      <c r="E543" s="2">
        <v>1</v>
      </c>
      <c r="F543" s="2">
        <v>6.2190000000000003</v>
      </c>
      <c r="G543" s="1">
        <v>542</v>
      </c>
    </row>
    <row r="544" spans="1:7" ht="13" x14ac:dyDescent="0.15">
      <c r="A544" s="2">
        <v>659</v>
      </c>
      <c r="B544" s="2">
        <v>4</v>
      </c>
      <c r="C544" s="2" t="s">
        <v>1149</v>
      </c>
      <c r="D544" s="2" t="s">
        <v>11742</v>
      </c>
      <c r="E544" s="2">
        <v>1</v>
      </c>
      <c r="F544" s="2">
        <v>6.5</v>
      </c>
      <c r="G544" s="1">
        <v>543</v>
      </c>
    </row>
    <row r="545" spans="1:7" ht="13" x14ac:dyDescent="0.15">
      <c r="A545" s="2">
        <v>660</v>
      </c>
      <c r="B545" s="2">
        <v>4</v>
      </c>
      <c r="C545" s="2" t="s">
        <v>1150</v>
      </c>
      <c r="D545" s="2" t="s">
        <v>11743</v>
      </c>
      <c r="E545" s="2"/>
      <c r="F545" s="2">
        <v>6.2809999999999997</v>
      </c>
      <c r="G545" s="1">
        <v>544</v>
      </c>
    </row>
    <row r="546" spans="1:7" ht="13" x14ac:dyDescent="0.15">
      <c r="A546" s="2">
        <v>661</v>
      </c>
      <c r="B546" s="2">
        <v>4</v>
      </c>
      <c r="C546" s="2" t="s">
        <v>1151</v>
      </c>
      <c r="D546" s="2" t="s">
        <v>11744</v>
      </c>
      <c r="E546" s="2">
        <v>1</v>
      </c>
      <c r="F546" s="2">
        <v>5.9690000000000003</v>
      </c>
      <c r="G546" s="1">
        <v>545</v>
      </c>
    </row>
    <row r="547" spans="1:7" ht="13" x14ac:dyDescent="0.15">
      <c r="A547" s="2">
        <v>662</v>
      </c>
      <c r="B547" s="2">
        <v>4</v>
      </c>
      <c r="C547" s="2" t="s">
        <v>1152</v>
      </c>
      <c r="D547" s="2" t="s">
        <v>11745</v>
      </c>
      <c r="E547" s="2"/>
      <c r="F547" s="2">
        <v>5.1879999999999997</v>
      </c>
      <c r="G547" s="1">
        <v>546</v>
      </c>
    </row>
    <row r="548" spans="1:7" ht="13" x14ac:dyDescent="0.15">
      <c r="A548" s="2">
        <v>664</v>
      </c>
      <c r="B548" s="2">
        <v>4</v>
      </c>
      <c r="C548" s="2" t="s">
        <v>1153</v>
      </c>
      <c r="D548" s="2" t="s">
        <v>11746</v>
      </c>
      <c r="E548" s="2"/>
      <c r="F548" s="2">
        <v>5.8120000000000003</v>
      </c>
      <c r="G548" s="1">
        <v>547</v>
      </c>
    </row>
    <row r="549" spans="1:7" ht="13" x14ac:dyDescent="0.15">
      <c r="A549" s="2">
        <v>665</v>
      </c>
      <c r="B549" s="2">
        <v>4</v>
      </c>
      <c r="C549" s="2" t="s">
        <v>1154</v>
      </c>
      <c r="D549" s="2" t="s">
        <v>11747</v>
      </c>
      <c r="E549" s="2"/>
      <c r="F549" s="2">
        <v>3.5939999999999999</v>
      </c>
      <c r="G549" s="1">
        <v>548</v>
      </c>
    </row>
    <row r="550" spans="1:7" ht="13" x14ac:dyDescent="0.15">
      <c r="A550" s="2">
        <v>666</v>
      </c>
      <c r="B550" s="2">
        <v>4</v>
      </c>
      <c r="C550" s="2" t="s">
        <v>1155</v>
      </c>
      <c r="D550" s="2" t="s">
        <v>11748</v>
      </c>
      <c r="E550" s="2">
        <v>1</v>
      </c>
      <c r="F550" s="2">
        <v>6.625</v>
      </c>
      <c r="G550" s="1">
        <v>549</v>
      </c>
    </row>
    <row r="551" spans="1:7" ht="13" x14ac:dyDescent="0.15">
      <c r="A551" s="2">
        <v>667</v>
      </c>
      <c r="B551" s="2">
        <v>4</v>
      </c>
      <c r="C551" s="2" t="s">
        <v>1156</v>
      </c>
      <c r="D551" s="2" t="s">
        <v>11749</v>
      </c>
      <c r="E551" s="2"/>
      <c r="F551" s="2">
        <v>6.4690000000000003</v>
      </c>
      <c r="G551" s="1">
        <v>550</v>
      </c>
    </row>
    <row r="552" spans="1:7" ht="13" x14ac:dyDescent="0.15">
      <c r="A552" s="2">
        <v>668</v>
      </c>
      <c r="B552" s="2">
        <v>4</v>
      </c>
      <c r="C552" s="2" t="s">
        <v>1157</v>
      </c>
      <c r="D552" s="2" t="s">
        <v>11750</v>
      </c>
      <c r="E552" s="2">
        <v>1</v>
      </c>
      <c r="F552" s="2">
        <v>6.5</v>
      </c>
      <c r="G552" s="1">
        <v>551</v>
      </c>
    </row>
    <row r="553" spans="1:7" ht="13" x14ac:dyDescent="0.15">
      <c r="A553" s="2">
        <v>669</v>
      </c>
      <c r="B553" s="2">
        <v>4</v>
      </c>
      <c r="C553" s="2" t="s">
        <v>1158</v>
      </c>
      <c r="D553" s="2" t="s">
        <v>11751</v>
      </c>
      <c r="E553" s="2"/>
      <c r="F553" s="2">
        <v>5.6559999999999997</v>
      </c>
      <c r="G553" s="1">
        <v>552</v>
      </c>
    </row>
    <row r="554" spans="1:7" ht="13" x14ac:dyDescent="0.15">
      <c r="A554" s="2">
        <v>670</v>
      </c>
      <c r="B554" s="2">
        <v>4</v>
      </c>
      <c r="C554" s="2" t="s">
        <v>1159</v>
      </c>
      <c r="D554" s="2" t="s">
        <v>11752</v>
      </c>
      <c r="E554" s="2">
        <v>1</v>
      </c>
      <c r="F554" s="2">
        <v>6.5309999999999997</v>
      </c>
      <c r="G554" s="1">
        <v>553</v>
      </c>
    </row>
    <row r="555" spans="1:7" ht="13" x14ac:dyDescent="0.15">
      <c r="A555" s="2">
        <v>671</v>
      </c>
      <c r="B555" s="2">
        <v>4</v>
      </c>
      <c r="C555" s="2" t="s">
        <v>1160</v>
      </c>
      <c r="D555" s="2" t="s">
        <v>11753</v>
      </c>
      <c r="E555" s="2"/>
      <c r="F555" s="2">
        <v>5.625</v>
      </c>
      <c r="G555" s="1">
        <v>554</v>
      </c>
    </row>
    <row r="556" spans="1:7" ht="13" x14ac:dyDescent="0.15">
      <c r="A556" s="2">
        <v>672</v>
      </c>
      <c r="B556" s="2">
        <v>4</v>
      </c>
      <c r="C556" s="2" t="s">
        <v>1161</v>
      </c>
      <c r="D556" s="2" t="s">
        <v>11754</v>
      </c>
      <c r="E556" s="2">
        <v>1</v>
      </c>
      <c r="F556" s="2">
        <v>5.9379999999999997</v>
      </c>
      <c r="G556" s="1">
        <v>555</v>
      </c>
    </row>
    <row r="557" spans="1:7" ht="13" x14ac:dyDescent="0.15">
      <c r="A557" s="2">
        <v>673</v>
      </c>
      <c r="B557" s="2">
        <v>4</v>
      </c>
      <c r="C557" s="2" t="s">
        <v>1162</v>
      </c>
      <c r="D557" s="2" t="s">
        <v>11755</v>
      </c>
      <c r="E557" s="2">
        <v>1</v>
      </c>
      <c r="F557" s="2">
        <v>6.5620000000000003</v>
      </c>
      <c r="G557" s="1">
        <v>556</v>
      </c>
    </row>
    <row r="558" spans="1:7" ht="13" x14ac:dyDescent="0.15">
      <c r="A558" s="2">
        <v>675</v>
      </c>
      <c r="B558" s="2">
        <v>4</v>
      </c>
      <c r="C558" s="2" t="s">
        <v>1163</v>
      </c>
      <c r="D558" s="2" t="s">
        <v>11756</v>
      </c>
      <c r="E558" s="2"/>
      <c r="F558" s="2">
        <v>5.5</v>
      </c>
      <c r="G558" s="1">
        <v>557</v>
      </c>
    </row>
    <row r="559" spans="1:7" ht="13" x14ac:dyDescent="0.15">
      <c r="A559" s="2">
        <v>676</v>
      </c>
      <c r="B559" s="2">
        <v>4</v>
      </c>
      <c r="C559" s="2" t="s">
        <v>1164</v>
      </c>
      <c r="D559" s="2" t="s">
        <v>11757</v>
      </c>
      <c r="E559" s="2"/>
      <c r="F559" s="2">
        <v>5.9059999999999997</v>
      </c>
      <c r="G559" s="1">
        <v>558</v>
      </c>
    </row>
    <row r="560" spans="1:7" ht="13" x14ac:dyDescent="0.15">
      <c r="A560" s="2">
        <v>677</v>
      </c>
      <c r="B560" s="2">
        <v>4</v>
      </c>
      <c r="C560" s="2" t="s">
        <v>1165</v>
      </c>
      <c r="D560" s="2" t="s">
        <v>11758</v>
      </c>
      <c r="E560" s="2">
        <v>1</v>
      </c>
      <c r="F560" s="2">
        <v>6.4690000000000003</v>
      </c>
      <c r="G560" s="1">
        <v>559</v>
      </c>
    </row>
    <row r="561" spans="1:7" ht="13" x14ac:dyDescent="0.15">
      <c r="A561" s="2">
        <v>678</v>
      </c>
      <c r="B561" s="2">
        <v>4</v>
      </c>
      <c r="C561" s="2" t="s">
        <v>1166</v>
      </c>
      <c r="D561" s="2" t="s">
        <v>11759</v>
      </c>
      <c r="E561" s="2"/>
      <c r="F561" s="2">
        <v>4.5</v>
      </c>
      <c r="G561" s="1">
        <v>560</v>
      </c>
    </row>
    <row r="562" spans="1:7" ht="13" x14ac:dyDescent="0.15">
      <c r="A562" s="2">
        <v>679</v>
      </c>
      <c r="B562" s="2">
        <v>4</v>
      </c>
      <c r="C562" s="2" t="s">
        <v>1167</v>
      </c>
      <c r="D562" s="2" t="s">
        <v>11760</v>
      </c>
      <c r="E562" s="2"/>
      <c r="F562" s="2">
        <v>5.25</v>
      </c>
      <c r="G562" s="1">
        <v>561</v>
      </c>
    </row>
    <row r="563" spans="1:7" ht="13" x14ac:dyDescent="0.15">
      <c r="A563" s="2">
        <v>680</v>
      </c>
      <c r="B563" s="2">
        <v>4</v>
      </c>
      <c r="C563" s="2" t="s">
        <v>1168</v>
      </c>
      <c r="D563" s="2" t="s">
        <v>11761</v>
      </c>
      <c r="E563" s="2">
        <v>1</v>
      </c>
      <c r="F563" s="2">
        <v>6</v>
      </c>
      <c r="G563" s="1">
        <v>562</v>
      </c>
    </row>
    <row r="564" spans="1:7" ht="13" x14ac:dyDescent="0.15">
      <c r="A564" s="2">
        <v>681</v>
      </c>
      <c r="B564" s="2">
        <v>4</v>
      </c>
      <c r="C564" s="2" t="s">
        <v>1169</v>
      </c>
      <c r="D564" s="2" t="s">
        <v>11762</v>
      </c>
      <c r="E564" s="2"/>
      <c r="F564" s="2">
        <v>4.375</v>
      </c>
      <c r="G564" s="1">
        <v>563</v>
      </c>
    </row>
    <row r="565" spans="1:7" ht="13" x14ac:dyDescent="0.15">
      <c r="A565" s="2">
        <v>682</v>
      </c>
      <c r="B565" s="2">
        <v>4</v>
      </c>
      <c r="C565" s="2" t="s">
        <v>1015</v>
      </c>
      <c r="D565" s="2" t="s">
        <v>11603</v>
      </c>
      <c r="E565" s="2"/>
      <c r="F565" s="2">
        <v>4.2190000000000003</v>
      </c>
      <c r="G565" s="1">
        <v>564</v>
      </c>
    </row>
    <row r="566" spans="1:7" ht="13" x14ac:dyDescent="0.15">
      <c r="A566" s="2">
        <v>683</v>
      </c>
      <c r="B566" s="2">
        <v>4</v>
      </c>
      <c r="C566" s="2" t="s">
        <v>1170</v>
      </c>
      <c r="D566" s="2" t="s">
        <v>11763</v>
      </c>
      <c r="E566" s="2"/>
      <c r="F566" s="2">
        <v>3.0939999999999999</v>
      </c>
      <c r="G566" s="1">
        <v>565</v>
      </c>
    </row>
    <row r="567" spans="1:7" ht="13" x14ac:dyDescent="0.15">
      <c r="A567" s="2">
        <v>684</v>
      </c>
      <c r="B567" s="2">
        <v>4</v>
      </c>
      <c r="C567" s="2" t="s">
        <v>1171</v>
      </c>
      <c r="D567" s="2" t="s">
        <v>11764</v>
      </c>
      <c r="E567" s="2">
        <v>1</v>
      </c>
      <c r="F567" s="2">
        <v>6.5</v>
      </c>
      <c r="G567" s="1">
        <v>566</v>
      </c>
    </row>
    <row r="568" spans="1:7" ht="13" x14ac:dyDescent="0.15">
      <c r="A568" s="2">
        <v>686</v>
      </c>
      <c r="B568" s="2">
        <v>4</v>
      </c>
      <c r="C568" s="2" t="s">
        <v>614</v>
      </c>
      <c r="D568" s="2" t="s">
        <v>11414</v>
      </c>
      <c r="E568" s="2">
        <v>1</v>
      </c>
      <c r="F568" s="2">
        <v>5.3120000000000003</v>
      </c>
      <c r="G568" s="1">
        <v>567</v>
      </c>
    </row>
    <row r="569" spans="1:7" ht="13" x14ac:dyDescent="0.15">
      <c r="A569" s="2">
        <v>687</v>
      </c>
      <c r="B569" s="2">
        <v>4</v>
      </c>
      <c r="C569" s="2" t="s">
        <v>682</v>
      </c>
      <c r="D569" s="2" t="s">
        <v>11427</v>
      </c>
      <c r="E569" s="2">
        <v>1</v>
      </c>
      <c r="F569" s="2">
        <v>4.2809999999999997</v>
      </c>
      <c r="G569" s="1">
        <v>568</v>
      </c>
    </row>
    <row r="570" spans="1:7" ht="13" x14ac:dyDescent="0.15">
      <c r="A570" s="2">
        <v>688</v>
      </c>
      <c r="B570" s="2">
        <v>4</v>
      </c>
      <c r="C570" s="2" t="s">
        <v>1119</v>
      </c>
      <c r="D570" s="2" t="s">
        <v>11712</v>
      </c>
      <c r="E570" s="2">
        <v>1</v>
      </c>
      <c r="F570" s="2">
        <v>5.5620000000000003</v>
      </c>
      <c r="G570" s="1">
        <v>569</v>
      </c>
    </row>
    <row r="571" spans="1:7" ht="13" x14ac:dyDescent="0.15">
      <c r="A571" s="2">
        <v>690</v>
      </c>
      <c r="B571" s="2">
        <v>4</v>
      </c>
      <c r="C571" s="2" t="s">
        <v>1172</v>
      </c>
      <c r="D571" s="2" t="s">
        <v>11765</v>
      </c>
      <c r="E571" s="2"/>
      <c r="F571" s="2">
        <v>5.625</v>
      </c>
      <c r="G571" s="1">
        <v>570</v>
      </c>
    </row>
    <row r="572" spans="1:7" ht="13" x14ac:dyDescent="0.15">
      <c r="A572" s="2">
        <v>691</v>
      </c>
      <c r="B572" s="2">
        <v>4</v>
      </c>
      <c r="C572" s="2" t="s">
        <v>1173</v>
      </c>
      <c r="D572" s="2" t="s">
        <v>11766</v>
      </c>
      <c r="E572" s="2"/>
      <c r="F572" s="2">
        <v>5.0620000000000003</v>
      </c>
      <c r="G572" s="1">
        <v>571</v>
      </c>
    </row>
    <row r="573" spans="1:7" ht="13" x14ac:dyDescent="0.15">
      <c r="A573" s="2">
        <v>692</v>
      </c>
      <c r="B573" s="2">
        <v>4</v>
      </c>
      <c r="C573" s="2" t="s">
        <v>1174</v>
      </c>
      <c r="D573" s="2" t="s">
        <v>11767</v>
      </c>
      <c r="E573" s="2">
        <v>1</v>
      </c>
      <c r="F573" s="2">
        <v>6.4690000000000003</v>
      </c>
      <c r="G573" s="1">
        <v>572</v>
      </c>
    </row>
    <row r="574" spans="1:7" ht="13" x14ac:dyDescent="0.15">
      <c r="A574" s="2">
        <v>696</v>
      </c>
      <c r="B574" s="2">
        <v>4</v>
      </c>
      <c r="C574" s="2" t="s">
        <v>1175</v>
      </c>
      <c r="D574" s="2" t="s">
        <v>11768</v>
      </c>
      <c r="E574" s="2"/>
      <c r="F574" s="2">
        <v>6.2809999999999997</v>
      </c>
      <c r="G574" s="1">
        <v>573</v>
      </c>
    </row>
    <row r="575" spans="1:7" ht="13" x14ac:dyDescent="0.15">
      <c r="A575" s="2">
        <v>697</v>
      </c>
      <c r="B575" s="2">
        <v>4</v>
      </c>
      <c r="C575" s="2" t="s">
        <v>1176</v>
      </c>
      <c r="D575" s="2" t="s">
        <v>11769</v>
      </c>
      <c r="E575" s="2"/>
      <c r="F575" s="2">
        <v>6.0940000000000003</v>
      </c>
      <c r="G575" s="1">
        <v>574</v>
      </c>
    </row>
    <row r="576" spans="1:7" ht="13" x14ac:dyDescent="0.15">
      <c r="A576" s="2">
        <v>701</v>
      </c>
      <c r="B576" s="2">
        <v>4</v>
      </c>
      <c r="C576" s="2" t="s">
        <v>1177</v>
      </c>
      <c r="D576" s="2" t="s">
        <v>11770</v>
      </c>
      <c r="E576" s="2">
        <v>1</v>
      </c>
      <c r="F576" s="2">
        <v>5.75</v>
      </c>
      <c r="G576" s="1">
        <v>575</v>
      </c>
    </row>
    <row r="577" spans="1:7" ht="13" x14ac:dyDescent="0.15">
      <c r="A577" s="2">
        <v>702</v>
      </c>
      <c r="B577" s="2">
        <v>4</v>
      </c>
      <c r="C577" s="2" t="s">
        <v>1178</v>
      </c>
      <c r="D577" s="2" t="s">
        <v>11771</v>
      </c>
      <c r="E577" s="2">
        <v>1</v>
      </c>
      <c r="F577" s="2">
        <v>5.625</v>
      </c>
      <c r="G577" s="1">
        <v>576</v>
      </c>
    </row>
    <row r="578" spans="1:7" ht="13" x14ac:dyDescent="0.15">
      <c r="A578" s="2">
        <v>703</v>
      </c>
      <c r="B578" s="2">
        <v>4</v>
      </c>
      <c r="C578" s="2" t="s">
        <v>1179</v>
      </c>
      <c r="D578" s="2" t="s">
        <v>11772</v>
      </c>
      <c r="E578" s="2"/>
      <c r="F578" s="2">
        <v>5.0309999999999997</v>
      </c>
      <c r="G578" s="1">
        <v>577</v>
      </c>
    </row>
    <row r="579" spans="1:7" ht="13" x14ac:dyDescent="0.15">
      <c r="A579" s="2">
        <v>704</v>
      </c>
      <c r="B579" s="2">
        <v>4</v>
      </c>
      <c r="C579" s="2" t="s">
        <v>1180</v>
      </c>
      <c r="D579" s="2" t="s">
        <v>11773</v>
      </c>
      <c r="E579" s="2"/>
      <c r="F579" s="2">
        <v>6.2190000000000003</v>
      </c>
      <c r="G579" s="1">
        <v>578</v>
      </c>
    </row>
    <row r="580" spans="1:7" ht="13" x14ac:dyDescent="0.15">
      <c r="A580" s="2">
        <v>705</v>
      </c>
      <c r="B580" s="2">
        <v>5</v>
      </c>
      <c r="C580" s="2" t="s">
        <v>1181</v>
      </c>
      <c r="D580" s="2" t="s">
        <v>11774</v>
      </c>
      <c r="E580" s="2">
        <v>1</v>
      </c>
      <c r="F580" s="2">
        <v>6.4059999999999997</v>
      </c>
      <c r="G580" s="1">
        <v>579</v>
      </c>
    </row>
    <row r="581" spans="1:7" ht="13" x14ac:dyDescent="0.15">
      <c r="A581" s="2">
        <v>706</v>
      </c>
      <c r="B581" s="2">
        <v>5</v>
      </c>
      <c r="C581" s="2" t="s">
        <v>1182</v>
      </c>
      <c r="D581" s="2" t="s">
        <v>11775</v>
      </c>
      <c r="E581" s="2">
        <v>1</v>
      </c>
      <c r="F581" s="2">
        <v>6.1879999999999997</v>
      </c>
      <c r="G581" s="1">
        <v>580</v>
      </c>
    </row>
    <row r="582" spans="1:7" ht="13" x14ac:dyDescent="0.15">
      <c r="A582" s="2">
        <v>707</v>
      </c>
      <c r="B582" s="2">
        <v>5</v>
      </c>
      <c r="C582" s="2" t="s">
        <v>55</v>
      </c>
      <c r="D582" s="2" t="s">
        <v>11776</v>
      </c>
      <c r="E582" s="2"/>
      <c r="F582" s="2">
        <v>5.9690000000000003</v>
      </c>
      <c r="G582" s="1">
        <v>581</v>
      </c>
    </row>
    <row r="583" spans="1:7" ht="13" x14ac:dyDescent="0.15">
      <c r="A583" s="2">
        <v>708</v>
      </c>
      <c r="B583" s="2">
        <v>5</v>
      </c>
      <c r="C583" s="2" t="s">
        <v>1183</v>
      </c>
      <c r="D583" s="2" t="s">
        <v>11777</v>
      </c>
      <c r="E583" s="2">
        <v>1</v>
      </c>
      <c r="F583" s="2">
        <v>6.2809999999999997</v>
      </c>
      <c r="G583" s="1">
        <v>582</v>
      </c>
    </row>
    <row r="584" spans="1:7" ht="13" x14ac:dyDescent="0.15">
      <c r="A584" s="2">
        <v>709</v>
      </c>
      <c r="B584" s="2">
        <v>5</v>
      </c>
      <c r="C584" s="2" t="s">
        <v>1184</v>
      </c>
      <c r="D584" s="2" t="s">
        <v>11778</v>
      </c>
      <c r="E584" s="2">
        <v>1</v>
      </c>
      <c r="F584" s="2">
        <v>6.3440000000000003</v>
      </c>
      <c r="G584" s="1">
        <v>583</v>
      </c>
    </row>
    <row r="585" spans="1:7" ht="13" x14ac:dyDescent="0.15">
      <c r="A585" s="2">
        <v>710</v>
      </c>
      <c r="B585" s="2">
        <v>5</v>
      </c>
      <c r="C585" s="2" t="s">
        <v>1185</v>
      </c>
      <c r="D585" s="2" t="s">
        <v>11779</v>
      </c>
      <c r="E585" s="2">
        <v>1</v>
      </c>
      <c r="F585" s="2">
        <v>6.5430000000000001</v>
      </c>
      <c r="G585" s="1">
        <v>584</v>
      </c>
    </row>
    <row r="586" spans="1:7" ht="13" x14ac:dyDescent="0.15">
      <c r="A586" s="2">
        <v>711</v>
      </c>
      <c r="B586" s="2">
        <v>5</v>
      </c>
      <c r="C586" s="2" t="s">
        <v>1186</v>
      </c>
      <c r="D586" s="2" t="s">
        <v>11780</v>
      </c>
      <c r="E586" s="2"/>
      <c r="F586" s="2">
        <v>6.2809999999999997</v>
      </c>
      <c r="G586" s="1">
        <v>585</v>
      </c>
    </row>
    <row r="587" spans="1:7" ht="13" x14ac:dyDescent="0.15">
      <c r="A587" s="2">
        <v>712</v>
      </c>
      <c r="B587" s="2">
        <v>5</v>
      </c>
      <c r="C587" s="2" t="s">
        <v>1187</v>
      </c>
      <c r="D587" s="2" t="s">
        <v>11781</v>
      </c>
      <c r="E587" s="2"/>
      <c r="F587" s="2">
        <v>6.1559999999999997</v>
      </c>
      <c r="G587" s="1">
        <v>586</v>
      </c>
    </row>
    <row r="588" spans="1:7" ht="13" x14ac:dyDescent="0.15">
      <c r="A588" s="2">
        <v>713</v>
      </c>
      <c r="B588" s="2">
        <v>5</v>
      </c>
      <c r="C588" s="2" t="s">
        <v>57</v>
      </c>
      <c r="D588" s="2" t="s">
        <v>11782</v>
      </c>
      <c r="E588" s="2"/>
      <c r="F588" s="2">
        <v>5.9059999999999997</v>
      </c>
      <c r="G588" s="1">
        <v>587</v>
      </c>
    </row>
    <row r="589" spans="1:7" ht="13" x14ac:dyDescent="0.15">
      <c r="A589" s="2">
        <v>714</v>
      </c>
      <c r="B589" s="2">
        <v>5</v>
      </c>
      <c r="C589" s="2" t="s">
        <v>1188</v>
      </c>
      <c r="D589" s="2" t="s">
        <v>11783</v>
      </c>
      <c r="E589" s="2"/>
      <c r="F589" s="2">
        <v>5.9690000000000003</v>
      </c>
      <c r="G589" s="1">
        <v>588</v>
      </c>
    </row>
    <row r="590" spans="1:7" ht="13" x14ac:dyDescent="0.15">
      <c r="A590" s="2">
        <v>715</v>
      </c>
      <c r="B590" s="2">
        <v>5</v>
      </c>
      <c r="C590" s="2" t="s">
        <v>1189</v>
      </c>
      <c r="D590" s="2" t="s">
        <v>11784</v>
      </c>
      <c r="E590" s="2">
        <v>1</v>
      </c>
      <c r="F590" s="2">
        <v>6.5</v>
      </c>
      <c r="G590" s="1">
        <v>589</v>
      </c>
    </row>
    <row r="591" spans="1:7" ht="13" x14ac:dyDescent="0.15">
      <c r="A591" s="2">
        <v>716</v>
      </c>
      <c r="B591" s="2">
        <v>5</v>
      </c>
      <c r="C591" s="2" t="s">
        <v>1190</v>
      </c>
      <c r="D591" s="2" t="s">
        <v>11785</v>
      </c>
      <c r="E591" s="2"/>
      <c r="F591" s="2">
        <v>4.5309999999999997</v>
      </c>
      <c r="G591" s="1">
        <v>590</v>
      </c>
    </row>
    <row r="592" spans="1:7" ht="13" x14ac:dyDescent="0.15">
      <c r="A592" s="2">
        <v>717</v>
      </c>
      <c r="B592" s="2">
        <v>5</v>
      </c>
      <c r="C592" s="2" t="s">
        <v>61</v>
      </c>
      <c r="D592" s="2" t="s">
        <v>11786</v>
      </c>
      <c r="E592" s="2">
        <v>1</v>
      </c>
      <c r="F592" s="2">
        <v>5.9059999999999997</v>
      </c>
      <c r="G592" s="1">
        <v>591</v>
      </c>
    </row>
    <row r="593" spans="1:7" ht="13" x14ac:dyDescent="0.15">
      <c r="A593" s="2">
        <v>718</v>
      </c>
      <c r="B593" s="2">
        <v>5</v>
      </c>
      <c r="C593" s="2" t="s">
        <v>30</v>
      </c>
      <c r="D593" s="2" t="s">
        <v>11486</v>
      </c>
      <c r="E593" s="2">
        <v>1</v>
      </c>
      <c r="F593" s="2">
        <v>5.0940000000000003</v>
      </c>
      <c r="G593" s="1">
        <v>592</v>
      </c>
    </row>
    <row r="594" spans="1:7" ht="13" x14ac:dyDescent="0.15">
      <c r="A594" s="2">
        <v>719</v>
      </c>
      <c r="B594" s="2">
        <v>5</v>
      </c>
      <c r="C594" s="2" t="s">
        <v>1191</v>
      </c>
      <c r="D594" s="2" t="s">
        <v>11787</v>
      </c>
      <c r="E594" s="2">
        <v>1</v>
      </c>
      <c r="F594" s="2">
        <v>6.2809999999999997</v>
      </c>
      <c r="G594" s="1">
        <v>593</v>
      </c>
    </row>
    <row r="595" spans="1:7" ht="13" x14ac:dyDescent="0.15">
      <c r="A595" s="2">
        <v>720</v>
      </c>
      <c r="B595" s="2">
        <v>5</v>
      </c>
      <c r="C595" s="2" t="s">
        <v>1192</v>
      </c>
      <c r="D595" s="2" t="s">
        <v>11788</v>
      </c>
      <c r="E595" s="2"/>
      <c r="F595" s="2">
        <v>6.1559999999999997</v>
      </c>
      <c r="G595" s="1">
        <v>594</v>
      </c>
    </row>
    <row r="596" spans="1:7" ht="13" x14ac:dyDescent="0.15">
      <c r="A596" s="2">
        <v>721</v>
      </c>
      <c r="B596" s="2">
        <v>5</v>
      </c>
      <c r="C596" s="2" t="s">
        <v>9</v>
      </c>
      <c r="D596" s="2" t="s">
        <v>11343</v>
      </c>
      <c r="E596" s="2">
        <v>1</v>
      </c>
      <c r="F596" s="2">
        <v>5.4690000000000003</v>
      </c>
      <c r="G596" s="1">
        <v>595</v>
      </c>
    </row>
    <row r="597" spans="1:7" ht="13" x14ac:dyDescent="0.15">
      <c r="A597" s="2">
        <v>721</v>
      </c>
      <c r="B597" s="2">
        <v>5</v>
      </c>
      <c r="C597" s="2" t="s">
        <v>9</v>
      </c>
      <c r="D597" s="2" t="s">
        <v>11344</v>
      </c>
      <c r="E597" s="2">
        <v>1</v>
      </c>
      <c r="F597" s="2">
        <v>6.3440000000000003</v>
      </c>
      <c r="G597" s="1">
        <v>596</v>
      </c>
    </row>
    <row r="598" spans="1:7" ht="13" x14ac:dyDescent="0.15">
      <c r="A598" s="2">
        <v>721</v>
      </c>
      <c r="B598" s="2">
        <v>5</v>
      </c>
      <c r="C598" s="2" t="s">
        <v>9</v>
      </c>
      <c r="D598" s="2" t="s">
        <v>11345</v>
      </c>
      <c r="E598" s="2">
        <v>1</v>
      </c>
      <c r="F598" s="2">
        <v>6.4690000000000003</v>
      </c>
      <c r="G598" s="1">
        <v>597</v>
      </c>
    </row>
    <row r="599" spans="1:7" ht="13" x14ac:dyDescent="0.15">
      <c r="A599" s="2">
        <v>723</v>
      </c>
      <c r="B599" s="2">
        <v>5</v>
      </c>
      <c r="C599" s="2" t="s">
        <v>1136</v>
      </c>
      <c r="D599" s="2" t="s">
        <v>11730</v>
      </c>
      <c r="E599" s="2"/>
      <c r="F599" s="2">
        <v>5.9690000000000003</v>
      </c>
      <c r="G599" s="1">
        <v>598</v>
      </c>
    </row>
    <row r="600" spans="1:7" ht="13" x14ac:dyDescent="0.15">
      <c r="A600" s="2">
        <v>724</v>
      </c>
      <c r="B600" s="2">
        <v>5</v>
      </c>
      <c r="C600" s="2" t="s">
        <v>1193</v>
      </c>
      <c r="D600" s="2" t="s">
        <v>11789</v>
      </c>
      <c r="E600" s="2"/>
      <c r="F600" s="2">
        <v>5.875</v>
      </c>
      <c r="G600" s="1">
        <v>599</v>
      </c>
    </row>
    <row r="601" spans="1:7" ht="13" x14ac:dyDescent="0.15">
      <c r="A601" s="2">
        <v>725</v>
      </c>
      <c r="B601" s="2">
        <v>5</v>
      </c>
      <c r="C601" s="2" t="s">
        <v>1194</v>
      </c>
      <c r="D601" s="2" t="s">
        <v>11790</v>
      </c>
      <c r="E601" s="2"/>
      <c r="F601" s="2">
        <v>5.3440000000000003</v>
      </c>
      <c r="G601" s="1">
        <v>600</v>
      </c>
    </row>
    <row r="602" spans="1:7" ht="13" x14ac:dyDescent="0.15">
      <c r="A602" s="2">
        <v>726</v>
      </c>
      <c r="B602" s="2">
        <v>5</v>
      </c>
      <c r="C602" s="2" t="s">
        <v>1196</v>
      </c>
      <c r="D602" s="2" t="s">
        <v>11791</v>
      </c>
      <c r="E602" s="2"/>
      <c r="F602" s="2">
        <v>5.7809999999999997</v>
      </c>
      <c r="G602" s="1">
        <v>601</v>
      </c>
    </row>
    <row r="603" spans="1:7" ht="13" x14ac:dyDescent="0.15">
      <c r="A603" s="2">
        <v>727</v>
      </c>
      <c r="B603" s="2">
        <v>5</v>
      </c>
      <c r="C603" s="2" t="s">
        <v>1197</v>
      </c>
      <c r="D603" s="2" t="s">
        <v>11792</v>
      </c>
      <c r="E603" s="2"/>
      <c r="F603" s="2">
        <v>5.5940000000000003</v>
      </c>
      <c r="G603" s="1">
        <v>602</v>
      </c>
    </row>
    <row r="604" spans="1:7" ht="13" x14ac:dyDescent="0.15">
      <c r="A604" s="2">
        <v>728</v>
      </c>
      <c r="B604" s="2">
        <v>5</v>
      </c>
      <c r="C604" s="2" t="s">
        <v>1198</v>
      </c>
      <c r="D604" s="2" t="s">
        <v>11793</v>
      </c>
      <c r="E604" s="2">
        <v>1</v>
      </c>
      <c r="F604" s="2">
        <v>6.0309999999999997</v>
      </c>
      <c r="G604" s="1">
        <v>603</v>
      </c>
    </row>
    <row r="605" spans="1:7" ht="13" x14ac:dyDescent="0.15">
      <c r="A605" s="2">
        <v>729</v>
      </c>
      <c r="B605" s="2">
        <v>5</v>
      </c>
      <c r="C605" s="2" t="s">
        <v>1199</v>
      </c>
      <c r="D605" s="2" t="s">
        <v>11794</v>
      </c>
      <c r="E605" s="2">
        <v>1</v>
      </c>
      <c r="F605" s="2">
        <v>5.6879999999999997</v>
      </c>
      <c r="G605" s="1">
        <v>604</v>
      </c>
    </row>
    <row r="606" spans="1:7" ht="13" x14ac:dyDescent="0.15">
      <c r="A606" s="2">
        <v>730</v>
      </c>
      <c r="B606" s="2">
        <v>5</v>
      </c>
      <c r="C606" s="2" t="s">
        <v>1200</v>
      </c>
      <c r="D606" s="2" t="s">
        <v>11795</v>
      </c>
      <c r="E606" s="2"/>
      <c r="F606" s="2">
        <v>5.625</v>
      </c>
      <c r="G606" s="1">
        <v>605</v>
      </c>
    </row>
    <row r="607" spans="1:7" ht="13" x14ac:dyDescent="0.15">
      <c r="A607" s="2">
        <v>731</v>
      </c>
      <c r="B607" s="2">
        <v>5</v>
      </c>
      <c r="C607" s="2" t="s">
        <v>1202</v>
      </c>
      <c r="D607" s="2" t="s">
        <v>11796</v>
      </c>
      <c r="E607" s="2">
        <v>1</v>
      </c>
      <c r="F607" s="2">
        <v>6.375</v>
      </c>
      <c r="G607" s="1">
        <v>606</v>
      </c>
    </row>
    <row r="608" spans="1:7" ht="13" x14ac:dyDescent="0.15">
      <c r="A608" s="2">
        <v>732</v>
      </c>
      <c r="B608" s="2">
        <v>5</v>
      </c>
      <c r="C608" s="2" t="s">
        <v>1203</v>
      </c>
      <c r="D608" s="2" t="s">
        <v>11797</v>
      </c>
      <c r="E608" s="2">
        <v>1</v>
      </c>
      <c r="F608" s="2">
        <v>5.5940000000000003</v>
      </c>
      <c r="G608" s="1">
        <v>607</v>
      </c>
    </row>
    <row r="609" spans="1:7" ht="13" x14ac:dyDescent="0.15">
      <c r="A609" s="2">
        <v>733</v>
      </c>
      <c r="B609" s="2">
        <v>5</v>
      </c>
      <c r="C609" s="2" t="s">
        <v>1204</v>
      </c>
      <c r="D609" s="2" t="s">
        <v>11798</v>
      </c>
      <c r="E609" s="2"/>
      <c r="F609" s="2">
        <v>5.8120000000000003</v>
      </c>
      <c r="G609" s="1">
        <v>608</v>
      </c>
    </row>
    <row r="610" spans="1:7" ht="13" x14ac:dyDescent="0.15">
      <c r="A610" s="2">
        <v>734</v>
      </c>
      <c r="B610" s="2">
        <v>5</v>
      </c>
      <c r="C610" s="2" t="s">
        <v>1205</v>
      </c>
      <c r="D610" s="2" t="s">
        <v>11799</v>
      </c>
      <c r="E610" s="2"/>
      <c r="F610" s="2">
        <v>4.625</v>
      </c>
      <c r="G610" s="1">
        <v>609</v>
      </c>
    </row>
    <row r="611" spans="1:7" ht="13" x14ac:dyDescent="0.15">
      <c r="A611" s="2">
        <v>735</v>
      </c>
      <c r="B611" s="2">
        <v>5</v>
      </c>
      <c r="C611" s="2" t="s">
        <v>1206</v>
      </c>
      <c r="D611" s="2" t="s">
        <v>11800</v>
      </c>
      <c r="E611" s="2">
        <v>1</v>
      </c>
      <c r="F611" s="2">
        <v>6.3120000000000003</v>
      </c>
      <c r="G611" s="1">
        <v>610</v>
      </c>
    </row>
    <row r="612" spans="1:7" ht="13" x14ac:dyDescent="0.15">
      <c r="A612" s="2">
        <v>736</v>
      </c>
      <c r="B612" s="2">
        <v>5</v>
      </c>
      <c r="C612" s="2" t="s">
        <v>1207</v>
      </c>
      <c r="D612" s="2" t="s">
        <v>11801</v>
      </c>
      <c r="E612" s="2"/>
      <c r="F612" s="2">
        <v>6.125</v>
      </c>
      <c r="G612" s="1">
        <v>611</v>
      </c>
    </row>
    <row r="613" spans="1:7" ht="13" x14ac:dyDescent="0.15">
      <c r="A613" s="2">
        <v>738</v>
      </c>
      <c r="B613" s="2">
        <v>5</v>
      </c>
      <c r="C613" s="2" t="s">
        <v>1208</v>
      </c>
      <c r="D613" s="2" t="s">
        <v>11802</v>
      </c>
      <c r="E613" s="2"/>
      <c r="F613" s="2">
        <v>5.8120000000000003</v>
      </c>
      <c r="G613" s="1">
        <v>612</v>
      </c>
    </row>
    <row r="614" spans="1:7" ht="13" x14ac:dyDescent="0.15">
      <c r="A614" s="2">
        <v>739</v>
      </c>
      <c r="B614" s="2">
        <v>5</v>
      </c>
      <c r="C614" s="2" t="s">
        <v>1209</v>
      </c>
      <c r="D614" s="2" t="s">
        <v>11803</v>
      </c>
      <c r="E614" s="2">
        <v>1</v>
      </c>
      <c r="F614" s="2">
        <v>6.25</v>
      </c>
      <c r="G614" s="1">
        <v>613</v>
      </c>
    </row>
    <row r="615" spans="1:7" ht="13" x14ac:dyDescent="0.15">
      <c r="A615" s="2">
        <v>741</v>
      </c>
      <c r="B615" s="2">
        <v>5</v>
      </c>
      <c r="C615" s="2" t="s">
        <v>1210</v>
      </c>
      <c r="D615" s="2" t="s">
        <v>11804</v>
      </c>
      <c r="E615" s="2"/>
      <c r="F615" s="2">
        <v>5.7809999999999997</v>
      </c>
      <c r="G615" s="1">
        <v>614</v>
      </c>
    </row>
    <row r="616" spans="1:7" ht="13" x14ac:dyDescent="0.15">
      <c r="A616" s="2">
        <v>742</v>
      </c>
      <c r="B616" s="2">
        <v>5</v>
      </c>
      <c r="C616" s="2" t="s">
        <v>1211</v>
      </c>
      <c r="D616" s="2" t="s">
        <v>11805</v>
      </c>
      <c r="E616" s="2">
        <v>1</v>
      </c>
      <c r="F616" s="2">
        <v>6.5309999999999997</v>
      </c>
      <c r="G616" s="1">
        <v>615</v>
      </c>
    </row>
    <row r="617" spans="1:7" ht="13" x14ac:dyDescent="0.15">
      <c r="A617" s="2">
        <v>743</v>
      </c>
      <c r="B617" s="2">
        <v>5</v>
      </c>
      <c r="C617" s="2" t="s">
        <v>71</v>
      </c>
      <c r="D617" s="2" t="s">
        <v>11806</v>
      </c>
      <c r="E617" s="2"/>
      <c r="F617" s="2">
        <v>6.0309999999999997</v>
      </c>
      <c r="G617" s="1">
        <v>616</v>
      </c>
    </row>
    <row r="618" spans="1:7" ht="13" x14ac:dyDescent="0.15">
      <c r="A618" s="2">
        <v>744</v>
      </c>
      <c r="B618" s="2">
        <v>5</v>
      </c>
      <c r="C618" s="2" t="s">
        <v>1212</v>
      </c>
      <c r="D618" s="2" t="s">
        <v>11807</v>
      </c>
      <c r="E618" s="2">
        <v>1</v>
      </c>
      <c r="F618" s="2">
        <v>6.2190000000000003</v>
      </c>
      <c r="G618" s="1">
        <v>617</v>
      </c>
    </row>
    <row r="619" spans="1:7" ht="13" x14ac:dyDescent="0.15">
      <c r="A619" s="2">
        <v>745</v>
      </c>
      <c r="B619" s="2">
        <v>5</v>
      </c>
      <c r="C619" s="2" t="s">
        <v>1213</v>
      </c>
      <c r="D619" s="2" t="s">
        <v>11808</v>
      </c>
      <c r="E619" s="2"/>
      <c r="F619" s="2">
        <v>5.2809999999999997</v>
      </c>
      <c r="G619" s="1">
        <v>618</v>
      </c>
    </row>
    <row r="620" spans="1:7" ht="13" x14ac:dyDescent="0.15">
      <c r="A620" s="2">
        <v>746</v>
      </c>
      <c r="B620" s="2">
        <v>5</v>
      </c>
      <c r="C620" s="2" t="s">
        <v>1214</v>
      </c>
      <c r="D620" s="2" t="s">
        <v>11809</v>
      </c>
      <c r="E620" s="2"/>
      <c r="F620" s="2">
        <v>5.2190000000000003</v>
      </c>
      <c r="G620" s="1">
        <v>619</v>
      </c>
    </row>
    <row r="621" spans="1:7" ht="13" x14ac:dyDescent="0.15">
      <c r="A621" s="2">
        <v>747</v>
      </c>
      <c r="B621" s="2">
        <v>5</v>
      </c>
      <c r="C621" s="2" t="s">
        <v>74</v>
      </c>
      <c r="D621" s="2" t="s">
        <v>11810</v>
      </c>
      <c r="E621" s="2"/>
      <c r="F621" s="2">
        <v>3.625</v>
      </c>
      <c r="G621" s="1">
        <v>620</v>
      </c>
    </row>
    <row r="622" spans="1:7" ht="13" x14ac:dyDescent="0.15">
      <c r="A622" s="2">
        <v>748</v>
      </c>
      <c r="B622" s="2">
        <v>5</v>
      </c>
      <c r="C622" s="2" t="s">
        <v>1215</v>
      </c>
      <c r="D622" s="2" t="s">
        <v>11811</v>
      </c>
      <c r="E622" s="2">
        <v>1</v>
      </c>
      <c r="F622" s="2">
        <v>6.5</v>
      </c>
      <c r="G622" s="1">
        <v>621</v>
      </c>
    </row>
    <row r="623" spans="1:7" ht="13" x14ac:dyDescent="0.15">
      <c r="A623" s="2">
        <v>749</v>
      </c>
      <c r="B623" s="2">
        <v>5</v>
      </c>
      <c r="C623" s="2" t="s">
        <v>1216</v>
      </c>
      <c r="D623" s="2" t="s">
        <v>11812</v>
      </c>
      <c r="E623" s="2"/>
      <c r="F623" s="2">
        <v>5.9690000000000003</v>
      </c>
      <c r="G623" s="1">
        <v>622</v>
      </c>
    </row>
    <row r="624" spans="1:7" ht="13" x14ac:dyDescent="0.15">
      <c r="A624" s="2">
        <v>750</v>
      </c>
      <c r="B624" s="2">
        <v>5</v>
      </c>
      <c r="C624" s="2" t="s">
        <v>1217</v>
      </c>
      <c r="D624" s="2" t="s">
        <v>11813</v>
      </c>
      <c r="E624" s="2"/>
      <c r="F624" s="2">
        <v>5.625</v>
      </c>
      <c r="G624" s="1">
        <v>623</v>
      </c>
    </row>
    <row r="625" spans="1:7" ht="13" x14ac:dyDescent="0.15">
      <c r="A625" s="2">
        <v>751</v>
      </c>
      <c r="B625" s="2">
        <v>5</v>
      </c>
      <c r="C625" s="2" t="s">
        <v>1218</v>
      </c>
      <c r="D625" s="2" t="s">
        <v>11814</v>
      </c>
      <c r="E625" s="2">
        <v>1</v>
      </c>
      <c r="F625" s="2">
        <v>6.4690000000000003</v>
      </c>
      <c r="G625" s="1">
        <v>624</v>
      </c>
    </row>
    <row r="626" spans="1:7" ht="13" x14ac:dyDescent="0.15">
      <c r="A626" s="2">
        <v>752</v>
      </c>
      <c r="B626" s="2">
        <v>5</v>
      </c>
      <c r="C626" s="2" t="s">
        <v>77</v>
      </c>
      <c r="D626" s="2" t="s">
        <v>11815</v>
      </c>
      <c r="E626" s="2"/>
      <c r="F626" s="2">
        <v>6.125</v>
      </c>
      <c r="G626" s="1">
        <v>625</v>
      </c>
    </row>
    <row r="627" spans="1:7" ht="13" x14ac:dyDescent="0.15">
      <c r="A627" s="2">
        <v>753</v>
      </c>
      <c r="B627" s="2">
        <v>5</v>
      </c>
      <c r="C627" s="2" t="s">
        <v>1219</v>
      </c>
      <c r="D627" s="2" t="s">
        <v>11816</v>
      </c>
      <c r="E627" s="2"/>
      <c r="F627" s="2">
        <v>5.9379999999999997</v>
      </c>
      <c r="G627" s="1">
        <v>626</v>
      </c>
    </row>
    <row r="628" spans="1:7" ht="13" x14ac:dyDescent="0.15">
      <c r="A628" s="2">
        <v>754</v>
      </c>
      <c r="B628" s="2">
        <v>5</v>
      </c>
      <c r="C628" s="2" t="s">
        <v>78</v>
      </c>
      <c r="D628" s="2" t="s">
        <v>11817</v>
      </c>
      <c r="E628" s="2">
        <v>1</v>
      </c>
      <c r="F628" s="2">
        <v>6</v>
      </c>
      <c r="G628" s="1">
        <v>627</v>
      </c>
    </row>
    <row r="629" spans="1:7" ht="13" x14ac:dyDescent="0.15">
      <c r="A629" s="2">
        <v>755</v>
      </c>
      <c r="B629" s="2">
        <v>5</v>
      </c>
      <c r="C629" s="2" t="s">
        <v>1220</v>
      </c>
      <c r="D629" s="2" t="s">
        <v>11818</v>
      </c>
      <c r="E629" s="2">
        <v>1</v>
      </c>
      <c r="F629" s="2">
        <v>5.4379999999999997</v>
      </c>
      <c r="G629" s="1">
        <v>628</v>
      </c>
    </row>
    <row r="630" spans="1:7" ht="13" x14ac:dyDescent="0.15">
      <c r="A630" s="2">
        <v>756</v>
      </c>
      <c r="B630" s="2">
        <v>5</v>
      </c>
      <c r="C630" s="2" t="s">
        <v>1221</v>
      </c>
      <c r="D630" s="2" t="s">
        <v>11819</v>
      </c>
      <c r="E630" s="2">
        <v>1</v>
      </c>
      <c r="F630" s="2">
        <v>6.4690000000000003</v>
      </c>
      <c r="G630" s="1">
        <v>629</v>
      </c>
    </row>
    <row r="631" spans="1:7" ht="13" x14ac:dyDescent="0.15">
      <c r="A631" s="2">
        <v>758</v>
      </c>
      <c r="B631" s="2">
        <v>5</v>
      </c>
      <c r="C631" s="2" t="s">
        <v>1222</v>
      </c>
      <c r="D631" s="2" t="s">
        <v>11820</v>
      </c>
      <c r="E631" s="2">
        <v>1</v>
      </c>
      <c r="F631" s="2">
        <v>6.125</v>
      </c>
      <c r="G631" s="1">
        <v>630</v>
      </c>
    </row>
    <row r="632" spans="1:7" ht="13" x14ac:dyDescent="0.15">
      <c r="A632" s="2">
        <v>759</v>
      </c>
      <c r="B632" s="2">
        <v>5</v>
      </c>
      <c r="C632" s="2" t="s">
        <v>1223</v>
      </c>
      <c r="D632" s="2" t="s">
        <v>11821</v>
      </c>
      <c r="E632" s="2"/>
      <c r="F632" s="2">
        <v>5.6559999999999997</v>
      </c>
      <c r="G632" s="1">
        <v>631</v>
      </c>
    </row>
    <row r="633" spans="1:7" ht="13" x14ac:dyDescent="0.15">
      <c r="A633" s="2">
        <v>760</v>
      </c>
      <c r="B633" s="2">
        <v>5</v>
      </c>
      <c r="C633" s="2" t="s">
        <v>1224</v>
      </c>
      <c r="D633" s="2" t="s">
        <v>11822</v>
      </c>
      <c r="E633" s="2">
        <v>1</v>
      </c>
      <c r="F633" s="2">
        <v>6.4690000000000003</v>
      </c>
      <c r="G633" s="1">
        <v>632</v>
      </c>
    </row>
    <row r="634" spans="1:7" ht="13" x14ac:dyDescent="0.15">
      <c r="A634" s="2">
        <v>761</v>
      </c>
      <c r="B634" s="2">
        <v>5</v>
      </c>
      <c r="C634" s="2" t="s">
        <v>1225</v>
      </c>
      <c r="D634" s="2" t="s">
        <v>11823</v>
      </c>
      <c r="E634" s="2"/>
      <c r="F634" s="2">
        <v>6.2809999999999997</v>
      </c>
      <c r="G634" s="1">
        <v>633</v>
      </c>
    </row>
    <row r="635" spans="1:7" ht="13" x14ac:dyDescent="0.15">
      <c r="A635" s="2">
        <v>762</v>
      </c>
      <c r="B635" s="2">
        <v>5</v>
      </c>
      <c r="C635" s="2" t="s">
        <v>1226</v>
      </c>
      <c r="D635" s="2" t="s">
        <v>11824</v>
      </c>
      <c r="E635" s="2"/>
      <c r="F635" s="2">
        <v>5.9059999999999997</v>
      </c>
      <c r="G635" s="1">
        <v>634</v>
      </c>
    </row>
    <row r="636" spans="1:7" ht="13" x14ac:dyDescent="0.15">
      <c r="A636" s="2">
        <v>763</v>
      </c>
      <c r="B636" s="2">
        <v>5</v>
      </c>
      <c r="C636" s="2" t="s">
        <v>1227</v>
      </c>
      <c r="D636" s="2" t="s">
        <v>11825</v>
      </c>
      <c r="E636" s="2"/>
      <c r="F636" s="2">
        <v>6.125</v>
      </c>
      <c r="G636" s="1">
        <v>635</v>
      </c>
    </row>
    <row r="637" spans="1:7" ht="13" x14ac:dyDescent="0.15">
      <c r="A637" s="2">
        <v>765</v>
      </c>
      <c r="B637" s="2">
        <v>5</v>
      </c>
      <c r="C637" s="2" t="s">
        <v>1228</v>
      </c>
      <c r="D637" s="2" t="s">
        <v>11826</v>
      </c>
      <c r="E637" s="2"/>
      <c r="F637" s="2">
        <v>6</v>
      </c>
      <c r="G637" s="1">
        <v>636</v>
      </c>
    </row>
    <row r="638" spans="1:7" ht="13" x14ac:dyDescent="0.15">
      <c r="A638" s="2">
        <v>767</v>
      </c>
      <c r="B638" s="2">
        <v>5</v>
      </c>
      <c r="C638" s="2" t="s">
        <v>82</v>
      </c>
      <c r="D638" s="2" t="s">
        <v>11827</v>
      </c>
      <c r="E638" s="2">
        <v>1</v>
      </c>
      <c r="F638" s="2">
        <v>5.75</v>
      </c>
      <c r="G638" s="1">
        <v>637</v>
      </c>
    </row>
    <row r="639" spans="1:7" ht="13" x14ac:dyDescent="0.15">
      <c r="A639" s="2">
        <v>768</v>
      </c>
      <c r="B639" s="2">
        <v>5</v>
      </c>
      <c r="C639" s="2" t="s">
        <v>1229</v>
      </c>
      <c r="D639" s="2" t="s">
        <v>11828</v>
      </c>
      <c r="E639" s="2">
        <v>1</v>
      </c>
      <c r="F639" s="2">
        <v>6.3120000000000003</v>
      </c>
      <c r="G639" s="1">
        <v>638</v>
      </c>
    </row>
    <row r="640" spans="1:7" ht="13" x14ac:dyDescent="0.15">
      <c r="A640" s="2">
        <v>770</v>
      </c>
      <c r="B640" s="2">
        <v>5</v>
      </c>
      <c r="C640" s="2" t="s">
        <v>1230</v>
      </c>
      <c r="D640" s="2" t="s">
        <v>11829</v>
      </c>
      <c r="E640" s="2">
        <v>1</v>
      </c>
      <c r="F640" s="2">
        <v>5.625</v>
      </c>
      <c r="G640" s="1">
        <v>639</v>
      </c>
    </row>
    <row r="641" spans="1:7" ht="13" x14ac:dyDescent="0.15">
      <c r="A641" s="2">
        <v>771</v>
      </c>
      <c r="B641" s="2">
        <v>5</v>
      </c>
      <c r="C641" s="2" t="s">
        <v>1231</v>
      </c>
      <c r="D641" s="2" t="s">
        <v>11830</v>
      </c>
      <c r="E641" s="2"/>
      <c r="F641" s="2">
        <v>5.75</v>
      </c>
      <c r="G641" s="1">
        <v>640</v>
      </c>
    </row>
    <row r="642" spans="1:7" ht="13" x14ac:dyDescent="0.15">
      <c r="A642" s="2">
        <v>772</v>
      </c>
      <c r="B642" s="2">
        <v>5</v>
      </c>
      <c r="C642" s="2" t="s">
        <v>1232</v>
      </c>
      <c r="D642" s="2" t="s">
        <v>11831</v>
      </c>
      <c r="E642" s="2"/>
      <c r="F642" s="2">
        <v>5.75</v>
      </c>
      <c r="G642" s="1">
        <v>641</v>
      </c>
    </row>
    <row r="643" spans="1:7" ht="13" x14ac:dyDescent="0.15">
      <c r="A643" s="2">
        <v>773</v>
      </c>
      <c r="B643" s="2">
        <v>5</v>
      </c>
      <c r="C643" s="2" t="s">
        <v>1233</v>
      </c>
      <c r="D643" s="2" t="s">
        <v>11832</v>
      </c>
      <c r="E643" s="2"/>
      <c r="F643" s="2">
        <v>5.4059999999999997</v>
      </c>
      <c r="G643" s="1">
        <v>642</v>
      </c>
    </row>
    <row r="644" spans="1:7" ht="13" x14ac:dyDescent="0.15">
      <c r="A644" s="2">
        <v>775</v>
      </c>
      <c r="B644" s="2">
        <v>5</v>
      </c>
      <c r="C644" s="2" t="s">
        <v>1235</v>
      </c>
      <c r="D644" s="2" t="s">
        <v>11833</v>
      </c>
      <c r="E644" s="2">
        <v>1</v>
      </c>
      <c r="F644" s="2">
        <v>6.4379999999999997</v>
      </c>
      <c r="G644" s="1">
        <v>643</v>
      </c>
    </row>
    <row r="645" spans="1:7" ht="13" x14ac:dyDescent="0.15">
      <c r="A645" s="2">
        <v>776</v>
      </c>
      <c r="B645" s="2">
        <v>5</v>
      </c>
      <c r="C645" s="2" t="s">
        <v>1236</v>
      </c>
      <c r="D645" s="2" t="s">
        <v>11834</v>
      </c>
      <c r="E645" s="2"/>
      <c r="F645" s="2">
        <v>6.4379999999999997</v>
      </c>
      <c r="G645" s="1">
        <v>644</v>
      </c>
    </row>
    <row r="646" spans="1:7" ht="13" x14ac:dyDescent="0.15">
      <c r="A646" s="2">
        <v>777</v>
      </c>
      <c r="B646" s="2">
        <v>5</v>
      </c>
      <c r="C646" s="2" t="s">
        <v>1237</v>
      </c>
      <c r="D646" s="2" t="s">
        <v>11835</v>
      </c>
      <c r="E646" s="2"/>
      <c r="F646" s="2">
        <v>5.9379999999999997</v>
      </c>
      <c r="G646" s="1">
        <v>645</v>
      </c>
    </row>
    <row r="647" spans="1:7" ht="13" x14ac:dyDescent="0.15">
      <c r="A647" s="2">
        <v>778</v>
      </c>
      <c r="B647" s="2">
        <v>5</v>
      </c>
      <c r="C647" s="2" t="s">
        <v>84</v>
      </c>
      <c r="D647" s="2" t="s">
        <v>11836</v>
      </c>
      <c r="E647" s="2">
        <v>1</v>
      </c>
      <c r="F647" s="2">
        <v>6.2190000000000003</v>
      </c>
      <c r="G647" s="1">
        <v>646</v>
      </c>
    </row>
    <row r="648" spans="1:7" ht="13" x14ac:dyDescent="0.15">
      <c r="A648" s="2">
        <v>779</v>
      </c>
      <c r="B648" s="2">
        <v>5</v>
      </c>
      <c r="C648" s="2" t="s">
        <v>1238</v>
      </c>
      <c r="D648" s="2" t="s">
        <v>11837</v>
      </c>
      <c r="E648" s="2"/>
      <c r="F648" s="2">
        <v>5.4379999999999997</v>
      </c>
      <c r="G648" s="1">
        <v>647</v>
      </c>
    </row>
    <row r="649" spans="1:7" ht="13" x14ac:dyDescent="0.15">
      <c r="A649" s="2">
        <v>780</v>
      </c>
      <c r="B649" s="2">
        <v>5</v>
      </c>
      <c r="C649" s="2" t="s">
        <v>1239</v>
      </c>
      <c r="D649" s="2" t="s">
        <v>11838</v>
      </c>
      <c r="E649" s="2"/>
      <c r="F649" s="2">
        <v>5.75</v>
      </c>
      <c r="G649" s="1">
        <v>648</v>
      </c>
    </row>
    <row r="650" spans="1:7" ht="13" x14ac:dyDescent="0.15">
      <c r="A650" s="2">
        <v>781</v>
      </c>
      <c r="B650" s="2">
        <v>5</v>
      </c>
      <c r="C650" s="2" t="s">
        <v>1240</v>
      </c>
      <c r="D650" s="2" t="s">
        <v>11839</v>
      </c>
      <c r="E650" s="2"/>
      <c r="F650" s="2">
        <v>5.6879999999999997</v>
      </c>
      <c r="G650" s="1">
        <v>649</v>
      </c>
    </row>
    <row r="651" spans="1:7" ht="13" x14ac:dyDescent="0.15">
      <c r="A651" s="2">
        <v>782</v>
      </c>
      <c r="B651" s="2">
        <v>5</v>
      </c>
      <c r="C651" s="2" t="s">
        <v>1241</v>
      </c>
      <c r="D651" s="2" t="s">
        <v>11840</v>
      </c>
      <c r="E651" s="2"/>
      <c r="F651" s="2">
        <v>5.875</v>
      </c>
      <c r="G651" s="1">
        <v>650</v>
      </c>
    </row>
    <row r="652" spans="1:7" ht="13" x14ac:dyDescent="0.15">
      <c r="A652" s="2">
        <v>783</v>
      </c>
      <c r="B652" s="2">
        <v>5</v>
      </c>
      <c r="C652" s="2" t="s">
        <v>1242</v>
      </c>
      <c r="D652" s="2" t="s">
        <v>11841</v>
      </c>
      <c r="E652" s="2"/>
      <c r="F652" s="2">
        <v>5.0309999999999997</v>
      </c>
      <c r="G652" s="1">
        <v>651</v>
      </c>
    </row>
    <row r="653" spans="1:7" ht="13" x14ac:dyDescent="0.15">
      <c r="A653" s="2">
        <v>784</v>
      </c>
      <c r="B653" s="2">
        <v>5</v>
      </c>
      <c r="C653" s="2" t="s">
        <v>89</v>
      </c>
      <c r="D653" s="2" t="s">
        <v>11842</v>
      </c>
      <c r="E653" s="2"/>
      <c r="F653" s="2">
        <v>6.2809999999999997</v>
      </c>
      <c r="G653" s="1">
        <v>652</v>
      </c>
    </row>
    <row r="654" spans="1:7" ht="13" x14ac:dyDescent="0.15">
      <c r="A654" s="2">
        <v>785</v>
      </c>
      <c r="B654" s="2">
        <v>5</v>
      </c>
      <c r="C654" s="2" t="s">
        <v>91</v>
      </c>
      <c r="D654" s="2" t="s">
        <v>11843</v>
      </c>
      <c r="E654" s="2"/>
      <c r="F654" s="2">
        <v>5.9059999999999997</v>
      </c>
      <c r="G654" s="1">
        <v>653</v>
      </c>
    </row>
    <row r="655" spans="1:7" ht="13" x14ac:dyDescent="0.15">
      <c r="A655" s="2">
        <v>786</v>
      </c>
      <c r="B655" s="2">
        <v>5</v>
      </c>
      <c r="C655" s="2" t="s">
        <v>1243</v>
      </c>
      <c r="D655" s="2" t="s">
        <v>11844</v>
      </c>
      <c r="E655" s="2"/>
      <c r="F655" s="2">
        <v>4.6879999999999997</v>
      </c>
      <c r="G655" s="1">
        <v>654</v>
      </c>
    </row>
    <row r="656" spans="1:7" ht="13" x14ac:dyDescent="0.15">
      <c r="A656" s="2">
        <v>787</v>
      </c>
      <c r="B656" s="2">
        <v>5</v>
      </c>
      <c r="C656" s="2" t="s">
        <v>1244</v>
      </c>
      <c r="D656" s="2" t="s">
        <v>11845</v>
      </c>
      <c r="E656" s="2">
        <v>1</v>
      </c>
      <c r="F656" s="2">
        <v>5.8440000000000003</v>
      </c>
      <c r="G656" s="1">
        <v>655</v>
      </c>
    </row>
    <row r="657" spans="1:7" ht="13" x14ac:dyDescent="0.15">
      <c r="A657" s="2">
        <v>788</v>
      </c>
      <c r="B657" s="2">
        <v>5</v>
      </c>
      <c r="C657" s="2" t="s">
        <v>163</v>
      </c>
      <c r="D657" s="2" t="s">
        <v>11304</v>
      </c>
      <c r="E657" s="2"/>
      <c r="F657" s="2">
        <v>5.2190000000000003</v>
      </c>
      <c r="G657" s="1">
        <v>656</v>
      </c>
    </row>
    <row r="658" spans="1:7" ht="13" x14ac:dyDescent="0.15">
      <c r="A658" s="2">
        <v>789</v>
      </c>
      <c r="B658" s="2">
        <v>5</v>
      </c>
      <c r="C658" s="2" t="s">
        <v>1245</v>
      </c>
      <c r="D658" s="2" t="s">
        <v>11846</v>
      </c>
      <c r="E658" s="2">
        <v>1</v>
      </c>
      <c r="F658" s="2">
        <v>6.3120000000000003</v>
      </c>
      <c r="G658" s="1">
        <v>657</v>
      </c>
    </row>
    <row r="659" spans="1:7" ht="13" x14ac:dyDescent="0.15">
      <c r="A659" s="2">
        <v>790</v>
      </c>
      <c r="B659" s="2">
        <v>5</v>
      </c>
      <c r="C659" s="2" t="s">
        <v>92</v>
      </c>
      <c r="D659" s="2" t="s">
        <v>11847</v>
      </c>
      <c r="E659" s="2"/>
      <c r="F659" s="2">
        <v>5.75</v>
      </c>
      <c r="G659" s="1">
        <v>658</v>
      </c>
    </row>
    <row r="660" spans="1:7" ht="13" x14ac:dyDescent="0.15">
      <c r="A660" s="2">
        <v>791</v>
      </c>
      <c r="B660" s="2">
        <v>5</v>
      </c>
      <c r="C660" s="2" t="s">
        <v>95</v>
      </c>
      <c r="D660" s="2" t="s">
        <v>11848</v>
      </c>
      <c r="E660" s="2"/>
      <c r="F660" s="2">
        <v>5.9059999999999997</v>
      </c>
      <c r="G660" s="1">
        <v>659</v>
      </c>
    </row>
    <row r="661" spans="1:7" ht="13" x14ac:dyDescent="0.15">
      <c r="A661" s="2">
        <v>792</v>
      </c>
      <c r="B661" s="2">
        <v>5</v>
      </c>
      <c r="C661" s="2" t="s">
        <v>96</v>
      </c>
      <c r="D661" s="2" t="s">
        <v>11849</v>
      </c>
      <c r="E661" s="2"/>
      <c r="F661" s="2">
        <v>5.5309999999999997</v>
      </c>
      <c r="G661" s="1">
        <v>660</v>
      </c>
    </row>
    <row r="662" spans="1:7" ht="13" x14ac:dyDescent="0.15">
      <c r="A662" s="2">
        <v>793</v>
      </c>
      <c r="B662" s="2">
        <v>5</v>
      </c>
      <c r="C662" s="2" t="s">
        <v>1247</v>
      </c>
      <c r="D662" s="2" t="s">
        <v>11850</v>
      </c>
      <c r="E662" s="2">
        <v>1</v>
      </c>
      <c r="F662" s="2">
        <v>5.7809999999999997</v>
      </c>
      <c r="G662" s="1">
        <v>661</v>
      </c>
    </row>
    <row r="663" spans="1:7" ht="13" x14ac:dyDescent="0.15">
      <c r="A663" s="2">
        <v>794</v>
      </c>
      <c r="B663" s="2">
        <v>5</v>
      </c>
      <c r="C663" s="2" t="s">
        <v>1248</v>
      </c>
      <c r="D663" s="2" t="s">
        <v>11851</v>
      </c>
      <c r="E663" s="2"/>
      <c r="F663" s="2">
        <v>5.9690000000000003</v>
      </c>
      <c r="G663" s="1">
        <v>662</v>
      </c>
    </row>
    <row r="664" spans="1:7" ht="13" x14ac:dyDescent="0.15">
      <c r="A664" s="2">
        <v>795</v>
      </c>
      <c r="B664" s="2">
        <v>5</v>
      </c>
      <c r="C664" s="2" t="s">
        <v>1249</v>
      </c>
      <c r="D664" s="2" t="s">
        <v>11852</v>
      </c>
      <c r="E664" s="2"/>
      <c r="F664" s="2">
        <v>4.625</v>
      </c>
      <c r="G664" s="1">
        <v>663</v>
      </c>
    </row>
    <row r="665" spans="1:7" ht="13" x14ac:dyDescent="0.15">
      <c r="A665" s="2">
        <v>796</v>
      </c>
      <c r="B665" s="2">
        <v>5</v>
      </c>
      <c r="C665" s="2" t="s">
        <v>99</v>
      </c>
      <c r="D665" s="2" t="s">
        <v>11853</v>
      </c>
      <c r="E665" s="2"/>
      <c r="F665" s="2">
        <v>5.5</v>
      </c>
      <c r="G665" s="1">
        <v>664</v>
      </c>
    </row>
    <row r="666" spans="1:7" ht="13" x14ac:dyDescent="0.15">
      <c r="A666" s="2">
        <v>797</v>
      </c>
      <c r="B666" s="2">
        <v>5</v>
      </c>
      <c r="C666" s="2" t="s">
        <v>1250</v>
      </c>
      <c r="D666" s="2" t="s">
        <v>11854</v>
      </c>
      <c r="E666" s="2">
        <v>1</v>
      </c>
      <c r="F666" s="2">
        <v>6.4059999999999997</v>
      </c>
      <c r="G666" s="1">
        <v>665</v>
      </c>
    </row>
    <row r="667" spans="1:7" ht="13" x14ac:dyDescent="0.15">
      <c r="A667" s="2">
        <v>798</v>
      </c>
      <c r="B667" s="2">
        <v>5</v>
      </c>
      <c r="C667" s="2" t="s">
        <v>1251</v>
      </c>
      <c r="D667" s="2" t="s">
        <v>11855</v>
      </c>
      <c r="E667" s="2"/>
      <c r="F667" s="2">
        <v>5.75</v>
      </c>
      <c r="G667" s="1">
        <v>666</v>
      </c>
    </row>
    <row r="668" spans="1:7" ht="13" x14ac:dyDescent="0.15">
      <c r="A668" s="2">
        <v>799</v>
      </c>
      <c r="B668" s="2">
        <v>5</v>
      </c>
      <c r="C668" s="2" t="s">
        <v>1252</v>
      </c>
      <c r="D668" s="2" t="s">
        <v>11856</v>
      </c>
      <c r="E668" s="2"/>
      <c r="F668" s="2">
        <v>5.8120000000000003</v>
      </c>
      <c r="G668" s="1">
        <v>667</v>
      </c>
    </row>
    <row r="669" spans="1:7" ht="13" x14ac:dyDescent="0.15">
      <c r="A669" s="2">
        <v>800</v>
      </c>
      <c r="B669" s="2">
        <v>5</v>
      </c>
      <c r="C669" s="2" t="s">
        <v>1253</v>
      </c>
      <c r="D669" s="2" t="s">
        <v>11857</v>
      </c>
      <c r="E669" s="2">
        <v>1</v>
      </c>
      <c r="F669" s="2">
        <v>6.1559999999999997</v>
      </c>
      <c r="G669" s="1">
        <v>668</v>
      </c>
    </row>
    <row r="670" spans="1:7" ht="13" x14ac:dyDescent="0.15">
      <c r="A670" s="2">
        <v>801</v>
      </c>
      <c r="B670" s="2">
        <v>5</v>
      </c>
      <c r="C670" s="2" t="s">
        <v>1254</v>
      </c>
      <c r="D670" s="2" t="s">
        <v>11858</v>
      </c>
      <c r="E670" s="2"/>
      <c r="F670" s="2">
        <v>5.5620000000000003</v>
      </c>
      <c r="G670" s="1">
        <v>669</v>
      </c>
    </row>
    <row r="671" spans="1:7" ht="13" x14ac:dyDescent="0.15">
      <c r="A671" s="2">
        <v>802</v>
      </c>
      <c r="B671" s="2">
        <v>5</v>
      </c>
      <c r="C671" s="2" t="s">
        <v>1255</v>
      </c>
      <c r="D671" s="2" t="s">
        <v>11859</v>
      </c>
      <c r="E671" s="2"/>
      <c r="F671" s="2">
        <v>5.9059999999999997</v>
      </c>
      <c r="G671" s="1">
        <v>670</v>
      </c>
    </row>
    <row r="672" spans="1:7" ht="13" x14ac:dyDescent="0.15">
      <c r="A672" s="2">
        <v>803</v>
      </c>
      <c r="B672" s="2">
        <v>5</v>
      </c>
      <c r="C672" s="2" t="s">
        <v>102</v>
      </c>
      <c r="D672" s="2" t="s">
        <v>11860</v>
      </c>
      <c r="E672" s="2"/>
      <c r="F672" s="2">
        <v>4.625</v>
      </c>
      <c r="G672" s="1">
        <v>671</v>
      </c>
    </row>
    <row r="673" spans="1:7" ht="13" x14ac:dyDescent="0.15">
      <c r="A673" s="2">
        <v>803</v>
      </c>
      <c r="B673" s="2">
        <v>5</v>
      </c>
      <c r="C673" s="2" t="s">
        <v>102</v>
      </c>
      <c r="D673" s="2" t="s">
        <v>11861</v>
      </c>
      <c r="E673" s="2"/>
      <c r="F673" s="2">
        <v>5.5309999999999997</v>
      </c>
      <c r="G673" s="1">
        <v>672</v>
      </c>
    </row>
    <row r="674" spans="1:7" ht="13" x14ac:dyDescent="0.15">
      <c r="A674" s="2">
        <v>804</v>
      </c>
      <c r="B674" s="2">
        <v>5</v>
      </c>
      <c r="C674" s="2" t="s">
        <v>1256</v>
      </c>
      <c r="D674" s="2" t="s">
        <v>11862</v>
      </c>
      <c r="E674" s="2">
        <v>1</v>
      </c>
      <c r="F674" s="2">
        <v>6.1559999999999997</v>
      </c>
      <c r="G674" s="1">
        <v>673</v>
      </c>
    </row>
    <row r="675" spans="1:7" ht="13" x14ac:dyDescent="0.15">
      <c r="A675" s="2">
        <v>805</v>
      </c>
      <c r="B675" s="2">
        <v>5</v>
      </c>
      <c r="C675" s="2" t="s">
        <v>1257</v>
      </c>
      <c r="D675" s="2" t="s">
        <v>11408</v>
      </c>
      <c r="E675" s="2">
        <v>1</v>
      </c>
      <c r="F675" s="2">
        <v>6.0620000000000003</v>
      </c>
      <c r="G675" s="1">
        <v>674</v>
      </c>
    </row>
    <row r="676" spans="1:7" ht="13" x14ac:dyDescent="0.15">
      <c r="A676" s="2">
        <v>807</v>
      </c>
      <c r="B676" s="2">
        <v>5</v>
      </c>
      <c r="C676" s="2" t="s">
        <v>1258</v>
      </c>
      <c r="D676" s="2" t="s">
        <v>11863</v>
      </c>
      <c r="E676" s="2">
        <v>1</v>
      </c>
      <c r="F676" s="2">
        <v>6.1879999999999997</v>
      </c>
      <c r="G676" s="1">
        <v>675</v>
      </c>
    </row>
    <row r="677" spans="1:7" ht="13" x14ac:dyDescent="0.15">
      <c r="A677" s="2">
        <v>808</v>
      </c>
      <c r="B677" s="2">
        <v>5</v>
      </c>
      <c r="C677" s="2" t="s">
        <v>1259</v>
      </c>
      <c r="D677" s="2" t="s">
        <v>11864</v>
      </c>
      <c r="E677" s="2">
        <v>1</v>
      </c>
      <c r="F677" s="2">
        <v>6.4059999999999997</v>
      </c>
      <c r="G677" s="1">
        <v>676</v>
      </c>
    </row>
    <row r="678" spans="1:7" ht="13" x14ac:dyDescent="0.15">
      <c r="A678" s="2">
        <v>809</v>
      </c>
      <c r="B678" s="2">
        <v>5</v>
      </c>
      <c r="C678" s="2" t="s">
        <v>1260</v>
      </c>
      <c r="D678" s="2" t="s">
        <v>11865</v>
      </c>
      <c r="E678" s="2">
        <v>1</v>
      </c>
      <c r="F678" s="2">
        <v>5.9059999999999997</v>
      </c>
      <c r="G678" s="1">
        <v>677</v>
      </c>
    </row>
    <row r="679" spans="1:7" ht="13" x14ac:dyDescent="0.15">
      <c r="A679" s="2">
        <v>812</v>
      </c>
      <c r="B679" s="2">
        <v>5</v>
      </c>
      <c r="C679" s="2" t="s">
        <v>1261</v>
      </c>
      <c r="D679" s="2" t="s">
        <v>11866</v>
      </c>
      <c r="E679" s="2">
        <v>1</v>
      </c>
      <c r="F679" s="2">
        <v>6.625</v>
      </c>
      <c r="G679" s="1">
        <v>678</v>
      </c>
    </row>
    <row r="680" spans="1:7" ht="13" x14ac:dyDescent="0.15">
      <c r="A680" s="2">
        <v>813</v>
      </c>
      <c r="B680" s="2">
        <v>5</v>
      </c>
      <c r="C680" s="2" t="s">
        <v>1262</v>
      </c>
      <c r="D680" s="2" t="s">
        <v>11867</v>
      </c>
      <c r="E680" s="2">
        <v>1</v>
      </c>
      <c r="F680" s="2">
        <v>5.5309999999999997</v>
      </c>
      <c r="G680" s="1">
        <v>679</v>
      </c>
    </row>
    <row r="681" spans="1:7" ht="13" x14ac:dyDescent="0.15">
      <c r="A681" s="2">
        <v>814</v>
      </c>
      <c r="B681" s="2">
        <v>5</v>
      </c>
      <c r="C681" s="2" t="s">
        <v>1262</v>
      </c>
      <c r="D681" s="2" t="s">
        <v>11868</v>
      </c>
      <c r="E681" s="2">
        <v>1</v>
      </c>
      <c r="F681" s="2">
        <v>5.3440000000000003</v>
      </c>
      <c r="G681" s="1">
        <v>680</v>
      </c>
    </row>
    <row r="682" spans="1:7" ht="13" x14ac:dyDescent="0.15">
      <c r="A682" s="2">
        <v>815</v>
      </c>
      <c r="B682" s="2">
        <v>5</v>
      </c>
      <c r="C682" s="2" t="s">
        <v>1263</v>
      </c>
      <c r="D682" s="2" t="s">
        <v>11869</v>
      </c>
      <c r="E682" s="2"/>
      <c r="F682" s="2">
        <v>3.3439999999999999</v>
      </c>
      <c r="G682" s="1">
        <v>681</v>
      </c>
    </row>
    <row r="683" spans="1:7" ht="13" x14ac:dyDescent="0.15">
      <c r="A683" s="2">
        <v>816</v>
      </c>
      <c r="B683" s="2">
        <v>5</v>
      </c>
      <c r="C683" s="2" t="s">
        <v>1264</v>
      </c>
      <c r="D683" s="2" t="s">
        <v>11870</v>
      </c>
      <c r="E683" s="2"/>
      <c r="F683" s="2">
        <v>5.5940000000000003</v>
      </c>
      <c r="G683" s="1">
        <v>682</v>
      </c>
    </row>
    <row r="684" spans="1:7" ht="13" x14ac:dyDescent="0.15">
      <c r="A684" s="2">
        <v>817</v>
      </c>
      <c r="B684" s="2">
        <v>5</v>
      </c>
      <c r="C684" s="2" t="s">
        <v>104</v>
      </c>
      <c r="D684" s="2" t="s">
        <v>11871</v>
      </c>
      <c r="E684" s="2"/>
      <c r="F684" s="2">
        <v>4.6559999999999997</v>
      </c>
      <c r="G684" s="1">
        <v>683</v>
      </c>
    </row>
    <row r="685" spans="1:7" ht="13" x14ac:dyDescent="0.15">
      <c r="A685" s="2">
        <v>818</v>
      </c>
      <c r="B685" s="2">
        <v>5</v>
      </c>
      <c r="C685" s="2" t="s">
        <v>1265</v>
      </c>
      <c r="D685" s="2" t="s">
        <v>11872</v>
      </c>
      <c r="E685" s="2">
        <v>1</v>
      </c>
      <c r="F685" s="2">
        <v>6.4059999999999997</v>
      </c>
      <c r="G685" s="1">
        <v>684</v>
      </c>
    </row>
    <row r="686" spans="1:7" ht="13" x14ac:dyDescent="0.15">
      <c r="A686" s="2">
        <v>819</v>
      </c>
      <c r="B686" s="2">
        <v>5</v>
      </c>
      <c r="C686" s="2" t="s">
        <v>1266</v>
      </c>
      <c r="D686" s="2" t="s">
        <v>11873</v>
      </c>
      <c r="E686" s="2"/>
      <c r="F686" s="2">
        <v>5.5</v>
      </c>
      <c r="G686" s="1">
        <v>685</v>
      </c>
    </row>
    <row r="687" spans="1:7" ht="13" x14ac:dyDescent="0.15">
      <c r="A687" s="2">
        <v>820</v>
      </c>
      <c r="B687" s="2">
        <v>5</v>
      </c>
      <c r="C687" s="2" t="s">
        <v>1267</v>
      </c>
      <c r="D687" s="2" t="s">
        <v>11874</v>
      </c>
      <c r="E687" s="2"/>
      <c r="F687" s="2">
        <v>5.9690000000000003</v>
      </c>
      <c r="G687" s="1">
        <v>686</v>
      </c>
    </row>
    <row r="688" spans="1:7" ht="13" x14ac:dyDescent="0.15">
      <c r="A688" s="2">
        <v>821</v>
      </c>
      <c r="B688" s="2">
        <v>5</v>
      </c>
      <c r="C688" s="2" t="s">
        <v>1268</v>
      </c>
      <c r="D688" s="2" t="s">
        <v>11875</v>
      </c>
      <c r="E688" s="2">
        <v>1</v>
      </c>
      <c r="F688" s="2">
        <v>6.4059999999999997</v>
      </c>
      <c r="G688" s="1">
        <v>687</v>
      </c>
    </row>
    <row r="689" spans="1:7" ht="13" x14ac:dyDescent="0.15">
      <c r="A689" s="2">
        <v>822</v>
      </c>
      <c r="B689" s="2">
        <v>5</v>
      </c>
      <c r="C689" s="2" t="s">
        <v>1269</v>
      </c>
      <c r="D689" s="2" t="s">
        <v>11876</v>
      </c>
      <c r="E689" s="2"/>
      <c r="F689" s="2">
        <v>5.5</v>
      </c>
      <c r="G689" s="1">
        <v>688</v>
      </c>
    </row>
    <row r="690" spans="1:7" ht="13" x14ac:dyDescent="0.15">
      <c r="A690" s="2">
        <v>823</v>
      </c>
      <c r="B690" s="2">
        <v>5</v>
      </c>
      <c r="C690" s="2" t="s">
        <v>1270</v>
      </c>
      <c r="D690" s="2" t="s">
        <v>11877</v>
      </c>
      <c r="E690" s="2">
        <v>1</v>
      </c>
      <c r="F690" s="2">
        <v>6.2190000000000003</v>
      </c>
      <c r="G690" s="1">
        <v>689</v>
      </c>
    </row>
    <row r="691" spans="1:7" ht="13" x14ac:dyDescent="0.15">
      <c r="A691" s="2">
        <v>824</v>
      </c>
      <c r="B691" s="2">
        <v>5</v>
      </c>
      <c r="C691" s="2" t="s">
        <v>107</v>
      </c>
      <c r="D691" s="2" t="s">
        <v>11878</v>
      </c>
      <c r="E691" s="2"/>
      <c r="F691" s="2">
        <v>2.8119999999999998</v>
      </c>
      <c r="G691" s="1">
        <v>690</v>
      </c>
    </row>
    <row r="692" spans="1:7" ht="13" x14ac:dyDescent="0.15">
      <c r="A692" s="2">
        <v>825</v>
      </c>
      <c r="B692" s="2">
        <v>5</v>
      </c>
      <c r="C692" s="2" t="s">
        <v>1271</v>
      </c>
      <c r="D692" s="2" t="s">
        <v>11879</v>
      </c>
      <c r="E692" s="2">
        <v>1</v>
      </c>
      <c r="F692" s="2">
        <v>6.1879999999999997</v>
      </c>
      <c r="G692" s="1">
        <v>691</v>
      </c>
    </row>
    <row r="693" spans="1:7" ht="13" x14ac:dyDescent="0.15">
      <c r="A693" s="2">
        <v>827</v>
      </c>
      <c r="B693" s="2">
        <v>5</v>
      </c>
      <c r="C693" s="2" t="s">
        <v>1272</v>
      </c>
      <c r="D693" s="2" t="s">
        <v>11880</v>
      </c>
      <c r="E693" s="2">
        <v>1</v>
      </c>
      <c r="F693" s="2">
        <v>5.9690000000000003</v>
      </c>
      <c r="G693" s="1">
        <v>692</v>
      </c>
    </row>
    <row r="694" spans="1:7" ht="13" x14ac:dyDescent="0.15">
      <c r="A694" s="2">
        <v>828</v>
      </c>
      <c r="B694" s="2">
        <v>5</v>
      </c>
      <c r="C694" s="2" t="s">
        <v>1273</v>
      </c>
      <c r="D694" s="2" t="s">
        <v>11881</v>
      </c>
      <c r="E694" s="2">
        <v>1</v>
      </c>
      <c r="F694" s="2">
        <v>5</v>
      </c>
      <c r="G694" s="1">
        <v>693</v>
      </c>
    </row>
    <row r="695" spans="1:7" ht="13" x14ac:dyDescent="0.15">
      <c r="A695" s="2">
        <v>830</v>
      </c>
      <c r="B695" s="2">
        <v>5</v>
      </c>
      <c r="C695" s="2" t="s">
        <v>1274</v>
      </c>
      <c r="D695" s="2" t="s">
        <v>11882</v>
      </c>
      <c r="E695" s="2"/>
      <c r="F695" s="2">
        <v>4.8120000000000003</v>
      </c>
      <c r="G695" s="1">
        <v>694</v>
      </c>
    </row>
    <row r="696" spans="1:7" ht="13" x14ac:dyDescent="0.15">
      <c r="A696" s="2">
        <v>831</v>
      </c>
      <c r="B696" s="2">
        <v>5</v>
      </c>
      <c r="C696" s="2" t="s">
        <v>1275</v>
      </c>
      <c r="D696" s="2" t="s">
        <v>11883</v>
      </c>
      <c r="E696" s="2">
        <v>1</v>
      </c>
      <c r="F696" s="2">
        <v>6.2190000000000003</v>
      </c>
      <c r="G696" s="1">
        <v>695</v>
      </c>
    </row>
    <row r="697" spans="1:7" ht="13" x14ac:dyDescent="0.15">
      <c r="A697" s="2">
        <v>832</v>
      </c>
      <c r="B697" s="2">
        <v>5</v>
      </c>
      <c r="C697" s="2" t="s">
        <v>1276</v>
      </c>
      <c r="D697" s="2" t="s">
        <v>11884</v>
      </c>
      <c r="E697" s="2"/>
      <c r="F697" s="2">
        <v>6.3120000000000003</v>
      </c>
      <c r="G697" s="1">
        <v>696</v>
      </c>
    </row>
    <row r="698" spans="1:7" ht="13" x14ac:dyDescent="0.15">
      <c r="A698" s="2">
        <v>833</v>
      </c>
      <c r="B698" s="2">
        <v>5</v>
      </c>
      <c r="C698" s="2" t="s">
        <v>1277</v>
      </c>
      <c r="D698" s="2" t="s">
        <v>11885</v>
      </c>
      <c r="E698" s="2"/>
      <c r="F698" s="2">
        <v>6.5</v>
      </c>
      <c r="G698" s="1">
        <v>697</v>
      </c>
    </row>
    <row r="699" spans="1:7" ht="13" x14ac:dyDescent="0.15">
      <c r="A699" s="2">
        <v>834</v>
      </c>
      <c r="B699" s="2">
        <v>5</v>
      </c>
      <c r="C699" s="2" t="s">
        <v>1278</v>
      </c>
      <c r="D699" s="2" t="s">
        <v>11886</v>
      </c>
      <c r="E699" s="2"/>
      <c r="F699" s="2">
        <v>5.4059999999999997</v>
      </c>
      <c r="G699" s="1">
        <v>698</v>
      </c>
    </row>
    <row r="700" spans="1:7" ht="13" x14ac:dyDescent="0.15">
      <c r="A700" s="2">
        <v>835</v>
      </c>
      <c r="B700" s="2">
        <v>5</v>
      </c>
      <c r="C700" s="2" t="s">
        <v>1279</v>
      </c>
      <c r="D700" s="2" t="s">
        <v>11887</v>
      </c>
      <c r="E700" s="2">
        <v>1</v>
      </c>
      <c r="F700" s="2">
        <v>5.5</v>
      </c>
      <c r="G700" s="1">
        <v>699</v>
      </c>
    </row>
    <row r="701" spans="1:7" ht="13" x14ac:dyDescent="0.15">
      <c r="A701" s="2">
        <v>836</v>
      </c>
      <c r="B701" s="2">
        <v>5</v>
      </c>
      <c r="C701" s="2" t="s">
        <v>1280</v>
      </c>
      <c r="D701" s="2" t="s">
        <v>11888</v>
      </c>
      <c r="E701" s="2"/>
      <c r="F701" s="2">
        <v>4.5940000000000003</v>
      </c>
      <c r="G701" s="1">
        <v>700</v>
      </c>
    </row>
    <row r="702" spans="1:7" ht="13" x14ac:dyDescent="0.15">
      <c r="A702" s="2">
        <v>837</v>
      </c>
      <c r="B702" s="2">
        <v>5</v>
      </c>
      <c r="C702" s="2" t="s">
        <v>1281</v>
      </c>
      <c r="D702" s="2" t="s">
        <v>11889</v>
      </c>
      <c r="E702" s="2">
        <v>1</v>
      </c>
      <c r="F702" s="2">
        <v>6.4059999999999997</v>
      </c>
      <c r="G702" s="1">
        <v>701</v>
      </c>
    </row>
    <row r="703" spans="1:7" ht="13" x14ac:dyDescent="0.15">
      <c r="A703" s="2">
        <v>838</v>
      </c>
      <c r="B703" s="2">
        <v>5</v>
      </c>
      <c r="C703" s="2" t="s">
        <v>1282</v>
      </c>
      <c r="D703" s="2" t="s">
        <v>11890</v>
      </c>
      <c r="E703" s="2"/>
      <c r="F703" s="2">
        <v>5.6559999999999997</v>
      </c>
      <c r="G703" s="1">
        <v>702</v>
      </c>
    </row>
    <row r="704" spans="1:7" ht="13" x14ac:dyDescent="0.15">
      <c r="A704" s="2">
        <v>839</v>
      </c>
      <c r="B704" s="2">
        <v>5</v>
      </c>
      <c r="C704" s="2" t="s">
        <v>1283</v>
      </c>
      <c r="D704" s="2" t="s">
        <v>11891</v>
      </c>
      <c r="E704" s="2"/>
      <c r="F704" s="2">
        <v>6</v>
      </c>
      <c r="G704" s="1">
        <v>703</v>
      </c>
    </row>
    <row r="705" spans="1:7" ht="13" x14ac:dyDescent="0.15">
      <c r="A705" s="2">
        <v>840</v>
      </c>
      <c r="B705" s="2">
        <v>5</v>
      </c>
      <c r="C705" s="2" t="s">
        <v>238</v>
      </c>
      <c r="D705" s="2" t="s">
        <v>11892</v>
      </c>
      <c r="E705" s="2"/>
      <c r="F705" s="2">
        <v>5.5620000000000003</v>
      </c>
      <c r="G705" s="1">
        <v>704</v>
      </c>
    </row>
    <row r="706" spans="1:7" ht="13" x14ac:dyDescent="0.15">
      <c r="A706" s="2">
        <v>841</v>
      </c>
      <c r="B706" s="2">
        <v>5</v>
      </c>
      <c r="C706" s="2" t="s">
        <v>1284</v>
      </c>
      <c r="D706" s="2" t="s">
        <v>11893</v>
      </c>
      <c r="E706" s="2"/>
      <c r="F706" s="2">
        <v>5.0309999999999997</v>
      </c>
      <c r="G706" s="1">
        <v>705</v>
      </c>
    </row>
    <row r="707" spans="1:7" ht="13" x14ac:dyDescent="0.15">
      <c r="A707" s="2">
        <v>844</v>
      </c>
      <c r="B707" s="2">
        <v>5</v>
      </c>
      <c r="C707" s="2" t="s">
        <v>1285</v>
      </c>
      <c r="D707" s="2" t="s">
        <v>11894</v>
      </c>
      <c r="E707" s="2"/>
      <c r="F707" s="2">
        <v>4.8120000000000003</v>
      </c>
      <c r="G707" s="1">
        <v>706</v>
      </c>
    </row>
    <row r="708" spans="1:7" ht="13" x14ac:dyDescent="0.15">
      <c r="A708" s="2">
        <v>845</v>
      </c>
      <c r="B708" s="2">
        <v>5</v>
      </c>
      <c r="C708" s="2" t="s">
        <v>1286</v>
      </c>
      <c r="D708" s="2" t="s">
        <v>11895</v>
      </c>
      <c r="E708" s="2">
        <v>1</v>
      </c>
      <c r="F708" s="2">
        <v>6.1879999999999997</v>
      </c>
      <c r="G708" s="1">
        <v>707</v>
      </c>
    </row>
    <row r="709" spans="1:7" ht="13" x14ac:dyDescent="0.15">
      <c r="A709" s="2">
        <v>846</v>
      </c>
      <c r="B709" s="2">
        <v>5</v>
      </c>
      <c r="C709" s="2" t="s">
        <v>109</v>
      </c>
      <c r="D709" s="2" t="s">
        <v>11896</v>
      </c>
      <c r="E709" s="2">
        <v>1</v>
      </c>
      <c r="F709" s="2">
        <v>5.75</v>
      </c>
      <c r="G709" s="1">
        <v>708</v>
      </c>
    </row>
    <row r="710" spans="1:7" ht="13" x14ac:dyDescent="0.15">
      <c r="A710" s="2">
        <v>848</v>
      </c>
      <c r="B710" s="2">
        <v>6</v>
      </c>
      <c r="C710" s="2" t="s">
        <v>1287</v>
      </c>
      <c r="D710" s="2" t="s">
        <v>11897</v>
      </c>
      <c r="E710" s="2">
        <v>1</v>
      </c>
      <c r="F710" s="2">
        <v>6.375</v>
      </c>
      <c r="G710" s="1">
        <v>709</v>
      </c>
    </row>
    <row r="711" spans="1:7" ht="13" x14ac:dyDescent="0.15">
      <c r="A711" s="2">
        <v>849</v>
      </c>
      <c r="B711" s="2">
        <v>6</v>
      </c>
      <c r="C711" s="2" t="s">
        <v>1288</v>
      </c>
      <c r="D711" s="2" t="s">
        <v>11898</v>
      </c>
      <c r="E711" s="2"/>
      <c r="F711" s="2">
        <v>6.0940000000000003</v>
      </c>
      <c r="G711" s="1">
        <v>710</v>
      </c>
    </row>
    <row r="712" spans="1:7" ht="13" x14ac:dyDescent="0.15">
      <c r="A712" s="2">
        <v>850</v>
      </c>
      <c r="B712" s="2">
        <v>6</v>
      </c>
      <c r="C712" s="2" t="s">
        <v>1289</v>
      </c>
      <c r="D712" s="2" t="s">
        <v>11899</v>
      </c>
      <c r="E712" s="2"/>
      <c r="F712" s="2">
        <v>5.7809999999999997</v>
      </c>
      <c r="G712" s="1">
        <v>711</v>
      </c>
    </row>
    <row r="713" spans="1:7" ht="13" x14ac:dyDescent="0.15">
      <c r="A713" s="2">
        <v>851</v>
      </c>
      <c r="B713" s="2">
        <v>6</v>
      </c>
      <c r="C713" s="2" t="s">
        <v>1290</v>
      </c>
      <c r="D713" s="2" t="s">
        <v>11900</v>
      </c>
      <c r="E713" s="2">
        <v>1</v>
      </c>
      <c r="F713" s="2">
        <v>6.0620000000000003</v>
      </c>
      <c r="G713" s="1">
        <v>712</v>
      </c>
    </row>
    <row r="714" spans="1:7" ht="13" x14ac:dyDescent="0.15">
      <c r="A714" s="2">
        <v>853</v>
      </c>
      <c r="B714" s="2">
        <v>6</v>
      </c>
      <c r="C714" s="2" t="s">
        <v>1291</v>
      </c>
      <c r="D714" s="2" t="s">
        <v>11901</v>
      </c>
      <c r="E714" s="2">
        <v>1</v>
      </c>
      <c r="F714" s="2">
        <v>6.4379999999999997</v>
      </c>
      <c r="G714" s="1">
        <v>713</v>
      </c>
    </row>
    <row r="715" spans="1:7" ht="13" x14ac:dyDescent="0.15">
      <c r="A715" s="2">
        <v>855</v>
      </c>
      <c r="B715" s="2">
        <v>6</v>
      </c>
      <c r="C715" s="2" t="s">
        <v>1292</v>
      </c>
      <c r="D715" s="2" t="s">
        <v>11902</v>
      </c>
      <c r="E715" s="2"/>
      <c r="F715" s="2">
        <v>5.9690000000000003</v>
      </c>
      <c r="G715" s="1">
        <v>714</v>
      </c>
    </row>
    <row r="716" spans="1:7" ht="13" x14ac:dyDescent="0.15">
      <c r="A716" s="2">
        <v>856</v>
      </c>
      <c r="B716" s="2">
        <v>6</v>
      </c>
      <c r="C716" s="2" t="s">
        <v>1293</v>
      </c>
      <c r="D716" s="2" t="s">
        <v>11903</v>
      </c>
      <c r="E716" s="2">
        <v>1</v>
      </c>
      <c r="F716" s="2">
        <v>6.0940000000000003</v>
      </c>
      <c r="G716" s="1">
        <v>715</v>
      </c>
    </row>
    <row r="717" spans="1:7" ht="13" x14ac:dyDescent="0.15">
      <c r="A717" s="2">
        <v>857</v>
      </c>
      <c r="B717" s="2">
        <v>6</v>
      </c>
      <c r="C717" s="2" t="s">
        <v>1294</v>
      </c>
      <c r="D717" s="2" t="s">
        <v>11904</v>
      </c>
      <c r="E717" s="2">
        <v>1</v>
      </c>
      <c r="F717" s="2">
        <v>5.6559999999999997</v>
      </c>
      <c r="G717" s="1">
        <v>716</v>
      </c>
    </row>
    <row r="718" spans="1:7" ht="13" x14ac:dyDescent="0.15">
      <c r="A718" s="2">
        <v>858</v>
      </c>
      <c r="B718" s="2">
        <v>6</v>
      </c>
      <c r="C718" s="2" t="s">
        <v>1295</v>
      </c>
      <c r="D718" s="2" t="s">
        <v>11905</v>
      </c>
      <c r="E718" s="2"/>
      <c r="F718" s="2">
        <v>5.1879999999999997</v>
      </c>
      <c r="G718" s="1">
        <v>717</v>
      </c>
    </row>
    <row r="719" spans="1:7" ht="13" x14ac:dyDescent="0.15">
      <c r="A719" s="2">
        <v>859</v>
      </c>
      <c r="B719" s="2">
        <v>6</v>
      </c>
      <c r="C719" s="2" t="s">
        <v>1296</v>
      </c>
      <c r="D719" s="2" t="s">
        <v>11906</v>
      </c>
      <c r="E719" s="2">
        <v>1</v>
      </c>
      <c r="F719" s="2">
        <v>6.3440000000000003</v>
      </c>
      <c r="G719" s="1">
        <v>718</v>
      </c>
    </row>
    <row r="720" spans="1:7" ht="13" x14ac:dyDescent="0.15">
      <c r="A720" s="2">
        <v>860</v>
      </c>
      <c r="B720" s="2">
        <v>6</v>
      </c>
      <c r="C720" s="2" t="s">
        <v>1297</v>
      </c>
      <c r="D720" s="2" t="s">
        <v>11907</v>
      </c>
      <c r="E720" s="2"/>
      <c r="F720" s="2">
        <v>6.25</v>
      </c>
      <c r="G720" s="1">
        <v>719</v>
      </c>
    </row>
    <row r="721" spans="1:7" ht="13" x14ac:dyDescent="0.15">
      <c r="A721" s="2">
        <v>861</v>
      </c>
      <c r="B721" s="2">
        <v>6</v>
      </c>
      <c r="C721" s="2" t="s">
        <v>1298</v>
      </c>
      <c r="D721" s="2" t="s">
        <v>11908</v>
      </c>
      <c r="E721" s="2"/>
      <c r="F721" s="2">
        <v>6.2190000000000003</v>
      </c>
      <c r="G721" s="1">
        <v>720</v>
      </c>
    </row>
    <row r="722" spans="1:7" ht="13" x14ac:dyDescent="0.15">
      <c r="A722" s="2">
        <v>862</v>
      </c>
      <c r="B722" s="2">
        <v>6</v>
      </c>
      <c r="C722" s="2" t="s">
        <v>1299</v>
      </c>
      <c r="D722" s="2" t="s">
        <v>11909</v>
      </c>
      <c r="E722" s="2"/>
      <c r="F722" s="2">
        <v>6.0940000000000003</v>
      </c>
      <c r="G722" s="1">
        <v>721</v>
      </c>
    </row>
    <row r="723" spans="1:7" ht="13" x14ac:dyDescent="0.15">
      <c r="A723" s="2">
        <v>863</v>
      </c>
      <c r="B723" s="2">
        <v>6</v>
      </c>
      <c r="C723" s="2" t="s">
        <v>1300</v>
      </c>
      <c r="D723" s="2" t="s">
        <v>11910</v>
      </c>
      <c r="E723" s="2">
        <v>1</v>
      </c>
      <c r="F723" s="2">
        <v>6.0309999999999997</v>
      </c>
      <c r="G723" s="1">
        <v>722</v>
      </c>
    </row>
    <row r="724" spans="1:7" ht="13" x14ac:dyDescent="0.15">
      <c r="A724" s="2">
        <v>864</v>
      </c>
      <c r="B724" s="2">
        <v>6</v>
      </c>
      <c r="C724" s="2" t="s">
        <v>1302</v>
      </c>
      <c r="D724" s="2" t="s">
        <v>11911</v>
      </c>
      <c r="E724" s="2"/>
      <c r="F724" s="2">
        <v>6.0309999999999997</v>
      </c>
      <c r="G724" s="1">
        <v>723</v>
      </c>
    </row>
    <row r="725" spans="1:7" ht="13" x14ac:dyDescent="0.15">
      <c r="A725" s="2">
        <v>865</v>
      </c>
      <c r="B725" s="2">
        <v>6</v>
      </c>
      <c r="C725" s="2" t="s">
        <v>1303</v>
      </c>
      <c r="D725" s="2" t="s">
        <v>11912</v>
      </c>
      <c r="E725" s="2">
        <v>1</v>
      </c>
      <c r="F725" s="2">
        <v>6.4059999999999997</v>
      </c>
      <c r="G725" s="1">
        <v>724</v>
      </c>
    </row>
    <row r="726" spans="1:7" ht="13" x14ac:dyDescent="0.15">
      <c r="A726" s="2">
        <v>866</v>
      </c>
      <c r="B726" s="2">
        <v>6</v>
      </c>
      <c r="C726" s="2" t="s">
        <v>1304</v>
      </c>
      <c r="D726" s="2" t="s">
        <v>11913</v>
      </c>
      <c r="E726" s="2"/>
      <c r="F726" s="2">
        <v>6.0940000000000003</v>
      </c>
      <c r="G726" s="1">
        <v>725</v>
      </c>
    </row>
    <row r="727" spans="1:7" ht="13" x14ac:dyDescent="0.15">
      <c r="A727" s="2">
        <v>867</v>
      </c>
      <c r="B727" s="2">
        <v>6</v>
      </c>
      <c r="C727" s="2" t="s">
        <v>1305</v>
      </c>
      <c r="D727" s="2" t="s">
        <v>11914</v>
      </c>
      <c r="E727" s="2"/>
      <c r="F727" s="2">
        <v>6.4059999999999997</v>
      </c>
      <c r="G727" s="1">
        <v>726</v>
      </c>
    </row>
    <row r="728" spans="1:7" ht="13" x14ac:dyDescent="0.15">
      <c r="A728" s="2">
        <v>868</v>
      </c>
      <c r="B728" s="2">
        <v>6</v>
      </c>
      <c r="C728" s="2" t="s">
        <v>1306</v>
      </c>
      <c r="D728" s="2" t="s">
        <v>11915</v>
      </c>
      <c r="E728" s="2">
        <v>1</v>
      </c>
      <c r="F728" s="2">
        <v>6.0309999999999997</v>
      </c>
      <c r="G728" s="1">
        <v>727</v>
      </c>
    </row>
    <row r="729" spans="1:7" ht="13" x14ac:dyDescent="0.15">
      <c r="A729" s="2">
        <v>869</v>
      </c>
      <c r="B729" s="2">
        <v>6</v>
      </c>
      <c r="C729" s="2" t="s">
        <v>1307</v>
      </c>
      <c r="D729" s="2" t="s">
        <v>11916</v>
      </c>
      <c r="E729" s="2"/>
      <c r="F729" s="2">
        <v>6.0940000000000003</v>
      </c>
      <c r="G729" s="1">
        <v>728</v>
      </c>
    </row>
    <row r="730" spans="1:7" ht="13" x14ac:dyDescent="0.15">
      <c r="A730" s="2">
        <v>870</v>
      </c>
      <c r="B730" s="2">
        <v>6</v>
      </c>
      <c r="C730" s="2" t="s">
        <v>1308</v>
      </c>
      <c r="D730" s="2" t="s">
        <v>11917</v>
      </c>
      <c r="E730" s="2"/>
      <c r="F730" s="2">
        <v>5.6879999999999997</v>
      </c>
      <c r="G730" s="1">
        <v>729</v>
      </c>
    </row>
    <row r="731" spans="1:7" ht="13" x14ac:dyDescent="0.15">
      <c r="A731" s="2">
        <v>871</v>
      </c>
      <c r="B731" s="2">
        <v>6</v>
      </c>
      <c r="C731" s="2" t="s">
        <v>1309</v>
      </c>
      <c r="D731" s="2" t="s">
        <v>11918</v>
      </c>
      <c r="E731" s="2"/>
      <c r="F731" s="2">
        <v>5.4690000000000003</v>
      </c>
      <c r="G731" s="1">
        <v>730</v>
      </c>
    </row>
    <row r="732" spans="1:7" ht="13" x14ac:dyDescent="0.15">
      <c r="A732" s="2">
        <v>872</v>
      </c>
      <c r="B732" s="2">
        <v>6</v>
      </c>
      <c r="C732" s="2" t="s">
        <v>1310</v>
      </c>
      <c r="D732" s="2" t="s">
        <v>11919</v>
      </c>
      <c r="E732" s="2">
        <v>1</v>
      </c>
      <c r="F732" s="2">
        <v>6.5620000000000003</v>
      </c>
      <c r="G732" s="1">
        <v>731</v>
      </c>
    </row>
    <row r="733" spans="1:7" ht="13" x14ac:dyDescent="0.15">
      <c r="A733" s="2">
        <v>873</v>
      </c>
      <c r="B733" s="2">
        <v>6</v>
      </c>
      <c r="C733" s="2" t="s">
        <v>1311</v>
      </c>
      <c r="D733" s="2" t="s">
        <v>11920</v>
      </c>
      <c r="E733" s="2"/>
      <c r="F733" s="2">
        <v>6.625</v>
      </c>
      <c r="G733" s="1">
        <v>732</v>
      </c>
    </row>
    <row r="734" spans="1:7" ht="13" x14ac:dyDescent="0.15">
      <c r="A734" s="2">
        <v>874</v>
      </c>
      <c r="B734" s="2">
        <v>6</v>
      </c>
      <c r="C734" s="2" t="s">
        <v>1312</v>
      </c>
      <c r="D734" s="2" t="s">
        <v>11921</v>
      </c>
      <c r="E734" s="2">
        <v>1</v>
      </c>
      <c r="F734" s="2">
        <v>6.5309999999999997</v>
      </c>
      <c r="G734" s="1">
        <v>733</v>
      </c>
    </row>
    <row r="735" spans="1:7" ht="13" x14ac:dyDescent="0.15">
      <c r="A735" s="2">
        <v>875</v>
      </c>
      <c r="B735" s="2">
        <v>6</v>
      </c>
      <c r="C735" s="2" t="s">
        <v>1130</v>
      </c>
      <c r="D735" s="2" t="s">
        <v>11724</v>
      </c>
      <c r="E735" s="2">
        <v>1</v>
      </c>
      <c r="F735" s="2">
        <v>6.4690000000000003</v>
      </c>
      <c r="G735" s="1">
        <v>734</v>
      </c>
    </row>
    <row r="736" spans="1:7" ht="13" x14ac:dyDescent="0.15">
      <c r="A736" s="2">
        <v>876</v>
      </c>
      <c r="B736" s="2">
        <v>6</v>
      </c>
      <c r="C736" s="2" t="s">
        <v>1134</v>
      </c>
      <c r="D736" s="2" t="s">
        <v>11728</v>
      </c>
      <c r="E736" s="2">
        <v>1</v>
      </c>
      <c r="F736" s="2">
        <v>6.3120000000000003</v>
      </c>
      <c r="G736" s="1">
        <v>735</v>
      </c>
    </row>
    <row r="737" spans="1:7" ht="13" x14ac:dyDescent="0.15">
      <c r="A737" s="2">
        <v>877</v>
      </c>
      <c r="B737" s="2">
        <v>6</v>
      </c>
      <c r="C737" s="2" t="s">
        <v>1313</v>
      </c>
      <c r="D737" s="2" t="s">
        <v>11922</v>
      </c>
      <c r="E737" s="2"/>
      <c r="F737" s="2">
        <v>6.3440000000000003</v>
      </c>
      <c r="G737" s="1">
        <v>736</v>
      </c>
    </row>
    <row r="738" spans="1:7" ht="13" x14ac:dyDescent="0.15">
      <c r="A738" s="2">
        <v>878</v>
      </c>
      <c r="B738" s="2">
        <v>6</v>
      </c>
      <c r="C738" s="2" t="s">
        <v>1314</v>
      </c>
      <c r="D738" s="2" t="s">
        <v>11923</v>
      </c>
      <c r="E738" s="2"/>
      <c r="F738" s="2">
        <v>6.3440000000000003</v>
      </c>
      <c r="G738" s="1">
        <v>737</v>
      </c>
    </row>
    <row r="739" spans="1:7" ht="13" x14ac:dyDescent="0.15">
      <c r="A739" s="2">
        <v>879</v>
      </c>
      <c r="B739" s="2">
        <v>6</v>
      </c>
      <c r="C739" s="2" t="s">
        <v>1315</v>
      </c>
      <c r="D739" s="2" t="s">
        <v>11924</v>
      </c>
      <c r="E739" s="2">
        <v>1</v>
      </c>
      <c r="F739" s="2">
        <v>5.9059999999999997</v>
      </c>
      <c r="G739" s="1">
        <v>738</v>
      </c>
    </row>
    <row r="740" spans="1:7" ht="13" x14ac:dyDescent="0.15">
      <c r="A740" s="2">
        <v>880</v>
      </c>
      <c r="B740" s="2">
        <v>6</v>
      </c>
      <c r="C740" s="2" t="s">
        <v>1316</v>
      </c>
      <c r="D740" s="2" t="s">
        <v>11925</v>
      </c>
      <c r="E740" s="2"/>
      <c r="F740" s="2">
        <v>5.5940000000000003</v>
      </c>
      <c r="G740" s="1">
        <v>739</v>
      </c>
    </row>
    <row r="741" spans="1:7" ht="13" x14ac:dyDescent="0.15">
      <c r="A741" s="2">
        <v>881</v>
      </c>
      <c r="B741" s="2">
        <v>6</v>
      </c>
      <c r="C741" s="2" t="s">
        <v>1317</v>
      </c>
      <c r="D741" s="2" t="s">
        <v>11926</v>
      </c>
      <c r="E741" s="2">
        <v>1</v>
      </c>
      <c r="F741" s="2">
        <v>6.3440000000000003</v>
      </c>
      <c r="G741" s="1">
        <v>740</v>
      </c>
    </row>
    <row r="742" spans="1:7" ht="13" x14ac:dyDescent="0.15">
      <c r="A742" s="2">
        <v>882</v>
      </c>
      <c r="B742" s="2">
        <v>6</v>
      </c>
      <c r="C742" s="2" t="s">
        <v>240</v>
      </c>
      <c r="D742" s="2" t="s">
        <v>11927</v>
      </c>
      <c r="E742" s="2"/>
      <c r="F742" s="2">
        <v>6.25</v>
      </c>
      <c r="G742" s="1">
        <v>741</v>
      </c>
    </row>
    <row r="743" spans="1:7" ht="13" x14ac:dyDescent="0.15">
      <c r="A743" s="2">
        <v>883</v>
      </c>
      <c r="B743" s="2">
        <v>6</v>
      </c>
      <c r="C743" s="2" t="s">
        <v>1318</v>
      </c>
      <c r="D743" s="2" t="s">
        <v>11928</v>
      </c>
      <c r="E743" s="2"/>
      <c r="F743" s="2">
        <v>5.875</v>
      </c>
      <c r="G743" s="1">
        <v>742</v>
      </c>
    </row>
    <row r="744" spans="1:7" ht="13" x14ac:dyDescent="0.15">
      <c r="A744" s="2">
        <v>887</v>
      </c>
      <c r="B744" s="2">
        <v>6</v>
      </c>
      <c r="C744" s="2" t="s">
        <v>1319</v>
      </c>
      <c r="D744" s="2" t="s">
        <v>11929</v>
      </c>
      <c r="E744" s="2">
        <v>1</v>
      </c>
      <c r="F744" s="2">
        <v>6.2190000000000003</v>
      </c>
      <c r="G744" s="1">
        <v>743</v>
      </c>
    </row>
    <row r="745" spans="1:7" ht="13" x14ac:dyDescent="0.15">
      <c r="A745" s="2">
        <v>888</v>
      </c>
      <c r="B745" s="2">
        <v>6</v>
      </c>
      <c r="C745" s="2" t="s">
        <v>1320</v>
      </c>
      <c r="D745" s="2" t="s">
        <v>11930</v>
      </c>
      <c r="E745" s="2">
        <v>1</v>
      </c>
      <c r="F745" s="2">
        <v>6.25</v>
      </c>
      <c r="G745" s="1">
        <v>744</v>
      </c>
    </row>
    <row r="746" spans="1:7" ht="13" x14ac:dyDescent="0.15">
      <c r="A746" s="2">
        <v>889</v>
      </c>
      <c r="B746" s="2">
        <v>6</v>
      </c>
      <c r="C746" s="2" t="s">
        <v>347</v>
      </c>
      <c r="D746" s="2" t="s">
        <v>11373</v>
      </c>
      <c r="E746" s="2">
        <v>1</v>
      </c>
      <c r="F746" s="2">
        <v>6.5</v>
      </c>
      <c r="G746" s="1">
        <v>745</v>
      </c>
    </row>
    <row r="747" spans="1:7" ht="13" x14ac:dyDescent="0.15">
      <c r="A747" s="2">
        <v>890</v>
      </c>
      <c r="B747" s="2">
        <v>6</v>
      </c>
      <c r="C747" s="2" t="s">
        <v>1321</v>
      </c>
      <c r="D747" s="2" t="s">
        <v>11931</v>
      </c>
      <c r="E747" s="2"/>
      <c r="F747" s="2">
        <v>6</v>
      </c>
      <c r="G747" s="1">
        <v>746</v>
      </c>
    </row>
    <row r="748" spans="1:7" ht="13" x14ac:dyDescent="0.15">
      <c r="A748" s="2">
        <v>891</v>
      </c>
      <c r="B748" s="2">
        <v>6</v>
      </c>
      <c r="C748" s="2" t="s">
        <v>879</v>
      </c>
      <c r="D748" s="2" t="s">
        <v>11460</v>
      </c>
      <c r="E748" s="2"/>
      <c r="F748" s="2">
        <v>5.9690000000000003</v>
      </c>
      <c r="G748" s="1">
        <v>747</v>
      </c>
    </row>
    <row r="749" spans="1:7" ht="13" x14ac:dyDescent="0.15">
      <c r="A749" s="2">
        <v>893</v>
      </c>
      <c r="B749" s="2">
        <v>6</v>
      </c>
      <c r="C749" s="2" t="s">
        <v>1322</v>
      </c>
      <c r="D749" s="2" t="s">
        <v>11932</v>
      </c>
      <c r="E749" s="2"/>
      <c r="F749" s="2">
        <v>4.125</v>
      </c>
      <c r="G749" s="1">
        <v>748</v>
      </c>
    </row>
    <row r="750" spans="1:7" ht="13" x14ac:dyDescent="0.15">
      <c r="A750" s="2">
        <v>894</v>
      </c>
      <c r="B750" s="2">
        <v>6</v>
      </c>
      <c r="C750" s="2" t="s">
        <v>1323</v>
      </c>
      <c r="D750" s="2" t="s">
        <v>11933</v>
      </c>
      <c r="E750" s="2">
        <v>1</v>
      </c>
      <c r="F750" s="2">
        <v>6.6559999999999997</v>
      </c>
      <c r="G750" s="1">
        <v>749</v>
      </c>
    </row>
    <row r="751" spans="1:7" ht="13" x14ac:dyDescent="0.15">
      <c r="A751" s="2">
        <v>896</v>
      </c>
      <c r="B751" s="2">
        <v>6</v>
      </c>
      <c r="C751" s="2" t="s">
        <v>1324</v>
      </c>
      <c r="D751" s="2" t="s">
        <v>11934</v>
      </c>
      <c r="E751" s="2">
        <v>1</v>
      </c>
      <c r="F751" s="2">
        <v>6</v>
      </c>
      <c r="G751" s="1">
        <v>750</v>
      </c>
    </row>
    <row r="752" spans="1:7" ht="13" x14ac:dyDescent="0.15">
      <c r="A752" s="2">
        <v>897</v>
      </c>
      <c r="B752" s="2">
        <v>6</v>
      </c>
      <c r="C752" s="2" t="s">
        <v>1325</v>
      </c>
      <c r="D752" s="2" t="s">
        <v>11935</v>
      </c>
      <c r="E752" s="2">
        <v>1</v>
      </c>
      <c r="F752" s="2">
        <v>6.4379999999999997</v>
      </c>
      <c r="G752" s="1">
        <v>751</v>
      </c>
    </row>
    <row r="753" spans="1:7" ht="13" x14ac:dyDescent="0.15">
      <c r="A753" s="2">
        <v>899</v>
      </c>
      <c r="B753" s="2">
        <v>6</v>
      </c>
      <c r="C753" s="2" t="s">
        <v>1326</v>
      </c>
      <c r="D753" s="2" t="s">
        <v>11936</v>
      </c>
      <c r="E753" s="2">
        <v>1</v>
      </c>
      <c r="F753" s="2">
        <v>5.9690000000000003</v>
      </c>
      <c r="G753" s="1">
        <v>752</v>
      </c>
    </row>
    <row r="754" spans="1:7" ht="13" x14ac:dyDescent="0.15">
      <c r="A754" s="2">
        <v>902</v>
      </c>
      <c r="B754" s="2">
        <v>6</v>
      </c>
      <c r="C754" s="2" t="s">
        <v>1327</v>
      </c>
      <c r="D754" s="2" t="s">
        <v>11435</v>
      </c>
      <c r="E754" s="2">
        <v>1</v>
      </c>
      <c r="F754" s="2">
        <v>5.9379999999999997</v>
      </c>
      <c r="G754" s="1">
        <v>753</v>
      </c>
    </row>
    <row r="755" spans="1:7" ht="13" x14ac:dyDescent="0.15">
      <c r="A755" s="2">
        <v>903</v>
      </c>
      <c r="B755" s="2">
        <v>6</v>
      </c>
      <c r="C755" s="2" t="s">
        <v>1328</v>
      </c>
      <c r="D755" s="2" t="s">
        <v>11937</v>
      </c>
      <c r="E755" s="2"/>
      <c r="F755" s="2">
        <v>5.5940000000000003</v>
      </c>
      <c r="G755" s="1">
        <v>754</v>
      </c>
    </row>
    <row r="756" spans="1:7" ht="13" x14ac:dyDescent="0.15">
      <c r="A756" s="2">
        <v>904</v>
      </c>
      <c r="B756" s="2">
        <v>6</v>
      </c>
      <c r="C756" s="2" t="s">
        <v>1329</v>
      </c>
      <c r="D756" s="2" t="s">
        <v>11434</v>
      </c>
      <c r="E756" s="2"/>
      <c r="F756" s="2">
        <v>5.8440000000000003</v>
      </c>
      <c r="G756" s="1">
        <v>755</v>
      </c>
    </row>
    <row r="757" spans="1:7" ht="13" x14ac:dyDescent="0.15">
      <c r="A757" s="2">
        <v>906</v>
      </c>
      <c r="B757" s="2">
        <v>6</v>
      </c>
      <c r="C757" s="2" t="s">
        <v>1330</v>
      </c>
      <c r="D757" s="2" t="s">
        <v>11938</v>
      </c>
      <c r="E757" s="2"/>
      <c r="F757" s="2">
        <v>5.4379999999999997</v>
      </c>
      <c r="G757" s="1">
        <v>756</v>
      </c>
    </row>
    <row r="758" spans="1:7" ht="13" x14ac:dyDescent="0.15">
      <c r="A758" s="2">
        <v>907</v>
      </c>
      <c r="B758" s="2">
        <v>6</v>
      </c>
      <c r="C758" s="2" t="s">
        <v>1331</v>
      </c>
      <c r="D758" s="2" t="s">
        <v>11939</v>
      </c>
      <c r="E758" s="2">
        <v>1</v>
      </c>
      <c r="F758" s="2">
        <v>5.9690000000000003</v>
      </c>
      <c r="G758" s="1">
        <v>757</v>
      </c>
    </row>
    <row r="759" spans="1:7" ht="13" x14ac:dyDescent="0.15">
      <c r="A759" s="2">
        <v>908</v>
      </c>
      <c r="B759" s="2">
        <v>6</v>
      </c>
      <c r="C759" s="2" t="s">
        <v>1332</v>
      </c>
      <c r="D759" s="2" t="s">
        <v>11940</v>
      </c>
      <c r="E759" s="2"/>
      <c r="F759" s="2">
        <v>5.1879999999999997</v>
      </c>
      <c r="G759" s="1">
        <v>758</v>
      </c>
    </row>
    <row r="760" spans="1:7" ht="13" x14ac:dyDescent="0.15">
      <c r="A760" s="2">
        <v>909</v>
      </c>
      <c r="B760" s="2">
        <v>6</v>
      </c>
      <c r="C760" s="2" t="s">
        <v>1333</v>
      </c>
      <c r="D760" s="2" t="s">
        <v>11941</v>
      </c>
      <c r="E760" s="2">
        <v>1</v>
      </c>
      <c r="F760" s="2">
        <v>6.2190000000000003</v>
      </c>
      <c r="G760" s="1">
        <v>759</v>
      </c>
    </row>
    <row r="761" spans="1:7" ht="13" x14ac:dyDescent="0.15">
      <c r="A761" s="2">
        <v>910</v>
      </c>
      <c r="B761" s="2">
        <v>6</v>
      </c>
      <c r="C761" s="2" t="s">
        <v>113</v>
      </c>
      <c r="D761" s="2" t="s">
        <v>11942</v>
      </c>
      <c r="E761" s="2"/>
      <c r="F761" s="2">
        <v>6.1879999999999997</v>
      </c>
      <c r="G761" s="1">
        <v>760</v>
      </c>
    </row>
    <row r="762" spans="1:7" ht="13" x14ac:dyDescent="0.15">
      <c r="A762" s="2">
        <v>911</v>
      </c>
      <c r="B762" s="2">
        <v>6</v>
      </c>
      <c r="C762" s="2" t="s">
        <v>1334</v>
      </c>
      <c r="D762" s="2" t="s">
        <v>11943</v>
      </c>
      <c r="E762" s="2">
        <v>1</v>
      </c>
      <c r="F762" s="2">
        <v>6.1879999999999997</v>
      </c>
      <c r="G762" s="1">
        <v>761</v>
      </c>
    </row>
    <row r="763" spans="1:7" ht="13" x14ac:dyDescent="0.15">
      <c r="A763" s="2">
        <v>912</v>
      </c>
      <c r="B763" s="2">
        <v>6</v>
      </c>
      <c r="C763" s="2" t="s">
        <v>953</v>
      </c>
      <c r="D763" s="2" t="s">
        <v>11540</v>
      </c>
      <c r="E763" s="2"/>
      <c r="F763" s="2">
        <v>6.125</v>
      </c>
      <c r="G763" s="1">
        <v>762</v>
      </c>
    </row>
    <row r="764" spans="1:7" ht="13" x14ac:dyDescent="0.15">
      <c r="A764" s="2">
        <v>913</v>
      </c>
      <c r="B764" s="2">
        <v>6</v>
      </c>
      <c r="C764" s="2" t="s">
        <v>1335</v>
      </c>
      <c r="D764" s="2" t="s">
        <v>11944</v>
      </c>
      <c r="E764" s="2"/>
      <c r="F764" s="2">
        <v>6.1879999999999997</v>
      </c>
      <c r="G764" s="1">
        <v>763</v>
      </c>
    </row>
    <row r="765" spans="1:7" ht="13" x14ac:dyDescent="0.15">
      <c r="A765" s="2">
        <v>914</v>
      </c>
      <c r="B765" s="2">
        <v>6</v>
      </c>
      <c r="C765" s="2" t="s">
        <v>1336</v>
      </c>
      <c r="D765" s="2" t="s">
        <v>11945</v>
      </c>
      <c r="E765" s="2"/>
      <c r="F765" s="2">
        <v>6</v>
      </c>
      <c r="G765" s="1">
        <v>764</v>
      </c>
    </row>
    <row r="766" spans="1:7" ht="13" x14ac:dyDescent="0.15">
      <c r="A766" s="2">
        <v>915</v>
      </c>
      <c r="B766" s="2">
        <v>6</v>
      </c>
      <c r="C766" s="2" t="s">
        <v>1337</v>
      </c>
      <c r="D766" s="2" t="s">
        <v>11946</v>
      </c>
      <c r="E766" s="2"/>
      <c r="F766" s="2">
        <v>6.25</v>
      </c>
      <c r="G766" s="1">
        <v>765</v>
      </c>
    </row>
    <row r="767" spans="1:7" ht="13" x14ac:dyDescent="0.15">
      <c r="A767" s="2">
        <v>916</v>
      </c>
      <c r="B767" s="2">
        <v>6</v>
      </c>
      <c r="C767" s="2" t="s">
        <v>1338</v>
      </c>
      <c r="D767" s="2" t="s">
        <v>11947</v>
      </c>
      <c r="E767" s="2"/>
      <c r="F767" s="2">
        <v>5.5309999999999997</v>
      </c>
      <c r="G767" s="1">
        <v>766</v>
      </c>
    </row>
    <row r="768" spans="1:7" ht="13" x14ac:dyDescent="0.15">
      <c r="A768" s="2">
        <v>917</v>
      </c>
      <c r="B768" s="2">
        <v>6</v>
      </c>
      <c r="C768" s="2" t="s">
        <v>1339</v>
      </c>
      <c r="D768" s="2" t="s">
        <v>11948</v>
      </c>
      <c r="E768" s="2">
        <v>1</v>
      </c>
      <c r="F768" s="2">
        <v>6.0940000000000003</v>
      </c>
      <c r="G768" s="1">
        <v>767</v>
      </c>
    </row>
    <row r="769" spans="1:7" ht="13" x14ac:dyDescent="0.15">
      <c r="A769" s="2">
        <v>918</v>
      </c>
      <c r="B769" s="2">
        <v>6</v>
      </c>
      <c r="C769" s="2" t="s">
        <v>1340</v>
      </c>
      <c r="D769" s="2" t="s">
        <v>11949</v>
      </c>
      <c r="E769" s="2"/>
      <c r="F769" s="2">
        <v>5.5309999999999997</v>
      </c>
      <c r="G769" s="1">
        <v>768</v>
      </c>
    </row>
    <row r="770" spans="1:7" ht="13" x14ac:dyDescent="0.15">
      <c r="A770" s="2">
        <v>919</v>
      </c>
      <c r="B770" s="2">
        <v>6</v>
      </c>
      <c r="C770" s="2" t="s">
        <v>1341</v>
      </c>
      <c r="D770" s="2" t="s">
        <v>11950</v>
      </c>
      <c r="E770" s="2">
        <v>1</v>
      </c>
      <c r="F770" s="2">
        <v>6.5620000000000003</v>
      </c>
      <c r="G770" s="1">
        <v>769</v>
      </c>
    </row>
    <row r="771" spans="1:7" ht="13" x14ac:dyDescent="0.15">
      <c r="A771" s="2">
        <v>920</v>
      </c>
      <c r="B771" s="2">
        <v>6</v>
      </c>
      <c r="C771" s="2" t="s">
        <v>1156</v>
      </c>
      <c r="D771" s="2" t="s">
        <v>11749</v>
      </c>
      <c r="E771" s="2"/>
      <c r="F771" s="2">
        <v>6.4690000000000003</v>
      </c>
      <c r="G771" s="1">
        <v>770</v>
      </c>
    </row>
    <row r="772" spans="1:7" ht="13" x14ac:dyDescent="0.15">
      <c r="A772" s="2">
        <v>922</v>
      </c>
      <c r="B772" s="2">
        <v>6</v>
      </c>
      <c r="C772" s="2" t="s">
        <v>1342</v>
      </c>
      <c r="D772" s="2" t="s">
        <v>11951</v>
      </c>
      <c r="E772" s="2"/>
      <c r="F772" s="2">
        <v>6.125</v>
      </c>
      <c r="G772" s="1">
        <v>771</v>
      </c>
    </row>
    <row r="773" spans="1:7" ht="13" x14ac:dyDescent="0.15">
      <c r="A773" s="2">
        <v>923</v>
      </c>
      <c r="B773" s="2">
        <v>6</v>
      </c>
      <c r="C773" s="2" t="s">
        <v>1343</v>
      </c>
      <c r="D773" s="2" t="s">
        <v>11952</v>
      </c>
      <c r="E773" s="2"/>
      <c r="F773" s="2">
        <v>5.6559999999999997</v>
      </c>
      <c r="G773" s="1">
        <v>772</v>
      </c>
    </row>
    <row r="774" spans="1:7" ht="13" x14ac:dyDescent="0.15">
      <c r="A774" s="2">
        <v>924</v>
      </c>
      <c r="B774" s="2">
        <v>6</v>
      </c>
      <c r="C774" s="2" t="s">
        <v>224</v>
      </c>
      <c r="D774" s="2" t="s">
        <v>11338</v>
      </c>
      <c r="E774" s="2">
        <v>1</v>
      </c>
      <c r="F774" s="2">
        <v>6.2809999999999997</v>
      </c>
      <c r="G774" s="1">
        <v>773</v>
      </c>
    </row>
    <row r="775" spans="1:7" ht="13" x14ac:dyDescent="0.15">
      <c r="A775" s="2">
        <v>925</v>
      </c>
      <c r="B775" s="2">
        <v>6</v>
      </c>
      <c r="C775" s="2" t="s">
        <v>1344</v>
      </c>
      <c r="D775" s="2" t="s">
        <v>11953</v>
      </c>
      <c r="E775" s="2"/>
      <c r="F775" s="2">
        <v>6.0309999999999997</v>
      </c>
      <c r="G775" s="1">
        <v>774</v>
      </c>
    </row>
    <row r="776" spans="1:7" ht="13" x14ac:dyDescent="0.15">
      <c r="A776" s="2">
        <v>927</v>
      </c>
      <c r="B776" s="2">
        <v>6</v>
      </c>
      <c r="C776" s="2" t="s">
        <v>1345</v>
      </c>
      <c r="D776" s="2" t="s">
        <v>11954</v>
      </c>
      <c r="E776" s="2">
        <v>1</v>
      </c>
      <c r="F776" s="2">
        <v>6.5620000000000003</v>
      </c>
      <c r="G776" s="1">
        <v>775</v>
      </c>
    </row>
    <row r="777" spans="1:7" ht="13" x14ac:dyDescent="0.15">
      <c r="A777" s="2">
        <v>928</v>
      </c>
      <c r="B777" s="2">
        <v>6</v>
      </c>
      <c r="C777" s="2" t="s">
        <v>1346</v>
      </c>
      <c r="D777" s="2" t="s">
        <v>11955</v>
      </c>
      <c r="E777" s="2"/>
      <c r="F777" s="2">
        <v>5.8440000000000003</v>
      </c>
      <c r="G777" s="1">
        <v>776</v>
      </c>
    </row>
    <row r="778" spans="1:7" ht="13" x14ac:dyDescent="0.15">
      <c r="A778" s="2">
        <v>929</v>
      </c>
      <c r="B778" s="2">
        <v>6</v>
      </c>
      <c r="C778" s="2" t="s">
        <v>1347</v>
      </c>
      <c r="D778" s="2" t="s">
        <v>11956</v>
      </c>
      <c r="E778" s="2"/>
      <c r="F778" s="2">
        <v>5.6879999999999997</v>
      </c>
      <c r="G778" s="1">
        <v>777</v>
      </c>
    </row>
    <row r="779" spans="1:7" ht="13" x14ac:dyDescent="0.15">
      <c r="A779" s="2">
        <v>930</v>
      </c>
      <c r="B779" s="2">
        <v>6</v>
      </c>
      <c r="C779" s="2" t="s">
        <v>745</v>
      </c>
      <c r="D779" s="2" t="s">
        <v>11438</v>
      </c>
      <c r="E779" s="2"/>
      <c r="F779" s="2">
        <v>5.5</v>
      </c>
      <c r="G779" s="1">
        <v>778</v>
      </c>
    </row>
    <row r="780" spans="1:7" ht="13" x14ac:dyDescent="0.15">
      <c r="A780" s="2">
        <v>931</v>
      </c>
      <c r="B780" s="2">
        <v>6</v>
      </c>
      <c r="C780" s="2" t="s">
        <v>1349</v>
      </c>
      <c r="D780" s="2" t="s">
        <v>11957</v>
      </c>
      <c r="E780" s="2"/>
      <c r="F780" s="2">
        <v>5.4690000000000003</v>
      </c>
      <c r="G780" s="1">
        <v>779</v>
      </c>
    </row>
    <row r="781" spans="1:7" ht="13" x14ac:dyDescent="0.15">
      <c r="A781" s="2">
        <v>932</v>
      </c>
      <c r="B781" s="2">
        <v>6</v>
      </c>
      <c r="C781" s="2" t="s">
        <v>1350</v>
      </c>
      <c r="D781" s="2" t="s">
        <v>11958</v>
      </c>
      <c r="E781" s="2"/>
      <c r="F781" s="2">
        <v>6.125</v>
      </c>
      <c r="G781" s="1">
        <v>780</v>
      </c>
    </row>
    <row r="782" spans="1:7" ht="13" x14ac:dyDescent="0.15">
      <c r="A782" s="2">
        <v>933</v>
      </c>
      <c r="B782" s="2">
        <v>6</v>
      </c>
      <c r="C782" s="2" t="s">
        <v>1351</v>
      </c>
      <c r="D782" s="2" t="s">
        <v>11959</v>
      </c>
      <c r="E782" s="2"/>
      <c r="F782" s="2">
        <v>6.3440000000000003</v>
      </c>
      <c r="G782" s="1">
        <v>781</v>
      </c>
    </row>
    <row r="783" spans="1:7" ht="13" x14ac:dyDescent="0.15">
      <c r="A783" s="2">
        <v>934</v>
      </c>
      <c r="B783" s="2">
        <v>6</v>
      </c>
      <c r="C783" s="2" t="s">
        <v>1352</v>
      </c>
      <c r="D783" s="2" t="s">
        <v>11960</v>
      </c>
      <c r="E783" s="2"/>
      <c r="F783" s="2">
        <v>6</v>
      </c>
      <c r="G783" s="1">
        <v>782</v>
      </c>
    </row>
    <row r="784" spans="1:7" ht="13" x14ac:dyDescent="0.15">
      <c r="A784" s="2">
        <v>935</v>
      </c>
      <c r="B784" s="2">
        <v>6</v>
      </c>
      <c r="C784" s="2" t="s">
        <v>1353</v>
      </c>
      <c r="D784" s="2" t="s">
        <v>11961</v>
      </c>
      <c r="E784" s="2">
        <v>1</v>
      </c>
      <c r="F784" s="2">
        <v>6.375</v>
      </c>
      <c r="G784" s="1">
        <v>783</v>
      </c>
    </row>
    <row r="785" spans="1:7" ht="13" x14ac:dyDescent="0.15">
      <c r="A785" s="2">
        <v>936</v>
      </c>
      <c r="B785" s="2">
        <v>6</v>
      </c>
      <c r="C785" s="2" t="s">
        <v>1354</v>
      </c>
      <c r="D785" s="2" t="s">
        <v>11962</v>
      </c>
      <c r="E785" s="2"/>
      <c r="F785" s="2">
        <v>6.2190000000000003</v>
      </c>
      <c r="G785" s="1">
        <v>784</v>
      </c>
    </row>
    <row r="786" spans="1:7" ht="13" x14ac:dyDescent="0.15">
      <c r="A786" s="2">
        <v>937</v>
      </c>
      <c r="B786" s="2">
        <v>6</v>
      </c>
      <c r="C786" s="2" t="s">
        <v>1218</v>
      </c>
      <c r="D786" s="2" t="s">
        <v>11814</v>
      </c>
      <c r="E786" s="2">
        <v>1</v>
      </c>
      <c r="F786" s="2">
        <v>6.4690000000000003</v>
      </c>
      <c r="G786" s="1">
        <v>785</v>
      </c>
    </row>
    <row r="787" spans="1:7" ht="13" x14ac:dyDescent="0.15">
      <c r="A787" s="2">
        <v>938</v>
      </c>
      <c r="B787" s="2">
        <v>6</v>
      </c>
      <c r="C787" s="2" t="s">
        <v>1356</v>
      </c>
      <c r="D787" s="2" t="s">
        <v>11963</v>
      </c>
      <c r="E787" s="2"/>
      <c r="F787" s="2">
        <v>5.375</v>
      </c>
      <c r="G787" s="1">
        <v>786</v>
      </c>
    </row>
    <row r="788" spans="1:7" ht="13" x14ac:dyDescent="0.15">
      <c r="A788" s="2">
        <v>939</v>
      </c>
      <c r="B788" s="2">
        <v>6</v>
      </c>
      <c r="C788" s="2" t="s">
        <v>116</v>
      </c>
      <c r="D788" s="2" t="s">
        <v>11964</v>
      </c>
      <c r="E788" s="2"/>
      <c r="F788" s="2">
        <v>5.6879999999999997</v>
      </c>
      <c r="G788" s="1">
        <v>787</v>
      </c>
    </row>
    <row r="789" spans="1:7" ht="13" x14ac:dyDescent="0.15">
      <c r="A789" s="2">
        <v>940</v>
      </c>
      <c r="B789" s="2">
        <v>6</v>
      </c>
      <c r="C789" s="2" t="s">
        <v>1357</v>
      </c>
      <c r="D789" s="2" t="s">
        <v>11965</v>
      </c>
      <c r="E789" s="2">
        <v>1</v>
      </c>
      <c r="F789" s="2">
        <v>6.3120000000000003</v>
      </c>
      <c r="G789" s="1">
        <v>788</v>
      </c>
    </row>
    <row r="790" spans="1:7" ht="13" x14ac:dyDescent="0.15">
      <c r="A790" s="2">
        <v>941</v>
      </c>
      <c r="B790" s="2">
        <v>6</v>
      </c>
      <c r="C790" s="2" t="s">
        <v>1358</v>
      </c>
      <c r="D790" s="2" t="s">
        <v>11966</v>
      </c>
      <c r="E790" s="2"/>
      <c r="F790" s="2">
        <v>6.2190000000000003</v>
      </c>
      <c r="G790" s="1">
        <v>789</v>
      </c>
    </row>
    <row r="791" spans="1:7" ht="13" x14ac:dyDescent="0.15">
      <c r="A791" s="2">
        <v>942</v>
      </c>
      <c r="B791" s="2">
        <v>6</v>
      </c>
      <c r="C791" s="2" t="s">
        <v>1359</v>
      </c>
      <c r="D791" s="2" t="s">
        <v>11967</v>
      </c>
      <c r="E791" s="2">
        <v>1</v>
      </c>
      <c r="F791" s="2">
        <v>6.6559999999999997</v>
      </c>
      <c r="G791" s="1">
        <v>790</v>
      </c>
    </row>
    <row r="792" spans="1:7" ht="13" x14ac:dyDescent="0.15">
      <c r="A792" s="2">
        <v>943</v>
      </c>
      <c r="B792" s="2">
        <v>6</v>
      </c>
      <c r="C792" s="2" t="s">
        <v>1360</v>
      </c>
      <c r="D792" s="2" t="s">
        <v>11968</v>
      </c>
      <c r="E792" s="2"/>
      <c r="F792" s="2">
        <v>6.1559999999999997</v>
      </c>
      <c r="G792" s="1">
        <v>791</v>
      </c>
    </row>
    <row r="793" spans="1:7" ht="13" x14ac:dyDescent="0.15">
      <c r="A793" s="2">
        <v>944</v>
      </c>
      <c r="B793" s="2">
        <v>6</v>
      </c>
      <c r="C793" s="2" t="s">
        <v>1361</v>
      </c>
      <c r="D793" s="2" t="s">
        <v>11969</v>
      </c>
      <c r="E793" s="2"/>
      <c r="F793" s="2">
        <v>6.1879999999999997</v>
      </c>
      <c r="G793" s="1">
        <v>792</v>
      </c>
    </row>
    <row r="794" spans="1:7" ht="13" x14ac:dyDescent="0.15">
      <c r="A794" s="2">
        <v>945</v>
      </c>
      <c r="B794" s="2">
        <v>6</v>
      </c>
      <c r="C794" s="2" t="s">
        <v>1362</v>
      </c>
      <c r="D794" s="2" t="s">
        <v>11970</v>
      </c>
      <c r="E794" s="2">
        <v>1</v>
      </c>
      <c r="F794" s="2">
        <v>6.25</v>
      </c>
      <c r="G794" s="1">
        <v>793</v>
      </c>
    </row>
    <row r="795" spans="1:7" ht="13" x14ac:dyDescent="0.15">
      <c r="A795" s="2">
        <v>946</v>
      </c>
      <c r="B795" s="2">
        <v>6</v>
      </c>
      <c r="C795" s="2" t="s">
        <v>1363</v>
      </c>
      <c r="D795" s="2" t="s">
        <v>11971</v>
      </c>
      <c r="E795" s="2"/>
      <c r="F795" s="2">
        <v>5.5620000000000003</v>
      </c>
      <c r="G795" s="1">
        <v>794</v>
      </c>
    </row>
    <row r="796" spans="1:7" ht="13" x14ac:dyDescent="0.15">
      <c r="A796" s="2">
        <v>947</v>
      </c>
      <c r="B796" s="2">
        <v>6</v>
      </c>
      <c r="C796" s="2" t="s">
        <v>1364</v>
      </c>
      <c r="D796" s="2" t="s">
        <v>11972</v>
      </c>
      <c r="E796" s="2"/>
      <c r="F796" s="2">
        <v>6.3440000000000003</v>
      </c>
      <c r="G796" s="1">
        <v>795</v>
      </c>
    </row>
    <row r="797" spans="1:7" ht="13" x14ac:dyDescent="0.15">
      <c r="A797" s="2">
        <v>948</v>
      </c>
      <c r="B797" s="2">
        <v>6</v>
      </c>
      <c r="C797" s="2" t="s">
        <v>1365</v>
      </c>
      <c r="D797" s="2" t="s">
        <v>11973</v>
      </c>
      <c r="E797" s="2">
        <v>1</v>
      </c>
      <c r="F797" s="2">
        <v>5.9059999999999997</v>
      </c>
      <c r="G797" s="1">
        <v>796</v>
      </c>
    </row>
    <row r="798" spans="1:7" ht="13" x14ac:dyDescent="0.15">
      <c r="A798" s="2">
        <v>949</v>
      </c>
      <c r="B798" s="2">
        <v>6</v>
      </c>
      <c r="C798" s="2" t="s">
        <v>1366</v>
      </c>
      <c r="D798" s="2" t="s">
        <v>11974</v>
      </c>
      <c r="E798" s="2">
        <v>1</v>
      </c>
      <c r="F798" s="2">
        <v>6.4690000000000003</v>
      </c>
      <c r="G798" s="1">
        <v>797</v>
      </c>
    </row>
    <row r="799" spans="1:7" ht="13" x14ac:dyDescent="0.15">
      <c r="A799" s="2">
        <v>950</v>
      </c>
      <c r="B799" s="2">
        <v>6</v>
      </c>
      <c r="C799" s="2" t="s">
        <v>1367</v>
      </c>
      <c r="D799" s="2" t="s">
        <v>11975</v>
      </c>
      <c r="E799" s="2">
        <v>1</v>
      </c>
      <c r="F799" s="2">
        <v>5.8120000000000003</v>
      </c>
      <c r="G799" s="1">
        <v>798</v>
      </c>
    </row>
    <row r="800" spans="1:7" ht="13" x14ac:dyDescent="0.15">
      <c r="A800" s="2">
        <v>951</v>
      </c>
      <c r="B800" s="2">
        <v>6</v>
      </c>
      <c r="C800" s="2" t="s">
        <v>1368</v>
      </c>
      <c r="D800" s="2" t="s">
        <v>11976</v>
      </c>
      <c r="E800" s="2"/>
      <c r="F800" s="2">
        <v>5.8120000000000003</v>
      </c>
      <c r="G800" s="1">
        <v>799</v>
      </c>
    </row>
    <row r="801" spans="1:7" ht="13" x14ac:dyDescent="0.15">
      <c r="A801" s="2">
        <v>952</v>
      </c>
      <c r="B801" s="2">
        <v>6</v>
      </c>
      <c r="C801" s="2" t="s">
        <v>1369</v>
      </c>
      <c r="D801" s="2" t="s">
        <v>11977</v>
      </c>
      <c r="E801" s="2"/>
      <c r="F801" s="2">
        <v>6.1879999999999997</v>
      </c>
      <c r="G801" s="1">
        <v>800</v>
      </c>
    </row>
    <row r="802" spans="1:7" ht="13" x14ac:dyDescent="0.15">
      <c r="A802" s="2">
        <v>953</v>
      </c>
      <c r="B802" s="2">
        <v>6</v>
      </c>
      <c r="C802" s="2" t="s">
        <v>1370</v>
      </c>
      <c r="D802" s="2" t="s">
        <v>11978</v>
      </c>
      <c r="E802" s="2">
        <v>1</v>
      </c>
      <c r="F802" s="2">
        <v>6.5940000000000003</v>
      </c>
      <c r="G802" s="1">
        <v>801</v>
      </c>
    </row>
    <row r="803" spans="1:7" ht="13" x14ac:dyDescent="0.15">
      <c r="A803" s="2">
        <v>954</v>
      </c>
      <c r="B803" s="2">
        <v>6</v>
      </c>
      <c r="C803" s="2" t="s">
        <v>1371</v>
      </c>
      <c r="D803" s="2" t="s">
        <v>11979</v>
      </c>
      <c r="E803" s="2"/>
      <c r="F803" s="2">
        <v>6.0620000000000003</v>
      </c>
      <c r="G803" s="1">
        <v>802</v>
      </c>
    </row>
    <row r="804" spans="1:7" ht="13" x14ac:dyDescent="0.15">
      <c r="A804" s="2">
        <v>955</v>
      </c>
      <c r="B804" s="2">
        <v>6</v>
      </c>
      <c r="C804" s="2" t="s">
        <v>1372</v>
      </c>
      <c r="D804" s="2" t="s">
        <v>11980</v>
      </c>
      <c r="E804" s="2"/>
      <c r="F804" s="2">
        <v>5.5620000000000003</v>
      </c>
      <c r="G804" s="1">
        <v>803</v>
      </c>
    </row>
    <row r="805" spans="1:7" ht="13" x14ac:dyDescent="0.15">
      <c r="A805" s="2">
        <v>956</v>
      </c>
      <c r="B805" s="2">
        <v>6</v>
      </c>
      <c r="C805" s="2" t="s">
        <v>1373</v>
      </c>
      <c r="D805" s="2" t="s">
        <v>11981</v>
      </c>
      <c r="E805" s="2">
        <v>1</v>
      </c>
      <c r="F805" s="2">
        <v>6.125</v>
      </c>
      <c r="G805" s="1">
        <v>804</v>
      </c>
    </row>
    <row r="806" spans="1:7" ht="13" x14ac:dyDescent="0.15">
      <c r="A806" s="2">
        <v>958</v>
      </c>
      <c r="B806" s="2">
        <v>6</v>
      </c>
      <c r="C806" s="2" t="s">
        <v>1374</v>
      </c>
      <c r="D806" s="2" t="s">
        <v>11982</v>
      </c>
      <c r="E806" s="2"/>
      <c r="F806" s="2">
        <v>4.5620000000000003</v>
      </c>
      <c r="G806" s="1">
        <v>805</v>
      </c>
    </row>
    <row r="807" spans="1:7" ht="13" x14ac:dyDescent="0.15">
      <c r="A807" s="2">
        <v>959</v>
      </c>
      <c r="B807" s="2">
        <v>6</v>
      </c>
      <c r="C807" s="2" t="s">
        <v>1375</v>
      </c>
      <c r="D807" s="2" t="s">
        <v>11983</v>
      </c>
      <c r="E807" s="2">
        <v>1</v>
      </c>
      <c r="F807" s="2">
        <v>6.4059999999999997</v>
      </c>
      <c r="G807" s="1">
        <v>806</v>
      </c>
    </row>
    <row r="808" spans="1:7" ht="13" x14ac:dyDescent="0.15">
      <c r="A808" s="2">
        <v>960</v>
      </c>
      <c r="B808" s="2">
        <v>6</v>
      </c>
      <c r="C808" s="2" t="s">
        <v>1376</v>
      </c>
      <c r="D808" s="2" t="s">
        <v>11984</v>
      </c>
      <c r="E808" s="2"/>
      <c r="F808" s="2">
        <v>6.4059999999999997</v>
      </c>
      <c r="G808" s="1">
        <v>807</v>
      </c>
    </row>
    <row r="809" spans="1:7" ht="13" x14ac:dyDescent="0.15">
      <c r="A809" s="2">
        <v>961</v>
      </c>
      <c r="B809" s="2">
        <v>6</v>
      </c>
      <c r="C809" s="2" t="s">
        <v>1377</v>
      </c>
      <c r="D809" s="2" t="s">
        <v>11985</v>
      </c>
      <c r="E809" s="2"/>
      <c r="F809" s="2">
        <v>5.875</v>
      </c>
      <c r="G809" s="1">
        <v>808</v>
      </c>
    </row>
    <row r="810" spans="1:7" ht="13" x14ac:dyDescent="0.15">
      <c r="A810" s="2">
        <v>962</v>
      </c>
      <c r="B810" s="2">
        <v>6</v>
      </c>
      <c r="C810" s="2" t="s">
        <v>1378</v>
      </c>
      <c r="D810" s="2" t="s">
        <v>11986</v>
      </c>
      <c r="E810" s="2"/>
      <c r="F810" s="2">
        <v>6.0309999999999997</v>
      </c>
      <c r="G810" s="1">
        <v>809</v>
      </c>
    </row>
    <row r="811" spans="1:7" ht="13" x14ac:dyDescent="0.15">
      <c r="A811" s="2">
        <v>963</v>
      </c>
      <c r="B811" s="2">
        <v>6</v>
      </c>
      <c r="C811" s="2" t="s">
        <v>1379</v>
      </c>
      <c r="D811" s="2" t="s">
        <v>11987</v>
      </c>
      <c r="E811" s="2"/>
      <c r="F811" s="2">
        <v>5.7809999999999997</v>
      </c>
      <c r="G811" s="1">
        <v>810</v>
      </c>
    </row>
    <row r="812" spans="1:7" ht="13" x14ac:dyDescent="0.15">
      <c r="A812" s="2">
        <v>964</v>
      </c>
      <c r="B812" s="2">
        <v>6</v>
      </c>
      <c r="C812" s="2" t="s">
        <v>1380</v>
      </c>
      <c r="D812" s="2" t="s">
        <v>11988</v>
      </c>
      <c r="E812" s="2"/>
      <c r="F812" s="2">
        <v>5.2190000000000003</v>
      </c>
      <c r="G812" s="1">
        <v>811</v>
      </c>
    </row>
    <row r="813" spans="1:7" ht="13" x14ac:dyDescent="0.15">
      <c r="A813" s="2">
        <v>965</v>
      </c>
      <c r="B813" s="2">
        <v>6</v>
      </c>
      <c r="C813" s="2" t="s">
        <v>24</v>
      </c>
      <c r="D813" s="2" t="s">
        <v>11619</v>
      </c>
      <c r="E813" s="2">
        <v>1</v>
      </c>
      <c r="F813" s="2">
        <v>2.9689999999999999</v>
      </c>
      <c r="G813" s="1">
        <v>812</v>
      </c>
    </row>
    <row r="814" spans="1:7" ht="13" x14ac:dyDescent="0.15">
      <c r="A814" s="2">
        <v>965</v>
      </c>
      <c r="B814" s="2">
        <v>6</v>
      </c>
      <c r="C814" s="2" t="s">
        <v>24</v>
      </c>
      <c r="D814" s="2" t="s">
        <v>11620</v>
      </c>
      <c r="E814" s="2">
        <v>1</v>
      </c>
      <c r="F814" s="2">
        <v>5.6559999999999997</v>
      </c>
      <c r="G814" s="1">
        <v>813</v>
      </c>
    </row>
    <row r="815" spans="1:7" ht="13" x14ac:dyDescent="0.15">
      <c r="A815" s="2">
        <v>966</v>
      </c>
      <c r="B815" s="2">
        <v>6</v>
      </c>
      <c r="C815" s="2" t="s">
        <v>687</v>
      </c>
      <c r="D815" s="2" t="s">
        <v>11428</v>
      </c>
      <c r="E815" s="2">
        <v>1</v>
      </c>
      <c r="F815" s="2">
        <v>6.3440000000000003</v>
      </c>
      <c r="G815" s="1">
        <v>814</v>
      </c>
    </row>
    <row r="816" spans="1:7" ht="13" x14ac:dyDescent="0.15">
      <c r="A816" s="2">
        <v>967</v>
      </c>
      <c r="B816" s="2">
        <v>6</v>
      </c>
      <c r="C816" s="2" t="s">
        <v>1381</v>
      </c>
      <c r="D816" s="2" t="s">
        <v>11989</v>
      </c>
      <c r="E816" s="2"/>
      <c r="F816" s="2">
        <v>5.8120000000000003</v>
      </c>
      <c r="G816" s="1">
        <v>815</v>
      </c>
    </row>
    <row r="817" spans="1:7" ht="13" x14ac:dyDescent="0.15">
      <c r="A817" s="2">
        <v>968</v>
      </c>
      <c r="B817" s="2">
        <v>6</v>
      </c>
      <c r="C817" s="2" t="s">
        <v>331</v>
      </c>
      <c r="D817" s="2" t="s">
        <v>11370</v>
      </c>
      <c r="E817" s="2">
        <v>1</v>
      </c>
      <c r="F817" s="2">
        <v>6.2190000000000003</v>
      </c>
      <c r="G817" s="1">
        <v>816</v>
      </c>
    </row>
    <row r="818" spans="1:7" ht="13" x14ac:dyDescent="0.15">
      <c r="A818" s="2">
        <v>969</v>
      </c>
      <c r="B818" s="2">
        <v>6</v>
      </c>
      <c r="C818" s="2" t="s">
        <v>1084</v>
      </c>
      <c r="D818" s="2" t="s">
        <v>11675</v>
      </c>
      <c r="E818" s="2"/>
      <c r="F818" s="2">
        <v>5.9690000000000003</v>
      </c>
      <c r="G818" s="1">
        <v>817</v>
      </c>
    </row>
    <row r="819" spans="1:7" ht="13" x14ac:dyDescent="0.15">
      <c r="A819" s="2">
        <v>970</v>
      </c>
      <c r="B819" s="2">
        <v>6</v>
      </c>
      <c r="C819" s="2" t="s">
        <v>1382</v>
      </c>
      <c r="D819" s="2" t="s">
        <v>11990</v>
      </c>
      <c r="E819" s="2"/>
      <c r="F819" s="2">
        <v>6.125</v>
      </c>
      <c r="G819" s="1">
        <v>818</v>
      </c>
    </row>
    <row r="820" spans="1:7" ht="13" x14ac:dyDescent="0.15">
      <c r="A820" s="2">
        <v>972</v>
      </c>
      <c r="B820" s="2">
        <v>6</v>
      </c>
      <c r="C820" s="2" t="s">
        <v>1383</v>
      </c>
      <c r="D820" s="2" t="s">
        <v>11991</v>
      </c>
      <c r="E820" s="2">
        <v>1</v>
      </c>
      <c r="F820" s="2">
        <v>6.25</v>
      </c>
      <c r="G820" s="1">
        <v>819</v>
      </c>
    </row>
    <row r="821" spans="1:7" ht="13" x14ac:dyDescent="0.15">
      <c r="A821" s="2">
        <v>973</v>
      </c>
      <c r="B821" s="2">
        <v>6</v>
      </c>
      <c r="C821" s="2" t="s">
        <v>1384</v>
      </c>
      <c r="D821" s="2" t="s">
        <v>11992</v>
      </c>
      <c r="E821" s="2"/>
      <c r="F821" s="2">
        <v>6.0620000000000003</v>
      </c>
      <c r="G821" s="1">
        <v>820</v>
      </c>
    </row>
    <row r="822" spans="1:7" ht="13" x14ac:dyDescent="0.15">
      <c r="A822" s="2">
        <v>975</v>
      </c>
      <c r="B822" s="2">
        <v>6</v>
      </c>
      <c r="C822" s="2" t="s">
        <v>687</v>
      </c>
      <c r="D822" s="2" t="s">
        <v>11428</v>
      </c>
      <c r="E822" s="2">
        <v>1</v>
      </c>
      <c r="F822" s="2">
        <v>6.3440000000000003</v>
      </c>
      <c r="G822" s="1">
        <v>821</v>
      </c>
    </row>
    <row r="823" spans="1:7" ht="13" x14ac:dyDescent="0.15">
      <c r="A823" s="2">
        <v>976</v>
      </c>
      <c r="B823" s="2">
        <v>6</v>
      </c>
      <c r="C823" s="2" t="s">
        <v>1385</v>
      </c>
      <c r="D823" s="2" t="s">
        <v>11993</v>
      </c>
      <c r="E823" s="2"/>
      <c r="F823" s="2">
        <v>5.9379999999999997</v>
      </c>
      <c r="G823" s="1">
        <v>822</v>
      </c>
    </row>
    <row r="824" spans="1:7" ht="13" x14ac:dyDescent="0.15">
      <c r="A824" s="2">
        <v>977</v>
      </c>
      <c r="B824" s="2">
        <v>6</v>
      </c>
      <c r="C824" s="2" t="s">
        <v>1386</v>
      </c>
      <c r="D824" s="2" t="s">
        <v>11994</v>
      </c>
      <c r="E824" s="2"/>
      <c r="F824" s="2">
        <v>5.9379999999999997</v>
      </c>
      <c r="G824" s="1">
        <v>823</v>
      </c>
    </row>
    <row r="825" spans="1:7" ht="13" x14ac:dyDescent="0.15">
      <c r="A825" s="2">
        <v>978</v>
      </c>
      <c r="B825" s="2">
        <v>6</v>
      </c>
      <c r="C825" s="2" t="s">
        <v>1387</v>
      </c>
      <c r="D825" s="2" t="s">
        <v>11995</v>
      </c>
      <c r="E825" s="2"/>
      <c r="F825" s="2">
        <v>6.4059999999999997</v>
      </c>
      <c r="G825" s="1">
        <v>824</v>
      </c>
    </row>
    <row r="826" spans="1:7" ht="13" x14ac:dyDescent="0.15">
      <c r="A826" s="2">
        <v>979</v>
      </c>
      <c r="B826" s="2">
        <v>6</v>
      </c>
      <c r="C826" s="2" t="s">
        <v>1388</v>
      </c>
      <c r="D826" s="2" t="s">
        <v>11996</v>
      </c>
      <c r="E826" s="2">
        <v>1</v>
      </c>
      <c r="F826" s="2">
        <v>6.0309999999999997</v>
      </c>
      <c r="G826" s="1">
        <v>825</v>
      </c>
    </row>
    <row r="827" spans="1:7" ht="13" x14ac:dyDescent="0.15">
      <c r="A827" s="2">
        <v>980</v>
      </c>
      <c r="B827" s="2">
        <v>6</v>
      </c>
      <c r="C827" s="2" t="s">
        <v>1389</v>
      </c>
      <c r="D827" s="2" t="s">
        <v>11997</v>
      </c>
      <c r="E827" s="2"/>
      <c r="F827" s="2">
        <v>6.3440000000000003</v>
      </c>
      <c r="G827" s="1">
        <v>826</v>
      </c>
    </row>
    <row r="828" spans="1:7" ht="13" x14ac:dyDescent="0.15">
      <c r="A828" s="2">
        <v>981</v>
      </c>
      <c r="B828" s="2">
        <v>6</v>
      </c>
      <c r="C828" s="2" t="s">
        <v>1390</v>
      </c>
      <c r="D828" s="2" t="s">
        <v>11998</v>
      </c>
      <c r="E828" s="2"/>
      <c r="F828" s="2">
        <v>5.5620000000000003</v>
      </c>
      <c r="G828" s="1">
        <v>827</v>
      </c>
    </row>
    <row r="829" spans="1:7" ht="13" x14ac:dyDescent="0.15">
      <c r="A829" s="2">
        <v>982</v>
      </c>
      <c r="B829" s="2">
        <v>6</v>
      </c>
      <c r="C829" s="2" t="s">
        <v>1391</v>
      </c>
      <c r="D829" s="2" t="s">
        <v>11999</v>
      </c>
      <c r="E829" s="2"/>
      <c r="F829" s="2">
        <v>5.4690000000000003</v>
      </c>
      <c r="G829" s="1">
        <v>828</v>
      </c>
    </row>
    <row r="830" spans="1:7" ht="13" x14ac:dyDescent="0.15">
      <c r="A830" s="2">
        <v>983</v>
      </c>
      <c r="B830" s="2">
        <v>6</v>
      </c>
      <c r="C830" s="2" t="s">
        <v>1392</v>
      </c>
      <c r="D830" s="2" t="s">
        <v>12000</v>
      </c>
      <c r="E830" s="2"/>
      <c r="F830" s="2">
        <v>5.5</v>
      </c>
      <c r="G830" s="1">
        <v>829</v>
      </c>
    </row>
    <row r="831" spans="1:7" ht="13" x14ac:dyDescent="0.15">
      <c r="A831" s="2">
        <v>984</v>
      </c>
      <c r="B831" s="2">
        <v>6</v>
      </c>
      <c r="C831" s="2" t="s">
        <v>1283</v>
      </c>
      <c r="D831" s="2" t="s">
        <v>11891</v>
      </c>
      <c r="E831" s="2">
        <v>1</v>
      </c>
      <c r="F831" s="2">
        <v>6</v>
      </c>
      <c r="G831" s="1">
        <v>830</v>
      </c>
    </row>
    <row r="832" spans="1:7" ht="13" x14ac:dyDescent="0.15">
      <c r="A832" s="2">
        <v>986</v>
      </c>
      <c r="B832" s="2">
        <v>6</v>
      </c>
      <c r="C832" s="2" t="s">
        <v>1209</v>
      </c>
      <c r="D832" s="2" t="s">
        <v>11803</v>
      </c>
      <c r="E832" s="2">
        <v>1</v>
      </c>
      <c r="F832" s="2">
        <v>6.25</v>
      </c>
      <c r="G832" s="1">
        <v>831</v>
      </c>
    </row>
    <row r="833" spans="1:7" ht="13" x14ac:dyDescent="0.15">
      <c r="A833" s="2">
        <v>987</v>
      </c>
      <c r="B833" s="2">
        <v>6</v>
      </c>
      <c r="C833" s="2" t="s">
        <v>1359</v>
      </c>
      <c r="D833" s="2" t="s">
        <v>11967</v>
      </c>
      <c r="E833" s="2">
        <v>1</v>
      </c>
      <c r="F833" s="2">
        <v>6.6559999999999997</v>
      </c>
      <c r="G833" s="1">
        <v>832</v>
      </c>
    </row>
    <row r="834" spans="1:7" ht="13" x14ac:dyDescent="0.15">
      <c r="A834" s="2">
        <v>988</v>
      </c>
      <c r="B834" s="2">
        <v>6</v>
      </c>
      <c r="C834" s="2" t="s">
        <v>1394</v>
      </c>
      <c r="D834" s="2" t="s">
        <v>12001</v>
      </c>
      <c r="E834" s="2"/>
      <c r="F834" s="2">
        <v>6.4059999999999997</v>
      </c>
      <c r="G834" s="1">
        <v>833</v>
      </c>
    </row>
    <row r="835" spans="1:7" ht="13" x14ac:dyDescent="0.15">
      <c r="A835" s="2">
        <v>990</v>
      </c>
      <c r="B835" s="2">
        <v>6</v>
      </c>
      <c r="C835" s="2" t="s">
        <v>1395</v>
      </c>
      <c r="D835" s="2" t="s">
        <v>12002</v>
      </c>
      <c r="E835" s="2"/>
      <c r="F835" s="2">
        <v>5.75</v>
      </c>
      <c r="G835" s="1">
        <v>834</v>
      </c>
    </row>
    <row r="836" spans="1:7" ht="13" x14ac:dyDescent="0.15">
      <c r="A836" s="2">
        <v>991</v>
      </c>
      <c r="B836" s="2">
        <v>6</v>
      </c>
      <c r="C836" s="2" t="s">
        <v>1396</v>
      </c>
      <c r="D836" s="2" t="s">
        <v>12003</v>
      </c>
      <c r="E836" s="2"/>
      <c r="F836" s="2">
        <v>5.5940000000000003</v>
      </c>
      <c r="G836" s="1">
        <v>835</v>
      </c>
    </row>
    <row r="837" spans="1:7" ht="13" x14ac:dyDescent="0.15">
      <c r="A837" s="2">
        <v>993</v>
      </c>
      <c r="B837" s="2">
        <v>6</v>
      </c>
      <c r="C837" s="2" t="s">
        <v>1123</v>
      </c>
      <c r="D837" s="2" t="s">
        <v>11716</v>
      </c>
      <c r="E837" s="2"/>
      <c r="F837" s="2">
        <v>6.1559999999999997</v>
      </c>
      <c r="G837" s="1">
        <v>836</v>
      </c>
    </row>
    <row r="838" spans="1:7" ht="13" x14ac:dyDescent="0.15">
      <c r="A838" s="2">
        <v>994</v>
      </c>
      <c r="B838" s="2">
        <v>6</v>
      </c>
      <c r="C838" s="2" t="s">
        <v>1125</v>
      </c>
      <c r="D838" s="2" t="s">
        <v>11719</v>
      </c>
      <c r="E838" s="2"/>
      <c r="F838" s="2">
        <v>5.9059999999999997</v>
      </c>
      <c r="G838" s="1">
        <v>837</v>
      </c>
    </row>
    <row r="839" spans="1:7" ht="13" x14ac:dyDescent="0.15">
      <c r="A839" s="2">
        <v>995</v>
      </c>
      <c r="B839" s="2">
        <v>6</v>
      </c>
      <c r="C839" s="2" t="s">
        <v>1398</v>
      </c>
      <c r="D839" s="2" t="s">
        <v>12004</v>
      </c>
      <c r="E839" s="2"/>
      <c r="F839" s="2">
        <v>5.9690000000000003</v>
      </c>
      <c r="G839" s="1">
        <v>838</v>
      </c>
    </row>
    <row r="840" spans="1:7" ht="13" x14ac:dyDescent="0.15">
      <c r="A840" s="2">
        <v>996</v>
      </c>
      <c r="B840" s="2">
        <v>6</v>
      </c>
      <c r="C840" s="2" t="s">
        <v>1399</v>
      </c>
      <c r="D840" s="2" t="s">
        <v>12005</v>
      </c>
      <c r="E840" s="2">
        <v>1</v>
      </c>
      <c r="F840" s="2">
        <v>5.875</v>
      </c>
      <c r="G840" s="1">
        <v>839</v>
      </c>
    </row>
    <row r="841" spans="1:7" ht="13" x14ac:dyDescent="0.15">
      <c r="A841" s="2">
        <v>997</v>
      </c>
      <c r="B841" s="2">
        <v>6</v>
      </c>
      <c r="C841" s="2" t="s">
        <v>1400</v>
      </c>
      <c r="D841" s="2" t="s">
        <v>12006</v>
      </c>
      <c r="E841" s="2"/>
      <c r="F841" s="2">
        <v>6.4059999999999997</v>
      </c>
      <c r="G841" s="1">
        <v>840</v>
      </c>
    </row>
    <row r="842" spans="1:7" ht="13" x14ac:dyDescent="0.15">
      <c r="A842" s="2">
        <v>998</v>
      </c>
      <c r="B842" s="2">
        <v>6</v>
      </c>
      <c r="C842" s="2" t="s">
        <v>1401</v>
      </c>
      <c r="D842" s="2" t="s">
        <v>12007</v>
      </c>
      <c r="E842" s="2">
        <v>1</v>
      </c>
      <c r="F842" s="2">
        <v>6.4059999999999997</v>
      </c>
      <c r="G842" s="1">
        <v>841</v>
      </c>
    </row>
    <row r="843" spans="1:7" ht="13" x14ac:dyDescent="0.15">
      <c r="A843" s="2">
        <v>999</v>
      </c>
      <c r="B843" s="2">
        <v>6</v>
      </c>
      <c r="C843" s="2" t="s">
        <v>203</v>
      </c>
      <c r="D843" s="2" t="s">
        <v>11327</v>
      </c>
      <c r="E843" s="2"/>
      <c r="F843" s="2">
        <v>6.2809999999999997</v>
      </c>
      <c r="G843" s="1">
        <v>842</v>
      </c>
    </row>
    <row r="844" spans="1:7" ht="13" x14ac:dyDescent="0.15">
      <c r="A844" s="2">
        <v>1000</v>
      </c>
      <c r="B844" s="2">
        <v>6</v>
      </c>
      <c r="C844" s="2" t="s">
        <v>1403</v>
      </c>
      <c r="D844" s="2" t="s">
        <v>12008</v>
      </c>
      <c r="E844" s="2"/>
      <c r="F844" s="2">
        <v>6.1559999999999997</v>
      </c>
      <c r="G844" s="1">
        <v>843</v>
      </c>
    </row>
    <row r="845" spans="1:7" ht="13" x14ac:dyDescent="0.15">
      <c r="A845" s="2">
        <v>1001</v>
      </c>
      <c r="B845" s="2">
        <v>6</v>
      </c>
      <c r="C845" s="2" t="s">
        <v>1404</v>
      </c>
      <c r="D845" s="2" t="s">
        <v>12009</v>
      </c>
      <c r="E845" s="2"/>
      <c r="F845" s="2">
        <v>5.5940000000000003</v>
      </c>
      <c r="G845" s="1">
        <v>844</v>
      </c>
    </row>
    <row r="846" spans="1:7" ht="13" x14ac:dyDescent="0.15">
      <c r="A846" s="2">
        <v>1002</v>
      </c>
      <c r="B846" s="2">
        <v>6</v>
      </c>
      <c r="C846" s="2" t="s">
        <v>1405</v>
      </c>
      <c r="D846" s="2" t="s">
        <v>12010</v>
      </c>
      <c r="E846" s="2"/>
      <c r="F846" s="2">
        <v>6.2190000000000003</v>
      </c>
      <c r="G846" s="1">
        <v>845</v>
      </c>
    </row>
    <row r="847" spans="1:7" ht="13" x14ac:dyDescent="0.15">
      <c r="A847" s="2">
        <v>1004</v>
      </c>
      <c r="B847" s="2">
        <v>6</v>
      </c>
      <c r="C847" s="2" t="s">
        <v>1406</v>
      </c>
      <c r="D847" s="2" t="s">
        <v>12011</v>
      </c>
      <c r="E847" s="2">
        <v>1</v>
      </c>
      <c r="F847" s="2">
        <v>6.125</v>
      </c>
      <c r="G847" s="1">
        <v>846</v>
      </c>
    </row>
    <row r="848" spans="1:7" ht="13" x14ac:dyDescent="0.15">
      <c r="A848" s="2">
        <v>1005</v>
      </c>
      <c r="B848" s="2">
        <v>6</v>
      </c>
      <c r="C848" s="2" t="s">
        <v>119</v>
      </c>
      <c r="D848" s="2" t="s">
        <v>12012</v>
      </c>
      <c r="E848" s="2">
        <v>1</v>
      </c>
      <c r="F848" s="2">
        <v>5.3120000000000003</v>
      </c>
      <c r="G848" s="1">
        <v>847</v>
      </c>
    </row>
    <row r="849" spans="1:7" ht="13" x14ac:dyDescent="0.15">
      <c r="A849" s="2">
        <v>1006</v>
      </c>
      <c r="B849" s="2">
        <v>6</v>
      </c>
      <c r="C849" s="2" t="s">
        <v>1407</v>
      </c>
      <c r="D849" s="2" t="s">
        <v>12013</v>
      </c>
      <c r="E849" s="2">
        <v>1</v>
      </c>
      <c r="F849" s="2">
        <v>5.5620000000000003</v>
      </c>
      <c r="G849" s="1">
        <v>848</v>
      </c>
    </row>
    <row r="850" spans="1:7" ht="13" x14ac:dyDescent="0.15">
      <c r="A850" s="2">
        <v>1007</v>
      </c>
      <c r="B850" s="2">
        <v>6</v>
      </c>
      <c r="C850" s="2" t="s">
        <v>1408</v>
      </c>
      <c r="D850" s="2" t="s">
        <v>12014</v>
      </c>
      <c r="E850" s="2"/>
      <c r="F850" s="2">
        <v>5.5940000000000003</v>
      </c>
      <c r="G850" s="1">
        <v>849</v>
      </c>
    </row>
    <row r="851" spans="1:7" ht="13" x14ac:dyDescent="0.15">
      <c r="A851" s="2">
        <v>1008</v>
      </c>
      <c r="B851" s="2">
        <v>6</v>
      </c>
      <c r="C851" s="2" t="s">
        <v>1409</v>
      </c>
      <c r="D851" s="2" t="s">
        <v>12015</v>
      </c>
      <c r="E851" s="2"/>
      <c r="F851" s="2">
        <v>5.9379999999999997</v>
      </c>
      <c r="G851" s="1">
        <v>850</v>
      </c>
    </row>
    <row r="852" spans="1:7" ht="13" x14ac:dyDescent="0.15">
      <c r="A852" s="2">
        <v>1009</v>
      </c>
      <c r="B852" s="2">
        <v>6</v>
      </c>
      <c r="C852" s="2" t="s">
        <v>1401</v>
      </c>
      <c r="D852" s="2" t="s">
        <v>12007</v>
      </c>
      <c r="E852" s="2">
        <v>1</v>
      </c>
      <c r="F852" s="2">
        <v>6.4059999999999997</v>
      </c>
      <c r="G852" s="1">
        <v>851</v>
      </c>
    </row>
    <row r="853" spans="1:7" ht="13" x14ac:dyDescent="0.15">
      <c r="A853" s="2">
        <v>1010</v>
      </c>
      <c r="B853" s="2">
        <v>6</v>
      </c>
      <c r="C853" s="2" t="s">
        <v>1109</v>
      </c>
      <c r="D853" s="2" t="s">
        <v>11701</v>
      </c>
      <c r="E853" s="2">
        <v>1</v>
      </c>
      <c r="F853" s="2">
        <v>5.4059999999999997</v>
      </c>
      <c r="G853" s="1">
        <v>852</v>
      </c>
    </row>
    <row r="854" spans="1:7" ht="13" x14ac:dyDescent="0.15">
      <c r="A854" s="2">
        <v>1011</v>
      </c>
      <c r="B854" s="2">
        <v>6</v>
      </c>
      <c r="C854" s="2" t="s">
        <v>1410</v>
      </c>
      <c r="D854" s="2" t="s">
        <v>12016</v>
      </c>
      <c r="E854" s="2"/>
      <c r="F854" s="2">
        <v>4.5620000000000003</v>
      </c>
      <c r="G854" s="1">
        <v>853</v>
      </c>
    </row>
    <row r="855" spans="1:7" ht="13" x14ac:dyDescent="0.15">
      <c r="A855" s="2">
        <v>1012</v>
      </c>
      <c r="B855" s="2">
        <v>6</v>
      </c>
      <c r="C855" s="2" t="s">
        <v>787</v>
      </c>
      <c r="D855" s="2" t="s">
        <v>11442</v>
      </c>
      <c r="E855" s="2">
        <v>1</v>
      </c>
      <c r="F855" s="2">
        <v>6.375</v>
      </c>
      <c r="G855" s="1">
        <v>854</v>
      </c>
    </row>
    <row r="856" spans="1:7" ht="13" x14ac:dyDescent="0.15">
      <c r="A856" s="2">
        <v>1014</v>
      </c>
      <c r="B856" s="2">
        <v>6</v>
      </c>
      <c r="C856" s="2" t="s">
        <v>1411</v>
      </c>
      <c r="D856" s="2" t="s">
        <v>12017</v>
      </c>
      <c r="E856" s="2"/>
      <c r="F856" s="2">
        <v>5.875</v>
      </c>
      <c r="G856" s="1">
        <v>855</v>
      </c>
    </row>
    <row r="857" spans="1:7" ht="13" x14ac:dyDescent="0.15">
      <c r="A857" s="2">
        <v>1015</v>
      </c>
      <c r="B857" s="2">
        <v>6</v>
      </c>
      <c r="C857" s="2" t="s">
        <v>952</v>
      </c>
      <c r="D857" s="2" t="s">
        <v>11539</v>
      </c>
      <c r="E857" s="2"/>
      <c r="F857" s="2">
        <v>5.9379999999999997</v>
      </c>
      <c r="G857" s="1">
        <v>856</v>
      </c>
    </row>
    <row r="858" spans="1:7" ht="13" x14ac:dyDescent="0.15">
      <c r="A858" s="2">
        <v>1016</v>
      </c>
      <c r="B858" s="2">
        <v>6</v>
      </c>
      <c r="C858" s="2" t="s">
        <v>1412</v>
      </c>
      <c r="D858" s="2" t="s">
        <v>12018</v>
      </c>
      <c r="E858" s="2">
        <v>1</v>
      </c>
      <c r="F858" s="2">
        <v>6.3440000000000003</v>
      </c>
      <c r="G858" s="1">
        <v>857</v>
      </c>
    </row>
    <row r="859" spans="1:7" ht="13" x14ac:dyDescent="0.15">
      <c r="A859" s="2">
        <v>1019</v>
      </c>
      <c r="B859" s="2">
        <v>6</v>
      </c>
      <c r="C859" s="2" t="s">
        <v>1413</v>
      </c>
      <c r="D859" s="2" t="s">
        <v>12019</v>
      </c>
      <c r="E859" s="2"/>
      <c r="F859" s="2">
        <v>5.2190000000000003</v>
      </c>
      <c r="G859" s="1">
        <v>858</v>
      </c>
    </row>
    <row r="860" spans="1:7" ht="13" x14ac:dyDescent="0.15">
      <c r="A860" s="2">
        <v>1020</v>
      </c>
      <c r="B860" s="2">
        <v>6</v>
      </c>
      <c r="C860" s="2" t="s">
        <v>951</v>
      </c>
      <c r="D860" s="2" t="s">
        <v>11538</v>
      </c>
      <c r="E860" s="2"/>
      <c r="F860" s="2">
        <v>5.8120000000000003</v>
      </c>
      <c r="G860" s="1">
        <v>859</v>
      </c>
    </row>
    <row r="861" spans="1:7" ht="13" x14ac:dyDescent="0.15">
      <c r="A861" s="2">
        <v>1021</v>
      </c>
      <c r="B861" s="2">
        <v>6</v>
      </c>
      <c r="C861" s="2" t="s">
        <v>1414</v>
      </c>
      <c r="D861" s="2" t="s">
        <v>12020</v>
      </c>
      <c r="E861" s="2"/>
      <c r="F861" s="2">
        <v>5.4690000000000003</v>
      </c>
      <c r="G861" s="1">
        <v>860</v>
      </c>
    </row>
    <row r="862" spans="1:7" ht="13" x14ac:dyDescent="0.15">
      <c r="A862" s="2">
        <v>1022</v>
      </c>
      <c r="B862" s="2">
        <v>6</v>
      </c>
      <c r="C862" s="2" t="s">
        <v>1415</v>
      </c>
      <c r="D862" s="2" t="s">
        <v>12021</v>
      </c>
      <c r="E862" s="2"/>
      <c r="F862" s="2">
        <v>5.8120000000000003</v>
      </c>
      <c r="G862" s="1">
        <v>861</v>
      </c>
    </row>
    <row r="863" spans="1:7" ht="13" x14ac:dyDescent="0.15">
      <c r="A863" s="2">
        <v>1023</v>
      </c>
      <c r="B863" s="2">
        <v>6</v>
      </c>
      <c r="C863" s="2" t="s">
        <v>1416</v>
      </c>
      <c r="D863" s="2" t="s">
        <v>12022</v>
      </c>
      <c r="E863" s="2">
        <v>1</v>
      </c>
      <c r="F863" s="2">
        <v>5.8440000000000003</v>
      </c>
      <c r="G863" s="1">
        <v>862</v>
      </c>
    </row>
    <row r="864" spans="1:7" ht="13" x14ac:dyDescent="0.15">
      <c r="A864" s="2">
        <v>1024</v>
      </c>
      <c r="B864" s="2">
        <v>6</v>
      </c>
      <c r="C864" s="2" t="s">
        <v>1417</v>
      </c>
      <c r="D864" s="2" t="s">
        <v>12023</v>
      </c>
      <c r="E864" s="2"/>
      <c r="F864" s="2">
        <v>5.0309999999999997</v>
      </c>
      <c r="G864" s="1">
        <v>863</v>
      </c>
    </row>
    <row r="865" spans="1:7" ht="13" x14ac:dyDescent="0.15">
      <c r="A865" s="2">
        <v>1025</v>
      </c>
      <c r="B865" s="2">
        <v>6</v>
      </c>
      <c r="C865" s="2" t="s">
        <v>983</v>
      </c>
      <c r="D865" s="2" t="s">
        <v>11571</v>
      </c>
      <c r="E865" s="2">
        <v>1</v>
      </c>
      <c r="F865" s="2">
        <v>6.5620000000000003</v>
      </c>
      <c r="G865" s="1">
        <v>864</v>
      </c>
    </row>
    <row r="866" spans="1:7" ht="13" x14ac:dyDescent="0.15">
      <c r="A866" s="2">
        <v>1026</v>
      </c>
      <c r="B866" s="2">
        <v>6</v>
      </c>
      <c r="C866" s="2" t="s">
        <v>1418</v>
      </c>
      <c r="D866" s="2" t="s">
        <v>12024</v>
      </c>
      <c r="E866" s="2"/>
      <c r="F866" s="2">
        <v>5.9690000000000003</v>
      </c>
      <c r="G866" s="1">
        <v>865</v>
      </c>
    </row>
    <row r="867" spans="1:7" ht="13" x14ac:dyDescent="0.15">
      <c r="A867" s="2">
        <v>1027</v>
      </c>
      <c r="B867" s="2">
        <v>6</v>
      </c>
      <c r="C867" s="2" t="s">
        <v>1419</v>
      </c>
      <c r="D867" s="2" t="s">
        <v>12025</v>
      </c>
      <c r="E867" s="2">
        <v>1</v>
      </c>
      <c r="F867" s="2">
        <v>6.5309999999999997</v>
      </c>
      <c r="G867" s="1">
        <v>866</v>
      </c>
    </row>
    <row r="868" spans="1:7" ht="13" x14ac:dyDescent="0.15">
      <c r="A868" s="2">
        <v>1028</v>
      </c>
      <c r="B868" s="2">
        <v>6</v>
      </c>
      <c r="C868" s="2" t="s">
        <v>1420</v>
      </c>
      <c r="D868" s="2" t="s">
        <v>12026</v>
      </c>
      <c r="E868" s="2"/>
      <c r="F868" s="2">
        <v>5.7809999999999997</v>
      </c>
      <c r="G868" s="1">
        <v>867</v>
      </c>
    </row>
    <row r="869" spans="1:7" ht="13" x14ac:dyDescent="0.15">
      <c r="A869" s="2">
        <v>1029</v>
      </c>
      <c r="B869" s="2">
        <v>6</v>
      </c>
      <c r="C869" s="2" t="s">
        <v>1421</v>
      </c>
      <c r="D869" s="2" t="s">
        <v>12027</v>
      </c>
      <c r="E869" s="2"/>
      <c r="F869" s="2">
        <v>5.8120000000000003</v>
      </c>
      <c r="G869" s="1">
        <v>868</v>
      </c>
    </row>
    <row r="870" spans="1:7" ht="13" x14ac:dyDescent="0.15">
      <c r="A870" s="2">
        <v>1030</v>
      </c>
      <c r="B870" s="2">
        <v>6</v>
      </c>
      <c r="C870" s="2" t="s">
        <v>1422</v>
      </c>
      <c r="D870" s="2" t="s">
        <v>12028</v>
      </c>
      <c r="E870" s="2">
        <v>1</v>
      </c>
      <c r="F870" s="2">
        <v>6.4059999999999997</v>
      </c>
      <c r="G870" s="1">
        <v>869</v>
      </c>
    </row>
    <row r="871" spans="1:7" ht="13" x14ac:dyDescent="0.15">
      <c r="A871" s="2">
        <v>1031</v>
      </c>
      <c r="B871" s="2">
        <v>6</v>
      </c>
      <c r="C871" s="2" t="s">
        <v>1423</v>
      </c>
      <c r="D871" s="2" t="s">
        <v>12029</v>
      </c>
      <c r="E871" s="2">
        <v>1</v>
      </c>
      <c r="F871" s="2">
        <v>6.5</v>
      </c>
      <c r="G871" s="1">
        <v>870</v>
      </c>
    </row>
    <row r="872" spans="1:7" ht="13" x14ac:dyDescent="0.15">
      <c r="A872" s="2">
        <v>1033</v>
      </c>
      <c r="B872" s="2">
        <v>6</v>
      </c>
      <c r="C872" s="2" t="s">
        <v>1403</v>
      </c>
      <c r="D872" s="2" t="s">
        <v>12008</v>
      </c>
      <c r="E872" s="2"/>
      <c r="F872" s="2">
        <v>6.1559999999999997</v>
      </c>
      <c r="G872" s="1">
        <v>871</v>
      </c>
    </row>
    <row r="873" spans="1:7" ht="13" x14ac:dyDescent="0.15">
      <c r="A873" s="2">
        <v>1034</v>
      </c>
      <c r="B873" s="2">
        <v>6</v>
      </c>
      <c r="C873" s="2" t="s">
        <v>1424</v>
      </c>
      <c r="D873" s="2" t="s">
        <v>12030</v>
      </c>
      <c r="E873" s="2"/>
      <c r="F873" s="2">
        <v>5.5940000000000003</v>
      </c>
      <c r="G873" s="1">
        <v>872</v>
      </c>
    </row>
    <row r="874" spans="1:7" ht="13" x14ac:dyDescent="0.15">
      <c r="A874" s="2">
        <v>1035</v>
      </c>
      <c r="B874" s="2">
        <v>6</v>
      </c>
      <c r="C874" s="2" t="s">
        <v>1425</v>
      </c>
      <c r="D874" s="2" t="s">
        <v>12031</v>
      </c>
      <c r="E874" s="2"/>
      <c r="F874" s="2">
        <v>6.0620000000000003</v>
      </c>
      <c r="G874" s="1">
        <v>873</v>
      </c>
    </row>
    <row r="875" spans="1:7" ht="13" x14ac:dyDescent="0.15">
      <c r="A875" s="2">
        <v>1036</v>
      </c>
      <c r="B875" s="2">
        <v>6</v>
      </c>
      <c r="C875" s="2" t="s">
        <v>1426</v>
      </c>
      <c r="D875" s="2" t="s">
        <v>12032</v>
      </c>
      <c r="E875" s="2"/>
      <c r="F875" s="2">
        <v>6.2809999999999997</v>
      </c>
      <c r="G875" s="1">
        <v>874</v>
      </c>
    </row>
    <row r="876" spans="1:7" ht="13" x14ac:dyDescent="0.15">
      <c r="A876" s="2">
        <v>1037</v>
      </c>
      <c r="B876" s="2">
        <v>6</v>
      </c>
      <c r="C876" s="2" t="s">
        <v>1427</v>
      </c>
      <c r="D876" s="2" t="s">
        <v>12033</v>
      </c>
      <c r="E876" s="2"/>
      <c r="F876" s="2">
        <v>6.0940000000000003</v>
      </c>
      <c r="G876" s="1">
        <v>875</v>
      </c>
    </row>
    <row r="877" spans="1:7" ht="13" x14ac:dyDescent="0.15">
      <c r="A877" s="2">
        <v>1038</v>
      </c>
      <c r="B877" s="2">
        <v>6</v>
      </c>
      <c r="C877" s="2" t="s">
        <v>1428</v>
      </c>
      <c r="D877" s="2" t="s">
        <v>12034</v>
      </c>
      <c r="E877" s="2"/>
      <c r="F877" s="2">
        <v>5.375</v>
      </c>
      <c r="G877" s="1">
        <v>876</v>
      </c>
    </row>
    <row r="878" spans="1:7" ht="13" x14ac:dyDescent="0.15">
      <c r="A878" s="2">
        <v>1039</v>
      </c>
      <c r="B878" s="2">
        <v>6</v>
      </c>
      <c r="C878" s="2" t="s">
        <v>1429</v>
      </c>
      <c r="D878" s="2" t="s">
        <v>12035</v>
      </c>
      <c r="E878" s="2">
        <v>1</v>
      </c>
      <c r="F878" s="2">
        <v>6.0940000000000003</v>
      </c>
      <c r="G878" s="1">
        <v>877</v>
      </c>
    </row>
    <row r="879" spans="1:7" ht="13" x14ac:dyDescent="0.15">
      <c r="A879" s="2">
        <v>1040</v>
      </c>
      <c r="B879" s="2">
        <v>6</v>
      </c>
      <c r="C879" s="2" t="s">
        <v>1430</v>
      </c>
      <c r="D879" s="2" t="s">
        <v>12036</v>
      </c>
      <c r="E879" s="2"/>
      <c r="F879" s="2">
        <v>5.5620000000000003</v>
      </c>
      <c r="G879" s="1">
        <v>878</v>
      </c>
    </row>
    <row r="880" spans="1:7" ht="13" x14ac:dyDescent="0.15">
      <c r="A880" s="2">
        <v>1041</v>
      </c>
      <c r="B880" s="2">
        <v>6</v>
      </c>
      <c r="C880" s="2" t="s">
        <v>1423</v>
      </c>
      <c r="D880" s="2" t="s">
        <v>12029</v>
      </c>
      <c r="E880" s="2">
        <v>1</v>
      </c>
      <c r="F880" s="2">
        <v>6.5</v>
      </c>
      <c r="G880" s="1">
        <v>879</v>
      </c>
    </row>
    <row r="881" spans="1:7" ht="13" x14ac:dyDescent="0.15">
      <c r="A881" s="2">
        <v>1043</v>
      </c>
      <c r="B881" s="2">
        <v>6</v>
      </c>
      <c r="C881" s="2" t="s">
        <v>1431</v>
      </c>
      <c r="D881" s="2" t="s">
        <v>12037</v>
      </c>
      <c r="E881" s="2"/>
      <c r="F881" s="2">
        <v>5.9690000000000003</v>
      </c>
      <c r="G881" s="1">
        <v>880</v>
      </c>
    </row>
    <row r="882" spans="1:7" ht="13" x14ac:dyDescent="0.15">
      <c r="A882" s="2">
        <v>1046</v>
      </c>
      <c r="B882" s="2">
        <v>7</v>
      </c>
      <c r="C882" s="2" t="s">
        <v>1432</v>
      </c>
      <c r="D882" s="2" t="s">
        <v>12038</v>
      </c>
      <c r="E882" s="2">
        <v>1</v>
      </c>
      <c r="F882" s="2">
        <v>6.4059999999999997</v>
      </c>
      <c r="G882" s="1">
        <v>881</v>
      </c>
    </row>
    <row r="883" spans="1:7" ht="13" x14ac:dyDescent="0.15">
      <c r="A883" s="2">
        <v>1047</v>
      </c>
      <c r="B883" s="2">
        <v>7</v>
      </c>
      <c r="C883" s="2" t="s">
        <v>1433</v>
      </c>
      <c r="D883" s="2" t="s">
        <v>12039</v>
      </c>
      <c r="E883" s="2"/>
      <c r="F883" s="2">
        <v>5.9379999999999997</v>
      </c>
      <c r="G883" s="1">
        <v>882</v>
      </c>
    </row>
    <row r="884" spans="1:7" ht="13" x14ac:dyDescent="0.15">
      <c r="A884" s="2">
        <v>1048</v>
      </c>
      <c r="B884" s="2">
        <v>7</v>
      </c>
      <c r="C884" s="2" t="s">
        <v>1434</v>
      </c>
      <c r="D884" s="2" t="s">
        <v>12040</v>
      </c>
      <c r="E884" s="2"/>
      <c r="F884" s="2">
        <v>5.5620000000000003</v>
      </c>
      <c r="G884" s="1">
        <v>883</v>
      </c>
    </row>
    <row r="885" spans="1:7" ht="13" x14ac:dyDescent="0.15">
      <c r="A885" s="2">
        <v>1049</v>
      </c>
      <c r="B885" s="2">
        <v>7</v>
      </c>
      <c r="C885" s="2" t="s">
        <v>1435</v>
      </c>
      <c r="D885" s="2" t="s">
        <v>12041</v>
      </c>
      <c r="E885" s="2"/>
      <c r="F885" s="2">
        <v>5.25</v>
      </c>
      <c r="G885" s="1">
        <v>884</v>
      </c>
    </row>
    <row r="886" spans="1:7" ht="13" x14ac:dyDescent="0.15">
      <c r="A886" s="2">
        <v>1050</v>
      </c>
      <c r="B886" s="2">
        <v>7</v>
      </c>
      <c r="C886" s="2" t="s">
        <v>1436</v>
      </c>
      <c r="D886" s="2" t="s">
        <v>12042</v>
      </c>
      <c r="E886" s="2">
        <v>1</v>
      </c>
      <c r="F886" s="2">
        <v>5.3120000000000003</v>
      </c>
      <c r="G886" s="1">
        <v>885</v>
      </c>
    </row>
    <row r="887" spans="1:7" ht="13" x14ac:dyDescent="0.15">
      <c r="A887" s="2">
        <v>1051</v>
      </c>
      <c r="B887" s="2">
        <v>7</v>
      </c>
      <c r="C887" s="2" t="s">
        <v>1437</v>
      </c>
      <c r="D887" s="2" t="s">
        <v>12043</v>
      </c>
      <c r="E887" s="2"/>
      <c r="F887" s="2">
        <v>5.625</v>
      </c>
      <c r="G887" s="1">
        <v>886</v>
      </c>
    </row>
    <row r="888" spans="1:7" ht="13" x14ac:dyDescent="0.15">
      <c r="A888" s="2">
        <v>1052</v>
      </c>
      <c r="B888" s="2">
        <v>7</v>
      </c>
      <c r="C888" s="2" t="s">
        <v>1438</v>
      </c>
      <c r="D888" s="2" t="s">
        <v>12044</v>
      </c>
      <c r="E888" s="2"/>
      <c r="F888" s="2">
        <v>5.9059999999999997</v>
      </c>
      <c r="G888" s="1">
        <v>887</v>
      </c>
    </row>
    <row r="889" spans="1:7" ht="13" x14ac:dyDescent="0.15">
      <c r="A889" s="2">
        <v>1053</v>
      </c>
      <c r="B889" s="2">
        <v>7</v>
      </c>
      <c r="C889" s="2" t="s">
        <v>1439</v>
      </c>
      <c r="D889" s="2" t="s">
        <v>12045</v>
      </c>
      <c r="E889" s="2">
        <v>1</v>
      </c>
      <c r="F889" s="2">
        <v>6.25</v>
      </c>
      <c r="G889" s="1">
        <v>888</v>
      </c>
    </row>
    <row r="890" spans="1:7" ht="13" x14ac:dyDescent="0.15">
      <c r="A890" s="2">
        <v>1054</v>
      </c>
      <c r="B890" s="2">
        <v>7</v>
      </c>
      <c r="C890" s="2" t="s">
        <v>1432</v>
      </c>
      <c r="D890" s="2" t="s">
        <v>12038</v>
      </c>
      <c r="E890" s="2">
        <v>1</v>
      </c>
      <c r="F890" s="2">
        <v>6.4059999999999997</v>
      </c>
      <c r="G890" s="1">
        <v>889</v>
      </c>
    </row>
    <row r="891" spans="1:7" ht="13" x14ac:dyDescent="0.15">
      <c r="A891" s="2">
        <v>1056</v>
      </c>
      <c r="B891" s="2">
        <v>7</v>
      </c>
      <c r="C891" s="2" t="s">
        <v>1440</v>
      </c>
      <c r="D891" s="2" t="s">
        <v>12046</v>
      </c>
      <c r="E891" s="2"/>
      <c r="F891" s="2">
        <v>5.5</v>
      </c>
      <c r="G891" s="1">
        <v>890</v>
      </c>
    </row>
    <row r="892" spans="1:7" ht="13" x14ac:dyDescent="0.15">
      <c r="A892" s="2">
        <v>1057</v>
      </c>
      <c r="B892" s="2">
        <v>7</v>
      </c>
      <c r="C892" s="2" t="s">
        <v>1441</v>
      </c>
      <c r="D892" s="2" t="s">
        <v>12047</v>
      </c>
      <c r="E892" s="2"/>
      <c r="F892" s="2">
        <v>5.5309999999999997</v>
      </c>
      <c r="G892" s="1">
        <v>891</v>
      </c>
    </row>
    <row r="893" spans="1:7" ht="13" x14ac:dyDescent="0.15">
      <c r="A893" s="2">
        <v>1058</v>
      </c>
      <c r="B893" s="2">
        <v>7</v>
      </c>
      <c r="C893" s="2" t="s">
        <v>1442</v>
      </c>
      <c r="D893" s="2" t="s">
        <v>12048</v>
      </c>
      <c r="E893" s="2"/>
      <c r="F893" s="2">
        <v>5.9379999999999997</v>
      </c>
      <c r="G893" s="1">
        <v>892</v>
      </c>
    </row>
    <row r="894" spans="1:7" ht="13" x14ac:dyDescent="0.15">
      <c r="A894" s="2">
        <v>1059</v>
      </c>
      <c r="B894" s="2">
        <v>7</v>
      </c>
      <c r="C894" s="2" t="s">
        <v>1443</v>
      </c>
      <c r="D894" s="2" t="s">
        <v>12049</v>
      </c>
      <c r="E894" s="2">
        <v>1</v>
      </c>
      <c r="F894" s="2">
        <v>6</v>
      </c>
      <c r="G894" s="1">
        <v>893</v>
      </c>
    </row>
    <row r="895" spans="1:7" ht="13" x14ac:dyDescent="0.15">
      <c r="A895" s="2">
        <v>1062</v>
      </c>
      <c r="B895" s="2">
        <v>7</v>
      </c>
      <c r="C895" s="2" t="s">
        <v>1444</v>
      </c>
      <c r="D895" s="2" t="s">
        <v>12050</v>
      </c>
      <c r="E895" s="2"/>
      <c r="F895" s="2">
        <v>6.1879999999999997</v>
      </c>
      <c r="G895" s="1">
        <v>894</v>
      </c>
    </row>
    <row r="896" spans="1:7" ht="13" x14ac:dyDescent="0.15">
      <c r="A896" s="2">
        <v>1063</v>
      </c>
      <c r="B896" s="2">
        <v>7</v>
      </c>
      <c r="C896" s="2" t="s">
        <v>1445</v>
      </c>
      <c r="D896" s="2" t="s">
        <v>12051</v>
      </c>
      <c r="E896" s="2"/>
      <c r="F896" s="2">
        <v>6.25</v>
      </c>
      <c r="G896" s="1">
        <v>895</v>
      </c>
    </row>
    <row r="897" spans="1:7" ht="13" x14ac:dyDescent="0.15">
      <c r="A897" s="2">
        <v>1064</v>
      </c>
      <c r="B897" s="2">
        <v>7</v>
      </c>
      <c r="C897" s="2" t="s">
        <v>1446</v>
      </c>
      <c r="D897" s="2" t="s">
        <v>12052</v>
      </c>
      <c r="E897" s="2"/>
      <c r="F897" s="2">
        <v>6.0620000000000003</v>
      </c>
      <c r="G897" s="1">
        <v>896</v>
      </c>
    </row>
    <row r="898" spans="1:7" ht="13" x14ac:dyDescent="0.15">
      <c r="A898" s="2">
        <v>1065</v>
      </c>
      <c r="B898" s="2">
        <v>7</v>
      </c>
      <c r="C898" s="2" t="s">
        <v>1448</v>
      </c>
      <c r="D898" s="2" t="s">
        <v>12053</v>
      </c>
      <c r="E898" s="2"/>
      <c r="F898" s="2">
        <v>6.25</v>
      </c>
      <c r="G898" s="1">
        <v>897</v>
      </c>
    </row>
    <row r="899" spans="1:7" ht="13" x14ac:dyDescent="0.15">
      <c r="A899" s="2">
        <v>1066</v>
      </c>
      <c r="B899" s="2">
        <v>7</v>
      </c>
      <c r="C899" s="2" t="s">
        <v>1449</v>
      </c>
      <c r="D899" s="2" t="s">
        <v>12054</v>
      </c>
      <c r="E899" s="2"/>
      <c r="F899" s="2">
        <v>5.625</v>
      </c>
      <c r="G899" s="1">
        <v>898</v>
      </c>
    </row>
    <row r="900" spans="1:7" ht="13" x14ac:dyDescent="0.15">
      <c r="A900" s="2">
        <v>1068</v>
      </c>
      <c r="B900" s="2">
        <v>7</v>
      </c>
      <c r="C900" s="2" t="s">
        <v>958</v>
      </c>
      <c r="D900" s="2" t="s">
        <v>11547</v>
      </c>
      <c r="E900" s="2">
        <v>1</v>
      </c>
      <c r="F900" s="2">
        <v>6.4690000000000003</v>
      </c>
      <c r="G900" s="1">
        <v>899</v>
      </c>
    </row>
    <row r="901" spans="1:7" ht="13" x14ac:dyDescent="0.15">
      <c r="A901" s="2">
        <v>1070</v>
      </c>
      <c r="B901" s="2">
        <v>7</v>
      </c>
      <c r="C901" s="2" t="s">
        <v>1450</v>
      </c>
      <c r="D901" s="2" t="s">
        <v>12055</v>
      </c>
      <c r="E901" s="2"/>
      <c r="F901" s="2">
        <v>4.8120000000000003</v>
      </c>
      <c r="G901" s="1">
        <v>900</v>
      </c>
    </row>
    <row r="902" spans="1:7" ht="13" x14ac:dyDescent="0.15">
      <c r="A902" s="2">
        <v>1071</v>
      </c>
      <c r="B902" s="2">
        <v>7</v>
      </c>
      <c r="C902" s="2" t="s">
        <v>1451</v>
      </c>
      <c r="D902" s="2" t="s">
        <v>12056</v>
      </c>
      <c r="E902" s="2">
        <v>1</v>
      </c>
      <c r="F902" s="2">
        <v>6.1559999999999997</v>
      </c>
      <c r="G902" s="1">
        <v>901</v>
      </c>
    </row>
    <row r="903" spans="1:7" ht="13" x14ac:dyDescent="0.15">
      <c r="A903" s="2">
        <v>1072</v>
      </c>
      <c r="B903" s="2">
        <v>7</v>
      </c>
      <c r="C903" s="2" t="s">
        <v>1452</v>
      </c>
      <c r="D903" s="2" t="s">
        <v>12057</v>
      </c>
      <c r="E903" s="2"/>
      <c r="F903" s="2">
        <v>4.5940000000000003</v>
      </c>
      <c r="G903" s="1">
        <v>902</v>
      </c>
    </row>
    <row r="904" spans="1:7" ht="13" x14ac:dyDescent="0.15">
      <c r="A904" s="2">
        <v>1073</v>
      </c>
      <c r="B904" s="2">
        <v>7</v>
      </c>
      <c r="C904" s="2" t="s">
        <v>1453</v>
      </c>
      <c r="D904" s="2" t="s">
        <v>12058</v>
      </c>
      <c r="E904" s="2">
        <v>1</v>
      </c>
      <c r="F904" s="2">
        <v>6.125</v>
      </c>
      <c r="G904" s="1">
        <v>903</v>
      </c>
    </row>
    <row r="905" spans="1:7" ht="13" x14ac:dyDescent="0.15">
      <c r="A905" s="2">
        <v>1074</v>
      </c>
      <c r="B905" s="2">
        <v>7</v>
      </c>
      <c r="C905" s="2" t="s">
        <v>409</v>
      </c>
      <c r="D905" s="2" t="s">
        <v>11382</v>
      </c>
      <c r="E905" s="2">
        <v>1</v>
      </c>
      <c r="F905" s="2">
        <v>6.5940000000000003</v>
      </c>
      <c r="G905" s="1">
        <v>904</v>
      </c>
    </row>
    <row r="906" spans="1:7" ht="13" x14ac:dyDescent="0.15">
      <c r="A906" s="2">
        <v>1075</v>
      </c>
      <c r="B906" s="2">
        <v>7</v>
      </c>
      <c r="C906" s="2" t="s">
        <v>1454</v>
      </c>
      <c r="D906" s="2" t="s">
        <v>12059</v>
      </c>
      <c r="E906" s="2"/>
      <c r="F906" s="2">
        <v>6.1559999999999997</v>
      </c>
      <c r="G906" s="1">
        <v>905</v>
      </c>
    </row>
    <row r="907" spans="1:7" ht="13" x14ac:dyDescent="0.15">
      <c r="A907" s="2">
        <v>1076</v>
      </c>
      <c r="B907" s="2">
        <v>7</v>
      </c>
      <c r="C907" s="2" t="s">
        <v>1455</v>
      </c>
      <c r="D907" s="2" t="s">
        <v>12060</v>
      </c>
      <c r="E907" s="2"/>
      <c r="F907" s="2">
        <v>5.9059999999999997</v>
      </c>
      <c r="G907" s="1">
        <v>906</v>
      </c>
    </row>
    <row r="908" spans="1:7" ht="13" x14ac:dyDescent="0.15">
      <c r="A908" s="2">
        <v>1077</v>
      </c>
      <c r="B908" s="2">
        <v>7</v>
      </c>
      <c r="C908" s="2" t="s">
        <v>1456</v>
      </c>
      <c r="D908" s="2" t="s">
        <v>12061</v>
      </c>
      <c r="E908" s="2">
        <v>1</v>
      </c>
      <c r="F908" s="2">
        <v>5.75</v>
      </c>
      <c r="G908" s="1">
        <v>907</v>
      </c>
    </row>
    <row r="909" spans="1:7" ht="13" x14ac:dyDescent="0.15">
      <c r="A909" s="2">
        <v>1078</v>
      </c>
      <c r="B909" s="2">
        <v>7</v>
      </c>
      <c r="C909" s="2" t="s">
        <v>1456</v>
      </c>
      <c r="D909" s="2" t="s">
        <v>12062</v>
      </c>
      <c r="E909" s="2">
        <v>1</v>
      </c>
      <c r="F909" s="2">
        <v>5.3440000000000003</v>
      </c>
      <c r="G909" s="1">
        <v>908</v>
      </c>
    </row>
    <row r="910" spans="1:7" ht="13" x14ac:dyDescent="0.15">
      <c r="A910" s="2">
        <v>1079</v>
      </c>
      <c r="B910" s="2">
        <v>7</v>
      </c>
      <c r="C910" s="2" t="s">
        <v>1458</v>
      </c>
      <c r="D910" s="2" t="s">
        <v>12063</v>
      </c>
      <c r="E910" s="2"/>
      <c r="F910" s="2">
        <v>4.8120000000000003</v>
      </c>
      <c r="G910" s="1">
        <v>909</v>
      </c>
    </row>
    <row r="911" spans="1:7" ht="13" x14ac:dyDescent="0.15">
      <c r="A911" s="2">
        <v>1080</v>
      </c>
      <c r="B911" s="2">
        <v>7</v>
      </c>
      <c r="C911" s="2" t="s">
        <v>1459</v>
      </c>
      <c r="D911" s="2" t="s">
        <v>12064</v>
      </c>
      <c r="E911" s="2"/>
      <c r="F911" s="2">
        <v>5.2809999999999997</v>
      </c>
      <c r="G911" s="1">
        <v>910</v>
      </c>
    </row>
    <row r="912" spans="1:7" ht="13" x14ac:dyDescent="0.15">
      <c r="A912" s="2">
        <v>1081</v>
      </c>
      <c r="B912" s="2">
        <v>7</v>
      </c>
      <c r="C912" s="2" t="s">
        <v>1379</v>
      </c>
      <c r="D912" s="2" t="s">
        <v>11987</v>
      </c>
      <c r="E912" s="2"/>
      <c r="F912" s="2">
        <v>5.7809999999999997</v>
      </c>
      <c r="G912" s="1">
        <v>911</v>
      </c>
    </row>
    <row r="913" spans="1:7" ht="13" x14ac:dyDescent="0.15">
      <c r="A913" s="2">
        <v>1082</v>
      </c>
      <c r="B913" s="2">
        <v>7</v>
      </c>
      <c r="C913" s="2" t="s">
        <v>1460</v>
      </c>
      <c r="D913" s="2" t="s">
        <v>12065</v>
      </c>
      <c r="E913" s="2">
        <v>1</v>
      </c>
      <c r="F913" s="2">
        <v>6.6879999999999997</v>
      </c>
      <c r="G913" s="1">
        <v>912</v>
      </c>
    </row>
    <row r="914" spans="1:7" ht="13" x14ac:dyDescent="0.15">
      <c r="A914" s="2">
        <v>1083</v>
      </c>
      <c r="B914" s="2">
        <v>7</v>
      </c>
      <c r="C914" s="2" t="s">
        <v>1461</v>
      </c>
      <c r="D914" s="2" t="s">
        <v>12066</v>
      </c>
      <c r="E914" s="2"/>
      <c r="F914" s="2">
        <v>6.0309999999999997</v>
      </c>
      <c r="G914" s="1">
        <v>913</v>
      </c>
    </row>
    <row r="915" spans="1:7" ht="13" x14ac:dyDescent="0.15">
      <c r="A915" s="2">
        <v>1085</v>
      </c>
      <c r="B915" s="2">
        <v>7</v>
      </c>
      <c r="C915" s="2" t="s">
        <v>1462</v>
      </c>
      <c r="D915" s="2" t="s">
        <v>12067</v>
      </c>
      <c r="E915" s="2"/>
      <c r="F915" s="2">
        <v>6.0940000000000003</v>
      </c>
      <c r="G915" s="1">
        <v>914</v>
      </c>
    </row>
    <row r="916" spans="1:7" ht="13" x14ac:dyDescent="0.15">
      <c r="A916" s="2">
        <v>1086</v>
      </c>
      <c r="B916" s="2">
        <v>7</v>
      </c>
      <c r="C916" s="2" t="s">
        <v>1463</v>
      </c>
      <c r="D916" s="2" t="s">
        <v>12068</v>
      </c>
      <c r="E916" s="2"/>
      <c r="F916" s="2">
        <v>6.1559999999999997</v>
      </c>
      <c r="G916" s="1">
        <v>915</v>
      </c>
    </row>
    <row r="917" spans="1:7" ht="13" x14ac:dyDescent="0.15">
      <c r="A917" s="2">
        <v>1087</v>
      </c>
      <c r="B917" s="2">
        <v>7</v>
      </c>
      <c r="C917" s="2" t="s">
        <v>1464</v>
      </c>
      <c r="D917" s="2" t="s">
        <v>12069</v>
      </c>
      <c r="E917" s="2"/>
      <c r="F917" s="2">
        <v>6.0940000000000003</v>
      </c>
      <c r="G917" s="1">
        <v>916</v>
      </c>
    </row>
    <row r="918" spans="1:7" ht="13" x14ac:dyDescent="0.15">
      <c r="A918" s="2">
        <v>1088</v>
      </c>
      <c r="B918" s="2">
        <v>7</v>
      </c>
      <c r="C918" s="2" t="s">
        <v>1465</v>
      </c>
      <c r="D918" s="2" t="s">
        <v>12070</v>
      </c>
      <c r="E918" s="2"/>
      <c r="F918" s="2">
        <v>5.4379999999999997</v>
      </c>
      <c r="G918" s="1">
        <v>917</v>
      </c>
    </row>
    <row r="919" spans="1:7" ht="13" x14ac:dyDescent="0.15">
      <c r="A919" s="2">
        <v>1089</v>
      </c>
      <c r="B919" s="2">
        <v>7</v>
      </c>
      <c r="C919" s="2" t="s">
        <v>1466</v>
      </c>
      <c r="D919" s="2" t="s">
        <v>12071</v>
      </c>
      <c r="E919" s="2">
        <v>1</v>
      </c>
      <c r="F919" s="2">
        <v>6</v>
      </c>
      <c r="G919" s="1">
        <v>918</v>
      </c>
    </row>
    <row r="920" spans="1:7" ht="13" x14ac:dyDescent="0.15">
      <c r="A920" s="2">
        <v>1090</v>
      </c>
      <c r="B920" s="2">
        <v>7</v>
      </c>
      <c r="C920" s="2" t="s">
        <v>1467</v>
      </c>
      <c r="D920" s="2" t="s">
        <v>12072</v>
      </c>
      <c r="E920" s="2"/>
      <c r="F920" s="2">
        <v>5.5309999999999997</v>
      </c>
      <c r="G920" s="1">
        <v>919</v>
      </c>
    </row>
    <row r="921" spans="1:7" ht="13" x14ac:dyDescent="0.15">
      <c r="A921" s="2">
        <v>1091</v>
      </c>
      <c r="B921" s="2">
        <v>7</v>
      </c>
      <c r="C921" s="2" t="s">
        <v>1468</v>
      </c>
      <c r="D921" s="2" t="s">
        <v>12073</v>
      </c>
      <c r="E921" s="2"/>
      <c r="F921" s="2">
        <v>3.2290000000000001</v>
      </c>
      <c r="G921" s="1">
        <v>920</v>
      </c>
    </row>
    <row r="922" spans="1:7" ht="13" x14ac:dyDescent="0.15">
      <c r="A922" s="2">
        <v>1092</v>
      </c>
      <c r="B922" s="2">
        <v>7</v>
      </c>
      <c r="C922" s="2" t="s">
        <v>921</v>
      </c>
      <c r="D922" s="2" t="s">
        <v>11507</v>
      </c>
      <c r="E922" s="2">
        <v>1</v>
      </c>
      <c r="F922" s="2">
        <v>6.1879999999999997</v>
      </c>
      <c r="G922" s="1">
        <v>921</v>
      </c>
    </row>
    <row r="923" spans="1:7" ht="13" x14ac:dyDescent="0.15">
      <c r="A923" s="2">
        <v>1093</v>
      </c>
      <c r="B923" s="2">
        <v>7</v>
      </c>
      <c r="C923" s="2" t="s">
        <v>476</v>
      </c>
      <c r="D923" s="2" t="s">
        <v>11393</v>
      </c>
      <c r="E923" s="2">
        <v>1</v>
      </c>
      <c r="F923" s="2">
        <v>6.2809999999999997</v>
      </c>
      <c r="G923" s="1">
        <v>922</v>
      </c>
    </row>
    <row r="924" spans="1:7" ht="13" x14ac:dyDescent="0.15">
      <c r="A924" s="2">
        <v>1094</v>
      </c>
      <c r="B924" s="2">
        <v>7</v>
      </c>
      <c r="C924" s="2" t="s">
        <v>1469</v>
      </c>
      <c r="D924" s="2" t="s">
        <v>12074</v>
      </c>
      <c r="E924" s="2"/>
      <c r="F924" s="2">
        <v>6.5</v>
      </c>
      <c r="G924" s="1">
        <v>923</v>
      </c>
    </row>
    <row r="925" spans="1:7" ht="13" x14ac:dyDescent="0.15">
      <c r="A925" s="2">
        <v>1096</v>
      </c>
      <c r="B925" s="2">
        <v>7</v>
      </c>
      <c r="C925" s="2" t="s">
        <v>1470</v>
      </c>
      <c r="D925" s="2" t="s">
        <v>12075</v>
      </c>
      <c r="E925" s="2"/>
      <c r="F925" s="2">
        <v>6.3120000000000003</v>
      </c>
      <c r="G925" s="1">
        <v>924</v>
      </c>
    </row>
    <row r="926" spans="1:7" ht="13" x14ac:dyDescent="0.15">
      <c r="A926" s="2">
        <v>1098</v>
      </c>
      <c r="B926" s="2">
        <v>7</v>
      </c>
      <c r="C926" s="2" t="s">
        <v>219</v>
      </c>
      <c r="D926" s="2" t="s">
        <v>11335</v>
      </c>
      <c r="E926" s="2">
        <v>1</v>
      </c>
      <c r="F926" s="2">
        <v>6.4690000000000003</v>
      </c>
      <c r="G926" s="1">
        <v>925</v>
      </c>
    </row>
    <row r="927" spans="1:7" ht="13" x14ac:dyDescent="0.15">
      <c r="A927" s="2">
        <v>1102</v>
      </c>
      <c r="B927" s="2">
        <v>7</v>
      </c>
      <c r="C927" s="2" t="s">
        <v>1471</v>
      </c>
      <c r="D927" s="2" t="s">
        <v>12076</v>
      </c>
      <c r="E927" s="2">
        <v>1</v>
      </c>
      <c r="F927" s="2">
        <v>6.3120000000000003</v>
      </c>
      <c r="G927" s="1">
        <v>926</v>
      </c>
    </row>
    <row r="928" spans="1:7" ht="13" x14ac:dyDescent="0.15">
      <c r="A928" s="2">
        <v>1103</v>
      </c>
      <c r="B928" s="2">
        <v>7</v>
      </c>
      <c r="C928" s="2" t="s">
        <v>1472</v>
      </c>
      <c r="D928" s="2" t="s">
        <v>12077</v>
      </c>
      <c r="E928" s="2"/>
      <c r="F928" s="2">
        <v>6.1559999999999997</v>
      </c>
      <c r="G928" s="1">
        <v>927</v>
      </c>
    </row>
    <row r="929" spans="1:7" ht="13" x14ac:dyDescent="0.15">
      <c r="A929" s="2">
        <v>1104</v>
      </c>
      <c r="B929" s="2">
        <v>7</v>
      </c>
      <c r="C929" s="2" t="s">
        <v>1474</v>
      </c>
      <c r="D929" s="2" t="s">
        <v>12078</v>
      </c>
      <c r="E929" s="2"/>
      <c r="F929" s="2">
        <v>5.9059999999999997</v>
      </c>
      <c r="G929" s="1">
        <v>928</v>
      </c>
    </row>
    <row r="930" spans="1:7" ht="13" x14ac:dyDescent="0.15">
      <c r="A930" s="2">
        <v>1105</v>
      </c>
      <c r="B930" s="2">
        <v>7</v>
      </c>
      <c r="C930" s="2" t="s">
        <v>1475</v>
      </c>
      <c r="D930" s="2" t="s">
        <v>12079</v>
      </c>
      <c r="E930" s="2">
        <v>1</v>
      </c>
      <c r="F930" s="2">
        <v>5.9059999999999997</v>
      </c>
      <c r="G930" s="1">
        <v>929</v>
      </c>
    </row>
    <row r="931" spans="1:7" ht="13" x14ac:dyDescent="0.15">
      <c r="A931" s="2">
        <v>1106</v>
      </c>
      <c r="B931" s="2">
        <v>7</v>
      </c>
      <c r="C931" s="2" t="s">
        <v>1476</v>
      </c>
      <c r="D931" s="2" t="s">
        <v>12080</v>
      </c>
      <c r="E931" s="2"/>
      <c r="F931" s="2">
        <v>5.8440000000000003</v>
      </c>
      <c r="G931" s="1">
        <v>930</v>
      </c>
    </row>
    <row r="932" spans="1:7" ht="13" x14ac:dyDescent="0.15">
      <c r="A932" s="2">
        <v>1108</v>
      </c>
      <c r="B932" s="2">
        <v>7</v>
      </c>
      <c r="C932" s="2" t="s">
        <v>1477</v>
      </c>
      <c r="D932" s="2" t="s">
        <v>12081</v>
      </c>
      <c r="E932" s="2"/>
      <c r="F932" s="2">
        <v>5.6559999999999997</v>
      </c>
      <c r="G932" s="1">
        <v>931</v>
      </c>
    </row>
    <row r="933" spans="1:7" ht="13" x14ac:dyDescent="0.15">
      <c r="A933" s="2">
        <v>1109</v>
      </c>
      <c r="B933" s="2">
        <v>7</v>
      </c>
      <c r="C933" s="2" t="s">
        <v>1478</v>
      </c>
      <c r="D933" s="2" t="s">
        <v>12082</v>
      </c>
      <c r="E933" s="2"/>
      <c r="F933" s="2">
        <v>5.3120000000000003</v>
      </c>
      <c r="G933" s="1">
        <v>932</v>
      </c>
    </row>
    <row r="934" spans="1:7" ht="13" x14ac:dyDescent="0.15">
      <c r="A934" s="2">
        <v>1110</v>
      </c>
      <c r="B934" s="2">
        <v>7</v>
      </c>
      <c r="C934" s="2" t="s">
        <v>1479</v>
      </c>
      <c r="D934" s="2" t="s">
        <v>12083</v>
      </c>
      <c r="E934" s="2">
        <v>1</v>
      </c>
      <c r="F934" s="2">
        <v>6.3440000000000003</v>
      </c>
      <c r="G934" s="1">
        <v>933</v>
      </c>
    </row>
    <row r="935" spans="1:7" ht="13" x14ac:dyDescent="0.15">
      <c r="A935" s="2">
        <v>1111</v>
      </c>
      <c r="B935" s="2">
        <v>7</v>
      </c>
      <c r="C935" s="2" t="s">
        <v>1480</v>
      </c>
      <c r="D935" s="2" t="s">
        <v>12084</v>
      </c>
      <c r="E935" s="2">
        <v>1</v>
      </c>
      <c r="F935" s="2">
        <v>6.2809999999999997</v>
      </c>
      <c r="G935" s="1">
        <v>934</v>
      </c>
    </row>
    <row r="936" spans="1:7" ht="13" x14ac:dyDescent="0.15">
      <c r="A936" s="2">
        <v>1112</v>
      </c>
      <c r="B936" s="2">
        <v>7</v>
      </c>
      <c r="C936" s="2" t="s">
        <v>1481</v>
      </c>
      <c r="D936" s="2" t="s">
        <v>12085</v>
      </c>
      <c r="E936" s="2">
        <v>1</v>
      </c>
      <c r="F936" s="2">
        <v>5.6879999999999997</v>
      </c>
      <c r="G936" s="1">
        <v>935</v>
      </c>
    </row>
    <row r="937" spans="1:7" ht="13" x14ac:dyDescent="0.15">
      <c r="A937" s="2">
        <v>1115</v>
      </c>
      <c r="B937" s="2">
        <v>7</v>
      </c>
      <c r="C937" s="2" t="s">
        <v>1482</v>
      </c>
      <c r="D937" s="2" t="s">
        <v>12086</v>
      </c>
      <c r="E937" s="2">
        <v>1</v>
      </c>
      <c r="F937" s="2">
        <v>5.5940000000000003</v>
      </c>
      <c r="G937" s="1">
        <v>936</v>
      </c>
    </row>
    <row r="938" spans="1:7" ht="13" x14ac:dyDescent="0.15">
      <c r="A938" s="2">
        <v>1116</v>
      </c>
      <c r="B938" s="2">
        <v>7</v>
      </c>
      <c r="C938" s="2" t="s">
        <v>1483</v>
      </c>
      <c r="D938" s="2" t="s">
        <v>12087</v>
      </c>
      <c r="E938" s="2">
        <v>1</v>
      </c>
      <c r="F938" s="2">
        <v>6.4379999999999997</v>
      </c>
      <c r="G938" s="1">
        <v>937</v>
      </c>
    </row>
    <row r="939" spans="1:7" ht="13" x14ac:dyDescent="0.15">
      <c r="A939" s="2">
        <v>1117</v>
      </c>
      <c r="B939" s="2">
        <v>7</v>
      </c>
      <c r="C939" s="2" t="s">
        <v>242</v>
      </c>
      <c r="D939" s="2" t="s">
        <v>12088</v>
      </c>
      <c r="E939" s="2"/>
      <c r="F939" s="2">
        <v>6.0309999999999997</v>
      </c>
      <c r="G939" s="1">
        <v>938</v>
      </c>
    </row>
    <row r="940" spans="1:7" ht="13" x14ac:dyDescent="0.15">
      <c r="A940" s="2">
        <v>1118</v>
      </c>
      <c r="B940" s="2">
        <v>7</v>
      </c>
      <c r="C940" s="2" t="s">
        <v>1484</v>
      </c>
      <c r="D940" s="2" t="s">
        <v>12089</v>
      </c>
      <c r="E940" s="2"/>
      <c r="F940" s="2">
        <v>6.375</v>
      </c>
      <c r="G940" s="1">
        <v>939</v>
      </c>
    </row>
    <row r="941" spans="1:7" ht="13" x14ac:dyDescent="0.15">
      <c r="A941" s="2">
        <v>1120</v>
      </c>
      <c r="B941" s="2">
        <v>7</v>
      </c>
      <c r="C941" s="2" t="s">
        <v>1485</v>
      </c>
      <c r="D941" s="2" t="s">
        <v>11938</v>
      </c>
      <c r="E941" s="2">
        <v>1</v>
      </c>
      <c r="F941" s="2">
        <v>4.9690000000000003</v>
      </c>
      <c r="G941" s="1">
        <v>940</v>
      </c>
    </row>
    <row r="942" spans="1:7" ht="13" x14ac:dyDescent="0.15">
      <c r="A942" s="2">
        <v>1122</v>
      </c>
      <c r="B942" s="2">
        <v>7</v>
      </c>
      <c r="C942" s="2" t="s">
        <v>121</v>
      </c>
      <c r="D942" s="2" t="s">
        <v>12090</v>
      </c>
      <c r="E942" s="2"/>
      <c r="F942" s="2">
        <v>5</v>
      </c>
      <c r="G942" s="1">
        <v>941</v>
      </c>
    </row>
    <row r="943" spans="1:7" ht="13" x14ac:dyDescent="0.15">
      <c r="A943" s="2">
        <v>1123</v>
      </c>
      <c r="B943" s="2">
        <v>7</v>
      </c>
      <c r="C943" s="2" t="s">
        <v>1487</v>
      </c>
      <c r="D943" s="2" t="s">
        <v>12091</v>
      </c>
      <c r="E943" s="2">
        <v>1</v>
      </c>
      <c r="F943" s="2">
        <v>6.5940000000000003</v>
      </c>
      <c r="G943" s="1">
        <v>942</v>
      </c>
    </row>
    <row r="944" spans="1:7" ht="13" x14ac:dyDescent="0.15">
      <c r="A944" s="2">
        <v>1125</v>
      </c>
      <c r="B944" s="2">
        <v>7</v>
      </c>
      <c r="C944" s="2" t="s">
        <v>1488</v>
      </c>
      <c r="D944" s="2" t="s">
        <v>12092</v>
      </c>
      <c r="E944" s="2"/>
      <c r="F944" s="2">
        <v>5.4379999999999997</v>
      </c>
      <c r="G944" s="1">
        <v>943</v>
      </c>
    </row>
    <row r="945" spans="1:7" ht="13" x14ac:dyDescent="0.15">
      <c r="A945" s="2">
        <v>1128</v>
      </c>
      <c r="B945" s="2">
        <v>7</v>
      </c>
      <c r="C945" s="2" t="s">
        <v>1489</v>
      </c>
      <c r="D945" s="2" t="s">
        <v>12093</v>
      </c>
      <c r="E945" s="2">
        <v>1</v>
      </c>
      <c r="F945" s="2">
        <v>5.625</v>
      </c>
      <c r="G945" s="1">
        <v>944</v>
      </c>
    </row>
    <row r="946" spans="1:7" ht="13" x14ac:dyDescent="0.15">
      <c r="A946" s="2">
        <v>1129</v>
      </c>
      <c r="B946" s="2">
        <v>7</v>
      </c>
      <c r="C946" s="2" t="s">
        <v>1490</v>
      </c>
      <c r="D946" s="2" t="s">
        <v>12094</v>
      </c>
      <c r="E946" s="2"/>
      <c r="F946" s="2">
        <v>6.3440000000000003</v>
      </c>
      <c r="G946" s="1">
        <v>945</v>
      </c>
    </row>
    <row r="947" spans="1:7" ht="13" x14ac:dyDescent="0.15">
      <c r="A947" s="2">
        <v>1130</v>
      </c>
      <c r="B947" s="2">
        <v>7</v>
      </c>
      <c r="C947" s="2" t="s">
        <v>1491</v>
      </c>
      <c r="D947" s="2" t="s">
        <v>12095</v>
      </c>
      <c r="E947" s="2"/>
      <c r="F947" s="2">
        <v>6.1559999999999997</v>
      </c>
      <c r="G947" s="1">
        <v>946</v>
      </c>
    </row>
    <row r="948" spans="1:7" ht="13" x14ac:dyDescent="0.15">
      <c r="A948" s="2">
        <v>1131</v>
      </c>
      <c r="B948" s="2">
        <v>7</v>
      </c>
      <c r="C948" s="2" t="s">
        <v>60</v>
      </c>
      <c r="D948" s="2" t="s">
        <v>12096</v>
      </c>
      <c r="E948" s="2"/>
      <c r="F948" s="2">
        <v>5.2190000000000003</v>
      </c>
      <c r="G948" s="1">
        <v>947</v>
      </c>
    </row>
    <row r="949" spans="1:7" ht="13" x14ac:dyDescent="0.15">
      <c r="A949" s="2">
        <v>1132</v>
      </c>
      <c r="B949" s="2">
        <v>7</v>
      </c>
      <c r="C949" s="2" t="s">
        <v>125</v>
      </c>
      <c r="D949" s="2" t="s">
        <v>12097</v>
      </c>
      <c r="E949" s="2"/>
      <c r="F949" s="2">
        <v>5.1559999999999997</v>
      </c>
      <c r="G949" s="1">
        <v>948</v>
      </c>
    </row>
    <row r="950" spans="1:7" ht="13" x14ac:dyDescent="0.15">
      <c r="A950" s="2">
        <v>1133</v>
      </c>
      <c r="B950" s="2">
        <v>7</v>
      </c>
      <c r="C950" s="2" t="s">
        <v>1492</v>
      </c>
      <c r="D950" s="2" t="s">
        <v>12098</v>
      </c>
      <c r="E950" s="2">
        <v>1</v>
      </c>
      <c r="F950" s="2">
        <v>6.6559999999999997</v>
      </c>
      <c r="G950" s="1">
        <v>949</v>
      </c>
    </row>
    <row r="951" spans="1:7" ht="13" x14ac:dyDescent="0.15">
      <c r="A951" s="2">
        <v>1134</v>
      </c>
      <c r="B951" s="2">
        <v>7</v>
      </c>
      <c r="C951" s="2" t="s">
        <v>1493</v>
      </c>
      <c r="D951" s="2" t="s">
        <v>12099</v>
      </c>
      <c r="E951" s="2"/>
      <c r="F951" s="2">
        <v>4.5940000000000003</v>
      </c>
      <c r="G951" s="1">
        <v>950</v>
      </c>
    </row>
    <row r="952" spans="1:7" ht="13" x14ac:dyDescent="0.15">
      <c r="A952" s="2">
        <v>1135</v>
      </c>
      <c r="B952" s="2">
        <v>7</v>
      </c>
      <c r="C952" s="2" t="s">
        <v>1494</v>
      </c>
      <c r="D952" s="2" t="s">
        <v>12100</v>
      </c>
      <c r="E952" s="2">
        <v>1</v>
      </c>
      <c r="F952" s="2">
        <v>6.4059999999999997</v>
      </c>
      <c r="G952" s="1">
        <v>951</v>
      </c>
    </row>
    <row r="953" spans="1:7" ht="13" x14ac:dyDescent="0.15">
      <c r="A953" s="2">
        <v>1136</v>
      </c>
      <c r="B953" s="2">
        <v>7</v>
      </c>
      <c r="C953" s="2" t="s">
        <v>1495</v>
      </c>
      <c r="D953" s="2" t="s">
        <v>12101</v>
      </c>
      <c r="E953" s="2"/>
      <c r="F953" s="2">
        <v>6.5309999999999997</v>
      </c>
      <c r="G953" s="1">
        <v>952</v>
      </c>
    </row>
    <row r="954" spans="1:7" ht="13" x14ac:dyDescent="0.15">
      <c r="A954" s="2">
        <v>1137</v>
      </c>
      <c r="B954" s="2">
        <v>7</v>
      </c>
      <c r="C954" s="2" t="s">
        <v>1496</v>
      </c>
      <c r="D954" s="2" t="s">
        <v>12102</v>
      </c>
      <c r="E954" s="2"/>
      <c r="F954" s="2">
        <v>5.5940000000000003</v>
      </c>
      <c r="G954" s="1">
        <v>953</v>
      </c>
    </row>
    <row r="955" spans="1:7" ht="13" x14ac:dyDescent="0.15">
      <c r="A955" s="2">
        <v>1138</v>
      </c>
      <c r="B955" s="2">
        <v>7</v>
      </c>
      <c r="C955" s="2" t="s">
        <v>1498</v>
      </c>
      <c r="D955" s="2" t="s">
        <v>12103</v>
      </c>
      <c r="E955" s="2"/>
      <c r="F955" s="2">
        <v>5.7809999999999997</v>
      </c>
      <c r="G955" s="1">
        <v>954</v>
      </c>
    </row>
    <row r="956" spans="1:7" ht="13" x14ac:dyDescent="0.15">
      <c r="A956" s="2">
        <v>1139</v>
      </c>
      <c r="B956" s="2">
        <v>7</v>
      </c>
      <c r="C956" s="2" t="s">
        <v>1499</v>
      </c>
      <c r="D956" s="2" t="s">
        <v>12104</v>
      </c>
      <c r="E956" s="2"/>
      <c r="F956" s="2">
        <v>6.0620000000000003</v>
      </c>
      <c r="G956" s="1">
        <v>955</v>
      </c>
    </row>
    <row r="957" spans="1:7" ht="13" x14ac:dyDescent="0.15">
      <c r="A957" s="2">
        <v>1140</v>
      </c>
      <c r="B957" s="2">
        <v>7</v>
      </c>
      <c r="C957" s="2" t="s">
        <v>19</v>
      </c>
      <c r="D957" s="2" t="s">
        <v>11412</v>
      </c>
      <c r="E957" s="2">
        <v>1</v>
      </c>
      <c r="F957" s="2">
        <v>6.1559999999999997</v>
      </c>
      <c r="G957" s="1">
        <v>956</v>
      </c>
    </row>
    <row r="958" spans="1:7" ht="13" x14ac:dyDescent="0.15">
      <c r="A958" s="2">
        <v>1141</v>
      </c>
      <c r="B958" s="2">
        <v>7</v>
      </c>
      <c r="C958" s="2" t="s">
        <v>20</v>
      </c>
      <c r="D958" s="2" t="s">
        <v>11439</v>
      </c>
      <c r="E958" s="2">
        <v>1</v>
      </c>
      <c r="F958" s="2">
        <v>6.0940000000000003</v>
      </c>
      <c r="G958" s="1">
        <v>957</v>
      </c>
    </row>
    <row r="959" spans="1:7" ht="13" x14ac:dyDescent="0.15">
      <c r="A959" s="2">
        <v>1142</v>
      </c>
      <c r="B959" s="2">
        <v>7</v>
      </c>
      <c r="C959" s="2" t="s">
        <v>1500</v>
      </c>
      <c r="D959" s="2" t="s">
        <v>12105</v>
      </c>
      <c r="E959" s="2">
        <v>1</v>
      </c>
      <c r="F959" s="2">
        <v>6.1879999999999997</v>
      </c>
      <c r="G959" s="1">
        <v>958</v>
      </c>
    </row>
    <row r="960" spans="1:7" ht="13" x14ac:dyDescent="0.15">
      <c r="A960" s="2">
        <v>1143</v>
      </c>
      <c r="B960" s="2">
        <v>7</v>
      </c>
      <c r="C960" s="2" t="s">
        <v>1501</v>
      </c>
      <c r="D960" s="2" t="s">
        <v>12106</v>
      </c>
      <c r="E960" s="2"/>
      <c r="F960" s="2">
        <v>5</v>
      </c>
      <c r="G960" s="1">
        <v>959</v>
      </c>
    </row>
    <row r="961" spans="1:7" ht="13" x14ac:dyDescent="0.15">
      <c r="A961" s="2">
        <v>1144</v>
      </c>
      <c r="B961" s="2">
        <v>7</v>
      </c>
      <c r="C961" s="2" t="s">
        <v>1502</v>
      </c>
      <c r="D961" s="2" t="s">
        <v>12107</v>
      </c>
      <c r="E961" s="2">
        <v>1</v>
      </c>
      <c r="F961" s="2">
        <v>6.4379999999999997</v>
      </c>
      <c r="G961" s="1">
        <v>960</v>
      </c>
    </row>
    <row r="962" spans="1:7" ht="13" x14ac:dyDescent="0.15">
      <c r="A962" s="2">
        <v>1146</v>
      </c>
      <c r="B962" s="2">
        <v>7</v>
      </c>
      <c r="C962" s="2" t="s">
        <v>1503</v>
      </c>
      <c r="D962" s="2" t="s">
        <v>12108</v>
      </c>
      <c r="E962" s="2"/>
      <c r="F962" s="2">
        <v>6.125</v>
      </c>
      <c r="G962" s="1">
        <v>961</v>
      </c>
    </row>
    <row r="963" spans="1:7" ht="13" x14ac:dyDescent="0.15">
      <c r="A963" s="2">
        <v>1148</v>
      </c>
      <c r="B963" s="2">
        <v>7</v>
      </c>
      <c r="C963" s="2" t="s">
        <v>1504</v>
      </c>
      <c r="D963" s="2" t="s">
        <v>12109</v>
      </c>
      <c r="E963" s="2">
        <v>1</v>
      </c>
      <c r="F963" s="2">
        <v>5.75</v>
      </c>
      <c r="G963" s="1">
        <v>962</v>
      </c>
    </row>
    <row r="964" spans="1:7" ht="13" x14ac:dyDescent="0.15">
      <c r="A964" s="2">
        <v>1149</v>
      </c>
      <c r="B964" s="2">
        <v>7</v>
      </c>
      <c r="C964" s="2" t="s">
        <v>1505</v>
      </c>
      <c r="D964" s="2" t="s">
        <v>12110</v>
      </c>
      <c r="E964" s="2">
        <v>1</v>
      </c>
      <c r="F964" s="2">
        <v>5.5620000000000003</v>
      </c>
      <c r="G964" s="1">
        <v>963</v>
      </c>
    </row>
    <row r="965" spans="1:7" ht="13" x14ac:dyDescent="0.15">
      <c r="A965" s="2">
        <v>1150</v>
      </c>
      <c r="B965" s="2">
        <v>7</v>
      </c>
      <c r="C965" s="2" t="s">
        <v>1506</v>
      </c>
      <c r="D965" s="2" t="s">
        <v>12025</v>
      </c>
      <c r="E965" s="2"/>
      <c r="F965" s="2">
        <v>5.375</v>
      </c>
      <c r="G965" s="1">
        <v>964</v>
      </c>
    </row>
    <row r="966" spans="1:7" ht="13" x14ac:dyDescent="0.15">
      <c r="A966" s="2">
        <v>1151</v>
      </c>
      <c r="B966" s="2">
        <v>7</v>
      </c>
      <c r="C966" s="2" t="s">
        <v>1507</v>
      </c>
      <c r="D966" s="2" t="s">
        <v>12111</v>
      </c>
      <c r="E966" s="2">
        <v>1</v>
      </c>
      <c r="F966" s="2">
        <v>6.5309999999999997</v>
      </c>
      <c r="G966" s="1">
        <v>965</v>
      </c>
    </row>
    <row r="967" spans="1:7" ht="13" x14ac:dyDescent="0.15">
      <c r="A967" s="2">
        <v>1152</v>
      </c>
      <c r="B967" s="2">
        <v>7</v>
      </c>
      <c r="C967" s="2" t="s">
        <v>878</v>
      </c>
      <c r="D967" s="2" t="s">
        <v>11459</v>
      </c>
      <c r="E967" s="2"/>
      <c r="F967" s="2">
        <v>5.75</v>
      </c>
      <c r="G967" s="1">
        <v>966</v>
      </c>
    </row>
    <row r="968" spans="1:7" ht="13" x14ac:dyDescent="0.15">
      <c r="A968" s="2">
        <v>1153</v>
      </c>
      <c r="B968" s="2">
        <v>7</v>
      </c>
      <c r="C968" s="2" t="s">
        <v>1508</v>
      </c>
      <c r="D968" s="2" t="s">
        <v>12112</v>
      </c>
      <c r="E968" s="2">
        <v>1</v>
      </c>
      <c r="F968" s="2">
        <v>6.125</v>
      </c>
      <c r="G968" s="1">
        <v>967</v>
      </c>
    </row>
    <row r="969" spans="1:7" ht="13" x14ac:dyDescent="0.15">
      <c r="A969" s="2">
        <v>1154</v>
      </c>
      <c r="B969" s="2">
        <v>7</v>
      </c>
      <c r="C969" s="2" t="s">
        <v>1509</v>
      </c>
      <c r="D969" s="2" t="s">
        <v>12113</v>
      </c>
      <c r="E969" s="2"/>
      <c r="F969" s="2">
        <v>6</v>
      </c>
      <c r="G969" s="1">
        <v>968</v>
      </c>
    </row>
    <row r="970" spans="1:7" ht="13" x14ac:dyDescent="0.15">
      <c r="A970" s="2">
        <v>1155</v>
      </c>
      <c r="B970" s="2">
        <v>7</v>
      </c>
      <c r="C970" s="2" t="s">
        <v>1510</v>
      </c>
      <c r="D970" s="2" t="s">
        <v>12113</v>
      </c>
      <c r="E970" s="2"/>
      <c r="F970" s="2">
        <v>5.75</v>
      </c>
      <c r="G970" s="1">
        <v>969</v>
      </c>
    </row>
    <row r="971" spans="1:7" ht="13" x14ac:dyDescent="0.15">
      <c r="A971" s="2">
        <v>1156</v>
      </c>
      <c r="B971" s="2">
        <v>7</v>
      </c>
      <c r="C971" s="2" t="s">
        <v>131</v>
      </c>
      <c r="D971" s="2" t="s">
        <v>12113</v>
      </c>
      <c r="E971" s="2"/>
      <c r="F971" s="2">
        <v>5.75</v>
      </c>
      <c r="G971" s="1">
        <v>970</v>
      </c>
    </row>
    <row r="972" spans="1:7" ht="13" x14ac:dyDescent="0.15">
      <c r="A972" s="2">
        <v>1157</v>
      </c>
      <c r="B972" s="2">
        <v>7</v>
      </c>
      <c r="C972" s="2" t="s">
        <v>803</v>
      </c>
      <c r="D972" s="2" t="s">
        <v>11446</v>
      </c>
      <c r="E972" s="2"/>
      <c r="F972" s="2">
        <v>5.8570000000000002</v>
      </c>
      <c r="G972" s="1">
        <v>971</v>
      </c>
    </row>
    <row r="973" spans="1:7" ht="13" x14ac:dyDescent="0.15">
      <c r="A973" s="2">
        <v>1159</v>
      </c>
      <c r="B973" s="2">
        <v>7</v>
      </c>
      <c r="C973" s="2" t="s">
        <v>1511</v>
      </c>
      <c r="D973" s="2" t="s">
        <v>12114</v>
      </c>
      <c r="E973" s="2">
        <v>1</v>
      </c>
      <c r="F973" s="2">
        <v>6.5309999999999997</v>
      </c>
      <c r="G973" s="1">
        <v>972</v>
      </c>
    </row>
    <row r="974" spans="1:7" ht="13" x14ac:dyDescent="0.15">
      <c r="A974" s="2">
        <v>1160</v>
      </c>
      <c r="B974" s="2">
        <v>7</v>
      </c>
      <c r="C974" s="2" t="s">
        <v>1512</v>
      </c>
      <c r="D974" s="2" t="s">
        <v>12115</v>
      </c>
      <c r="E974" s="2"/>
      <c r="F974" s="2">
        <v>5.8440000000000003</v>
      </c>
      <c r="G974" s="1">
        <v>973</v>
      </c>
    </row>
    <row r="975" spans="1:7" ht="13" x14ac:dyDescent="0.15">
      <c r="A975" s="2">
        <v>1161</v>
      </c>
      <c r="B975" s="2">
        <v>7</v>
      </c>
      <c r="C975" s="2" t="s">
        <v>1513</v>
      </c>
      <c r="D975" s="2" t="s">
        <v>12116</v>
      </c>
      <c r="E975" s="2"/>
      <c r="F975" s="2">
        <v>6.0620000000000003</v>
      </c>
      <c r="G975" s="1">
        <v>974</v>
      </c>
    </row>
    <row r="976" spans="1:7" ht="13" x14ac:dyDescent="0.15">
      <c r="A976" s="2">
        <v>1162</v>
      </c>
      <c r="B976" s="2">
        <v>7</v>
      </c>
      <c r="C976" s="2" t="s">
        <v>1514</v>
      </c>
      <c r="D976" s="2" t="s">
        <v>12117</v>
      </c>
      <c r="E976" s="2"/>
      <c r="F976" s="2">
        <v>5.9059999999999997</v>
      </c>
      <c r="G976" s="1">
        <v>975</v>
      </c>
    </row>
    <row r="977" spans="1:7" ht="13" x14ac:dyDescent="0.15">
      <c r="A977" s="2">
        <v>1163</v>
      </c>
      <c r="B977" s="2">
        <v>7</v>
      </c>
      <c r="C977" s="2" t="s">
        <v>1472</v>
      </c>
      <c r="D977" s="2" t="s">
        <v>12077</v>
      </c>
      <c r="E977" s="2"/>
      <c r="F977" s="2">
        <v>6.1559999999999997</v>
      </c>
      <c r="G977" s="1">
        <v>976</v>
      </c>
    </row>
    <row r="978" spans="1:7" ht="13" x14ac:dyDescent="0.15">
      <c r="A978" s="2">
        <v>1165</v>
      </c>
      <c r="B978" s="2">
        <v>7</v>
      </c>
      <c r="C978" s="2" t="s">
        <v>1515</v>
      </c>
      <c r="D978" s="2" t="s">
        <v>12118</v>
      </c>
      <c r="E978" s="2"/>
      <c r="F978" s="2">
        <v>6.125</v>
      </c>
      <c r="G978" s="1">
        <v>977</v>
      </c>
    </row>
    <row r="979" spans="1:7" ht="13" x14ac:dyDescent="0.15">
      <c r="A979" s="2">
        <v>1166</v>
      </c>
      <c r="B979" s="2">
        <v>7</v>
      </c>
      <c r="C979" s="2" t="s">
        <v>1516</v>
      </c>
      <c r="D979" s="2" t="s">
        <v>12119</v>
      </c>
      <c r="E979" s="2"/>
      <c r="F979" s="2">
        <v>6.3440000000000003</v>
      </c>
      <c r="G979" s="1">
        <v>978</v>
      </c>
    </row>
    <row r="980" spans="1:7" ht="13" x14ac:dyDescent="0.15">
      <c r="A980" s="2">
        <v>1167</v>
      </c>
      <c r="B980" s="2">
        <v>7</v>
      </c>
      <c r="C980" s="2" t="s">
        <v>1517</v>
      </c>
      <c r="D980" s="2" t="s">
        <v>12120</v>
      </c>
      <c r="E980" s="2"/>
      <c r="F980" s="2">
        <v>5.9059999999999997</v>
      </c>
      <c r="G980" s="1">
        <v>979</v>
      </c>
    </row>
    <row r="981" spans="1:7" ht="13" x14ac:dyDescent="0.15">
      <c r="A981" s="2">
        <v>1169</v>
      </c>
      <c r="B981" s="2">
        <v>7</v>
      </c>
      <c r="C981" s="2" t="s">
        <v>1518</v>
      </c>
      <c r="D981" s="2" t="s">
        <v>12121</v>
      </c>
      <c r="E981" s="2"/>
      <c r="F981" s="2">
        <v>5.8120000000000003</v>
      </c>
      <c r="G981" s="1">
        <v>980</v>
      </c>
    </row>
    <row r="982" spans="1:7" ht="13" x14ac:dyDescent="0.15">
      <c r="A982" s="2">
        <v>1170</v>
      </c>
      <c r="B982" s="2">
        <v>7</v>
      </c>
      <c r="C982" s="2" t="s">
        <v>1519</v>
      </c>
      <c r="D982" s="2" t="s">
        <v>12122</v>
      </c>
      <c r="E982" s="2"/>
      <c r="F982" s="2">
        <v>5.3440000000000003</v>
      </c>
      <c r="G982" s="1">
        <v>981</v>
      </c>
    </row>
    <row r="983" spans="1:7" ht="13" x14ac:dyDescent="0.15">
      <c r="A983" s="2">
        <v>1171</v>
      </c>
      <c r="B983" s="2">
        <v>8</v>
      </c>
      <c r="C983" s="2" t="s">
        <v>1520</v>
      </c>
      <c r="D983" s="2" t="s">
        <v>12123</v>
      </c>
      <c r="E983" s="2">
        <v>1</v>
      </c>
      <c r="F983" s="2">
        <v>6.1559999999999997</v>
      </c>
      <c r="G983" s="1">
        <v>982</v>
      </c>
    </row>
    <row r="984" spans="1:7" ht="13" x14ac:dyDescent="0.15">
      <c r="A984" s="2">
        <v>1172</v>
      </c>
      <c r="B984" s="2">
        <v>8</v>
      </c>
      <c r="C984" s="2" t="s">
        <v>1521</v>
      </c>
      <c r="D984" s="2" t="s">
        <v>12124</v>
      </c>
      <c r="E984" s="2"/>
      <c r="F984" s="2">
        <v>5.8120000000000003</v>
      </c>
      <c r="G984" s="1">
        <v>983</v>
      </c>
    </row>
    <row r="985" spans="1:7" ht="13" x14ac:dyDescent="0.15">
      <c r="A985" s="2">
        <v>1173</v>
      </c>
      <c r="B985" s="2">
        <v>8</v>
      </c>
      <c r="C985" s="2" t="s">
        <v>1522</v>
      </c>
      <c r="D985" s="2" t="s">
        <v>12125</v>
      </c>
      <c r="E985" s="2"/>
      <c r="F985" s="2">
        <v>5.8120000000000003</v>
      </c>
      <c r="G985" s="1">
        <v>984</v>
      </c>
    </row>
    <row r="986" spans="1:7" ht="13" x14ac:dyDescent="0.15">
      <c r="A986" s="2">
        <v>1174</v>
      </c>
      <c r="B986" s="2">
        <v>8</v>
      </c>
      <c r="C986" s="2" t="s">
        <v>1523</v>
      </c>
      <c r="D986" s="2" t="s">
        <v>12126</v>
      </c>
      <c r="E986" s="2"/>
      <c r="F986" s="2">
        <v>6</v>
      </c>
      <c r="G986" s="1">
        <v>985</v>
      </c>
    </row>
    <row r="987" spans="1:7" ht="13" x14ac:dyDescent="0.15">
      <c r="A987" s="2">
        <v>1175</v>
      </c>
      <c r="B987" s="2">
        <v>8</v>
      </c>
      <c r="C987" s="2" t="s">
        <v>1524</v>
      </c>
      <c r="D987" s="2" t="s">
        <v>12127</v>
      </c>
      <c r="E987" s="2"/>
      <c r="F987" s="2">
        <v>5.8440000000000003</v>
      </c>
      <c r="G987" s="1">
        <v>986</v>
      </c>
    </row>
    <row r="988" spans="1:7" ht="13" x14ac:dyDescent="0.15">
      <c r="A988" s="2">
        <v>1176</v>
      </c>
      <c r="B988" s="2">
        <v>8</v>
      </c>
      <c r="C988" s="2" t="s">
        <v>1525</v>
      </c>
      <c r="D988" s="2" t="s">
        <v>12128</v>
      </c>
      <c r="E988" s="2"/>
      <c r="F988" s="2">
        <v>5.4059999999999997</v>
      </c>
      <c r="G988" s="1">
        <v>987</v>
      </c>
    </row>
    <row r="989" spans="1:7" ht="13" x14ac:dyDescent="0.15">
      <c r="A989" s="2">
        <v>1180</v>
      </c>
      <c r="B989" s="2">
        <v>8</v>
      </c>
      <c r="C989" s="2" t="s">
        <v>1526</v>
      </c>
      <c r="D989" s="2" t="s">
        <v>12129</v>
      </c>
      <c r="E989" s="2"/>
      <c r="F989" s="2">
        <v>4.7190000000000003</v>
      </c>
      <c r="G989" s="1">
        <v>988</v>
      </c>
    </row>
    <row r="990" spans="1:7" ht="13" x14ac:dyDescent="0.15">
      <c r="A990" s="2">
        <v>1181</v>
      </c>
      <c r="B990" s="2">
        <v>8</v>
      </c>
      <c r="C990" s="2" t="s">
        <v>1527</v>
      </c>
      <c r="D990" s="2" t="s">
        <v>12130</v>
      </c>
      <c r="E990" s="2">
        <v>1</v>
      </c>
      <c r="F990" s="2">
        <v>6.125</v>
      </c>
      <c r="G990" s="1">
        <v>989</v>
      </c>
    </row>
    <row r="991" spans="1:7" ht="13" x14ac:dyDescent="0.15">
      <c r="A991" s="2">
        <v>1182</v>
      </c>
      <c r="B991" s="2">
        <v>8</v>
      </c>
      <c r="C991" s="2" t="s">
        <v>1528</v>
      </c>
      <c r="D991" s="2" t="s">
        <v>12131</v>
      </c>
      <c r="E991" s="2"/>
      <c r="F991" s="2">
        <v>5.875</v>
      </c>
      <c r="G991" s="1">
        <v>990</v>
      </c>
    </row>
    <row r="992" spans="1:7" ht="13" x14ac:dyDescent="0.15">
      <c r="A992" s="2">
        <v>1183</v>
      </c>
      <c r="B992" s="2">
        <v>8</v>
      </c>
      <c r="C992" s="2" t="s">
        <v>1529</v>
      </c>
      <c r="D992" s="2" t="s">
        <v>12132</v>
      </c>
      <c r="E992" s="2">
        <v>1</v>
      </c>
      <c r="F992" s="2">
        <v>5.8440000000000003</v>
      </c>
      <c r="G992" s="1">
        <v>991</v>
      </c>
    </row>
    <row r="993" spans="1:7" ht="13" x14ac:dyDescent="0.15">
      <c r="A993" s="2">
        <v>1184</v>
      </c>
      <c r="B993" s="2">
        <v>8</v>
      </c>
      <c r="C993" s="2" t="s">
        <v>1530</v>
      </c>
      <c r="D993" s="2" t="s">
        <v>12133</v>
      </c>
      <c r="E993" s="2">
        <v>1</v>
      </c>
      <c r="F993" s="2">
        <v>6.5940000000000003</v>
      </c>
      <c r="G993" s="1">
        <v>992</v>
      </c>
    </row>
    <row r="994" spans="1:7" ht="13" x14ac:dyDescent="0.15">
      <c r="A994" s="2">
        <v>1185</v>
      </c>
      <c r="B994" s="2">
        <v>8</v>
      </c>
      <c r="C994" s="2" t="s">
        <v>1531</v>
      </c>
      <c r="D994" s="2" t="s">
        <v>12134</v>
      </c>
      <c r="E994" s="2">
        <v>1</v>
      </c>
      <c r="F994" s="2">
        <v>5.9379999999999997</v>
      </c>
      <c r="G994" s="1">
        <v>993</v>
      </c>
    </row>
    <row r="995" spans="1:7" ht="13" x14ac:dyDescent="0.15">
      <c r="A995" s="2">
        <v>1188</v>
      </c>
      <c r="B995" s="2">
        <v>8</v>
      </c>
      <c r="C995" s="2" t="s">
        <v>1532</v>
      </c>
      <c r="D995" s="2" t="s">
        <v>12135</v>
      </c>
      <c r="E995" s="2">
        <v>1</v>
      </c>
      <c r="F995" s="2">
        <v>6.125</v>
      </c>
      <c r="G995" s="1">
        <v>994</v>
      </c>
    </row>
    <row r="996" spans="1:7" ht="13" x14ac:dyDescent="0.15">
      <c r="A996" s="2">
        <v>1189</v>
      </c>
      <c r="B996" s="2">
        <v>8</v>
      </c>
      <c r="C996" s="2" t="s">
        <v>1533</v>
      </c>
      <c r="D996" s="2" t="s">
        <v>12136</v>
      </c>
      <c r="E996" s="2"/>
      <c r="F996" s="2">
        <v>5.2809999999999997</v>
      </c>
      <c r="G996" s="1">
        <v>995</v>
      </c>
    </row>
    <row r="997" spans="1:7" ht="13" x14ac:dyDescent="0.15">
      <c r="A997" s="2">
        <v>1190</v>
      </c>
      <c r="B997" s="2">
        <v>8</v>
      </c>
      <c r="C997" s="2" t="s">
        <v>1534</v>
      </c>
      <c r="D997" s="2" t="s">
        <v>12137</v>
      </c>
      <c r="E997" s="2"/>
      <c r="F997" s="2">
        <v>5.6879999999999997</v>
      </c>
      <c r="G997" s="1">
        <v>996</v>
      </c>
    </row>
    <row r="998" spans="1:7" ht="13" x14ac:dyDescent="0.15">
      <c r="A998" s="2">
        <v>1191</v>
      </c>
      <c r="B998" s="2">
        <v>8</v>
      </c>
      <c r="C998" s="2" t="s">
        <v>1535</v>
      </c>
      <c r="D998" s="2" t="s">
        <v>12138</v>
      </c>
      <c r="E998" s="2"/>
      <c r="F998" s="2">
        <v>4.375</v>
      </c>
      <c r="G998" s="1">
        <v>997</v>
      </c>
    </row>
    <row r="999" spans="1:7" ht="13" x14ac:dyDescent="0.15">
      <c r="A999" s="2">
        <v>1192</v>
      </c>
      <c r="B999" s="2">
        <v>8</v>
      </c>
      <c r="C999" s="2" t="s">
        <v>1536</v>
      </c>
      <c r="D999" s="2" t="s">
        <v>12139</v>
      </c>
      <c r="E999" s="2">
        <v>1</v>
      </c>
      <c r="F999" s="2">
        <v>6.3120000000000003</v>
      </c>
      <c r="G999" s="1">
        <v>998</v>
      </c>
    </row>
    <row r="1000" spans="1:7" ht="13" x14ac:dyDescent="0.15">
      <c r="A1000" s="2">
        <v>1193</v>
      </c>
      <c r="B1000" s="2">
        <v>8</v>
      </c>
      <c r="C1000" s="2" t="s">
        <v>1537</v>
      </c>
      <c r="D1000" s="2" t="s">
        <v>12140</v>
      </c>
      <c r="E1000" s="2">
        <v>1</v>
      </c>
      <c r="F1000" s="2">
        <v>5.2190000000000003</v>
      </c>
      <c r="G1000" s="1">
        <v>999</v>
      </c>
    </row>
    <row r="1001" spans="1:7" ht="13" x14ac:dyDescent="0.15">
      <c r="A1001" s="2">
        <v>1194</v>
      </c>
      <c r="B1001" s="2">
        <v>8</v>
      </c>
      <c r="C1001" s="2" t="s">
        <v>1538</v>
      </c>
      <c r="D1001" s="2" t="s">
        <v>12141</v>
      </c>
      <c r="E1001" s="2"/>
      <c r="F1001" s="2">
        <v>5.875</v>
      </c>
      <c r="G1001" s="1">
        <v>1000</v>
      </c>
    </row>
    <row r="1002" spans="1:7" ht="13" x14ac:dyDescent="0.15">
      <c r="A1002" s="2">
        <v>1195</v>
      </c>
      <c r="B1002" s="2">
        <v>8</v>
      </c>
      <c r="C1002" s="2" t="s">
        <v>1539</v>
      </c>
      <c r="D1002" s="2" t="s">
        <v>12142</v>
      </c>
      <c r="E1002" s="2"/>
      <c r="F1002" s="2">
        <v>5.8120000000000003</v>
      </c>
      <c r="G1002" s="1">
        <v>1001</v>
      </c>
    </row>
    <row r="1003" spans="1:7" ht="13" x14ac:dyDescent="0.15">
      <c r="A1003" s="2">
        <v>1196</v>
      </c>
      <c r="B1003" s="2">
        <v>8</v>
      </c>
      <c r="C1003" s="2" t="s">
        <v>1540</v>
      </c>
      <c r="D1003" s="2" t="s">
        <v>12143</v>
      </c>
      <c r="E1003" s="2">
        <v>1</v>
      </c>
      <c r="F1003" s="2">
        <v>6.4690000000000003</v>
      </c>
      <c r="G1003" s="1">
        <v>1002</v>
      </c>
    </row>
    <row r="1004" spans="1:7" ht="13" x14ac:dyDescent="0.15">
      <c r="A1004" s="2">
        <v>1197</v>
      </c>
      <c r="B1004" s="2">
        <v>8</v>
      </c>
      <c r="C1004" s="2" t="s">
        <v>1541</v>
      </c>
      <c r="D1004" s="2" t="s">
        <v>12144</v>
      </c>
      <c r="E1004" s="2"/>
      <c r="F1004" s="2">
        <v>5.4059999999999997</v>
      </c>
      <c r="G1004" s="1">
        <v>1003</v>
      </c>
    </row>
    <row r="1005" spans="1:7" ht="13" x14ac:dyDescent="0.15">
      <c r="A1005" s="2">
        <v>1199</v>
      </c>
      <c r="B1005" s="2">
        <v>8</v>
      </c>
      <c r="C1005" s="2" t="s">
        <v>1543</v>
      </c>
      <c r="D1005" s="2" t="s">
        <v>12145</v>
      </c>
      <c r="E1005" s="2"/>
      <c r="F1005" s="2">
        <v>6.0620000000000003</v>
      </c>
      <c r="G1005" s="1">
        <v>1004</v>
      </c>
    </row>
    <row r="1006" spans="1:7" ht="13" x14ac:dyDescent="0.15">
      <c r="A1006" s="2">
        <v>1200</v>
      </c>
      <c r="B1006" s="2">
        <v>8</v>
      </c>
      <c r="C1006" s="2" t="s">
        <v>1544</v>
      </c>
      <c r="D1006" s="2" t="s">
        <v>12146</v>
      </c>
      <c r="E1006" s="2"/>
      <c r="F1006" s="2">
        <v>6.125</v>
      </c>
      <c r="G1006" s="1">
        <v>1005</v>
      </c>
    </row>
    <row r="1007" spans="1:7" ht="13" x14ac:dyDescent="0.15">
      <c r="A1007" s="2">
        <v>1201</v>
      </c>
      <c r="B1007" s="2">
        <v>8</v>
      </c>
      <c r="C1007" s="2" t="s">
        <v>1545</v>
      </c>
      <c r="D1007" s="2" t="s">
        <v>12147</v>
      </c>
      <c r="E1007" s="2"/>
      <c r="F1007" s="2">
        <v>5.875</v>
      </c>
      <c r="G1007" s="1">
        <v>1006</v>
      </c>
    </row>
    <row r="1008" spans="1:7" ht="13" x14ac:dyDescent="0.15">
      <c r="A1008" s="2">
        <v>1202</v>
      </c>
      <c r="B1008" s="2">
        <v>8</v>
      </c>
      <c r="C1008" s="2" t="s">
        <v>1008</v>
      </c>
      <c r="D1008" s="2" t="s">
        <v>11596</v>
      </c>
      <c r="E1008" s="2">
        <v>1</v>
      </c>
      <c r="F1008" s="2">
        <v>6.5309999999999997</v>
      </c>
      <c r="G1008" s="1">
        <v>1007</v>
      </c>
    </row>
    <row r="1009" spans="1:7" ht="13" x14ac:dyDescent="0.15">
      <c r="A1009" s="2">
        <v>1203</v>
      </c>
      <c r="B1009" s="2">
        <v>8</v>
      </c>
      <c r="C1009" s="2" t="s">
        <v>995</v>
      </c>
      <c r="D1009" s="2" t="s">
        <v>11583</v>
      </c>
      <c r="E1009" s="2"/>
      <c r="F1009" s="2">
        <v>6.2190000000000003</v>
      </c>
      <c r="G1009" s="1">
        <v>1008</v>
      </c>
    </row>
    <row r="1010" spans="1:7" ht="13" x14ac:dyDescent="0.15">
      <c r="A1010" s="2">
        <v>1204</v>
      </c>
      <c r="B1010" s="2">
        <v>8</v>
      </c>
      <c r="C1010" s="2" t="s">
        <v>1546</v>
      </c>
      <c r="D1010" s="2" t="s">
        <v>12148</v>
      </c>
      <c r="E1010" s="2">
        <v>1</v>
      </c>
      <c r="F1010" s="2">
        <v>6.375</v>
      </c>
      <c r="G1010" s="1">
        <v>1009</v>
      </c>
    </row>
    <row r="1011" spans="1:7" ht="13" x14ac:dyDescent="0.15">
      <c r="A1011" s="2">
        <v>1205</v>
      </c>
      <c r="B1011" s="2">
        <v>8</v>
      </c>
      <c r="C1011" s="2" t="s">
        <v>1547</v>
      </c>
      <c r="D1011" s="2" t="s">
        <v>12149</v>
      </c>
      <c r="E1011" s="2"/>
      <c r="F1011" s="2">
        <v>5.75</v>
      </c>
      <c r="G1011" s="1">
        <v>1010</v>
      </c>
    </row>
    <row r="1012" spans="1:7" ht="13" x14ac:dyDescent="0.15">
      <c r="A1012" s="2">
        <v>1206</v>
      </c>
      <c r="B1012" s="2">
        <v>8</v>
      </c>
      <c r="C1012" s="2" t="s">
        <v>1548</v>
      </c>
      <c r="D1012" s="2" t="s">
        <v>12150</v>
      </c>
      <c r="E1012" s="2"/>
      <c r="F1012" s="2">
        <v>6.1879999999999997</v>
      </c>
      <c r="G1012" s="1">
        <v>1011</v>
      </c>
    </row>
    <row r="1013" spans="1:7" ht="13" x14ac:dyDescent="0.15">
      <c r="A1013" s="2">
        <v>1207</v>
      </c>
      <c r="B1013" s="2">
        <v>8</v>
      </c>
      <c r="C1013" s="2" t="s">
        <v>1098</v>
      </c>
      <c r="D1013" s="2" t="s">
        <v>11688</v>
      </c>
      <c r="E1013" s="2">
        <v>1</v>
      </c>
      <c r="F1013" s="2">
        <v>6.5940000000000003</v>
      </c>
      <c r="G1013" s="1">
        <v>1012</v>
      </c>
    </row>
    <row r="1014" spans="1:7" ht="13" x14ac:dyDescent="0.15">
      <c r="A1014" s="2">
        <v>1208</v>
      </c>
      <c r="B1014" s="2">
        <v>8</v>
      </c>
      <c r="C1014" s="2" t="s">
        <v>135</v>
      </c>
      <c r="D1014" s="2" t="s">
        <v>12151</v>
      </c>
      <c r="E1014" s="2"/>
      <c r="F1014" s="2">
        <v>5.6879999999999997</v>
      </c>
      <c r="G1014" s="1">
        <v>1013</v>
      </c>
    </row>
    <row r="1015" spans="1:7" ht="13" x14ac:dyDescent="0.15">
      <c r="A1015" s="2">
        <v>1209</v>
      </c>
      <c r="B1015" s="2">
        <v>8</v>
      </c>
      <c r="C1015" s="2" t="s">
        <v>1549</v>
      </c>
      <c r="D1015" s="2" t="s">
        <v>12152</v>
      </c>
      <c r="E1015" s="2">
        <v>1</v>
      </c>
      <c r="F1015" s="2">
        <v>6.4059999999999997</v>
      </c>
      <c r="G1015" s="1">
        <v>1014</v>
      </c>
    </row>
    <row r="1016" spans="1:7" ht="13" x14ac:dyDescent="0.15">
      <c r="A1016" s="2">
        <v>1210</v>
      </c>
      <c r="B1016" s="2">
        <v>8</v>
      </c>
      <c r="C1016" s="2" t="s">
        <v>1550</v>
      </c>
      <c r="D1016" s="2" t="s">
        <v>12153</v>
      </c>
      <c r="E1016" s="2">
        <v>1</v>
      </c>
      <c r="F1016" s="2">
        <v>6.3120000000000003</v>
      </c>
      <c r="G1016" s="1">
        <v>1015</v>
      </c>
    </row>
    <row r="1017" spans="1:7" ht="13" x14ac:dyDescent="0.15">
      <c r="A1017" s="2">
        <v>1211</v>
      </c>
      <c r="B1017" s="2">
        <v>8</v>
      </c>
      <c r="C1017" s="2" t="s">
        <v>1551</v>
      </c>
      <c r="D1017" s="2" t="s">
        <v>12154</v>
      </c>
      <c r="E1017" s="2"/>
      <c r="F1017" s="2">
        <v>5.9690000000000003</v>
      </c>
      <c r="G1017" s="1">
        <v>1016</v>
      </c>
    </row>
    <row r="1018" spans="1:7" ht="13" x14ac:dyDescent="0.15">
      <c r="A1018" s="2">
        <v>1212</v>
      </c>
      <c r="B1018" s="2">
        <v>8</v>
      </c>
      <c r="C1018" s="2" t="s">
        <v>38</v>
      </c>
      <c r="D1018" s="2" t="s">
        <v>12155</v>
      </c>
      <c r="E1018" s="2"/>
      <c r="F1018" s="2">
        <v>4.2190000000000003</v>
      </c>
      <c r="G1018" s="1">
        <v>1017</v>
      </c>
    </row>
    <row r="1019" spans="1:7" ht="13" x14ac:dyDescent="0.15">
      <c r="A1019" s="2">
        <v>1213</v>
      </c>
      <c r="B1019" s="2">
        <v>8</v>
      </c>
      <c r="C1019" s="2" t="s">
        <v>1553</v>
      </c>
      <c r="D1019" s="2" t="s">
        <v>12156</v>
      </c>
      <c r="E1019" s="2"/>
      <c r="F1019" s="2">
        <v>5.3440000000000003</v>
      </c>
      <c r="G1019" s="1">
        <v>1018</v>
      </c>
    </row>
    <row r="1020" spans="1:7" ht="13" x14ac:dyDescent="0.15">
      <c r="A1020" s="2">
        <v>1214</v>
      </c>
      <c r="B1020" s="2">
        <v>8</v>
      </c>
      <c r="C1020" s="2" t="s">
        <v>1554</v>
      </c>
      <c r="D1020" s="2" t="s">
        <v>12157</v>
      </c>
      <c r="E1020" s="2"/>
      <c r="F1020" s="2">
        <v>3.75</v>
      </c>
      <c r="G1020" s="1">
        <v>1019</v>
      </c>
    </row>
    <row r="1021" spans="1:7" ht="13" x14ac:dyDescent="0.15">
      <c r="A1021" s="2">
        <v>1215</v>
      </c>
      <c r="B1021" s="2">
        <v>8</v>
      </c>
      <c r="C1021" s="2" t="s">
        <v>1555</v>
      </c>
      <c r="D1021" s="2" t="s">
        <v>12158</v>
      </c>
      <c r="E1021" s="2">
        <v>1</v>
      </c>
      <c r="F1021" s="2">
        <v>6.4690000000000003</v>
      </c>
      <c r="G1021" s="1">
        <v>1020</v>
      </c>
    </row>
    <row r="1022" spans="1:7" ht="13" x14ac:dyDescent="0.15">
      <c r="A1022" s="2">
        <v>1216</v>
      </c>
      <c r="B1022" s="2">
        <v>8</v>
      </c>
      <c r="C1022" s="2" t="s">
        <v>1556</v>
      </c>
      <c r="D1022" s="2" t="s">
        <v>12159</v>
      </c>
      <c r="E1022" s="2"/>
      <c r="F1022" s="2">
        <v>5.25</v>
      </c>
      <c r="G1022" s="1">
        <v>1021</v>
      </c>
    </row>
    <row r="1023" spans="1:7" ht="13" x14ac:dyDescent="0.15">
      <c r="A1023" s="2">
        <v>1217</v>
      </c>
      <c r="B1023" s="2">
        <v>8</v>
      </c>
      <c r="C1023" s="2" t="s">
        <v>1557</v>
      </c>
      <c r="D1023" s="2" t="s">
        <v>12160</v>
      </c>
      <c r="E1023" s="2"/>
      <c r="F1023" s="2">
        <v>5.5</v>
      </c>
      <c r="G1023" s="1">
        <v>1022</v>
      </c>
    </row>
    <row r="1024" spans="1:7" ht="13" x14ac:dyDescent="0.15">
      <c r="A1024" s="2">
        <v>1218</v>
      </c>
      <c r="B1024" s="2">
        <v>8</v>
      </c>
      <c r="C1024" s="2" t="s">
        <v>1558</v>
      </c>
      <c r="D1024" s="2" t="s">
        <v>12161</v>
      </c>
      <c r="E1024" s="2"/>
      <c r="F1024" s="2">
        <v>5.5620000000000003</v>
      </c>
      <c r="G1024" s="1">
        <v>1023</v>
      </c>
    </row>
    <row r="1025" spans="1:7" ht="13" x14ac:dyDescent="0.15">
      <c r="A1025" s="2">
        <v>1219</v>
      </c>
      <c r="B1025" s="2">
        <v>8</v>
      </c>
      <c r="C1025" s="2" t="s">
        <v>1550</v>
      </c>
      <c r="D1025" s="2" t="s">
        <v>12153</v>
      </c>
      <c r="E1025" s="2">
        <v>1</v>
      </c>
      <c r="F1025" s="2">
        <v>6.3120000000000003</v>
      </c>
      <c r="G1025" s="1">
        <v>1024</v>
      </c>
    </row>
    <row r="1026" spans="1:7" ht="13" x14ac:dyDescent="0.15">
      <c r="A1026" s="2">
        <v>1220</v>
      </c>
      <c r="B1026" s="2">
        <v>8</v>
      </c>
      <c r="C1026" s="2" t="s">
        <v>1560</v>
      </c>
      <c r="D1026" s="2" t="s">
        <v>12162</v>
      </c>
      <c r="E1026" s="2"/>
      <c r="F1026" s="2">
        <v>5.4059999999999997</v>
      </c>
      <c r="G1026" s="1">
        <v>1025</v>
      </c>
    </row>
    <row r="1027" spans="1:7" ht="13" x14ac:dyDescent="0.15">
      <c r="A1027" s="2">
        <v>1221</v>
      </c>
      <c r="B1027" s="2">
        <v>8</v>
      </c>
      <c r="C1027" s="2" t="s">
        <v>1561</v>
      </c>
      <c r="D1027" s="2" t="s">
        <v>12163</v>
      </c>
      <c r="E1027" s="2"/>
      <c r="F1027" s="2">
        <v>5.9379999999999997</v>
      </c>
      <c r="G1027" s="1">
        <v>1026</v>
      </c>
    </row>
    <row r="1028" spans="1:7" ht="13" x14ac:dyDescent="0.15">
      <c r="A1028" s="2">
        <v>1222</v>
      </c>
      <c r="B1028" s="2">
        <v>8</v>
      </c>
      <c r="C1028" s="2" t="s">
        <v>1562</v>
      </c>
      <c r="D1028" s="2" t="s">
        <v>12164</v>
      </c>
      <c r="E1028" s="2"/>
      <c r="F1028" s="2">
        <v>6</v>
      </c>
      <c r="G1028" s="1">
        <v>1027</v>
      </c>
    </row>
    <row r="1029" spans="1:7" ht="13" x14ac:dyDescent="0.15">
      <c r="A1029" s="2">
        <v>1223</v>
      </c>
      <c r="B1029" s="2">
        <v>8</v>
      </c>
      <c r="C1029" s="2" t="s">
        <v>1564</v>
      </c>
      <c r="D1029" s="2" t="s">
        <v>12165</v>
      </c>
      <c r="E1029" s="2"/>
      <c r="F1029" s="2">
        <v>5.625</v>
      </c>
      <c r="G1029" s="1">
        <v>1028</v>
      </c>
    </row>
    <row r="1030" spans="1:7" ht="13" x14ac:dyDescent="0.15">
      <c r="A1030" s="2">
        <v>1224</v>
      </c>
      <c r="B1030" s="2">
        <v>8</v>
      </c>
      <c r="C1030" s="2" t="s">
        <v>1565</v>
      </c>
      <c r="D1030" s="2" t="s">
        <v>12166</v>
      </c>
      <c r="E1030" s="2">
        <v>1</v>
      </c>
      <c r="F1030" s="2">
        <v>6.0309999999999997</v>
      </c>
      <c r="G1030" s="1">
        <v>1029</v>
      </c>
    </row>
    <row r="1031" spans="1:7" ht="13" x14ac:dyDescent="0.15">
      <c r="A1031" s="2">
        <v>1225</v>
      </c>
      <c r="B1031" s="2">
        <v>8</v>
      </c>
      <c r="C1031" s="2" t="s">
        <v>1566</v>
      </c>
      <c r="D1031" s="2" t="s">
        <v>12167</v>
      </c>
      <c r="E1031" s="2"/>
      <c r="F1031" s="2">
        <v>5.75</v>
      </c>
      <c r="G1031" s="1">
        <v>1030</v>
      </c>
    </row>
    <row r="1032" spans="1:7" ht="13" x14ac:dyDescent="0.15">
      <c r="A1032" s="2">
        <v>1226</v>
      </c>
      <c r="B1032" s="2">
        <v>8</v>
      </c>
      <c r="C1032" s="2" t="s">
        <v>1568</v>
      </c>
      <c r="D1032" s="2" t="s">
        <v>12168</v>
      </c>
      <c r="E1032" s="2">
        <v>1</v>
      </c>
      <c r="F1032" s="2">
        <v>6.0309999999999997</v>
      </c>
      <c r="G1032" s="1">
        <v>1031</v>
      </c>
    </row>
    <row r="1033" spans="1:7" ht="13" x14ac:dyDescent="0.15">
      <c r="A1033" s="2">
        <v>1227</v>
      </c>
      <c r="B1033" s="2">
        <v>8</v>
      </c>
      <c r="C1033" s="2" t="s">
        <v>1570</v>
      </c>
      <c r="D1033" s="2" t="s">
        <v>12169</v>
      </c>
      <c r="E1033" s="2"/>
      <c r="F1033" s="2">
        <v>5.5620000000000003</v>
      </c>
      <c r="G1033" s="1">
        <v>1032</v>
      </c>
    </row>
    <row r="1034" spans="1:7" ht="13" x14ac:dyDescent="0.15">
      <c r="A1034" s="2">
        <v>1228</v>
      </c>
      <c r="B1034" s="2">
        <v>8</v>
      </c>
      <c r="C1034" s="2" t="s">
        <v>1571</v>
      </c>
      <c r="D1034" s="2" t="s">
        <v>12170</v>
      </c>
      <c r="E1034" s="2"/>
      <c r="F1034" s="2">
        <v>4.8570000000000002</v>
      </c>
      <c r="G1034" s="1">
        <v>1033</v>
      </c>
    </row>
    <row r="1035" spans="1:7" ht="13" x14ac:dyDescent="0.15">
      <c r="A1035" s="2">
        <v>1229</v>
      </c>
      <c r="B1035" s="2">
        <v>8</v>
      </c>
      <c r="C1035" s="2" t="s">
        <v>1572</v>
      </c>
      <c r="D1035" s="2" t="s">
        <v>12171</v>
      </c>
      <c r="E1035" s="2">
        <v>1</v>
      </c>
      <c r="F1035" s="2">
        <v>5.9379999999999997</v>
      </c>
      <c r="G1035" s="1">
        <v>1034</v>
      </c>
    </row>
    <row r="1036" spans="1:7" ht="13" x14ac:dyDescent="0.15">
      <c r="A1036" s="2">
        <v>1230</v>
      </c>
      <c r="B1036" s="2">
        <v>8</v>
      </c>
      <c r="C1036" s="2" t="s">
        <v>1573</v>
      </c>
      <c r="D1036" s="2" t="s">
        <v>12172</v>
      </c>
      <c r="E1036" s="2"/>
      <c r="F1036" s="2">
        <v>5.3120000000000003</v>
      </c>
      <c r="G1036" s="1">
        <v>1035</v>
      </c>
    </row>
    <row r="1037" spans="1:7" ht="13" x14ac:dyDescent="0.15">
      <c r="A1037" s="2">
        <v>1231</v>
      </c>
      <c r="B1037" s="2">
        <v>8</v>
      </c>
      <c r="C1037" s="2" t="s">
        <v>1574</v>
      </c>
      <c r="D1037" s="2" t="s">
        <v>12173</v>
      </c>
      <c r="E1037" s="2"/>
      <c r="F1037" s="2">
        <v>4.4379999999999997</v>
      </c>
      <c r="G1037" s="1">
        <v>1036</v>
      </c>
    </row>
    <row r="1038" spans="1:7" ht="13" x14ac:dyDescent="0.15">
      <c r="A1038" s="2">
        <v>1232</v>
      </c>
      <c r="B1038" s="2">
        <v>8</v>
      </c>
      <c r="C1038" s="2" t="s">
        <v>1575</v>
      </c>
      <c r="D1038" s="2" t="s">
        <v>12174</v>
      </c>
      <c r="E1038" s="2"/>
      <c r="F1038" s="2">
        <v>5.7190000000000003</v>
      </c>
      <c r="G1038" s="1">
        <v>1037</v>
      </c>
    </row>
    <row r="1039" spans="1:7" ht="13" x14ac:dyDescent="0.15">
      <c r="A1039" s="2">
        <v>1234</v>
      </c>
      <c r="B1039" s="2">
        <v>8</v>
      </c>
      <c r="C1039" s="2" t="s">
        <v>1571</v>
      </c>
      <c r="D1039" s="2" t="s">
        <v>12170</v>
      </c>
      <c r="E1039" s="2"/>
      <c r="F1039" s="2">
        <v>4.8570000000000002</v>
      </c>
      <c r="G1039" s="1">
        <v>1038</v>
      </c>
    </row>
    <row r="1040" spans="1:7" ht="13" x14ac:dyDescent="0.15">
      <c r="A1040" s="2">
        <v>1235</v>
      </c>
      <c r="B1040" s="2">
        <v>8</v>
      </c>
      <c r="C1040" s="2" t="s">
        <v>1576</v>
      </c>
      <c r="D1040" s="2" t="s">
        <v>12175</v>
      </c>
      <c r="E1040" s="2">
        <v>1</v>
      </c>
      <c r="F1040" s="2">
        <v>6.0620000000000003</v>
      </c>
      <c r="G1040" s="1">
        <v>1039</v>
      </c>
    </row>
    <row r="1041" spans="1:7" ht="13" x14ac:dyDescent="0.15">
      <c r="A1041" s="2">
        <v>1237</v>
      </c>
      <c r="B1041" s="2">
        <v>8</v>
      </c>
      <c r="C1041" s="2" t="s">
        <v>1577</v>
      </c>
      <c r="D1041" s="2" t="s">
        <v>12176</v>
      </c>
      <c r="E1041" s="2">
        <v>1</v>
      </c>
      <c r="F1041" s="2">
        <v>6.1879999999999997</v>
      </c>
      <c r="G1041" s="1">
        <v>1040</v>
      </c>
    </row>
    <row r="1042" spans="1:7" ht="13" x14ac:dyDescent="0.15">
      <c r="A1042" s="2">
        <v>1238</v>
      </c>
      <c r="B1042" s="2">
        <v>8</v>
      </c>
      <c r="C1042" s="2" t="s">
        <v>1578</v>
      </c>
      <c r="D1042" s="2" t="s">
        <v>12177</v>
      </c>
      <c r="E1042" s="2"/>
      <c r="F1042" s="2">
        <v>5.9379999999999997</v>
      </c>
      <c r="G1042" s="1">
        <v>1041</v>
      </c>
    </row>
    <row r="1043" spans="1:7" ht="13" x14ac:dyDescent="0.15">
      <c r="A1043" s="2">
        <v>1239</v>
      </c>
      <c r="B1043" s="2">
        <v>8</v>
      </c>
      <c r="C1043" s="2" t="s">
        <v>1579</v>
      </c>
      <c r="D1043" s="2" t="s">
        <v>12178</v>
      </c>
      <c r="E1043" s="2">
        <v>1</v>
      </c>
      <c r="F1043" s="2">
        <v>6.5</v>
      </c>
      <c r="G1043" s="1">
        <v>1042</v>
      </c>
    </row>
    <row r="1044" spans="1:7" ht="13" x14ac:dyDescent="0.15">
      <c r="A1044" s="2">
        <v>1240</v>
      </c>
      <c r="B1044" s="2">
        <v>8</v>
      </c>
      <c r="C1044" s="2" t="s">
        <v>1484</v>
      </c>
      <c r="D1044" s="2" t="s">
        <v>12089</v>
      </c>
      <c r="E1044" s="2"/>
      <c r="F1044" s="2">
        <v>6.375</v>
      </c>
      <c r="G1044" s="1">
        <v>1043</v>
      </c>
    </row>
    <row r="1045" spans="1:7" ht="13" x14ac:dyDescent="0.15">
      <c r="A1045" s="2">
        <v>1241</v>
      </c>
      <c r="B1045" s="2">
        <v>8</v>
      </c>
      <c r="C1045" s="2" t="s">
        <v>1580</v>
      </c>
      <c r="D1045" s="2" t="s">
        <v>12179</v>
      </c>
      <c r="E1045" s="2"/>
      <c r="F1045" s="2">
        <v>5.8440000000000003</v>
      </c>
      <c r="G1045" s="1">
        <v>1044</v>
      </c>
    </row>
    <row r="1046" spans="1:7" ht="13" x14ac:dyDescent="0.15">
      <c r="A1046" s="2">
        <v>1243</v>
      </c>
      <c r="B1046" s="2">
        <v>8</v>
      </c>
      <c r="C1046" s="2" t="s">
        <v>1581</v>
      </c>
      <c r="D1046" s="2" t="s">
        <v>12180</v>
      </c>
      <c r="E1046" s="2">
        <v>1</v>
      </c>
      <c r="F1046" s="2">
        <v>6.2809999999999997</v>
      </c>
      <c r="G1046" s="1">
        <v>1045</v>
      </c>
    </row>
    <row r="1047" spans="1:7" ht="13" x14ac:dyDescent="0.15">
      <c r="A1047" s="2">
        <v>1244</v>
      </c>
      <c r="B1047" s="2">
        <v>8</v>
      </c>
      <c r="C1047" s="2" t="s">
        <v>1582</v>
      </c>
      <c r="D1047" s="2" t="s">
        <v>12181</v>
      </c>
      <c r="E1047" s="2"/>
      <c r="F1047" s="2">
        <v>5.6879999999999997</v>
      </c>
      <c r="G1047" s="1">
        <v>1046</v>
      </c>
    </row>
    <row r="1048" spans="1:7" ht="13" x14ac:dyDescent="0.15">
      <c r="A1048" s="2">
        <v>1245</v>
      </c>
      <c r="B1048" s="2">
        <v>8</v>
      </c>
      <c r="C1048" s="2" t="s">
        <v>1583</v>
      </c>
      <c r="D1048" s="2" t="s">
        <v>12182</v>
      </c>
      <c r="E1048" s="2"/>
      <c r="F1048" s="2">
        <v>6.4059999999999997</v>
      </c>
      <c r="G1048" s="1">
        <v>1047</v>
      </c>
    </row>
    <row r="1049" spans="1:7" ht="13" x14ac:dyDescent="0.15">
      <c r="A1049" s="2">
        <v>1246</v>
      </c>
      <c r="B1049" s="2">
        <v>8</v>
      </c>
      <c r="C1049" s="2" t="s">
        <v>1405</v>
      </c>
      <c r="D1049" s="2" t="s">
        <v>12010</v>
      </c>
      <c r="E1049" s="2">
        <v>1</v>
      </c>
      <c r="F1049" s="2">
        <v>6.2190000000000003</v>
      </c>
      <c r="G1049" s="1">
        <v>1048</v>
      </c>
    </row>
    <row r="1050" spans="1:7" ht="13" x14ac:dyDescent="0.15">
      <c r="A1050" s="2">
        <v>1247</v>
      </c>
      <c r="B1050" s="2">
        <v>8</v>
      </c>
      <c r="C1050" s="2" t="s">
        <v>1584</v>
      </c>
      <c r="D1050" s="2" t="s">
        <v>12183</v>
      </c>
      <c r="E1050" s="2"/>
      <c r="F1050" s="2">
        <v>5.5620000000000003</v>
      </c>
      <c r="G1050" s="1">
        <v>1049</v>
      </c>
    </row>
    <row r="1051" spans="1:7" ht="13" x14ac:dyDescent="0.15">
      <c r="A1051" s="2">
        <v>1248</v>
      </c>
      <c r="B1051" s="2">
        <v>8</v>
      </c>
      <c r="C1051" s="2" t="s">
        <v>1585</v>
      </c>
      <c r="D1051" s="2" t="s">
        <v>12184</v>
      </c>
      <c r="E1051" s="2"/>
      <c r="F1051" s="2">
        <v>6.3120000000000003</v>
      </c>
      <c r="G1051" s="1">
        <v>1050</v>
      </c>
    </row>
    <row r="1052" spans="1:7" ht="13" x14ac:dyDescent="0.15">
      <c r="A1052" s="2">
        <v>1249</v>
      </c>
      <c r="B1052" s="2">
        <v>8</v>
      </c>
      <c r="C1052" s="2" t="s">
        <v>1586</v>
      </c>
      <c r="D1052" s="2" t="s">
        <v>12185</v>
      </c>
      <c r="E1052" s="2"/>
      <c r="F1052" s="2">
        <v>6.2190000000000003</v>
      </c>
      <c r="G1052" s="1">
        <v>1051</v>
      </c>
    </row>
    <row r="1053" spans="1:7" ht="13" x14ac:dyDescent="0.15">
      <c r="A1053" s="2">
        <v>1251</v>
      </c>
      <c r="B1053" s="2">
        <v>8</v>
      </c>
      <c r="C1053" s="2" t="s">
        <v>1587</v>
      </c>
      <c r="D1053" s="2" t="s">
        <v>12186</v>
      </c>
      <c r="E1053" s="2">
        <v>1</v>
      </c>
      <c r="F1053" s="2">
        <v>6.1879999999999997</v>
      </c>
      <c r="G1053" s="1">
        <v>1052</v>
      </c>
    </row>
    <row r="1054" spans="1:7" ht="13" x14ac:dyDescent="0.15">
      <c r="A1054" s="2">
        <v>1252</v>
      </c>
      <c r="B1054" s="2">
        <v>8</v>
      </c>
      <c r="C1054" s="2" t="s">
        <v>1588</v>
      </c>
      <c r="D1054" s="2" t="s">
        <v>12187</v>
      </c>
      <c r="E1054" s="2">
        <v>1</v>
      </c>
      <c r="F1054" s="2">
        <v>5.9690000000000003</v>
      </c>
      <c r="G1054" s="1">
        <v>1053</v>
      </c>
    </row>
    <row r="1055" spans="1:7" ht="13" x14ac:dyDescent="0.15">
      <c r="A1055" s="2">
        <v>1254</v>
      </c>
      <c r="B1055" s="2">
        <v>8</v>
      </c>
      <c r="C1055" s="2" t="s">
        <v>242</v>
      </c>
      <c r="D1055" s="2" t="s">
        <v>12088</v>
      </c>
      <c r="E1055" s="2"/>
      <c r="F1055" s="2">
        <v>6.0309999999999997</v>
      </c>
      <c r="G1055" s="1">
        <v>1054</v>
      </c>
    </row>
    <row r="1056" spans="1:7" ht="13" x14ac:dyDescent="0.15">
      <c r="A1056" s="2">
        <v>1255</v>
      </c>
      <c r="B1056" s="2">
        <v>8</v>
      </c>
      <c r="C1056" s="2" t="s">
        <v>1589</v>
      </c>
      <c r="D1056" s="2" t="s">
        <v>12188</v>
      </c>
      <c r="E1056" s="2"/>
      <c r="F1056" s="2">
        <v>5.2190000000000003</v>
      </c>
      <c r="G1056" s="1">
        <v>1055</v>
      </c>
    </row>
    <row r="1057" spans="1:7" ht="13" x14ac:dyDescent="0.15">
      <c r="A1057" s="2">
        <v>1256</v>
      </c>
      <c r="B1057" s="2">
        <v>8</v>
      </c>
      <c r="C1057" s="2" t="s">
        <v>943</v>
      </c>
      <c r="D1057" s="2" t="s">
        <v>11529</v>
      </c>
      <c r="E1057" s="2">
        <v>1</v>
      </c>
      <c r="F1057" s="2">
        <v>6.3120000000000003</v>
      </c>
      <c r="G1057" s="1">
        <v>1056</v>
      </c>
    </row>
    <row r="1058" spans="1:7" ht="13" x14ac:dyDescent="0.15">
      <c r="A1058" s="2">
        <v>1257</v>
      </c>
      <c r="B1058" s="2">
        <v>8</v>
      </c>
      <c r="C1058" s="2" t="s">
        <v>1590</v>
      </c>
      <c r="D1058" s="2" t="s">
        <v>12189</v>
      </c>
      <c r="E1058" s="2"/>
      <c r="F1058" s="2">
        <v>6</v>
      </c>
      <c r="G1058" s="1">
        <v>1057</v>
      </c>
    </row>
    <row r="1059" spans="1:7" ht="13" x14ac:dyDescent="0.15">
      <c r="A1059" s="2">
        <v>1258</v>
      </c>
      <c r="B1059" s="2">
        <v>8</v>
      </c>
      <c r="C1059" s="2" t="s">
        <v>1591</v>
      </c>
      <c r="D1059" s="2" t="s">
        <v>12190</v>
      </c>
      <c r="E1059" s="2"/>
      <c r="F1059" s="2">
        <v>6.1559999999999997</v>
      </c>
      <c r="G1059" s="1">
        <v>1058</v>
      </c>
    </row>
    <row r="1060" spans="1:7" ht="13" x14ac:dyDescent="0.15">
      <c r="A1060" s="2">
        <v>1259</v>
      </c>
      <c r="B1060" s="2">
        <v>8</v>
      </c>
      <c r="C1060" s="2" t="s">
        <v>1592</v>
      </c>
      <c r="D1060" s="2" t="s">
        <v>12191</v>
      </c>
      <c r="E1060" s="2"/>
      <c r="F1060" s="2">
        <v>5.8120000000000003</v>
      </c>
      <c r="G1060" s="1">
        <v>1059</v>
      </c>
    </row>
    <row r="1061" spans="1:7" ht="13" x14ac:dyDescent="0.15">
      <c r="A1061" s="2">
        <v>1260</v>
      </c>
      <c r="B1061" s="2">
        <v>8</v>
      </c>
      <c r="C1061" s="2" t="s">
        <v>1593</v>
      </c>
      <c r="D1061" s="2" t="s">
        <v>12192</v>
      </c>
      <c r="E1061" s="2"/>
      <c r="F1061" s="2">
        <v>6.0620000000000003</v>
      </c>
      <c r="G1061" s="1">
        <v>1060</v>
      </c>
    </row>
    <row r="1062" spans="1:7" ht="13" x14ac:dyDescent="0.15">
      <c r="A1062" s="2">
        <v>1261</v>
      </c>
      <c r="B1062" s="2">
        <v>8</v>
      </c>
      <c r="C1062" s="2" t="s">
        <v>1595</v>
      </c>
      <c r="D1062" s="2" t="s">
        <v>12193</v>
      </c>
      <c r="E1062" s="2"/>
      <c r="F1062" s="2">
        <v>6.2190000000000003</v>
      </c>
      <c r="G1062" s="1">
        <v>1061</v>
      </c>
    </row>
    <row r="1063" spans="1:7" ht="13" x14ac:dyDescent="0.15">
      <c r="A1063" s="2">
        <v>1262</v>
      </c>
      <c r="B1063" s="2">
        <v>8</v>
      </c>
      <c r="C1063" s="2" t="s">
        <v>1596</v>
      </c>
      <c r="D1063" s="2" t="s">
        <v>12194</v>
      </c>
      <c r="E1063" s="2"/>
      <c r="F1063" s="2">
        <v>5.125</v>
      </c>
      <c r="G1063" s="1">
        <v>1062</v>
      </c>
    </row>
    <row r="1064" spans="1:7" ht="13" x14ac:dyDescent="0.15">
      <c r="A1064" s="2">
        <v>1263</v>
      </c>
      <c r="B1064" s="2">
        <v>8</v>
      </c>
      <c r="C1064" s="2" t="s">
        <v>1597</v>
      </c>
      <c r="D1064" s="2" t="s">
        <v>12195</v>
      </c>
      <c r="E1064" s="2">
        <v>1</v>
      </c>
      <c r="F1064" s="2">
        <v>6.375</v>
      </c>
      <c r="G1064" s="1">
        <v>1063</v>
      </c>
    </row>
    <row r="1065" spans="1:7" ht="13" x14ac:dyDescent="0.15">
      <c r="A1065" s="2">
        <v>1264</v>
      </c>
      <c r="B1065" s="2">
        <v>8</v>
      </c>
      <c r="C1065" s="2" t="s">
        <v>1598</v>
      </c>
      <c r="D1065" s="2" t="s">
        <v>12196</v>
      </c>
      <c r="E1065" s="2"/>
      <c r="F1065" s="2">
        <v>5.7809999999999997</v>
      </c>
      <c r="G1065" s="1">
        <v>1064</v>
      </c>
    </row>
    <row r="1066" spans="1:7" ht="13" x14ac:dyDescent="0.15">
      <c r="A1066" s="2">
        <v>1265</v>
      </c>
      <c r="B1066" s="2">
        <v>8</v>
      </c>
      <c r="C1066" s="2" t="s">
        <v>1599</v>
      </c>
      <c r="D1066" s="2" t="s">
        <v>12197</v>
      </c>
      <c r="E1066" s="2"/>
      <c r="F1066" s="2">
        <v>5.7190000000000003</v>
      </c>
      <c r="G1066" s="1">
        <v>1065</v>
      </c>
    </row>
    <row r="1067" spans="1:7" ht="13" x14ac:dyDescent="0.15">
      <c r="A1067" s="2">
        <v>1266</v>
      </c>
      <c r="B1067" s="2">
        <v>8</v>
      </c>
      <c r="C1067" s="2" t="s">
        <v>245</v>
      </c>
      <c r="D1067" s="2" t="s">
        <v>12198</v>
      </c>
      <c r="E1067" s="2"/>
      <c r="F1067" s="2">
        <v>5.875</v>
      </c>
      <c r="G1067" s="1">
        <v>1066</v>
      </c>
    </row>
    <row r="1068" spans="1:7" ht="13" x14ac:dyDescent="0.15">
      <c r="A1068" s="2">
        <v>1270</v>
      </c>
      <c r="B1068" s="2">
        <v>8</v>
      </c>
      <c r="C1068" s="2" t="s">
        <v>1600</v>
      </c>
      <c r="D1068" s="2" t="s">
        <v>12199</v>
      </c>
      <c r="E1068" s="2">
        <v>1</v>
      </c>
      <c r="F1068" s="2">
        <v>6.1559999999999997</v>
      </c>
      <c r="G1068" s="1">
        <v>1067</v>
      </c>
    </row>
    <row r="1069" spans="1:7" ht="13" x14ac:dyDescent="0.15">
      <c r="A1069" s="2">
        <v>1271</v>
      </c>
      <c r="B1069" s="2">
        <v>8</v>
      </c>
      <c r="C1069" s="2" t="s">
        <v>1601</v>
      </c>
      <c r="D1069" s="2" t="s">
        <v>12200</v>
      </c>
      <c r="E1069" s="2"/>
      <c r="F1069" s="2">
        <v>5.5</v>
      </c>
      <c r="G1069" s="1">
        <v>1068</v>
      </c>
    </row>
    <row r="1070" spans="1:7" ht="13" x14ac:dyDescent="0.15">
      <c r="A1070" s="2">
        <v>1272</v>
      </c>
      <c r="B1070" s="2">
        <v>8</v>
      </c>
      <c r="C1070" s="2" t="s">
        <v>1602</v>
      </c>
      <c r="D1070" s="2" t="s">
        <v>12201</v>
      </c>
      <c r="E1070" s="2">
        <v>1</v>
      </c>
      <c r="F1070" s="2">
        <v>6.0309999999999997</v>
      </c>
      <c r="G1070" s="1">
        <v>1069</v>
      </c>
    </row>
    <row r="1071" spans="1:7" ht="13" x14ac:dyDescent="0.15">
      <c r="A1071" s="2">
        <v>1273</v>
      </c>
      <c r="B1071" s="2">
        <v>8</v>
      </c>
      <c r="C1071" s="2" t="s">
        <v>1153</v>
      </c>
      <c r="D1071" s="2" t="s">
        <v>11746</v>
      </c>
      <c r="E1071" s="2"/>
      <c r="F1071" s="2">
        <v>5.8120000000000003</v>
      </c>
      <c r="G1071" s="1">
        <v>1070</v>
      </c>
    </row>
    <row r="1072" spans="1:7" ht="13" x14ac:dyDescent="0.15">
      <c r="A1072" s="2">
        <v>1274</v>
      </c>
      <c r="B1072" s="2">
        <v>8</v>
      </c>
      <c r="C1072" s="2" t="s">
        <v>1603</v>
      </c>
      <c r="D1072" s="2" t="s">
        <v>12202</v>
      </c>
      <c r="E1072" s="2"/>
      <c r="F1072" s="2">
        <v>6.25</v>
      </c>
      <c r="G1072" s="1">
        <v>1071</v>
      </c>
    </row>
    <row r="1073" spans="1:7" ht="13" x14ac:dyDescent="0.15">
      <c r="A1073" s="2">
        <v>1275</v>
      </c>
      <c r="B1073" s="2">
        <v>8</v>
      </c>
      <c r="C1073" s="2" t="s">
        <v>1604</v>
      </c>
      <c r="D1073" s="2" t="s">
        <v>12203</v>
      </c>
      <c r="E1073" s="2">
        <v>1</v>
      </c>
      <c r="F1073" s="2">
        <v>6.4379999999999997</v>
      </c>
      <c r="G1073" s="1">
        <v>1072</v>
      </c>
    </row>
    <row r="1074" spans="1:7" ht="13" x14ac:dyDescent="0.15">
      <c r="A1074" s="2">
        <v>1276</v>
      </c>
      <c r="B1074" s="2">
        <v>8</v>
      </c>
      <c r="C1074" s="2" t="s">
        <v>246</v>
      </c>
      <c r="D1074" s="2" t="s">
        <v>12204</v>
      </c>
      <c r="E1074" s="2"/>
      <c r="F1074" s="2">
        <v>6.2809999999999997</v>
      </c>
      <c r="G1074" s="1">
        <v>1073</v>
      </c>
    </row>
    <row r="1075" spans="1:7" ht="13" x14ac:dyDescent="0.15">
      <c r="A1075" s="2">
        <v>1278</v>
      </c>
      <c r="B1075" s="2">
        <v>8</v>
      </c>
      <c r="C1075" s="2" t="s">
        <v>1606</v>
      </c>
      <c r="D1075" s="2" t="s">
        <v>12205</v>
      </c>
      <c r="E1075" s="2">
        <v>1</v>
      </c>
      <c r="F1075" s="2">
        <v>5.8120000000000003</v>
      </c>
      <c r="G1075" s="1">
        <v>1074</v>
      </c>
    </row>
    <row r="1076" spans="1:7" ht="13" x14ac:dyDescent="0.15">
      <c r="A1076" s="2">
        <v>1279</v>
      </c>
      <c r="B1076" s="2">
        <v>8</v>
      </c>
      <c r="C1076" s="2" t="s">
        <v>1608</v>
      </c>
      <c r="D1076" s="2" t="s">
        <v>12206</v>
      </c>
      <c r="E1076" s="2"/>
      <c r="F1076" s="2">
        <v>5.625</v>
      </c>
      <c r="G1076" s="1">
        <v>1075</v>
      </c>
    </row>
    <row r="1077" spans="1:7" ht="13" x14ac:dyDescent="0.15">
      <c r="A1077" s="2">
        <v>1280</v>
      </c>
      <c r="B1077" s="2">
        <v>8</v>
      </c>
      <c r="C1077" s="2" t="s">
        <v>1609</v>
      </c>
      <c r="D1077" s="2" t="s">
        <v>12207</v>
      </c>
      <c r="E1077" s="2">
        <v>1</v>
      </c>
      <c r="F1077" s="2">
        <v>6.0940000000000003</v>
      </c>
      <c r="G1077" s="1">
        <v>1076</v>
      </c>
    </row>
    <row r="1078" spans="1:7" ht="13" x14ac:dyDescent="0.15">
      <c r="A1078" s="2">
        <v>1281</v>
      </c>
      <c r="B1078" s="2">
        <v>8</v>
      </c>
      <c r="C1078" s="2" t="s">
        <v>1610</v>
      </c>
      <c r="D1078" s="2" t="s">
        <v>12208</v>
      </c>
      <c r="E1078" s="2"/>
      <c r="F1078" s="2">
        <v>6.0940000000000003</v>
      </c>
      <c r="G1078" s="1">
        <v>1077</v>
      </c>
    </row>
    <row r="1079" spans="1:7" ht="13" x14ac:dyDescent="0.15">
      <c r="A1079" s="2">
        <v>1282</v>
      </c>
      <c r="B1079" s="2">
        <v>8</v>
      </c>
      <c r="C1079" s="2" t="s">
        <v>247</v>
      </c>
      <c r="D1079" s="2" t="s">
        <v>12209</v>
      </c>
      <c r="E1079" s="2"/>
      <c r="F1079" s="2">
        <v>6.0620000000000003</v>
      </c>
      <c r="G1079" s="1">
        <v>1078</v>
      </c>
    </row>
    <row r="1080" spans="1:7" ht="13" x14ac:dyDescent="0.15">
      <c r="A1080" s="2">
        <v>1283</v>
      </c>
      <c r="B1080" s="2">
        <v>8</v>
      </c>
      <c r="C1080" s="2" t="s">
        <v>249</v>
      </c>
      <c r="D1080" s="2" t="s">
        <v>12210</v>
      </c>
      <c r="E1080" s="2"/>
      <c r="F1080" s="2">
        <v>5.5309999999999997</v>
      </c>
      <c r="G1080" s="1">
        <v>1079</v>
      </c>
    </row>
    <row r="1081" spans="1:7" ht="13" x14ac:dyDescent="0.15">
      <c r="A1081" s="2">
        <v>1284</v>
      </c>
      <c r="B1081" s="2">
        <v>8</v>
      </c>
      <c r="C1081" s="2" t="s">
        <v>1611</v>
      </c>
      <c r="D1081" s="2" t="s">
        <v>12211</v>
      </c>
      <c r="E1081" s="2"/>
      <c r="F1081" s="2">
        <v>3.9689999999999999</v>
      </c>
      <c r="G1081" s="1">
        <v>1080</v>
      </c>
    </row>
    <row r="1082" spans="1:7" ht="13" x14ac:dyDescent="0.15">
      <c r="A1082" s="2">
        <v>1285</v>
      </c>
      <c r="B1082" s="2">
        <v>8</v>
      </c>
      <c r="C1082" s="2" t="s">
        <v>1612</v>
      </c>
      <c r="D1082" s="2" t="s">
        <v>12212</v>
      </c>
      <c r="E1082" s="2"/>
      <c r="F1082" s="2">
        <v>2.2189999999999999</v>
      </c>
      <c r="G1082" s="1">
        <v>1081</v>
      </c>
    </row>
    <row r="1083" spans="1:7" ht="13" x14ac:dyDescent="0.15">
      <c r="A1083" s="2">
        <v>1286</v>
      </c>
      <c r="B1083" s="2">
        <v>8</v>
      </c>
      <c r="C1083" s="2" t="s">
        <v>1613</v>
      </c>
      <c r="D1083" s="2" t="s">
        <v>12213</v>
      </c>
      <c r="E1083" s="2">
        <v>1</v>
      </c>
      <c r="F1083" s="2">
        <v>6.0940000000000003</v>
      </c>
      <c r="G1083" s="1">
        <v>1082</v>
      </c>
    </row>
    <row r="1084" spans="1:7" ht="13" x14ac:dyDescent="0.15">
      <c r="A1084" s="2">
        <v>1287</v>
      </c>
      <c r="B1084" s="2">
        <v>8</v>
      </c>
      <c r="C1084" s="2" t="s">
        <v>1614</v>
      </c>
      <c r="D1084" s="2" t="s">
        <v>12214</v>
      </c>
      <c r="E1084" s="2"/>
      <c r="F1084" s="2">
        <v>5.6879999999999997</v>
      </c>
      <c r="G1084" s="1">
        <v>1083</v>
      </c>
    </row>
    <row r="1085" spans="1:7" ht="13" x14ac:dyDescent="0.15">
      <c r="A1085" s="2">
        <v>1288</v>
      </c>
      <c r="B1085" s="2">
        <v>8</v>
      </c>
      <c r="C1085" s="2" t="s">
        <v>1615</v>
      </c>
      <c r="D1085" s="2" t="s">
        <v>12215</v>
      </c>
      <c r="E1085" s="2"/>
      <c r="F1085" s="2">
        <v>6.1879999999999997</v>
      </c>
      <c r="G1085" s="1">
        <v>1084</v>
      </c>
    </row>
    <row r="1086" spans="1:7" ht="13" x14ac:dyDescent="0.15">
      <c r="A1086" s="2">
        <v>1289</v>
      </c>
      <c r="B1086" s="2">
        <v>8</v>
      </c>
      <c r="C1086" s="2" t="s">
        <v>1617</v>
      </c>
      <c r="D1086" s="2" t="s">
        <v>12216</v>
      </c>
      <c r="E1086" s="2"/>
      <c r="F1086" s="2">
        <v>6.0940000000000003</v>
      </c>
      <c r="G1086" s="1">
        <v>1085</v>
      </c>
    </row>
    <row r="1087" spans="1:7" ht="13" x14ac:dyDescent="0.15">
      <c r="A1087" s="2">
        <v>1290</v>
      </c>
      <c r="B1087" s="2">
        <v>8</v>
      </c>
      <c r="C1087" s="2" t="s">
        <v>1618</v>
      </c>
      <c r="D1087" s="2" t="s">
        <v>12217</v>
      </c>
      <c r="E1087" s="2"/>
      <c r="F1087" s="2">
        <v>6.1879999999999997</v>
      </c>
      <c r="G1087" s="1">
        <v>1086</v>
      </c>
    </row>
    <row r="1088" spans="1:7" ht="13" x14ac:dyDescent="0.15">
      <c r="A1088" s="2">
        <v>1291</v>
      </c>
      <c r="B1088" s="2">
        <v>8</v>
      </c>
      <c r="C1088" s="2" t="s">
        <v>1619</v>
      </c>
      <c r="D1088" s="2" t="s">
        <v>12218</v>
      </c>
      <c r="E1088" s="2">
        <v>1</v>
      </c>
      <c r="F1088" s="2">
        <v>6.0620000000000003</v>
      </c>
      <c r="G1088" s="1">
        <v>1087</v>
      </c>
    </row>
    <row r="1089" spans="1:7" ht="13" x14ac:dyDescent="0.15">
      <c r="A1089" s="2">
        <v>1292</v>
      </c>
      <c r="B1089" s="2">
        <v>8</v>
      </c>
      <c r="C1089" s="2" t="s">
        <v>1620</v>
      </c>
      <c r="D1089" s="2" t="s">
        <v>12219</v>
      </c>
      <c r="E1089" s="2"/>
      <c r="F1089" s="2">
        <v>5.9379999999999997</v>
      </c>
      <c r="G1089" s="1">
        <v>1088</v>
      </c>
    </row>
    <row r="1090" spans="1:7" ht="13" x14ac:dyDescent="0.15">
      <c r="A1090" s="2">
        <v>1296</v>
      </c>
      <c r="B1090" s="2">
        <v>8</v>
      </c>
      <c r="C1090" s="2" t="s">
        <v>1621</v>
      </c>
      <c r="D1090" s="2" t="s">
        <v>12220</v>
      </c>
      <c r="E1090" s="2">
        <v>1</v>
      </c>
      <c r="F1090" s="2">
        <v>5.2809999999999997</v>
      </c>
      <c r="G1090" s="1">
        <v>1089</v>
      </c>
    </row>
    <row r="1091" spans="1:7" ht="13" x14ac:dyDescent="0.15">
      <c r="A1091" s="2">
        <v>1297</v>
      </c>
      <c r="B1091" s="2">
        <v>8</v>
      </c>
      <c r="C1091" s="2" t="s">
        <v>40</v>
      </c>
      <c r="D1091" s="2" t="s">
        <v>12221</v>
      </c>
      <c r="E1091" s="2"/>
      <c r="F1091" s="2">
        <v>3.0619999999999998</v>
      </c>
      <c r="G1091" s="1">
        <v>1090</v>
      </c>
    </row>
    <row r="1092" spans="1:7" ht="13" x14ac:dyDescent="0.15">
      <c r="A1092" s="2">
        <v>1297</v>
      </c>
      <c r="B1092" s="2">
        <v>8</v>
      </c>
      <c r="C1092" s="2" t="s">
        <v>40</v>
      </c>
      <c r="D1092" s="2" t="s">
        <v>12222</v>
      </c>
      <c r="E1092" s="2"/>
      <c r="F1092" s="2">
        <v>5.8440000000000003</v>
      </c>
      <c r="G1092" s="1">
        <v>1091</v>
      </c>
    </row>
    <row r="1093" spans="1:7" ht="13" x14ac:dyDescent="0.15">
      <c r="A1093" s="2">
        <v>1298</v>
      </c>
      <c r="B1093" s="2">
        <v>8</v>
      </c>
      <c r="C1093" s="2" t="s">
        <v>45</v>
      </c>
      <c r="D1093" s="2" t="s">
        <v>12223</v>
      </c>
      <c r="E1093" s="2"/>
      <c r="F1093" s="2">
        <v>3.3439999999999999</v>
      </c>
      <c r="G1093" s="1">
        <v>1092</v>
      </c>
    </row>
    <row r="1094" spans="1:7" ht="13" x14ac:dyDescent="0.15">
      <c r="A1094" s="2">
        <v>1298</v>
      </c>
      <c r="B1094" s="2">
        <v>8</v>
      </c>
      <c r="C1094" s="2" t="s">
        <v>45</v>
      </c>
      <c r="D1094" s="2" t="s">
        <v>12224</v>
      </c>
      <c r="E1094" s="2"/>
      <c r="F1094" s="2">
        <v>5.5940000000000003</v>
      </c>
      <c r="G1094" s="1">
        <v>1093</v>
      </c>
    </row>
    <row r="1095" spans="1:7" ht="13" x14ac:dyDescent="0.15">
      <c r="A1095" s="2">
        <v>1299</v>
      </c>
      <c r="B1095" s="2">
        <v>8</v>
      </c>
      <c r="C1095" s="2" t="s">
        <v>1622</v>
      </c>
      <c r="D1095" s="2" t="s">
        <v>12225</v>
      </c>
      <c r="E1095" s="2">
        <v>1</v>
      </c>
      <c r="F1095" s="2">
        <v>6.2190000000000003</v>
      </c>
      <c r="G1095" s="1">
        <v>1094</v>
      </c>
    </row>
    <row r="1096" spans="1:7" ht="13" x14ac:dyDescent="0.15">
      <c r="A1096" s="2">
        <v>1300</v>
      </c>
      <c r="B1096" s="2">
        <v>8</v>
      </c>
      <c r="C1096" s="2" t="s">
        <v>1623</v>
      </c>
      <c r="D1096" s="2" t="s">
        <v>12226</v>
      </c>
      <c r="E1096" s="2"/>
      <c r="F1096" s="2">
        <v>5.7809999999999997</v>
      </c>
      <c r="G1096" s="1">
        <v>1095</v>
      </c>
    </row>
    <row r="1097" spans="1:7" ht="13" x14ac:dyDescent="0.15">
      <c r="A1097" s="2">
        <v>1302</v>
      </c>
      <c r="B1097" s="2">
        <v>8</v>
      </c>
      <c r="C1097" s="2" t="s">
        <v>1624</v>
      </c>
      <c r="D1097" s="2" t="s">
        <v>12227</v>
      </c>
      <c r="E1097" s="2">
        <v>1</v>
      </c>
      <c r="F1097" s="2">
        <v>5.8120000000000003</v>
      </c>
      <c r="G1097" s="1">
        <v>1096</v>
      </c>
    </row>
    <row r="1098" spans="1:7" ht="13" x14ac:dyDescent="0.15">
      <c r="A1098" s="2">
        <v>1303</v>
      </c>
      <c r="B1098" s="2">
        <v>8</v>
      </c>
      <c r="C1098" s="2" t="s">
        <v>1625</v>
      </c>
      <c r="D1098" s="2" t="s">
        <v>12228</v>
      </c>
      <c r="E1098" s="2"/>
      <c r="F1098" s="2">
        <v>5.6879999999999997</v>
      </c>
      <c r="G1098" s="1">
        <v>1097</v>
      </c>
    </row>
    <row r="1099" spans="1:7" ht="13" x14ac:dyDescent="0.15">
      <c r="A1099" s="2">
        <v>1304</v>
      </c>
      <c r="B1099" s="2">
        <v>8</v>
      </c>
      <c r="C1099" s="2" t="s">
        <v>1626</v>
      </c>
      <c r="D1099" s="2" t="s">
        <v>12229</v>
      </c>
      <c r="E1099" s="2"/>
      <c r="F1099" s="2">
        <v>5.2809999999999997</v>
      </c>
      <c r="G1099" s="1">
        <v>1098</v>
      </c>
    </row>
    <row r="1100" spans="1:7" ht="13" x14ac:dyDescent="0.15">
      <c r="A1100" s="2">
        <v>1305</v>
      </c>
      <c r="B1100" s="2">
        <v>8</v>
      </c>
      <c r="C1100" s="2" t="s">
        <v>1627</v>
      </c>
      <c r="D1100" s="2" t="s">
        <v>12230</v>
      </c>
      <c r="E1100" s="2">
        <v>1</v>
      </c>
      <c r="F1100" s="2">
        <v>6.4690000000000003</v>
      </c>
      <c r="G1100" s="1">
        <v>1099</v>
      </c>
    </row>
    <row r="1101" spans="1:7" ht="13" x14ac:dyDescent="0.15">
      <c r="A1101" s="2">
        <v>1306</v>
      </c>
      <c r="B1101" s="2">
        <v>8</v>
      </c>
      <c r="C1101" s="2" t="s">
        <v>1629</v>
      </c>
      <c r="D1101" s="2" t="s">
        <v>12231</v>
      </c>
      <c r="E1101" s="2"/>
      <c r="F1101" s="2">
        <v>6.2809999999999997</v>
      </c>
      <c r="G1101" s="1">
        <v>1100</v>
      </c>
    </row>
    <row r="1102" spans="1:7" ht="13" x14ac:dyDescent="0.15">
      <c r="A1102" s="2">
        <v>1307</v>
      </c>
      <c r="B1102" s="2">
        <v>8</v>
      </c>
      <c r="C1102" s="2" t="s">
        <v>1630</v>
      </c>
      <c r="D1102" s="2" t="s">
        <v>12232</v>
      </c>
      <c r="E1102" s="2"/>
      <c r="F1102" s="2">
        <v>5.375</v>
      </c>
      <c r="G1102" s="1">
        <v>1101</v>
      </c>
    </row>
    <row r="1103" spans="1:7" ht="13" x14ac:dyDescent="0.15">
      <c r="A1103" s="2">
        <v>1308</v>
      </c>
      <c r="B1103" s="2">
        <v>8</v>
      </c>
      <c r="C1103" s="2" t="s">
        <v>1631</v>
      </c>
      <c r="D1103" s="2" t="s">
        <v>12233</v>
      </c>
      <c r="E1103" s="2">
        <v>1</v>
      </c>
      <c r="F1103" s="2">
        <v>6.25</v>
      </c>
      <c r="G1103" s="1">
        <v>1102</v>
      </c>
    </row>
    <row r="1104" spans="1:7" ht="13" x14ac:dyDescent="0.15">
      <c r="A1104" s="2">
        <v>1309</v>
      </c>
      <c r="B1104" s="2">
        <v>8</v>
      </c>
      <c r="C1104" s="2" t="s">
        <v>1632</v>
      </c>
      <c r="D1104" s="2" t="s">
        <v>12234</v>
      </c>
      <c r="E1104" s="2"/>
      <c r="F1104" s="2">
        <v>6.0620000000000003</v>
      </c>
      <c r="G1104" s="1">
        <v>1103</v>
      </c>
    </row>
    <row r="1105" spans="1:7" ht="13" x14ac:dyDescent="0.15">
      <c r="A1105" s="2">
        <v>1310</v>
      </c>
      <c r="B1105" s="2">
        <v>8</v>
      </c>
      <c r="C1105" s="2" t="s">
        <v>1633</v>
      </c>
      <c r="D1105" s="2" t="s">
        <v>12235</v>
      </c>
      <c r="E1105" s="2"/>
      <c r="F1105" s="2">
        <v>5.6559999999999997</v>
      </c>
      <c r="G1105" s="1">
        <v>1104</v>
      </c>
    </row>
    <row r="1106" spans="1:7" ht="13" x14ac:dyDescent="0.15">
      <c r="A1106" s="2">
        <v>1312</v>
      </c>
      <c r="B1106" s="2">
        <v>8</v>
      </c>
      <c r="C1106" s="2" t="s">
        <v>1634</v>
      </c>
      <c r="D1106" s="2" t="s">
        <v>12236</v>
      </c>
      <c r="E1106" s="2"/>
      <c r="F1106" s="2">
        <v>5.875</v>
      </c>
      <c r="G1106" s="1">
        <v>1105</v>
      </c>
    </row>
    <row r="1107" spans="1:7" ht="13" x14ac:dyDescent="0.15">
      <c r="A1107" s="2">
        <v>1314</v>
      </c>
      <c r="B1107" s="2">
        <v>8</v>
      </c>
      <c r="C1107" s="2" t="s">
        <v>1635</v>
      </c>
      <c r="D1107" s="2" t="s">
        <v>12237</v>
      </c>
      <c r="E1107" s="2">
        <v>1</v>
      </c>
      <c r="F1107" s="2">
        <v>6.25</v>
      </c>
      <c r="G1107" s="1">
        <v>1106</v>
      </c>
    </row>
    <row r="1108" spans="1:7" ht="13" x14ac:dyDescent="0.15">
      <c r="A1108" s="2">
        <v>1315</v>
      </c>
      <c r="B1108" s="2">
        <v>8</v>
      </c>
      <c r="C1108" s="2" t="s">
        <v>1637</v>
      </c>
      <c r="D1108" s="2" t="s">
        <v>12238</v>
      </c>
      <c r="E1108" s="2">
        <v>1</v>
      </c>
      <c r="F1108" s="2">
        <v>6.4379999999999997</v>
      </c>
      <c r="G1108" s="1">
        <v>1107</v>
      </c>
    </row>
    <row r="1109" spans="1:7" ht="13" x14ac:dyDescent="0.15">
      <c r="A1109" s="2">
        <v>1316</v>
      </c>
      <c r="B1109" s="2">
        <v>8</v>
      </c>
      <c r="C1109" s="2" t="s">
        <v>1638</v>
      </c>
      <c r="D1109" s="2" t="s">
        <v>12239</v>
      </c>
      <c r="E1109" s="2"/>
      <c r="F1109" s="2">
        <v>5.1879999999999997</v>
      </c>
      <c r="G1109" s="1">
        <v>1108</v>
      </c>
    </row>
    <row r="1110" spans="1:7" ht="13" x14ac:dyDescent="0.15">
      <c r="A1110" s="2">
        <v>1317</v>
      </c>
      <c r="B1110" s="2">
        <v>8</v>
      </c>
      <c r="C1110" s="2" t="s">
        <v>1639</v>
      </c>
      <c r="D1110" s="2" t="s">
        <v>12240</v>
      </c>
      <c r="E1110" s="2"/>
      <c r="F1110" s="2">
        <v>6.0940000000000003</v>
      </c>
      <c r="G1110" s="1">
        <v>1109</v>
      </c>
    </row>
    <row r="1111" spans="1:7" ht="13" x14ac:dyDescent="0.15">
      <c r="A1111" s="2">
        <v>1318</v>
      </c>
      <c r="B1111" s="2">
        <v>8</v>
      </c>
      <c r="C1111" s="2" t="s">
        <v>1640</v>
      </c>
      <c r="D1111" s="2" t="s">
        <v>12241</v>
      </c>
      <c r="E1111" s="2">
        <v>1</v>
      </c>
      <c r="F1111" s="2">
        <v>6.0940000000000003</v>
      </c>
      <c r="G1111" s="1">
        <v>1110</v>
      </c>
    </row>
    <row r="1112" spans="1:7" ht="13" x14ac:dyDescent="0.15">
      <c r="A1112" s="2">
        <v>1319</v>
      </c>
      <c r="B1112" s="2">
        <v>8</v>
      </c>
      <c r="C1112" s="2" t="s">
        <v>1641</v>
      </c>
      <c r="D1112" s="2" t="s">
        <v>12242</v>
      </c>
      <c r="E1112" s="2">
        <v>1</v>
      </c>
      <c r="F1112" s="2">
        <v>6.4690000000000003</v>
      </c>
      <c r="G1112" s="1">
        <v>1111</v>
      </c>
    </row>
    <row r="1113" spans="1:7" ht="13" x14ac:dyDescent="0.15">
      <c r="A1113" s="2">
        <v>1320</v>
      </c>
      <c r="B1113" s="2">
        <v>8</v>
      </c>
      <c r="C1113" s="2" t="s">
        <v>1642</v>
      </c>
      <c r="D1113" s="2" t="s">
        <v>12243</v>
      </c>
      <c r="E1113" s="2"/>
      <c r="F1113" s="2">
        <v>5.875</v>
      </c>
      <c r="G1113" s="1">
        <v>1112</v>
      </c>
    </row>
    <row r="1114" spans="1:7" ht="13" x14ac:dyDescent="0.15">
      <c r="A1114" s="2">
        <v>1321</v>
      </c>
      <c r="B1114" s="2">
        <v>8</v>
      </c>
      <c r="C1114" s="2" t="s">
        <v>1643</v>
      </c>
      <c r="D1114" s="2" t="s">
        <v>12244</v>
      </c>
      <c r="E1114" s="2"/>
      <c r="F1114" s="2">
        <v>4.7809999999999997</v>
      </c>
      <c r="G1114" s="1">
        <v>1113</v>
      </c>
    </row>
    <row r="1115" spans="1:7" ht="13" x14ac:dyDescent="0.15">
      <c r="A1115" s="2">
        <v>1322</v>
      </c>
      <c r="B1115" s="2">
        <v>8</v>
      </c>
      <c r="C1115" s="2" t="s">
        <v>1644</v>
      </c>
      <c r="D1115" s="2" t="s">
        <v>12245</v>
      </c>
      <c r="E1115" s="2">
        <v>1</v>
      </c>
      <c r="F1115" s="2">
        <v>6.2809999999999997</v>
      </c>
      <c r="G1115" s="1">
        <v>1114</v>
      </c>
    </row>
    <row r="1116" spans="1:7" ht="13" x14ac:dyDescent="0.15">
      <c r="A1116" s="2">
        <v>1324</v>
      </c>
      <c r="B1116" s="2">
        <v>8</v>
      </c>
      <c r="C1116" s="2" t="s">
        <v>1645</v>
      </c>
      <c r="D1116" s="2" t="s">
        <v>12246</v>
      </c>
      <c r="E1116" s="2"/>
      <c r="F1116" s="2">
        <v>5.7809999999999997</v>
      </c>
      <c r="G1116" s="1">
        <v>1115</v>
      </c>
    </row>
    <row r="1117" spans="1:7" ht="13" x14ac:dyDescent="0.15">
      <c r="A1117" s="2">
        <v>1326</v>
      </c>
      <c r="B1117" s="2">
        <v>8</v>
      </c>
      <c r="C1117" s="2" t="s">
        <v>1646</v>
      </c>
      <c r="D1117" s="2" t="s">
        <v>12247</v>
      </c>
      <c r="E1117" s="2">
        <v>1</v>
      </c>
      <c r="F1117" s="2">
        <v>6.0940000000000003</v>
      </c>
      <c r="G1117" s="1">
        <v>1116</v>
      </c>
    </row>
    <row r="1118" spans="1:7" ht="13" x14ac:dyDescent="0.15">
      <c r="A1118" s="2">
        <v>1327</v>
      </c>
      <c r="B1118" s="2">
        <v>8</v>
      </c>
      <c r="C1118" s="2" t="s">
        <v>1647</v>
      </c>
      <c r="D1118" s="2" t="s">
        <v>12248</v>
      </c>
      <c r="E1118" s="2"/>
      <c r="F1118" s="2">
        <v>5.9379999999999997</v>
      </c>
      <c r="G1118" s="1">
        <v>1117</v>
      </c>
    </row>
    <row r="1119" spans="1:7" ht="13" x14ac:dyDescent="0.15">
      <c r="A1119" s="2">
        <v>1328</v>
      </c>
      <c r="B1119" s="2">
        <v>8</v>
      </c>
      <c r="C1119" s="2" t="s">
        <v>1648</v>
      </c>
      <c r="D1119" s="2" t="s">
        <v>12249</v>
      </c>
      <c r="E1119" s="2">
        <v>1</v>
      </c>
      <c r="F1119" s="2">
        <v>6.4690000000000003</v>
      </c>
      <c r="G1119" s="1">
        <v>1118</v>
      </c>
    </row>
    <row r="1120" spans="1:7" ht="13" x14ac:dyDescent="0.15">
      <c r="A1120" s="2">
        <v>1332</v>
      </c>
      <c r="B1120" s="2">
        <v>8</v>
      </c>
      <c r="C1120" s="2" t="s">
        <v>1649</v>
      </c>
      <c r="D1120" s="2" t="s">
        <v>12250</v>
      </c>
      <c r="E1120" s="2">
        <v>1</v>
      </c>
      <c r="F1120" s="2">
        <v>6.5</v>
      </c>
      <c r="G1120" s="1">
        <v>1119</v>
      </c>
    </row>
    <row r="1121" spans="1:7" ht="13" x14ac:dyDescent="0.15">
      <c r="A1121" s="2">
        <v>1333</v>
      </c>
      <c r="B1121" s="2">
        <v>8</v>
      </c>
      <c r="C1121" s="2" t="s">
        <v>1651</v>
      </c>
      <c r="D1121" s="2" t="s">
        <v>12251</v>
      </c>
      <c r="E1121" s="2"/>
      <c r="F1121" s="2">
        <v>5.75</v>
      </c>
      <c r="G1121" s="1">
        <v>1120</v>
      </c>
    </row>
    <row r="1122" spans="1:7" ht="13" x14ac:dyDescent="0.15">
      <c r="A1122" s="2">
        <v>1334</v>
      </c>
      <c r="B1122" s="2">
        <v>8</v>
      </c>
      <c r="C1122" s="2" t="s">
        <v>1652</v>
      </c>
      <c r="D1122" s="2" t="s">
        <v>12252</v>
      </c>
      <c r="E1122" s="2"/>
      <c r="F1122" s="2">
        <v>6.0309999999999997</v>
      </c>
      <c r="G1122" s="1">
        <v>1121</v>
      </c>
    </row>
    <row r="1123" spans="1:7" ht="13" x14ac:dyDescent="0.15">
      <c r="A1123" s="2">
        <v>1335</v>
      </c>
      <c r="B1123" s="2">
        <v>9</v>
      </c>
      <c r="C1123" s="2" t="s">
        <v>1653</v>
      </c>
      <c r="D1123" s="2" t="s">
        <v>12253</v>
      </c>
      <c r="E1123" s="2">
        <v>1</v>
      </c>
      <c r="F1123" s="2">
        <v>6.25</v>
      </c>
      <c r="G1123" s="1">
        <v>1122</v>
      </c>
    </row>
    <row r="1124" spans="1:7" ht="13" x14ac:dyDescent="0.15">
      <c r="A1124" s="2">
        <v>1336</v>
      </c>
      <c r="B1124" s="2">
        <v>9</v>
      </c>
      <c r="C1124" s="2" t="s">
        <v>1654</v>
      </c>
      <c r="D1124" s="2" t="s">
        <v>12254</v>
      </c>
      <c r="E1124" s="2"/>
      <c r="F1124" s="2">
        <v>6.2190000000000003</v>
      </c>
      <c r="G1124" s="1">
        <v>1123</v>
      </c>
    </row>
    <row r="1125" spans="1:7" ht="13" x14ac:dyDescent="0.15">
      <c r="A1125" s="2">
        <v>1337</v>
      </c>
      <c r="B1125" s="2">
        <v>9</v>
      </c>
      <c r="C1125" s="2" t="s">
        <v>1655</v>
      </c>
      <c r="D1125" s="2" t="s">
        <v>12255</v>
      </c>
      <c r="E1125" s="2">
        <v>1</v>
      </c>
      <c r="F1125" s="2">
        <v>6.0620000000000003</v>
      </c>
      <c r="G1125" s="1">
        <v>1124</v>
      </c>
    </row>
    <row r="1126" spans="1:7" ht="13" x14ac:dyDescent="0.15">
      <c r="A1126" s="2">
        <v>1340</v>
      </c>
      <c r="B1126" s="2">
        <v>9</v>
      </c>
      <c r="C1126" s="2" t="s">
        <v>1656</v>
      </c>
      <c r="D1126" s="2" t="s">
        <v>12256</v>
      </c>
      <c r="E1126" s="2"/>
      <c r="F1126" s="2">
        <v>5.6879999999999997</v>
      </c>
      <c r="G1126" s="1">
        <v>1125</v>
      </c>
    </row>
    <row r="1127" spans="1:7" ht="13" x14ac:dyDescent="0.15">
      <c r="A1127" s="2">
        <v>1341</v>
      </c>
      <c r="B1127" s="2">
        <v>9</v>
      </c>
      <c r="C1127" s="2" t="s">
        <v>1657</v>
      </c>
      <c r="D1127" s="2" t="s">
        <v>12257</v>
      </c>
      <c r="E1127" s="2">
        <v>1</v>
      </c>
      <c r="F1127" s="2">
        <v>6.5309999999999997</v>
      </c>
      <c r="G1127" s="1">
        <v>1126</v>
      </c>
    </row>
    <row r="1128" spans="1:7" ht="13" x14ac:dyDescent="0.15">
      <c r="A1128" s="2">
        <v>1344</v>
      </c>
      <c r="B1128" s="2">
        <v>9</v>
      </c>
      <c r="C1128" s="2" t="s">
        <v>1658</v>
      </c>
      <c r="D1128" s="2" t="s">
        <v>12258</v>
      </c>
      <c r="E1128" s="2">
        <v>1</v>
      </c>
      <c r="F1128" s="2">
        <v>5.4379999999999997</v>
      </c>
      <c r="G1128" s="1">
        <v>1127</v>
      </c>
    </row>
    <row r="1129" spans="1:7" ht="13" x14ac:dyDescent="0.15">
      <c r="A1129" s="2">
        <v>1345</v>
      </c>
      <c r="B1129" s="2">
        <v>9</v>
      </c>
      <c r="C1129" s="2" t="s">
        <v>1659</v>
      </c>
      <c r="D1129" s="2" t="s">
        <v>11593</v>
      </c>
      <c r="E1129" s="2"/>
      <c r="F1129" s="2">
        <v>5.5620000000000003</v>
      </c>
      <c r="G1129" s="1">
        <v>1128</v>
      </c>
    </row>
    <row r="1130" spans="1:7" ht="13" x14ac:dyDescent="0.15">
      <c r="A1130" s="2">
        <v>1346</v>
      </c>
      <c r="B1130" s="2">
        <v>9</v>
      </c>
      <c r="C1130" s="2" t="s">
        <v>1660</v>
      </c>
      <c r="D1130" s="2" t="s">
        <v>12259</v>
      </c>
      <c r="E1130" s="2">
        <v>1</v>
      </c>
      <c r="F1130" s="2">
        <v>6.4379999999999997</v>
      </c>
      <c r="G1130" s="1">
        <v>1129</v>
      </c>
    </row>
    <row r="1131" spans="1:7" ht="13" x14ac:dyDescent="0.15">
      <c r="A1131" s="2">
        <v>1347</v>
      </c>
      <c r="B1131" s="2">
        <v>9</v>
      </c>
      <c r="C1131" s="2" t="s">
        <v>1661</v>
      </c>
      <c r="D1131" s="2" t="s">
        <v>12260</v>
      </c>
      <c r="E1131" s="2"/>
      <c r="F1131" s="2">
        <v>6.5</v>
      </c>
      <c r="G1131" s="1">
        <v>1130</v>
      </c>
    </row>
    <row r="1132" spans="1:7" ht="13" x14ac:dyDescent="0.15">
      <c r="A1132" s="2">
        <v>1348</v>
      </c>
      <c r="B1132" s="2">
        <v>9</v>
      </c>
      <c r="C1132" s="2" t="s">
        <v>1662</v>
      </c>
      <c r="D1132" s="2" t="s">
        <v>12261</v>
      </c>
      <c r="E1132" s="2">
        <v>1</v>
      </c>
      <c r="F1132" s="2">
        <v>6.3440000000000003</v>
      </c>
      <c r="G1132" s="1">
        <v>1131</v>
      </c>
    </row>
    <row r="1133" spans="1:7" ht="13" x14ac:dyDescent="0.15">
      <c r="A1133" s="2">
        <v>1349</v>
      </c>
      <c r="B1133" s="2">
        <v>9</v>
      </c>
      <c r="C1133" s="2" t="s">
        <v>1663</v>
      </c>
      <c r="D1133" s="2" t="s">
        <v>11539</v>
      </c>
      <c r="E1133" s="2"/>
      <c r="F1133" s="2">
        <v>5.5620000000000003</v>
      </c>
      <c r="G1133" s="1">
        <v>1132</v>
      </c>
    </row>
    <row r="1134" spans="1:7" ht="13" x14ac:dyDescent="0.15">
      <c r="A1134" s="2">
        <v>1350</v>
      </c>
      <c r="B1134" s="2">
        <v>9</v>
      </c>
      <c r="C1134" s="2" t="s">
        <v>1664</v>
      </c>
      <c r="D1134" s="2" t="s">
        <v>12262</v>
      </c>
      <c r="E1134" s="2"/>
      <c r="F1134" s="2">
        <v>5.8120000000000003</v>
      </c>
      <c r="G1134" s="1">
        <v>1133</v>
      </c>
    </row>
    <row r="1135" spans="1:7" ht="13" x14ac:dyDescent="0.15">
      <c r="A1135" s="2">
        <v>1351</v>
      </c>
      <c r="B1135" s="2">
        <v>9</v>
      </c>
      <c r="C1135" s="2" t="s">
        <v>1665</v>
      </c>
      <c r="D1135" s="2" t="s">
        <v>12263</v>
      </c>
      <c r="E1135" s="2"/>
      <c r="F1135" s="2">
        <v>5.4059999999999997</v>
      </c>
      <c r="G1135" s="1">
        <v>1134</v>
      </c>
    </row>
    <row r="1136" spans="1:7" ht="13" x14ac:dyDescent="0.15">
      <c r="A1136" s="2">
        <v>1352</v>
      </c>
      <c r="B1136" s="2">
        <v>9</v>
      </c>
      <c r="C1136" s="2" t="s">
        <v>1666</v>
      </c>
      <c r="D1136" s="2" t="s">
        <v>12264</v>
      </c>
      <c r="E1136" s="2"/>
      <c r="F1136" s="2">
        <v>5.0940000000000003</v>
      </c>
      <c r="G1136" s="1">
        <v>1135</v>
      </c>
    </row>
    <row r="1137" spans="1:7" ht="13" x14ac:dyDescent="0.15">
      <c r="A1137" s="2">
        <v>1353</v>
      </c>
      <c r="B1137" s="2">
        <v>9</v>
      </c>
      <c r="C1137" s="2" t="s">
        <v>1667</v>
      </c>
      <c r="D1137" s="2" t="s">
        <v>12265</v>
      </c>
      <c r="E1137" s="2">
        <v>1</v>
      </c>
      <c r="F1137" s="2">
        <v>5.9379999999999997</v>
      </c>
      <c r="G1137" s="1">
        <v>1136</v>
      </c>
    </row>
    <row r="1138" spans="1:7" ht="13" x14ac:dyDescent="0.15">
      <c r="A1138" s="2">
        <v>1354</v>
      </c>
      <c r="B1138" s="2">
        <v>9</v>
      </c>
      <c r="C1138" s="2" t="s">
        <v>1668</v>
      </c>
      <c r="D1138" s="2" t="s">
        <v>12266</v>
      </c>
      <c r="E1138" s="2">
        <v>1</v>
      </c>
      <c r="F1138" s="2">
        <v>6.2190000000000003</v>
      </c>
      <c r="G1138" s="1">
        <v>1137</v>
      </c>
    </row>
    <row r="1139" spans="1:7" ht="13" x14ac:dyDescent="0.15">
      <c r="A1139" s="2">
        <v>1355</v>
      </c>
      <c r="B1139" s="2">
        <v>9</v>
      </c>
      <c r="C1139" s="2" t="s">
        <v>1669</v>
      </c>
      <c r="D1139" s="2" t="s">
        <v>12267</v>
      </c>
      <c r="E1139" s="2"/>
      <c r="F1139" s="2">
        <v>5.875</v>
      </c>
      <c r="G1139" s="1">
        <v>1138</v>
      </c>
    </row>
    <row r="1140" spans="1:7" ht="13" x14ac:dyDescent="0.15">
      <c r="A1140" s="2">
        <v>1356</v>
      </c>
      <c r="B1140" s="2">
        <v>9</v>
      </c>
      <c r="C1140" s="2" t="s">
        <v>1670</v>
      </c>
      <c r="D1140" s="2" t="s">
        <v>12268</v>
      </c>
      <c r="E1140" s="2"/>
      <c r="F1140" s="2">
        <v>5.9690000000000003</v>
      </c>
      <c r="G1140" s="1">
        <v>1139</v>
      </c>
    </row>
    <row r="1141" spans="1:7" ht="13" x14ac:dyDescent="0.15">
      <c r="A1141" s="2">
        <v>1357</v>
      </c>
      <c r="B1141" s="2">
        <v>9</v>
      </c>
      <c r="C1141" s="2" t="s">
        <v>1671</v>
      </c>
      <c r="D1141" s="2" t="s">
        <v>12269</v>
      </c>
      <c r="E1141" s="2"/>
      <c r="F1141" s="2">
        <v>5.8440000000000003</v>
      </c>
      <c r="G1141" s="1">
        <v>1140</v>
      </c>
    </row>
    <row r="1142" spans="1:7" ht="13" x14ac:dyDescent="0.15">
      <c r="A1142" s="2">
        <v>1358</v>
      </c>
      <c r="B1142" s="2">
        <v>9</v>
      </c>
      <c r="C1142" s="2" t="s">
        <v>1672</v>
      </c>
      <c r="D1142" s="2" t="s">
        <v>12270</v>
      </c>
      <c r="E1142" s="2"/>
      <c r="F1142" s="2">
        <v>5.3440000000000003</v>
      </c>
      <c r="G1142" s="1">
        <v>1141</v>
      </c>
    </row>
    <row r="1143" spans="1:7" ht="13" x14ac:dyDescent="0.15">
      <c r="A1143" s="2">
        <v>1359</v>
      </c>
      <c r="B1143" s="2">
        <v>9</v>
      </c>
      <c r="C1143" s="2" t="s">
        <v>1673</v>
      </c>
      <c r="D1143" s="2" t="s">
        <v>12271</v>
      </c>
      <c r="E1143" s="2"/>
      <c r="F1143" s="2">
        <v>5.9690000000000003</v>
      </c>
      <c r="G1143" s="1">
        <v>1142</v>
      </c>
    </row>
    <row r="1144" spans="1:7" ht="13" x14ac:dyDescent="0.15">
      <c r="A1144" s="2">
        <v>1360</v>
      </c>
      <c r="B1144" s="2">
        <v>9</v>
      </c>
      <c r="C1144" s="2" t="s">
        <v>1674</v>
      </c>
      <c r="D1144" s="2" t="s">
        <v>12272</v>
      </c>
      <c r="E1144" s="2">
        <v>1</v>
      </c>
      <c r="F1144" s="2">
        <v>6.5940000000000003</v>
      </c>
      <c r="G1144" s="1">
        <v>1143</v>
      </c>
    </row>
    <row r="1145" spans="1:7" ht="13" x14ac:dyDescent="0.15">
      <c r="A1145" s="2">
        <v>1361</v>
      </c>
      <c r="B1145" s="2">
        <v>9</v>
      </c>
      <c r="C1145" s="2" t="s">
        <v>1675</v>
      </c>
      <c r="D1145" s="2" t="s">
        <v>12273</v>
      </c>
      <c r="E1145" s="2"/>
      <c r="F1145" s="2">
        <v>6.2190000000000003</v>
      </c>
      <c r="G1145" s="1">
        <v>1144</v>
      </c>
    </row>
    <row r="1146" spans="1:7" ht="13" x14ac:dyDescent="0.15">
      <c r="A1146" s="2">
        <v>1362</v>
      </c>
      <c r="B1146" s="2">
        <v>9</v>
      </c>
      <c r="C1146" s="2" t="s">
        <v>1676</v>
      </c>
      <c r="D1146" s="2" t="s">
        <v>12274</v>
      </c>
      <c r="E1146" s="2"/>
      <c r="F1146" s="2">
        <v>6.2809999999999997</v>
      </c>
      <c r="G1146" s="1">
        <v>1145</v>
      </c>
    </row>
    <row r="1147" spans="1:7" ht="13" x14ac:dyDescent="0.15">
      <c r="A1147" s="2">
        <v>1364</v>
      </c>
      <c r="B1147" s="2">
        <v>9</v>
      </c>
      <c r="C1147" s="2" t="s">
        <v>1677</v>
      </c>
      <c r="D1147" s="2" t="s">
        <v>12275</v>
      </c>
      <c r="E1147" s="2"/>
      <c r="F1147" s="2">
        <v>5.7430000000000003</v>
      </c>
      <c r="G1147" s="1">
        <v>1146</v>
      </c>
    </row>
    <row r="1148" spans="1:7" ht="13" x14ac:dyDescent="0.15">
      <c r="A1148" s="2">
        <v>1366</v>
      </c>
      <c r="B1148" s="2">
        <v>9</v>
      </c>
      <c r="C1148" s="2" t="s">
        <v>1678</v>
      </c>
      <c r="D1148" s="2" t="s">
        <v>12276</v>
      </c>
      <c r="E1148" s="2"/>
      <c r="F1148" s="2">
        <v>5.9690000000000003</v>
      </c>
      <c r="G1148" s="1">
        <v>1147</v>
      </c>
    </row>
    <row r="1149" spans="1:7" ht="13" x14ac:dyDescent="0.15">
      <c r="A1149" s="2">
        <v>1369</v>
      </c>
      <c r="B1149" s="2">
        <v>9</v>
      </c>
      <c r="C1149" s="2" t="s">
        <v>1679</v>
      </c>
      <c r="D1149" s="2" t="s">
        <v>12277</v>
      </c>
      <c r="E1149" s="2">
        <v>1</v>
      </c>
      <c r="F1149" s="2">
        <v>6.375</v>
      </c>
      <c r="G1149" s="1">
        <v>1148</v>
      </c>
    </row>
    <row r="1150" spans="1:7" ht="13" x14ac:dyDescent="0.15">
      <c r="A1150" s="2">
        <v>1370</v>
      </c>
      <c r="B1150" s="2">
        <v>9</v>
      </c>
      <c r="C1150" s="2" t="s">
        <v>1680</v>
      </c>
      <c r="D1150" s="2" t="s">
        <v>12278</v>
      </c>
      <c r="E1150" s="2"/>
      <c r="F1150" s="2">
        <v>5.7809999999999997</v>
      </c>
      <c r="G1150" s="1">
        <v>1149</v>
      </c>
    </row>
    <row r="1151" spans="1:7" ht="13" x14ac:dyDescent="0.15">
      <c r="A1151" s="2">
        <v>1371</v>
      </c>
      <c r="B1151" s="2">
        <v>9</v>
      </c>
      <c r="C1151" s="2" t="s">
        <v>1681</v>
      </c>
      <c r="D1151" s="2" t="s">
        <v>12279</v>
      </c>
      <c r="E1151" s="2">
        <v>1</v>
      </c>
      <c r="F1151" s="2">
        <v>5.8440000000000003</v>
      </c>
      <c r="G1151" s="1">
        <v>1150</v>
      </c>
    </row>
    <row r="1152" spans="1:7" ht="13" x14ac:dyDescent="0.15">
      <c r="A1152" s="2">
        <v>1372</v>
      </c>
      <c r="B1152" s="2">
        <v>9</v>
      </c>
      <c r="C1152" s="2" t="s">
        <v>1425</v>
      </c>
      <c r="D1152" s="2" t="s">
        <v>12031</v>
      </c>
      <c r="E1152" s="2">
        <v>1</v>
      </c>
      <c r="F1152" s="2">
        <v>6.0620000000000003</v>
      </c>
      <c r="G1152" s="1">
        <v>1151</v>
      </c>
    </row>
    <row r="1153" spans="1:7" ht="13" x14ac:dyDescent="0.15">
      <c r="A1153" s="2">
        <v>1373</v>
      </c>
      <c r="B1153" s="2">
        <v>9</v>
      </c>
      <c r="C1153" s="2" t="s">
        <v>1682</v>
      </c>
      <c r="D1153" s="2" t="s">
        <v>12280</v>
      </c>
      <c r="E1153" s="2"/>
      <c r="F1153" s="2">
        <v>5.9690000000000003</v>
      </c>
      <c r="G1153" s="1">
        <v>1152</v>
      </c>
    </row>
    <row r="1154" spans="1:7" ht="13" x14ac:dyDescent="0.15">
      <c r="A1154" s="2">
        <v>1374</v>
      </c>
      <c r="B1154" s="2">
        <v>9</v>
      </c>
      <c r="C1154" s="2" t="s">
        <v>1683</v>
      </c>
      <c r="D1154" s="2" t="s">
        <v>12281</v>
      </c>
      <c r="E1154" s="2"/>
      <c r="F1154" s="2">
        <v>6.5</v>
      </c>
      <c r="G1154" s="1">
        <v>1153</v>
      </c>
    </row>
    <row r="1155" spans="1:7" ht="13" x14ac:dyDescent="0.15">
      <c r="A1155" s="2">
        <v>1375</v>
      </c>
      <c r="B1155" s="2">
        <v>9</v>
      </c>
      <c r="C1155" s="2" t="s">
        <v>1684</v>
      </c>
      <c r="D1155" s="2" t="s">
        <v>12282</v>
      </c>
      <c r="E1155" s="2"/>
      <c r="F1155" s="2">
        <v>5.6559999999999997</v>
      </c>
      <c r="G1155" s="1">
        <v>1154</v>
      </c>
    </row>
    <row r="1156" spans="1:7" ht="13" x14ac:dyDescent="0.15">
      <c r="A1156" s="2">
        <v>1376</v>
      </c>
      <c r="B1156" s="2">
        <v>9</v>
      </c>
      <c r="C1156" s="2" t="s">
        <v>1685</v>
      </c>
      <c r="D1156" s="2" t="s">
        <v>12283</v>
      </c>
      <c r="E1156" s="2">
        <v>1</v>
      </c>
      <c r="F1156" s="2">
        <v>6.1139999999999999</v>
      </c>
      <c r="G1156" s="1">
        <v>1155</v>
      </c>
    </row>
    <row r="1157" spans="1:7" ht="13" x14ac:dyDescent="0.15">
      <c r="A1157" s="2">
        <v>1377</v>
      </c>
      <c r="B1157" s="2">
        <v>9</v>
      </c>
      <c r="C1157" s="2" t="s">
        <v>1686</v>
      </c>
      <c r="D1157" s="2" t="s">
        <v>12284</v>
      </c>
      <c r="E1157" s="2"/>
      <c r="F1157" s="2">
        <v>6.0620000000000003</v>
      </c>
      <c r="G1157" s="1">
        <v>1156</v>
      </c>
    </row>
    <row r="1158" spans="1:7" ht="13" x14ac:dyDescent="0.15">
      <c r="A1158" s="2">
        <v>1378</v>
      </c>
      <c r="B1158" s="2">
        <v>9</v>
      </c>
      <c r="C1158" s="2" t="s">
        <v>1687</v>
      </c>
      <c r="D1158" s="2" t="s">
        <v>12285</v>
      </c>
      <c r="E1158" s="2"/>
      <c r="F1158" s="2">
        <v>5.75</v>
      </c>
      <c r="G1158" s="1">
        <v>1157</v>
      </c>
    </row>
    <row r="1159" spans="1:7" ht="13" x14ac:dyDescent="0.15">
      <c r="A1159" s="2">
        <v>1380</v>
      </c>
      <c r="B1159" s="2">
        <v>9</v>
      </c>
      <c r="C1159" s="2" t="s">
        <v>1688</v>
      </c>
      <c r="D1159" s="2" t="s">
        <v>12286</v>
      </c>
      <c r="E1159" s="2"/>
      <c r="F1159" s="2">
        <v>5.625</v>
      </c>
      <c r="G1159" s="1">
        <v>1158</v>
      </c>
    </row>
    <row r="1160" spans="1:7" ht="13" x14ac:dyDescent="0.15">
      <c r="A1160" s="2">
        <v>1382</v>
      </c>
      <c r="B1160" s="2">
        <v>9</v>
      </c>
      <c r="C1160" s="2" t="s">
        <v>1689</v>
      </c>
      <c r="D1160" s="2" t="s">
        <v>12287</v>
      </c>
      <c r="E1160" s="2"/>
      <c r="F1160" s="2">
        <v>5.4379999999999997</v>
      </c>
      <c r="G1160" s="1">
        <v>1159</v>
      </c>
    </row>
    <row r="1161" spans="1:7" ht="13" x14ac:dyDescent="0.15">
      <c r="A1161" s="2">
        <v>1384</v>
      </c>
      <c r="B1161" s="2">
        <v>9</v>
      </c>
      <c r="C1161" s="2" t="s">
        <v>1690</v>
      </c>
      <c r="D1161" s="2" t="s">
        <v>12288</v>
      </c>
      <c r="E1161" s="2">
        <v>1</v>
      </c>
      <c r="F1161" s="2">
        <v>5.8440000000000003</v>
      </c>
      <c r="G1161" s="1">
        <v>1160</v>
      </c>
    </row>
    <row r="1162" spans="1:7" ht="13" x14ac:dyDescent="0.15">
      <c r="A1162" s="2">
        <v>1385</v>
      </c>
      <c r="B1162" s="2">
        <v>9</v>
      </c>
      <c r="C1162" s="2" t="s">
        <v>1691</v>
      </c>
      <c r="D1162" s="2" t="s">
        <v>12289</v>
      </c>
      <c r="E1162" s="2">
        <v>1</v>
      </c>
      <c r="F1162" s="2">
        <v>6</v>
      </c>
      <c r="G1162" s="1">
        <v>1161</v>
      </c>
    </row>
    <row r="1163" spans="1:7" ht="13" x14ac:dyDescent="0.15">
      <c r="A1163" s="2">
        <v>1386</v>
      </c>
      <c r="B1163" s="2">
        <v>9</v>
      </c>
      <c r="C1163" s="2" t="s">
        <v>1692</v>
      </c>
      <c r="D1163" s="2" t="s">
        <v>12290</v>
      </c>
      <c r="E1163" s="2"/>
      <c r="F1163" s="2">
        <v>6.0940000000000003</v>
      </c>
      <c r="G1163" s="1">
        <v>1162</v>
      </c>
    </row>
    <row r="1164" spans="1:7" ht="13" x14ac:dyDescent="0.15">
      <c r="A1164" s="2">
        <v>1387</v>
      </c>
      <c r="B1164" s="2">
        <v>9</v>
      </c>
      <c r="C1164" s="2" t="s">
        <v>1693</v>
      </c>
      <c r="D1164" s="2" t="s">
        <v>12291</v>
      </c>
      <c r="E1164" s="2"/>
      <c r="F1164" s="2">
        <v>5.8440000000000003</v>
      </c>
      <c r="G1164" s="1">
        <v>1163</v>
      </c>
    </row>
    <row r="1165" spans="1:7" ht="13" x14ac:dyDescent="0.15">
      <c r="A1165" s="2">
        <v>1388</v>
      </c>
      <c r="B1165" s="2">
        <v>9</v>
      </c>
      <c r="C1165" s="2" t="s">
        <v>1694</v>
      </c>
      <c r="D1165" s="2" t="s">
        <v>12292</v>
      </c>
      <c r="E1165" s="2"/>
      <c r="F1165" s="2">
        <v>5.7190000000000003</v>
      </c>
      <c r="G1165" s="1">
        <v>1164</v>
      </c>
    </row>
    <row r="1166" spans="1:7" ht="13" x14ac:dyDescent="0.15">
      <c r="A1166" s="2">
        <v>1389</v>
      </c>
      <c r="B1166" s="2">
        <v>9</v>
      </c>
      <c r="C1166" s="2" t="s">
        <v>1695</v>
      </c>
      <c r="D1166" s="2" t="s">
        <v>12293</v>
      </c>
      <c r="E1166" s="2"/>
      <c r="F1166" s="2">
        <v>5.8440000000000003</v>
      </c>
      <c r="G1166" s="1">
        <v>1165</v>
      </c>
    </row>
    <row r="1167" spans="1:7" ht="13" x14ac:dyDescent="0.15">
      <c r="A1167" s="2">
        <v>1390</v>
      </c>
      <c r="B1167" s="2">
        <v>9</v>
      </c>
      <c r="C1167" s="2" t="s">
        <v>1696</v>
      </c>
      <c r="D1167" s="2" t="s">
        <v>12294</v>
      </c>
      <c r="E1167" s="2"/>
      <c r="F1167" s="2">
        <v>6.25</v>
      </c>
      <c r="G1167" s="1">
        <v>1166</v>
      </c>
    </row>
    <row r="1168" spans="1:7" ht="13" x14ac:dyDescent="0.15">
      <c r="A1168" s="2">
        <v>1391</v>
      </c>
      <c r="B1168" s="2">
        <v>9</v>
      </c>
      <c r="C1168" s="2" t="s">
        <v>1697</v>
      </c>
      <c r="D1168" s="2" t="s">
        <v>12295</v>
      </c>
      <c r="E1168" s="2">
        <v>1</v>
      </c>
      <c r="F1168" s="2">
        <v>5.8120000000000003</v>
      </c>
      <c r="G1168" s="1">
        <v>1167</v>
      </c>
    </row>
    <row r="1169" spans="1:7" ht="13" x14ac:dyDescent="0.15">
      <c r="A1169" s="2">
        <v>1392</v>
      </c>
      <c r="B1169" s="2">
        <v>9</v>
      </c>
      <c r="C1169" s="2" t="s">
        <v>1698</v>
      </c>
      <c r="D1169" s="2" t="s">
        <v>12296</v>
      </c>
      <c r="E1169" s="2"/>
      <c r="F1169" s="2">
        <v>5.2190000000000003</v>
      </c>
      <c r="G1169" s="1">
        <v>1168</v>
      </c>
    </row>
    <row r="1170" spans="1:7" ht="13" x14ac:dyDescent="0.15">
      <c r="A1170" s="2">
        <v>1393</v>
      </c>
      <c r="B1170" s="2">
        <v>9</v>
      </c>
      <c r="C1170" s="2" t="s">
        <v>1699</v>
      </c>
      <c r="D1170" s="2" t="s">
        <v>12297</v>
      </c>
      <c r="E1170" s="2"/>
      <c r="F1170" s="2">
        <v>5.7809999999999997</v>
      </c>
      <c r="G1170" s="1">
        <v>1169</v>
      </c>
    </row>
    <row r="1171" spans="1:7" ht="13" x14ac:dyDescent="0.15">
      <c r="A1171" s="2">
        <v>1394</v>
      </c>
      <c r="B1171" s="2">
        <v>9</v>
      </c>
      <c r="C1171" s="2" t="s">
        <v>1700</v>
      </c>
      <c r="D1171" s="2" t="s">
        <v>12298</v>
      </c>
      <c r="E1171" s="2">
        <v>1</v>
      </c>
      <c r="F1171" s="2">
        <v>5.9379999999999997</v>
      </c>
      <c r="G1171" s="1">
        <v>1170</v>
      </c>
    </row>
    <row r="1172" spans="1:7" ht="13" x14ac:dyDescent="0.15">
      <c r="A1172" s="2">
        <v>1395</v>
      </c>
      <c r="B1172" s="2">
        <v>9</v>
      </c>
      <c r="C1172" s="2" t="s">
        <v>1701</v>
      </c>
      <c r="D1172" s="2" t="s">
        <v>12299</v>
      </c>
      <c r="E1172" s="2"/>
      <c r="F1172" s="2">
        <v>6.0309999999999997</v>
      </c>
      <c r="G1172" s="1">
        <v>1171</v>
      </c>
    </row>
    <row r="1173" spans="1:7" ht="13" x14ac:dyDescent="0.15">
      <c r="A1173" s="2">
        <v>1399</v>
      </c>
      <c r="B1173" s="2">
        <v>9</v>
      </c>
      <c r="C1173" s="2" t="s">
        <v>1702</v>
      </c>
      <c r="D1173" s="2" t="s">
        <v>12300</v>
      </c>
      <c r="E1173" s="2">
        <v>1</v>
      </c>
      <c r="F1173" s="2">
        <v>6.4059999999999997</v>
      </c>
      <c r="G1173" s="1">
        <v>1172</v>
      </c>
    </row>
    <row r="1174" spans="1:7" ht="13" x14ac:dyDescent="0.15">
      <c r="A1174" s="2">
        <v>1400</v>
      </c>
      <c r="B1174" s="2">
        <v>9</v>
      </c>
      <c r="C1174" s="2" t="s">
        <v>1703</v>
      </c>
      <c r="D1174" s="2" t="s">
        <v>12301</v>
      </c>
      <c r="E1174" s="2"/>
      <c r="F1174" s="2">
        <v>5.9379999999999997</v>
      </c>
      <c r="G1174" s="1">
        <v>1173</v>
      </c>
    </row>
    <row r="1175" spans="1:7" ht="13" x14ac:dyDescent="0.15">
      <c r="A1175" s="2">
        <v>1403</v>
      </c>
      <c r="B1175" s="2">
        <v>9</v>
      </c>
      <c r="C1175" s="2" t="s">
        <v>1704</v>
      </c>
      <c r="D1175" s="2" t="s">
        <v>12302</v>
      </c>
      <c r="E1175" s="2"/>
      <c r="F1175" s="2">
        <v>5.5</v>
      </c>
      <c r="G1175" s="1">
        <v>1174</v>
      </c>
    </row>
    <row r="1176" spans="1:7" ht="13" x14ac:dyDescent="0.15">
      <c r="A1176" s="2">
        <v>1404</v>
      </c>
      <c r="B1176" s="2">
        <v>9</v>
      </c>
      <c r="C1176" s="2" t="s">
        <v>1705</v>
      </c>
      <c r="D1176" s="2" t="s">
        <v>12303</v>
      </c>
      <c r="E1176" s="2">
        <v>1</v>
      </c>
      <c r="F1176" s="2">
        <v>5.8440000000000003</v>
      </c>
      <c r="G1176" s="1">
        <v>1175</v>
      </c>
    </row>
    <row r="1177" spans="1:7" ht="13" x14ac:dyDescent="0.15">
      <c r="A1177" s="2">
        <v>1408</v>
      </c>
      <c r="B1177" s="2">
        <v>9</v>
      </c>
      <c r="C1177" s="2" t="s">
        <v>1706</v>
      </c>
      <c r="D1177" s="2" t="s">
        <v>12304</v>
      </c>
      <c r="E1177" s="2">
        <v>1</v>
      </c>
      <c r="F1177" s="2">
        <v>6.1879999999999997</v>
      </c>
      <c r="G1177" s="1">
        <v>1176</v>
      </c>
    </row>
    <row r="1178" spans="1:7" ht="13" x14ac:dyDescent="0.15">
      <c r="A1178" s="2">
        <v>1411</v>
      </c>
      <c r="B1178" s="2">
        <v>10</v>
      </c>
      <c r="C1178" s="2" t="s">
        <v>1707</v>
      </c>
      <c r="D1178" s="2" t="s">
        <v>12305</v>
      </c>
      <c r="E1178" s="2">
        <v>1</v>
      </c>
      <c r="F1178" s="2">
        <v>6.1879999999999997</v>
      </c>
      <c r="G1178" s="1">
        <v>1177</v>
      </c>
    </row>
    <row r="1179" spans="1:7" ht="13" x14ac:dyDescent="0.15">
      <c r="A1179" s="2">
        <v>1415</v>
      </c>
      <c r="B1179" s="2">
        <v>10</v>
      </c>
      <c r="C1179" s="2" t="s">
        <v>1708</v>
      </c>
      <c r="D1179" s="2" t="s">
        <v>12306</v>
      </c>
      <c r="E1179" s="2"/>
      <c r="F1179" s="2">
        <v>6.25</v>
      </c>
      <c r="G1179" s="1">
        <v>1178</v>
      </c>
    </row>
    <row r="1180" spans="1:7" ht="13" x14ac:dyDescent="0.15">
      <c r="A1180" s="2">
        <v>1416</v>
      </c>
      <c r="B1180" s="2">
        <v>10</v>
      </c>
      <c r="C1180" s="2" t="s">
        <v>1709</v>
      </c>
      <c r="D1180" s="2" t="s">
        <v>12307</v>
      </c>
      <c r="E1180" s="2"/>
      <c r="F1180" s="2">
        <v>5.375</v>
      </c>
      <c r="G1180" s="1">
        <v>1179</v>
      </c>
    </row>
    <row r="1181" spans="1:7" ht="13" x14ac:dyDescent="0.15">
      <c r="A1181" s="2">
        <v>1417</v>
      </c>
      <c r="B1181" s="2">
        <v>10</v>
      </c>
      <c r="C1181" s="2" t="s">
        <v>1710</v>
      </c>
      <c r="D1181" s="2" t="s">
        <v>12308</v>
      </c>
      <c r="E1181" s="2">
        <v>1</v>
      </c>
      <c r="F1181" s="2">
        <v>6.0309999999999997</v>
      </c>
      <c r="G1181" s="1">
        <v>1180</v>
      </c>
    </row>
    <row r="1182" spans="1:7" ht="13" x14ac:dyDescent="0.15">
      <c r="A1182" s="2">
        <v>1418</v>
      </c>
      <c r="B1182" s="2">
        <v>10</v>
      </c>
      <c r="C1182" s="2" t="s">
        <v>1711</v>
      </c>
      <c r="D1182" s="2" t="s">
        <v>12309</v>
      </c>
      <c r="E1182" s="2">
        <v>1</v>
      </c>
      <c r="F1182" s="2">
        <v>6.3440000000000003</v>
      </c>
      <c r="G1182" s="1">
        <v>1181</v>
      </c>
    </row>
    <row r="1183" spans="1:7" ht="13" x14ac:dyDescent="0.15">
      <c r="A1183" s="2">
        <v>1419</v>
      </c>
      <c r="B1183" s="2">
        <v>10</v>
      </c>
      <c r="C1183" s="2" t="s">
        <v>1712</v>
      </c>
      <c r="D1183" s="2" t="s">
        <v>12310</v>
      </c>
      <c r="E1183" s="2"/>
      <c r="F1183" s="2">
        <v>6.0940000000000003</v>
      </c>
      <c r="G1183" s="1">
        <v>1182</v>
      </c>
    </row>
    <row r="1184" spans="1:7" ht="13" x14ac:dyDescent="0.15">
      <c r="A1184" s="2">
        <v>1421</v>
      </c>
      <c r="B1184" s="2">
        <v>10</v>
      </c>
      <c r="C1184" s="2" t="s">
        <v>1713</v>
      </c>
      <c r="D1184" s="2" t="s">
        <v>12311</v>
      </c>
      <c r="E1184" s="2">
        <v>1</v>
      </c>
      <c r="F1184" s="2">
        <v>6.1559999999999997</v>
      </c>
      <c r="G1184" s="1">
        <v>1183</v>
      </c>
    </row>
    <row r="1185" spans="1:7" ht="13" x14ac:dyDescent="0.15">
      <c r="A1185" s="2">
        <v>1423</v>
      </c>
      <c r="B1185" s="2">
        <v>10</v>
      </c>
      <c r="C1185" s="2" t="s">
        <v>1714</v>
      </c>
      <c r="D1185" s="2" t="s">
        <v>12312</v>
      </c>
      <c r="E1185" s="2">
        <v>1</v>
      </c>
      <c r="F1185" s="2">
        <v>6.0620000000000003</v>
      </c>
      <c r="G1185" s="1">
        <v>1184</v>
      </c>
    </row>
    <row r="1186" spans="1:7" ht="13" x14ac:dyDescent="0.15">
      <c r="A1186" s="2">
        <v>1425</v>
      </c>
      <c r="B1186" s="2">
        <v>10</v>
      </c>
      <c r="C1186" s="2" t="s">
        <v>1715</v>
      </c>
      <c r="D1186" s="2" t="s">
        <v>12313</v>
      </c>
      <c r="E1186" s="2">
        <v>1</v>
      </c>
      <c r="F1186" s="2">
        <v>6.2809999999999997</v>
      </c>
      <c r="G1186" s="1">
        <v>1185</v>
      </c>
    </row>
    <row r="1187" spans="1:7" ht="13" x14ac:dyDescent="0.15">
      <c r="A1187" s="2">
        <v>1427</v>
      </c>
      <c r="B1187" s="2">
        <v>10</v>
      </c>
      <c r="C1187" s="2" t="s">
        <v>1716</v>
      </c>
      <c r="D1187" s="2" t="s">
        <v>12314</v>
      </c>
      <c r="E1187" s="2"/>
      <c r="F1187" s="2">
        <v>6.2809999999999997</v>
      </c>
      <c r="G1187" s="1">
        <v>1186</v>
      </c>
    </row>
    <row r="1188" spans="1:7" ht="13" x14ac:dyDescent="0.15">
      <c r="A1188" s="2">
        <v>1429</v>
      </c>
      <c r="B1188" s="2">
        <v>10</v>
      </c>
      <c r="C1188" s="2" t="s">
        <v>1717</v>
      </c>
      <c r="D1188" s="2" t="s">
        <v>12315</v>
      </c>
      <c r="E1188" s="2"/>
      <c r="F1188" s="2">
        <v>6</v>
      </c>
      <c r="G1188" s="1">
        <v>1187</v>
      </c>
    </row>
    <row r="1189" spans="1:7" ht="13" x14ac:dyDescent="0.15">
      <c r="A1189" s="2">
        <v>1430</v>
      </c>
      <c r="B1189" s="2">
        <v>10</v>
      </c>
      <c r="C1189" s="2" t="s">
        <v>1718</v>
      </c>
      <c r="D1189" s="2" t="s">
        <v>12316</v>
      </c>
      <c r="E1189" s="2"/>
      <c r="F1189" s="2">
        <v>5.9690000000000003</v>
      </c>
      <c r="G1189" s="1">
        <v>1188</v>
      </c>
    </row>
    <row r="1190" spans="1:7" ht="13" x14ac:dyDescent="0.15">
      <c r="A1190" s="2">
        <v>1431</v>
      </c>
      <c r="B1190" s="2">
        <v>10</v>
      </c>
      <c r="C1190" s="2" t="s">
        <v>1719</v>
      </c>
      <c r="D1190" s="2" t="s">
        <v>12317</v>
      </c>
      <c r="E1190" s="2">
        <v>1</v>
      </c>
      <c r="F1190" s="2">
        <v>6.2190000000000003</v>
      </c>
      <c r="G1190" s="1">
        <v>1189</v>
      </c>
    </row>
    <row r="1191" spans="1:7" ht="13" x14ac:dyDescent="0.15">
      <c r="A1191" s="2">
        <v>1433</v>
      </c>
      <c r="B1191" s="2">
        <v>10</v>
      </c>
      <c r="C1191" s="2" t="s">
        <v>1720</v>
      </c>
      <c r="D1191" s="2" t="s">
        <v>12318</v>
      </c>
      <c r="E1191" s="2"/>
      <c r="F1191" s="2">
        <v>5.75</v>
      </c>
      <c r="G1191" s="1">
        <v>1190</v>
      </c>
    </row>
    <row r="1192" spans="1:7" ht="13" x14ac:dyDescent="0.15">
      <c r="A1192" s="2">
        <v>1434</v>
      </c>
      <c r="B1192" s="2">
        <v>10</v>
      </c>
      <c r="C1192" s="2" t="s">
        <v>1721</v>
      </c>
      <c r="D1192" s="2" t="s">
        <v>12319</v>
      </c>
      <c r="E1192" s="2"/>
      <c r="F1192" s="2">
        <v>5.9379999999999997</v>
      </c>
      <c r="G1192" s="1">
        <v>1191</v>
      </c>
    </row>
    <row r="1193" spans="1:7" ht="13" x14ac:dyDescent="0.15">
      <c r="A1193" s="2">
        <v>1435</v>
      </c>
      <c r="B1193" s="2">
        <v>10</v>
      </c>
      <c r="C1193" s="2" t="s">
        <v>1722</v>
      </c>
      <c r="D1193" s="2" t="s">
        <v>12320</v>
      </c>
      <c r="E1193" s="2">
        <v>1</v>
      </c>
      <c r="F1193" s="2">
        <v>6.4379999999999997</v>
      </c>
      <c r="G1193" s="1">
        <v>1192</v>
      </c>
    </row>
    <row r="1194" spans="1:7" ht="13" x14ac:dyDescent="0.15">
      <c r="A1194" s="2">
        <v>1436</v>
      </c>
      <c r="B1194" s="2">
        <v>10</v>
      </c>
      <c r="C1194" s="2" t="s">
        <v>1723</v>
      </c>
      <c r="D1194" s="2" t="s">
        <v>12321</v>
      </c>
      <c r="E1194" s="2"/>
      <c r="F1194" s="2">
        <v>6.3440000000000003</v>
      </c>
      <c r="G1194" s="1">
        <v>1193</v>
      </c>
    </row>
    <row r="1195" spans="1:7" ht="13" x14ac:dyDescent="0.15">
      <c r="A1195" s="2">
        <v>1437</v>
      </c>
      <c r="B1195" s="2">
        <v>10</v>
      </c>
      <c r="C1195" s="2" t="s">
        <v>1724</v>
      </c>
      <c r="D1195" s="2" t="s">
        <v>12322</v>
      </c>
      <c r="E1195" s="2"/>
      <c r="F1195" s="2">
        <v>6.4379999999999997</v>
      </c>
      <c r="G1195" s="1">
        <v>1194</v>
      </c>
    </row>
    <row r="1196" spans="1:7" ht="13" x14ac:dyDescent="0.15">
      <c r="A1196" s="2">
        <v>1438</v>
      </c>
      <c r="B1196" s="2">
        <v>10</v>
      </c>
      <c r="C1196" s="2" t="s">
        <v>1725</v>
      </c>
      <c r="D1196" s="2" t="s">
        <v>12323</v>
      </c>
      <c r="E1196" s="2">
        <v>1</v>
      </c>
      <c r="F1196" s="2">
        <v>5.9690000000000003</v>
      </c>
      <c r="G1196" s="1">
        <v>1195</v>
      </c>
    </row>
    <row r="1197" spans="1:7" ht="13" x14ac:dyDescent="0.15">
      <c r="A1197" s="2">
        <v>1440</v>
      </c>
      <c r="B1197" s="2">
        <v>10</v>
      </c>
      <c r="C1197" s="2" t="s">
        <v>1726</v>
      </c>
      <c r="D1197" s="2" t="s">
        <v>12324</v>
      </c>
      <c r="E1197" s="2"/>
      <c r="F1197" s="2">
        <v>5.4690000000000003</v>
      </c>
      <c r="G1197" s="1">
        <v>1196</v>
      </c>
    </row>
    <row r="1198" spans="1:7" ht="13" x14ac:dyDescent="0.15">
      <c r="A1198" s="2">
        <v>1441</v>
      </c>
      <c r="B1198" s="2">
        <v>10</v>
      </c>
      <c r="C1198" s="2" t="s">
        <v>1727</v>
      </c>
      <c r="D1198" s="2" t="s">
        <v>12325</v>
      </c>
      <c r="E1198" s="2"/>
      <c r="F1198" s="2">
        <v>5.5</v>
      </c>
      <c r="G1198" s="1">
        <v>1197</v>
      </c>
    </row>
    <row r="1199" spans="1:7" ht="13" x14ac:dyDescent="0.15">
      <c r="A1199" s="2">
        <v>1442</v>
      </c>
      <c r="B1199" s="2">
        <v>10</v>
      </c>
      <c r="C1199" s="2" t="s">
        <v>1728</v>
      </c>
      <c r="D1199" s="2" t="s">
        <v>12326</v>
      </c>
      <c r="E1199" s="2">
        <v>1</v>
      </c>
      <c r="F1199" s="2">
        <v>6.375</v>
      </c>
      <c r="G1199" s="1">
        <v>1198</v>
      </c>
    </row>
    <row r="1200" spans="1:7" ht="13" x14ac:dyDescent="0.15">
      <c r="A1200" s="2">
        <v>1443</v>
      </c>
      <c r="B1200" s="2">
        <v>10</v>
      </c>
      <c r="C1200" s="2" t="s">
        <v>250</v>
      </c>
      <c r="D1200" s="2" t="s">
        <v>12327</v>
      </c>
      <c r="E1200" s="2"/>
      <c r="F1200" s="2">
        <v>6.2809999999999997</v>
      </c>
      <c r="G1200" s="1">
        <v>1199</v>
      </c>
    </row>
    <row r="1201" spans="1:7" ht="13" x14ac:dyDescent="0.15">
      <c r="A1201" s="2">
        <v>1444</v>
      </c>
      <c r="B1201" s="2">
        <v>10</v>
      </c>
      <c r="C1201" s="2" t="s">
        <v>1465</v>
      </c>
      <c r="D1201" s="2" t="s">
        <v>12070</v>
      </c>
      <c r="E1201" s="2"/>
      <c r="F1201" s="2">
        <v>5.4379999999999997</v>
      </c>
      <c r="G1201" s="1">
        <v>1200</v>
      </c>
    </row>
    <row r="1202" spans="1:7" ht="13" x14ac:dyDescent="0.15">
      <c r="A1202" s="2">
        <v>1445</v>
      </c>
      <c r="B1202" s="2">
        <v>10</v>
      </c>
      <c r="C1202" s="2" t="s">
        <v>1729</v>
      </c>
      <c r="D1202" s="2" t="s">
        <v>12070</v>
      </c>
      <c r="E1202" s="2">
        <v>1</v>
      </c>
      <c r="F1202" s="2">
        <v>6.0620000000000003</v>
      </c>
      <c r="G1202" s="1">
        <v>1201</v>
      </c>
    </row>
    <row r="1203" spans="1:7" ht="13" x14ac:dyDescent="0.15">
      <c r="A1203" s="2">
        <v>1446</v>
      </c>
      <c r="B1203" s="2">
        <v>10</v>
      </c>
      <c r="C1203" s="2" t="s">
        <v>1730</v>
      </c>
      <c r="D1203" s="2" t="s">
        <v>12328</v>
      </c>
      <c r="E1203" s="2"/>
      <c r="F1203" s="2">
        <v>5.0309999999999997</v>
      </c>
      <c r="G1203" s="1">
        <v>1202</v>
      </c>
    </row>
    <row r="1204" spans="1:7" ht="13" x14ac:dyDescent="0.15">
      <c r="A1204" s="2">
        <v>1447</v>
      </c>
      <c r="B1204" s="2">
        <v>10</v>
      </c>
      <c r="C1204" s="2" t="s">
        <v>1731</v>
      </c>
      <c r="D1204" s="2" t="s">
        <v>12329</v>
      </c>
      <c r="E1204" s="2">
        <v>1</v>
      </c>
      <c r="F1204" s="2">
        <v>6.2190000000000003</v>
      </c>
      <c r="G1204" s="1">
        <v>1203</v>
      </c>
    </row>
    <row r="1205" spans="1:7" ht="13" x14ac:dyDescent="0.15">
      <c r="A1205" s="2">
        <v>1449</v>
      </c>
      <c r="B1205" s="2">
        <v>10</v>
      </c>
      <c r="C1205" s="2" t="s">
        <v>1732</v>
      </c>
      <c r="D1205" s="2" t="s">
        <v>12330</v>
      </c>
      <c r="E1205" s="2"/>
      <c r="F1205" s="2">
        <v>5.9690000000000003</v>
      </c>
      <c r="G1205" s="1">
        <v>1204</v>
      </c>
    </row>
    <row r="1206" spans="1:7" ht="13" x14ac:dyDescent="0.15">
      <c r="A1206" s="2">
        <v>1450</v>
      </c>
      <c r="B1206" s="2">
        <v>10</v>
      </c>
      <c r="C1206" s="2" t="s">
        <v>1733</v>
      </c>
      <c r="D1206" s="2" t="s">
        <v>12331</v>
      </c>
      <c r="E1206" s="2">
        <v>1</v>
      </c>
      <c r="F1206" s="2">
        <v>6.2190000000000003</v>
      </c>
      <c r="G1206" s="1">
        <v>1205</v>
      </c>
    </row>
    <row r="1207" spans="1:7" ht="13" x14ac:dyDescent="0.15">
      <c r="A1207" s="2">
        <v>1451</v>
      </c>
      <c r="B1207" s="2">
        <v>10</v>
      </c>
      <c r="C1207" s="2" t="s">
        <v>1734</v>
      </c>
      <c r="D1207" s="2" t="s">
        <v>12332</v>
      </c>
      <c r="E1207" s="2"/>
      <c r="F1207" s="2">
        <v>5.9690000000000003</v>
      </c>
      <c r="G1207" s="1">
        <v>1206</v>
      </c>
    </row>
    <row r="1208" spans="1:7" ht="13" x14ac:dyDescent="0.15">
      <c r="A1208" s="2">
        <v>1452</v>
      </c>
      <c r="B1208" s="2">
        <v>10</v>
      </c>
      <c r="C1208" s="2" t="s">
        <v>1735</v>
      </c>
      <c r="D1208" s="2" t="s">
        <v>12333</v>
      </c>
      <c r="E1208" s="2"/>
      <c r="F1208" s="2">
        <v>6.3440000000000003</v>
      </c>
      <c r="G1208" s="1">
        <v>1207</v>
      </c>
    </row>
    <row r="1209" spans="1:7" ht="13" x14ac:dyDescent="0.15">
      <c r="A1209" s="2">
        <v>1453</v>
      </c>
      <c r="B1209" s="2">
        <v>10</v>
      </c>
      <c r="C1209" s="2" t="s">
        <v>1736</v>
      </c>
      <c r="D1209" s="2" t="s">
        <v>12334</v>
      </c>
      <c r="E1209" s="2"/>
      <c r="F1209" s="2">
        <v>6.25</v>
      </c>
      <c r="G1209" s="1">
        <v>1208</v>
      </c>
    </row>
    <row r="1210" spans="1:7" ht="13" x14ac:dyDescent="0.15">
      <c r="A1210" s="2">
        <v>1455</v>
      </c>
      <c r="B1210" s="2">
        <v>10</v>
      </c>
      <c r="C1210" s="2" t="s">
        <v>1737</v>
      </c>
      <c r="D1210" s="2" t="s">
        <v>12335</v>
      </c>
      <c r="E1210" s="2"/>
      <c r="F1210" s="2">
        <v>6.1879999999999997</v>
      </c>
      <c r="G1210" s="1">
        <v>1209</v>
      </c>
    </row>
    <row r="1211" spans="1:7" ht="13" x14ac:dyDescent="0.15">
      <c r="A1211" s="2">
        <v>1456</v>
      </c>
      <c r="B1211" s="2">
        <v>10</v>
      </c>
      <c r="C1211" s="2" t="s">
        <v>1738</v>
      </c>
      <c r="D1211" s="2" t="s">
        <v>12336</v>
      </c>
      <c r="E1211" s="2">
        <v>1</v>
      </c>
      <c r="F1211" s="2">
        <v>6.125</v>
      </c>
      <c r="G1211" s="1">
        <v>1210</v>
      </c>
    </row>
    <row r="1212" spans="1:7" ht="13" x14ac:dyDescent="0.15">
      <c r="A1212" s="2">
        <v>1457</v>
      </c>
      <c r="B1212" s="2">
        <v>10</v>
      </c>
      <c r="C1212" s="2" t="s">
        <v>1739</v>
      </c>
      <c r="D1212" s="2" t="s">
        <v>12337</v>
      </c>
      <c r="E1212" s="2"/>
      <c r="F1212" s="2">
        <v>5.1879999999999997</v>
      </c>
      <c r="G1212" s="1">
        <v>1211</v>
      </c>
    </row>
    <row r="1213" spans="1:7" ht="13" x14ac:dyDescent="0.15">
      <c r="A1213" s="2">
        <v>1458</v>
      </c>
      <c r="B1213" s="2">
        <v>10</v>
      </c>
      <c r="C1213" s="2" t="s">
        <v>1740</v>
      </c>
      <c r="D1213" s="2" t="s">
        <v>12338</v>
      </c>
      <c r="E1213" s="2"/>
      <c r="F1213" s="2">
        <v>6.0940000000000003</v>
      </c>
      <c r="G1213" s="1">
        <v>1212</v>
      </c>
    </row>
    <row r="1214" spans="1:7" ht="13" x14ac:dyDescent="0.15">
      <c r="A1214" s="2">
        <v>1459</v>
      </c>
      <c r="B1214" s="2">
        <v>10</v>
      </c>
      <c r="C1214" s="2" t="s">
        <v>1300</v>
      </c>
      <c r="D1214" s="2" t="s">
        <v>11910</v>
      </c>
      <c r="E1214" s="2">
        <v>1</v>
      </c>
      <c r="F1214" s="2">
        <v>6.0309999999999997</v>
      </c>
      <c r="G1214" s="1">
        <v>1213</v>
      </c>
    </row>
    <row r="1215" spans="1:7" ht="13" x14ac:dyDescent="0.15">
      <c r="A1215" s="2">
        <v>1460</v>
      </c>
      <c r="B1215" s="2">
        <v>10</v>
      </c>
      <c r="C1215" s="2" t="s">
        <v>1741</v>
      </c>
      <c r="D1215" s="2" t="s">
        <v>12339</v>
      </c>
      <c r="E1215" s="2">
        <v>1</v>
      </c>
      <c r="F1215" s="2">
        <v>5.5309999999999997</v>
      </c>
      <c r="G1215" s="1">
        <v>1214</v>
      </c>
    </row>
    <row r="1216" spans="1:7" ht="13" x14ac:dyDescent="0.15">
      <c r="A1216" s="2">
        <v>1462</v>
      </c>
      <c r="B1216" s="2">
        <v>10</v>
      </c>
      <c r="C1216" s="2" t="s">
        <v>1742</v>
      </c>
      <c r="D1216" s="2" t="s">
        <v>12340</v>
      </c>
      <c r="E1216" s="2"/>
      <c r="F1216" s="2">
        <v>5.5</v>
      </c>
      <c r="G1216" s="1">
        <v>1215</v>
      </c>
    </row>
    <row r="1217" spans="1:7" ht="13" x14ac:dyDescent="0.15">
      <c r="A1217" s="2">
        <v>1463</v>
      </c>
      <c r="B1217" s="2">
        <v>10</v>
      </c>
      <c r="C1217" s="2" t="s">
        <v>1743</v>
      </c>
      <c r="D1217" s="2" t="s">
        <v>12341</v>
      </c>
      <c r="E1217" s="2"/>
      <c r="F1217" s="2">
        <v>6.125</v>
      </c>
      <c r="G1217" s="1">
        <v>1216</v>
      </c>
    </row>
    <row r="1218" spans="1:7" ht="13" x14ac:dyDescent="0.15">
      <c r="A1218" s="2">
        <v>1464</v>
      </c>
      <c r="B1218" s="2">
        <v>10</v>
      </c>
      <c r="C1218" s="2" t="s">
        <v>1744</v>
      </c>
      <c r="D1218" s="2" t="s">
        <v>12342</v>
      </c>
      <c r="E1218" s="2"/>
      <c r="F1218" s="2">
        <v>5.8120000000000003</v>
      </c>
      <c r="G1218" s="1">
        <v>1217</v>
      </c>
    </row>
    <row r="1219" spans="1:7" ht="13" x14ac:dyDescent="0.15">
      <c r="A1219" s="2">
        <v>1465</v>
      </c>
      <c r="B1219" s="2">
        <v>10</v>
      </c>
      <c r="C1219" s="2" t="s">
        <v>1739</v>
      </c>
      <c r="D1219" s="2" t="s">
        <v>12343</v>
      </c>
      <c r="E1219" s="2">
        <v>1</v>
      </c>
      <c r="F1219" s="2">
        <v>6.2809999999999997</v>
      </c>
      <c r="G1219" s="1">
        <v>1218</v>
      </c>
    </row>
    <row r="1220" spans="1:7" ht="13" x14ac:dyDescent="0.15">
      <c r="A1220" s="2">
        <v>1466</v>
      </c>
      <c r="B1220" s="2">
        <v>10</v>
      </c>
      <c r="C1220" s="2" t="s">
        <v>1745</v>
      </c>
      <c r="D1220" s="2" t="s">
        <v>12344</v>
      </c>
      <c r="E1220" s="2"/>
      <c r="F1220" s="2">
        <v>5.5309999999999997</v>
      </c>
      <c r="G1220" s="1">
        <v>1219</v>
      </c>
    </row>
    <row r="1221" spans="1:7" ht="13" x14ac:dyDescent="0.15">
      <c r="A1221" s="2">
        <v>1467</v>
      </c>
      <c r="B1221" s="2">
        <v>10</v>
      </c>
      <c r="C1221" s="2" t="s">
        <v>1746</v>
      </c>
      <c r="D1221" s="2" t="s">
        <v>12345</v>
      </c>
      <c r="E1221" s="2">
        <v>1</v>
      </c>
      <c r="F1221" s="2">
        <v>6.1559999999999997</v>
      </c>
      <c r="G1221" s="1">
        <v>1220</v>
      </c>
    </row>
    <row r="1222" spans="1:7" ht="13" x14ac:dyDescent="0.15">
      <c r="A1222" s="2">
        <v>1468</v>
      </c>
      <c r="B1222" s="2">
        <v>10</v>
      </c>
      <c r="C1222" s="2" t="s">
        <v>1747</v>
      </c>
      <c r="D1222" s="2" t="s">
        <v>12346</v>
      </c>
      <c r="E1222" s="2"/>
      <c r="F1222" s="2">
        <v>6.125</v>
      </c>
      <c r="G1222" s="1">
        <v>1221</v>
      </c>
    </row>
    <row r="1223" spans="1:7" ht="13" x14ac:dyDescent="0.15">
      <c r="A1223" s="2">
        <v>1469</v>
      </c>
      <c r="B1223" s="2">
        <v>10</v>
      </c>
      <c r="C1223" s="2" t="s">
        <v>1748</v>
      </c>
      <c r="D1223" s="2" t="s">
        <v>12347</v>
      </c>
      <c r="E1223" s="2">
        <v>1</v>
      </c>
      <c r="F1223" s="2">
        <v>6.125</v>
      </c>
      <c r="G1223" s="1">
        <v>1222</v>
      </c>
    </row>
    <row r="1224" spans="1:7" ht="13" x14ac:dyDescent="0.15">
      <c r="A1224" s="2">
        <v>1470</v>
      </c>
      <c r="B1224" s="2">
        <v>10</v>
      </c>
      <c r="C1224" s="2" t="s">
        <v>1749</v>
      </c>
      <c r="D1224" s="2" t="s">
        <v>12348</v>
      </c>
      <c r="E1224" s="2"/>
      <c r="F1224" s="2">
        <v>5.9059999999999997</v>
      </c>
      <c r="G1224" s="1">
        <v>1223</v>
      </c>
    </row>
    <row r="1225" spans="1:7" ht="13" x14ac:dyDescent="0.15">
      <c r="A1225" s="2">
        <v>1471</v>
      </c>
      <c r="B1225" s="2">
        <v>10</v>
      </c>
      <c r="C1225" s="2" t="s">
        <v>1750</v>
      </c>
      <c r="D1225" s="2" t="s">
        <v>12349</v>
      </c>
      <c r="E1225" s="2">
        <v>1</v>
      </c>
      <c r="F1225" s="2">
        <v>5.4379999999999997</v>
      </c>
      <c r="G1225" s="1">
        <v>1224</v>
      </c>
    </row>
    <row r="1226" spans="1:7" ht="13" x14ac:dyDescent="0.15">
      <c r="A1226" s="2">
        <v>1473</v>
      </c>
      <c r="B1226" s="2">
        <v>10</v>
      </c>
      <c r="C1226" s="2" t="s">
        <v>1751</v>
      </c>
      <c r="D1226" s="2" t="s">
        <v>12350</v>
      </c>
      <c r="E1226" s="2"/>
      <c r="F1226" s="2">
        <v>5.8440000000000003</v>
      </c>
      <c r="G1226" s="1">
        <v>1225</v>
      </c>
    </row>
    <row r="1227" spans="1:7" ht="13" x14ac:dyDescent="0.15">
      <c r="A1227" s="2">
        <v>1474</v>
      </c>
      <c r="B1227" s="2">
        <v>10</v>
      </c>
      <c r="C1227" s="2" t="s">
        <v>1752</v>
      </c>
      <c r="D1227" s="2" t="s">
        <v>12351</v>
      </c>
      <c r="E1227" s="2"/>
      <c r="F1227" s="2">
        <v>5.8440000000000003</v>
      </c>
      <c r="G1227" s="1">
        <v>1226</v>
      </c>
    </row>
    <row r="1228" spans="1:7" ht="13" x14ac:dyDescent="0.15">
      <c r="A1228" s="2">
        <v>1475</v>
      </c>
      <c r="B1228" s="2">
        <v>10</v>
      </c>
      <c r="C1228" s="2" t="s">
        <v>1753</v>
      </c>
      <c r="D1228" s="2" t="s">
        <v>12352</v>
      </c>
      <c r="E1228" s="2"/>
      <c r="F1228" s="2">
        <v>5.5620000000000003</v>
      </c>
      <c r="G1228" s="1">
        <v>1227</v>
      </c>
    </row>
    <row r="1229" spans="1:7" ht="13" x14ac:dyDescent="0.15">
      <c r="A1229" s="2">
        <v>1476</v>
      </c>
      <c r="B1229" s="2">
        <v>10</v>
      </c>
      <c r="C1229" s="2" t="s">
        <v>1754</v>
      </c>
      <c r="D1229" s="2" t="s">
        <v>12353</v>
      </c>
      <c r="E1229" s="2">
        <v>1</v>
      </c>
      <c r="F1229" s="2">
        <v>5.8440000000000003</v>
      </c>
      <c r="G1229" s="1">
        <v>1228</v>
      </c>
    </row>
    <row r="1230" spans="1:7" ht="13" x14ac:dyDescent="0.15">
      <c r="A1230" s="2">
        <v>1477</v>
      </c>
      <c r="B1230" s="2">
        <v>10</v>
      </c>
      <c r="C1230" s="2" t="s">
        <v>1755</v>
      </c>
      <c r="D1230" s="2" t="s">
        <v>12304</v>
      </c>
      <c r="E1230" s="2"/>
      <c r="F1230" s="2">
        <v>6.25</v>
      </c>
      <c r="G1230" s="1">
        <v>1229</v>
      </c>
    </row>
    <row r="1231" spans="1:7" ht="13" x14ac:dyDescent="0.15">
      <c r="A1231" s="2">
        <v>1479</v>
      </c>
      <c r="B1231" s="2">
        <v>10</v>
      </c>
      <c r="C1231" s="2" t="s">
        <v>1756</v>
      </c>
      <c r="D1231" s="2" t="s">
        <v>12354</v>
      </c>
      <c r="E1231" s="2">
        <v>1</v>
      </c>
      <c r="F1231" s="2">
        <v>6.375</v>
      </c>
      <c r="G1231" s="1">
        <v>1230</v>
      </c>
    </row>
    <row r="1232" spans="1:7" ht="13" x14ac:dyDescent="0.15">
      <c r="A1232" s="2">
        <v>1480</v>
      </c>
      <c r="B1232" s="2">
        <v>10</v>
      </c>
      <c r="C1232" s="2" t="s">
        <v>1757</v>
      </c>
      <c r="D1232" s="2" t="s">
        <v>12355</v>
      </c>
      <c r="E1232" s="2"/>
      <c r="F1232" s="2">
        <v>6.25</v>
      </c>
      <c r="G1232" s="1">
        <v>1231</v>
      </c>
    </row>
    <row r="1233" spans="1:7" ht="13" x14ac:dyDescent="0.15">
      <c r="A1233" s="2">
        <v>1481</v>
      </c>
      <c r="B1233" s="2">
        <v>10</v>
      </c>
      <c r="C1233" s="2" t="s">
        <v>1758</v>
      </c>
      <c r="D1233" s="2" t="s">
        <v>12356</v>
      </c>
      <c r="E1233" s="2"/>
      <c r="F1233" s="2">
        <v>5.25</v>
      </c>
      <c r="G1233" s="1">
        <v>1232</v>
      </c>
    </row>
    <row r="1234" spans="1:7" ht="13" x14ac:dyDescent="0.15">
      <c r="A1234" s="2">
        <v>1482</v>
      </c>
      <c r="B1234" s="2">
        <v>10</v>
      </c>
      <c r="C1234" s="2" t="s">
        <v>1759</v>
      </c>
      <c r="D1234" s="2" t="s">
        <v>12357</v>
      </c>
      <c r="E1234" s="2">
        <v>1</v>
      </c>
      <c r="F1234" s="2">
        <v>6.375</v>
      </c>
      <c r="G1234" s="1">
        <v>1233</v>
      </c>
    </row>
    <row r="1235" spans="1:7" ht="13" x14ac:dyDescent="0.15">
      <c r="A1235" s="2">
        <v>1483</v>
      </c>
      <c r="B1235" s="2">
        <v>10</v>
      </c>
      <c r="C1235" s="2" t="s">
        <v>1760</v>
      </c>
      <c r="D1235" s="2" t="s">
        <v>12358</v>
      </c>
      <c r="E1235" s="2"/>
      <c r="F1235" s="2">
        <v>6.0940000000000003</v>
      </c>
      <c r="G1235" s="1">
        <v>1234</v>
      </c>
    </row>
    <row r="1236" spans="1:7" ht="13" x14ac:dyDescent="0.15">
      <c r="A1236" s="2">
        <v>1484</v>
      </c>
      <c r="B1236" s="2">
        <v>10</v>
      </c>
      <c r="C1236" s="2" t="s">
        <v>1761</v>
      </c>
      <c r="D1236" s="2" t="s">
        <v>12359</v>
      </c>
      <c r="E1236" s="2"/>
      <c r="F1236" s="2">
        <v>6.0940000000000003</v>
      </c>
      <c r="G1236" s="1">
        <v>1235</v>
      </c>
    </row>
    <row r="1237" spans="1:7" ht="13" x14ac:dyDescent="0.15">
      <c r="A1237" s="2">
        <v>1485</v>
      </c>
      <c r="B1237" s="2">
        <v>10</v>
      </c>
      <c r="C1237" s="2" t="s">
        <v>1762</v>
      </c>
      <c r="D1237" s="2" t="s">
        <v>12360</v>
      </c>
      <c r="E1237" s="2"/>
      <c r="F1237" s="2">
        <v>6.3120000000000003</v>
      </c>
      <c r="G1237" s="1">
        <v>1236</v>
      </c>
    </row>
    <row r="1238" spans="1:7" ht="13" x14ac:dyDescent="0.15">
      <c r="A1238" s="2">
        <v>1486</v>
      </c>
      <c r="B1238" s="2">
        <v>10</v>
      </c>
      <c r="C1238" s="2" t="s">
        <v>1763</v>
      </c>
      <c r="D1238" s="2" t="s">
        <v>12361</v>
      </c>
      <c r="E1238" s="2">
        <v>1</v>
      </c>
      <c r="F1238" s="2">
        <v>5.4379999999999997</v>
      </c>
      <c r="G1238" s="1">
        <v>1237</v>
      </c>
    </row>
    <row r="1239" spans="1:7" ht="13" x14ac:dyDescent="0.15">
      <c r="A1239" s="2">
        <v>1487</v>
      </c>
      <c r="B1239" s="2">
        <v>10</v>
      </c>
      <c r="C1239" s="2" t="s">
        <v>1764</v>
      </c>
      <c r="D1239" s="2" t="s">
        <v>12362</v>
      </c>
      <c r="E1239" s="2"/>
      <c r="F1239" s="2">
        <v>5.2809999999999997</v>
      </c>
      <c r="G1239" s="1">
        <v>1238</v>
      </c>
    </row>
    <row r="1240" spans="1:7" ht="13" x14ac:dyDescent="0.15">
      <c r="A1240" s="2">
        <v>1488</v>
      </c>
      <c r="B1240" s="2">
        <v>10</v>
      </c>
      <c r="C1240" s="2" t="s">
        <v>1765</v>
      </c>
      <c r="D1240" s="2" t="s">
        <v>12363</v>
      </c>
      <c r="E1240" s="2">
        <v>1</v>
      </c>
      <c r="F1240" s="2">
        <v>6.2190000000000003</v>
      </c>
      <c r="G1240" s="1">
        <v>1239</v>
      </c>
    </row>
    <row r="1241" spans="1:7" ht="13" x14ac:dyDescent="0.15">
      <c r="A1241" s="2">
        <v>1489</v>
      </c>
      <c r="B1241" s="2">
        <v>10</v>
      </c>
      <c r="C1241" s="2" t="s">
        <v>1766</v>
      </c>
      <c r="D1241" s="2" t="s">
        <v>12364</v>
      </c>
      <c r="E1241" s="2"/>
      <c r="F1241" s="2">
        <v>5.6559999999999997</v>
      </c>
      <c r="G1241" s="1">
        <v>1240</v>
      </c>
    </row>
    <row r="1242" spans="1:7" ht="13" x14ac:dyDescent="0.15">
      <c r="A1242" s="2">
        <v>1490</v>
      </c>
      <c r="B1242" s="2">
        <v>10</v>
      </c>
      <c r="C1242" s="2" t="s">
        <v>1767</v>
      </c>
      <c r="D1242" s="2" t="s">
        <v>12365</v>
      </c>
      <c r="E1242" s="2"/>
      <c r="F1242" s="2">
        <v>6.1879999999999997</v>
      </c>
      <c r="G1242" s="1">
        <v>1241</v>
      </c>
    </row>
    <row r="1243" spans="1:7" ht="13" x14ac:dyDescent="0.15">
      <c r="A1243" s="2">
        <v>1491</v>
      </c>
      <c r="B1243" s="2">
        <v>10</v>
      </c>
      <c r="C1243" s="2" t="s">
        <v>1768</v>
      </c>
      <c r="D1243" s="2" t="s">
        <v>12366</v>
      </c>
      <c r="E1243" s="2">
        <v>1</v>
      </c>
      <c r="F1243" s="2">
        <v>6.4059999999999997</v>
      </c>
      <c r="G1243" s="1">
        <v>1242</v>
      </c>
    </row>
    <row r="1244" spans="1:7" ht="13" x14ac:dyDescent="0.15">
      <c r="A1244" s="2">
        <v>1493</v>
      </c>
      <c r="B1244" s="2">
        <v>10</v>
      </c>
      <c r="C1244" s="2" t="s">
        <v>1769</v>
      </c>
      <c r="D1244" s="2" t="s">
        <v>12367</v>
      </c>
      <c r="E1244" s="2"/>
      <c r="F1244" s="2">
        <v>5.625</v>
      </c>
      <c r="G1244" s="1">
        <v>1243</v>
      </c>
    </row>
    <row r="1245" spans="1:7" ht="13" x14ac:dyDescent="0.15">
      <c r="A1245" s="2">
        <v>1494</v>
      </c>
      <c r="B1245" s="2">
        <v>10</v>
      </c>
      <c r="C1245" s="2" t="s">
        <v>1770</v>
      </c>
      <c r="D1245" s="2" t="s">
        <v>12368</v>
      </c>
      <c r="E1245" s="2">
        <v>1</v>
      </c>
      <c r="F1245" s="2">
        <v>6.0940000000000003</v>
      </c>
      <c r="G1245" s="1">
        <v>1244</v>
      </c>
    </row>
    <row r="1246" spans="1:7" ht="13" x14ac:dyDescent="0.15">
      <c r="A1246" s="2">
        <v>1495</v>
      </c>
      <c r="B1246" s="2">
        <v>10</v>
      </c>
      <c r="C1246" s="2" t="s">
        <v>1771</v>
      </c>
      <c r="D1246" s="2" t="s">
        <v>12369</v>
      </c>
      <c r="E1246" s="2">
        <v>1</v>
      </c>
      <c r="F1246" s="2">
        <v>5.9690000000000003</v>
      </c>
      <c r="G1246" s="1">
        <v>1245</v>
      </c>
    </row>
    <row r="1247" spans="1:7" ht="13" x14ac:dyDescent="0.15">
      <c r="A1247" s="2">
        <v>1496</v>
      </c>
      <c r="B1247" s="2">
        <v>10</v>
      </c>
      <c r="C1247" s="2" t="s">
        <v>1772</v>
      </c>
      <c r="D1247" s="2" t="s">
        <v>12370</v>
      </c>
      <c r="E1247" s="2"/>
      <c r="F1247" s="2">
        <v>5.8440000000000003</v>
      </c>
      <c r="G1247" s="1">
        <v>1246</v>
      </c>
    </row>
    <row r="1248" spans="1:7" ht="13" x14ac:dyDescent="0.15">
      <c r="A1248" s="2">
        <v>1497</v>
      </c>
      <c r="B1248" s="2">
        <v>10</v>
      </c>
      <c r="C1248" s="2" t="s">
        <v>1773</v>
      </c>
      <c r="D1248" s="2" t="s">
        <v>12371</v>
      </c>
      <c r="E1248" s="2"/>
      <c r="F1248" s="2">
        <v>5.7809999999999997</v>
      </c>
      <c r="G1248" s="1">
        <v>1247</v>
      </c>
    </row>
    <row r="1249" spans="1:7" ht="13" x14ac:dyDescent="0.15">
      <c r="A1249" s="2">
        <v>1499</v>
      </c>
      <c r="B1249" s="2">
        <v>10</v>
      </c>
      <c r="C1249" s="2" t="s">
        <v>1774</v>
      </c>
      <c r="D1249" s="2" t="s">
        <v>12372</v>
      </c>
      <c r="E1249" s="2"/>
      <c r="F1249" s="2">
        <v>5.1879999999999997</v>
      </c>
      <c r="G1249" s="1">
        <v>1248</v>
      </c>
    </row>
    <row r="1250" spans="1:7" ht="13" x14ac:dyDescent="0.15">
      <c r="A1250" s="2">
        <v>1501</v>
      </c>
      <c r="B1250" s="2">
        <v>10</v>
      </c>
      <c r="C1250" s="2" t="s">
        <v>1775</v>
      </c>
      <c r="D1250" s="2" t="s">
        <v>12373</v>
      </c>
      <c r="E1250" s="2"/>
      <c r="F1250" s="2">
        <v>5.9379999999999997</v>
      </c>
      <c r="G1250" s="1">
        <v>1249</v>
      </c>
    </row>
    <row r="1251" spans="1:7" ht="13" x14ac:dyDescent="0.15">
      <c r="A1251" s="2">
        <v>1502</v>
      </c>
      <c r="B1251" s="2">
        <v>10</v>
      </c>
      <c r="C1251" s="2" t="s">
        <v>1776</v>
      </c>
      <c r="D1251" s="2" t="s">
        <v>12374</v>
      </c>
      <c r="E1251" s="2"/>
      <c r="F1251" s="2">
        <v>5.9690000000000003</v>
      </c>
      <c r="G1251" s="1">
        <v>1250</v>
      </c>
    </row>
    <row r="1252" spans="1:7" ht="13" x14ac:dyDescent="0.15">
      <c r="A1252" s="2">
        <v>1504</v>
      </c>
      <c r="B1252" s="2">
        <v>10</v>
      </c>
      <c r="C1252" s="2" t="s">
        <v>1777</v>
      </c>
      <c r="D1252" s="2" t="s">
        <v>12375</v>
      </c>
      <c r="E1252" s="2"/>
      <c r="F1252" s="2">
        <v>6.0620000000000003</v>
      </c>
      <c r="G1252" s="1">
        <v>1251</v>
      </c>
    </row>
    <row r="1253" spans="1:7" ht="13" x14ac:dyDescent="0.15">
      <c r="A1253" s="2">
        <v>1505</v>
      </c>
      <c r="B1253" s="2">
        <v>10</v>
      </c>
      <c r="C1253" s="2" t="s">
        <v>139</v>
      </c>
      <c r="D1253" s="2" t="s">
        <v>12376</v>
      </c>
      <c r="E1253" s="2"/>
      <c r="F1253" s="2">
        <v>5.9379999999999997</v>
      </c>
      <c r="G1253" s="1">
        <v>1252</v>
      </c>
    </row>
    <row r="1254" spans="1:7" ht="13" x14ac:dyDescent="0.15">
      <c r="A1254" s="2">
        <v>1506</v>
      </c>
      <c r="B1254" s="2">
        <v>10</v>
      </c>
      <c r="C1254" s="2" t="s">
        <v>141</v>
      </c>
      <c r="D1254" s="2" t="s">
        <v>12377</v>
      </c>
      <c r="E1254" s="2">
        <v>1</v>
      </c>
      <c r="F1254" s="2">
        <v>6.3440000000000003</v>
      </c>
      <c r="G1254" s="1">
        <v>1253</v>
      </c>
    </row>
    <row r="1255" spans="1:7" ht="13" x14ac:dyDescent="0.15">
      <c r="A1255" s="2">
        <v>1507</v>
      </c>
      <c r="B1255" s="2">
        <v>10</v>
      </c>
      <c r="C1255" s="2" t="s">
        <v>143</v>
      </c>
      <c r="D1255" s="2" t="s">
        <v>12378</v>
      </c>
      <c r="E1255" s="2"/>
      <c r="F1255" s="2">
        <v>4.8440000000000003</v>
      </c>
      <c r="G1255" s="1">
        <v>1254</v>
      </c>
    </row>
    <row r="1256" spans="1:7" ht="13" x14ac:dyDescent="0.15">
      <c r="A1256" s="2">
        <v>1508</v>
      </c>
      <c r="B1256" s="2">
        <v>10</v>
      </c>
      <c r="C1256" s="2" t="s">
        <v>145</v>
      </c>
      <c r="D1256" s="2" t="s">
        <v>12379</v>
      </c>
      <c r="E1256" s="2">
        <v>1</v>
      </c>
      <c r="F1256" s="2">
        <v>5.4690000000000003</v>
      </c>
      <c r="G1256" s="1">
        <v>1255</v>
      </c>
    </row>
    <row r="1257" spans="1:7" ht="13" x14ac:dyDescent="0.15">
      <c r="A1257" s="2">
        <v>1509</v>
      </c>
      <c r="B1257" s="2">
        <v>10</v>
      </c>
      <c r="C1257" s="2" t="s">
        <v>1778</v>
      </c>
      <c r="D1257" s="2" t="s">
        <v>12380</v>
      </c>
      <c r="E1257" s="2">
        <v>1</v>
      </c>
      <c r="F1257" s="2">
        <v>5.9690000000000003</v>
      </c>
      <c r="G1257" s="1">
        <v>1256</v>
      </c>
    </row>
    <row r="1258" spans="1:7" ht="13" x14ac:dyDescent="0.15">
      <c r="A1258" s="2">
        <v>1510</v>
      </c>
      <c r="B1258" s="2">
        <v>10</v>
      </c>
      <c r="C1258" s="2" t="s">
        <v>1779</v>
      </c>
      <c r="D1258" s="2" t="s">
        <v>12381</v>
      </c>
      <c r="E1258" s="2"/>
      <c r="F1258" s="2">
        <v>5.9690000000000003</v>
      </c>
      <c r="G1258" s="1">
        <v>1257</v>
      </c>
    </row>
    <row r="1259" spans="1:7" ht="13" x14ac:dyDescent="0.15">
      <c r="A1259" s="2">
        <v>1511</v>
      </c>
      <c r="B1259" s="2">
        <v>10</v>
      </c>
      <c r="C1259" s="2" t="s">
        <v>147</v>
      </c>
      <c r="D1259" s="2" t="s">
        <v>12382</v>
      </c>
      <c r="E1259" s="2"/>
      <c r="F1259" s="2">
        <v>5.5940000000000003</v>
      </c>
      <c r="G1259" s="1">
        <v>1258</v>
      </c>
    </row>
    <row r="1260" spans="1:7" ht="13" x14ac:dyDescent="0.15">
      <c r="A1260" s="2">
        <v>1512</v>
      </c>
      <c r="B1260" s="2">
        <v>10</v>
      </c>
      <c r="C1260" s="2" t="s">
        <v>1780</v>
      </c>
      <c r="D1260" s="2" t="s">
        <v>12383</v>
      </c>
      <c r="E1260" s="2">
        <v>1</v>
      </c>
      <c r="F1260" s="2">
        <v>5.5</v>
      </c>
      <c r="G1260" s="1">
        <v>1259</v>
      </c>
    </row>
    <row r="1261" spans="1:7" ht="13" x14ac:dyDescent="0.15">
      <c r="A1261" s="2">
        <v>1514</v>
      </c>
      <c r="B1261" s="2">
        <v>10</v>
      </c>
      <c r="C1261" s="2" t="s">
        <v>1781</v>
      </c>
      <c r="D1261" s="2" t="s">
        <v>11933</v>
      </c>
      <c r="E1261" s="2">
        <v>1</v>
      </c>
      <c r="F1261" s="2">
        <v>6.125</v>
      </c>
      <c r="G1261" s="1">
        <v>1260</v>
      </c>
    </row>
    <row r="1262" spans="1:7" ht="13" x14ac:dyDescent="0.15">
      <c r="A1262" s="2">
        <v>1515</v>
      </c>
      <c r="B1262" s="2">
        <v>10</v>
      </c>
      <c r="C1262" s="2" t="s">
        <v>1782</v>
      </c>
      <c r="D1262" s="2" t="s">
        <v>12384</v>
      </c>
      <c r="E1262" s="2"/>
      <c r="F1262" s="2">
        <v>6.1879999999999997</v>
      </c>
      <c r="G1262" s="1">
        <v>1261</v>
      </c>
    </row>
    <row r="1263" spans="1:7" ht="13" x14ac:dyDescent="0.15">
      <c r="A1263" s="2">
        <v>1516</v>
      </c>
      <c r="B1263" s="2">
        <v>10</v>
      </c>
      <c r="C1263" s="2" t="s">
        <v>149</v>
      </c>
      <c r="D1263" s="2" t="s">
        <v>12385</v>
      </c>
      <c r="E1263" s="2">
        <v>1</v>
      </c>
      <c r="F1263" s="2">
        <v>6.4690000000000003</v>
      </c>
      <c r="G1263" s="1">
        <v>1262</v>
      </c>
    </row>
    <row r="1264" spans="1:7" ht="13" x14ac:dyDescent="0.15">
      <c r="A1264" s="2">
        <v>1517</v>
      </c>
      <c r="B1264" s="2">
        <v>10</v>
      </c>
      <c r="C1264" s="2" t="s">
        <v>151</v>
      </c>
      <c r="D1264" s="2" t="s">
        <v>12386</v>
      </c>
      <c r="E1264" s="2"/>
      <c r="F1264" s="2">
        <v>5.6879999999999997</v>
      </c>
      <c r="G1264" s="1">
        <v>1263</v>
      </c>
    </row>
    <row r="1265" spans="1:7" ht="13" x14ac:dyDescent="0.15">
      <c r="A1265" s="2">
        <v>1518</v>
      </c>
      <c r="B1265" s="2">
        <v>10</v>
      </c>
      <c r="C1265" s="2" t="s">
        <v>1783</v>
      </c>
      <c r="D1265" s="2" t="s">
        <v>12387</v>
      </c>
      <c r="E1265" s="2"/>
      <c r="F1265" s="2">
        <v>6.1879999999999997</v>
      </c>
      <c r="G1265" s="1">
        <v>1264</v>
      </c>
    </row>
    <row r="1266" spans="1:7" ht="13" x14ac:dyDescent="0.15">
      <c r="A1266" s="2">
        <v>1519</v>
      </c>
      <c r="B1266" s="2">
        <v>10</v>
      </c>
      <c r="C1266" s="2" t="s">
        <v>1784</v>
      </c>
      <c r="D1266" s="2" t="s">
        <v>12388</v>
      </c>
      <c r="E1266" s="2">
        <v>1</v>
      </c>
      <c r="F1266" s="2">
        <v>6.1559999999999997</v>
      </c>
      <c r="G1266" s="1">
        <v>1265</v>
      </c>
    </row>
    <row r="1267" spans="1:7" ht="13" x14ac:dyDescent="0.15">
      <c r="A1267" s="2">
        <v>1520</v>
      </c>
      <c r="B1267" s="2">
        <v>10</v>
      </c>
      <c r="C1267" s="2" t="s">
        <v>1785</v>
      </c>
      <c r="D1267" s="2" t="s">
        <v>12389</v>
      </c>
      <c r="E1267" s="2"/>
      <c r="F1267" s="2">
        <v>6.1559999999999997</v>
      </c>
      <c r="G1267" s="1">
        <v>1266</v>
      </c>
    </row>
    <row r="1268" spans="1:7" ht="13" x14ac:dyDescent="0.15">
      <c r="A1268" s="2">
        <v>1521</v>
      </c>
      <c r="B1268" s="2">
        <v>10</v>
      </c>
      <c r="C1268" s="2" t="s">
        <v>1786</v>
      </c>
      <c r="D1268" s="2" t="s">
        <v>12390</v>
      </c>
      <c r="E1268" s="2"/>
      <c r="F1268" s="2">
        <v>5.5620000000000003</v>
      </c>
      <c r="G1268" s="1">
        <v>1267</v>
      </c>
    </row>
    <row r="1269" spans="1:7" ht="13" x14ac:dyDescent="0.15">
      <c r="A1269" s="2">
        <v>1522</v>
      </c>
      <c r="B1269" s="2">
        <v>10</v>
      </c>
      <c r="C1269" s="2" t="s">
        <v>1787</v>
      </c>
      <c r="D1269" s="2" t="s">
        <v>12391</v>
      </c>
      <c r="E1269" s="2"/>
      <c r="F1269" s="2">
        <v>6.2190000000000003</v>
      </c>
      <c r="G1269" s="1">
        <v>1268</v>
      </c>
    </row>
    <row r="1270" spans="1:7" ht="13" x14ac:dyDescent="0.15">
      <c r="A1270" s="2">
        <v>1524</v>
      </c>
      <c r="B1270" s="2">
        <v>10</v>
      </c>
      <c r="C1270" s="2" t="s">
        <v>1788</v>
      </c>
      <c r="D1270" s="2" t="s">
        <v>12392</v>
      </c>
      <c r="E1270" s="2">
        <v>1</v>
      </c>
      <c r="F1270" s="2">
        <v>6.125</v>
      </c>
      <c r="G1270" s="1">
        <v>1269</v>
      </c>
    </row>
    <row r="1271" spans="1:7" ht="13" x14ac:dyDescent="0.15">
      <c r="A1271" s="2">
        <v>1525</v>
      </c>
      <c r="B1271" s="2">
        <v>10</v>
      </c>
      <c r="C1271" s="2" t="s">
        <v>1789</v>
      </c>
      <c r="D1271" s="2" t="s">
        <v>12393</v>
      </c>
      <c r="E1271" s="2"/>
      <c r="F1271" s="2">
        <v>5.875</v>
      </c>
      <c r="G1271" s="1">
        <v>1270</v>
      </c>
    </row>
    <row r="1272" spans="1:7" ht="13" x14ac:dyDescent="0.15">
      <c r="A1272" s="2">
        <v>1526</v>
      </c>
      <c r="B1272" s="2">
        <v>10</v>
      </c>
      <c r="C1272" s="2" t="s">
        <v>154</v>
      </c>
      <c r="D1272" s="2" t="s">
        <v>12394</v>
      </c>
      <c r="E1272" s="2"/>
      <c r="F1272" s="2">
        <v>6.3440000000000003</v>
      </c>
      <c r="G1272" s="1">
        <v>1271</v>
      </c>
    </row>
    <row r="1273" spans="1:7" ht="13" x14ac:dyDescent="0.15">
      <c r="A1273" s="2">
        <v>1527</v>
      </c>
      <c r="B1273" s="2">
        <v>10</v>
      </c>
      <c r="C1273" s="2" t="s">
        <v>1087</v>
      </c>
      <c r="D1273" s="2" t="s">
        <v>11678</v>
      </c>
      <c r="E1273" s="2"/>
      <c r="F1273" s="2">
        <v>5.0309999999999997</v>
      </c>
      <c r="G1273" s="1">
        <v>1272</v>
      </c>
    </row>
    <row r="1274" spans="1:7" ht="13" x14ac:dyDescent="0.15">
      <c r="A1274" s="2">
        <v>1528</v>
      </c>
      <c r="B1274" s="2">
        <v>10</v>
      </c>
      <c r="C1274" s="2" t="s">
        <v>1790</v>
      </c>
      <c r="D1274" s="2" t="s">
        <v>12395</v>
      </c>
      <c r="E1274" s="2">
        <v>1</v>
      </c>
      <c r="F1274" s="2">
        <v>6.1559999999999997</v>
      </c>
      <c r="G1274" s="1">
        <v>1273</v>
      </c>
    </row>
    <row r="1275" spans="1:7" ht="13" x14ac:dyDescent="0.15">
      <c r="A1275" s="2">
        <v>1529</v>
      </c>
      <c r="B1275" s="2">
        <v>10</v>
      </c>
      <c r="C1275" s="2" t="s">
        <v>1791</v>
      </c>
      <c r="D1275" s="2" t="s">
        <v>12396</v>
      </c>
      <c r="E1275" s="2"/>
      <c r="F1275" s="2">
        <v>6.2190000000000003</v>
      </c>
      <c r="G1275" s="1">
        <v>1274</v>
      </c>
    </row>
    <row r="1276" spans="1:7" ht="13" x14ac:dyDescent="0.15">
      <c r="A1276" s="2">
        <v>1530</v>
      </c>
      <c r="B1276" s="2">
        <v>10</v>
      </c>
      <c r="C1276" s="2" t="s">
        <v>1792</v>
      </c>
      <c r="D1276" s="2" t="s">
        <v>12397</v>
      </c>
      <c r="E1276" s="2">
        <v>1</v>
      </c>
      <c r="F1276" s="2">
        <v>5.9690000000000003</v>
      </c>
      <c r="G1276" s="1">
        <v>1275</v>
      </c>
    </row>
    <row r="1277" spans="1:7" ht="13" x14ac:dyDescent="0.15">
      <c r="A1277" s="2">
        <v>1531</v>
      </c>
      <c r="B1277" s="2">
        <v>10</v>
      </c>
      <c r="C1277" s="2" t="s">
        <v>1793</v>
      </c>
      <c r="D1277" s="2" t="s">
        <v>12398</v>
      </c>
      <c r="E1277" s="2"/>
      <c r="F1277" s="2">
        <v>6.0309999999999997</v>
      </c>
      <c r="G1277" s="1">
        <v>1276</v>
      </c>
    </row>
    <row r="1278" spans="1:7" ht="13" x14ac:dyDescent="0.15">
      <c r="A1278" s="2">
        <v>1532</v>
      </c>
      <c r="B1278" s="2">
        <v>10</v>
      </c>
      <c r="C1278" s="2" t="s">
        <v>1794</v>
      </c>
      <c r="D1278" s="2" t="s">
        <v>12399</v>
      </c>
      <c r="E1278" s="2"/>
      <c r="F1278" s="2">
        <v>6.25</v>
      </c>
      <c r="G1278" s="1">
        <v>1277</v>
      </c>
    </row>
    <row r="1279" spans="1:7" ht="13" x14ac:dyDescent="0.15">
      <c r="A1279" s="2">
        <v>1533</v>
      </c>
      <c r="B1279" s="2">
        <v>10</v>
      </c>
      <c r="C1279" s="2" t="s">
        <v>1795</v>
      </c>
      <c r="D1279" s="2" t="s">
        <v>12400</v>
      </c>
      <c r="E1279" s="2"/>
      <c r="F1279" s="2">
        <v>6.1879999999999997</v>
      </c>
      <c r="G1279" s="1">
        <v>1278</v>
      </c>
    </row>
    <row r="1280" spans="1:7" ht="13" x14ac:dyDescent="0.15">
      <c r="A1280" s="2">
        <v>1534</v>
      </c>
      <c r="B1280" s="2">
        <v>10</v>
      </c>
      <c r="C1280" s="2" t="s">
        <v>1796</v>
      </c>
      <c r="D1280" s="2" t="s">
        <v>12401</v>
      </c>
      <c r="E1280" s="2"/>
      <c r="F1280" s="2">
        <v>5.6879999999999997</v>
      </c>
      <c r="G1280" s="1">
        <v>1279</v>
      </c>
    </row>
    <row r="1281" spans="1:7" ht="13" x14ac:dyDescent="0.15">
      <c r="A1281" s="2">
        <v>1535</v>
      </c>
      <c r="B1281" s="2">
        <v>10</v>
      </c>
      <c r="C1281" s="2" t="s">
        <v>1797</v>
      </c>
      <c r="D1281" s="2" t="s">
        <v>12402</v>
      </c>
      <c r="E1281" s="2"/>
      <c r="F1281" s="2">
        <v>6.25</v>
      </c>
      <c r="G1281" s="1">
        <v>1280</v>
      </c>
    </row>
    <row r="1282" spans="1:7" ht="13" x14ac:dyDescent="0.15">
      <c r="A1282" s="2">
        <v>1537</v>
      </c>
      <c r="B1282" s="2">
        <v>10</v>
      </c>
      <c r="C1282" s="2" t="s">
        <v>1798</v>
      </c>
      <c r="D1282" s="2" t="s">
        <v>12403</v>
      </c>
      <c r="E1282" s="2"/>
      <c r="F1282" s="2">
        <v>5.4379999999999997</v>
      </c>
      <c r="G1282" s="1">
        <v>1281</v>
      </c>
    </row>
    <row r="1283" spans="1:7" ht="13" x14ac:dyDescent="0.15">
      <c r="A1283" s="2">
        <v>1538</v>
      </c>
      <c r="B1283" s="2">
        <v>10</v>
      </c>
      <c r="C1283" s="2" t="s">
        <v>1799</v>
      </c>
      <c r="D1283" s="2" t="s">
        <v>12404</v>
      </c>
      <c r="E1283" s="2"/>
      <c r="F1283" s="2">
        <v>5.5940000000000003</v>
      </c>
      <c r="G1283" s="1">
        <v>1282</v>
      </c>
    </row>
    <row r="1284" spans="1:7" ht="13" x14ac:dyDescent="0.15">
      <c r="A1284" s="2">
        <v>1539</v>
      </c>
      <c r="B1284" s="2">
        <v>10</v>
      </c>
      <c r="C1284" s="2" t="s">
        <v>1800</v>
      </c>
      <c r="D1284" s="2" t="s">
        <v>12405</v>
      </c>
      <c r="E1284" s="2">
        <v>1</v>
      </c>
      <c r="F1284" s="2">
        <v>5.9379999999999997</v>
      </c>
      <c r="G1284" s="1">
        <v>1283</v>
      </c>
    </row>
    <row r="1285" spans="1:7" ht="13" x14ac:dyDescent="0.15">
      <c r="A1285" s="2">
        <v>1540</v>
      </c>
      <c r="B1285" s="2">
        <v>10</v>
      </c>
      <c r="C1285" s="2" t="s">
        <v>1801</v>
      </c>
      <c r="D1285" s="2" t="s">
        <v>12406</v>
      </c>
      <c r="E1285" s="2"/>
      <c r="F1285" s="2">
        <v>5.9379999999999997</v>
      </c>
      <c r="G1285" s="1">
        <v>1284</v>
      </c>
    </row>
    <row r="1286" spans="1:7" ht="13" x14ac:dyDescent="0.15">
      <c r="A1286" s="2">
        <v>1541</v>
      </c>
      <c r="B1286" s="2">
        <v>10</v>
      </c>
      <c r="C1286" s="2" t="s">
        <v>1802</v>
      </c>
      <c r="D1286" s="2" t="s">
        <v>12407</v>
      </c>
      <c r="E1286" s="2">
        <v>1</v>
      </c>
      <c r="F1286" s="2">
        <v>5.875</v>
      </c>
      <c r="G1286" s="1">
        <v>1285</v>
      </c>
    </row>
    <row r="1287" spans="1:7" ht="13" x14ac:dyDescent="0.15">
      <c r="A1287" s="2">
        <v>1543</v>
      </c>
      <c r="B1287" s="2">
        <v>11</v>
      </c>
      <c r="C1287" s="2" t="s">
        <v>1803</v>
      </c>
      <c r="D1287" s="2" t="s">
        <v>12408</v>
      </c>
      <c r="E1287" s="2"/>
      <c r="F1287" s="2">
        <v>5.9379999999999997</v>
      </c>
      <c r="G1287" s="1">
        <v>1286</v>
      </c>
    </row>
    <row r="1288" spans="1:7" ht="13" x14ac:dyDescent="0.15">
      <c r="A1288" s="2">
        <v>1545</v>
      </c>
      <c r="B1288" s="2">
        <v>11</v>
      </c>
      <c r="C1288" s="2" t="s">
        <v>1804</v>
      </c>
      <c r="D1288" s="2" t="s">
        <v>12409</v>
      </c>
      <c r="E1288" s="2"/>
      <c r="F1288" s="2">
        <v>5.4379999999999997</v>
      </c>
      <c r="G1288" s="1">
        <v>1287</v>
      </c>
    </row>
    <row r="1289" spans="1:7" ht="13" x14ac:dyDescent="0.15">
      <c r="A1289" s="2">
        <v>1547</v>
      </c>
      <c r="B1289" s="2">
        <v>11</v>
      </c>
      <c r="C1289" s="2" t="s">
        <v>1805</v>
      </c>
      <c r="D1289" s="2" t="s">
        <v>12410</v>
      </c>
      <c r="E1289" s="2"/>
      <c r="F1289" s="2">
        <v>5.3120000000000003</v>
      </c>
      <c r="G1289" s="1">
        <v>1288</v>
      </c>
    </row>
    <row r="1290" spans="1:7" ht="13" x14ac:dyDescent="0.15">
      <c r="A1290" s="2">
        <v>1548</v>
      </c>
      <c r="B1290" s="2">
        <v>11</v>
      </c>
      <c r="C1290" s="2" t="s">
        <v>156</v>
      </c>
      <c r="D1290" s="2" t="s">
        <v>12411</v>
      </c>
      <c r="E1290" s="2">
        <v>1</v>
      </c>
      <c r="F1290" s="2">
        <v>6.5140000000000002</v>
      </c>
      <c r="G1290" s="1">
        <v>1289</v>
      </c>
    </row>
    <row r="1291" spans="1:7" ht="13" x14ac:dyDescent="0.15">
      <c r="A1291" s="2">
        <v>1549</v>
      </c>
      <c r="B1291" s="2">
        <v>11</v>
      </c>
      <c r="C1291" s="2" t="s">
        <v>1806</v>
      </c>
      <c r="D1291" s="2" t="s">
        <v>12412</v>
      </c>
      <c r="E1291" s="2"/>
      <c r="F1291" s="2">
        <v>6.125</v>
      </c>
      <c r="G1291" s="1">
        <v>1290</v>
      </c>
    </row>
    <row r="1292" spans="1:7" ht="13" x14ac:dyDescent="0.15">
      <c r="A1292" s="2">
        <v>1550</v>
      </c>
      <c r="B1292" s="2">
        <v>11</v>
      </c>
      <c r="C1292" s="2" t="s">
        <v>1807</v>
      </c>
      <c r="D1292" s="2" t="s">
        <v>12413</v>
      </c>
      <c r="E1292" s="2"/>
      <c r="F1292" s="2">
        <v>5.4379999999999997</v>
      </c>
      <c r="G1292" s="1">
        <v>1291</v>
      </c>
    </row>
    <row r="1293" spans="1:7" ht="13" x14ac:dyDescent="0.15">
      <c r="A1293" s="2">
        <v>1551</v>
      </c>
      <c r="B1293" s="2">
        <v>11</v>
      </c>
      <c r="C1293" s="2" t="s">
        <v>1808</v>
      </c>
      <c r="D1293" s="2" t="s">
        <v>12414</v>
      </c>
      <c r="E1293" s="2">
        <v>1</v>
      </c>
      <c r="F1293" s="2">
        <v>5.4379999999999997</v>
      </c>
      <c r="G1293" s="1">
        <v>1292</v>
      </c>
    </row>
    <row r="1294" spans="1:7" ht="13" x14ac:dyDescent="0.15">
      <c r="A1294" s="2">
        <v>1555</v>
      </c>
      <c r="B1294" s="2">
        <v>11</v>
      </c>
      <c r="C1294" s="2" t="s">
        <v>1809</v>
      </c>
      <c r="D1294" s="2" t="s">
        <v>12415</v>
      </c>
      <c r="E1294" s="2"/>
      <c r="F1294" s="2">
        <v>5.4379999999999997</v>
      </c>
      <c r="G1294" s="1">
        <v>1293</v>
      </c>
    </row>
    <row r="1295" spans="1:7" ht="13" x14ac:dyDescent="0.15">
      <c r="A1295" s="2">
        <v>1556</v>
      </c>
      <c r="B1295" s="2">
        <v>11</v>
      </c>
      <c r="C1295" s="2" t="s">
        <v>1810</v>
      </c>
      <c r="D1295" s="2" t="s">
        <v>12416</v>
      </c>
      <c r="E1295" s="2"/>
      <c r="F1295" s="2">
        <v>6.4690000000000003</v>
      </c>
      <c r="G1295" s="1">
        <v>1294</v>
      </c>
    </row>
    <row r="1296" spans="1:7" ht="13" x14ac:dyDescent="0.15">
      <c r="A1296" s="2">
        <v>1557</v>
      </c>
      <c r="B1296" s="2">
        <v>11</v>
      </c>
      <c r="C1296" s="2" t="s">
        <v>1811</v>
      </c>
      <c r="D1296" s="2" t="s">
        <v>12417</v>
      </c>
      <c r="E1296" s="2"/>
      <c r="F1296" s="2">
        <v>4.9059999999999997</v>
      </c>
      <c r="G1296" s="1">
        <v>1295</v>
      </c>
    </row>
    <row r="1297" spans="1:7" ht="13" x14ac:dyDescent="0.15">
      <c r="A1297" s="2">
        <v>1558</v>
      </c>
      <c r="B1297" s="2">
        <v>11</v>
      </c>
      <c r="C1297" s="2" t="s">
        <v>1812</v>
      </c>
      <c r="D1297" s="2" t="s">
        <v>12418</v>
      </c>
      <c r="E1297" s="2">
        <v>1</v>
      </c>
      <c r="F1297" s="2">
        <v>6.4379999999999997</v>
      </c>
      <c r="G1297" s="1">
        <v>1296</v>
      </c>
    </row>
    <row r="1298" spans="1:7" ht="13" x14ac:dyDescent="0.15">
      <c r="A1298" s="2">
        <v>1559</v>
      </c>
      <c r="B1298" s="2">
        <v>11</v>
      </c>
      <c r="C1298" s="2" t="s">
        <v>1813</v>
      </c>
      <c r="D1298" s="2" t="s">
        <v>12419</v>
      </c>
      <c r="E1298" s="2"/>
      <c r="F1298" s="2">
        <v>6.3440000000000003</v>
      </c>
      <c r="G1298" s="1">
        <v>1297</v>
      </c>
    </row>
    <row r="1299" spans="1:7" ht="13" x14ac:dyDescent="0.15">
      <c r="A1299" s="2">
        <v>1560</v>
      </c>
      <c r="B1299" s="2">
        <v>11</v>
      </c>
      <c r="C1299" s="2" t="s">
        <v>160</v>
      </c>
      <c r="D1299" s="2" t="s">
        <v>12419</v>
      </c>
      <c r="E1299" s="2"/>
      <c r="F1299" s="2">
        <v>6.3440000000000003</v>
      </c>
      <c r="G1299" s="1">
        <v>1298</v>
      </c>
    </row>
    <row r="1300" spans="1:7" ht="13" x14ac:dyDescent="0.15">
      <c r="A1300" s="2">
        <v>1561</v>
      </c>
      <c r="B1300" s="2">
        <v>11</v>
      </c>
      <c r="C1300" s="2" t="s">
        <v>1814</v>
      </c>
      <c r="D1300" s="2" t="s">
        <v>12420</v>
      </c>
      <c r="E1300" s="2"/>
      <c r="F1300" s="2">
        <v>6.0940000000000003</v>
      </c>
      <c r="G1300" s="1">
        <v>1299</v>
      </c>
    </row>
    <row r="1301" spans="1:7" ht="13" x14ac:dyDescent="0.15">
      <c r="A1301" s="2">
        <v>1562</v>
      </c>
      <c r="B1301" s="2">
        <v>11</v>
      </c>
      <c r="C1301" s="2" t="s">
        <v>1815</v>
      </c>
      <c r="D1301" s="2" t="s">
        <v>12421</v>
      </c>
      <c r="E1301" s="2"/>
      <c r="F1301" s="2">
        <v>5.7190000000000003</v>
      </c>
      <c r="G1301" s="1">
        <v>1300</v>
      </c>
    </row>
    <row r="1302" spans="1:7" ht="13" x14ac:dyDescent="0.15">
      <c r="A1302" s="2">
        <v>1564</v>
      </c>
      <c r="B1302" s="2">
        <v>11</v>
      </c>
      <c r="C1302" s="2" t="s">
        <v>1816</v>
      </c>
      <c r="D1302" s="2" t="s">
        <v>12422</v>
      </c>
      <c r="E1302" s="2">
        <v>1</v>
      </c>
      <c r="F1302" s="2">
        <v>5.4059999999999997</v>
      </c>
      <c r="G1302" s="1">
        <v>1301</v>
      </c>
    </row>
    <row r="1303" spans="1:7" ht="13" x14ac:dyDescent="0.15">
      <c r="A1303" s="2">
        <v>1565</v>
      </c>
      <c r="B1303" s="2">
        <v>11</v>
      </c>
      <c r="C1303" s="2" t="s">
        <v>1817</v>
      </c>
      <c r="D1303" s="2" t="s">
        <v>12423</v>
      </c>
      <c r="E1303" s="2"/>
      <c r="F1303" s="2">
        <v>4.2190000000000003</v>
      </c>
      <c r="G1303" s="1">
        <v>1302</v>
      </c>
    </row>
    <row r="1304" spans="1:7" ht="13" x14ac:dyDescent="0.15">
      <c r="A1304" s="2">
        <v>1566</v>
      </c>
      <c r="B1304" s="2">
        <v>11</v>
      </c>
      <c r="C1304" s="2" t="s">
        <v>1812</v>
      </c>
      <c r="D1304" s="2" t="s">
        <v>12418</v>
      </c>
      <c r="E1304" s="2">
        <v>1</v>
      </c>
      <c r="F1304" s="2">
        <v>6.4379999999999997</v>
      </c>
      <c r="G1304" s="1">
        <v>1303</v>
      </c>
    </row>
    <row r="1305" spans="1:7" ht="13" x14ac:dyDescent="0.15">
      <c r="A1305" s="2">
        <v>1567</v>
      </c>
      <c r="B1305" s="2">
        <v>11</v>
      </c>
      <c r="C1305" s="2" t="s">
        <v>1818</v>
      </c>
      <c r="D1305" s="2" t="s">
        <v>12424</v>
      </c>
      <c r="E1305" s="2"/>
      <c r="F1305" s="2">
        <v>6</v>
      </c>
      <c r="G1305" s="1">
        <v>1304</v>
      </c>
    </row>
    <row r="1306" spans="1:7" ht="13" x14ac:dyDescent="0.15">
      <c r="A1306" s="2">
        <v>1568</v>
      </c>
      <c r="B1306" s="2">
        <v>11</v>
      </c>
      <c r="C1306" s="2" t="s">
        <v>1591</v>
      </c>
      <c r="D1306" s="2" t="s">
        <v>12190</v>
      </c>
      <c r="E1306" s="2"/>
      <c r="F1306" s="2">
        <v>6.1559999999999997</v>
      </c>
      <c r="G1306" s="1">
        <v>1305</v>
      </c>
    </row>
    <row r="1307" spans="1:7" ht="13" x14ac:dyDescent="0.15">
      <c r="A1307" s="2">
        <v>1569</v>
      </c>
      <c r="B1307" s="2">
        <v>11</v>
      </c>
      <c r="C1307" s="2" t="s">
        <v>1819</v>
      </c>
      <c r="D1307" s="2" t="s">
        <v>12425</v>
      </c>
      <c r="E1307" s="2"/>
      <c r="F1307" s="2">
        <v>5.8440000000000003</v>
      </c>
      <c r="G1307" s="1">
        <v>1306</v>
      </c>
    </row>
    <row r="1308" spans="1:7" ht="13" x14ac:dyDescent="0.15">
      <c r="A1308" s="2">
        <v>1570</v>
      </c>
      <c r="B1308" s="2">
        <v>11</v>
      </c>
      <c r="C1308" s="2" t="s">
        <v>1820</v>
      </c>
      <c r="D1308" s="2" t="s">
        <v>12426</v>
      </c>
      <c r="E1308" s="2">
        <v>1</v>
      </c>
      <c r="F1308" s="2">
        <v>6.2809999999999997</v>
      </c>
      <c r="G1308" s="1">
        <v>1307</v>
      </c>
    </row>
    <row r="1309" spans="1:7" ht="13" x14ac:dyDescent="0.15">
      <c r="A1309" s="2">
        <v>1571</v>
      </c>
      <c r="B1309" s="2">
        <v>11</v>
      </c>
      <c r="C1309" s="2" t="s">
        <v>1821</v>
      </c>
      <c r="D1309" s="2" t="s">
        <v>12427</v>
      </c>
      <c r="E1309" s="2"/>
      <c r="F1309" s="2">
        <v>6.0620000000000003</v>
      </c>
      <c r="G1309" s="1">
        <v>1308</v>
      </c>
    </row>
    <row r="1310" spans="1:7" ht="13" x14ac:dyDescent="0.15">
      <c r="A1310" s="2">
        <v>1573</v>
      </c>
      <c r="B1310" s="2">
        <v>11</v>
      </c>
      <c r="C1310" s="2" t="s">
        <v>1822</v>
      </c>
      <c r="D1310" s="2" t="s">
        <v>12428</v>
      </c>
      <c r="E1310" s="2">
        <v>1</v>
      </c>
      <c r="F1310" s="2">
        <v>6.5620000000000003</v>
      </c>
      <c r="G1310" s="1">
        <v>1309</v>
      </c>
    </row>
    <row r="1311" spans="1:7" ht="13" x14ac:dyDescent="0.15">
      <c r="A1311" s="2">
        <v>1574</v>
      </c>
      <c r="B1311" s="2">
        <v>11</v>
      </c>
      <c r="C1311" s="2" t="s">
        <v>1823</v>
      </c>
      <c r="D1311" s="2" t="s">
        <v>12429</v>
      </c>
      <c r="E1311" s="2"/>
      <c r="F1311" s="2">
        <v>6.0620000000000003</v>
      </c>
      <c r="G1311" s="1">
        <v>1310</v>
      </c>
    </row>
    <row r="1312" spans="1:7" ht="13" x14ac:dyDescent="0.15">
      <c r="A1312" s="2">
        <v>1575</v>
      </c>
      <c r="B1312" s="2">
        <v>11</v>
      </c>
      <c r="C1312" s="2" t="s">
        <v>1824</v>
      </c>
      <c r="D1312" s="2" t="s">
        <v>12430</v>
      </c>
      <c r="E1312" s="2"/>
      <c r="F1312" s="2">
        <v>5.7809999999999997</v>
      </c>
      <c r="G1312" s="1">
        <v>1311</v>
      </c>
    </row>
    <row r="1313" spans="1:7" ht="13" x14ac:dyDescent="0.15">
      <c r="A1313" s="2">
        <v>1576</v>
      </c>
      <c r="B1313" s="2">
        <v>11</v>
      </c>
      <c r="C1313" s="2" t="s">
        <v>1825</v>
      </c>
      <c r="D1313" s="2" t="s">
        <v>12431</v>
      </c>
      <c r="E1313" s="2"/>
      <c r="F1313" s="2">
        <v>5.7809999999999997</v>
      </c>
      <c r="G1313" s="1">
        <v>1312</v>
      </c>
    </row>
    <row r="1314" spans="1:7" ht="13" x14ac:dyDescent="0.15">
      <c r="A1314" s="2">
        <v>1577</v>
      </c>
      <c r="B1314" s="2">
        <v>11</v>
      </c>
      <c r="C1314" s="2" t="s">
        <v>1826</v>
      </c>
      <c r="D1314" s="2" t="s">
        <v>12432</v>
      </c>
      <c r="E1314" s="2"/>
      <c r="F1314" s="2">
        <v>5.5940000000000003</v>
      </c>
      <c r="G1314" s="1">
        <v>1313</v>
      </c>
    </row>
    <row r="1315" spans="1:7" ht="13" x14ac:dyDescent="0.15">
      <c r="A1315" s="2">
        <v>1578</v>
      </c>
      <c r="B1315" s="2">
        <v>11</v>
      </c>
      <c r="C1315" s="2" t="s">
        <v>1827</v>
      </c>
      <c r="D1315" s="2" t="s">
        <v>12433</v>
      </c>
      <c r="E1315" s="2"/>
      <c r="F1315" s="2">
        <v>6.0309999999999997</v>
      </c>
      <c r="G1315" s="1">
        <v>1314</v>
      </c>
    </row>
    <row r="1316" spans="1:7" ht="13" x14ac:dyDescent="0.15">
      <c r="A1316" s="2">
        <v>1579</v>
      </c>
      <c r="B1316" s="2">
        <v>11</v>
      </c>
      <c r="C1316" s="2" t="s">
        <v>1828</v>
      </c>
      <c r="D1316" s="2" t="s">
        <v>12434</v>
      </c>
      <c r="E1316" s="2"/>
      <c r="F1316" s="2">
        <v>5.8120000000000003</v>
      </c>
      <c r="G1316" s="1">
        <v>1315</v>
      </c>
    </row>
    <row r="1317" spans="1:7" ht="13" x14ac:dyDescent="0.15">
      <c r="A1317" s="2">
        <v>1580</v>
      </c>
      <c r="B1317" s="2">
        <v>11</v>
      </c>
      <c r="C1317" s="2" t="s">
        <v>1829</v>
      </c>
      <c r="D1317" s="2" t="s">
        <v>12435</v>
      </c>
      <c r="E1317" s="2">
        <v>1</v>
      </c>
      <c r="F1317" s="2">
        <v>5.5620000000000003</v>
      </c>
      <c r="G1317" s="1">
        <v>1316</v>
      </c>
    </row>
    <row r="1318" spans="1:7" ht="13" x14ac:dyDescent="0.15">
      <c r="A1318" s="2">
        <v>1581</v>
      </c>
      <c r="B1318" s="2">
        <v>11</v>
      </c>
      <c r="C1318" s="2" t="s">
        <v>1830</v>
      </c>
      <c r="D1318" s="2" t="s">
        <v>12436</v>
      </c>
      <c r="E1318" s="2"/>
      <c r="F1318" s="2">
        <v>5.5620000000000003</v>
      </c>
      <c r="G1318" s="1">
        <v>1317</v>
      </c>
    </row>
    <row r="1319" spans="1:7" ht="13" x14ac:dyDescent="0.15">
      <c r="A1319" s="2">
        <v>1582</v>
      </c>
      <c r="B1319" s="2">
        <v>11</v>
      </c>
      <c r="C1319" s="2" t="s">
        <v>1831</v>
      </c>
      <c r="D1319" s="2" t="s">
        <v>12437</v>
      </c>
      <c r="E1319" s="2"/>
      <c r="F1319" s="2">
        <v>5.0620000000000003</v>
      </c>
      <c r="G1319" s="1">
        <v>1318</v>
      </c>
    </row>
    <row r="1320" spans="1:7" ht="13" x14ac:dyDescent="0.15">
      <c r="A1320" s="2">
        <v>1583</v>
      </c>
      <c r="B1320" s="2">
        <v>11</v>
      </c>
      <c r="C1320" s="2" t="s">
        <v>252</v>
      </c>
      <c r="D1320" s="2" t="s">
        <v>11350</v>
      </c>
      <c r="E1320" s="2"/>
      <c r="F1320" s="2">
        <v>4.7190000000000003</v>
      </c>
      <c r="G1320" s="1">
        <v>1319</v>
      </c>
    </row>
    <row r="1321" spans="1:7" ht="13" x14ac:dyDescent="0.15">
      <c r="A1321" s="2">
        <v>1584</v>
      </c>
      <c r="B1321" s="2">
        <v>11</v>
      </c>
      <c r="C1321" s="2" t="s">
        <v>433</v>
      </c>
      <c r="D1321" s="2" t="s">
        <v>11385</v>
      </c>
      <c r="E1321" s="2"/>
      <c r="F1321" s="2">
        <v>5</v>
      </c>
      <c r="G1321" s="1">
        <v>1320</v>
      </c>
    </row>
    <row r="1322" spans="1:7" ht="13" x14ac:dyDescent="0.15">
      <c r="A1322" s="2">
        <v>1587</v>
      </c>
      <c r="B1322" s="2">
        <v>11</v>
      </c>
      <c r="C1322" s="2" t="s">
        <v>1832</v>
      </c>
      <c r="D1322" s="2" t="s">
        <v>12438</v>
      </c>
      <c r="E1322" s="2"/>
      <c r="F1322" s="2">
        <v>5.8440000000000003</v>
      </c>
      <c r="G1322" s="1">
        <v>1321</v>
      </c>
    </row>
    <row r="1323" spans="1:7" ht="13" x14ac:dyDescent="0.15">
      <c r="A1323" s="2">
        <v>1588</v>
      </c>
      <c r="B1323" s="2">
        <v>11</v>
      </c>
      <c r="C1323" s="2" t="s">
        <v>1833</v>
      </c>
      <c r="D1323" s="2" t="s">
        <v>12439</v>
      </c>
      <c r="E1323" s="2"/>
      <c r="F1323" s="2">
        <v>5.0620000000000003</v>
      </c>
      <c r="G1323" s="1">
        <v>1322</v>
      </c>
    </row>
    <row r="1324" spans="1:7" ht="13" x14ac:dyDescent="0.15">
      <c r="A1324" s="2">
        <v>1590</v>
      </c>
      <c r="B1324" s="2">
        <v>11</v>
      </c>
      <c r="C1324" s="2" t="s">
        <v>1834</v>
      </c>
      <c r="D1324" s="2" t="s">
        <v>12440</v>
      </c>
      <c r="E1324" s="2">
        <v>1</v>
      </c>
      <c r="F1324" s="2">
        <v>6.4379999999999997</v>
      </c>
      <c r="G1324" s="1">
        <v>1323</v>
      </c>
    </row>
    <row r="1325" spans="1:7" ht="13" x14ac:dyDescent="0.15">
      <c r="A1325" s="2">
        <v>1591</v>
      </c>
      <c r="B1325" s="2">
        <v>11</v>
      </c>
      <c r="C1325" s="2" t="s">
        <v>1835</v>
      </c>
      <c r="D1325" s="2" t="s">
        <v>12441</v>
      </c>
      <c r="E1325" s="2"/>
      <c r="F1325" s="2">
        <v>5.9059999999999997</v>
      </c>
      <c r="G1325" s="1">
        <v>1324</v>
      </c>
    </row>
    <row r="1326" spans="1:7" ht="13" x14ac:dyDescent="0.15">
      <c r="A1326" s="2">
        <v>1592</v>
      </c>
      <c r="B1326" s="2">
        <v>11</v>
      </c>
      <c r="C1326" s="2" t="s">
        <v>1836</v>
      </c>
      <c r="D1326" s="2" t="s">
        <v>12442</v>
      </c>
      <c r="E1326" s="2">
        <v>1</v>
      </c>
      <c r="F1326" s="2">
        <v>5.7809999999999997</v>
      </c>
      <c r="G1326" s="1">
        <v>1325</v>
      </c>
    </row>
    <row r="1327" spans="1:7" ht="13" x14ac:dyDescent="0.15">
      <c r="A1327" s="2">
        <v>1593</v>
      </c>
      <c r="B1327" s="2">
        <v>11</v>
      </c>
      <c r="C1327" s="2" t="s">
        <v>1837</v>
      </c>
      <c r="D1327" s="2" t="s">
        <v>12241</v>
      </c>
      <c r="E1327" s="2"/>
      <c r="F1327" s="2">
        <v>5.4059999999999997</v>
      </c>
      <c r="G1327" s="1">
        <v>1326</v>
      </c>
    </row>
    <row r="1328" spans="1:7" ht="13" x14ac:dyDescent="0.15">
      <c r="A1328" s="2">
        <v>1594</v>
      </c>
      <c r="B1328" s="2">
        <v>11</v>
      </c>
      <c r="C1328" s="2" t="s">
        <v>1838</v>
      </c>
      <c r="D1328" s="2" t="s">
        <v>11521</v>
      </c>
      <c r="E1328" s="2"/>
      <c r="F1328" s="2">
        <v>5.25</v>
      </c>
      <c r="G1328" s="1">
        <v>1327</v>
      </c>
    </row>
    <row r="1329" spans="1:7" ht="13" x14ac:dyDescent="0.15">
      <c r="A1329" s="2">
        <v>1595</v>
      </c>
      <c r="B1329" s="2">
        <v>11</v>
      </c>
      <c r="C1329" s="2" t="s">
        <v>1834</v>
      </c>
      <c r="D1329" s="2" t="s">
        <v>12440</v>
      </c>
      <c r="E1329" s="2">
        <v>1</v>
      </c>
      <c r="F1329" s="2">
        <v>6.4379999999999997</v>
      </c>
      <c r="G1329" s="1">
        <v>1328</v>
      </c>
    </row>
    <row r="1330" spans="1:7" ht="13" x14ac:dyDescent="0.15">
      <c r="A1330" s="2">
        <v>1596</v>
      </c>
      <c r="B1330" s="2">
        <v>11</v>
      </c>
      <c r="C1330" s="2" t="s">
        <v>1839</v>
      </c>
      <c r="D1330" s="2" t="s">
        <v>12443</v>
      </c>
      <c r="E1330" s="2"/>
      <c r="F1330" s="2">
        <v>5.875</v>
      </c>
      <c r="G1330" s="1">
        <v>1329</v>
      </c>
    </row>
    <row r="1331" spans="1:7" ht="13" x14ac:dyDescent="0.15">
      <c r="A1331" s="2">
        <v>1597</v>
      </c>
      <c r="B1331" s="2">
        <v>11</v>
      </c>
      <c r="C1331" s="2" t="s">
        <v>1840</v>
      </c>
      <c r="D1331" s="2" t="s">
        <v>12444</v>
      </c>
      <c r="E1331" s="2"/>
      <c r="F1331" s="2">
        <v>5.4690000000000003</v>
      </c>
      <c r="G1331" s="1">
        <v>1330</v>
      </c>
    </row>
    <row r="1332" spans="1:7" ht="13" x14ac:dyDescent="0.15">
      <c r="A1332" s="2">
        <v>1598</v>
      </c>
      <c r="B1332" s="2">
        <v>11</v>
      </c>
      <c r="C1332" s="2" t="s">
        <v>1841</v>
      </c>
      <c r="D1332" s="2" t="s">
        <v>12445</v>
      </c>
      <c r="E1332" s="2"/>
      <c r="F1332" s="2">
        <v>5.8440000000000003</v>
      </c>
      <c r="G1332" s="1">
        <v>1331</v>
      </c>
    </row>
    <row r="1333" spans="1:7" ht="13" x14ac:dyDescent="0.15">
      <c r="A1333" s="2">
        <v>1599</v>
      </c>
      <c r="B1333" s="2">
        <v>11</v>
      </c>
      <c r="C1333" s="2" t="s">
        <v>1842</v>
      </c>
      <c r="D1333" s="2" t="s">
        <v>12446</v>
      </c>
      <c r="E1333" s="2"/>
      <c r="F1333" s="2">
        <v>5.875</v>
      </c>
      <c r="G1333" s="1">
        <v>1332</v>
      </c>
    </row>
    <row r="1334" spans="1:7" ht="13" x14ac:dyDescent="0.15">
      <c r="A1334" s="2">
        <v>1600</v>
      </c>
      <c r="B1334" s="2">
        <v>11</v>
      </c>
      <c r="C1334" s="2" t="s">
        <v>1843</v>
      </c>
      <c r="D1334" s="2" t="s">
        <v>12447</v>
      </c>
      <c r="E1334" s="2"/>
      <c r="F1334" s="2">
        <v>5.2190000000000003</v>
      </c>
      <c r="G1334" s="1">
        <v>1333</v>
      </c>
    </row>
    <row r="1335" spans="1:7" ht="13" x14ac:dyDescent="0.15">
      <c r="A1335" s="2">
        <v>1601</v>
      </c>
      <c r="B1335" s="2">
        <v>11</v>
      </c>
      <c r="C1335" s="2" t="s">
        <v>1844</v>
      </c>
      <c r="D1335" s="2" t="s">
        <v>12448</v>
      </c>
      <c r="E1335" s="2">
        <v>1</v>
      </c>
      <c r="F1335" s="2">
        <v>6.3120000000000003</v>
      </c>
      <c r="G1335" s="1">
        <v>1334</v>
      </c>
    </row>
    <row r="1336" spans="1:7" ht="13" x14ac:dyDescent="0.15">
      <c r="A1336" s="2">
        <v>1602</v>
      </c>
      <c r="B1336" s="2">
        <v>11</v>
      </c>
      <c r="C1336" s="2" t="s">
        <v>1845</v>
      </c>
      <c r="D1336" s="2" t="s">
        <v>12449</v>
      </c>
      <c r="E1336" s="2">
        <v>1</v>
      </c>
      <c r="F1336" s="2">
        <v>6.5620000000000003</v>
      </c>
      <c r="G1336" s="1">
        <v>1335</v>
      </c>
    </row>
    <row r="1337" spans="1:7" ht="13" x14ac:dyDescent="0.15">
      <c r="A1337" s="2">
        <v>1604</v>
      </c>
      <c r="B1337" s="2">
        <v>11</v>
      </c>
      <c r="C1337" s="2" t="s">
        <v>1846</v>
      </c>
      <c r="D1337" s="2" t="s">
        <v>12450</v>
      </c>
      <c r="E1337" s="2"/>
      <c r="F1337" s="2">
        <v>5.7190000000000003</v>
      </c>
      <c r="G1337" s="1">
        <v>1336</v>
      </c>
    </row>
    <row r="1338" spans="1:7" ht="13" x14ac:dyDescent="0.15">
      <c r="A1338" s="2">
        <v>1605</v>
      </c>
      <c r="B1338" s="2">
        <v>11</v>
      </c>
      <c r="C1338" s="2" t="s">
        <v>1847</v>
      </c>
      <c r="D1338" s="2" t="s">
        <v>12451</v>
      </c>
      <c r="E1338" s="2"/>
      <c r="F1338" s="2">
        <v>5.2809999999999997</v>
      </c>
      <c r="G1338" s="1">
        <v>1337</v>
      </c>
    </row>
    <row r="1339" spans="1:7" ht="13" x14ac:dyDescent="0.15">
      <c r="A1339" s="2">
        <v>1606</v>
      </c>
      <c r="B1339" s="2">
        <v>11</v>
      </c>
      <c r="C1339" s="2" t="s">
        <v>1848</v>
      </c>
      <c r="D1339" s="2" t="s">
        <v>12452</v>
      </c>
      <c r="E1339" s="2">
        <v>1</v>
      </c>
      <c r="F1339" s="2">
        <v>5.2809999999999997</v>
      </c>
      <c r="G1339" s="1">
        <v>1338</v>
      </c>
    </row>
    <row r="1340" spans="1:7" ht="13" x14ac:dyDescent="0.15">
      <c r="A1340" s="2">
        <v>1607</v>
      </c>
      <c r="B1340" s="2">
        <v>11</v>
      </c>
      <c r="C1340" s="2" t="s">
        <v>1849</v>
      </c>
      <c r="D1340" s="2" t="s">
        <v>12453</v>
      </c>
      <c r="E1340" s="2"/>
      <c r="F1340" s="2">
        <v>4.75</v>
      </c>
      <c r="G1340" s="1">
        <v>1339</v>
      </c>
    </row>
    <row r="1341" spans="1:7" ht="13" x14ac:dyDescent="0.15">
      <c r="A1341" s="2">
        <v>1608</v>
      </c>
      <c r="B1341" s="2">
        <v>11</v>
      </c>
      <c r="C1341" s="2" t="s">
        <v>1845</v>
      </c>
      <c r="D1341" s="2" t="s">
        <v>12449</v>
      </c>
      <c r="E1341" s="2">
        <v>1</v>
      </c>
      <c r="F1341" s="2">
        <v>6.5620000000000003</v>
      </c>
      <c r="G1341" s="1">
        <v>1340</v>
      </c>
    </row>
    <row r="1342" spans="1:7" ht="13" x14ac:dyDescent="0.15">
      <c r="A1342" s="2">
        <v>1609</v>
      </c>
      <c r="B1342" s="2">
        <v>11</v>
      </c>
      <c r="C1342" s="2" t="s">
        <v>1850</v>
      </c>
      <c r="D1342" s="2" t="s">
        <v>12454</v>
      </c>
      <c r="E1342" s="2">
        <v>1</v>
      </c>
      <c r="F1342" s="2">
        <v>6.2190000000000003</v>
      </c>
      <c r="G1342" s="1">
        <v>1341</v>
      </c>
    </row>
    <row r="1343" spans="1:7" ht="13" x14ac:dyDescent="0.15">
      <c r="A1343" s="2">
        <v>1610</v>
      </c>
      <c r="B1343" s="2">
        <v>11</v>
      </c>
      <c r="C1343" s="2" t="s">
        <v>162</v>
      </c>
      <c r="D1343" s="2" t="s">
        <v>12455</v>
      </c>
      <c r="E1343" s="2"/>
      <c r="F1343" s="2">
        <v>6</v>
      </c>
      <c r="G1343" s="1">
        <v>1342</v>
      </c>
    </row>
    <row r="1344" spans="1:7" ht="13" x14ac:dyDescent="0.15">
      <c r="A1344" s="2">
        <v>1611</v>
      </c>
      <c r="B1344" s="2">
        <v>11</v>
      </c>
      <c r="C1344" s="2" t="s">
        <v>1851</v>
      </c>
      <c r="D1344" s="2" t="s">
        <v>12456</v>
      </c>
      <c r="E1344" s="2"/>
      <c r="F1344" s="2">
        <v>5.75</v>
      </c>
      <c r="G1344" s="1">
        <v>1343</v>
      </c>
    </row>
    <row r="1345" spans="1:7" ht="13" x14ac:dyDescent="0.15">
      <c r="A1345" s="2">
        <v>1612</v>
      </c>
      <c r="B1345" s="2">
        <v>11</v>
      </c>
      <c r="C1345" s="2" t="s">
        <v>950</v>
      </c>
      <c r="D1345" s="2" t="s">
        <v>11351</v>
      </c>
      <c r="E1345" s="2"/>
      <c r="F1345" s="2">
        <v>5.8440000000000003</v>
      </c>
      <c r="G1345" s="1">
        <v>1344</v>
      </c>
    </row>
    <row r="1346" spans="1:7" ht="13" x14ac:dyDescent="0.15">
      <c r="A1346" s="2">
        <v>1613</v>
      </c>
      <c r="B1346" s="2">
        <v>11</v>
      </c>
      <c r="C1346" s="2" t="s">
        <v>255</v>
      </c>
      <c r="D1346" s="2" t="s">
        <v>11351</v>
      </c>
      <c r="E1346" s="2"/>
      <c r="F1346" s="2">
        <v>6.4059999999999997</v>
      </c>
      <c r="G1346" s="1">
        <v>1345</v>
      </c>
    </row>
    <row r="1347" spans="1:7" ht="13" x14ac:dyDescent="0.15">
      <c r="A1347" s="2">
        <v>1614</v>
      </c>
      <c r="B1347" s="2">
        <v>11</v>
      </c>
      <c r="C1347" s="2" t="s">
        <v>1852</v>
      </c>
      <c r="D1347" s="2" t="s">
        <v>12457</v>
      </c>
      <c r="E1347" s="2"/>
      <c r="F1347" s="2">
        <v>5.75</v>
      </c>
      <c r="G1347" s="1">
        <v>1346</v>
      </c>
    </row>
    <row r="1348" spans="1:7" ht="13" x14ac:dyDescent="0.15">
      <c r="A1348" s="2">
        <v>1615</v>
      </c>
      <c r="B1348" s="2">
        <v>11</v>
      </c>
      <c r="C1348" s="2" t="s">
        <v>165</v>
      </c>
      <c r="D1348" s="2" t="s">
        <v>12458</v>
      </c>
      <c r="E1348" s="2">
        <v>1</v>
      </c>
      <c r="F1348" s="2">
        <v>6</v>
      </c>
      <c r="G1348" s="1">
        <v>1347</v>
      </c>
    </row>
    <row r="1349" spans="1:7" ht="13" x14ac:dyDescent="0.15">
      <c r="A1349" s="2">
        <v>1616</v>
      </c>
      <c r="B1349" s="2">
        <v>11</v>
      </c>
      <c r="C1349" s="2" t="s">
        <v>1853</v>
      </c>
      <c r="D1349" s="2" t="s">
        <v>12459</v>
      </c>
      <c r="E1349" s="2"/>
      <c r="F1349" s="2">
        <v>6.3120000000000003</v>
      </c>
      <c r="G1349" s="1">
        <v>1348</v>
      </c>
    </row>
    <row r="1350" spans="1:7" ht="13" x14ac:dyDescent="0.15">
      <c r="A1350" s="2">
        <v>1617</v>
      </c>
      <c r="B1350" s="2">
        <v>11</v>
      </c>
      <c r="C1350" s="2" t="s">
        <v>1854</v>
      </c>
      <c r="D1350" s="2" t="s">
        <v>12460</v>
      </c>
      <c r="E1350" s="2"/>
      <c r="F1350" s="2">
        <v>2.75</v>
      </c>
      <c r="G1350" s="1">
        <v>1349</v>
      </c>
    </row>
    <row r="1351" spans="1:7" ht="13" x14ac:dyDescent="0.15">
      <c r="A1351" s="2">
        <v>1618</v>
      </c>
      <c r="B1351" s="2">
        <v>11</v>
      </c>
      <c r="C1351" s="2" t="s">
        <v>1855</v>
      </c>
      <c r="D1351" s="2" t="s">
        <v>12461</v>
      </c>
      <c r="E1351" s="2">
        <v>1</v>
      </c>
      <c r="F1351" s="2">
        <v>6.2190000000000003</v>
      </c>
      <c r="G1351" s="1">
        <v>1350</v>
      </c>
    </row>
    <row r="1352" spans="1:7" ht="13" x14ac:dyDescent="0.15">
      <c r="A1352" s="2">
        <v>1619</v>
      </c>
      <c r="B1352" s="2">
        <v>11</v>
      </c>
      <c r="C1352" s="2" t="s">
        <v>1856</v>
      </c>
      <c r="D1352" s="2" t="s">
        <v>12462</v>
      </c>
      <c r="E1352" s="2"/>
      <c r="F1352" s="2">
        <v>6.0620000000000003</v>
      </c>
      <c r="G1352" s="1">
        <v>1351</v>
      </c>
    </row>
    <row r="1353" spans="1:7" ht="13" x14ac:dyDescent="0.15">
      <c r="A1353" s="2">
        <v>1620</v>
      </c>
      <c r="B1353" s="2">
        <v>11</v>
      </c>
      <c r="C1353" s="2" t="s">
        <v>1857</v>
      </c>
      <c r="D1353" s="2" t="s">
        <v>12463</v>
      </c>
      <c r="E1353" s="2"/>
      <c r="F1353" s="2">
        <v>5.6879999999999997</v>
      </c>
      <c r="G1353" s="1">
        <v>1352</v>
      </c>
    </row>
    <row r="1354" spans="1:7" ht="13" x14ac:dyDescent="0.15">
      <c r="A1354" s="2">
        <v>1621</v>
      </c>
      <c r="B1354" s="2">
        <v>11</v>
      </c>
      <c r="C1354" s="2" t="s">
        <v>1858</v>
      </c>
      <c r="D1354" s="2" t="s">
        <v>12464</v>
      </c>
      <c r="E1354" s="2"/>
      <c r="F1354" s="2">
        <v>5.8440000000000003</v>
      </c>
      <c r="G1354" s="1">
        <v>1353</v>
      </c>
    </row>
    <row r="1355" spans="1:7" ht="13" x14ac:dyDescent="0.15">
      <c r="A1355" s="2">
        <v>1622</v>
      </c>
      <c r="B1355" s="2">
        <v>11</v>
      </c>
      <c r="C1355" s="2" t="s">
        <v>1859</v>
      </c>
      <c r="D1355" s="2" t="s">
        <v>12465</v>
      </c>
      <c r="E1355" s="2"/>
      <c r="F1355" s="2">
        <v>5.25</v>
      </c>
      <c r="G1355" s="1">
        <v>1354</v>
      </c>
    </row>
    <row r="1356" spans="1:7" ht="13" x14ac:dyDescent="0.15">
      <c r="A1356" s="2">
        <v>1623</v>
      </c>
      <c r="B1356" s="2">
        <v>11</v>
      </c>
      <c r="C1356" s="2" t="s">
        <v>1860</v>
      </c>
      <c r="D1356" s="2" t="s">
        <v>12466</v>
      </c>
      <c r="E1356" s="2">
        <v>1</v>
      </c>
      <c r="F1356" s="2">
        <v>5.8440000000000003</v>
      </c>
      <c r="G1356" s="1">
        <v>1355</v>
      </c>
    </row>
    <row r="1357" spans="1:7" ht="13" x14ac:dyDescent="0.15">
      <c r="A1357" s="2">
        <v>1624</v>
      </c>
      <c r="B1357" s="2">
        <v>11</v>
      </c>
      <c r="C1357" s="2" t="s">
        <v>1861</v>
      </c>
      <c r="D1357" s="2" t="s">
        <v>12467</v>
      </c>
      <c r="E1357" s="2"/>
      <c r="F1357" s="2">
        <v>5.5309999999999997</v>
      </c>
      <c r="G1357" s="1">
        <v>1356</v>
      </c>
    </row>
    <row r="1358" spans="1:7" ht="13" x14ac:dyDescent="0.15">
      <c r="A1358" s="2">
        <v>1625</v>
      </c>
      <c r="B1358" s="2">
        <v>11</v>
      </c>
      <c r="C1358" s="2" t="s">
        <v>1862</v>
      </c>
      <c r="D1358" s="2" t="s">
        <v>12468</v>
      </c>
      <c r="E1358" s="2"/>
      <c r="F1358" s="2">
        <v>2.3119999999999998</v>
      </c>
      <c r="G1358" s="1">
        <v>1357</v>
      </c>
    </row>
    <row r="1359" spans="1:7" ht="13" x14ac:dyDescent="0.15">
      <c r="A1359" s="2">
        <v>1626</v>
      </c>
      <c r="B1359" s="2">
        <v>11</v>
      </c>
      <c r="C1359" s="2" t="s">
        <v>1855</v>
      </c>
      <c r="D1359" s="2" t="s">
        <v>12461</v>
      </c>
      <c r="E1359" s="2">
        <v>1</v>
      </c>
      <c r="F1359" s="2">
        <v>6.2190000000000003</v>
      </c>
      <c r="G1359" s="1">
        <v>1358</v>
      </c>
    </row>
    <row r="1360" spans="1:7" ht="13" x14ac:dyDescent="0.15">
      <c r="A1360" s="2">
        <v>1627</v>
      </c>
      <c r="B1360" s="2">
        <v>11</v>
      </c>
      <c r="C1360" s="2" t="s">
        <v>1863</v>
      </c>
      <c r="D1360" s="2" t="s">
        <v>12469</v>
      </c>
      <c r="E1360" s="2"/>
      <c r="F1360" s="2">
        <v>6.4059999999999997</v>
      </c>
      <c r="G1360" s="1">
        <v>1359</v>
      </c>
    </row>
    <row r="1361" spans="1:7" ht="13" x14ac:dyDescent="0.15">
      <c r="A1361" s="2">
        <v>1628</v>
      </c>
      <c r="B1361" s="2">
        <v>11</v>
      </c>
      <c r="C1361" s="2" t="s">
        <v>1864</v>
      </c>
      <c r="D1361" s="2" t="s">
        <v>12470</v>
      </c>
      <c r="E1361" s="2"/>
      <c r="F1361" s="2">
        <v>6.1879999999999997</v>
      </c>
      <c r="G1361" s="1">
        <v>1360</v>
      </c>
    </row>
    <row r="1362" spans="1:7" ht="13" x14ac:dyDescent="0.15">
      <c r="A1362" s="2">
        <v>1629</v>
      </c>
      <c r="B1362" s="2">
        <v>11</v>
      </c>
      <c r="C1362" s="2" t="s">
        <v>1865</v>
      </c>
      <c r="D1362" s="2" t="s">
        <v>12471</v>
      </c>
      <c r="E1362" s="2"/>
      <c r="F1362" s="2">
        <v>5.3120000000000003</v>
      </c>
      <c r="G1362" s="1">
        <v>1361</v>
      </c>
    </row>
    <row r="1363" spans="1:7" ht="13" x14ac:dyDescent="0.15">
      <c r="A1363" s="2">
        <v>1630</v>
      </c>
      <c r="B1363" s="2">
        <v>11</v>
      </c>
      <c r="C1363" s="2" t="s">
        <v>1866</v>
      </c>
      <c r="D1363" s="2" t="s">
        <v>12472</v>
      </c>
      <c r="E1363" s="2"/>
      <c r="F1363" s="2">
        <v>5.9059999999999997</v>
      </c>
      <c r="G1363" s="1">
        <v>1362</v>
      </c>
    </row>
    <row r="1364" spans="1:7" ht="13" x14ac:dyDescent="0.15">
      <c r="A1364" s="2">
        <v>1631</v>
      </c>
      <c r="B1364" s="2">
        <v>11</v>
      </c>
      <c r="C1364" s="2" t="s">
        <v>1867</v>
      </c>
      <c r="D1364" s="2" t="s">
        <v>12473</v>
      </c>
      <c r="E1364" s="2">
        <v>1</v>
      </c>
      <c r="F1364" s="2">
        <v>6</v>
      </c>
      <c r="G1364" s="1">
        <v>1363</v>
      </c>
    </row>
    <row r="1365" spans="1:7" ht="13" x14ac:dyDescent="0.15">
      <c r="A1365" s="2">
        <v>1633</v>
      </c>
      <c r="B1365" s="2">
        <v>11</v>
      </c>
      <c r="C1365" s="2" t="s">
        <v>49</v>
      </c>
      <c r="D1365" s="2" t="s">
        <v>12474</v>
      </c>
      <c r="E1365" s="2"/>
      <c r="F1365" s="2">
        <v>3.375</v>
      </c>
      <c r="G1365" s="1">
        <v>1364</v>
      </c>
    </row>
    <row r="1366" spans="1:7" ht="13" x14ac:dyDescent="0.15">
      <c r="A1366" s="2">
        <v>1633</v>
      </c>
      <c r="B1366" s="2">
        <v>11</v>
      </c>
      <c r="C1366" s="2" t="s">
        <v>49</v>
      </c>
      <c r="D1366" s="2" t="s">
        <v>12475</v>
      </c>
      <c r="E1366" s="2"/>
      <c r="F1366" s="2">
        <v>5.5</v>
      </c>
      <c r="G1366" s="1">
        <v>1365</v>
      </c>
    </row>
    <row r="1367" spans="1:7" ht="13" x14ac:dyDescent="0.15">
      <c r="A1367" s="2">
        <v>1634</v>
      </c>
      <c r="B1367" s="2">
        <v>11</v>
      </c>
      <c r="C1367" s="2" t="s">
        <v>1868</v>
      </c>
      <c r="D1367" s="2" t="s">
        <v>12476</v>
      </c>
      <c r="E1367" s="2">
        <v>1</v>
      </c>
      <c r="F1367" s="2">
        <v>6.4059999999999997</v>
      </c>
      <c r="G1367" s="1">
        <v>1366</v>
      </c>
    </row>
    <row r="1368" spans="1:7" ht="13" x14ac:dyDescent="0.15">
      <c r="A1368" s="2">
        <v>1635</v>
      </c>
      <c r="B1368" s="2">
        <v>11</v>
      </c>
      <c r="C1368" s="2" t="s">
        <v>1869</v>
      </c>
      <c r="D1368" s="2" t="s">
        <v>12477</v>
      </c>
      <c r="E1368" s="2"/>
      <c r="F1368" s="2">
        <v>6.3120000000000003</v>
      </c>
      <c r="G1368" s="1">
        <v>1367</v>
      </c>
    </row>
    <row r="1369" spans="1:7" ht="13" x14ac:dyDescent="0.15">
      <c r="A1369" s="2">
        <v>1636</v>
      </c>
      <c r="B1369" s="2">
        <v>11</v>
      </c>
      <c r="C1369" s="2" t="s">
        <v>1870</v>
      </c>
      <c r="D1369" s="2" t="s">
        <v>12478</v>
      </c>
      <c r="E1369" s="2"/>
      <c r="F1369" s="2">
        <v>5.9059999999999997</v>
      </c>
      <c r="G1369" s="1">
        <v>1368</v>
      </c>
    </row>
    <row r="1370" spans="1:7" ht="13" x14ac:dyDescent="0.15">
      <c r="A1370" s="2">
        <v>1638</v>
      </c>
      <c r="B1370" s="2">
        <v>11</v>
      </c>
      <c r="C1370" s="2" t="s">
        <v>1871</v>
      </c>
      <c r="D1370" s="2" t="s">
        <v>12479</v>
      </c>
      <c r="E1370" s="2"/>
      <c r="F1370" s="2">
        <v>6.3120000000000003</v>
      </c>
      <c r="G1370" s="1">
        <v>1369</v>
      </c>
    </row>
    <row r="1371" spans="1:7" ht="13" x14ac:dyDescent="0.15">
      <c r="A1371" s="2">
        <v>1639</v>
      </c>
      <c r="B1371" s="2">
        <v>11</v>
      </c>
      <c r="C1371" s="2" t="s">
        <v>1868</v>
      </c>
      <c r="D1371" s="2" t="s">
        <v>12476</v>
      </c>
      <c r="E1371" s="2">
        <v>1</v>
      </c>
      <c r="F1371" s="2">
        <v>6.4059999999999997</v>
      </c>
      <c r="G1371" s="1">
        <v>1370</v>
      </c>
    </row>
    <row r="1372" spans="1:7" ht="13" x14ac:dyDescent="0.15">
      <c r="A1372" s="2">
        <v>1640</v>
      </c>
      <c r="B1372" s="2">
        <v>11</v>
      </c>
      <c r="C1372" s="2" t="s">
        <v>1872</v>
      </c>
      <c r="D1372" s="2" t="s">
        <v>12480</v>
      </c>
      <c r="E1372" s="2"/>
      <c r="F1372" s="2">
        <v>6.2190000000000003</v>
      </c>
      <c r="G1372" s="1">
        <v>1371</v>
      </c>
    </row>
    <row r="1373" spans="1:7" ht="13" x14ac:dyDescent="0.15">
      <c r="A1373" s="2">
        <v>1641</v>
      </c>
      <c r="B1373" s="2">
        <v>11</v>
      </c>
      <c r="C1373" s="2" t="s">
        <v>1873</v>
      </c>
      <c r="D1373" s="2" t="s">
        <v>12481</v>
      </c>
      <c r="E1373" s="2"/>
      <c r="F1373" s="2">
        <v>5.9059999999999997</v>
      </c>
      <c r="G1373" s="1">
        <v>1372</v>
      </c>
    </row>
    <row r="1374" spans="1:7" ht="13" x14ac:dyDescent="0.15">
      <c r="A1374" s="2">
        <v>1642</v>
      </c>
      <c r="B1374" s="2">
        <v>11</v>
      </c>
      <c r="C1374" s="2" t="s">
        <v>1874</v>
      </c>
      <c r="D1374" s="2" t="s">
        <v>12482</v>
      </c>
      <c r="E1374" s="2"/>
      <c r="F1374" s="2">
        <v>5.9059999999999997</v>
      </c>
      <c r="G1374" s="1">
        <v>1373</v>
      </c>
    </row>
    <row r="1375" spans="1:7" ht="13" x14ac:dyDescent="0.15">
      <c r="A1375" s="2">
        <v>1643</v>
      </c>
      <c r="B1375" s="2">
        <v>11</v>
      </c>
      <c r="C1375" s="2" t="s">
        <v>1875</v>
      </c>
      <c r="D1375" s="2" t="s">
        <v>12483</v>
      </c>
      <c r="E1375" s="2"/>
      <c r="F1375" s="2">
        <v>5.8440000000000003</v>
      </c>
      <c r="G1375" s="1">
        <v>1374</v>
      </c>
    </row>
    <row r="1376" spans="1:7" ht="13" x14ac:dyDescent="0.15">
      <c r="A1376" s="2">
        <v>1644</v>
      </c>
      <c r="B1376" s="2">
        <v>11</v>
      </c>
      <c r="C1376" s="2" t="s">
        <v>1876</v>
      </c>
      <c r="D1376" s="2" t="s">
        <v>12484</v>
      </c>
      <c r="E1376" s="2"/>
      <c r="F1376" s="2">
        <v>5.5</v>
      </c>
      <c r="G1376" s="1">
        <v>1375</v>
      </c>
    </row>
    <row r="1377" spans="1:7" ht="13" x14ac:dyDescent="0.15">
      <c r="A1377" s="2">
        <v>1645</v>
      </c>
      <c r="B1377" s="2">
        <v>11</v>
      </c>
      <c r="C1377" s="2" t="s">
        <v>168</v>
      </c>
      <c r="D1377" s="2" t="s">
        <v>12485</v>
      </c>
      <c r="E1377" s="2"/>
      <c r="F1377" s="2">
        <v>5.4379999999999997</v>
      </c>
      <c r="G1377" s="1">
        <v>1376</v>
      </c>
    </row>
    <row r="1378" spans="1:7" ht="13" x14ac:dyDescent="0.15">
      <c r="A1378" s="2">
        <v>1646</v>
      </c>
      <c r="B1378" s="2">
        <v>11</v>
      </c>
      <c r="C1378" s="2" t="s">
        <v>1877</v>
      </c>
      <c r="D1378" s="2" t="s">
        <v>12486</v>
      </c>
      <c r="E1378" s="2"/>
      <c r="F1378" s="2">
        <v>5.6559999999999997</v>
      </c>
      <c r="G1378" s="1">
        <v>1377</v>
      </c>
    </row>
    <row r="1379" spans="1:7" ht="13" x14ac:dyDescent="0.15">
      <c r="A1379" s="2">
        <v>1647</v>
      </c>
      <c r="B1379" s="2">
        <v>11</v>
      </c>
      <c r="C1379" s="2" t="s">
        <v>1878</v>
      </c>
      <c r="D1379" s="2" t="s">
        <v>12487</v>
      </c>
      <c r="E1379" s="2"/>
      <c r="F1379" s="2">
        <v>5.625</v>
      </c>
      <c r="G1379" s="1">
        <v>1378</v>
      </c>
    </row>
    <row r="1380" spans="1:7" ht="13" x14ac:dyDescent="0.15">
      <c r="A1380" s="2">
        <v>1648</v>
      </c>
      <c r="B1380" s="2">
        <v>11</v>
      </c>
      <c r="C1380" s="2" t="s">
        <v>1641</v>
      </c>
      <c r="D1380" s="2" t="s">
        <v>12242</v>
      </c>
      <c r="E1380" s="2">
        <v>1</v>
      </c>
      <c r="F1380" s="2">
        <v>6.4690000000000003</v>
      </c>
      <c r="G1380" s="1">
        <v>1379</v>
      </c>
    </row>
    <row r="1381" spans="1:7" ht="13" x14ac:dyDescent="0.15">
      <c r="A1381" s="2">
        <v>1649</v>
      </c>
      <c r="B1381" s="2">
        <v>11</v>
      </c>
      <c r="C1381" s="2" t="s">
        <v>1879</v>
      </c>
      <c r="D1381" s="2" t="s">
        <v>12481</v>
      </c>
      <c r="E1381" s="2"/>
      <c r="F1381" s="2">
        <v>5.6879999999999997</v>
      </c>
      <c r="G1381" s="1">
        <v>1380</v>
      </c>
    </row>
    <row r="1382" spans="1:7" ht="13" x14ac:dyDescent="0.15">
      <c r="A1382" s="2">
        <v>1650</v>
      </c>
      <c r="B1382" s="2">
        <v>11</v>
      </c>
      <c r="C1382" s="2" t="s">
        <v>1880</v>
      </c>
      <c r="D1382" s="2" t="s">
        <v>12488</v>
      </c>
      <c r="E1382" s="2"/>
      <c r="F1382" s="2">
        <v>5.5940000000000003</v>
      </c>
      <c r="G1382" s="1">
        <v>1381</v>
      </c>
    </row>
    <row r="1383" spans="1:7" ht="13" x14ac:dyDescent="0.15">
      <c r="A1383" s="2">
        <v>1651</v>
      </c>
      <c r="B1383" s="2">
        <v>11</v>
      </c>
      <c r="C1383" s="2" t="s">
        <v>28</v>
      </c>
      <c r="D1383" s="2" t="s">
        <v>11485</v>
      </c>
      <c r="E1383" s="2"/>
      <c r="F1383" s="2">
        <v>5.9690000000000003</v>
      </c>
      <c r="G1383" s="1">
        <v>1382</v>
      </c>
    </row>
    <row r="1384" spans="1:7" ht="13" x14ac:dyDescent="0.15">
      <c r="A1384" s="2">
        <v>1652</v>
      </c>
      <c r="B1384" s="2">
        <v>11</v>
      </c>
      <c r="C1384" s="2" t="s">
        <v>31</v>
      </c>
      <c r="D1384" s="2" t="s">
        <v>11492</v>
      </c>
      <c r="E1384" s="2"/>
      <c r="F1384" s="2">
        <v>6</v>
      </c>
      <c r="G1384" s="1">
        <v>1383</v>
      </c>
    </row>
    <row r="1385" spans="1:7" ht="13" x14ac:dyDescent="0.15">
      <c r="A1385" s="2">
        <v>1653</v>
      </c>
      <c r="B1385" s="2">
        <v>11</v>
      </c>
      <c r="C1385" s="2" t="s">
        <v>33</v>
      </c>
      <c r="D1385" s="2" t="s">
        <v>11496</v>
      </c>
      <c r="E1385" s="2"/>
      <c r="F1385" s="2">
        <v>6.0309999999999997</v>
      </c>
      <c r="G1385" s="1">
        <v>1384</v>
      </c>
    </row>
    <row r="1386" spans="1:7" ht="13" x14ac:dyDescent="0.15">
      <c r="A1386" s="2">
        <v>1654</v>
      </c>
      <c r="B1386" s="2">
        <v>11</v>
      </c>
      <c r="C1386" s="2" t="s">
        <v>34</v>
      </c>
      <c r="D1386" s="2" t="s">
        <v>11503</v>
      </c>
      <c r="E1386" s="2"/>
      <c r="F1386" s="2">
        <v>5.9059999999999997</v>
      </c>
      <c r="G1386" s="1">
        <v>1385</v>
      </c>
    </row>
    <row r="1387" spans="1:7" ht="13" x14ac:dyDescent="0.15">
      <c r="A1387" s="2">
        <v>1655</v>
      </c>
      <c r="B1387" s="2">
        <v>11</v>
      </c>
      <c r="C1387" s="2" t="s">
        <v>177</v>
      </c>
      <c r="D1387" s="2" t="s">
        <v>12489</v>
      </c>
      <c r="E1387" s="2"/>
      <c r="F1387" s="2">
        <v>5.875</v>
      </c>
      <c r="G1387" s="1">
        <v>1386</v>
      </c>
    </row>
    <row r="1388" spans="1:7" ht="13" x14ac:dyDescent="0.15">
      <c r="A1388" s="2">
        <v>1656</v>
      </c>
      <c r="B1388" s="2">
        <v>11</v>
      </c>
      <c r="C1388" s="2" t="s">
        <v>179</v>
      </c>
      <c r="D1388" s="2" t="s">
        <v>12490</v>
      </c>
      <c r="E1388" s="2"/>
      <c r="F1388" s="2">
        <v>5.2190000000000003</v>
      </c>
      <c r="G1388" s="1">
        <v>1387</v>
      </c>
    </row>
    <row r="1389" spans="1:7" ht="13" x14ac:dyDescent="0.15">
      <c r="A1389" s="2">
        <v>1656</v>
      </c>
      <c r="B1389" s="2">
        <v>11</v>
      </c>
      <c r="C1389" s="2" t="s">
        <v>179</v>
      </c>
      <c r="D1389" s="2" t="s">
        <v>12490</v>
      </c>
      <c r="E1389" s="2"/>
      <c r="F1389" s="2">
        <v>5.4379999999999997</v>
      </c>
      <c r="G1389" s="1">
        <v>1388</v>
      </c>
    </row>
    <row r="1390" spans="1:7" ht="13" x14ac:dyDescent="0.15">
      <c r="A1390" s="2">
        <v>1657</v>
      </c>
      <c r="B1390" s="2">
        <v>11</v>
      </c>
      <c r="C1390" s="2" t="s">
        <v>1881</v>
      </c>
      <c r="D1390" s="2" t="s">
        <v>12491</v>
      </c>
      <c r="E1390" s="2">
        <v>1</v>
      </c>
      <c r="F1390" s="2">
        <v>5.875</v>
      </c>
      <c r="G1390" s="1">
        <v>1389</v>
      </c>
    </row>
    <row r="1391" spans="1:7" ht="13" x14ac:dyDescent="0.15">
      <c r="A1391" s="2">
        <v>1658</v>
      </c>
      <c r="B1391" s="2">
        <v>11</v>
      </c>
      <c r="C1391" s="2" t="s">
        <v>180</v>
      </c>
      <c r="D1391" s="2" t="s">
        <v>12492</v>
      </c>
      <c r="E1391" s="2"/>
      <c r="F1391" s="2">
        <v>5.8440000000000003</v>
      </c>
      <c r="G1391" s="1">
        <v>1390</v>
      </c>
    </row>
    <row r="1392" spans="1:7" ht="13" x14ac:dyDescent="0.15">
      <c r="A1392" s="2">
        <v>1659</v>
      </c>
      <c r="B1392" s="2">
        <v>11</v>
      </c>
      <c r="C1392" s="2" t="s">
        <v>1882</v>
      </c>
      <c r="D1392" s="2" t="s">
        <v>12493</v>
      </c>
      <c r="E1392" s="2">
        <v>1</v>
      </c>
      <c r="F1392" s="2">
        <v>6.5309999999999997</v>
      </c>
      <c r="G1392" s="1">
        <v>1391</v>
      </c>
    </row>
    <row r="1393" spans="1:7" ht="13" x14ac:dyDescent="0.15">
      <c r="A1393" s="2">
        <v>1660</v>
      </c>
      <c r="B1393" s="2">
        <v>11</v>
      </c>
      <c r="C1393" s="2" t="s">
        <v>1883</v>
      </c>
      <c r="D1393" s="2" t="s">
        <v>12494</v>
      </c>
      <c r="E1393" s="2"/>
      <c r="F1393" s="2">
        <v>6.4379999999999997</v>
      </c>
      <c r="G1393" s="1">
        <v>1392</v>
      </c>
    </row>
    <row r="1394" spans="1:7" ht="13" x14ac:dyDescent="0.15">
      <c r="A1394" s="2">
        <v>1661</v>
      </c>
      <c r="B1394" s="2">
        <v>11</v>
      </c>
      <c r="C1394" s="2" t="s">
        <v>1884</v>
      </c>
      <c r="D1394" s="2" t="s">
        <v>12495</v>
      </c>
      <c r="E1394" s="2"/>
      <c r="F1394" s="2">
        <v>6.2809999999999997</v>
      </c>
      <c r="G1394" s="1">
        <v>1393</v>
      </c>
    </row>
    <row r="1395" spans="1:7" ht="13" x14ac:dyDescent="0.15">
      <c r="A1395" s="2">
        <v>1663</v>
      </c>
      <c r="B1395" s="2">
        <v>11</v>
      </c>
      <c r="C1395" s="2" t="s">
        <v>1885</v>
      </c>
      <c r="D1395" s="2" t="s">
        <v>12496</v>
      </c>
      <c r="E1395" s="2"/>
      <c r="F1395" s="2">
        <v>5.7809999999999997</v>
      </c>
      <c r="G1395" s="1">
        <v>1394</v>
      </c>
    </row>
    <row r="1396" spans="1:7" ht="13" x14ac:dyDescent="0.15">
      <c r="A1396" s="2">
        <v>1664</v>
      </c>
      <c r="B1396" s="2">
        <v>11</v>
      </c>
      <c r="C1396" s="2" t="s">
        <v>1886</v>
      </c>
      <c r="D1396" s="2" t="s">
        <v>12497</v>
      </c>
      <c r="E1396" s="2"/>
      <c r="F1396" s="2">
        <v>5.8120000000000003</v>
      </c>
      <c r="G1396" s="1">
        <v>1395</v>
      </c>
    </row>
    <row r="1397" spans="1:7" ht="13" x14ac:dyDescent="0.15">
      <c r="A1397" s="2">
        <v>1665</v>
      </c>
      <c r="B1397" s="2">
        <v>11</v>
      </c>
      <c r="C1397" s="2" t="s">
        <v>181</v>
      </c>
      <c r="D1397" s="2" t="s">
        <v>12498</v>
      </c>
      <c r="E1397" s="2">
        <v>1</v>
      </c>
      <c r="F1397" s="2">
        <v>6.4059999999999997</v>
      </c>
      <c r="G1397" s="1">
        <v>1396</v>
      </c>
    </row>
    <row r="1398" spans="1:7" ht="13" x14ac:dyDescent="0.15">
      <c r="A1398" s="2">
        <v>1666</v>
      </c>
      <c r="B1398" s="2">
        <v>11</v>
      </c>
      <c r="C1398" s="2" t="s">
        <v>184</v>
      </c>
      <c r="D1398" s="2" t="s">
        <v>12499</v>
      </c>
      <c r="E1398" s="2"/>
      <c r="F1398" s="2">
        <v>6.4379999999999997</v>
      </c>
      <c r="G1398" s="1">
        <v>1397</v>
      </c>
    </row>
    <row r="1399" spans="1:7" ht="13" x14ac:dyDescent="0.15">
      <c r="A1399" s="2">
        <v>1668</v>
      </c>
      <c r="B1399" s="2">
        <v>11</v>
      </c>
      <c r="C1399" s="2" t="s">
        <v>1887</v>
      </c>
      <c r="D1399" s="2" t="s">
        <v>12500</v>
      </c>
      <c r="E1399" s="2">
        <v>1</v>
      </c>
      <c r="F1399" s="2">
        <v>5.8440000000000003</v>
      </c>
      <c r="G1399" s="1">
        <v>1398</v>
      </c>
    </row>
    <row r="1400" spans="1:7" ht="13" x14ac:dyDescent="0.15">
      <c r="A1400" s="2">
        <v>1669</v>
      </c>
      <c r="B1400" s="2">
        <v>11</v>
      </c>
      <c r="C1400" s="2" t="s">
        <v>185</v>
      </c>
      <c r="D1400" s="2" t="s">
        <v>11533</v>
      </c>
      <c r="E1400" s="2"/>
      <c r="F1400" s="2">
        <v>6.0309999999999997</v>
      </c>
      <c r="G1400" s="1">
        <v>1399</v>
      </c>
    </row>
    <row r="1401" spans="1:7" ht="13" x14ac:dyDescent="0.15">
      <c r="A1401" s="2">
        <v>1671</v>
      </c>
      <c r="B1401" s="2">
        <v>11</v>
      </c>
      <c r="C1401" s="2" t="s">
        <v>1888</v>
      </c>
      <c r="D1401" s="2" t="s">
        <v>12501</v>
      </c>
      <c r="E1401" s="2"/>
      <c r="F1401" s="2">
        <v>4.8120000000000003</v>
      </c>
      <c r="G1401" s="1">
        <v>1400</v>
      </c>
    </row>
    <row r="1402" spans="1:7" ht="13" x14ac:dyDescent="0.15">
      <c r="A1402" s="2">
        <v>1672</v>
      </c>
      <c r="B1402" s="2">
        <v>11</v>
      </c>
      <c r="C1402" s="2" t="s">
        <v>1889</v>
      </c>
      <c r="D1402" s="2" t="s">
        <v>12502</v>
      </c>
      <c r="E1402" s="2">
        <v>1</v>
      </c>
      <c r="F1402" s="2">
        <v>6.0620000000000003</v>
      </c>
      <c r="G1402" s="1">
        <v>1401</v>
      </c>
    </row>
    <row r="1403" spans="1:7" ht="13" x14ac:dyDescent="0.15">
      <c r="A1403" s="2">
        <v>1673</v>
      </c>
      <c r="B1403" s="2">
        <v>11</v>
      </c>
      <c r="C1403" s="2" t="s">
        <v>1890</v>
      </c>
      <c r="D1403" s="2" t="s">
        <v>12503</v>
      </c>
      <c r="E1403" s="2"/>
      <c r="F1403" s="2">
        <v>5.8120000000000003</v>
      </c>
      <c r="G1403" s="1">
        <v>1402</v>
      </c>
    </row>
    <row r="1404" spans="1:7" ht="13" x14ac:dyDescent="0.15">
      <c r="A1404" s="2">
        <v>1674</v>
      </c>
      <c r="B1404" s="2">
        <v>11</v>
      </c>
      <c r="C1404" s="2" t="s">
        <v>187</v>
      </c>
      <c r="D1404" s="2" t="s">
        <v>12504</v>
      </c>
      <c r="E1404" s="2">
        <v>1</v>
      </c>
      <c r="F1404" s="2">
        <v>6.5940000000000003</v>
      </c>
      <c r="G1404" s="1">
        <v>1403</v>
      </c>
    </row>
    <row r="1405" spans="1:7" ht="13" x14ac:dyDescent="0.15">
      <c r="A1405" s="2">
        <v>1675</v>
      </c>
      <c r="B1405" s="2">
        <v>11</v>
      </c>
      <c r="C1405" s="2" t="s">
        <v>1891</v>
      </c>
      <c r="D1405" s="2" t="s">
        <v>12505</v>
      </c>
      <c r="E1405" s="2"/>
      <c r="F1405" s="2">
        <v>3.625</v>
      </c>
      <c r="G1405" s="1">
        <v>1404</v>
      </c>
    </row>
    <row r="1406" spans="1:7" ht="13" x14ac:dyDescent="0.15">
      <c r="A1406" s="2">
        <v>1676</v>
      </c>
      <c r="B1406" s="2">
        <v>11</v>
      </c>
      <c r="C1406" s="2" t="s">
        <v>1892</v>
      </c>
      <c r="D1406" s="2" t="s">
        <v>12506</v>
      </c>
      <c r="E1406" s="2">
        <v>1</v>
      </c>
      <c r="F1406" s="2">
        <v>5.3440000000000003</v>
      </c>
      <c r="G1406" s="1">
        <v>1405</v>
      </c>
    </row>
    <row r="1407" spans="1:7" ht="13" x14ac:dyDescent="0.15">
      <c r="A1407" s="2">
        <v>1677</v>
      </c>
      <c r="B1407" s="2">
        <v>11</v>
      </c>
      <c r="C1407" s="2" t="s">
        <v>189</v>
      </c>
      <c r="D1407" s="2" t="s">
        <v>12507</v>
      </c>
      <c r="E1407" s="2"/>
      <c r="F1407" s="2">
        <v>5.875</v>
      </c>
      <c r="G1407" s="1">
        <v>1406</v>
      </c>
    </row>
    <row r="1408" spans="1:7" ht="13" x14ac:dyDescent="0.15">
      <c r="A1408" s="2">
        <v>1678</v>
      </c>
      <c r="B1408" s="2">
        <v>11</v>
      </c>
      <c r="C1408" s="2" t="s">
        <v>1893</v>
      </c>
      <c r="D1408" s="2" t="s">
        <v>12508</v>
      </c>
      <c r="E1408" s="2"/>
      <c r="F1408" s="2">
        <v>5.25</v>
      </c>
      <c r="G1408" s="1">
        <v>1407</v>
      </c>
    </row>
    <row r="1409" spans="1:7" ht="13" x14ac:dyDescent="0.15">
      <c r="A1409" s="2">
        <v>1679</v>
      </c>
      <c r="B1409" s="2">
        <v>11</v>
      </c>
      <c r="C1409" s="2" t="s">
        <v>1894</v>
      </c>
      <c r="D1409" s="2" t="s">
        <v>12509</v>
      </c>
      <c r="E1409" s="2">
        <v>1</v>
      </c>
      <c r="F1409" s="2">
        <v>4.9059999999999997</v>
      </c>
      <c r="G1409" s="1">
        <v>1408</v>
      </c>
    </row>
    <row r="1410" spans="1:7" ht="13" x14ac:dyDescent="0.15">
      <c r="A1410" s="2">
        <v>1680</v>
      </c>
      <c r="B1410" s="2">
        <v>11</v>
      </c>
      <c r="C1410" s="2" t="s">
        <v>1895</v>
      </c>
      <c r="D1410" s="2" t="s">
        <v>12510</v>
      </c>
      <c r="E1410" s="2"/>
      <c r="F1410" s="2">
        <v>6.3120000000000003</v>
      </c>
      <c r="G1410" s="1">
        <v>1409</v>
      </c>
    </row>
    <row r="1411" spans="1:7" ht="13" x14ac:dyDescent="0.15">
      <c r="A1411" s="2">
        <v>1681</v>
      </c>
      <c r="B1411" s="2">
        <v>11</v>
      </c>
      <c r="C1411" s="2" t="s">
        <v>187</v>
      </c>
      <c r="D1411" s="2" t="s">
        <v>12504</v>
      </c>
      <c r="E1411" s="2">
        <v>1</v>
      </c>
      <c r="F1411" s="2">
        <v>6.5940000000000003</v>
      </c>
      <c r="G1411" s="1">
        <v>1410</v>
      </c>
    </row>
    <row r="1412" spans="1:7" ht="13" x14ac:dyDescent="0.15">
      <c r="A1412" s="2">
        <v>1682</v>
      </c>
      <c r="B1412" s="2">
        <v>11</v>
      </c>
      <c r="C1412" s="2" t="s">
        <v>1364</v>
      </c>
      <c r="D1412" s="2" t="s">
        <v>11972</v>
      </c>
      <c r="E1412" s="2"/>
      <c r="F1412" s="2">
        <v>6.3440000000000003</v>
      </c>
      <c r="G1412" s="1">
        <v>1411</v>
      </c>
    </row>
    <row r="1413" spans="1:7" ht="13" x14ac:dyDescent="0.15">
      <c r="A1413" s="2">
        <v>1684</v>
      </c>
      <c r="B1413" s="2">
        <v>11</v>
      </c>
      <c r="C1413" s="2" t="s">
        <v>1009</v>
      </c>
      <c r="D1413" s="2" t="s">
        <v>11597</v>
      </c>
      <c r="E1413" s="2"/>
      <c r="F1413" s="2">
        <v>6.4059999999999997</v>
      </c>
      <c r="G1413" s="1">
        <v>1412</v>
      </c>
    </row>
    <row r="1414" spans="1:7" ht="13" x14ac:dyDescent="0.15">
      <c r="A1414" s="2">
        <v>1685</v>
      </c>
      <c r="B1414" s="2">
        <v>11</v>
      </c>
      <c r="C1414" s="2" t="s">
        <v>1896</v>
      </c>
      <c r="D1414" s="2" t="s">
        <v>12511</v>
      </c>
      <c r="E1414" s="2">
        <v>1</v>
      </c>
      <c r="F1414" s="2">
        <v>6.4059999999999997</v>
      </c>
      <c r="G1414" s="1">
        <v>1413</v>
      </c>
    </row>
    <row r="1415" spans="1:7" ht="13" x14ac:dyDescent="0.15">
      <c r="A1415" s="2">
        <v>1686</v>
      </c>
      <c r="B1415" s="2">
        <v>11</v>
      </c>
      <c r="C1415" s="2" t="s">
        <v>1897</v>
      </c>
      <c r="D1415" s="2" t="s">
        <v>12512</v>
      </c>
      <c r="E1415" s="2"/>
      <c r="F1415" s="2">
        <v>5.5620000000000003</v>
      </c>
      <c r="G1415" s="1">
        <v>1414</v>
      </c>
    </row>
    <row r="1416" spans="1:7" ht="13" x14ac:dyDescent="0.15">
      <c r="A1416" s="2">
        <v>1687</v>
      </c>
      <c r="B1416" s="2">
        <v>11</v>
      </c>
      <c r="C1416" s="2" t="s">
        <v>1898</v>
      </c>
      <c r="D1416" s="2" t="s">
        <v>12247</v>
      </c>
      <c r="E1416" s="2"/>
      <c r="F1416" s="2">
        <v>5.4059999999999997</v>
      </c>
      <c r="G1416" s="1">
        <v>1415</v>
      </c>
    </row>
    <row r="1417" spans="1:7" ht="13" x14ac:dyDescent="0.15">
      <c r="A1417" s="2">
        <v>1688</v>
      </c>
      <c r="B1417" s="2">
        <v>11</v>
      </c>
      <c r="C1417" s="2" t="s">
        <v>1899</v>
      </c>
      <c r="D1417" s="2" t="s">
        <v>12513</v>
      </c>
      <c r="E1417" s="2"/>
      <c r="F1417" s="2">
        <v>6.125</v>
      </c>
      <c r="G1417" s="1">
        <v>1416</v>
      </c>
    </row>
    <row r="1418" spans="1:7" ht="13" x14ac:dyDescent="0.15">
      <c r="A1418" s="2">
        <v>1689</v>
      </c>
      <c r="B1418" s="2">
        <v>11</v>
      </c>
      <c r="C1418" s="2" t="s">
        <v>1900</v>
      </c>
      <c r="D1418" s="2" t="s">
        <v>12514</v>
      </c>
      <c r="E1418" s="2"/>
      <c r="F1418" s="2">
        <v>6.0940000000000003</v>
      </c>
      <c r="G1418" s="1">
        <v>1417</v>
      </c>
    </row>
    <row r="1419" spans="1:7" ht="13" x14ac:dyDescent="0.15">
      <c r="A1419" s="2">
        <v>1691</v>
      </c>
      <c r="B1419" s="2">
        <v>11</v>
      </c>
      <c r="C1419" s="2" t="s">
        <v>1901</v>
      </c>
      <c r="D1419" s="2" t="s">
        <v>12515</v>
      </c>
      <c r="E1419" s="2"/>
      <c r="F1419" s="2">
        <v>5.75</v>
      </c>
      <c r="G1419" s="1">
        <v>1418</v>
      </c>
    </row>
    <row r="1420" spans="1:7" ht="13" x14ac:dyDescent="0.15">
      <c r="A1420" s="2">
        <v>1692</v>
      </c>
      <c r="B1420" s="2">
        <v>11</v>
      </c>
      <c r="C1420" s="2" t="s">
        <v>1902</v>
      </c>
      <c r="D1420" s="2" t="s">
        <v>12516</v>
      </c>
      <c r="E1420" s="2"/>
      <c r="F1420" s="2">
        <v>5.4379999999999997</v>
      </c>
      <c r="G1420" s="1">
        <v>1419</v>
      </c>
    </row>
    <row r="1421" spans="1:7" ht="13" x14ac:dyDescent="0.15">
      <c r="A1421" s="2">
        <v>1694</v>
      </c>
      <c r="B1421" s="2">
        <v>11</v>
      </c>
      <c r="C1421" s="2" t="s">
        <v>196</v>
      </c>
      <c r="D1421" s="2" t="s">
        <v>12517</v>
      </c>
      <c r="E1421" s="2">
        <v>1</v>
      </c>
      <c r="F1421" s="2">
        <v>5.875</v>
      </c>
      <c r="G1421" s="1">
        <v>1420</v>
      </c>
    </row>
    <row r="1422" spans="1:7" ht="13" x14ac:dyDescent="0.15">
      <c r="A1422" s="2">
        <v>1695</v>
      </c>
      <c r="B1422" s="2">
        <v>11</v>
      </c>
      <c r="C1422" s="2" t="s">
        <v>1903</v>
      </c>
      <c r="D1422" s="2" t="s">
        <v>12518</v>
      </c>
      <c r="E1422" s="2"/>
      <c r="F1422" s="2">
        <v>5.625</v>
      </c>
      <c r="G1422" s="1">
        <v>1421</v>
      </c>
    </row>
    <row r="1423" spans="1:7" ht="13" x14ac:dyDescent="0.15">
      <c r="A1423" s="2">
        <v>1696</v>
      </c>
      <c r="B1423" s="2">
        <v>11</v>
      </c>
      <c r="C1423" s="2" t="s">
        <v>1904</v>
      </c>
      <c r="D1423" s="2" t="s">
        <v>12519</v>
      </c>
      <c r="E1423" s="2"/>
      <c r="F1423" s="2">
        <v>5.8440000000000003</v>
      </c>
      <c r="G1423" s="1">
        <v>1422</v>
      </c>
    </row>
    <row r="1424" spans="1:7" ht="13" x14ac:dyDescent="0.15">
      <c r="A1424" s="2">
        <v>1697</v>
      </c>
      <c r="B1424" s="2">
        <v>11</v>
      </c>
      <c r="C1424" s="2" t="s">
        <v>198</v>
      </c>
      <c r="D1424" s="2" t="s">
        <v>12520</v>
      </c>
      <c r="E1424" s="2">
        <v>1</v>
      </c>
      <c r="F1424" s="2">
        <v>5.875</v>
      </c>
      <c r="G1424" s="1">
        <v>1423</v>
      </c>
    </row>
    <row r="1425" spans="1:7" ht="13" x14ac:dyDescent="0.15">
      <c r="A1425" s="2">
        <v>1698</v>
      </c>
      <c r="B1425" s="2">
        <v>11</v>
      </c>
      <c r="C1425" s="2" t="s">
        <v>1905</v>
      </c>
      <c r="D1425" s="2" t="s">
        <v>12521</v>
      </c>
      <c r="E1425" s="2"/>
      <c r="F1425" s="2">
        <v>5.875</v>
      </c>
      <c r="G1425" s="1">
        <v>1424</v>
      </c>
    </row>
    <row r="1426" spans="1:7" ht="13" x14ac:dyDescent="0.15">
      <c r="A1426" s="2">
        <v>1699</v>
      </c>
      <c r="B1426" s="2">
        <v>11</v>
      </c>
      <c r="C1426" s="2" t="s">
        <v>1906</v>
      </c>
      <c r="D1426" s="2" t="s">
        <v>12522</v>
      </c>
      <c r="E1426" s="2"/>
      <c r="F1426" s="2">
        <v>5.625</v>
      </c>
      <c r="G1426" s="1">
        <v>1425</v>
      </c>
    </row>
    <row r="1427" spans="1:7" ht="13" x14ac:dyDescent="0.15">
      <c r="A1427" s="2">
        <v>1700</v>
      </c>
      <c r="B1427" s="2">
        <v>11</v>
      </c>
      <c r="C1427" s="2" t="s">
        <v>156</v>
      </c>
      <c r="D1427" s="2" t="s">
        <v>12411</v>
      </c>
      <c r="E1427" s="2">
        <v>1</v>
      </c>
      <c r="F1427" s="2">
        <v>6.5140000000000002</v>
      </c>
      <c r="G1427" s="1">
        <v>1426</v>
      </c>
    </row>
    <row r="1428" spans="1:7" ht="13" x14ac:dyDescent="0.15">
      <c r="A1428" s="2">
        <v>1701</v>
      </c>
      <c r="B1428" s="2">
        <v>11</v>
      </c>
      <c r="C1428" s="2" t="s">
        <v>1907</v>
      </c>
      <c r="D1428" s="2" t="s">
        <v>12523</v>
      </c>
      <c r="E1428" s="2"/>
      <c r="F1428" s="2">
        <v>6.1559999999999997</v>
      </c>
      <c r="G1428" s="1">
        <v>1427</v>
      </c>
    </row>
    <row r="1429" spans="1:7" ht="13" x14ac:dyDescent="0.15">
      <c r="A1429" s="2">
        <v>1702</v>
      </c>
      <c r="B1429" s="2">
        <v>11</v>
      </c>
      <c r="C1429" s="2" t="s">
        <v>1908</v>
      </c>
      <c r="D1429" s="2" t="s">
        <v>12524</v>
      </c>
      <c r="E1429" s="2"/>
      <c r="F1429" s="2">
        <v>6.25</v>
      </c>
      <c r="G1429" s="1">
        <v>1428</v>
      </c>
    </row>
    <row r="1430" spans="1:7" ht="13" x14ac:dyDescent="0.15">
      <c r="A1430" s="2">
        <v>1703</v>
      </c>
      <c r="B1430" s="2">
        <v>11</v>
      </c>
      <c r="C1430" s="2" t="s">
        <v>202</v>
      </c>
      <c r="D1430" s="2" t="s">
        <v>12525</v>
      </c>
      <c r="E1430" s="2"/>
      <c r="F1430" s="2">
        <v>5.75</v>
      </c>
      <c r="G1430" s="1">
        <v>1429</v>
      </c>
    </row>
    <row r="1431" spans="1:7" ht="13" x14ac:dyDescent="0.15">
      <c r="A1431" s="2">
        <v>1704</v>
      </c>
      <c r="B1431" s="2">
        <v>11</v>
      </c>
      <c r="C1431" s="2" t="s">
        <v>1909</v>
      </c>
      <c r="D1431" s="2" t="s">
        <v>12526</v>
      </c>
      <c r="E1431" s="2"/>
      <c r="F1431" s="2">
        <v>5.875</v>
      </c>
      <c r="G1431" s="1">
        <v>1430</v>
      </c>
    </row>
    <row r="1432" spans="1:7" ht="13" x14ac:dyDescent="0.15">
      <c r="A1432" s="2">
        <v>1705</v>
      </c>
      <c r="B1432" s="2">
        <v>11</v>
      </c>
      <c r="C1432" s="2" t="s">
        <v>1910</v>
      </c>
      <c r="D1432" s="2" t="s">
        <v>12527</v>
      </c>
      <c r="E1432" s="2"/>
      <c r="F1432" s="2">
        <v>5.875</v>
      </c>
      <c r="G1432" s="1">
        <v>1431</v>
      </c>
    </row>
    <row r="1433" spans="1:7" ht="13" x14ac:dyDescent="0.15">
      <c r="A1433" s="2">
        <v>1706</v>
      </c>
      <c r="B1433" s="2">
        <v>11</v>
      </c>
      <c r="C1433" s="2" t="s">
        <v>1911</v>
      </c>
      <c r="D1433" s="2" t="s">
        <v>12528</v>
      </c>
      <c r="E1433" s="2"/>
      <c r="F1433" s="2">
        <v>5.9690000000000003</v>
      </c>
      <c r="G1433" s="1">
        <v>1432</v>
      </c>
    </row>
    <row r="1434" spans="1:7" ht="13" x14ac:dyDescent="0.15">
      <c r="A1434" s="2">
        <v>1707</v>
      </c>
      <c r="B1434" s="2">
        <v>11</v>
      </c>
      <c r="C1434" s="2" t="s">
        <v>1912</v>
      </c>
      <c r="D1434" s="2" t="s">
        <v>12529</v>
      </c>
      <c r="E1434" s="2"/>
      <c r="F1434" s="2">
        <v>5.5</v>
      </c>
      <c r="G1434" s="1">
        <v>1433</v>
      </c>
    </row>
    <row r="1435" spans="1:7" ht="13" x14ac:dyDescent="0.15">
      <c r="A1435" s="2">
        <v>1708</v>
      </c>
      <c r="B1435" s="2">
        <v>11</v>
      </c>
      <c r="C1435" s="2" t="s">
        <v>1913</v>
      </c>
      <c r="D1435" s="2" t="s">
        <v>12530</v>
      </c>
      <c r="E1435" s="2">
        <v>1</v>
      </c>
      <c r="F1435" s="2">
        <v>5.7809999999999997</v>
      </c>
      <c r="G1435" s="1">
        <v>1434</v>
      </c>
    </row>
    <row r="1436" spans="1:7" ht="13" x14ac:dyDescent="0.15">
      <c r="A1436" s="2">
        <v>1709</v>
      </c>
      <c r="B1436" s="2">
        <v>11</v>
      </c>
      <c r="C1436" s="2" t="s">
        <v>1914</v>
      </c>
      <c r="D1436" s="2" t="s">
        <v>12531</v>
      </c>
      <c r="E1436" s="2"/>
      <c r="F1436" s="2">
        <v>5.75</v>
      </c>
      <c r="G1436" s="1">
        <v>1435</v>
      </c>
    </row>
    <row r="1437" spans="1:7" ht="13" x14ac:dyDescent="0.15">
      <c r="A1437" s="2">
        <v>1710</v>
      </c>
      <c r="B1437" s="2">
        <v>11</v>
      </c>
      <c r="C1437" s="2" t="s">
        <v>204</v>
      </c>
      <c r="D1437" s="2" t="s">
        <v>12532</v>
      </c>
      <c r="E1437" s="2">
        <v>1</v>
      </c>
      <c r="F1437" s="2">
        <v>6.4059999999999997</v>
      </c>
      <c r="G1437" s="1">
        <v>1436</v>
      </c>
    </row>
    <row r="1438" spans="1:7" ht="13" x14ac:dyDescent="0.15">
      <c r="A1438" s="2">
        <v>1711</v>
      </c>
      <c r="B1438" s="2">
        <v>11</v>
      </c>
      <c r="C1438" s="2" t="s">
        <v>1915</v>
      </c>
      <c r="D1438" s="2" t="s">
        <v>12533</v>
      </c>
      <c r="E1438" s="2"/>
      <c r="F1438" s="2">
        <v>6.5940000000000003</v>
      </c>
      <c r="G1438" s="1">
        <v>1437</v>
      </c>
    </row>
    <row r="1439" spans="1:7" ht="13" x14ac:dyDescent="0.15">
      <c r="A1439" s="2">
        <v>1712</v>
      </c>
      <c r="B1439" s="2">
        <v>11</v>
      </c>
      <c r="C1439" s="2" t="s">
        <v>1916</v>
      </c>
      <c r="D1439" s="2" t="s">
        <v>12534</v>
      </c>
      <c r="E1439" s="2"/>
      <c r="F1439" s="2">
        <v>6.5940000000000003</v>
      </c>
      <c r="G1439" s="1">
        <v>1438</v>
      </c>
    </row>
    <row r="1440" spans="1:7" ht="13" x14ac:dyDescent="0.15">
      <c r="A1440" s="2">
        <v>1713</v>
      </c>
      <c r="B1440" s="2">
        <v>11</v>
      </c>
      <c r="C1440" s="2" t="s">
        <v>1917</v>
      </c>
      <c r="D1440" s="2" t="s">
        <v>12535</v>
      </c>
      <c r="E1440" s="2"/>
      <c r="F1440" s="2">
        <v>6.4690000000000003</v>
      </c>
      <c r="G1440" s="1">
        <v>1439</v>
      </c>
    </row>
    <row r="1441" spans="1:7" ht="13" x14ac:dyDescent="0.15">
      <c r="A1441" s="2">
        <v>1714</v>
      </c>
      <c r="B1441" s="2">
        <v>11</v>
      </c>
      <c r="C1441" s="2" t="s">
        <v>1918</v>
      </c>
      <c r="D1441" s="2" t="s">
        <v>12536</v>
      </c>
      <c r="E1441" s="2">
        <v>1</v>
      </c>
      <c r="F1441" s="2">
        <v>6.5620000000000003</v>
      </c>
      <c r="G1441" s="1">
        <v>1440</v>
      </c>
    </row>
    <row r="1442" spans="1:7" ht="13" x14ac:dyDescent="0.15">
      <c r="A1442" s="2">
        <v>1715</v>
      </c>
      <c r="B1442" s="2">
        <v>11</v>
      </c>
      <c r="C1442" s="2" t="s">
        <v>1919</v>
      </c>
      <c r="D1442" s="2" t="s">
        <v>12537</v>
      </c>
      <c r="E1442" s="2"/>
      <c r="F1442" s="2">
        <v>6.4059999999999997</v>
      </c>
      <c r="G1442" s="1">
        <v>1441</v>
      </c>
    </row>
    <row r="1443" spans="1:7" ht="13" x14ac:dyDescent="0.15">
      <c r="A1443" s="2">
        <v>1716</v>
      </c>
      <c r="B1443" s="2">
        <v>11</v>
      </c>
      <c r="C1443" s="2" t="s">
        <v>1920</v>
      </c>
      <c r="D1443" s="2" t="s">
        <v>12538</v>
      </c>
      <c r="E1443" s="2"/>
      <c r="F1443" s="2">
        <v>6.0940000000000003</v>
      </c>
      <c r="G1443" s="1">
        <v>1442</v>
      </c>
    </row>
    <row r="1444" spans="1:7" ht="13" x14ac:dyDescent="0.15">
      <c r="A1444" s="2">
        <v>1717</v>
      </c>
      <c r="B1444" s="2">
        <v>11</v>
      </c>
      <c r="C1444" s="2" t="s">
        <v>1921</v>
      </c>
      <c r="D1444" s="2" t="s">
        <v>12539</v>
      </c>
      <c r="E1444" s="2">
        <v>1</v>
      </c>
      <c r="F1444" s="2">
        <v>6.125</v>
      </c>
      <c r="G1444" s="1">
        <v>1443</v>
      </c>
    </row>
    <row r="1445" spans="1:7" ht="13" x14ac:dyDescent="0.15">
      <c r="A1445" s="2">
        <v>1718</v>
      </c>
      <c r="B1445" s="2">
        <v>11</v>
      </c>
      <c r="C1445" s="2" t="s">
        <v>1922</v>
      </c>
      <c r="D1445" s="2" t="s">
        <v>12540</v>
      </c>
      <c r="E1445" s="2"/>
      <c r="F1445" s="2">
        <v>6.3440000000000003</v>
      </c>
      <c r="G1445" s="1">
        <v>1444</v>
      </c>
    </row>
    <row r="1446" spans="1:7" ht="13" x14ac:dyDescent="0.15">
      <c r="A1446" s="2">
        <v>1720</v>
      </c>
      <c r="B1446" s="2">
        <v>11</v>
      </c>
      <c r="C1446" s="2" t="s">
        <v>1923</v>
      </c>
      <c r="D1446" s="2" t="s">
        <v>12213</v>
      </c>
      <c r="E1446" s="2">
        <v>1</v>
      </c>
      <c r="F1446" s="2">
        <v>6.4059999999999997</v>
      </c>
      <c r="G1446" s="1">
        <v>1445</v>
      </c>
    </row>
    <row r="1447" spans="1:7" ht="13" x14ac:dyDescent="0.15">
      <c r="A1447" s="2">
        <v>1721</v>
      </c>
      <c r="B1447" s="2">
        <v>11</v>
      </c>
      <c r="C1447" s="2" t="s">
        <v>1495</v>
      </c>
      <c r="D1447" s="2" t="s">
        <v>12101</v>
      </c>
      <c r="E1447" s="2"/>
      <c r="F1447" s="2">
        <v>6.5309999999999997</v>
      </c>
      <c r="G1447" s="1">
        <v>1446</v>
      </c>
    </row>
    <row r="1448" spans="1:7" ht="13" x14ac:dyDescent="0.15">
      <c r="A1448" s="2">
        <v>1722</v>
      </c>
      <c r="B1448" s="2">
        <v>11</v>
      </c>
      <c r="C1448" s="2" t="s">
        <v>204</v>
      </c>
      <c r="D1448" s="2" t="s">
        <v>12532</v>
      </c>
      <c r="E1448" s="2">
        <v>1</v>
      </c>
      <c r="F1448" s="2">
        <v>6.4059999999999997</v>
      </c>
      <c r="G1448" s="1">
        <v>1447</v>
      </c>
    </row>
    <row r="1449" spans="1:7" ht="13" x14ac:dyDescent="0.15">
      <c r="A1449" s="2">
        <v>1723</v>
      </c>
      <c r="B1449" s="2">
        <v>11</v>
      </c>
      <c r="C1449" s="2" t="s">
        <v>206</v>
      </c>
      <c r="D1449" s="2" t="s">
        <v>12541</v>
      </c>
      <c r="E1449" s="2">
        <v>1</v>
      </c>
      <c r="F1449" s="2">
        <v>6.4059999999999997</v>
      </c>
      <c r="G1449" s="1">
        <v>1448</v>
      </c>
    </row>
    <row r="1450" spans="1:7" ht="13" x14ac:dyDescent="0.15">
      <c r="A1450" s="2">
        <v>1724</v>
      </c>
      <c r="B1450" s="2">
        <v>11</v>
      </c>
      <c r="C1450" s="2" t="s">
        <v>1924</v>
      </c>
      <c r="D1450" s="2" t="s">
        <v>12542</v>
      </c>
      <c r="E1450" s="2"/>
      <c r="F1450" s="2">
        <v>5.625</v>
      </c>
      <c r="G1450" s="1">
        <v>1449</v>
      </c>
    </row>
    <row r="1451" spans="1:7" ht="13" x14ac:dyDescent="0.15">
      <c r="A1451" s="2">
        <v>1725</v>
      </c>
      <c r="B1451" s="2">
        <v>12</v>
      </c>
      <c r="C1451" s="2" t="s">
        <v>1925</v>
      </c>
      <c r="D1451" s="2" t="s">
        <v>12543</v>
      </c>
      <c r="E1451" s="2">
        <v>1</v>
      </c>
      <c r="F1451" s="2">
        <v>6.5620000000000003</v>
      </c>
      <c r="G1451" s="1">
        <v>1450</v>
      </c>
    </row>
    <row r="1452" spans="1:7" ht="13" x14ac:dyDescent="0.15">
      <c r="A1452" s="2">
        <v>1726</v>
      </c>
      <c r="B1452" s="2">
        <v>12</v>
      </c>
      <c r="C1452" s="2" t="s">
        <v>1926</v>
      </c>
      <c r="D1452" s="2" t="s">
        <v>12544</v>
      </c>
      <c r="E1452" s="2"/>
      <c r="F1452" s="2">
        <v>6.375</v>
      </c>
      <c r="G1452" s="1">
        <v>1451</v>
      </c>
    </row>
    <row r="1453" spans="1:7" ht="13" x14ac:dyDescent="0.15">
      <c r="A1453" s="2">
        <v>1727</v>
      </c>
      <c r="B1453" s="2">
        <v>12</v>
      </c>
      <c r="C1453" s="2" t="s">
        <v>1927</v>
      </c>
      <c r="D1453" s="2" t="s">
        <v>12545</v>
      </c>
      <c r="E1453" s="2">
        <v>1</v>
      </c>
      <c r="F1453" s="2">
        <v>5.3120000000000003</v>
      </c>
      <c r="G1453" s="1">
        <v>1452</v>
      </c>
    </row>
    <row r="1454" spans="1:7" ht="13" x14ac:dyDescent="0.15">
      <c r="A1454" s="2">
        <v>1728</v>
      </c>
      <c r="B1454" s="2">
        <v>12</v>
      </c>
      <c r="C1454" s="2" t="s">
        <v>1928</v>
      </c>
      <c r="D1454" s="2" t="s">
        <v>12546</v>
      </c>
      <c r="E1454" s="2"/>
      <c r="F1454" s="2">
        <v>5.7190000000000003</v>
      </c>
      <c r="G1454" s="1">
        <v>1453</v>
      </c>
    </row>
    <row r="1455" spans="1:7" ht="13" x14ac:dyDescent="0.15">
      <c r="A1455" s="2">
        <v>1729</v>
      </c>
      <c r="B1455" s="2">
        <v>12</v>
      </c>
      <c r="C1455" s="2" t="s">
        <v>1929</v>
      </c>
      <c r="D1455" s="2" t="s">
        <v>12547</v>
      </c>
      <c r="E1455" s="2"/>
      <c r="F1455" s="2">
        <v>6.2809999999999997</v>
      </c>
      <c r="G1455" s="1">
        <v>1454</v>
      </c>
    </row>
    <row r="1456" spans="1:7" ht="13" x14ac:dyDescent="0.15">
      <c r="A1456" s="2">
        <v>1730</v>
      </c>
      <c r="B1456" s="2">
        <v>12</v>
      </c>
      <c r="C1456" s="2" t="s">
        <v>1930</v>
      </c>
      <c r="D1456" s="2" t="s">
        <v>12548</v>
      </c>
      <c r="E1456" s="2">
        <v>1</v>
      </c>
      <c r="F1456" s="2">
        <v>5.625</v>
      </c>
      <c r="G1456" s="1">
        <v>1455</v>
      </c>
    </row>
    <row r="1457" spans="1:7" ht="13" x14ac:dyDescent="0.15">
      <c r="A1457" s="2">
        <v>1731</v>
      </c>
      <c r="B1457" s="2">
        <v>12</v>
      </c>
      <c r="C1457" s="2" t="s">
        <v>1931</v>
      </c>
      <c r="D1457" s="2" t="s">
        <v>12549</v>
      </c>
      <c r="E1457" s="2">
        <v>1</v>
      </c>
      <c r="F1457" s="2">
        <v>6.375</v>
      </c>
      <c r="G1457" s="1">
        <v>1456</v>
      </c>
    </row>
    <row r="1458" spans="1:7" ht="13" x14ac:dyDescent="0.15">
      <c r="A1458" s="2">
        <v>1732</v>
      </c>
      <c r="B1458" s="2">
        <v>12</v>
      </c>
      <c r="C1458" s="2" t="s">
        <v>1932</v>
      </c>
      <c r="D1458" s="2" t="s">
        <v>12550</v>
      </c>
      <c r="E1458" s="2"/>
      <c r="F1458" s="2">
        <v>6</v>
      </c>
      <c r="G1458" s="1">
        <v>1457</v>
      </c>
    </row>
    <row r="1459" spans="1:7" ht="13" x14ac:dyDescent="0.15">
      <c r="A1459" s="2">
        <v>1733</v>
      </c>
      <c r="B1459" s="2">
        <v>12</v>
      </c>
      <c r="C1459" s="2" t="s">
        <v>1933</v>
      </c>
      <c r="D1459" s="2" t="s">
        <v>12551</v>
      </c>
      <c r="E1459" s="2"/>
      <c r="F1459" s="2">
        <v>5.4059999999999997</v>
      </c>
      <c r="G1459" s="1">
        <v>1458</v>
      </c>
    </row>
    <row r="1460" spans="1:7" ht="13" x14ac:dyDescent="0.15">
      <c r="A1460" s="2">
        <v>1734</v>
      </c>
      <c r="B1460" s="2">
        <v>12</v>
      </c>
      <c r="C1460" s="2" t="s">
        <v>1934</v>
      </c>
      <c r="D1460" s="2" t="s">
        <v>12552</v>
      </c>
      <c r="E1460" s="2">
        <v>1</v>
      </c>
      <c r="F1460" s="2">
        <v>6.2809999999999997</v>
      </c>
      <c r="G1460" s="1">
        <v>1459</v>
      </c>
    </row>
    <row r="1461" spans="1:7" ht="13" x14ac:dyDescent="0.15">
      <c r="A1461" s="2">
        <v>1735</v>
      </c>
      <c r="B1461" s="2">
        <v>12</v>
      </c>
      <c r="C1461" s="2" t="s">
        <v>1935</v>
      </c>
      <c r="D1461" s="2" t="s">
        <v>12553</v>
      </c>
      <c r="E1461" s="2"/>
      <c r="F1461" s="2">
        <v>5.8</v>
      </c>
      <c r="G1461" s="1">
        <v>1460</v>
      </c>
    </row>
    <row r="1462" spans="1:7" ht="13" x14ac:dyDescent="0.15">
      <c r="A1462" s="2">
        <v>1736</v>
      </c>
      <c r="B1462" s="2">
        <v>12</v>
      </c>
      <c r="C1462" s="2" t="s">
        <v>1936</v>
      </c>
      <c r="D1462" s="2" t="s">
        <v>12554</v>
      </c>
      <c r="E1462" s="2">
        <v>1</v>
      </c>
      <c r="F1462" s="2">
        <v>6.0940000000000003</v>
      </c>
      <c r="G1462" s="1">
        <v>1461</v>
      </c>
    </row>
    <row r="1463" spans="1:7" ht="13" x14ac:dyDescent="0.15">
      <c r="A1463" s="2">
        <v>1737</v>
      </c>
      <c r="B1463" s="2">
        <v>12</v>
      </c>
      <c r="C1463" s="2" t="s">
        <v>207</v>
      </c>
      <c r="D1463" s="2" t="s">
        <v>12555</v>
      </c>
      <c r="E1463" s="2">
        <v>1</v>
      </c>
      <c r="F1463" s="2">
        <v>5.9690000000000003</v>
      </c>
      <c r="G1463" s="1">
        <v>1462</v>
      </c>
    </row>
    <row r="1464" spans="1:7" ht="13" x14ac:dyDescent="0.15">
      <c r="A1464" s="2">
        <v>1738</v>
      </c>
      <c r="B1464" s="2">
        <v>12</v>
      </c>
      <c r="C1464" s="2" t="s">
        <v>52</v>
      </c>
      <c r="D1464" s="2" t="s">
        <v>12556</v>
      </c>
      <c r="E1464" s="2">
        <v>1</v>
      </c>
      <c r="F1464" s="2">
        <v>5.3440000000000003</v>
      </c>
      <c r="G1464" s="1">
        <v>1463</v>
      </c>
    </row>
    <row r="1465" spans="1:7" ht="13" x14ac:dyDescent="0.15">
      <c r="A1465" s="2">
        <v>1738</v>
      </c>
      <c r="B1465" s="2">
        <v>12</v>
      </c>
      <c r="C1465" s="2" t="s">
        <v>52</v>
      </c>
      <c r="D1465" s="2" t="s">
        <v>11903</v>
      </c>
      <c r="E1465" s="2">
        <v>1</v>
      </c>
      <c r="F1465" s="2">
        <v>6.1559999999999997</v>
      </c>
      <c r="G1465" s="1">
        <v>1464</v>
      </c>
    </row>
    <row r="1466" spans="1:7" ht="13" x14ac:dyDescent="0.15">
      <c r="A1466" s="2">
        <v>1739</v>
      </c>
      <c r="B1466" s="2">
        <v>12</v>
      </c>
      <c r="C1466" s="2" t="s">
        <v>1937</v>
      </c>
      <c r="D1466" s="2" t="s">
        <v>12557</v>
      </c>
      <c r="E1466" s="2">
        <v>1</v>
      </c>
      <c r="F1466" s="2">
        <v>5.875</v>
      </c>
      <c r="G1466" s="1">
        <v>1465</v>
      </c>
    </row>
    <row r="1467" spans="1:7" ht="13" x14ac:dyDescent="0.15">
      <c r="A1467" s="2">
        <v>1740</v>
      </c>
      <c r="B1467" s="2">
        <v>12</v>
      </c>
      <c r="C1467" s="2" t="s">
        <v>1938</v>
      </c>
      <c r="D1467" s="2" t="s">
        <v>12558</v>
      </c>
      <c r="E1467" s="2">
        <v>1</v>
      </c>
      <c r="F1467" s="2">
        <v>6.3120000000000003</v>
      </c>
      <c r="G1467" s="1">
        <v>1466</v>
      </c>
    </row>
    <row r="1468" spans="1:7" ht="13" x14ac:dyDescent="0.15">
      <c r="A1468" s="2">
        <v>1741</v>
      </c>
      <c r="B1468" s="2">
        <v>12</v>
      </c>
      <c r="C1468" s="2" t="s">
        <v>1939</v>
      </c>
      <c r="D1468" s="2" t="s">
        <v>12559</v>
      </c>
      <c r="E1468" s="2"/>
      <c r="F1468" s="2">
        <v>6.0940000000000003</v>
      </c>
      <c r="G1468" s="1">
        <v>1467</v>
      </c>
    </row>
    <row r="1469" spans="1:7" ht="13" x14ac:dyDescent="0.15">
      <c r="A1469" s="2">
        <v>1742</v>
      </c>
      <c r="B1469" s="2">
        <v>12</v>
      </c>
      <c r="C1469" s="2" t="s">
        <v>1940</v>
      </c>
      <c r="D1469" s="2" t="s">
        <v>12560</v>
      </c>
      <c r="E1469" s="2">
        <v>1</v>
      </c>
      <c r="F1469" s="2">
        <v>5.75</v>
      </c>
      <c r="G1469" s="1">
        <v>1468</v>
      </c>
    </row>
    <row r="1470" spans="1:7" ht="13" x14ac:dyDescent="0.15">
      <c r="A1470" s="2">
        <v>1743</v>
      </c>
      <c r="B1470" s="2">
        <v>12</v>
      </c>
      <c r="C1470" s="2" t="s">
        <v>1941</v>
      </c>
      <c r="D1470" s="2" t="s">
        <v>12561</v>
      </c>
      <c r="E1470" s="2"/>
      <c r="F1470" s="2">
        <v>5.5620000000000003</v>
      </c>
      <c r="G1470" s="1">
        <v>1469</v>
      </c>
    </row>
    <row r="1471" spans="1:7" ht="13" x14ac:dyDescent="0.15">
      <c r="A1471" s="2">
        <v>1744</v>
      </c>
      <c r="B1471" s="2">
        <v>12</v>
      </c>
      <c r="C1471" s="2" t="s">
        <v>1942</v>
      </c>
      <c r="D1471" s="2" t="s">
        <v>12562</v>
      </c>
      <c r="E1471" s="2">
        <v>1</v>
      </c>
      <c r="F1471" s="2">
        <v>6.3440000000000003</v>
      </c>
      <c r="G1471" s="1">
        <v>1470</v>
      </c>
    </row>
    <row r="1472" spans="1:7" ht="13" x14ac:dyDescent="0.15">
      <c r="A1472" s="2">
        <v>1745</v>
      </c>
      <c r="B1472" s="2">
        <v>12</v>
      </c>
      <c r="C1472" s="2" t="s">
        <v>1943</v>
      </c>
      <c r="D1472" s="2" t="s">
        <v>12563</v>
      </c>
      <c r="E1472" s="2"/>
      <c r="F1472" s="2">
        <v>5.5940000000000003</v>
      </c>
      <c r="G1472" s="1">
        <v>1471</v>
      </c>
    </row>
    <row r="1473" spans="1:7" ht="13" x14ac:dyDescent="0.15">
      <c r="A1473" s="2">
        <v>1746</v>
      </c>
      <c r="B1473" s="2">
        <v>12</v>
      </c>
      <c r="C1473" s="2" t="s">
        <v>1944</v>
      </c>
      <c r="D1473" s="2" t="s">
        <v>12564</v>
      </c>
      <c r="E1473" s="2"/>
      <c r="F1473" s="2">
        <v>5.5940000000000003</v>
      </c>
      <c r="G1473" s="1">
        <v>1472</v>
      </c>
    </row>
    <row r="1474" spans="1:7" ht="13" x14ac:dyDescent="0.15">
      <c r="A1474" s="2">
        <v>1747</v>
      </c>
      <c r="B1474" s="2">
        <v>12</v>
      </c>
      <c r="C1474" s="2" t="s">
        <v>1945</v>
      </c>
      <c r="D1474" s="2" t="s">
        <v>12565</v>
      </c>
      <c r="E1474" s="2"/>
      <c r="F1474" s="2">
        <v>5.625</v>
      </c>
      <c r="G1474" s="1">
        <v>1473</v>
      </c>
    </row>
    <row r="1475" spans="1:7" ht="13" x14ac:dyDescent="0.15">
      <c r="A1475" s="2">
        <v>1748</v>
      </c>
      <c r="B1475" s="2">
        <v>12</v>
      </c>
      <c r="C1475" s="2" t="s">
        <v>1946</v>
      </c>
      <c r="D1475" s="2" t="s">
        <v>12566</v>
      </c>
      <c r="E1475" s="2"/>
      <c r="F1475" s="2">
        <v>5.8440000000000003</v>
      </c>
      <c r="G1475" s="1">
        <v>1474</v>
      </c>
    </row>
    <row r="1476" spans="1:7" ht="13" x14ac:dyDescent="0.15">
      <c r="A1476" s="2">
        <v>1751</v>
      </c>
      <c r="B1476" s="2">
        <v>12</v>
      </c>
      <c r="C1476" s="2" t="s">
        <v>1947</v>
      </c>
      <c r="D1476" s="2" t="s">
        <v>12567</v>
      </c>
      <c r="E1476" s="2"/>
      <c r="F1476" s="2">
        <v>5.875</v>
      </c>
      <c r="G1476" s="1">
        <v>1475</v>
      </c>
    </row>
    <row r="1477" spans="1:7" ht="13" x14ac:dyDescent="0.15">
      <c r="A1477" s="2">
        <v>1752</v>
      </c>
      <c r="B1477" s="2">
        <v>12</v>
      </c>
      <c r="C1477" s="2" t="s">
        <v>261</v>
      </c>
      <c r="D1477" s="2" t="s">
        <v>12568</v>
      </c>
      <c r="E1477" s="2"/>
      <c r="F1477" s="2">
        <v>5.8440000000000003</v>
      </c>
      <c r="G1477" s="1">
        <v>1476</v>
      </c>
    </row>
    <row r="1478" spans="1:7" ht="13" x14ac:dyDescent="0.15">
      <c r="A1478" s="2">
        <v>1753</v>
      </c>
      <c r="B1478" s="2">
        <v>12</v>
      </c>
      <c r="C1478" s="2" t="s">
        <v>1948</v>
      </c>
      <c r="D1478" s="2" t="s">
        <v>12569</v>
      </c>
      <c r="E1478" s="2"/>
      <c r="F1478" s="2">
        <v>4.9059999999999997</v>
      </c>
      <c r="G1478" s="1">
        <v>1477</v>
      </c>
    </row>
    <row r="1479" spans="1:7" ht="13" x14ac:dyDescent="0.15">
      <c r="A1479" s="2">
        <v>1754</v>
      </c>
      <c r="B1479" s="2">
        <v>12</v>
      </c>
      <c r="C1479" s="2" t="s">
        <v>1949</v>
      </c>
      <c r="D1479" s="2" t="s">
        <v>12570</v>
      </c>
      <c r="E1479" s="2">
        <v>1</v>
      </c>
      <c r="F1479" s="2">
        <v>5.5620000000000003</v>
      </c>
      <c r="G1479" s="1">
        <v>1478</v>
      </c>
    </row>
    <row r="1480" spans="1:7" ht="13" x14ac:dyDescent="0.15">
      <c r="A1480" s="2">
        <v>1755</v>
      </c>
      <c r="B1480" s="2">
        <v>12</v>
      </c>
      <c r="C1480" s="2" t="s">
        <v>1950</v>
      </c>
      <c r="D1480" s="2" t="s">
        <v>12571</v>
      </c>
      <c r="E1480" s="2"/>
      <c r="F1480" s="2">
        <v>5.7809999999999997</v>
      </c>
      <c r="G1480" s="1">
        <v>1479</v>
      </c>
    </row>
    <row r="1481" spans="1:7" ht="13" x14ac:dyDescent="0.15">
      <c r="A1481" s="2">
        <v>1756</v>
      </c>
      <c r="B1481" s="2">
        <v>12</v>
      </c>
      <c r="C1481" s="2" t="s">
        <v>1951</v>
      </c>
      <c r="D1481" s="2" t="s">
        <v>12572</v>
      </c>
      <c r="E1481" s="2"/>
      <c r="F1481" s="2">
        <v>6.125</v>
      </c>
      <c r="G1481" s="1">
        <v>1480</v>
      </c>
    </row>
    <row r="1482" spans="1:7" ht="13" x14ac:dyDescent="0.15">
      <c r="A1482" s="2">
        <v>1757</v>
      </c>
      <c r="B1482" s="2">
        <v>12</v>
      </c>
      <c r="C1482" s="2" t="s">
        <v>78</v>
      </c>
      <c r="D1482" s="2" t="s">
        <v>11817</v>
      </c>
      <c r="E1482" s="2">
        <v>1</v>
      </c>
      <c r="F1482" s="2">
        <v>6</v>
      </c>
      <c r="G1482" s="1">
        <v>1481</v>
      </c>
    </row>
    <row r="1483" spans="1:7" ht="13" x14ac:dyDescent="0.15">
      <c r="A1483" s="2">
        <v>1758</v>
      </c>
      <c r="B1483" s="2">
        <v>12</v>
      </c>
      <c r="C1483" s="2" t="s">
        <v>1952</v>
      </c>
      <c r="D1483" s="2" t="s">
        <v>12573</v>
      </c>
      <c r="E1483" s="2">
        <v>1</v>
      </c>
      <c r="F1483" s="2">
        <v>6.3440000000000003</v>
      </c>
      <c r="G1483" s="1">
        <v>1482</v>
      </c>
    </row>
    <row r="1484" spans="1:7" ht="13" x14ac:dyDescent="0.15">
      <c r="A1484" s="2">
        <v>1759</v>
      </c>
      <c r="B1484" s="2">
        <v>12</v>
      </c>
      <c r="C1484" s="2" t="s">
        <v>1953</v>
      </c>
      <c r="D1484" s="2" t="s">
        <v>11593</v>
      </c>
      <c r="E1484" s="2">
        <v>1</v>
      </c>
      <c r="F1484" s="2">
        <v>5.8120000000000003</v>
      </c>
      <c r="G1484" s="1">
        <v>1483</v>
      </c>
    </row>
    <row r="1485" spans="1:7" ht="13" x14ac:dyDescent="0.15">
      <c r="A1485" s="2">
        <v>1760</v>
      </c>
      <c r="B1485" s="2">
        <v>12</v>
      </c>
      <c r="C1485" s="2" t="s">
        <v>1954</v>
      </c>
      <c r="D1485" s="2" t="s">
        <v>12574</v>
      </c>
      <c r="E1485" s="2"/>
      <c r="F1485" s="2">
        <v>5.5</v>
      </c>
      <c r="G1485" s="1">
        <v>1484</v>
      </c>
    </row>
    <row r="1486" spans="1:7" ht="13" x14ac:dyDescent="0.15">
      <c r="A1486" s="2">
        <v>1761</v>
      </c>
      <c r="B1486" s="2">
        <v>12</v>
      </c>
      <c r="C1486" s="2" t="s">
        <v>1955</v>
      </c>
      <c r="D1486" s="2" t="s">
        <v>12575</v>
      </c>
      <c r="E1486" s="2"/>
      <c r="F1486" s="2">
        <v>6</v>
      </c>
      <c r="G1486" s="1">
        <v>1485</v>
      </c>
    </row>
    <row r="1487" spans="1:7" ht="13" x14ac:dyDescent="0.15">
      <c r="A1487" s="2">
        <v>1762</v>
      </c>
      <c r="B1487" s="2">
        <v>12</v>
      </c>
      <c r="C1487" s="2" t="s">
        <v>1956</v>
      </c>
      <c r="D1487" s="2" t="s">
        <v>11278</v>
      </c>
      <c r="E1487" s="2"/>
      <c r="F1487" s="2">
        <v>6.375</v>
      </c>
      <c r="G1487" s="1">
        <v>1486</v>
      </c>
    </row>
    <row r="1488" spans="1:7" ht="13" x14ac:dyDescent="0.15">
      <c r="A1488" s="2">
        <v>1763</v>
      </c>
      <c r="B1488" s="2">
        <v>12</v>
      </c>
      <c r="C1488" s="2" t="s">
        <v>1957</v>
      </c>
      <c r="D1488" s="2" t="s">
        <v>12576</v>
      </c>
      <c r="E1488" s="2"/>
      <c r="F1488" s="2">
        <v>6.125</v>
      </c>
      <c r="G1488" s="1">
        <v>1487</v>
      </c>
    </row>
    <row r="1489" spans="1:7" ht="13" x14ac:dyDescent="0.15">
      <c r="A1489" s="2">
        <v>1764</v>
      </c>
      <c r="B1489" s="2">
        <v>12</v>
      </c>
      <c r="C1489" s="2" t="s">
        <v>1958</v>
      </c>
      <c r="D1489" s="2" t="s">
        <v>12577</v>
      </c>
      <c r="E1489" s="2">
        <v>1</v>
      </c>
      <c r="F1489" s="2">
        <v>6.0309999999999997</v>
      </c>
      <c r="G1489" s="1">
        <v>1488</v>
      </c>
    </row>
    <row r="1490" spans="1:7" ht="13" x14ac:dyDescent="0.15">
      <c r="A1490" s="2">
        <v>1765</v>
      </c>
      <c r="B1490" s="2">
        <v>12</v>
      </c>
      <c r="C1490" s="2" t="s">
        <v>1959</v>
      </c>
      <c r="D1490" s="2" t="s">
        <v>12578</v>
      </c>
      <c r="E1490" s="2"/>
      <c r="F1490" s="2">
        <v>5.7809999999999997</v>
      </c>
      <c r="G1490" s="1">
        <v>1489</v>
      </c>
    </row>
    <row r="1491" spans="1:7" ht="13" x14ac:dyDescent="0.15">
      <c r="A1491" s="2">
        <v>1766</v>
      </c>
      <c r="B1491" s="2">
        <v>12</v>
      </c>
      <c r="C1491" s="2" t="s">
        <v>1960</v>
      </c>
      <c r="D1491" s="2" t="s">
        <v>12579</v>
      </c>
      <c r="E1491" s="2"/>
      <c r="F1491" s="2">
        <v>4.7190000000000003</v>
      </c>
      <c r="G1491" s="1">
        <v>1490</v>
      </c>
    </row>
    <row r="1492" spans="1:7" ht="13" x14ac:dyDescent="0.15">
      <c r="A1492" s="2">
        <v>1767</v>
      </c>
      <c r="B1492" s="2">
        <v>12</v>
      </c>
      <c r="C1492" s="2" t="s">
        <v>1961</v>
      </c>
      <c r="D1492" s="2" t="s">
        <v>12580</v>
      </c>
      <c r="E1492" s="2"/>
      <c r="F1492" s="2">
        <v>5.1879999999999997</v>
      </c>
      <c r="G1492" s="1">
        <v>1491</v>
      </c>
    </row>
    <row r="1493" spans="1:7" ht="13" x14ac:dyDescent="0.15">
      <c r="A1493" s="2">
        <v>1768</v>
      </c>
      <c r="B1493" s="2">
        <v>12</v>
      </c>
      <c r="C1493" s="2" t="s">
        <v>1962</v>
      </c>
      <c r="D1493" s="2" t="s">
        <v>12581</v>
      </c>
      <c r="E1493" s="2">
        <v>1</v>
      </c>
      <c r="F1493" s="2">
        <v>6.2190000000000003</v>
      </c>
      <c r="G1493" s="1">
        <v>1492</v>
      </c>
    </row>
    <row r="1494" spans="1:7" ht="13" x14ac:dyDescent="0.15">
      <c r="A1494" s="2">
        <v>1769</v>
      </c>
      <c r="B1494" s="2">
        <v>12</v>
      </c>
      <c r="C1494" s="2" t="s">
        <v>209</v>
      </c>
      <c r="D1494" s="2" t="s">
        <v>11306</v>
      </c>
      <c r="E1494" s="2">
        <v>1</v>
      </c>
      <c r="F1494" s="2">
        <v>5.7809999999999997</v>
      </c>
      <c r="G1494" s="1">
        <v>1493</v>
      </c>
    </row>
    <row r="1495" spans="1:7" ht="13" x14ac:dyDescent="0.15">
      <c r="A1495" s="2">
        <v>1770</v>
      </c>
      <c r="B1495" s="2">
        <v>12</v>
      </c>
      <c r="C1495" s="2" t="s">
        <v>1963</v>
      </c>
      <c r="D1495" s="2" t="s">
        <v>12582</v>
      </c>
      <c r="E1495" s="2"/>
      <c r="F1495" s="2">
        <v>6.1559999999999997</v>
      </c>
      <c r="G1495" s="1">
        <v>1494</v>
      </c>
    </row>
    <row r="1496" spans="1:7" ht="13" x14ac:dyDescent="0.15">
      <c r="A1496" s="2">
        <v>1771</v>
      </c>
      <c r="B1496" s="2">
        <v>12</v>
      </c>
      <c r="C1496" s="2" t="s">
        <v>1964</v>
      </c>
      <c r="D1496" s="2" t="s">
        <v>12583</v>
      </c>
      <c r="E1496" s="2"/>
      <c r="F1496" s="2">
        <v>5.8440000000000003</v>
      </c>
      <c r="G1496" s="1">
        <v>1495</v>
      </c>
    </row>
    <row r="1497" spans="1:7" ht="13" x14ac:dyDescent="0.15">
      <c r="A1497" s="2">
        <v>1772</v>
      </c>
      <c r="B1497" s="2">
        <v>12</v>
      </c>
      <c r="C1497" s="2" t="s">
        <v>211</v>
      </c>
      <c r="D1497" s="2" t="s">
        <v>12584</v>
      </c>
      <c r="E1497" s="2"/>
      <c r="F1497" s="2">
        <v>5.7190000000000003</v>
      </c>
      <c r="G1497" s="1">
        <v>1496</v>
      </c>
    </row>
    <row r="1498" spans="1:7" ht="13" x14ac:dyDescent="0.15">
      <c r="A1498" s="2">
        <v>1773</v>
      </c>
      <c r="B1498" s="2">
        <v>12</v>
      </c>
      <c r="C1498" s="2" t="s">
        <v>1965</v>
      </c>
      <c r="D1498" s="2" t="s">
        <v>12585</v>
      </c>
      <c r="E1498" s="2">
        <v>1</v>
      </c>
      <c r="F1498" s="2">
        <v>6.125</v>
      </c>
      <c r="G1498" s="1">
        <v>1497</v>
      </c>
    </row>
    <row r="1499" spans="1:7" ht="13" x14ac:dyDescent="0.15">
      <c r="A1499" s="2">
        <v>1775</v>
      </c>
      <c r="B1499" s="2">
        <v>12</v>
      </c>
      <c r="C1499" s="2" t="s">
        <v>1966</v>
      </c>
      <c r="D1499" s="2" t="s">
        <v>11647</v>
      </c>
      <c r="E1499" s="2">
        <v>1</v>
      </c>
      <c r="F1499" s="2">
        <v>6.125</v>
      </c>
      <c r="G1499" s="1">
        <v>1498</v>
      </c>
    </row>
    <row r="1500" spans="1:7" ht="13" x14ac:dyDescent="0.15">
      <c r="A1500" s="2">
        <v>1776</v>
      </c>
      <c r="B1500" s="2">
        <v>12</v>
      </c>
      <c r="C1500" s="2" t="s">
        <v>1967</v>
      </c>
      <c r="D1500" s="2" t="s">
        <v>12586</v>
      </c>
      <c r="E1500" s="2"/>
      <c r="F1500" s="2">
        <v>5.6879999999999997</v>
      </c>
      <c r="G1500" s="1">
        <v>1499</v>
      </c>
    </row>
    <row r="1501" spans="1:7" ht="13" x14ac:dyDescent="0.15">
      <c r="A1501" s="2">
        <v>1777</v>
      </c>
      <c r="B1501" s="2">
        <v>12</v>
      </c>
      <c r="C1501" s="2" t="s">
        <v>1968</v>
      </c>
      <c r="D1501" s="2" t="s">
        <v>12587</v>
      </c>
      <c r="E1501" s="2"/>
      <c r="F1501" s="2">
        <v>5.8440000000000003</v>
      </c>
      <c r="G1501" s="1">
        <v>1500</v>
      </c>
    </row>
    <row r="1502" spans="1:7" ht="13" x14ac:dyDescent="0.15">
      <c r="A1502" s="2">
        <v>1778</v>
      </c>
      <c r="B1502" s="2">
        <v>12</v>
      </c>
      <c r="C1502" s="2" t="s">
        <v>1969</v>
      </c>
      <c r="D1502" s="2" t="s">
        <v>11255</v>
      </c>
      <c r="E1502" s="2">
        <v>1</v>
      </c>
      <c r="F1502" s="2">
        <v>6.125</v>
      </c>
      <c r="G1502" s="1">
        <v>1501</v>
      </c>
    </row>
    <row r="1503" spans="1:7" ht="13" x14ac:dyDescent="0.15">
      <c r="A1503" s="2">
        <v>1779</v>
      </c>
      <c r="B1503" s="2">
        <v>12</v>
      </c>
      <c r="C1503" s="2" t="s">
        <v>1970</v>
      </c>
      <c r="D1503" s="2" t="s">
        <v>12588</v>
      </c>
      <c r="E1503" s="2">
        <v>1</v>
      </c>
      <c r="F1503" s="2">
        <v>6.4379999999999997</v>
      </c>
      <c r="G1503" s="1">
        <v>1502</v>
      </c>
    </row>
    <row r="1504" spans="1:7" ht="13" x14ac:dyDescent="0.15">
      <c r="A1504" s="2">
        <v>1780</v>
      </c>
      <c r="B1504" s="2">
        <v>12</v>
      </c>
      <c r="C1504" s="2" t="s">
        <v>1908</v>
      </c>
      <c r="D1504" s="2" t="s">
        <v>12524</v>
      </c>
      <c r="E1504" s="2">
        <v>1</v>
      </c>
      <c r="F1504" s="2">
        <v>6.25</v>
      </c>
      <c r="G1504" s="1">
        <v>1503</v>
      </c>
    </row>
    <row r="1505" spans="1:7" ht="13" x14ac:dyDescent="0.15">
      <c r="A1505" s="2">
        <v>1781</v>
      </c>
      <c r="B1505" s="2">
        <v>12</v>
      </c>
      <c r="C1505" s="2" t="s">
        <v>1971</v>
      </c>
      <c r="D1505" s="2" t="s">
        <v>12589</v>
      </c>
      <c r="E1505" s="2"/>
      <c r="F1505" s="2">
        <v>5.6879999999999997</v>
      </c>
      <c r="G1505" s="1">
        <v>1504</v>
      </c>
    </row>
    <row r="1506" spans="1:7" ht="13" x14ac:dyDescent="0.15">
      <c r="A1506" s="2">
        <v>1782</v>
      </c>
      <c r="B1506" s="2">
        <v>12</v>
      </c>
      <c r="C1506" s="2" t="s">
        <v>1972</v>
      </c>
      <c r="D1506" s="2" t="s">
        <v>12590</v>
      </c>
      <c r="E1506" s="2"/>
      <c r="F1506" s="2">
        <v>5.8440000000000003</v>
      </c>
      <c r="G1506" s="1">
        <v>1505</v>
      </c>
    </row>
    <row r="1507" spans="1:7" ht="13" x14ac:dyDescent="0.15">
      <c r="A1507" s="2">
        <v>1783</v>
      </c>
      <c r="B1507" s="2">
        <v>12</v>
      </c>
      <c r="C1507" s="2" t="s">
        <v>1973</v>
      </c>
      <c r="D1507" s="2" t="s">
        <v>12591</v>
      </c>
      <c r="E1507" s="2"/>
      <c r="F1507" s="2">
        <v>6.5</v>
      </c>
      <c r="G1507" s="1">
        <v>1506</v>
      </c>
    </row>
    <row r="1508" spans="1:7" ht="13" x14ac:dyDescent="0.15">
      <c r="A1508" s="2">
        <v>1784</v>
      </c>
      <c r="B1508" s="2">
        <v>12</v>
      </c>
      <c r="C1508" s="2" t="s">
        <v>1974</v>
      </c>
      <c r="D1508" s="2" t="s">
        <v>12592</v>
      </c>
      <c r="E1508" s="2">
        <v>1</v>
      </c>
      <c r="F1508" s="2">
        <v>5.6879999999999997</v>
      </c>
      <c r="G1508" s="1">
        <v>1507</v>
      </c>
    </row>
    <row r="1509" spans="1:7" ht="13" x14ac:dyDescent="0.15">
      <c r="A1509" s="2">
        <v>1785</v>
      </c>
      <c r="B1509" s="2">
        <v>12</v>
      </c>
      <c r="C1509" s="2" t="s">
        <v>1975</v>
      </c>
      <c r="D1509" s="2" t="s">
        <v>12593</v>
      </c>
      <c r="E1509" s="2">
        <v>1</v>
      </c>
      <c r="F1509" s="2">
        <v>6.1559999999999997</v>
      </c>
      <c r="G1509" s="1">
        <v>1508</v>
      </c>
    </row>
    <row r="1510" spans="1:7" ht="13" x14ac:dyDescent="0.15">
      <c r="A1510" s="2">
        <v>1786</v>
      </c>
      <c r="B1510" s="2">
        <v>12</v>
      </c>
      <c r="C1510" s="2" t="s">
        <v>1976</v>
      </c>
      <c r="D1510" s="2" t="s">
        <v>12594</v>
      </c>
      <c r="E1510" s="2">
        <v>1</v>
      </c>
      <c r="F1510" s="2">
        <v>5.3120000000000003</v>
      </c>
      <c r="G1510" s="1">
        <v>1509</v>
      </c>
    </row>
    <row r="1511" spans="1:7" ht="13" x14ac:dyDescent="0.15">
      <c r="A1511" s="2">
        <v>1787</v>
      </c>
      <c r="B1511" s="2">
        <v>12</v>
      </c>
      <c r="C1511" s="2" t="s">
        <v>1500</v>
      </c>
      <c r="D1511" s="2" t="s">
        <v>12105</v>
      </c>
      <c r="E1511" s="2">
        <v>1</v>
      </c>
      <c r="F1511" s="2">
        <v>6.1879999999999997</v>
      </c>
      <c r="G1511" s="1">
        <v>1510</v>
      </c>
    </row>
    <row r="1512" spans="1:7" ht="13" x14ac:dyDescent="0.15">
      <c r="A1512" s="2">
        <v>1788</v>
      </c>
      <c r="B1512" s="2">
        <v>12</v>
      </c>
      <c r="C1512" s="2" t="s">
        <v>1977</v>
      </c>
      <c r="D1512" s="2" t="s">
        <v>12595</v>
      </c>
      <c r="E1512" s="2"/>
      <c r="F1512" s="2">
        <v>6.2190000000000003</v>
      </c>
      <c r="G1512" s="1">
        <v>1511</v>
      </c>
    </row>
    <row r="1513" spans="1:7" ht="13" x14ac:dyDescent="0.15">
      <c r="A1513" s="2">
        <v>1789</v>
      </c>
      <c r="B1513" s="2">
        <v>12</v>
      </c>
      <c r="C1513" s="2" t="s">
        <v>1978</v>
      </c>
      <c r="D1513" s="2" t="s">
        <v>12596</v>
      </c>
      <c r="E1513" s="2">
        <v>1</v>
      </c>
      <c r="F1513" s="2">
        <v>6.4690000000000003</v>
      </c>
      <c r="G1513" s="1">
        <v>1512</v>
      </c>
    </row>
    <row r="1514" spans="1:7" ht="13" x14ac:dyDescent="0.15">
      <c r="A1514" s="2">
        <v>1790</v>
      </c>
      <c r="B1514" s="2">
        <v>12</v>
      </c>
      <c r="C1514" s="2" t="s">
        <v>1979</v>
      </c>
      <c r="D1514" s="2" t="s">
        <v>12597</v>
      </c>
      <c r="E1514" s="2"/>
      <c r="F1514" s="2">
        <v>5.9059999999999997</v>
      </c>
      <c r="G1514" s="1">
        <v>1513</v>
      </c>
    </row>
    <row r="1515" spans="1:7" ht="13" x14ac:dyDescent="0.15">
      <c r="A1515" s="2">
        <v>1791</v>
      </c>
      <c r="B1515" s="2">
        <v>12</v>
      </c>
      <c r="C1515" s="2" t="s">
        <v>1980</v>
      </c>
      <c r="D1515" s="2" t="s">
        <v>12598</v>
      </c>
      <c r="E1515" s="2"/>
      <c r="F1515" s="2">
        <v>6.25</v>
      </c>
      <c r="G1515" s="1">
        <v>1514</v>
      </c>
    </row>
    <row r="1516" spans="1:7" ht="13" x14ac:dyDescent="0.15">
      <c r="A1516" s="2">
        <v>1792</v>
      </c>
      <c r="B1516" s="2">
        <v>12</v>
      </c>
      <c r="C1516" s="2" t="s">
        <v>1981</v>
      </c>
      <c r="D1516" s="2" t="s">
        <v>12599</v>
      </c>
      <c r="E1516" s="2">
        <v>1</v>
      </c>
      <c r="F1516" s="2">
        <v>5.875</v>
      </c>
      <c r="G1516" s="1">
        <v>1515</v>
      </c>
    </row>
    <row r="1517" spans="1:7" ht="13" x14ac:dyDescent="0.15">
      <c r="A1517" s="2">
        <v>1793</v>
      </c>
      <c r="B1517" s="2">
        <v>12</v>
      </c>
      <c r="C1517" s="2" t="s">
        <v>1982</v>
      </c>
      <c r="D1517" s="2" t="s">
        <v>12600</v>
      </c>
      <c r="E1517" s="2">
        <v>1</v>
      </c>
      <c r="F1517" s="2">
        <v>5.9059999999999997</v>
      </c>
      <c r="G1517" s="1">
        <v>1516</v>
      </c>
    </row>
    <row r="1518" spans="1:7" ht="13" x14ac:dyDescent="0.15">
      <c r="A1518" s="2">
        <v>1794</v>
      </c>
      <c r="B1518" s="2">
        <v>12</v>
      </c>
      <c r="C1518" s="2" t="s">
        <v>1983</v>
      </c>
      <c r="D1518" s="2" t="s">
        <v>12601</v>
      </c>
      <c r="E1518" s="2">
        <v>1</v>
      </c>
      <c r="F1518" s="2">
        <v>5.9059999999999997</v>
      </c>
      <c r="G1518" s="1">
        <v>1517</v>
      </c>
    </row>
    <row r="1519" spans="1:7" ht="13" x14ac:dyDescent="0.15">
      <c r="A1519" s="2">
        <v>1795</v>
      </c>
      <c r="B1519" s="2">
        <v>12</v>
      </c>
      <c r="C1519" s="2" t="s">
        <v>1984</v>
      </c>
      <c r="D1519" s="2" t="s">
        <v>12602</v>
      </c>
      <c r="E1519" s="2"/>
      <c r="F1519" s="2">
        <v>5.4059999999999997</v>
      </c>
      <c r="G1519" s="1">
        <v>1518</v>
      </c>
    </row>
    <row r="1520" spans="1:7" ht="13" x14ac:dyDescent="0.15">
      <c r="A1520" s="2">
        <v>1797</v>
      </c>
      <c r="B1520" s="2">
        <v>12</v>
      </c>
      <c r="C1520" s="2" t="s">
        <v>1985</v>
      </c>
      <c r="D1520" s="2" t="s">
        <v>12603</v>
      </c>
      <c r="E1520" s="2"/>
      <c r="F1520" s="2">
        <v>5.125</v>
      </c>
      <c r="G1520" s="1">
        <v>1519</v>
      </c>
    </row>
    <row r="1521" spans="1:7" ht="13" x14ac:dyDescent="0.15">
      <c r="A1521" s="2">
        <v>1798</v>
      </c>
      <c r="B1521" s="2">
        <v>13</v>
      </c>
      <c r="C1521" s="2" t="s">
        <v>1986</v>
      </c>
      <c r="D1521" s="2" t="s">
        <v>12604</v>
      </c>
      <c r="E1521" s="2">
        <v>1</v>
      </c>
      <c r="F1521" s="2">
        <v>6.25</v>
      </c>
      <c r="G1521" s="1">
        <v>1520</v>
      </c>
    </row>
    <row r="1522" spans="1:7" ht="13" x14ac:dyDescent="0.15">
      <c r="A1522" s="2">
        <v>1799</v>
      </c>
      <c r="B1522" s="2">
        <v>13</v>
      </c>
      <c r="C1522" s="2" t="s">
        <v>1532</v>
      </c>
      <c r="D1522" s="2" t="s">
        <v>12135</v>
      </c>
      <c r="E1522" s="2">
        <v>1</v>
      </c>
      <c r="F1522" s="2">
        <v>6.125</v>
      </c>
      <c r="G1522" s="1">
        <v>1521</v>
      </c>
    </row>
    <row r="1523" spans="1:7" ht="13" x14ac:dyDescent="0.15">
      <c r="A1523" s="2">
        <v>1800</v>
      </c>
      <c r="B1523" s="2">
        <v>13</v>
      </c>
      <c r="C1523" s="2" t="s">
        <v>1987</v>
      </c>
      <c r="D1523" s="2" t="s">
        <v>12605</v>
      </c>
      <c r="E1523" s="2"/>
      <c r="F1523" s="2">
        <v>5.9379999999999997</v>
      </c>
      <c r="G1523" s="1">
        <v>1522</v>
      </c>
    </row>
    <row r="1524" spans="1:7" ht="13" x14ac:dyDescent="0.15">
      <c r="A1524" s="2">
        <v>1801</v>
      </c>
      <c r="B1524" s="2">
        <v>13</v>
      </c>
      <c r="C1524" s="2" t="s">
        <v>1988</v>
      </c>
      <c r="D1524" s="2" t="s">
        <v>12606</v>
      </c>
      <c r="E1524" s="2"/>
      <c r="F1524" s="2">
        <v>6.0620000000000003</v>
      </c>
      <c r="G1524" s="1">
        <v>1523</v>
      </c>
    </row>
    <row r="1525" spans="1:7" ht="13" x14ac:dyDescent="0.15">
      <c r="A1525" s="2">
        <v>1802</v>
      </c>
      <c r="B1525" s="2">
        <v>13</v>
      </c>
      <c r="C1525" s="2" t="s">
        <v>1989</v>
      </c>
      <c r="D1525" s="2" t="s">
        <v>12607</v>
      </c>
      <c r="E1525" s="2"/>
      <c r="F1525" s="2">
        <v>5.8440000000000003</v>
      </c>
      <c r="G1525" s="1">
        <v>1524</v>
      </c>
    </row>
    <row r="1526" spans="1:7" ht="13" x14ac:dyDescent="0.15">
      <c r="A1526" s="2">
        <v>1803</v>
      </c>
      <c r="B1526" s="2">
        <v>13</v>
      </c>
      <c r="C1526" s="2" t="s">
        <v>1990</v>
      </c>
      <c r="D1526" s="2" t="s">
        <v>12608</v>
      </c>
      <c r="E1526" s="2">
        <v>1</v>
      </c>
      <c r="F1526" s="2">
        <v>6.1879999999999997</v>
      </c>
      <c r="G1526" s="1">
        <v>1525</v>
      </c>
    </row>
    <row r="1527" spans="1:7" ht="13" x14ac:dyDescent="0.15">
      <c r="A1527" s="2">
        <v>1804</v>
      </c>
      <c r="B1527" s="2">
        <v>13</v>
      </c>
      <c r="C1527" s="2" t="s">
        <v>1991</v>
      </c>
      <c r="D1527" s="2" t="s">
        <v>12609</v>
      </c>
      <c r="E1527" s="2">
        <v>1</v>
      </c>
      <c r="F1527" s="2">
        <v>5.9139999999999997</v>
      </c>
      <c r="G1527" s="1">
        <v>1526</v>
      </c>
    </row>
    <row r="1528" spans="1:7" ht="13" x14ac:dyDescent="0.15">
      <c r="A1528" s="2">
        <v>1805</v>
      </c>
      <c r="B1528" s="2">
        <v>13</v>
      </c>
      <c r="C1528" s="2" t="s">
        <v>1992</v>
      </c>
      <c r="D1528" s="2" t="s">
        <v>12610</v>
      </c>
      <c r="E1528" s="2"/>
      <c r="F1528" s="2">
        <v>5.4059999999999997</v>
      </c>
      <c r="G1528" s="1">
        <v>1527</v>
      </c>
    </row>
    <row r="1529" spans="1:7" ht="13" x14ac:dyDescent="0.15">
      <c r="A1529" s="2">
        <v>1806</v>
      </c>
      <c r="B1529" s="2">
        <v>13</v>
      </c>
      <c r="C1529" s="2" t="s">
        <v>1993</v>
      </c>
      <c r="D1529" s="2" t="s">
        <v>12611</v>
      </c>
      <c r="E1529" s="2">
        <v>1</v>
      </c>
      <c r="F1529" s="2">
        <v>6.3120000000000003</v>
      </c>
      <c r="G1529" s="1">
        <v>1528</v>
      </c>
    </row>
    <row r="1530" spans="1:7" ht="13" x14ac:dyDescent="0.15">
      <c r="A1530" s="2">
        <v>1807</v>
      </c>
      <c r="B1530" s="2">
        <v>13</v>
      </c>
      <c r="C1530" s="2" t="s">
        <v>1994</v>
      </c>
      <c r="D1530" s="2" t="s">
        <v>12612</v>
      </c>
      <c r="E1530" s="2"/>
      <c r="F1530" s="2">
        <v>5.75</v>
      </c>
      <c r="G1530" s="1">
        <v>1529</v>
      </c>
    </row>
    <row r="1531" spans="1:7" ht="13" x14ac:dyDescent="0.15">
      <c r="A1531" s="2">
        <v>1808</v>
      </c>
      <c r="B1531" s="2">
        <v>13</v>
      </c>
      <c r="C1531" s="2" t="s">
        <v>1995</v>
      </c>
      <c r="D1531" s="2" t="s">
        <v>12613</v>
      </c>
      <c r="E1531" s="2"/>
      <c r="F1531" s="2">
        <v>5.75</v>
      </c>
      <c r="G1531" s="1">
        <v>1530</v>
      </c>
    </row>
    <row r="1532" spans="1:7" ht="13" x14ac:dyDescent="0.15">
      <c r="A1532" s="2">
        <v>1809</v>
      </c>
      <c r="B1532" s="2">
        <v>13</v>
      </c>
      <c r="C1532" s="2" t="s">
        <v>1996</v>
      </c>
      <c r="D1532" s="2" t="s">
        <v>12614</v>
      </c>
      <c r="E1532" s="2"/>
      <c r="F1532" s="2">
        <v>5.8120000000000003</v>
      </c>
      <c r="G1532" s="1">
        <v>1531</v>
      </c>
    </row>
    <row r="1533" spans="1:7" ht="13" x14ac:dyDescent="0.15">
      <c r="A1533" s="2">
        <v>1810</v>
      </c>
      <c r="B1533" s="2">
        <v>13</v>
      </c>
      <c r="C1533" s="2" t="s">
        <v>1997</v>
      </c>
      <c r="D1533" s="2" t="s">
        <v>12615</v>
      </c>
      <c r="E1533" s="2"/>
      <c r="F1533" s="2">
        <v>6.25</v>
      </c>
      <c r="G1533" s="1">
        <v>1532</v>
      </c>
    </row>
    <row r="1534" spans="1:7" ht="13" x14ac:dyDescent="0.15">
      <c r="A1534" s="2">
        <v>1811</v>
      </c>
      <c r="B1534" s="2">
        <v>13</v>
      </c>
      <c r="C1534" s="2" t="s">
        <v>1998</v>
      </c>
      <c r="D1534" s="2" t="s">
        <v>12616</v>
      </c>
      <c r="E1534" s="2"/>
      <c r="F1534" s="2">
        <v>3.9380000000000002</v>
      </c>
      <c r="G1534" s="1">
        <v>1533</v>
      </c>
    </row>
    <row r="1535" spans="1:7" ht="13" x14ac:dyDescent="0.15">
      <c r="A1535" s="2">
        <v>1812</v>
      </c>
      <c r="B1535" s="2">
        <v>13</v>
      </c>
      <c r="C1535" s="2" t="s">
        <v>1999</v>
      </c>
      <c r="D1535" s="2" t="s">
        <v>12617</v>
      </c>
      <c r="E1535" s="2"/>
      <c r="F1535" s="2">
        <v>5.0620000000000003</v>
      </c>
      <c r="G1535" s="1">
        <v>1534</v>
      </c>
    </row>
    <row r="1536" spans="1:7" ht="13" x14ac:dyDescent="0.15">
      <c r="A1536" s="2">
        <v>1813</v>
      </c>
      <c r="B1536" s="2">
        <v>13</v>
      </c>
      <c r="C1536" s="2" t="s">
        <v>2000</v>
      </c>
      <c r="D1536" s="2" t="s">
        <v>12618</v>
      </c>
      <c r="E1536" s="2"/>
      <c r="F1536" s="2">
        <v>5.7809999999999997</v>
      </c>
      <c r="G1536" s="1">
        <v>1535</v>
      </c>
    </row>
    <row r="1537" spans="1:7" ht="13" x14ac:dyDescent="0.15">
      <c r="A1537" s="2">
        <v>1814</v>
      </c>
      <c r="B1537" s="2">
        <v>13</v>
      </c>
      <c r="C1537" s="2" t="s">
        <v>2001</v>
      </c>
      <c r="D1537" s="2" t="s">
        <v>12619</v>
      </c>
      <c r="E1537" s="2">
        <v>1</v>
      </c>
      <c r="F1537" s="2">
        <v>6.1879999999999997</v>
      </c>
      <c r="G1537" s="1">
        <v>1536</v>
      </c>
    </row>
    <row r="1538" spans="1:7" ht="13" x14ac:dyDescent="0.15">
      <c r="A1538" s="2">
        <v>1815</v>
      </c>
      <c r="B1538" s="2">
        <v>13</v>
      </c>
      <c r="C1538" s="2" t="s">
        <v>2002</v>
      </c>
      <c r="D1538" s="2" t="s">
        <v>12620</v>
      </c>
      <c r="E1538" s="2"/>
      <c r="F1538" s="2">
        <v>5.75</v>
      </c>
      <c r="G1538" s="1">
        <v>1537</v>
      </c>
    </row>
    <row r="1539" spans="1:7" ht="13" x14ac:dyDescent="0.15">
      <c r="A1539" s="2">
        <v>1816</v>
      </c>
      <c r="B1539" s="2">
        <v>13</v>
      </c>
      <c r="C1539" s="2" t="s">
        <v>2003</v>
      </c>
      <c r="D1539" s="2" t="s">
        <v>12621</v>
      </c>
      <c r="E1539" s="2"/>
      <c r="F1539" s="2">
        <v>5.5</v>
      </c>
      <c r="G1539" s="1">
        <v>1538</v>
      </c>
    </row>
    <row r="1540" spans="1:7" ht="13" x14ac:dyDescent="0.15">
      <c r="A1540" s="2">
        <v>1817</v>
      </c>
      <c r="B1540" s="2">
        <v>13</v>
      </c>
      <c r="C1540" s="2" t="s">
        <v>1995</v>
      </c>
      <c r="D1540" s="2" t="s">
        <v>12613</v>
      </c>
      <c r="E1540" s="2"/>
      <c r="F1540" s="2">
        <v>5.75</v>
      </c>
      <c r="G1540" s="1">
        <v>1539</v>
      </c>
    </row>
    <row r="1541" spans="1:7" ht="13" x14ac:dyDescent="0.15">
      <c r="A1541" s="2">
        <v>1818</v>
      </c>
      <c r="B1541" s="2">
        <v>13</v>
      </c>
      <c r="C1541" s="2" t="s">
        <v>2004</v>
      </c>
      <c r="D1541" s="2" t="s">
        <v>12622</v>
      </c>
      <c r="E1541" s="2"/>
      <c r="F1541" s="2">
        <v>6</v>
      </c>
      <c r="G1541" s="1">
        <v>1540</v>
      </c>
    </row>
    <row r="1542" spans="1:7" ht="13" x14ac:dyDescent="0.15">
      <c r="A1542" s="2">
        <v>1819</v>
      </c>
      <c r="B1542" s="2">
        <v>13</v>
      </c>
      <c r="C1542" s="2" t="s">
        <v>2005</v>
      </c>
      <c r="D1542" s="2" t="s">
        <v>11587</v>
      </c>
      <c r="E1542" s="2">
        <v>1</v>
      </c>
      <c r="F1542" s="2">
        <v>6.2190000000000003</v>
      </c>
      <c r="G1542" s="1">
        <v>1541</v>
      </c>
    </row>
    <row r="1543" spans="1:7" ht="13" x14ac:dyDescent="0.15">
      <c r="A1543" s="2">
        <v>1820</v>
      </c>
      <c r="B1543" s="2">
        <v>13</v>
      </c>
      <c r="C1543" s="2" t="s">
        <v>1543</v>
      </c>
      <c r="D1543" s="2" t="s">
        <v>12145</v>
      </c>
      <c r="E1543" s="2"/>
      <c r="F1543" s="2">
        <v>6.0620000000000003</v>
      </c>
      <c r="G1543" s="1">
        <v>1542</v>
      </c>
    </row>
    <row r="1544" spans="1:7" ht="13" x14ac:dyDescent="0.15">
      <c r="A1544" s="2">
        <v>1821</v>
      </c>
      <c r="B1544" s="2">
        <v>13</v>
      </c>
      <c r="C1544" s="2" t="s">
        <v>2006</v>
      </c>
      <c r="D1544" s="2" t="s">
        <v>12623</v>
      </c>
      <c r="E1544" s="2"/>
      <c r="F1544" s="2">
        <v>5.8440000000000003</v>
      </c>
      <c r="G1544" s="1">
        <v>1543</v>
      </c>
    </row>
    <row r="1545" spans="1:7" ht="13" x14ac:dyDescent="0.15">
      <c r="A1545" s="2">
        <v>1823</v>
      </c>
      <c r="B1545" s="2">
        <v>13</v>
      </c>
      <c r="C1545" s="2" t="s">
        <v>2007</v>
      </c>
      <c r="D1545" s="2" t="s">
        <v>12624</v>
      </c>
      <c r="E1545" s="2"/>
      <c r="F1545" s="2">
        <v>5.9690000000000003</v>
      </c>
      <c r="G1545" s="1">
        <v>1544</v>
      </c>
    </row>
    <row r="1546" spans="1:7" ht="13" x14ac:dyDescent="0.15">
      <c r="A1546" s="2">
        <v>1824</v>
      </c>
      <c r="B1546" s="2">
        <v>13</v>
      </c>
      <c r="C1546" s="2" t="s">
        <v>2008</v>
      </c>
      <c r="D1546" s="2" t="s">
        <v>12625</v>
      </c>
      <c r="E1546" s="2">
        <v>1</v>
      </c>
      <c r="F1546" s="2">
        <v>5.4059999999999997</v>
      </c>
      <c r="G1546" s="1">
        <v>1545</v>
      </c>
    </row>
    <row r="1547" spans="1:7" ht="13" x14ac:dyDescent="0.15">
      <c r="A1547" s="2">
        <v>1825</v>
      </c>
      <c r="B1547" s="2">
        <v>13</v>
      </c>
      <c r="C1547" s="2" t="s">
        <v>1794</v>
      </c>
      <c r="D1547" s="2" t="s">
        <v>12399</v>
      </c>
      <c r="E1547" s="2"/>
      <c r="F1547" s="2">
        <v>6.25</v>
      </c>
      <c r="G1547" s="1">
        <v>1546</v>
      </c>
    </row>
    <row r="1548" spans="1:7" ht="13" x14ac:dyDescent="0.15">
      <c r="A1548" s="2">
        <v>1826</v>
      </c>
      <c r="B1548" s="2">
        <v>13</v>
      </c>
      <c r="C1548" s="2" t="s">
        <v>2009</v>
      </c>
      <c r="D1548" s="2" t="s">
        <v>12626</v>
      </c>
      <c r="E1548" s="2"/>
      <c r="F1548" s="2">
        <v>5.4690000000000003</v>
      </c>
      <c r="G1548" s="1">
        <v>1547</v>
      </c>
    </row>
    <row r="1549" spans="1:7" ht="13" x14ac:dyDescent="0.15">
      <c r="A1549" s="2">
        <v>1827</v>
      </c>
      <c r="B1549" s="2">
        <v>13</v>
      </c>
      <c r="C1549" s="2" t="s">
        <v>2010</v>
      </c>
      <c r="D1549" s="2" t="s">
        <v>12627</v>
      </c>
      <c r="E1549" s="2"/>
      <c r="F1549" s="2">
        <v>6.4379999999999997</v>
      </c>
      <c r="G1549" s="1">
        <v>1548</v>
      </c>
    </row>
    <row r="1550" spans="1:7" ht="13" x14ac:dyDescent="0.15">
      <c r="A1550" s="2">
        <v>1828</v>
      </c>
      <c r="B1550" s="2">
        <v>13</v>
      </c>
      <c r="C1550" s="2" t="s">
        <v>2011</v>
      </c>
      <c r="D1550" s="2" t="s">
        <v>12628</v>
      </c>
      <c r="E1550" s="2"/>
      <c r="F1550" s="2">
        <v>5.625</v>
      </c>
      <c r="G1550" s="1">
        <v>1549</v>
      </c>
    </row>
    <row r="1551" spans="1:7" ht="13" x14ac:dyDescent="0.15">
      <c r="A1551" s="2">
        <v>1829</v>
      </c>
      <c r="B1551" s="2">
        <v>13</v>
      </c>
      <c r="C1551" s="2" t="s">
        <v>2012</v>
      </c>
      <c r="D1551" s="2" t="s">
        <v>12629</v>
      </c>
      <c r="E1551" s="2"/>
      <c r="F1551" s="2">
        <v>4.7809999999999997</v>
      </c>
      <c r="G1551" s="1">
        <v>1550</v>
      </c>
    </row>
    <row r="1552" spans="1:7" ht="13" x14ac:dyDescent="0.15">
      <c r="A1552" s="2">
        <v>1830</v>
      </c>
      <c r="B1552" s="2">
        <v>13</v>
      </c>
      <c r="C1552" s="2" t="s">
        <v>2013</v>
      </c>
      <c r="D1552" s="2" t="s">
        <v>12630</v>
      </c>
      <c r="E1552" s="2">
        <v>1</v>
      </c>
      <c r="F1552" s="2">
        <v>5.9379999999999997</v>
      </c>
      <c r="G1552" s="1">
        <v>1551</v>
      </c>
    </row>
    <row r="1553" spans="1:7" ht="13" x14ac:dyDescent="0.15">
      <c r="A1553" s="2">
        <v>1831</v>
      </c>
      <c r="B1553" s="2">
        <v>13</v>
      </c>
      <c r="C1553" s="2" t="s">
        <v>2014</v>
      </c>
      <c r="D1553" s="2" t="s">
        <v>12631</v>
      </c>
      <c r="E1553" s="2"/>
      <c r="F1553" s="2">
        <v>5.2809999999999997</v>
      </c>
      <c r="G1553" s="1">
        <v>1552</v>
      </c>
    </row>
    <row r="1554" spans="1:7" ht="13" x14ac:dyDescent="0.15">
      <c r="A1554" s="2">
        <v>1832</v>
      </c>
      <c r="B1554" s="2">
        <v>13</v>
      </c>
      <c r="C1554" s="2" t="s">
        <v>1652</v>
      </c>
      <c r="D1554" s="2" t="s">
        <v>12252</v>
      </c>
      <c r="E1554" s="2">
        <v>1</v>
      </c>
      <c r="F1554" s="2">
        <v>6.0309999999999997</v>
      </c>
      <c r="G1554" s="1">
        <v>1553</v>
      </c>
    </row>
    <row r="1555" spans="1:7" ht="13" x14ac:dyDescent="0.15">
      <c r="A1555" s="2">
        <v>1833</v>
      </c>
      <c r="B1555" s="2">
        <v>13</v>
      </c>
      <c r="C1555" s="2" t="s">
        <v>2015</v>
      </c>
      <c r="D1555" s="2" t="s">
        <v>12632</v>
      </c>
      <c r="E1555" s="2"/>
      <c r="F1555" s="2">
        <v>6.0620000000000003</v>
      </c>
      <c r="G1555" s="1">
        <v>1554</v>
      </c>
    </row>
    <row r="1556" spans="1:7" ht="13" x14ac:dyDescent="0.15">
      <c r="A1556" s="2">
        <v>1834</v>
      </c>
      <c r="B1556" s="2">
        <v>13</v>
      </c>
      <c r="C1556" s="2" t="s">
        <v>2016</v>
      </c>
      <c r="D1556" s="2" t="s">
        <v>12633</v>
      </c>
      <c r="E1556" s="2">
        <v>1</v>
      </c>
      <c r="F1556" s="2">
        <v>5.2809999999999997</v>
      </c>
      <c r="G1556" s="1">
        <v>1555</v>
      </c>
    </row>
    <row r="1557" spans="1:7" ht="13" x14ac:dyDescent="0.15">
      <c r="A1557" s="2">
        <v>1837</v>
      </c>
      <c r="B1557" s="2">
        <v>13</v>
      </c>
      <c r="C1557" s="2" t="s">
        <v>2017</v>
      </c>
      <c r="D1557" s="2" t="s">
        <v>12634</v>
      </c>
      <c r="E1557" s="2">
        <v>1</v>
      </c>
      <c r="F1557" s="2">
        <v>6.0620000000000003</v>
      </c>
      <c r="G1557" s="1">
        <v>1556</v>
      </c>
    </row>
    <row r="1558" spans="1:7" ht="13" x14ac:dyDescent="0.15">
      <c r="A1558" s="2">
        <v>1838</v>
      </c>
      <c r="B1558" s="2">
        <v>13</v>
      </c>
      <c r="C1558" s="2" t="s">
        <v>2018</v>
      </c>
      <c r="D1558" s="2" t="s">
        <v>12635</v>
      </c>
      <c r="E1558" s="2">
        <v>1</v>
      </c>
      <c r="F1558" s="2">
        <v>5.0309999999999997</v>
      </c>
      <c r="G1558" s="1">
        <v>1557</v>
      </c>
    </row>
    <row r="1559" spans="1:7" ht="13" x14ac:dyDescent="0.15">
      <c r="A1559" s="2">
        <v>1839</v>
      </c>
      <c r="B1559" s="2">
        <v>13</v>
      </c>
      <c r="C1559" s="2" t="s">
        <v>2019</v>
      </c>
      <c r="D1559" s="2" t="s">
        <v>12636</v>
      </c>
      <c r="E1559" s="2"/>
      <c r="F1559" s="2">
        <v>5.875</v>
      </c>
      <c r="G1559" s="1">
        <v>1558</v>
      </c>
    </row>
    <row r="1560" spans="1:7" ht="13" x14ac:dyDescent="0.15">
      <c r="A1560" s="2">
        <v>1840</v>
      </c>
      <c r="B1560" s="2">
        <v>13</v>
      </c>
      <c r="C1560" s="2" t="s">
        <v>2020</v>
      </c>
      <c r="D1560" s="2" t="s">
        <v>12637</v>
      </c>
      <c r="E1560" s="2"/>
      <c r="F1560" s="2">
        <v>5.8120000000000003</v>
      </c>
      <c r="G1560" s="1">
        <v>1559</v>
      </c>
    </row>
    <row r="1561" spans="1:7" ht="13" x14ac:dyDescent="0.15">
      <c r="A1561" s="2">
        <v>1841</v>
      </c>
      <c r="B1561" s="2">
        <v>13</v>
      </c>
      <c r="C1561" s="2" t="s">
        <v>2021</v>
      </c>
      <c r="D1561" s="2" t="s">
        <v>12638</v>
      </c>
      <c r="E1561" s="2"/>
      <c r="F1561" s="2">
        <v>5.875</v>
      </c>
      <c r="G1561" s="1">
        <v>1560</v>
      </c>
    </row>
    <row r="1562" spans="1:7" ht="13" x14ac:dyDescent="0.15">
      <c r="A1562" s="2">
        <v>1842</v>
      </c>
      <c r="B1562" s="2">
        <v>13</v>
      </c>
      <c r="C1562" s="2" t="s">
        <v>2022</v>
      </c>
      <c r="D1562" s="2" t="s">
        <v>12639</v>
      </c>
      <c r="E1562" s="2">
        <v>1</v>
      </c>
      <c r="F1562" s="2">
        <v>6.1559999999999997</v>
      </c>
      <c r="G1562" s="1">
        <v>1561</v>
      </c>
    </row>
    <row r="1563" spans="1:7" ht="13" x14ac:dyDescent="0.15">
      <c r="A1563" s="2">
        <v>1844</v>
      </c>
      <c r="B1563" s="2">
        <v>13</v>
      </c>
      <c r="C1563" s="2" t="s">
        <v>2023</v>
      </c>
      <c r="D1563" s="2" t="s">
        <v>12640</v>
      </c>
      <c r="E1563" s="2"/>
      <c r="F1563" s="2">
        <v>5.4059999999999997</v>
      </c>
      <c r="G1563" s="1">
        <v>1562</v>
      </c>
    </row>
    <row r="1564" spans="1:7" ht="13" x14ac:dyDescent="0.15">
      <c r="A1564" s="2">
        <v>1845</v>
      </c>
      <c r="B1564" s="2">
        <v>13</v>
      </c>
      <c r="C1564" s="2" t="s">
        <v>2024</v>
      </c>
      <c r="D1564" s="2" t="s">
        <v>12633</v>
      </c>
      <c r="E1564" s="2">
        <v>1</v>
      </c>
      <c r="F1564" s="2">
        <v>6.0620000000000003</v>
      </c>
      <c r="G1564" s="1">
        <v>1563</v>
      </c>
    </row>
    <row r="1565" spans="1:7" ht="13" x14ac:dyDescent="0.15">
      <c r="A1565" s="2">
        <v>1846</v>
      </c>
      <c r="B1565" s="2">
        <v>13</v>
      </c>
      <c r="C1565" s="2" t="s">
        <v>2025</v>
      </c>
      <c r="D1565" s="2" t="s">
        <v>12641</v>
      </c>
      <c r="E1565" s="2">
        <v>1</v>
      </c>
      <c r="F1565" s="2">
        <v>5.625</v>
      </c>
      <c r="G1565" s="1">
        <v>1564</v>
      </c>
    </row>
    <row r="1566" spans="1:7" ht="13" x14ac:dyDescent="0.15">
      <c r="A1566" s="2">
        <v>1847</v>
      </c>
      <c r="B1566" s="2">
        <v>13</v>
      </c>
      <c r="C1566" s="2" t="s">
        <v>2026</v>
      </c>
      <c r="D1566" s="2" t="s">
        <v>12642</v>
      </c>
      <c r="E1566" s="2"/>
      <c r="F1566" s="2">
        <v>5.25</v>
      </c>
      <c r="G1566" s="1">
        <v>1565</v>
      </c>
    </row>
    <row r="1567" spans="1:7" ht="13" x14ac:dyDescent="0.15">
      <c r="A1567" s="2">
        <v>1848</v>
      </c>
      <c r="B1567" s="2">
        <v>13</v>
      </c>
      <c r="C1567" s="2" t="s">
        <v>2027</v>
      </c>
      <c r="D1567" s="2" t="s">
        <v>12643</v>
      </c>
      <c r="E1567" s="2">
        <v>1</v>
      </c>
      <c r="F1567" s="2">
        <v>5.9059999999999997</v>
      </c>
      <c r="G1567" s="1">
        <v>1566</v>
      </c>
    </row>
    <row r="1568" spans="1:7" ht="13" x14ac:dyDescent="0.15">
      <c r="A1568" s="2">
        <v>1849</v>
      </c>
      <c r="B1568" s="2">
        <v>13</v>
      </c>
      <c r="C1568" s="2" t="s">
        <v>2028</v>
      </c>
      <c r="D1568" s="2" t="s">
        <v>12644</v>
      </c>
      <c r="E1568" s="2"/>
      <c r="F1568" s="2">
        <v>5.125</v>
      </c>
      <c r="G1568" s="1">
        <v>1567</v>
      </c>
    </row>
    <row r="1569" spans="1:7" ht="13" x14ac:dyDescent="0.15">
      <c r="A1569" s="2">
        <v>1850</v>
      </c>
      <c r="B1569" s="2">
        <v>13</v>
      </c>
      <c r="C1569" s="2" t="s">
        <v>2029</v>
      </c>
      <c r="D1569" s="2" t="s">
        <v>12645</v>
      </c>
      <c r="E1569" s="2"/>
      <c r="F1569" s="2">
        <v>5.8440000000000003</v>
      </c>
      <c r="G1569" s="1">
        <v>1568</v>
      </c>
    </row>
    <row r="1570" spans="1:7" ht="13" x14ac:dyDescent="0.15">
      <c r="A1570" s="2">
        <v>1851</v>
      </c>
      <c r="B1570" s="2">
        <v>13</v>
      </c>
      <c r="C1570" s="2" t="s">
        <v>2030</v>
      </c>
      <c r="D1570" s="2" t="s">
        <v>12646</v>
      </c>
      <c r="E1570" s="2">
        <v>1</v>
      </c>
      <c r="F1570" s="2">
        <v>6.1559999999999997</v>
      </c>
      <c r="G1570" s="1">
        <v>1569</v>
      </c>
    </row>
    <row r="1571" spans="1:7" ht="13" x14ac:dyDescent="0.15">
      <c r="A1571" s="2">
        <v>1852</v>
      </c>
      <c r="B1571" s="2">
        <v>13</v>
      </c>
      <c r="C1571" s="2" t="s">
        <v>2031</v>
      </c>
      <c r="D1571" s="2" t="s">
        <v>12647</v>
      </c>
      <c r="E1571" s="2">
        <v>1</v>
      </c>
      <c r="F1571" s="2">
        <v>6.2190000000000003</v>
      </c>
      <c r="G1571" s="1">
        <v>1570</v>
      </c>
    </row>
    <row r="1572" spans="1:7" ht="13" x14ac:dyDescent="0.15">
      <c r="A1572" s="2">
        <v>1853</v>
      </c>
      <c r="B1572" s="2">
        <v>13</v>
      </c>
      <c r="C1572" s="2" t="s">
        <v>213</v>
      </c>
      <c r="D1572" s="2" t="s">
        <v>12648</v>
      </c>
      <c r="E1572" s="2"/>
      <c r="F1572" s="2">
        <v>5.9059999999999997</v>
      </c>
      <c r="G1572" s="1">
        <v>1571</v>
      </c>
    </row>
    <row r="1573" spans="1:7" ht="13" x14ac:dyDescent="0.15">
      <c r="A1573" s="2">
        <v>1854</v>
      </c>
      <c r="B1573" s="2">
        <v>13</v>
      </c>
      <c r="C1573" s="2" t="s">
        <v>2032</v>
      </c>
      <c r="D1573" s="2" t="s">
        <v>12649</v>
      </c>
      <c r="E1573" s="2"/>
      <c r="F1573" s="2">
        <v>6.3120000000000003</v>
      </c>
      <c r="G1573" s="1">
        <v>1572</v>
      </c>
    </row>
    <row r="1574" spans="1:7" ht="13" x14ac:dyDescent="0.15">
      <c r="A1574" s="2">
        <v>1855</v>
      </c>
      <c r="B1574" s="2">
        <v>13</v>
      </c>
      <c r="C1574" s="2" t="s">
        <v>2033</v>
      </c>
      <c r="D1574" s="2" t="s">
        <v>12650</v>
      </c>
      <c r="E1574" s="2"/>
      <c r="F1574" s="2">
        <v>6.125</v>
      </c>
      <c r="G1574" s="1">
        <v>1573</v>
      </c>
    </row>
    <row r="1575" spans="1:7" ht="13" x14ac:dyDescent="0.15">
      <c r="A1575" s="2">
        <v>1856</v>
      </c>
      <c r="B1575" s="2">
        <v>13</v>
      </c>
      <c r="C1575" s="2" t="s">
        <v>2034</v>
      </c>
      <c r="D1575" s="2" t="s">
        <v>12651</v>
      </c>
      <c r="E1575" s="2">
        <v>1</v>
      </c>
      <c r="F1575" s="2">
        <v>6.25</v>
      </c>
      <c r="G1575" s="1">
        <v>1574</v>
      </c>
    </row>
    <row r="1576" spans="1:7" ht="13" x14ac:dyDescent="0.15">
      <c r="A1576" s="2">
        <v>1857</v>
      </c>
      <c r="B1576" s="2">
        <v>13</v>
      </c>
      <c r="C1576" s="2" t="s">
        <v>1499</v>
      </c>
      <c r="D1576" s="2" t="s">
        <v>12104</v>
      </c>
      <c r="E1576" s="2">
        <v>1</v>
      </c>
      <c r="F1576" s="2">
        <v>6.0620000000000003</v>
      </c>
      <c r="G1576" s="1">
        <v>1575</v>
      </c>
    </row>
    <row r="1577" spans="1:7" ht="13" x14ac:dyDescent="0.15">
      <c r="A1577" s="2">
        <v>1858</v>
      </c>
      <c r="B1577" s="2">
        <v>13</v>
      </c>
      <c r="C1577" s="2" t="s">
        <v>2035</v>
      </c>
      <c r="D1577" s="2" t="s">
        <v>12652</v>
      </c>
      <c r="E1577" s="2"/>
      <c r="F1577" s="2">
        <v>5.5940000000000003</v>
      </c>
      <c r="G1577" s="1">
        <v>1576</v>
      </c>
    </row>
    <row r="1578" spans="1:7" ht="13" x14ac:dyDescent="0.15">
      <c r="A1578" s="2">
        <v>1859</v>
      </c>
      <c r="B1578" s="2">
        <v>13</v>
      </c>
      <c r="C1578" s="2" t="s">
        <v>2036</v>
      </c>
      <c r="D1578" s="2" t="s">
        <v>12653</v>
      </c>
      <c r="E1578" s="2"/>
      <c r="F1578" s="2">
        <v>4.875</v>
      </c>
      <c r="G1578" s="1">
        <v>1577</v>
      </c>
    </row>
    <row r="1579" spans="1:7" ht="13" x14ac:dyDescent="0.15">
      <c r="A1579" s="2">
        <v>1860</v>
      </c>
      <c r="B1579" s="2">
        <v>13</v>
      </c>
      <c r="C1579" s="2" t="s">
        <v>1681</v>
      </c>
      <c r="D1579" s="2" t="s">
        <v>12279</v>
      </c>
      <c r="E1579" s="2">
        <v>1</v>
      </c>
      <c r="F1579" s="2">
        <v>5.8440000000000003</v>
      </c>
      <c r="G1579" s="1">
        <v>1578</v>
      </c>
    </row>
    <row r="1580" spans="1:7" ht="13" x14ac:dyDescent="0.15">
      <c r="A1580" s="2">
        <v>1861</v>
      </c>
      <c r="B1580" s="2">
        <v>13</v>
      </c>
      <c r="C1580" s="2" t="s">
        <v>2037</v>
      </c>
      <c r="D1580" s="2" t="s">
        <v>12654</v>
      </c>
      <c r="E1580" s="2"/>
      <c r="F1580" s="2">
        <v>5.9379999999999997</v>
      </c>
      <c r="G1580" s="1">
        <v>1579</v>
      </c>
    </row>
    <row r="1581" spans="1:7" ht="13" x14ac:dyDescent="0.15">
      <c r="A1581" s="2">
        <v>1862</v>
      </c>
      <c r="B1581" s="2">
        <v>13</v>
      </c>
      <c r="C1581" s="2" t="s">
        <v>2038</v>
      </c>
      <c r="D1581" s="2" t="s">
        <v>12655</v>
      </c>
      <c r="E1581" s="2"/>
      <c r="F1581" s="2">
        <v>6.0309999999999997</v>
      </c>
      <c r="G1581" s="1">
        <v>1580</v>
      </c>
    </row>
    <row r="1582" spans="1:7" ht="13" x14ac:dyDescent="0.15">
      <c r="A1582" s="2">
        <v>1863</v>
      </c>
      <c r="B1582" s="2">
        <v>13</v>
      </c>
      <c r="C1582" s="2" t="s">
        <v>2039</v>
      </c>
      <c r="D1582" s="2" t="s">
        <v>12656</v>
      </c>
      <c r="E1582" s="2">
        <v>1</v>
      </c>
      <c r="F1582" s="2">
        <v>6.25</v>
      </c>
      <c r="G1582" s="1">
        <v>1581</v>
      </c>
    </row>
    <row r="1583" spans="1:7" ht="13" x14ac:dyDescent="0.15">
      <c r="A1583" s="2">
        <v>1864</v>
      </c>
      <c r="B1583" s="2">
        <v>13</v>
      </c>
      <c r="C1583" s="2" t="s">
        <v>2040</v>
      </c>
      <c r="D1583" s="2" t="s">
        <v>12657</v>
      </c>
      <c r="E1583" s="2"/>
      <c r="F1583" s="2">
        <v>6.2190000000000003</v>
      </c>
      <c r="G1583" s="1">
        <v>1582</v>
      </c>
    </row>
    <row r="1584" spans="1:7" ht="13" x14ac:dyDescent="0.15">
      <c r="A1584" s="2">
        <v>1865</v>
      </c>
      <c r="B1584" s="2">
        <v>13</v>
      </c>
      <c r="C1584" s="2" t="s">
        <v>2041</v>
      </c>
      <c r="D1584" s="2" t="s">
        <v>12658</v>
      </c>
      <c r="E1584" s="2"/>
      <c r="F1584" s="2">
        <v>5.9690000000000003</v>
      </c>
      <c r="G1584" s="1">
        <v>1583</v>
      </c>
    </row>
    <row r="1585" spans="1:7" ht="13" x14ac:dyDescent="0.15">
      <c r="A1585" s="2">
        <v>1867</v>
      </c>
      <c r="B1585" s="2">
        <v>13</v>
      </c>
      <c r="C1585" s="2" t="s">
        <v>2042</v>
      </c>
      <c r="D1585" s="2" t="s">
        <v>12659</v>
      </c>
      <c r="E1585" s="2"/>
      <c r="F1585" s="2">
        <v>5.0309999999999997</v>
      </c>
      <c r="G1585" s="1">
        <v>1584</v>
      </c>
    </row>
    <row r="1586" spans="1:7" ht="13" x14ac:dyDescent="0.15">
      <c r="A1586" s="2">
        <v>1868</v>
      </c>
      <c r="B1586" s="2">
        <v>13</v>
      </c>
      <c r="C1586" s="2" t="s">
        <v>2043</v>
      </c>
      <c r="D1586" s="2" t="s">
        <v>12660</v>
      </c>
      <c r="E1586" s="2"/>
      <c r="F1586" s="2">
        <v>5.3440000000000003</v>
      </c>
      <c r="G1586" s="1">
        <v>1585</v>
      </c>
    </row>
    <row r="1587" spans="1:7" ht="13" x14ac:dyDescent="0.15">
      <c r="A1587" s="2">
        <v>1869</v>
      </c>
      <c r="B1587" s="2">
        <v>13</v>
      </c>
      <c r="C1587" s="2" t="s">
        <v>216</v>
      </c>
      <c r="D1587" s="2" t="s">
        <v>12661</v>
      </c>
      <c r="E1587" s="2"/>
      <c r="F1587" s="2">
        <v>6.0309999999999997</v>
      </c>
      <c r="G1587" s="1">
        <v>1586</v>
      </c>
    </row>
    <row r="1588" spans="1:7" ht="13" x14ac:dyDescent="0.15">
      <c r="A1588" s="2">
        <v>1870</v>
      </c>
      <c r="B1588" s="2">
        <v>13</v>
      </c>
      <c r="C1588" s="2" t="s">
        <v>2044</v>
      </c>
      <c r="D1588" s="2" t="s">
        <v>12662</v>
      </c>
      <c r="E1588" s="2">
        <v>1</v>
      </c>
      <c r="F1588" s="2">
        <v>6.0940000000000003</v>
      </c>
      <c r="G1588" s="1">
        <v>1587</v>
      </c>
    </row>
    <row r="1589" spans="1:7" ht="13" x14ac:dyDescent="0.15">
      <c r="A1589" s="2">
        <v>1871</v>
      </c>
      <c r="B1589" s="2">
        <v>13</v>
      </c>
      <c r="C1589" s="2" t="s">
        <v>2045</v>
      </c>
      <c r="D1589" s="2" t="s">
        <v>12663</v>
      </c>
      <c r="E1589" s="2"/>
      <c r="F1589" s="2">
        <v>4.3440000000000003</v>
      </c>
      <c r="G1589" s="1">
        <v>1588</v>
      </c>
    </row>
    <row r="1590" spans="1:7" ht="13" x14ac:dyDescent="0.15">
      <c r="A1590" s="2">
        <v>1872</v>
      </c>
      <c r="B1590" s="2">
        <v>14</v>
      </c>
      <c r="C1590" s="2" t="s">
        <v>2046</v>
      </c>
      <c r="D1590" s="2" t="s">
        <v>12664</v>
      </c>
      <c r="E1590" s="2">
        <v>1</v>
      </c>
      <c r="F1590" s="2">
        <v>6.1559999999999997</v>
      </c>
      <c r="G1590" s="1">
        <v>1589</v>
      </c>
    </row>
    <row r="1591" spans="1:7" ht="13" x14ac:dyDescent="0.15">
      <c r="A1591" s="2">
        <v>1873</v>
      </c>
      <c r="B1591" s="2">
        <v>14</v>
      </c>
      <c r="C1591" s="2" t="s">
        <v>2047</v>
      </c>
      <c r="D1591" s="2" t="s">
        <v>12665</v>
      </c>
      <c r="E1591" s="2"/>
      <c r="F1591" s="2">
        <v>5.9059999999999997</v>
      </c>
      <c r="G1591" s="1">
        <v>1590</v>
      </c>
    </row>
    <row r="1592" spans="1:7" ht="13" x14ac:dyDescent="0.15">
      <c r="A1592" s="2">
        <v>1874</v>
      </c>
      <c r="B1592" s="2">
        <v>14</v>
      </c>
      <c r="C1592" s="2" t="s">
        <v>2048</v>
      </c>
      <c r="D1592" s="2" t="s">
        <v>12666</v>
      </c>
      <c r="E1592" s="2"/>
      <c r="F1592" s="2">
        <v>6.125</v>
      </c>
      <c r="G1592" s="1">
        <v>1591</v>
      </c>
    </row>
    <row r="1593" spans="1:7" ht="13" x14ac:dyDescent="0.15">
      <c r="A1593" s="2">
        <v>1875</v>
      </c>
      <c r="B1593" s="2">
        <v>14</v>
      </c>
      <c r="C1593" s="2" t="s">
        <v>2049</v>
      </c>
      <c r="D1593" s="2" t="s">
        <v>12667</v>
      </c>
      <c r="E1593" s="2"/>
      <c r="F1593" s="2">
        <v>6</v>
      </c>
      <c r="G1593" s="1">
        <v>1592</v>
      </c>
    </row>
    <row r="1594" spans="1:7" ht="13" x14ac:dyDescent="0.15">
      <c r="A1594" s="2">
        <v>1876</v>
      </c>
      <c r="B1594" s="2">
        <v>14</v>
      </c>
      <c r="C1594" s="2" t="s">
        <v>2050</v>
      </c>
      <c r="D1594" s="2" t="s">
        <v>12668</v>
      </c>
      <c r="E1594" s="2"/>
      <c r="F1594" s="2">
        <v>5.375</v>
      </c>
      <c r="G1594" s="1">
        <v>1593</v>
      </c>
    </row>
    <row r="1595" spans="1:7" ht="13" x14ac:dyDescent="0.15">
      <c r="A1595" s="2">
        <v>1877</v>
      </c>
      <c r="B1595" s="2">
        <v>14</v>
      </c>
      <c r="C1595" s="2" t="s">
        <v>2051</v>
      </c>
      <c r="D1595" s="2" t="s">
        <v>12669</v>
      </c>
      <c r="E1595" s="2">
        <v>1</v>
      </c>
      <c r="F1595" s="2">
        <v>5.5309999999999997</v>
      </c>
      <c r="G1595" s="1">
        <v>1594</v>
      </c>
    </row>
    <row r="1596" spans="1:7" ht="13" x14ac:dyDescent="0.15">
      <c r="A1596" s="2">
        <v>1878</v>
      </c>
      <c r="B1596" s="2">
        <v>14</v>
      </c>
      <c r="C1596" s="2" t="s">
        <v>2052</v>
      </c>
      <c r="D1596" s="2" t="s">
        <v>12670</v>
      </c>
      <c r="E1596" s="2"/>
      <c r="F1596" s="2">
        <v>5.3120000000000003</v>
      </c>
      <c r="G1596" s="1">
        <v>1595</v>
      </c>
    </row>
    <row r="1597" spans="1:7" ht="13" x14ac:dyDescent="0.15">
      <c r="A1597" s="2">
        <v>1879</v>
      </c>
      <c r="B1597" s="2">
        <v>14</v>
      </c>
      <c r="C1597" s="2" t="s">
        <v>2053</v>
      </c>
      <c r="D1597" s="2" t="s">
        <v>12671</v>
      </c>
      <c r="E1597" s="2"/>
      <c r="F1597" s="2">
        <v>5.6879999999999997</v>
      </c>
      <c r="G1597" s="1">
        <v>1596</v>
      </c>
    </row>
    <row r="1598" spans="1:7" ht="13" x14ac:dyDescent="0.15">
      <c r="A1598" s="2">
        <v>1880</v>
      </c>
      <c r="B1598" s="2">
        <v>14</v>
      </c>
      <c r="C1598" s="2" t="s">
        <v>2054</v>
      </c>
      <c r="D1598" s="2" t="s">
        <v>12672</v>
      </c>
      <c r="E1598" s="2">
        <v>1</v>
      </c>
      <c r="F1598" s="2">
        <v>6.1879999999999997</v>
      </c>
      <c r="G1598" s="1">
        <v>1597</v>
      </c>
    </row>
    <row r="1599" spans="1:7" ht="13" x14ac:dyDescent="0.15">
      <c r="A1599" s="2">
        <v>1881</v>
      </c>
      <c r="B1599" s="2">
        <v>14</v>
      </c>
      <c r="C1599" s="2" t="s">
        <v>2055</v>
      </c>
      <c r="D1599" s="2" t="s">
        <v>12673</v>
      </c>
      <c r="E1599" s="2"/>
      <c r="F1599" s="2">
        <v>6.3120000000000003</v>
      </c>
      <c r="G1599" s="1">
        <v>1598</v>
      </c>
    </row>
    <row r="1600" spans="1:7" ht="13" x14ac:dyDescent="0.15">
      <c r="A1600" s="2">
        <v>1882</v>
      </c>
      <c r="B1600" s="2">
        <v>14</v>
      </c>
      <c r="C1600" s="2" t="s">
        <v>2056</v>
      </c>
      <c r="D1600" s="2" t="s">
        <v>12674</v>
      </c>
      <c r="E1600" s="2"/>
      <c r="F1600" s="2">
        <v>5.5940000000000003</v>
      </c>
      <c r="G1600" s="1">
        <v>1599</v>
      </c>
    </row>
    <row r="1601" spans="1:7" ht="13" x14ac:dyDescent="0.15">
      <c r="A1601" s="2">
        <v>1883</v>
      </c>
      <c r="B1601" s="2">
        <v>14</v>
      </c>
      <c r="C1601" s="2" t="s">
        <v>2057</v>
      </c>
      <c r="D1601" s="2" t="s">
        <v>12675</v>
      </c>
      <c r="E1601" s="2">
        <v>1</v>
      </c>
      <c r="F1601" s="2">
        <v>5.7809999999999997</v>
      </c>
      <c r="G1601" s="1">
        <v>1600</v>
      </c>
    </row>
    <row r="1602" spans="1:7" ht="13" x14ac:dyDescent="0.15">
      <c r="A1602" s="2">
        <v>1884</v>
      </c>
      <c r="B1602" s="2">
        <v>14</v>
      </c>
      <c r="C1602" s="2" t="s">
        <v>2058</v>
      </c>
      <c r="D1602" s="2" t="s">
        <v>12676</v>
      </c>
      <c r="E1602" s="2"/>
      <c r="F1602" s="2">
        <v>5.9690000000000003</v>
      </c>
      <c r="G1602" s="1">
        <v>1601</v>
      </c>
    </row>
    <row r="1603" spans="1:7" ht="13" x14ac:dyDescent="0.15">
      <c r="A1603" s="2">
        <v>1885</v>
      </c>
      <c r="B1603" s="2">
        <v>14</v>
      </c>
      <c r="C1603" s="2" t="s">
        <v>2059</v>
      </c>
      <c r="D1603" s="2" t="s">
        <v>12677</v>
      </c>
      <c r="E1603" s="2">
        <v>1</v>
      </c>
      <c r="F1603" s="2">
        <v>6.1879999999999997</v>
      </c>
      <c r="G1603" s="1">
        <v>1602</v>
      </c>
    </row>
    <row r="1604" spans="1:7" ht="13" x14ac:dyDescent="0.15">
      <c r="A1604" s="2">
        <v>1886</v>
      </c>
      <c r="B1604" s="2">
        <v>14</v>
      </c>
      <c r="C1604" s="2" t="s">
        <v>2060</v>
      </c>
      <c r="D1604" s="2" t="s">
        <v>12678</v>
      </c>
      <c r="E1604" s="2">
        <v>1</v>
      </c>
      <c r="F1604" s="2">
        <v>6.125</v>
      </c>
      <c r="G1604" s="1">
        <v>1603</v>
      </c>
    </row>
    <row r="1605" spans="1:7" ht="13" x14ac:dyDescent="0.15">
      <c r="A1605" s="2">
        <v>1887</v>
      </c>
      <c r="B1605" s="2">
        <v>14</v>
      </c>
      <c r="C1605" s="2" t="s">
        <v>2061</v>
      </c>
      <c r="D1605" s="2" t="s">
        <v>12679</v>
      </c>
      <c r="E1605" s="2"/>
      <c r="F1605" s="2">
        <v>5.6879999999999997</v>
      </c>
      <c r="G1605" s="1">
        <v>1604</v>
      </c>
    </row>
    <row r="1606" spans="1:7" ht="13" x14ac:dyDescent="0.15">
      <c r="A1606" s="2">
        <v>1888</v>
      </c>
      <c r="B1606" s="2">
        <v>14</v>
      </c>
      <c r="C1606" s="2" t="s">
        <v>2062</v>
      </c>
      <c r="D1606" s="2" t="s">
        <v>12680</v>
      </c>
      <c r="E1606" s="2"/>
      <c r="F1606" s="2">
        <v>5.8120000000000003</v>
      </c>
      <c r="G1606" s="1">
        <v>1605</v>
      </c>
    </row>
    <row r="1607" spans="1:7" ht="13" x14ac:dyDescent="0.15">
      <c r="A1607" s="2">
        <v>1889</v>
      </c>
      <c r="B1607" s="2">
        <v>14</v>
      </c>
      <c r="C1607" s="2" t="s">
        <v>2063</v>
      </c>
      <c r="D1607" s="2" t="s">
        <v>12681</v>
      </c>
      <c r="E1607" s="2"/>
      <c r="F1607" s="2">
        <v>6.0570000000000004</v>
      </c>
      <c r="G1607" s="1">
        <v>1606</v>
      </c>
    </row>
    <row r="1608" spans="1:7" ht="13" x14ac:dyDescent="0.15">
      <c r="A1608" s="2">
        <v>1890</v>
      </c>
      <c r="B1608" s="2">
        <v>14</v>
      </c>
      <c r="C1608" s="2" t="s">
        <v>2064</v>
      </c>
      <c r="D1608" s="2" t="s">
        <v>12682</v>
      </c>
      <c r="E1608" s="2"/>
      <c r="F1608" s="2">
        <v>3.7810000000000001</v>
      </c>
      <c r="G1608" s="1">
        <v>1607</v>
      </c>
    </row>
    <row r="1609" spans="1:7" ht="13" x14ac:dyDescent="0.15">
      <c r="A1609" s="2">
        <v>1891</v>
      </c>
      <c r="B1609" s="2">
        <v>14</v>
      </c>
      <c r="C1609" s="2" t="s">
        <v>2065</v>
      </c>
      <c r="D1609" s="2" t="s">
        <v>12683</v>
      </c>
      <c r="E1609" s="2">
        <v>1</v>
      </c>
      <c r="F1609" s="2">
        <v>6.2809999999999997</v>
      </c>
      <c r="G1609" s="1">
        <v>1608</v>
      </c>
    </row>
    <row r="1610" spans="1:7" ht="13" x14ac:dyDescent="0.15">
      <c r="A1610" s="2">
        <v>1892</v>
      </c>
      <c r="B1610" s="2">
        <v>14</v>
      </c>
      <c r="C1610" s="2" t="s">
        <v>2066</v>
      </c>
      <c r="D1610" s="2" t="s">
        <v>12684</v>
      </c>
      <c r="E1610" s="2"/>
      <c r="F1610" s="2">
        <v>5.9059999999999997</v>
      </c>
      <c r="G1610" s="1">
        <v>1609</v>
      </c>
    </row>
    <row r="1611" spans="1:7" ht="13" x14ac:dyDescent="0.15">
      <c r="A1611" s="2">
        <v>1893</v>
      </c>
      <c r="B1611" s="2">
        <v>14</v>
      </c>
      <c r="C1611" s="2" t="s">
        <v>2067</v>
      </c>
      <c r="D1611" s="2" t="s">
        <v>12685</v>
      </c>
      <c r="E1611" s="2">
        <v>1</v>
      </c>
      <c r="F1611" s="2">
        <v>5.8120000000000003</v>
      </c>
      <c r="G1611" s="1">
        <v>1610</v>
      </c>
    </row>
    <row r="1612" spans="1:7" ht="13" x14ac:dyDescent="0.15">
      <c r="A1612" s="2">
        <v>1894</v>
      </c>
      <c r="B1612" s="2">
        <v>14</v>
      </c>
      <c r="C1612" s="2" t="s">
        <v>2068</v>
      </c>
      <c r="D1612" s="2" t="s">
        <v>12686</v>
      </c>
      <c r="E1612" s="2"/>
      <c r="F1612" s="2">
        <v>5.875</v>
      </c>
      <c r="G1612" s="1">
        <v>1611</v>
      </c>
    </row>
    <row r="1613" spans="1:7" ht="13" x14ac:dyDescent="0.15">
      <c r="A1613" s="2">
        <v>1895</v>
      </c>
      <c r="B1613" s="2">
        <v>14</v>
      </c>
      <c r="C1613" s="2" t="s">
        <v>2069</v>
      </c>
      <c r="D1613" s="2" t="s">
        <v>12687</v>
      </c>
      <c r="E1613" s="2"/>
      <c r="F1613" s="2">
        <v>5.0620000000000003</v>
      </c>
      <c r="G1613" s="1">
        <v>1612</v>
      </c>
    </row>
    <row r="1614" spans="1:7" ht="13" x14ac:dyDescent="0.15">
      <c r="A1614" s="2">
        <v>1896</v>
      </c>
      <c r="B1614" s="2">
        <v>14</v>
      </c>
      <c r="C1614" s="2" t="s">
        <v>2070</v>
      </c>
      <c r="D1614" s="2" t="s">
        <v>12688</v>
      </c>
      <c r="E1614" s="2">
        <v>1</v>
      </c>
      <c r="F1614" s="2">
        <v>5.5940000000000003</v>
      </c>
      <c r="G1614" s="1">
        <v>1613</v>
      </c>
    </row>
    <row r="1615" spans="1:7" ht="13" x14ac:dyDescent="0.15">
      <c r="A1615" s="2">
        <v>1897</v>
      </c>
      <c r="B1615" s="2">
        <v>14</v>
      </c>
      <c r="C1615" s="2" t="s">
        <v>2071</v>
      </c>
      <c r="D1615" s="2" t="s">
        <v>12689</v>
      </c>
      <c r="E1615" s="2"/>
      <c r="F1615" s="2">
        <v>5.75</v>
      </c>
      <c r="G1615" s="1">
        <v>1614</v>
      </c>
    </row>
    <row r="1616" spans="1:7" ht="13" x14ac:dyDescent="0.15">
      <c r="A1616" s="2">
        <v>1898</v>
      </c>
      <c r="B1616" s="2">
        <v>14</v>
      </c>
      <c r="C1616" s="2" t="s">
        <v>2072</v>
      </c>
      <c r="D1616" s="2" t="s">
        <v>12690</v>
      </c>
      <c r="E1616" s="2"/>
      <c r="F1616" s="2">
        <v>5.5309999999999997</v>
      </c>
      <c r="G1616" s="1">
        <v>1615</v>
      </c>
    </row>
    <row r="1617" spans="1:7" ht="13" x14ac:dyDescent="0.15">
      <c r="A1617" s="2">
        <v>1899</v>
      </c>
      <c r="B1617" s="2">
        <v>14</v>
      </c>
      <c r="C1617" s="2" t="s">
        <v>2073</v>
      </c>
      <c r="D1617" s="2" t="s">
        <v>12691</v>
      </c>
      <c r="E1617" s="2">
        <v>1</v>
      </c>
      <c r="F1617" s="2">
        <v>5.9059999999999997</v>
      </c>
      <c r="G1617" s="1">
        <v>1616</v>
      </c>
    </row>
    <row r="1618" spans="1:7" ht="13" x14ac:dyDescent="0.15">
      <c r="A1618" s="2">
        <v>1900</v>
      </c>
      <c r="B1618" s="2">
        <v>14</v>
      </c>
      <c r="C1618" s="2" t="s">
        <v>2074</v>
      </c>
      <c r="D1618" s="2" t="s">
        <v>12692</v>
      </c>
      <c r="E1618" s="2"/>
      <c r="F1618" s="2">
        <v>5.75</v>
      </c>
      <c r="G1618" s="1">
        <v>1617</v>
      </c>
    </row>
    <row r="1619" spans="1:7" ht="13" x14ac:dyDescent="0.15">
      <c r="A1619" s="2">
        <v>1903</v>
      </c>
      <c r="B1619" s="2">
        <v>14</v>
      </c>
      <c r="C1619" s="2" t="s">
        <v>2075</v>
      </c>
      <c r="D1619" s="2" t="s">
        <v>12693</v>
      </c>
      <c r="E1619" s="2">
        <v>1</v>
      </c>
      <c r="F1619" s="2">
        <v>5.8440000000000003</v>
      </c>
      <c r="G1619" s="1">
        <v>1618</v>
      </c>
    </row>
    <row r="1620" spans="1:7" ht="13" x14ac:dyDescent="0.15">
      <c r="A1620" s="2">
        <v>1904</v>
      </c>
      <c r="B1620" s="2">
        <v>14</v>
      </c>
      <c r="C1620" s="2" t="s">
        <v>2076</v>
      </c>
      <c r="D1620" s="2" t="s">
        <v>12694</v>
      </c>
      <c r="E1620" s="2"/>
      <c r="F1620" s="2">
        <v>5.9690000000000003</v>
      </c>
      <c r="G1620" s="1">
        <v>1619</v>
      </c>
    </row>
    <row r="1621" spans="1:7" ht="13" x14ac:dyDescent="0.15">
      <c r="A1621" s="2">
        <v>1906</v>
      </c>
      <c r="B1621" s="2">
        <v>14</v>
      </c>
      <c r="C1621" s="2" t="s">
        <v>2077</v>
      </c>
      <c r="D1621" s="2" t="s">
        <v>11537</v>
      </c>
      <c r="E1621" s="2"/>
      <c r="F1621" s="2">
        <v>5.25</v>
      </c>
      <c r="G1621" s="1">
        <v>1620</v>
      </c>
    </row>
    <row r="1622" spans="1:7" ht="13" x14ac:dyDescent="0.15">
      <c r="A1622" s="2">
        <v>1907</v>
      </c>
      <c r="B1622" s="2">
        <v>14</v>
      </c>
      <c r="C1622" s="2" t="s">
        <v>2078</v>
      </c>
      <c r="D1622" s="2" t="s">
        <v>12695</v>
      </c>
      <c r="E1622" s="2"/>
      <c r="F1622" s="2">
        <v>5.4690000000000003</v>
      </c>
      <c r="G1622" s="1">
        <v>1621</v>
      </c>
    </row>
    <row r="1623" spans="1:7" ht="13" x14ac:dyDescent="0.15">
      <c r="A1623" s="2">
        <v>1908</v>
      </c>
      <c r="B1623" s="2">
        <v>14</v>
      </c>
      <c r="C1623" s="2" t="s">
        <v>2079</v>
      </c>
      <c r="D1623" s="2" t="s">
        <v>12696</v>
      </c>
      <c r="E1623" s="2"/>
      <c r="F1623" s="2">
        <v>5.9059999999999997</v>
      </c>
      <c r="G1623" s="1">
        <v>1622</v>
      </c>
    </row>
    <row r="1624" spans="1:7" ht="13" x14ac:dyDescent="0.15">
      <c r="A1624" s="2">
        <v>1909</v>
      </c>
      <c r="B1624" s="2">
        <v>14</v>
      </c>
      <c r="C1624" s="2" t="s">
        <v>2080</v>
      </c>
      <c r="D1624" s="2" t="s">
        <v>12697</v>
      </c>
      <c r="E1624" s="2">
        <v>1</v>
      </c>
      <c r="F1624" s="2">
        <v>5.5940000000000003</v>
      </c>
      <c r="G1624" s="1">
        <v>1623</v>
      </c>
    </row>
    <row r="1625" spans="1:7" ht="13" x14ac:dyDescent="0.15">
      <c r="A1625" s="2">
        <v>1910</v>
      </c>
      <c r="B1625" s="2">
        <v>14</v>
      </c>
      <c r="C1625" s="2" t="s">
        <v>2081</v>
      </c>
      <c r="D1625" s="2" t="s">
        <v>12698</v>
      </c>
      <c r="E1625" s="2">
        <v>1</v>
      </c>
      <c r="F1625" s="2">
        <v>6.2190000000000003</v>
      </c>
      <c r="G1625" s="1">
        <v>1624</v>
      </c>
    </row>
    <row r="1626" spans="1:7" ht="13" x14ac:dyDescent="0.15">
      <c r="A1626" s="2">
        <v>1911</v>
      </c>
      <c r="B1626" s="2">
        <v>14</v>
      </c>
      <c r="C1626" s="2" t="s">
        <v>2082</v>
      </c>
      <c r="D1626" s="2" t="s">
        <v>12699</v>
      </c>
      <c r="E1626" s="2"/>
      <c r="F1626" s="2">
        <v>5.6879999999999997</v>
      </c>
      <c r="G1626" s="1">
        <v>1625</v>
      </c>
    </row>
    <row r="1627" spans="1:7" ht="13" x14ac:dyDescent="0.15">
      <c r="A1627" s="2">
        <v>1913</v>
      </c>
      <c r="B1627" s="2">
        <v>14</v>
      </c>
      <c r="C1627" s="2" t="s">
        <v>2083</v>
      </c>
      <c r="D1627" s="2" t="s">
        <v>12700</v>
      </c>
      <c r="E1627" s="2">
        <v>1</v>
      </c>
      <c r="F1627" s="2">
        <v>5.6559999999999997</v>
      </c>
      <c r="G1627" s="1">
        <v>1626</v>
      </c>
    </row>
    <row r="1628" spans="1:7" ht="13" x14ac:dyDescent="0.15">
      <c r="A1628" s="2">
        <v>1915</v>
      </c>
      <c r="B1628" s="2">
        <v>14</v>
      </c>
      <c r="C1628" s="2" t="s">
        <v>1583</v>
      </c>
      <c r="D1628" s="2" t="s">
        <v>12182</v>
      </c>
      <c r="E1628" s="2">
        <v>1</v>
      </c>
      <c r="F1628" s="2">
        <v>6.4059999999999997</v>
      </c>
      <c r="G1628" s="1">
        <v>1627</v>
      </c>
    </row>
    <row r="1629" spans="1:7" ht="13" x14ac:dyDescent="0.15">
      <c r="A1629" s="2">
        <v>1916</v>
      </c>
      <c r="B1629" s="2">
        <v>14</v>
      </c>
      <c r="C1629" s="2" t="s">
        <v>2084</v>
      </c>
      <c r="D1629" s="2" t="s">
        <v>12701</v>
      </c>
      <c r="E1629" s="2"/>
      <c r="F1629" s="2">
        <v>5.8440000000000003</v>
      </c>
      <c r="G1629" s="1">
        <v>1628</v>
      </c>
    </row>
    <row r="1630" spans="1:7" ht="13" x14ac:dyDescent="0.15">
      <c r="A1630" s="2">
        <v>1918</v>
      </c>
      <c r="B1630" s="2">
        <v>14</v>
      </c>
      <c r="C1630" s="2" t="s">
        <v>2085</v>
      </c>
      <c r="D1630" s="2" t="s">
        <v>12702</v>
      </c>
      <c r="E1630" s="2">
        <v>1</v>
      </c>
      <c r="F1630" s="2">
        <v>6.2190000000000003</v>
      </c>
      <c r="G1630" s="1">
        <v>1629</v>
      </c>
    </row>
    <row r="1631" spans="1:7" ht="13" x14ac:dyDescent="0.15">
      <c r="A1631" s="2">
        <v>1919</v>
      </c>
      <c r="B1631" s="2">
        <v>14</v>
      </c>
      <c r="C1631" s="2" t="s">
        <v>2086</v>
      </c>
      <c r="D1631" s="2" t="s">
        <v>12703</v>
      </c>
      <c r="E1631" s="2"/>
      <c r="F1631" s="2">
        <v>6.3440000000000003</v>
      </c>
      <c r="G1631" s="1">
        <v>1630</v>
      </c>
    </row>
    <row r="1632" spans="1:7" ht="13" x14ac:dyDescent="0.15">
      <c r="A1632" s="2">
        <v>1920</v>
      </c>
      <c r="B1632" s="2">
        <v>14</v>
      </c>
      <c r="C1632" s="2" t="s">
        <v>2087</v>
      </c>
      <c r="D1632" s="2" t="s">
        <v>12704</v>
      </c>
      <c r="E1632" s="2"/>
      <c r="F1632" s="2">
        <v>6</v>
      </c>
      <c r="G1632" s="1">
        <v>1631</v>
      </c>
    </row>
    <row r="1633" spans="1:7" ht="13" x14ac:dyDescent="0.15">
      <c r="A1633" s="2">
        <v>1921</v>
      </c>
      <c r="B1633" s="2">
        <v>14</v>
      </c>
      <c r="C1633" s="2" t="s">
        <v>2088</v>
      </c>
      <c r="D1633" s="2" t="s">
        <v>12705</v>
      </c>
      <c r="E1633" s="2">
        <v>1</v>
      </c>
      <c r="F1633" s="2">
        <v>5.4059999999999997</v>
      </c>
      <c r="G1633" s="1">
        <v>1632</v>
      </c>
    </row>
    <row r="1634" spans="1:7" ht="13" x14ac:dyDescent="0.15">
      <c r="A1634" s="2">
        <v>1923</v>
      </c>
      <c r="B1634" s="2">
        <v>14</v>
      </c>
      <c r="C1634" s="2" t="s">
        <v>1620</v>
      </c>
      <c r="D1634" s="2" t="s">
        <v>12219</v>
      </c>
      <c r="E1634" s="2">
        <v>1</v>
      </c>
      <c r="F1634" s="2">
        <v>5.9379999999999997</v>
      </c>
      <c r="G1634" s="1">
        <v>1633</v>
      </c>
    </row>
    <row r="1635" spans="1:7" ht="13" x14ac:dyDescent="0.15">
      <c r="A1635" s="2">
        <v>1924</v>
      </c>
      <c r="B1635" s="2">
        <v>14</v>
      </c>
      <c r="C1635" s="2" t="s">
        <v>2089</v>
      </c>
      <c r="D1635" s="2" t="s">
        <v>12706</v>
      </c>
      <c r="E1635" s="2"/>
      <c r="F1635" s="2">
        <v>4.9059999999999997</v>
      </c>
      <c r="G1635" s="1">
        <v>1634</v>
      </c>
    </row>
    <row r="1636" spans="1:7" ht="13" x14ac:dyDescent="0.15">
      <c r="A1636" s="2">
        <v>1925</v>
      </c>
      <c r="B1636" s="2">
        <v>14</v>
      </c>
      <c r="C1636" s="2" t="s">
        <v>2090</v>
      </c>
      <c r="D1636" s="2" t="s">
        <v>12707</v>
      </c>
      <c r="E1636" s="2"/>
      <c r="F1636" s="2">
        <v>5.5309999999999997</v>
      </c>
      <c r="G1636" s="1">
        <v>1635</v>
      </c>
    </row>
    <row r="1637" spans="1:7" ht="13" x14ac:dyDescent="0.15">
      <c r="A1637" s="2">
        <v>1926</v>
      </c>
      <c r="B1637" s="2">
        <v>14</v>
      </c>
      <c r="C1637" s="2" t="s">
        <v>1844</v>
      </c>
      <c r="D1637" s="2" t="s">
        <v>12448</v>
      </c>
      <c r="E1637" s="2">
        <v>1</v>
      </c>
      <c r="F1637" s="2">
        <v>6.3120000000000003</v>
      </c>
      <c r="G1637" s="1">
        <v>1636</v>
      </c>
    </row>
    <row r="1638" spans="1:7" ht="13" x14ac:dyDescent="0.15">
      <c r="A1638" s="2">
        <v>1927</v>
      </c>
      <c r="B1638" s="2">
        <v>14</v>
      </c>
      <c r="C1638" s="2" t="s">
        <v>428</v>
      </c>
      <c r="D1638" s="2" t="s">
        <v>11384</v>
      </c>
      <c r="E1638" s="2"/>
      <c r="F1638" s="2">
        <v>6.4379999999999997</v>
      </c>
      <c r="G1638" s="1">
        <v>1637</v>
      </c>
    </row>
    <row r="1639" spans="1:7" ht="13" x14ac:dyDescent="0.15">
      <c r="A1639" s="2">
        <v>1928</v>
      </c>
      <c r="B1639" s="2">
        <v>14</v>
      </c>
      <c r="C1639" s="2" t="s">
        <v>2091</v>
      </c>
      <c r="D1639" s="2" t="s">
        <v>12708</v>
      </c>
      <c r="E1639" s="2"/>
      <c r="F1639" s="2">
        <v>6.125</v>
      </c>
      <c r="G1639" s="1">
        <v>1638</v>
      </c>
    </row>
    <row r="1640" spans="1:7" ht="13" x14ac:dyDescent="0.15">
      <c r="A1640" s="2">
        <v>1929</v>
      </c>
      <c r="B1640" s="2">
        <v>14</v>
      </c>
      <c r="C1640" s="2" t="s">
        <v>2092</v>
      </c>
      <c r="D1640" s="2" t="s">
        <v>12709</v>
      </c>
      <c r="E1640" s="2"/>
      <c r="F1640" s="2">
        <v>6</v>
      </c>
      <c r="G1640" s="1">
        <v>1639</v>
      </c>
    </row>
    <row r="1641" spans="1:7" ht="13" x14ac:dyDescent="0.15">
      <c r="A1641" s="2">
        <v>1930</v>
      </c>
      <c r="B1641" s="2">
        <v>14</v>
      </c>
      <c r="C1641" s="2" t="s">
        <v>2093</v>
      </c>
      <c r="D1641" s="2" t="s">
        <v>12710</v>
      </c>
      <c r="E1641" s="2"/>
      <c r="F1641" s="2">
        <v>6.5309999999999997</v>
      </c>
      <c r="G1641" s="1">
        <v>1640</v>
      </c>
    </row>
    <row r="1642" spans="1:7" ht="13" x14ac:dyDescent="0.15">
      <c r="A1642" s="2">
        <v>1931</v>
      </c>
      <c r="B1642" s="2">
        <v>14</v>
      </c>
      <c r="C1642" s="2" t="s">
        <v>2094</v>
      </c>
      <c r="D1642" s="2" t="s">
        <v>12711</v>
      </c>
      <c r="E1642" s="2">
        <v>1</v>
      </c>
      <c r="F1642" s="2">
        <v>5.6559999999999997</v>
      </c>
      <c r="G1642" s="1">
        <v>1641</v>
      </c>
    </row>
    <row r="1643" spans="1:7" ht="13" x14ac:dyDescent="0.15">
      <c r="A1643" s="2">
        <v>1932</v>
      </c>
      <c r="B1643" s="2">
        <v>14</v>
      </c>
      <c r="C1643" s="2" t="s">
        <v>2031</v>
      </c>
      <c r="D1643" s="2" t="s">
        <v>12647</v>
      </c>
      <c r="E1643" s="2">
        <v>1</v>
      </c>
      <c r="F1643" s="2">
        <v>6.2190000000000003</v>
      </c>
      <c r="G1643" s="1">
        <v>1642</v>
      </c>
    </row>
    <row r="1644" spans="1:7" ht="13" x14ac:dyDescent="0.15">
      <c r="A1644" s="2">
        <v>1934</v>
      </c>
      <c r="B1644" s="2">
        <v>14</v>
      </c>
      <c r="C1644" s="2" t="s">
        <v>2095</v>
      </c>
      <c r="D1644" s="2" t="s">
        <v>12712</v>
      </c>
      <c r="E1644" s="2"/>
      <c r="F1644" s="2">
        <v>6.2809999999999997</v>
      </c>
      <c r="G1644" s="1">
        <v>1643</v>
      </c>
    </row>
    <row r="1645" spans="1:7" ht="13" x14ac:dyDescent="0.15">
      <c r="A1645" s="2">
        <v>1936</v>
      </c>
      <c r="B1645" s="2">
        <v>14</v>
      </c>
      <c r="C1645" s="2" t="s">
        <v>218</v>
      </c>
      <c r="D1645" s="2" t="s">
        <v>12713</v>
      </c>
      <c r="E1645" s="2"/>
      <c r="F1645" s="2">
        <v>6</v>
      </c>
      <c r="G1645" s="1">
        <v>1644</v>
      </c>
    </row>
    <row r="1646" spans="1:7" ht="13" x14ac:dyDescent="0.15">
      <c r="A1646" s="2">
        <v>1937</v>
      </c>
      <c r="B1646" s="2">
        <v>14</v>
      </c>
      <c r="C1646" s="2" t="s">
        <v>2096</v>
      </c>
      <c r="D1646" s="2" t="s">
        <v>12714</v>
      </c>
      <c r="E1646" s="2"/>
      <c r="F1646" s="2">
        <v>5.9690000000000003</v>
      </c>
      <c r="G1646" s="1">
        <v>1645</v>
      </c>
    </row>
    <row r="1647" spans="1:7" ht="13" x14ac:dyDescent="0.15">
      <c r="A1647" s="2">
        <v>1938</v>
      </c>
      <c r="B1647" s="2">
        <v>14</v>
      </c>
      <c r="C1647" s="2" t="s">
        <v>2097</v>
      </c>
      <c r="D1647" s="2" t="s">
        <v>12715</v>
      </c>
      <c r="E1647" s="2"/>
      <c r="F1647" s="2">
        <v>6.125</v>
      </c>
      <c r="G1647" s="1">
        <v>1646</v>
      </c>
    </row>
    <row r="1648" spans="1:7" ht="13" x14ac:dyDescent="0.15">
      <c r="A1648" s="2">
        <v>1940</v>
      </c>
      <c r="B1648" s="2">
        <v>14</v>
      </c>
      <c r="C1648" s="2" t="s">
        <v>2098</v>
      </c>
      <c r="D1648" s="2" t="s">
        <v>12716</v>
      </c>
      <c r="E1648" s="2">
        <v>1</v>
      </c>
      <c r="F1648" s="2">
        <v>5.625</v>
      </c>
      <c r="G1648" s="1">
        <v>1647</v>
      </c>
    </row>
    <row r="1649" spans="1:7" ht="13" x14ac:dyDescent="0.15">
      <c r="A1649" s="2">
        <v>1942</v>
      </c>
      <c r="B1649" s="2">
        <v>14</v>
      </c>
      <c r="C1649" s="2" t="s">
        <v>2099</v>
      </c>
      <c r="D1649" s="2" t="s">
        <v>12717</v>
      </c>
      <c r="E1649" s="2"/>
      <c r="F1649" s="2">
        <v>3.9060000000000001</v>
      </c>
      <c r="G1649" s="1">
        <v>1648</v>
      </c>
    </row>
    <row r="1650" spans="1:7" ht="13" x14ac:dyDescent="0.15">
      <c r="A1650" s="2">
        <v>1943</v>
      </c>
      <c r="B1650" s="2">
        <v>15</v>
      </c>
      <c r="C1650" s="2" t="s">
        <v>2100</v>
      </c>
      <c r="D1650" s="2" t="s">
        <v>12718</v>
      </c>
      <c r="E1650" s="2">
        <v>1</v>
      </c>
      <c r="F1650" s="2">
        <v>6.6</v>
      </c>
      <c r="G1650" s="1">
        <v>1649</v>
      </c>
    </row>
    <row r="1651" spans="1:7" ht="13" x14ac:dyDescent="0.15">
      <c r="A1651" s="2">
        <v>1944</v>
      </c>
      <c r="B1651" s="2">
        <v>15</v>
      </c>
      <c r="C1651" s="2" t="s">
        <v>2101</v>
      </c>
      <c r="D1651" s="2" t="s">
        <v>12719</v>
      </c>
      <c r="E1651" s="2"/>
      <c r="F1651" s="2">
        <v>6.0309999999999997</v>
      </c>
      <c r="G1651" s="1">
        <v>1650</v>
      </c>
    </row>
    <row r="1652" spans="1:7" ht="13" x14ac:dyDescent="0.15">
      <c r="A1652" s="2">
        <v>1945</v>
      </c>
      <c r="B1652" s="2">
        <v>15</v>
      </c>
      <c r="C1652" s="2" t="s">
        <v>2102</v>
      </c>
      <c r="D1652" s="2" t="s">
        <v>12720</v>
      </c>
      <c r="E1652" s="2"/>
      <c r="F1652" s="2">
        <v>6.2190000000000003</v>
      </c>
      <c r="G1652" s="1">
        <v>1651</v>
      </c>
    </row>
    <row r="1653" spans="1:7" ht="13" x14ac:dyDescent="0.15">
      <c r="A1653" s="2">
        <v>1946</v>
      </c>
      <c r="B1653" s="2">
        <v>15</v>
      </c>
      <c r="C1653" s="2" t="s">
        <v>2103</v>
      </c>
      <c r="D1653" s="2" t="s">
        <v>12721</v>
      </c>
      <c r="E1653" s="2"/>
      <c r="F1653" s="2">
        <v>5.4059999999999997</v>
      </c>
      <c r="G1653" s="1">
        <v>1652</v>
      </c>
    </row>
    <row r="1654" spans="1:7" ht="13" x14ac:dyDescent="0.15">
      <c r="A1654" s="2">
        <v>1947</v>
      </c>
      <c r="B1654" s="2">
        <v>15</v>
      </c>
      <c r="C1654" s="2" t="s">
        <v>2104</v>
      </c>
      <c r="D1654" s="2" t="s">
        <v>12722</v>
      </c>
      <c r="E1654" s="2">
        <v>1</v>
      </c>
      <c r="F1654" s="2">
        <v>5.9059999999999997</v>
      </c>
      <c r="G1654" s="1">
        <v>1653</v>
      </c>
    </row>
    <row r="1655" spans="1:7" ht="13" x14ac:dyDescent="0.15">
      <c r="A1655" s="2">
        <v>1948</v>
      </c>
      <c r="B1655" s="2">
        <v>15</v>
      </c>
      <c r="C1655" s="2" t="s">
        <v>2100</v>
      </c>
      <c r="D1655" s="2" t="s">
        <v>12718</v>
      </c>
      <c r="E1655" s="2">
        <v>1</v>
      </c>
      <c r="F1655" s="2">
        <v>6.6</v>
      </c>
      <c r="G1655" s="1">
        <v>1654</v>
      </c>
    </row>
    <row r="1656" spans="1:7" ht="13" x14ac:dyDescent="0.15">
      <c r="A1656" s="2">
        <v>1949</v>
      </c>
      <c r="B1656" s="2">
        <v>15</v>
      </c>
      <c r="C1656" s="2" t="s">
        <v>1353</v>
      </c>
      <c r="D1656" s="2" t="s">
        <v>11961</v>
      </c>
      <c r="E1656" s="2">
        <v>1</v>
      </c>
      <c r="F1656" s="2">
        <v>6.375</v>
      </c>
      <c r="G1656" s="1">
        <v>1655</v>
      </c>
    </row>
    <row r="1657" spans="1:7" ht="13" x14ac:dyDescent="0.15">
      <c r="A1657" s="2">
        <v>1950</v>
      </c>
      <c r="B1657" s="2">
        <v>15</v>
      </c>
      <c r="C1657" s="2" t="s">
        <v>1887</v>
      </c>
      <c r="D1657" s="2" t="s">
        <v>12500</v>
      </c>
      <c r="E1657" s="2">
        <v>1</v>
      </c>
      <c r="F1657" s="2">
        <v>5.8440000000000003</v>
      </c>
      <c r="G1657" s="1">
        <v>1656</v>
      </c>
    </row>
    <row r="1658" spans="1:7" ht="13" x14ac:dyDescent="0.15">
      <c r="A1658" s="2">
        <v>1951</v>
      </c>
      <c r="B1658" s="2">
        <v>15</v>
      </c>
      <c r="C1658" s="2" t="s">
        <v>2105</v>
      </c>
      <c r="D1658" s="2" t="s">
        <v>12723</v>
      </c>
      <c r="E1658" s="2"/>
      <c r="F1658" s="2">
        <v>6.0620000000000003</v>
      </c>
      <c r="G1658" s="1">
        <v>1657</v>
      </c>
    </row>
    <row r="1659" spans="1:7" ht="13" x14ac:dyDescent="0.15">
      <c r="A1659" s="2">
        <v>1952</v>
      </c>
      <c r="B1659" s="2">
        <v>15</v>
      </c>
      <c r="C1659" s="2" t="s">
        <v>220</v>
      </c>
      <c r="D1659" s="2" t="s">
        <v>12724</v>
      </c>
      <c r="E1659" s="2"/>
      <c r="F1659" s="2">
        <v>6.0620000000000003</v>
      </c>
      <c r="G1659" s="1">
        <v>1658</v>
      </c>
    </row>
    <row r="1660" spans="1:7" ht="13" x14ac:dyDescent="0.15">
      <c r="A1660" s="2">
        <v>1953</v>
      </c>
      <c r="B1660" s="2">
        <v>15</v>
      </c>
      <c r="C1660" s="2" t="s">
        <v>221</v>
      </c>
      <c r="D1660" s="2" t="s">
        <v>12725</v>
      </c>
      <c r="E1660" s="2"/>
      <c r="F1660" s="2">
        <v>5.8120000000000003</v>
      </c>
      <c r="G1660" s="1">
        <v>1659</v>
      </c>
    </row>
    <row r="1661" spans="1:7" ht="13" x14ac:dyDescent="0.15">
      <c r="A1661" s="2">
        <v>1954</v>
      </c>
      <c r="B1661" s="2">
        <v>15</v>
      </c>
      <c r="C1661" s="2" t="s">
        <v>222</v>
      </c>
      <c r="D1661" s="2" t="s">
        <v>12726</v>
      </c>
      <c r="E1661" s="2"/>
      <c r="F1661" s="2">
        <v>6</v>
      </c>
      <c r="G1661" s="1">
        <v>1660</v>
      </c>
    </row>
    <row r="1662" spans="1:7" ht="13" x14ac:dyDescent="0.15">
      <c r="A1662" s="2">
        <v>1955</v>
      </c>
      <c r="B1662" s="2">
        <v>15</v>
      </c>
      <c r="C1662" s="2" t="s">
        <v>1191</v>
      </c>
      <c r="D1662" s="2" t="s">
        <v>11787</v>
      </c>
      <c r="E1662" s="2">
        <v>1</v>
      </c>
      <c r="F1662" s="2">
        <v>6.2809999999999997</v>
      </c>
      <c r="G1662" s="1">
        <v>1661</v>
      </c>
    </row>
    <row r="1663" spans="1:7" ht="13" x14ac:dyDescent="0.15">
      <c r="A1663" s="2">
        <v>1956</v>
      </c>
      <c r="B1663" s="2">
        <v>15</v>
      </c>
      <c r="C1663" s="2" t="s">
        <v>2106</v>
      </c>
      <c r="D1663" s="2" t="s">
        <v>12727</v>
      </c>
      <c r="E1663" s="2"/>
      <c r="F1663" s="2">
        <v>6.125</v>
      </c>
      <c r="G1663" s="1">
        <v>1662</v>
      </c>
    </row>
    <row r="1664" spans="1:7" ht="13" x14ac:dyDescent="0.15">
      <c r="A1664" s="2">
        <v>1957</v>
      </c>
      <c r="B1664" s="2">
        <v>15</v>
      </c>
      <c r="C1664" s="2" t="s">
        <v>2107</v>
      </c>
      <c r="D1664" s="2" t="s">
        <v>12728</v>
      </c>
      <c r="E1664" s="2"/>
      <c r="F1664" s="2">
        <v>6.2190000000000003</v>
      </c>
      <c r="G1664" s="1">
        <v>1663</v>
      </c>
    </row>
    <row r="1665" spans="1:7" ht="13" x14ac:dyDescent="0.15">
      <c r="A1665" s="2">
        <v>1958</v>
      </c>
      <c r="B1665" s="2">
        <v>15</v>
      </c>
      <c r="C1665" s="2" t="s">
        <v>2108</v>
      </c>
      <c r="D1665" s="2" t="s">
        <v>12729</v>
      </c>
      <c r="E1665" s="2"/>
      <c r="F1665" s="2">
        <v>5.2190000000000003</v>
      </c>
      <c r="G1665" s="1">
        <v>1664</v>
      </c>
    </row>
    <row r="1666" spans="1:7" ht="13" x14ac:dyDescent="0.15">
      <c r="A1666" s="2">
        <v>1959</v>
      </c>
      <c r="B1666" s="2">
        <v>15</v>
      </c>
      <c r="C1666" s="2" t="s">
        <v>2109</v>
      </c>
      <c r="D1666" s="2" t="s">
        <v>12730</v>
      </c>
      <c r="E1666" s="2"/>
      <c r="F1666" s="2">
        <v>5.6559999999999997</v>
      </c>
      <c r="G1666" s="1">
        <v>1665</v>
      </c>
    </row>
    <row r="1667" spans="1:7" ht="13" x14ac:dyDescent="0.15">
      <c r="A1667" s="2">
        <v>1960</v>
      </c>
      <c r="B1667" s="2">
        <v>15</v>
      </c>
      <c r="C1667" s="2" t="s">
        <v>2110</v>
      </c>
      <c r="D1667" s="2" t="s">
        <v>12731</v>
      </c>
      <c r="E1667" s="2"/>
      <c r="F1667" s="2">
        <v>5.8120000000000003</v>
      </c>
      <c r="G1667" s="1">
        <v>1666</v>
      </c>
    </row>
    <row r="1668" spans="1:7" ht="13" x14ac:dyDescent="0.15">
      <c r="A1668" s="2">
        <v>1961</v>
      </c>
      <c r="B1668" s="2">
        <v>15</v>
      </c>
      <c r="C1668" s="2" t="s">
        <v>2111</v>
      </c>
      <c r="D1668" s="2" t="s">
        <v>12732</v>
      </c>
      <c r="E1668" s="2"/>
      <c r="F1668" s="2">
        <v>5.5</v>
      </c>
      <c r="G1668" s="1">
        <v>1667</v>
      </c>
    </row>
    <row r="1669" spans="1:7" ht="13" x14ac:dyDescent="0.15">
      <c r="A1669" s="2">
        <v>1962</v>
      </c>
      <c r="B1669" s="2">
        <v>15</v>
      </c>
      <c r="C1669" s="2" t="s">
        <v>2112</v>
      </c>
      <c r="D1669" s="2" t="s">
        <v>12733</v>
      </c>
      <c r="E1669" s="2"/>
      <c r="F1669" s="2">
        <v>5.875</v>
      </c>
      <c r="G1669" s="1">
        <v>1668</v>
      </c>
    </row>
    <row r="1670" spans="1:7" ht="13" x14ac:dyDescent="0.15">
      <c r="A1670" s="2">
        <v>1963</v>
      </c>
      <c r="B1670" s="2">
        <v>15</v>
      </c>
      <c r="C1670" s="2" t="s">
        <v>2113</v>
      </c>
      <c r="D1670" s="2" t="s">
        <v>12734</v>
      </c>
      <c r="E1670" s="2"/>
      <c r="F1670" s="2">
        <v>4.3440000000000003</v>
      </c>
      <c r="G1670" s="1">
        <v>1669</v>
      </c>
    </row>
    <row r="1671" spans="1:7" ht="13" x14ac:dyDescent="0.15">
      <c r="A1671" s="2">
        <v>1964</v>
      </c>
      <c r="B1671" s="2">
        <v>15</v>
      </c>
      <c r="C1671" s="2" t="s">
        <v>2114</v>
      </c>
      <c r="D1671" s="2" t="s">
        <v>12735</v>
      </c>
      <c r="E1671" s="2"/>
      <c r="F1671" s="2">
        <v>5.6879999999999997</v>
      </c>
      <c r="G1671" s="1">
        <v>1670</v>
      </c>
    </row>
    <row r="1672" spans="1:7" ht="13" x14ac:dyDescent="0.15">
      <c r="A1672" s="2">
        <v>1965</v>
      </c>
      <c r="B1672" s="2">
        <v>15</v>
      </c>
      <c r="C1672" s="2" t="s">
        <v>1872</v>
      </c>
      <c r="D1672" s="2" t="s">
        <v>12480</v>
      </c>
      <c r="E1672" s="2">
        <v>1</v>
      </c>
      <c r="F1672" s="2">
        <v>6.2190000000000003</v>
      </c>
      <c r="G1672" s="1">
        <v>1671</v>
      </c>
    </row>
    <row r="1673" spans="1:7" ht="13" x14ac:dyDescent="0.15">
      <c r="A1673" s="2">
        <v>1966</v>
      </c>
      <c r="B1673" s="2">
        <v>15</v>
      </c>
      <c r="C1673" s="2" t="s">
        <v>2115</v>
      </c>
      <c r="D1673" s="2" t="s">
        <v>12736</v>
      </c>
      <c r="E1673" s="2"/>
      <c r="F1673" s="2">
        <v>5.2809999999999997</v>
      </c>
      <c r="G1673" s="1">
        <v>1672</v>
      </c>
    </row>
    <row r="1674" spans="1:7" ht="13" x14ac:dyDescent="0.15">
      <c r="A1674" s="2">
        <v>1967</v>
      </c>
      <c r="B1674" s="2">
        <v>15</v>
      </c>
      <c r="C1674" s="2" t="s">
        <v>2116</v>
      </c>
      <c r="D1674" s="2" t="s">
        <v>12737</v>
      </c>
      <c r="E1674" s="2"/>
      <c r="F1674" s="2">
        <v>6.25</v>
      </c>
      <c r="G1674" s="1">
        <v>1673</v>
      </c>
    </row>
    <row r="1675" spans="1:7" ht="13" x14ac:dyDescent="0.15">
      <c r="A1675" s="2">
        <v>1968</v>
      </c>
      <c r="B1675" s="2">
        <v>15</v>
      </c>
      <c r="C1675" s="2" t="s">
        <v>2117</v>
      </c>
      <c r="D1675" s="2" t="s">
        <v>12735</v>
      </c>
      <c r="E1675" s="2">
        <v>1</v>
      </c>
      <c r="F1675" s="2">
        <v>5.7190000000000003</v>
      </c>
      <c r="G1675" s="1">
        <v>1674</v>
      </c>
    </row>
    <row r="1676" spans="1:7" ht="13" x14ac:dyDescent="0.15">
      <c r="A1676" s="2">
        <v>1969</v>
      </c>
      <c r="B1676" s="2">
        <v>15</v>
      </c>
      <c r="C1676" s="2" t="s">
        <v>2118</v>
      </c>
      <c r="D1676" s="2" t="s">
        <v>12738</v>
      </c>
      <c r="E1676" s="2"/>
      <c r="F1676" s="2">
        <v>5.7190000000000003</v>
      </c>
      <c r="G1676" s="1">
        <v>1675</v>
      </c>
    </row>
    <row r="1677" spans="1:7" ht="13" x14ac:dyDescent="0.15">
      <c r="A1677" s="2">
        <v>1970</v>
      </c>
      <c r="B1677" s="2">
        <v>15</v>
      </c>
      <c r="C1677" s="2" t="s">
        <v>2119</v>
      </c>
      <c r="D1677" s="2" t="s">
        <v>12739</v>
      </c>
      <c r="E1677" s="2"/>
      <c r="F1677" s="2">
        <v>4.8440000000000003</v>
      </c>
      <c r="G1677" s="1">
        <v>1676</v>
      </c>
    </row>
    <row r="1678" spans="1:7" ht="13" x14ac:dyDescent="0.15">
      <c r="A1678" s="2">
        <v>1971</v>
      </c>
      <c r="B1678" s="2">
        <v>15</v>
      </c>
      <c r="C1678" s="2" t="s">
        <v>2120</v>
      </c>
      <c r="D1678" s="2" t="s">
        <v>12740</v>
      </c>
      <c r="E1678" s="2"/>
      <c r="F1678" s="2">
        <v>5.25</v>
      </c>
      <c r="G1678" s="1">
        <v>1677</v>
      </c>
    </row>
    <row r="1679" spans="1:7" ht="13" x14ac:dyDescent="0.15">
      <c r="A1679" s="2">
        <v>1972</v>
      </c>
      <c r="B1679" s="2">
        <v>15</v>
      </c>
      <c r="C1679" s="2" t="s">
        <v>2121</v>
      </c>
      <c r="D1679" s="2" t="s">
        <v>12741</v>
      </c>
      <c r="E1679" s="2">
        <v>1</v>
      </c>
      <c r="F1679" s="2">
        <v>6.3120000000000003</v>
      </c>
      <c r="G1679" s="1">
        <v>1678</v>
      </c>
    </row>
    <row r="1680" spans="1:7" ht="13" x14ac:dyDescent="0.15">
      <c r="A1680" s="2">
        <v>1974</v>
      </c>
      <c r="B1680" s="2">
        <v>15</v>
      </c>
      <c r="C1680" s="2" t="s">
        <v>2122</v>
      </c>
      <c r="D1680" s="2" t="s">
        <v>12742</v>
      </c>
      <c r="E1680" s="2"/>
      <c r="F1680" s="2">
        <v>5.5</v>
      </c>
      <c r="G1680" s="1">
        <v>1679</v>
      </c>
    </row>
    <row r="1681" spans="1:7" ht="13" x14ac:dyDescent="0.15">
      <c r="A1681" s="2">
        <v>1975</v>
      </c>
      <c r="B1681" s="2">
        <v>15</v>
      </c>
      <c r="C1681" s="2" t="s">
        <v>2123</v>
      </c>
      <c r="D1681" s="2" t="s">
        <v>12743</v>
      </c>
      <c r="E1681" s="2">
        <v>1</v>
      </c>
      <c r="F1681" s="2">
        <v>5.4059999999999997</v>
      </c>
      <c r="G1681" s="1">
        <v>1680</v>
      </c>
    </row>
    <row r="1682" spans="1:7" ht="13" x14ac:dyDescent="0.15">
      <c r="A1682" s="2">
        <v>1976</v>
      </c>
      <c r="B1682" s="2">
        <v>15</v>
      </c>
      <c r="C1682" s="2" t="s">
        <v>2121</v>
      </c>
      <c r="D1682" s="2" t="s">
        <v>12741</v>
      </c>
      <c r="E1682" s="2">
        <v>1</v>
      </c>
      <c r="F1682" s="2">
        <v>6.3120000000000003</v>
      </c>
      <c r="G1682" s="1">
        <v>1681</v>
      </c>
    </row>
    <row r="1683" spans="1:7" ht="13" x14ac:dyDescent="0.15">
      <c r="A1683" s="2">
        <v>1977</v>
      </c>
      <c r="B1683" s="2">
        <v>15</v>
      </c>
      <c r="C1683" s="2" t="s">
        <v>2124</v>
      </c>
      <c r="D1683" s="2" t="s">
        <v>11938</v>
      </c>
      <c r="E1683" s="2"/>
      <c r="F1683" s="2">
        <v>5.9059999999999997</v>
      </c>
      <c r="G1683" s="1">
        <v>1682</v>
      </c>
    </row>
    <row r="1684" spans="1:7" ht="13" x14ac:dyDescent="0.15">
      <c r="A1684" s="2">
        <v>1978</v>
      </c>
      <c r="B1684" s="2">
        <v>15</v>
      </c>
      <c r="C1684" s="2" t="s">
        <v>2125</v>
      </c>
      <c r="D1684" s="2" t="s">
        <v>12744</v>
      </c>
      <c r="E1684" s="2"/>
      <c r="F1684" s="2">
        <v>5.8120000000000003</v>
      </c>
      <c r="G1684" s="1">
        <v>1683</v>
      </c>
    </row>
    <row r="1685" spans="1:7" ht="13" x14ac:dyDescent="0.15">
      <c r="A1685" s="2">
        <v>1979</v>
      </c>
      <c r="B1685" s="2">
        <v>15</v>
      </c>
      <c r="C1685" s="2" t="s">
        <v>2126</v>
      </c>
      <c r="D1685" s="2" t="s">
        <v>12745</v>
      </c>
      <c r="E1685" s="2"/>
      <c r="F1685" s="2">
        <v>5.5</v>
      </c>
      <c r="G1685" s="1">
        <v>1684</v>
      </c>
    </row>
    <row r="1686" spans="1:7" ht="13" x14ac:dyDescent="0.15">
      <c r="A1686" s="2">
        <v>1980</v>
      </c>
      <c r="B1686" s="2">
        <v>15</v>
      </c>
      <c r="C1686" s="2" t="s">
        <v>2127</v>
      </c>
      <c r="D1686" s="2" t="s">
        <v>12746</v>
      </c>
      <c r="E1686" s="2"/>
      <c r="F1686" s="2">
        <v>5.9690000000000003</v>
      </c>
      <c r="G1686" s="1">
        <v>1685</v>
      </c>
    </row>
    <row r="1687" spans="1:7" ht="13" x14ac:dyDescent="0.15">
      <c r="A1687" s="2">
        <v>1981</v>
      </c>
      <c r="B1687" s="2">
        <v>15</v>
      </c>
      <c r="C1687" s="2" t="s">
        <v>2128</v>
      </c>
      <c r="D1687" s="2" t="s">
        <v>12747</v>
      </c>
      <c r="E1687" s="2">
        <v>1</v>
      </c>
      <c r="F1687" s="2">
        <v>6.0940000000000003</v>
      </c>
      <c r="G1687" s="1">
        <v>1686</v>
      </c>
    </row>
    <row r="1688" spans="1:7" ht="13" x14ac:dyDescent="0.15">
      <c r="A1688" s="2">
        <v>1982</v>
      </c>
      <c r="B1688" s="2">
        <v>15</v>
      </c>
      <c r="C1688" s="2" t="s">
        <v>2129</v>
      </c>
      <c r="D1688" s="2" t="s">
        <v>12748</v>
      </c>
      <c r="E1688" s="2"/>
      <c r="F1688" s="2">
        <v>5.9690000000000003</v>
      </c>
      <c r="G1688" s="1">
        <v>1687</v>
      </c>
    </row>
    <row r="1689" spans="1:7" ht="13" x14ac:dyDescent="0.15">
      <c r="A1689" s="2">
        <v>1983</v>
      </c>
      <c r="B1689" s="2">
        <v>15</v>
      </c>
      <c r="C1689" s="2" t="s">
        <v>2130</v>
      </c>
      <c r="D1689" s="2" t="s">
        <v>12749</v>
      </c>
      <c r="E1689" s="2">
        <v>1</v>
      </c>
      <c r="F1689" s="2">
        <v>6.1559999999999997</v>
      </c>
      <c r="G1689" s="1">
        <v>1688</v>
      </c>
    </row>
    <row r="1690" spans="1:7" ht="13" x14ac:dyDescent="0.15">
      <c r="A1690" s="2">
        <v>1985</v>
      </c>
      <c r="B1690" s="2">
        <v>15</v>
      </c>
      <c r="C1690" s="2" t="s">
        <v>2131</v>
      </c>
      <c r="D1690" s="2" t="s">
        <v>12750</v>
      </c>
      <c r="E1690" s="2"/>
      <c r="F1690" s="2">
        <v>5.9059999999999997</v>
      </c>
      <c r="G1690" s="1">
        <v>1689</v>
      </c>
    </row>
    <row r="1691" spans="1:7" ht="13" x14ac:dyDescent="0.15">
      <c r="A1691" s="2">
        <v>1987</v>
      </c>
      <c r="B1691" s="2">
        <v>15</v>
      </c>
      <c r="C1691" s="2" t="s">
        <v>2132</v>
      </c>
      <c r="D1691" s="2" t="s">
        <v>11897</v>
      </c>
      <c r="E1691" s="2">
        <v>1</v>
      </c>
      <c r="F1691" s="2">
        <v>5.0620000000000003</v>
      </c>
      <c r="G1691" s="1">
        <v>1690</v>
      </c>
    </row>
    <row r="1692" spans="1:7" ht="13" x14ac:dyDescent="0.15">
      <c r="A1692" s="2">
        <v>1988</v>
      </c>
      <c r="B1692" s="2">
        <v>15</v>
      </c>
      <c r="C1692" s="2" t="s">
        <v>2133</v>
      </c>
      <c r="D1692" s="2" t="s">
        <v>12751</v>
      </c>
      <c r="E1692" s="2">
        <v>1</v>
      </c>
      <c r="F1692" s="2">
        <v>6.2190000000000003</v>
      </c>
      <c r="G1692" s="1">
        <v>1691</v>
      </c>
    </row>
    <row r="1693" spans="1:7" ht="13" x14ac:dyDescent="0.15">
      <c r="A1693" s="2">
        <v>1990</v>
      </c>
      <c r="B1693" s="2">
        <v>15</v>
      </c>
      <c r="C1693" s="2" t="s">
        <v>2134</v>
      </c>
      <c r="D1693" s="2" t="s">
        <v>12752</v>
      </c>
      <c r="E1693" s="2"/>
      <c r="F1693" s="2">
        <v>5.9379999999999997</v>
      </c>
      <c r="G1693" s="1">
        <v>1692</v>
      </c>
    </row>
    <row r="1694" spans="1:7" ht="13" x14ac:dyDescent="0.15">
      <c r="A1694" s="2">
        <v>1992</v>
      </c>
      <c r="B1694" s="2">
        <v>15</v>
      </c>
      <c r="C1694" s="2" t="s">
        <v>2135</v>
      </c>
      <c r="D1694" s="2" t="s">
        <v>12753</v>
      </c>
      <c r="E1694" s="2">
        <v>1</v>
      </c>
      <c r="F1694" s="2">
        <v>5.4059999999999997</v>
      </c>
      <c r="G1694" s="1">
        <v>1693</v>
      </c>
    </row>
    <row r="1695" spans="1:7" ht="13" x14ac:dyDescent="0.15">
      <c r="A1695" s="2">
        <v>1993</v>
      </c>
      <c r="B1695" s="2">
        <v>15</v>
      </c>
      <c r="C1695" s="2" t="s">
        <v>2133</v>
      </c>
      <c r="D1695" s="2" t="s">
        <v>12751</v>
      </c>
      <c r="E1695" s="2">
        <v>1</v>
      </c>
      <c r="F1695" s="2">
        <v>6.2190000000000003</v>
      </c>
      <c r="G1695" s="1">
        <v>1694</v>
      </c>
    </row>
    <row r="1696" spans="1:7" ht="13" x14ac:dyDescent="0.15">
      <c r="A1696" s="2">
        <v>1994</v>
      </c>
      <c r="B1696" s="2">
        <v>15</v>
      </c>
      <c r="C1696" s="2" t="s">
        <v>2136</v>
      </c>
      <c r="D1696" s="2" t="s">
        <v>12754</v>
      </c>
      <c r="E1696" s="2"/>
      <c r="F1696" s="2">
        <v>4.9379999999999997</v>
      </c>
      <c r="G1696" s="1">
        <v>1695</v>
      </c>
    </row>
    <row r="1697" spans="1:7" ht="13" x14ac:dyDescent="0.15">
      <c r="A1697" s="2">
        <v>1995</v>
      </c>
      <c r="B1697" s="2">
        <v>15</v>
      </c>
      <c r="C1697" s="2" t="s">
        <v>2137</v>
      </c>
      <c r="D1697" s="2" t="s">
        <v>12755</v>
      </c>
      <c r="E1697" s="2">
        <v>1</v>
      </c>
      <c r="F1697" s="2">
        <v>5.1559999999999997</v>
      </c>
      <c r="G1697" s="1">
        <v>1696</v>
      </c>
    </row>
    <row r="1698" spans="1:7" ht="13" x14ac:dyDescent="0.15">
      <c r="A1698" s="2">
        <v>1996</v>
      </c>
      <c r="B1698" s="2">
        <v>15</v>
      </c>
      <c r="C1698" s="2" t="s">
        <v>2138</v>
      </c>
      <c r="D1698" s="2" t="s">
        <v>12756</v>
      </c>
      <c r="E1698" s="2">
        <v>1</v>
      </c>
      <c r="F1698" s="2">
        <v>6.1559999999999997</v>
      </c>
      <c r="G1698" s="1">
        <v>1697</v>
      </c>
    </row>
    <row r="1699" spans="1:7" ht="13" x14ac:dyDescent="0.15">
      <c r="A1699" s="2">
        <v>1997</v>
      </c>
      <c r="B1699" s="2">
        <v>15</v>
      </c>
      <c r="C1699" s="2" t="s">
        <v>1719</v>
      </c>
      <c r="D1699" s="2" t="s">
        <v>12317</v>
      </c>
      <c r="E1699" s="2">
        <v>1</v>
      </c>
      <c r="F1699" s="2">
        <v>6.2190000000000003</v>
      </c>
      <c r="G1699" s="1">
        <v>1698</v>
      </c>
    </row>
    <row r="1700" spans="1:7" ht="13" x14ac:dyDescent="0.15">
      <c r="A1700" s="2">
        <v>1998</v>
      </c>
      <c r="B1700" s="2">
        <v>15</v>
      </c>
      <c r="C1700" s="2" t="s">
        <v>2139</v>
      </c>
      <c r="D1700" s="2" t="s">
        <v>12757</v>
      </c>
      <c r="E1700" s="2"/>
      <c r="F1700" s="2">
        <v>5.7809999999999997</v>
      </c>
      <c r="G1700" s="1">
        <v>1699</v>
      </c>
    </row>
    <row r="1701" spans="1:7" ht="13" x14ac:dyDescent="0.15">
      <c r="A1701" s="2">
        <v>1999</v>
      </c>
      <c r="B1701" s="2">
        <v>15</v>
      </c>
      <c r="C1701" s="2" t="s">
        <v>2140</v>
      </c>
      <c r="D1701" s="2" t="s">
        <v>12758</v>
      </c>
      <c r="E1701" s="2"/>
      <c r="F1701" s="2">
        <v>5.8440000000000003</v>
      </c>
      <c r="G1701" s="1">
        <v>1700</v>
      </c>
    </row>
    <row r="1702" spans="1:7" ht="13" x14ac:dyDescent="0.15">
      <c r="A1702" s="2">
        <v>2000</v>
      </c>
      <c r="B1702" s="2">
        <v>15</v>
      </c>
      <c r="C1702" s="2" t="s">
        <v>2141</v>
      </c>
      <c r="D1702" s="2" t="s">
        <v>12759</v>
      </c>
      <c r="E1702" s="2"/>
      <c r="F1702" s="2">
        <v>5.8440000000000003</v>
      </c>
      <c r="G1702" s="1">
        <v>1701</v>
      </c>
    </row>
    <row r="1703" spans="1:7" ht="13" x14ac:dyDescent="0.15">
      <c r="A1703" s="2">
        <v>2004</v>
      </c>
      <c r="B1703" s="2">
        <v>15</v>
      </c>
      <c r="C1703" s="2" t="s">
        <v>2142</v>
      </c>
      <c r="D1703" s="2" t="s">
        <v>12760</v>
      </c>
      <c r="E1703" s="2">
        <v>1</v>
      </c>
      <c r="F1703" s="2">
        <v>5.2809999999999997</v>
      </c>
      <c r="G1703" s="1">
        <v>1702</v>
      </c>
    </row>
    <row r="1704" spans="1:7" ht="13" x14ac:dyDescent="0.15">
      <c r="A1704" s="2">
        <v>2005</v>
      </c>
      <c r="B1704" s="2">
        <v>15</v>
      </c>
      <c r="C1704" s="2" t="s">
        <v>2138</v>
      </c>
      <c r="D1704" s="2" t="s">
        <v>12756</v>
      </c>
      <c r="E1704" s="2">
        <v>1</v>
      </c>
      <c r="F1704" s="2">
        <v>6.1559999999999997</v>
      </c>
      <c r="G1704" s="1">
        <v>1703</v>
      </c>
    </row>
    <row r="1705" spans="1:7" ht="13" x14ac:dyDescent="0.15">
      <c r="A1705" s="2">
        <v>2006</v>
      </c>
      <c r="B1705" s="2">
        <v>15</v>
      </c>
      <c r="C1705" s="2" t="s">
        <v>2143</v>
      </c>
      <c r="D1705" s="2" t="s">
        <v>12761</v>
      </c>
      <c r="E1705" s="2">
        <v>1</v>
      </c>
      <c r="F1705" s="2">
        <v>5.4379999999999997</v>
      </c>
      <c r="G1705" s="1">
        <v>1704</v>
      </c>
    </row>
    <row r="1706" spans="1:7" ht="13" x14ac:dyDescent="0.15">
      <c r="A1706" s="2">
        <v>2007</v>
      </c>
      <c r="B1706" s="2">
        <v>15</v>
      </c>
      <c r="C1706" s="2" t="s">
        <v>2144</v>
      </c>
      <c r="D1706" s="2" t="s">
        <v>12762</v>
      </c>
      <c r="E1706" s="2"/>
      <c r="F1706" s="2">
        <v>5.2190000000000003</v>
      </c>
      <c r="G1706" s="1">
        <v>1705</v>
      </c>
    </row>
    <row r="1707" spans="1:7" ht="13" x14ac:dyDescent="0.15">
      <c r="A1707" s="2">
        <v>2008</v>
      </c>
      <c r="B1707" s="2">
        <v>15</v>
      </c>
      <c r="C1707" s="2" t="s">
        <v>223</v>
      </c>
      <c r="D1707" s="2" t="s">
        <v>12763</v>
      </c>
      <c r="E1707" s="2"/>
      <c r="F1707" s="2">
        <v>5.125</v>
      </c>
      <c r="G1707" s="1">
        <v>1706</v>
      </c>
    </row>
    <row r="1708" spans="1:7" ht="13" x14ac:dyDescent="0.15">
      <c r="A1708" s="2">
        <v>2009</v>
      </c>
      <c r="B1708" s="2">
        <v>15</v>
      </c>
      <c r="C1708" s="2" t="s">
        <v>2145</v>
      </c>
      <c r="D1708" s="2" t="s">
        <v>12764</v>
      </c>
      <c r="E1708" s="2"/>
      <c r="F1708" s="2">
        <v>5</v>
      </c>
      <c r="G1708" s="1">
        <v>1707</v>
      </c>
    </row>
    <row r="1709" spans="1:7" ht="13" x14ac:dyDescent="0.15">
      <c r="A1709" s="2">
        <v>2010</v>
      </c>
      <c r="B1709" s="2">
        <v>15</v>
      </c>
      <c r="C1709" s="2" t="s">
        <v>1655</v>
      </c>
      <c r="D1709" s="2" t="s">
        <v>12255</v>
      </c>
      <c r="E1709" s="2">
        <v>1</v>
      </c>
      <c r="F1709" s="2">
        <v>6.0620000000000003</v>
      </c>
      <c r="G1709" s="1">
        <v>1708</v>
      </c>
    </row>
    <row r="1710" spans="1:7" ht="13" x14ac:dyDescent="0.15">
      <c r="A1710" s="2">
        <v>2012</v>
      </c>
      <c r="B1710" s="2">
        <v>15</v>
      </c>
      <c r="C1710" s="2" t="s">
        <v>2146</v>
      </c>
      <c r="D1710" s="2" t="s">
        <v>12765</v>
      </c>
      <c r="E1710" s="2"/>
      <c r="F1710" s="2">
        <v>6</v>
      </c>
      <c r="G1710" s="1">
        <v>1709</v>
      </c>
    </row>
    <row r="1711" spans="1:7" ht="13" x14ac:dyDescent="0.15">
      <c r="A1711" s="2">
        <v>2013</v>
      </c>
      <c r="B1711" s="2">
        <v>15</v>
      </c>
      <c r="C1711" s="2" t="s">
        <v>2147</v>
      </c>
      <c r="D1711" s="2" t="s">
        <v>12766</v>
      </c>
      <c r="E1711" s="2">
        <v>1</v>
      </c>
      <c r="F1711" s="2">
        <v>6.5940000000000003</v>
      </c>
      <c r="G1711" s="1">
        <v>1710</v>
      </c>
    </row>
    <row r="1712" spans="1:7" ht="13" x14ac:dyDescent="0.15">
      <c r="A1712" s="2">
        <v>2014</v>
      </c>
      <c r="B1712" s="2">
        <v>15</v>
      </c>
      <c r="C1712" s="2" t="s">
        <v>2148</v>
      </c>
      <c r="D1712" s="2" t="s">
        <v>12767</v>
      </c>
      <c r="E1712" s="2"/>
      <c r="F1712" s="2">
        <v>5.5620000000000003</v>
      </c>
      <c r="G1712" s="1">
        <v>1711</v>
      </c>
    </row>
    <row r="1713" spans="1:7" ht="13" x14ac:dyDescent="0.15">
      <c r="A1713" s="2">
        <v>2015</v>
      </c>
      <c r="B1713" s="2">
        <v>15</v>
      </c>
      <c r="C1713" s="2" t="s">
        <v>2149</v>
      </c>
      <c r="D1713" s="2" t="s">
        <v>12768</v>
      </c>
      <c r="E1713" s="2"/>
      <c r="F1713" s="2">
        <v>5.4059999999999997</v>
      </c>
      <c r="G1713" s="1">
        <v>1712</v>
      </c>
    </row>
    <row r="1714" spans="1:7" ht="13" x14ac:dyDescent="0.15">
      <c r="A1714" s="2">
        <v>2016</v>
      </c>
      <c r="B1714" s="2">
        <v>15</v>
      </c>
      <c r="C1714" s="2" t="s">
        <v>2150</v>
      </c>
      <c r="D1714" s="2" t="s">
        <v>12769</v>
      </c>
      <c r="E1714" s="2"/>
      <c r="F1714" s="2">
        <v>5.875</v>
      </c>
      <c r="G1714" s="1">
        <v>1713</v>
      </c>
    </row>
    <row r="1715" spans="1:7" ht="13" x14ac:dyDescent="0.15">
      <c r="A1715" s="2">
        <v>2017</v>
      </c>
      <c r="B1715" s="2">
        <v>15</v>
      </c>
      <c r="C1715" s="2" t="s">
        <v>2151</v>
      </c>
      <c r="D1715" s="2" t="s">
        <v>12770</v>
      </c>
      <c r="E1715" s="2">
        <v>1</v>
      </c>
      <c r="F1715" s="2">
        <v>6.25</v>
      </c>
      <c r="G1715" s="1">
        <v>1714</v>
      </c>
    </row>
    <row r="1716" spans="1:7" ht="13" x14ac:dyDescent="0.15">
      <c r="A1716" s="2">
        <v>2018</v>
      </c>
      <c r="B1716" s="2">
        <v>15</v>
      </c>
      <c r="C1716" s="2" t="s">
        <v>2152</v>
      </c>
      <c r="D1716" s="2" t="s">
        <v>12771</v>
      </c>
      <c r="E1716" s="2"/>
      <c r="F1716" s="2">
        <v>5.75</v>
      </c>
      <c r="G1716" s="1">
        <v>1715</v>
      </c>
    </row>
    <row r="1717" spans="1:7" ht="13" x14ac:dyDescent="0.15">
      <c r="A1717" s="2">
        <v>2019</v>
      </c>
      <c r="B1717" s="2">
        <v>15</v>
      </c>
      <c r="C1717" s="2" t="s">
        <v>2153</v>
      </c>
      <c r="D1717" s="2" t="s">
        <v>12772</v>
      </c>
      <c r="E1717" s="2"/>
      <c r="F1717" s="2">
        <v>4.8440000000000003</v>
      </c>
      <c r="G1717" s="1">
        <v>1716</v>
      </c>
    </row>
    <row r="1718" spans="1:7" ht="13" x14ac:dyDescent="0.15">
      <c r="A1718" s="2">
        <v>2020</v>
      </c>
      <c r="B1718" s="2">
        <v>15</v>
      </c>
      <c r="C1718" s="2" t="s">
        <v>2154</v>
      </c>
      <c r="D1718" s="2" t="s">
        <v>12773</v>
      </c>
      <c r="E1718" s="2"/>
      <c r="F1718" s="2">
        <v>4.2809999999999997</v>
      </c>
      <c r="G1718" s="1">
        <v>1717</v>
      </c>
    </row>
    <row r="1719" spans="1:7" ht="13" x14ac:dyDescent="0.15">
      <c r="A1719" s="2">
        <v>2021</v>
      </c>
      <c r="B1719" s="2">
        <v>15</v>
      </c>
      <c r="C1719" s="2" t="s">
        <v>2147</v>
      </c>
      <c r="D1719" s="2" t="s">
        <v>12766</v>
      </c>
      <c r="E1719" s="2">
        <v>1</v>
      </c>
      <c r="F1719" s="2">
        <v>6.5940000000000003</v>
      </c>
      <c r="G1719" s="1">
        <v>1718</v>
      </c>
    </row>
    <row r="1720" spans="1:7" ht="13" x14ac:dyDescent="0.15">
      <c r="A1720" s="2">
        <v>2023</v>
      </c>
      <c r="B1720" s="2">
        <v>15</v>
      </c>
      <c r="C1720" s="2" t="s">
        <v>2155</v>
      </c>
      <c r="D1720" s="2" t="s">
        <v>12774</v>
      </c>
      <c r="E1720" s="2"/>
      <c r="F1720" s="2">
        <v>6.125</v>
      </c>
      <c r="G1720" s="1">
        <v>1719</v>
      </c>
    </row>
    <row r="1721" spans="1:7" ht="13" x14ac:dyDescent="0.15">
      <c r="A1721" s="2">
        <v>2024</v>
      </c>
      <c r="B1721" s="2">
        <v>15</v>
      </c>
      <c r="C1721" s="2" t="s">
        <v>2156</v>
      </c>
      <c r="D1721" s="2" t="s">
        <v>12775</v>
      </c>
      <c r="E1721" s="2"/>
      <c r="F1721" s="2">
        <v>5.9379999999999997</v>
      </c>
      <c r="G1721" s="1">
        <v>1720</v>
      </c>
    </row>
    <row r="1722" spans="1:7" ht="13" x14ac:dyDescent="0.15">
      <c r="A1722" s="2">
        <v>2025</v>
      </c>
      <c r="B1722" s="2">
        <v>15</v>
      </c>
      <c r="C1722" s="2" t="s">
        <v>1024</v>
      </c>
      <c r="D1722" s="2" t="s">
        <v>11612</v>
      </c>
      <c r="E1722" s="2">
        <v>1</v>
      </c>
      <c r="F1722" s="2">
        <v>6.25</v>
      </c>
      <c r="G1722" s="1">
        <v>1721</v>
      </c>
    </row>
    <row r="1723" spans="1:7" ht="13" x14ac:dyDescent="0.15">
      <c r="A1723" s="2">
        <v>2027</v>
      </c>
      <c r="B1723" s="2">
        <v>15</v>
      </c>
      <c r="C1723" s="2" t="s">
        <v>2157</v>
      </c>
      <c r="D1723" s="2" t="s">
        <v>12776</v>
      </c>
      <c r="E1723" s="2"/>
      <c r="F1723" s="2">
        <v>6.4059999999999997</v>
      </c>
      <c r="G1723" s="1">
        <v>1722</v>
      </c>
    </row>
    <row r="1724" spans="1:7" ht="13" x14ac:dyDescent="0.15">
      <c r="A1724" s="2">
        <v>2029</v>
      </c>
      <c r="B1724" s="2">
        <v>15</v>
      </c>
      <c r="C1724" s="2" t="s">
        <v>2158</v>
      </c>
      <c r="D1724" s="2" t="s">
        <v>12777</v>
      </c>
      <c r="E1724" s="2"/>
      <c r="F1724" s="2">
        <v>6.3120000000000003</v>
      </c>
      <c r="G1724" s="1">
        <v>1723</v>
      </c>
    </row>
    <row r="1725" spans="1:7" ht="13" x14ac:dyDescent="0.15">
      <c r="A1725" s="2">
        <v>2030</v>
      </c>
      <c r="B1725" s="2">
        <v>15</v>
      </c>
      <c r="C1725" s="2" t="s">
        <v>2159</v>
      </c>
      <c r="D1725" s="2" t="s">
        <v>12778</v>
      </c>
      <c r="E1725" s="2">
        <v>1</v>
      </c>
      <c r="F1725" s="2">
        <v>6.3120000000000003</v>
      </c>
      <c r="G1725" s="1">
        <v>1724</v>
      </c>
    </row>
    <row r="1726" spans="1:7" ht="13" x14ac:dyDescent="0.15">
      <c r="A1726" s="2">
        <v>2031</v>
      </c>
      <c r="B1726" s="2">
        <v>15</v>
      </c>
      <c r="C1726" s="2" t="s">
        <v>2160</v>
      </c>
      <c r="D1726" s="2" t="s">
        <v>12779</v>
      </c>
      <c r="E1726" s="2">
        <v>1</v>
      </c>
      <c r="F1726" s="2">
        <v>6.2809999999999997</v>
      </c>
      <c r="G1726" s="1">
        <v>1725</v>
      </c>
    </row>
    <row r="1727" spans="1:7" ht="13" x14ac:dyDescent="0.15">
      <c r="A1727" s="2">
        <v>2032</v>
      </c>
      <c r="B1727" s="2">
        <v>15</v>
      </c>
      <c r="C1727" s="2" t="s">
        <v>2161</v>
      </c>
      <c r="D1727" s="2" t="s">
        <v>12780</v>
      </c>
      <c r="E1727" s="2"/>
      <c r="F1727" s="2">
        <v>5.6559999999999997</v>
      </c>
      <c r="G1727" s="1">
        <v>1726</v>
      </c>
    </row>
    <row r="1728" spans="1:7" ht="13" x14ac:dyDescent="0.15">
      <c r="A1728" s="2">
        <v>2033</v>
      </c>
      <c r="B1728" s="2">
        <v>15</v>
      </c>
      <c r="C1728" s="2" t="s">
        <v>2162</v>
      </c>
      <c r="D1728" s="2" t="s">
        <v>11794</v>
      </c>
      <c r="E1728" s="2"/>
      <c r="F1728" s="2">
        <v>5.6559999999999997</v>
      </c>
      <c r="G1728" s="1">
        <v>1727</v>
      </c>
    </row>
    <row r="1729" spans="1:7" ht="13" x14ac:dyDescent="0.15">
      <c r="A1729" s="2">
        <v>2034</v>
      </c>
      <c r="B1729" s="2">
        <v>15</v>
      </c>
      <c r="C1729" s="2" t="s">
        <v>2163</v>
      </c>
      <c r="D1729" s="2" t="s">
        <v>12781</v>
      </c>
      <c r="E1729" s="2"/>
      <c r="F1729" s="2">
        <v>5.8120000000000003</v>
      </c>
      <c r="G1729" s="1">
        <v>1728</v>
      </c>
    </row>
    <row r="1730" spans="1:7" ht="13" x14ac:dyDescent="0.15">
      <c r="A1730" s="2">
        <v>2035</v>
      </c>
      <c r="B1730" s="2">
        <v>15</v>
      </c>
      <c r="C1730" s="2" t="s">
        <v>2164</v>
      </c>
      <c r="D1730" s="2" t="s">
        <v>12782</v>
      </c>
      <c r="E1730" s="2"/>
      <c r="F1730" s="2">
        <v>6.1559999999999997</v>
      </c>
      <c r="G1730" s="1">
        <v>1729</v>
      </c>
    </row>
    <row r="1731" spans="1:7" ht="13" x14ac:dyDescent="0.15">
      <c r="A1731" s="2">
        <v>2036</v>
      </c>
      <c r="B1731" s="2">
        <v>16</v>
      </c>
      <c r="C1731" s="2" t="s">
        <v>2165</v>
      </c>
      <c r="D1731" s="2" t="s">
        <v>12783</v>
      </c>
      <c r="E1731" s="2">
        <v>1</v>
      </c>
      <c r="F1731" s="2">
        <v>6.4690000000000003</v>
      </c>
      <c r="G1731" s="1">
        <v>1730</v>
      </c>
    </row>
    <row r="1732" spans="1:7" ht="13" x14ac:dyDescent="0.15">
      <c r="A1732" s="2">
        <v>2040</v>
      </c>
      <c r="B1732" s="2">
        <v>16</v>
      </c>
      <c r="C1732" s="2" t="s">
        <v>2165</v>
      </c>
      <c r="D1732" s="2" t="s">
        <v>12783</v>
      </c>
      <c r="E1732" s="2">
        <v>1</v>
      </c>
      <c r="F1732" s="2">
        <v>6.4690000000000003</v>
      </c>
      <c r="G1732" s="1">
        <v>1731</v>
      </c>
    </row>
    <row r="1733" spans="1:7" ht="13" x14ac:dyDescent="0.15">
      <c r="A1733" s="2">
        <v>2041</v>
      </c>
      <c r="B1733" s="2">
        <v>16</v>
      </c>
      <c r="C1733" s="2" t="s">
        <v>2166</v>
      </c>
      <c r="D1733" s="2" t="s">
        <v>12784</v>
      </c>
      <c r="E1733" s="2">
        <v>1</v>
      </c>
      <c r="F1733" s="2">
        <v>6.3440000000000003</v>
      </c>
      <c r="G1733" s="1">
        <v>1732</v>
      </c>
    </row>
    <row r="1734" spans="1:7" ht="13" x14ac:dyDescent="0.15">
      <c r="A1734" s="2">
        <v>2042</v>
      </c>
      <c r="B1734" s="2">
        <v>16</v>
      </c>
      <c r="C1734" s="2" t="s">
        <v>2167</v>
      </c>
      <c r="D1734" s="2" t="s">
        <v>12785</v>
      </c>
      <c r="E1734" s="2"/>
      <c r="F1734" s="2">
        <v>5.75</v>
      </c>
      <c r="G1734" s="1">
        <v>1733</v>
      </c>
    </row>
    <row r="1735" spans="1:7" ht="13" x14ac:dyDescent="0.15">
      <c r="A1735" s="2">
        <v>2043</v>
      </c>
      <c r="B1735" s="2">
        <v>16</v>
      </c>
      <c r="C1735" s="2" t="s">
        <v>2168</v>
      </c>
      <c r="D1735" s="2" t="s">
        <v>12786</v>
      </c>
      <c r="E1735" s="2"/>
      <c r="F1735" s="2">
        <v>5.75</v>
      </c>
      <c r="G1735" s="1">
        <v>1734</v>
      </c>
    </row>
    <row r="1736" spans="1:7" ht="13" x14ac:dyDescent="0.15">
      <c r="A1736" s="2">
        <v>2044</v>
      </c>
      <c r="B1736" s="2">
        <v>16</v>
      </c>
      <c r="C1736" s="2" t="s">
        <v>2169</v>
      </c>
      <c r="D1736" s="2" t="s">
        <v>12787</v>
      </c>
      <c r="E1736" s="2"/>
      <c r="F1736" s="2">
        <v>6.375</v>
      </c>
      <c r="G1736" s="1">
        <v>1735</v>
      </c>
    </row>
    <row r="1737" spans="1:7" ht="13" x14ac:dyDescent="0.15">
      <c r="A1737" s="2">
        <v>2045</v>
      </c>
      <c r="B1737" s="2">
        <v>16</v>
      </c>
      <c r="C1737" s="2" t="s">
        <v>2170</v>
      </c>
      <c r="D1737" s="2" t="s">
        <v>12788</v>
      </c>
      <c r="E1737" s="2"/>
      <c r="F1737" s="2">
        <v>5.9379999999999997</v>
      </c>
      <c r="G1737" s="1">
        <v>1736</v>
      </c>
    </row>
    <row r="1738" spans="1:7" ht="13" x14ac:dyDescent="0.15">
      <c r="A1738" s="2">
        <v>2046</v>
      </c>
      <c r="B1738" s="2">
        <v>16</v>
      </c>
      <c r="C1738" s="2" t="s">
        <v>2171</v>
      </c>
      <c r="D1738" s="2" t="s">
        <v>12789</v>
      </c>
      <c r="E1738" s="2"/>
      <c r="F1738" s="2">
        <v>5.5940000000000003</v>
      </c>
      <c r="G1738" s="1">
        <v>1737</v>
      </c>
    </row>
    <row r="1739" spans="1:7" ht="13" x14ac:dyDescent="0.15">
      <c r="A1739" s="2">
        <v>2047</v>
      </c>
      <c r="B1739" s="2">
        <v>16</v>
      </c>
      <c r="C1739" s="2" t="s">
        <v>2172</v>
      </c>
      <c r="D1739" s="2" t="s">
        <v>12790</v>
      </c>
      <c r="E1739" s="2"/>
      <c r="F1739" s="2">
        <v>5.6879999999999997</v>
      </c>
      <c r="G1739" s="1">
        <v>1738</v>
      </c>
    </row>
    <row r="1740" spans="1:7" ht="13" x14ac:dyDescent="0.15">
      <c r="A1740" s="2">
        <v>2048</v>
      </c>
      <c r="B1740" s="2">
        <v>16</v>
      </c>
      <c r="C1740" s="2" t="s">
        <v>2173</v>
      </c>
      <c r="D1740" s="2" t="s">
        <v>12791</v>
      </c>
      <c r="E1740" s="2">
        <v>1</v>
      </c>
      <c r="F1740" s="2">
        <v>5</v>
      </c>
      <c r="G1740" s="1">
        <v>1739</v>
      </c>
    </row>
    <row r="1741" spans="1:7" ht="13" x14ac:dyDescent="0.15">
      <c r="A1741" s="2">
        <v>2049</v>
      </c>
      <c r="B1741" s="2">
        <v>16</v>
      </c>
      <c r="C1741" s="2" t="s">
        <v>1907</v>
      </c>
      <c r="D1741" s="2" t="s">
        <v>12523</v>
      </c>
      <c r="E1741" s="2">
        <v>1</v>
      </c>
      <c r="F1741" s="2">
        <v>6.1559999999999997</v>
      </c>
      <c r="G1741" s="1">
        <v>1740</v>
      </c>
    </row>
    <row r="1742" spans="1:7" ht="13" x14ac:dyDescent="0.15">
      <c r="A1742" s="2">
        <v>2050</v>
      </c>
      <c r="B1742" s="2">
        <v>16</v>
      </c>
      <c r="C1742" s="2" t="s">
        <v>2174</v>
      </c>
      <c r="D1742" s="2" t="s">
        <v>12792</v>
      </c>
      <c r="E1742" s="2"/>
      <c r="F1742" s="2">
        <v>6.1879999999999997</v>
      </c>
      <c r="G1742" s="1">
        <v>1741</v>
      </c>
    </row>
    <row r="1743" spans="1:7" ht="13" x14ac:dyDescent="0.15">
      <c r="A1743" s="2">
        <v>2051</v>
      </c>
      <c r="B1743" s="2">
        <v>16</v>
      </c>
      <c r="C1743" s="2" t="s">
        <v>2175</v>
      </c>
      <c r="D1743" s="2" t="s">
        <v>12793</v>
      </c>
      <c r="E1743" s="2"/>
      <c r="F1743" s="2">
        <v>5.4059999999999997</v>
      </c>
      <c r="G1743" s="1">
        <v>1742</v>
      </c>
    </row>
    <row r="1744" spans="1:7" ht="13" x14ac:dyDescent="0.15">
      <c r="A1744" s="2">
        <v>2052</v>
      </c>
      <c r="B1744" s="2">
        <v>16</v>
      </c>
      <c r="C1744" s="2" t="s">
        <v>2176</v>
      </c>
      <c r="D1744" s="2" t="s">
        <v>12794</v>
      </c>
      <c r="E1744" s="2"/>
      <c r="F1744" s="2">
        <v>5.9379999999999997</v>
      </c>
      <c r="G1744" s="1">
        <v>1743</v>
      </c>
    </row>
    <row r="1745" spans="1:7" ht="13" x14ac:dyDescent="0.15">
      <c r="A1745" s="2">
        <v>2053</v>
      </c>
      <c r="B1745" s="2">
        <v>16</v>
      </c>
      <c r="C1745" s="2" t="s">
        <v>2177</v>
      </c>
      <c r="D1745" s="2" t="s">
        <v>12795</v>
      </c>
      <c r="E1745" s="2"/>
      <c r="F1745" s="2">
        <v>5.6879999999999997</v>
      </c>
      <c r="G1745" s="1">
        <v>1744</v>
      </c>
    </row>
    <row r="1746" spans="1:7" ht="13" x14ac:dyDescent="0.15">
      <c r="A1746" s="2">
        <v>2054</v>
      </c>
      <c r="B1746" s="2">
        <v>16</v>
      </c>
      <c r="C1746" s="2" t="s">
        <v>2105</v>
      </c>
      <c r="D1746" s="2" t="s">
        <v>12723</v>
      </c>
      <c r="E1746" s="2"/>
      <c r="F1746" s="2">
        <v>6.0620000000000003</v>
      </c>
      <c r="G1746" s="1">
        <v>1745</v>
      </c>
    </row>
    <row r="1747" spans="1:7" ht="13" x14ac:dyDescent="0.15">
      <c r="A1747" s="2">
        <v>2055</v>
      </c>
      <c r="B1747" s="2">
        <v>16</v>
      </c>
      <c r="C1747" s="2" t="s">
        <v>2178</v>
      </c>
      <c r="D1747" s="2" t="s">
        <v>12796</v>
      </c>
      <c r="E1747" s="2"/>
      <c r="F1747" s="2">
        <v>6</v>
      </c>
      <c r="G1747" s="1">
        <v>1746</v>
      </c>
    </row>
    <row r="1748" spans="1:7" ht="13" x14ac:dyDescent="0.15">
      <c r="A1748" s="2">
        <v>2056</v>
      </c>
      <c r="B1748" s="2">
        <v>16</v>
      </c>
      <c r="C1748" s="2" t="s">
        <v>2179</v>
      </c>
      <c r="D1748" s="2" t="s">
        <v>12797</v>
      </c>
      <c r="E1748" s="2"/>
      <c r="F1748" s="2">
        <v>5.6559999999999997</v>
      </c>
      <c r="G1748" s="1">
        <v>1747</v>
      </c>
    </row>
    <row r="1749" spans="1:7" ht="13" x14ac:dyDescent="0.15">
      <c r="A1749" s="2">
        <v>2057</v>
      </c>
      <c r="B1749" s="2">
        <v>16</v>
      </c>
      <c r="C1749" s="2" t="s">
        <v>2180</v>
      </c>
      <c r="D1749" s="2" t="s">
        <v>12798</v>
      </c>
      <c r="E1749" s="2"/>
      <c r="F1749" s="2">
        <v>5.7190000000000003</v>
      </c>
      <c r="G1749" s="1">
        <v>1748</v>
      </c>
    </row>
    <row r="1750" spans="1:7" ht="13" x14ac:dyDescent="0.15">
      <c r="A1750" s="2">
        <v>2058</v>
      </c>
      <c r="B1750" s="2">
        <v>16</v>
      </c>
      <c r="C1750" s="2" t="s">
        <v>2181</v>
      </c>
      <c r="D1750" s="2" t="s">
        <v>12799</v>
      </c>
      <c r="E1750" s="2"/>
      <c r="F1750" s="2">
        <v>6.0940000000000003</v>
      </c>
      <c r="G1750" s="1">
        <v>1749</v>
      </c>
    </row>
    <row r="1751" spans="1:7" ht="13" x14ac:dyDescent="0.15">
      <c r="A1751" s="2">
        <v>2059</v>
      </c>
      <c r="B1751" s="2">
        <v>16</v>
      </c>
      <c r="C1751" s="2" t="s">
        <v>2182</v>
      </c>
      <c r="D1751" s="2" t="s">
        <v>12800</v>
      </c>
      <c r="E1751" s="2">
        <v>1</v>
      </c>
      <c r="F1751" s="2">
        <v>5.8120000000000003</v>
      </c>
      <c r="G1751" s="1">
        <v>1750</v>
      </c>
    </row>
    <row r="1752" spans="1:7" ht="13" x14ac:dyDescent="0.15">
      <c r="A1752" s="2">
        <v>2060</v>
      </c>
      <c r="B1752" s="2">
        <v>16</v>
      </c>
      <c r="C1752" s="2" t="s">
        <v>352</v>
      </c>
      <c r="D1752" s="2" t="s">
        <v>11374</v>
      </c>
      <c r="E1752" s="2">
        <v>1</v>
      </c>
      <c r="F1752" s="2">
        <v>6.25</v>
      </c>
      <c r="G1752" s="1">
        <v>1751</v>
      </c>
    </row>
    <row r="1753" spans="1:7" ht="13" x14ac:dyDescent="0.15">
      <c r="A1753" s="2">
        <v>2061</v>
      </c>
      <c r="B1753" s="2">
        <v>16</v>
      </c>
      <c r="C1753" s="2" t="s">
        <v>2183</v>
      </c>
      <c r="D1753" s="2" t="s">
        <v>12801</v>
      </c>
      <c r="E1753" s="2">
        <v>1</v>
      </c>
      <c r="F1753" s="2">
        <v>6.4379999999999997</v>
      </c>
      <c r="G1753" s="1">
        <v>1752</v>
      </c>
    </row>
    <row r="1754" spans="1:7" ht="13" x14ac:dyDescent="0.15">
      <c r="A1754" s="2">
        <v>2062</v>
      </c>
      <c r="B1754" s="2">
        <v>16</v>
      </c>
      <c r="C1754" s="2" t="s">
        <v>2184</v>
      </c>
      <c r="D1754" s="2" t="s">
        <v>12802</v>
      </c>
      <c r="E1754" s="2">
        <v>1</v>
      </c>
      <c r="F1754" s="2">
        <v>5.4059999999999997</v>
      </c>
      <c r="G1754" s="1">
        <v>1753</v>
      </c>
    </row>
    <row r="1755" spans="1:7" ht="13" x14ac:dyDescent="0.15">
      <c r="A1755" s="2">
        <v>2063</v>
      </c>
      <c r="B1755" s="2">
        <v>16</v>
      </c>
      <c r="C1755" s="2" t="s">
        <v>2185</v>
      </c>
      <c r="D1755" s="2" t="s">
        <v>12803</v>
      </c>
      <c r="E1755" s="2">
        <v>1</v>
      </c>
      <c r="F1755" s="2">
        <v>6.1559999999999997</v>
      </c>
      <c r="G1755" s="1">
        <v>1754</v>
      </c>
    </row>
    <row r="1756" spans="1:7" ht="13" x14ac:dyDescent="0.15">
      <c r="A1756" s="2">
        <v>2064</v>
      </c>
      <c r="B1756" s="2">
        <v>16</v>
      </c>
      <c r="C1756" s="2" t="s">
        <v>2186</v>
      </c>
      <c r="D1756" s="2" t="s">
        <v>12804</v>
      </c>
      <c r="E1756" s="2"/>
      <c r="F1756" s="2">
        <v>5.0940000000000003</v>
      </c>
      <c r="G1756" s="1">
        <v>1755</v>
      </c>
    </row>
    <row r="1757" spans="1:7" ht="13" x14ac:dyDescent="0.15">
      <c r="A1757" s="2">
        <v>2065</v>
      </c>
      <c r="B1757" s="2">
        <v>16</v>
      </c>
      <c r="C1757" s="2" t="s">
        <v>2185</v>
      </c>
      <c r="D1757" s="2" t="s">
        <v>12803</v>
      </c>
      <c r="E1757" s="2">
        <v>1</v>
      </c>
      <c r="F1757" s="2">
        <v>6.1559999999999997</v>
      </c>
      <c r="G1757" s="1">
        <v>1756</v>
      </c>
    </row>
    <row r="1758" spans="1:7" ht="13" x14ac:dyDescent="0.15">
      <c r="A1758" s="2">
        <v>2066</v>
      </c>
      <c r="B1758" s="2">
        <v>16</v>
      </c>
      <c r="C1758" s="2" t="s">
        <v>2187</v>
      </c>
      <c r="D1758" s="2" t="s">
        <v>12805</v>
      </c>
      <c r="E1758" s="2"/>
      <c r="F1758" s="2">
        <v>6.375</v>
      </c>
      <c r="G1758" s="1">
        <v>1757</v>
      </c>
    </row>
    <row r="1759" spans="1:7" ht="13" x14ac:dyDescent="0.15">
      <c r="A1759" s="2">
        <v>2067</v>
      </c>
      <c r="B1759" s="2">
        <v>16</v>
      </c>
      <c r="C1759" s="2" t="s">
        <v>2188</v>
      </c>
      <c r="D1759" s="2" t="s">
        <v>12806</v>
      </c>
      <c r="E1759" s="2"/>
      <c r="F1759" s="2">
        <v>6.25</v>
      </c>
      <c r="G1759" s="1">
        <v>1758</v>
      </c>
    </row>
    <row r="1760" spans="1:7" ht="13" x14ac:dyDescent="0.15">
      <c r="A1760" s="2">
        <v>2068</v>
      </c>
      <c r="B1760" s="2">
        <v>16</v>
      </c>
      <c r="C1760" s="2" t="s">
        <v>225</v>
      </c>
      <c r="D1760" s="2" t="s">
        <v>12807</v>
      </c>
      <c r="E1760" s="2"/>
      <c r="F1760" s="2">
        <v>6</v>
      </c>
      <c r="G1760" s="1">
        <v>1759</v>
      </c>
    </row>
    <row r="1761" spans="1:7" ht="13" x14ac:dyDescent="0.15">
      <c r="A1761" s="2">
        <v>2071</v>
      </c>
      <c r="B1761" s="2">
        <v>16</v>
      </c>
      <c r="C1761" s="2" t="s">
        <v>2189</v>
      </c>
      <c r="D1761" s="2" t="s">
        <v>12808</v>
      </c>
      <c r="E1761" s="2"/>
      <c r="F1761" s="2">
        <v>4.5620000000000003</v>
      </c>
      <c r="G1761" s="1">
        <v>1760</v>
      </c>
    </row>
    <row r="1762" spans="1:7" ht="13" x14ac:dyDescent="0.15">
      <c r="A1762" s="2">
        <v>2072</v>
      </c>
      <c r="B1762" s="2">
        <v>16</v>
      </c>
      <c r="C1762" s="2" t="s">
        <v>2190</v>
      </c>
      <c r="D1762" s="2" t="s">
        <v>12809</v>
      </c>
      <c r="E1762" s="2"/>
      <c r="F1762" s="2">
        <v>6.0309999999999997</v>
      </c>
      <c r="G1762" s="1">
        <v>1761</v>
      </c>
    </row>
    <row r="1763" spans="1:7" ht="13" x14ac:dyDescent="0.15">
      <c r="A1763" s="2">
        <v>2073</v>
      </c>
      <c r="B1763" s="2">
        <v>16</v>
      </c>
      <c r="C1763" s="2" t="s">
        <v>2191</v>
      </c>
      <c r="D1763" s="2" t="s">
        <v>12810</v>
      </c>
      <c r="E1763" s="2"/>
      <c r="F1763" s="2">
        <v>5.9059999999999997</v>
      </c>
      <c r="G1763" s="1">
        <v>1762</v>
      </c>
    </row>
    <row r="1764" spans="1:7" ht="13" x14ac:dyDescent="0.15">
      <c r="A1764" s="2">
        <v>2074</v>
      </c>
      <c r="B1764" s="2">
        <v>16</v>
      </c>
      <c r="C1764" s="2" t="s">
        <v>2192</v>
      </c>
      <c r="D1764" s="2" t="s">
        <v>12811</v>
      </c>
      <c r="E1764" s="2"/>
      <c r="F1764" s="2">
        <v>5.75</v>
      </c>
      <c r="G1764" s="1">
        <v>1763</v>
      </c>
    </row>
    <row r="1765" spans="1:7" ht="13" x14ac:dyDescent="0.15">
      <c r="A1765" s="2">
        <v>2075</v>
      </c>
      <c r="B1765" s="2">
        <v>16</v>
      </c>
      <c r="C1765" s="2" t="s">
        <v>2193</v>
      </c>
      <c r="D1765" s="2" t="s">
        <v>12812</v>
      </c>
      <c r="E1765" s="2">
        <v>1</v>
      </c>
      <c r="F1765" s="2">
        <v>6.25</v>
      </c>
      <c r="G1765" s="1">
        <v>1764</v>
      </c>
    </row>
    <row r="1766" spans="1:7" ht="13" x14ac:dyDescent="0.15">
      <c r="A1766" s="2">
        <v>2076</v>
      </c>
      <c r="B1766" s="2">
        <v>16</v>
      </c>
      <c r="C1766" s="2" t="s">
        <v>2194</v>
      </c>
      <c r="D1766" s="2" t="s">
        <v>12813</v>
      </c>
      <c r="E1766" s="2"/>
      <c r="F1766" s="2">
        <v>6.0620000000000003</v>
      </c>
      <c r="G1766" s="1">
        <v>1765</v>
      </c>
    </row>
    <row r="1767" spans="1:7" ht="13" x14ac:dyDescent="0.15">
      <c r="A1767" s="2">
        <v>2077</v>
      </c>
      <c r="B1767" s="2">
        <v>16</v>
      </c>
      <c r="C1767" s="2" t="s">
        <v>2166</v>
      </c>
      <c r="D1767" s="2" t="s">
        <v>12784</v>
      </c>
      <c r="E1767" s="2">
        <v>1</v>
      </c>
      <c r="F1767" s="2">
        <v>6.3440000000000003</v>
      </c>
      <c r="G1767" s="1">
        <v>1766</v>
      </c>
    </row>
    <row r="1768" spans="1:7" ht="13" x14ac:dyDescent="0.15">
      <c r="A1768" s="2">
        <v>2078</v>
      </c>
      <c r="B1768" s="2">
        <v>16</v>
      </c>
      <c r="C1768" s="2" t="s">
        <v>1734</v>
      </c>
      <c r="D1768" s="2" t="s">
        <v>12332</v>
      </c>
      <c r="E1768" s="2"/>
      <c r="F1768" s="2">
        <v>5.9690000000000003</v>
      </c>
      <c r="G1768" s="1">
        <v>1767</v>
      </c>
    </row>
    <row r="1769" spans="1:7" ht="13" x14ac:dyDescent="0.15">
      <c r="A1769" s="2">
        <v>2079</v>
      </c>
      <c r="B1769" s="2">
        <v>16</v>
      </c>
      <c r="C1769" s="2" t="s">
        <v>1998</v>
      </c>
      <c r="D1769" s="2" t="s">
        <v>12616</v>
      </c>
      <c r="E1769" s="2"/>
      <c r="F1769" s="2">
        <v>3.9380000000000002</v>
      </c>
      <c r="G1769" s="1">
        <v>1768</v>
      </c>
    </row>
    <row r="1770" spans="1:7" ht="13" x14ac:dyDescent="0.15">
      <c r="A1770" s="2">
        <v>2080</v>
      </c>
      <c r="B1770" s="2">
        <v>16</v>
      </c>
      <c r="C1770" s="2" t="s">
        <v>2195</v>
      </c>
      <c r="D1770" s="2" t="s">
        <v>12814</v>
      </c>
      <c r="E1770" s="2">
        <v>1</v>
      </c>
      <c r="F1770" s="2">
        <v>5.3120000000000003</v>
      </c>
      <c r="G1770" s="1">
        <v>1769</v>
      </c>
    </row>
    <row r="1771" spans="1:7" ht="13" x14ac:dyDescent="0.15">
      <c r="A1771" s="2">
        <v>2081</v>
      </c>
      <c r="B1771" s="2">
        <v>16</v>
      </c>
      <c r="C1771" s="2" t="s">
        <v>2196</v>
      </c>
      <c r="D1771" s="2" t="s">
        <v>12815</v>
      </c>
      <c r="E1771" s="2">
        <v>1</v>
      </c>
      <c r="F1771" s="2">
        <v>6.25</v>
      </c>
      <c r="G1771" s="1">
        <v>1770</v>
      </c>
    </row>
    <row r="1772" spans="1:7" ht="13" x14ac:dyDescent="0.15">
      <c r="A1772" s="2">
        <v>2084</v>
      </c>
      <c r="B1772" s="2">
        <v>16</v>
      </c>
      <c r="C1772" s="2" t="s">
        <v>2197</v>
      </c>
      <c r="D1772" s="2" t="s">
        <v>12816</v>
      </c>
      <c r="E1772" s="2">
        <v>1</v>
      </c>
      <c r="F1772" s="2">
        <v>5.875</v>
      </c>
      <c r="G1772" s="1">
        <v>1771</v>
      </c>
    </row>
    <row r="1773" spans="1:7" ht="13" x14ac:dyDescent="0.15">
      <c r="A1773" s="2">
        <v>2085</v>
      </c>
      <c r="B1773" s="2">
        <v>16</v>
      </c>
      <c r="C1773" s="2" t="s">
        <v>2198</v>
      </c>
      <c r="D1773" s="2" t="s">
        <v>12817</v>
      </c>
      <c r="E1773" s="2"/>
      <c r="F1773" s="2">
        <v>5.3440000000000003</v>
      </c>
      <c r="G1773" s="1">
        <v>1772</v>
      </c>
    </row>
    <row r="1774" spans="1:7" ht="13" x14ac:dyDescent="0.15">
      <c r="A1774" s="2">
        <v>2086</v>
      </c>
      <c r="B1774" s="2">
        <v>16</v>
      </c>
      <c r="C1774" s="2" t="s">
        <v>2199</v>
      </c>
      <c r="D1774" s="2" t="s">
        <v>12818</v>
      </c>
      <c r="E1774" s="2">
        <v>1</v>
      </c>
      <c r="F1774" s="2">
        <v>6.5620000000000003</v>
      </c>
      <c r="G1774" s="1">
        <v>1773</v>
      </c>
    </row>
    <row r="1775" spans="1:7" ht="13" x14ac:dyDescent="0.15">
      <c r="A1775" s="2">
        <v>2088</v>
      </c>
      <c r="B1775" s="2">
        <v>16</v>
      </c>
      <c r="C1775" s="2" t="s">
        <v>933</v>
      </c>
      <c r="D1775" s="2" t="s">
        <v>11520</v>
      </c>
      <c r="E1775" s="2"/>
      <c r="F1775" s="2">
        <v>5.9690000000000003</v>
      </c>
      <c r="G1775" s="1">
        <v>1774</v>
      </c>
    </row>
    <row r="1776" spans="1:7" ht="13" x14ac:dyDescent="0.15">
      <c r="A1776" s="2">
        <v>2090</v>
      </c>
      <c r="B1776" s="2">
        <v>16</v>
      </c>
      <c r="C1776" s="2" t="s">
        <v>2200</v>
      </c>
      <c r="D1776" s="2" t="s">
        <v>12819</v>
      </c>
      <c r="E1776" s="2"/>
      <c r="F1776" s="2">
        <v>6.3120000000000003</v>
      </c>
      <c r="G1776" s="1">
        <v>1775</v>
      </c>
    </row>
    <row r="1777" spans="1:7" ht="13" x14ac:dyDescent="0.15">
      <c r="A1777" s="2">
        <v>2091</v>
      </c>
      <c r="B1777" s="2">
        <v>16</v>
      </c>
      <c r="C1777" s="2" t="s">
        <v>2201</v>
      </c>
      <c r="D1777" s="2" t="s">
        <v>12820</v>
      </c>
      <c r="E1777" s="2"/>
      <c r="F1777" s="2">
        <v>5.6559999999999997</v>
      </c>
      <c r="G1777" s="1">
        <v>1776</v>
      </c>
    </row>
    <row r="1778" spans="1:7" ht="13" x14ac:dyDescent="0.15">
      <c r="A1778" s="2">
        <v>2092</v>
      </c>
      <c r="B1778" s="2">
        <v>16</v>
      </c>
      <c r="C1778" s="2" t="s">
        <v>2202</v>
      </c>
      <c r="D1778" s="2" t="s">
        <v>12821</v>
      </c>
      <c r="E1778" s="2">
        <v>1</v>
      </c>
      <c r="F1778" s="2">
        <v>6.2190000000000003</v>
      </c>
      <c r="G1778" s="1">
        <v>1777</v>
      </c>
    </row>
    <row r="1779" spans="1:7" ht="13" x14ac:dyDescent="0.15">
      <c r="A1779" s="2">
        <v>2093</v>
      </c>
      <c r="B1779" s="2">
        <v>16</v>
      </c>
      <c r="C1779" s="2" t="s">
        <v>2203</v>
      </c>
      <c r="D1779" s="2" t="s">
        <v>12822</v>
      </c>
      <c r="E1779" s="2"/>
      <c r="F1779" s="2">
        <v>5.3440000000000003</v>
      </c>
      <c r="G1779" s="1">
        <v>1778</v>
      </c>
    </row>
    <row r="1780" spans="1:7" ht="13" x14ac:dyDescent="0.15">
      <c r="A1780" s="2">
        <v>2094</v>
      </c>
      <c r="B1780" s="2">
        <v>16</v>
      </c>
      <c r="C1780" s="2" t="s">
        <v>2204</v>
      </c>
      <c r="D1780" s="2" t="s">
        <v>12823</v>
      </c>
      <c r="E1780" s="2">
        <v>1</v>
      </c>
      <c r="F1780" s="2">
        <v>6.0940000000000003</v>
      </c>
      <c r="G1780" s="1">
        <v>1779</v>
      </c>
    </row>
    <row r="1781" spans="1:7" ht="13" x14ac:dyDescent="0.15">
      <c r="A1781" s="2">
        <v>2095</v>
      </c>
      <c r="B1781" s="2">
        <v>16</v>
      </c>
      <c r="C1781" s="2" t="s">
        <v>2205</v>
      </c>
      <c r="D1781" s="2" t="s">
        <v>12824</v>
      </c>
      <c r="E1781" s="2"/>
      <c r="F1781" s="2">
        <v>5.125</v>
      </c>
      <c r="G1781" s="1">
        <v>1780</v>
      </c>
    </row>
    <row r="1782" spans="1:7" ht="13" x14ac:dyDescent="0.15">
      <c r="A1782" s="2">
        <v>2096</v>
      </c>
      <c r="B1782" s="2">
        <v>16</v>
      </c>
      <c r="C1782" s="2" t="s">
        <v>2206</v>
      </c>
      <c r="D1782" s="2" t="s">
        <v>12825</v>
      </c>
      <c r="E1782" s="2"/>
      <c r="F1782" s="2">
        <v>5.5309999999999997</v>
      </c>
      <c r="G1782" s="1">
        <v>1781</v>
      </c>
    </row>
    <row r="1783" spans="1:7" ht="13" x14ac:dyDescent="0.15">
      <c r="A1783" s="2">
        <v>2097</v>
      </c>
      <c r="B1783" s="2">
        <v>16</v>
      </c>
      <c r="C1783" s="2" t="s">
        <v>2207</v>
      </c>
      <c r="D1783" s="2" t="s">
        <v>12826</v>
      </c>
      <c r="E1783" s="2">
        <v>1</v>
      </c>
      <c r="F1783" s="2">
        <v>6.4690000000000003</v>
      </c>
      <c r="G1783" s="1">
        <v>1782</v>
      </c>
    </row>
    <row r="1784" spans="1:7" ht="13" x14ac:dyDescent="0.15">
      <c r="A1784" s="2">
        <v>2098</v>
      </c>
      <c r="B1784" s="2">
        <v>16</v>
      </c>
      <c r="C1784" s="2" t="s">
        <v>1378</v>
      </c>
      <c r="D1784" s="2" t="s">
        <v>11986</v>
      </c>
      <c r="E1784" s="2"/>
      <c r="F1784" s="2">
        <v>6.0309999999999997</v>
      </c>
      <c r="G1784" s="1">
        <v>1783</v>
      </c>
    </row>
    <row r="1785" spans="1:7" ht="13" x14ac:dyDescent="0.15">
      <c r="A1785" s="2">
        <v>2099</v>
      </c>
      <c r="B1785" s="2">
        <v>16</v>
      </c>
      <c r="C1785" s="2" t="s">
        <v>227</v>
      </c>
      <c r="D1785" s="2" t="s">
        <v>12826</v>
      </c>
      <c r="E1785" s="2"/>
      <c r="F1785" s="2">
        <v>6.4690000000000003</v>
      </c>
      <c r="G1785" s="1">
        <v>1784</v>
      </c>
    </row>
    <row r="1786" spans="1:7" ht="13" x14ac:dyDescent="0.15">
      <c r="A1786" s="2">
        <v>2100</v>
      </c>
      <c r="B1786" s="2">
        <v>16</v>
      </c>
      <c r="C1786" s="2" t="s">
        <v>2208</v>
      </c>
      <c r="D1786" s="2" t="s">
        <v>12827</v>
      </c>
      <c r="E1786" s="2"/>
      <c r="F1786" s="2">
        <v>5.3440000000000003</v>
      </c>
      <c r="G1786" s="1">
        <v>1785</v>
      </c>
    </row>
    <row r="1787" spans="1:7" ht="13" x14ac:dyDescent="0.15">
      <c r="A1787" s="2">
        <v>2102</v>
      </c>
      <c r="B1787" s="2">
        <v>16</v>
      </c>
      <c r="C1787" s="2" t="s">
        <v>2209</v>
      </c>
      <c r="D1787" s="2" t="s">
        <v>12828</v>
      </c>
      <c r="E1787" s="2"/>
      <c r="F1787" s="2">
        <v>5.9059999999999997</v>
      </c>
      <c r="G1787" s="1">
        <v>1786</v>
      </c>
    </row>
    <row r="1788" spans="1:7" ht="13" x14ac:dyDescent="0.15">
      <c r="A1788" s="2">
        <v>2103</v>
      </c>
      <c r="B1788" s="2">
        <v>16</v>
      </c>
      <c r="C1788" s="2" t="s">
        <v>2210</v>
      </c>
      <c r="D1788" s="2" t="s">
        <v>12829</v>
      </c>
      <c r="E1788" s="2"/>
      <c r="F1788" s="2">
        <v>5.8440000000000003</v>
      </c>
      <c r="G1788" s="1">
        <v>1787</v>
      </c>
    </row>
    <row r="1789" spans="1:7" ht="13" x14ac:dyDescent="0.15">
      <c r="A1789" s="2">
        <v>2105</v>
      </c>
      <c r="B1789" s="2">
        <v>16</v>
      </c>
      <c r="C1789" s="2" t="s">
        <v>2208</v>
      </c>
      <c r="D1789" s="2" t="s">
        <v>12830</v>
      </c>
      <c r="E1789" s="2">
        <v>1</v>
      </c>
      <c r="F1789" s="2">
        <v>5.625</v>
      </c>
      <c r="G1789" s="1">
        <v>1788</v>
      </c>
    </row>
    <row r="1790" spans="1:7" ht="13" x14ac:dyDescent="0.15">
      <c r="A1790" s="2">
        <v>2106</v>
      </c>
      <c r="B1790" s="2">
        <v>16</v>
      </c>
      <c r="C1790" s="2" t="s">
        <v>2211</v>
      </c>
      <c r="D1790" s="2" t="s">
        <v>12831</v>
      </c>
      <c r="E1790" s="2"/>
      <c r="F1790" s="2">
        <v>5.5</v>
      </c>
      <c r="G1790" s="1">
        <v>1789</v>
      </c>
    </row>
    <row r="1791" spans="1:7" ht="13" x14ac:dyDescent="0.15">
      <c r="A1791" s="2">
        <v>2107</v>
      </c>
      <c r="B1791" s="2">
        <v>16</v>
      </c>
      <c r="C1791" s="2" t="s">
        <v>2212</v>
      </c>
      <c r="D1791" s="2" t="s">
        <v>12832</v>
      </c>
      <c r="E1791" s="2"/>
      <c r="F1791" s="2">
        <v>6</v>
      </c>
      <c r="G1791" s="1">
        <v>1790</v>
      </c>
    </row>
    <row r="1792" spans="1:7" ht="13" x14ac:dyDescent="0.15">
      <c r="A1792" s="2">
        <v>2108</v>
      </c>
      <c r="B1792" s="2">
        <v>16</v>
      </c>
      <c r="C1792" s="2" t="s">
        <v>2213</v>
      </c>
      <c r="D1792" s="2" t="s">
        <v>12833</v>
      </c>
      <c r="E1792" s="2">
        <v>1</v>
      </c>
      <c r="F1792" s="2">
        <v>6</v>
      </c>
      <c r="G1792" s="1">
        <v>1791</v>
      </c>
    </row>
    <row r="1793" spans="1:7" ht="13" x14ac:dyDescent="0.15">
      <c r="A1793" s="2">
        <v>2109</v>
      </c>
      <c r="B1793" s="2">
        <v>16</v>
      </c>
      <c r="C1793" s="2" t="s">
        <v>2214</v>
      </c>
      <c r="D1793" s="2" t="s">
        <v>12834</v>
      </c>
      <c r="E1793" s="2"/>
      <c r="F1793" s="2">
        <v>5.6559999999999997</v>
      </c>
      <c r="G1793" s="1">
        <v>1792</v>
      </c>
    </row>
    <row r="1794" spans="1:7" ht="13" x14ac:dyDescent="0.15">
      <c r="A1794" s="2">
        <v>2110</v>
      </c>
      <c r="B1794" s="2">
        <v>16</v>
      </c>
      <c r="C1794" s="2" t="s">
        <v>228</v>
      </c>
      <c r="D1794" s="2" t="s">
        <v>12835</v>
      </c>
      <c r="E1794" s="2"/>
      <c r="F1794" s="2">
        <v>4.7809999999999997</v>
      </c>
      <c r="G1794" s="1">
        <v>1793</v>
      </c>
    </row>
    <row r="1795" spans="1:7" ht="13" x14ac:dyDescent="0.15">
      <c r="A1795" s="2">
        <v>2111</v>
      </c>
      <c r="B1795" s="2">
        <v>16</v>
      </c>
      <c r="C1795" s="2" t="s">
        <v>2215</v>
      </c>
      <c r="D1795" s="2" t="s">
        <v>12577</v>
      </c>
      <c r="E1795" s="2">
        <v>1</v>
      </c>
      <c r="F1795" s="2">
        <v>6.2809999999999997</v>
      </c>
      <c r="G1795" s="1">
        <v>1794</v>
      </c>
    </row>
    <row r="1796" spans="1:7" ht="13" x14ac:dyDescent="0.15">
      <c r="A1796" s="2">
        <v>2112</v>
      </c>
      <c r="B1796" s="2">
        <v>16</v>
      </c>
      <c r="C1796" s="2" t="s">
        <v>2216</v>
      </c>
      <c r="D1796" s="2" t="s">
        <v>12836</v>
      </c>
      <c r="E1796" s="2"/>
      <c r="F1796" s="2">
        <v>6.5</v>
      </c>
      <c r="G1796" s="1">
        <v>1795</v>
      </c>
    </row>
    <row r="1797" spans="1:7" ht="13" x14ac:dyDescent="0.15">
      <c r="A1797" s="2">
        <v>2113</v>
      </c>
      <c r="B1797" s="2">
        <v>16</v>
      </c>
      <c r="C1797" s="2" t="s">
        <v>2217</v>
      </c>
      <c r="D1797" s="2" t="s">
        <v>12837</v>
      </c>
      <c r="E1797" s="2"/>
      <c r="F1797" s="2">
        <v>5.875</v>
      </c>
      <c r="G1797" s="1">
        <v>1796</v>
      </c>
    </row>
    <row r="1798" spans="1:7" ht="13" x14ac:dyDescent="0.15">
      <c r="A1798" s="2">
        <v>2114</v>
      </c>
      <c r="B1798" s="2">
        <v>16</v>
      </c>
      <c r="C1798" s="2" t="s">
        <v>2218</v>
      </c>
      <c r="D1798" s="2" t="s">
        <v>12838</v>
      </c>
      <c r="E1798" s="2"/>
      <c r="F1798" s="2">
        <v>6.1559999999999997</v>
      </c>
      <c r="G1798" s="1">
        <v>1797</v>
      </c>
    </row>
    <row r="1799" spans="1:7" ht="13" x14ac:dyDescent="0.15">
      <c r="A1799" s="2">
        <v>2115</v>
      </c>
      <c r="B1799" s="2">
        <v>16</v>
      </c>
      <c r="C1799" s="2" t="s">
        <v>2219</v>
      </c>
      <c r="D1799" s="2" t="s">
        <v>12839</v>
      </c>
      <c r="E1799" s="2"/>
      <c r="F1799" s="2">
        <v>5.6559999999999997</v>
      </c>
      <c r="G1799" s="1">
        <v>1798</v>
      </c>
    </row>
    <row r="1800" spans="1:7" ht="13" x14ac:dyDescent="0.15">
      <c r="A1800" s="2">
        <v>2116</v>
      </c>
      <c r="B1800" s="2">
        <v>16</v>
      </c>
      <c r="C1800" s="2" t="s">
        <v>2220</v>
      </c>
      <c r="D1800" s="2" t="s">
        <v>12840</v>
      </c>
      <c r="E1800" s="2"/>
      <c r="F1800" s="2">
        <v>4.875</v>
      </c>
      <c r="G1800" s="1">
        <v>1799</v>
      </c>
    </row>
    <row r="1801" spans="1:7" ht="13" x14ac:dyDescent="0.15">
      <c r="A1801" s="2">
        <v>2117</v>
      </c>
      <c r="B1801" s="2">
        <v>16</v>
      </c>
      <c r="C1801" s="2" t="s">
        <v>2221</v>
      </c>
      <c r="D1801" s="2" t="s">
        <v>12841</v>
      </c>
      <c r="E1801" s="2">
        <v>1</v>
      </c>
      <c r="F1801" s="2">
        <v>6.1879999999999997</v>
      </c>
      <c r="G1801" s="1">
        <v>1800</v>
      </c>
    </row>
    <row r="1802" spans="1:7" ht="13" x14ac:dyDescent="0.15">
      <c r="A1802" s="2">
        <v>2118</v>
      </c>
      <c r="B1802" s="2">
        <v>16</v>
      </c>
      <c r="C1802" s="2" t="s">
        <v>2222</v>
      </c>
      <c r="D1802" s="2" t="s">
        <v>12842</v>
      </c>
      <c r="E1802" s="2"/>
      <c r="F1802" s="2">
        <v>5.375</v>
      </c>
      <c r="G1802" s="1">
        <v>1801</v>
      </c>
    </row>
    <row r="1803" spans="1:7" ht="13" x14ac:dyDescent="0.15">
      <c r="A1803" s="2">
        <v>2119</v>
      </c>
      <c r="B1803" s="2">
        <v>16</v>
      </c>
      <c r="C1803" s="2" t="s">
        <v>2223</v>
      </c>
      <c r="D1803" s="2" t="s">
        <v>12843</v>
      </c>
      <c r="E1803" s="2"/>
      <c r="F1803" s="2">
        <v>6.0309999999999997</v>
      </c>
      <c r="G1803" s="1">
        <v>1802</v>
      </c>
    </row>
    <row r="1804" spans="1:7" ht="13" x14ac:dyDescent="0.15">
      <c r="A1804" s="2">
        <v>2122</v>
      </c>
      <c r="B1804" s="2">
        <v>16</v>
      </c>
      <c r="C1804" s="2" t="s">
        <v>231</v>
      </c>
      <c r="D1804" s="2" t="s">
        <v>12844</v>
      </c>
      <c r="E1804" s="2"/>
      <c r="F1804" s="2">
        <v>5.6559999999999997</v>
      </c>
      <c r="G1804" s="1">
        <v>1803</v>
      </c>
    </row>
    <row r="1805" spans="1:7" ht="13" x14ac:dyDescent="0.15">
      <c r="A1805" s="2">
        <v>2123</v>
      </c>
      <c r="B1805" s="2">
        <v>16</v>
      </c>
      <c r="C1805" s="2" t="s">
        <v>2224</v>
      </c>
      <c r="D1805" s="2" t="s">
        <v>12845</v>
      </c>
      <c r="E1805" s="2">
        <v>1</v>
      </c>
      <c r="F1805" s="2">
        <v>6.4379999999999997</v>
      </c>
      <c r="G1805" s="1">
        <v>1804</v>
      </c>
    </row>
    <row r="1806" spans="1:7" ht="13" x14ac:dyDescent="0.15">
      <c r="A1806" s="2">
        <v>2125</v>
      </c>
      <c r="B1806" s="2">
        <v>16</v>
      </c>
      <c r="C1806" s="2" t="s">
        <v>2225</v>
      </c>
      <c r="D1806" s="2" t="s">
        <v>12846</v>
      </c>
      <c r="E1806" s="2">
        <v>1</v>
      </c>
      <c r="F1806" s="2">
        <v>5.25</v>
      </c>
      <c r="G1806" s="1">
        <v>1805</v>
      </c>
    </row>
    <row r="1807" spans="1:7" ht="13" x14ac:dyDescent="0.15">
      <c r="A1807" s="2">
        <v>2126</v>
      </c>
      <c r="B1807" s="2">
        <v>16</v>
      </c>
      <c r="C1807" s="2" t="s">
        <v>2226</v>
      </c>
      <c r="D1807" s="2" t="s">
        <v>12847</v>
      </c>
      <c r="E1807" s="2">
        <v>1</v>
      </c>
      <c r="F1807" s="2">
        <v>5.7809999999999997</v>
      </c>
      <c r="G1807" s="1">
        <v>1806</v>
      </c>
    </row>
    <row r="1808" spans="1:7" ht="13" x14ac:dyDescent="0.15">
      <c r="A1808" s="2">
        <v>2127</v>
      </c>
      <c r="B1808" s="2">
        <v>16</v>
      </c>
      <c r="C1808" s="2" t="s">
        <v>1334</v>
      </c>
      <c r="D1808" s="2" t="s">
        <v>11943</v>
      </c>
      <c r="E1808" s="2"/>
      <c r="F1808" s="2">
        <v>6.1879999999999997</v>
      </c>
      <c r="G1808" s="1">
        <v>1807</v>
      </c>
    </row>
    <row r="1809" spans="1:7" ht="13" x14ac:dyDescent="0.15">
      <c r="A1809" s="2">
        <v>2128</v>
      </c>
      <c r="B1809" s="2">
        <v>16</v>
      </c>
      <c r="C1809" s="2" t="s">
        <v>2227</v>
      </c>
      <c r="D1809" s="2" t="s">
        <v>12848</v>
      </c>
      <c r="E1809" s="2"/>
      <c r="F1809" s="2">
        <v>6.0620000000000003</v>
      </c>
      <c r="G1809" s="1">
        <v>1808</v>
      </c>
    </row>
    <row r="1810" spans="1:7" ht="13" x14ac:dyDescent="0.15">
      <c r="A1810" s="2">
        <v>2129</v>
      </c>
      <c r="B1810" s="2">
        <v>16</v>
      </c>
      <c r="C1810" s="2" t="s">
        <v>2228</v>
      </c>
      <c r="D1810" s="2" t="s">
        <v>12849</v>
      </c>
      <c r="E1810" s="2"/>
      <c r="F1810" s="2">
        <v>5.0309999999999997</v>
      </c>
      <c r="G1810" s="1">
        <v>1809</v>
      </c>
    </row>
    <row r="1811" spans="1:7" ht="13" x14ac:dyDescent="0.15">
      <c r="A1811" s="2">
        <v>2130</v>
      </c>
      <c r="B1811" s="2">
        <v>16</v>
      </c>
      <c r="C1811" s="2" t="s">
        <v>2229</v>
      </c>
      <c r="D1811" s="2" t="s">
        <v>12850</v>
      </c>
      <c r="E1811" s="2"/>
      <c r="F1811" s="2">
        <v>4.6559999999999997</v>
      </c>
      <c r="G1811" s="1">
        <v>1810</v>
      </c>
    </row>
    <row r="1812" spans="1:7" ht="13" x14ac:dyDescent="0.15">
      <c r="A1812" s="2">
        <v>2131</v>
      </c>
      <c r="B1812" s="2">
        <v>16</v>
      </c>
      <c r="C1812" s="2" t="s">
        <v>2230</v>
      </c>
      <c r="D1812" s="2" t="s">
        <v>12851</v>
      </c>
      <c r="E1812" s="2"/>
      <c r="F1812" s="2">
        <v>5.875</v>
      </c>
      <c r="G1812" s="1">
        <v>1811</v>
      </c>
    </row>
    <row r="1813" spans="1:7" ht="13" x14ac:dyDescent="0.15">
      <c r="A1813" s="2">
        <v>2132</v>
      </c>
      <c r="B1813" s="2">
        <v>16</v>
      </c>
      <c r="C1813" s="2" t="s">
        <v>2231</v>
      </c>
      <c r="D1813" s="2" t="s">
        <v>12852</v>
      </c>
      <c r="E1813" s="2"/>
      <c r="F1813" s="2">
        <v>6.2809999999999997</v>
      </c>
      <c r="G1813" s="1">
        <v>1812</v>
      </c>
    </row>
    <row r="1814" spans="1:7" ht="13" x14ac:dyDescent="0.15">
      <c r="A1814" s="2">
        <v>2133</v>
      </c>
      <c r="B1814" s="2">
        <v>16</v>
      </c>
      <c r="C1814" s="2" t="s">
        <v>2232</v>
      </c>
      <c r="D1814" s="2" t="s">
        <v>12853</v>
      </c>
      <c r="E1814" s="2"/>
      <c r="F1814" s="2">
        <v>4.8120000000000003</v>
      </c>
      <c r="G1814" s="1">
        <v>1813</v>
      </c>
    </row>
    <row r="1815" spans="1:7" ht="13" x14ac:dyDescent="0.15">
      <c r="A1815" s="2">
        <v>2134</v>
      </c>
      <c r="B1815" s="2">
        <v>16</v>
      </c>
      <c r="C1815" s="2" t="s">
        <v>2233</v>
      </c>
      <c r="D1815" s="2" t="s">
        <v>12854</v>
      </c>
      <c r="E1815" s="2">
        <v>1</v>
      </c>
      <c r="F1815" s="2">
        <v>6.2190000000000003</v>
      </c>
      <c r="G1815" s="1">
        <v>1814</v>
      </c>
    </row>
    <row r="1816" spans="1:7" ht="13" x14ac:dyDescent="0.15">
      <c r="A1816" s="2">
        <v>2135</v>
      </c>
      <c r="B1816" s="2">
        <v>16</v>
      </c>
      <c r="C1816" s="2" t="s">
        <v>2226</v>
      </c>
      <c r="D1816" s="2" t="s">
        <v>12855</v>
      </c>
      <c r="E1816" s="2"/>
      <c r="F1816" s="2">
        <v>4.9690000000000003</v>
      </c>
      <c r="G1816" s="1">
        <v>1815</v>
      </c>
    </row>
    <row r="1817" spans="1:7" ht="13" x14ac:dyDescent="0.15">
      <c r="A1817" s="2">
        <v>2136</v>
      </c>
      <c r="B1817" s="2">
        <v>16</v>
      </c>
      <c r="C1817" s="2" t="s">
        <v>2234</v>
      </c>
      <c r="D1817" s="2" t="s">
        <v>12856</v>
      </c>
      <c r="E1817" s="2">
        <v>1</v>
      </c>
      <c r="F1817" s="2">
        <v>6.1559999999999997</v>
      </c>
      <c r="G1817" s="1">
        <v>1816</v>
      </c>
    </row>
    <row r="1818" spans="1:7" ht="13" x14ac:dyDescent="0.15">
      <c r="A1818" s="2">
        <v>2137</v>
      </c>
      <c r="B1818" s="2">
        <v>16</v>
      </c>
      <c r="C1818" s="2" t="s">
        <v>240</v>
      </c>
      <c r="D1818" s="2" t="s">
        <v>11927</v>
      </c>
      <c r="E1818" s="2"/>
      <c r="F1818" s="2">
        <v>6.25</v>
      </c>
      <c r="G1818" s="1">
        <v>1817</v>
      </c>
    </row>
    <row r="1819" spans="1:7" ht="13" x14ac:dyDescent="0.15">
      <c r="A1819" s="2">
        <v>2138</v>
      </c>
      <c r="B1819" s="2">
        <v>16</v>
      </c>
      <c r="C1819" s="2" t="s">
        <v>1311</v>
      </c>
      <c r="D1819" s="2" t="s">
        <v>11920</v>
      </c>
      <c r="E1819" s="2"/>
      <c r="F1819" s="2">
        <v>6.625</v>
      </c>
      <c r="G1819" s="1">
        <v>1818</v>
      </c>
    </row>
    <row r="1820" spans="1:7" ht="13" x14ac:dyDescent="0.15">
      <c r="A1820" s="2">
        <v>2139</v>
      </c>
      <c r="B1820" s="2">
        <v>16</v>
      </c>
      <c r="C1820" s="2" t="s">
        <v>2235</v>
      </c>
      <c r="D1820" s="2" t="s">
        <v>12857</v>
      </c>
      <c r="E1820" s="2"/>
      <c r="F1820" s="2">
        <v>6.375</v>
      </c>
      <c r="G1820" s="1">
        <v>1819</v>
      </c>
    </row>
    <row r="1821" spans="1:7" ht="13" x14ac:dyDescent="0.15">
      <c r="A1821" s="2">
        <v>2140</v>
      </c>
      <c r="B1821" s="2">
        <v>16</v>
      </c>
      <c r="C1821" s="2" t="s">
        <v>2236</v>
      </c>
      <c r="D1821" s="2" t="s">
        <v>12858</v>
      </c>
      <c r="E1821" s="2"/>
      <c r="F1821" s="2">
        <v>5.375</v>
      </c>
      <c r="G1821" s="1">
        <v>1820</v>
      </c>
    </row>
    <row r="1822" spans="1:7" ht="13" x14ac:dyDescent="0.15">
      <c r="A1822" s="2">
        <v>2141</v>
      </c>
      <c r="B1822" s="2">
        <v>16</v>
      </c>
      <c r="C1822" s="2" t="s">
        <v>2237</v>
      </c>
      <c r="D1822" s="2" t="s">
        <v>12859</v>
      </c>
      <c r="E1822" s="2"/>
      <c r="F1822" s="2">
        <v>6.0940000000000003</v>
      </c>
      <c r="G1822" s="1">
        <v>1821</v>
      </c>
    </row>
    <row r="1823" spans="1:7" ht="13" x14ac:dyDescent="0.15">
      <c r="A1823" s="2">
        <v>2142</v>
      </c>
      <c r="B1823" s="2">
        <v>16</v>
      </c>
      <c r="C1823" s="2" t="s">
        <v>1022</v>
      </c>
      <c r="D1823" s="2" t="s">
        <v>11610</v>
      </c>
      <c r="E1823" s="2">
        <v>1</v>
      </c>
      <c r="F1823" s="2">
        <v>6.4690000000000003</v>
      </c>
      <c r="G1823" s="1">
        <v>1822</v>
      </c>
    </row>
    <row r="1824" spans="1:7" ht="13" x14ac:dyDescent="0.15">
      <c r="A1824" s="2">
        <v>2143</v>
      </c>
      <c r="B1824" s="2">
        <v>16</v>
      </c>
      <c r="C1824" s="2" t="s">
        <v>2238</v>
      </c>
      <c r="D1824" s="2" t="s">
        <v>12860</v>
      </c>
      <c r="E1824" s="2"/>
      <c r="F1824" s="2">
        <v>6.375</v>
      </c>
      <c r="G1824" s="1">
        <v>1823</v>
      </c>
    </row>
    <row r="1825" spans="1:7" ht="13" x14ac:dyDescent="0.15">
      <c r="A1825" s="2">
        <v>2144</v>
      </c>
      <c r="B1825" s="2">
        <v>16</v>
      </c>
      <c r="C1825" s="2" t="s">
        <v>2239</v>
      </c>
      <c r="D1825" s="2" t="s">
        <v>12861</v>
      </c>
      <c r="E1825" s="2"/>
      <c r="F1825" s="2">
        <v>6.0940000000000003</v>
      </c>
      <c r="G1825" s="1">
        <v>1824</v>
      </c>
    </row>
    <row r="1826" spans="1:7" ht="13" x14ac:dyDescent="0.15">
      <c r="A1826" s="2">
        <v>2146</v>
      </c>
      <c r="B1826" s="2">
        <v>16</v>
      </c>
      <c r="C1826" s="2" t="s">
        <v>168</v>
      </c>
      <c r="D1826" s="2" t="s">
        <v>12485</v>
      </c>
      <c r="E1826" s="2"/>
      <c r="F1826" s="2">
        <v>5.4379999999999997</v>
      </c>
      <c r="G1826" s="1">
        <v>1825</v>
      </c>
    </row>
    <row r="1827" spans="1:7" ht="13" x14ac:dyDescent="0.15">
      <c r="A1827" s="2">
        <v>2147</v>
      </c>
      <c r="B1827" s="2">
        <v>16</v>
      </c>
      <c r="C1827" s="2" t="s">
        <v>1876</v>
      </c>
      <c r="D1827" s="2" t="s">
        <v>12484</v>
      </c>
      <c r="E1827" s="2"/>
      <c r="F1827" s="2">
        <v>5.5</v>
      </c>
      <c r="G1827" s="1">
        <v>1826</v>
      </c>
    </row>
    <row r="1828" spans="1:7" ht="13" x14ac:dyDescent="0.15">
      <c r="A1828" s="2">
        <v>2148</v>
      </c>
      <c r="B1828" s="2">
        <v>16</v>
      </c>
      <c r="C1828" s="2" t="s">
        <v>2240</v>
      </c>
      <c r="D1828" s="2" t="s">
        <v>12862</v>
      </c>
      <c r="E1828" s="2"/>
      <c r="F1828" s="2">
        <v>5.9379999999999997</v>
      </c>
      <c r="G1828" s="1">
        <v>1827</v>
      </c>
    </row>
    <row r="1829" spans="1:7" ht="13" x14ac:dyDescent="0.15">
      <c r="A1829" s="2">
        <v>2149</v>
      </c>
      <c r="B1829" s="2">
        <v>16</v>
      </c>
      <c r="C1829" s="2" t="s">
        <v>2241</v>
      </c>
      <c r="D1829" s="2" t="s">
        <v>12863</v>
      </c>
      <c r="E1829" s="2"/>
      <c r="F1829" s="2">
        <v>6</v>
      </c>
      <c r="G1829" s="1">
        <v>1828</v>
      </c>
    </row>
    <row r="1830" spans="1:7" ht="13" x14ac:dyDescent="0.15">
      <c r="A1830" s="2">
        <v>2150</v>
      </c>
      <c r="B1830" s="2">
        <v>16</v>
      </c>
      <c r="C1830" s="2" t="s">
        <v>2242</v>
      </c>
      <c r="D1830" s="2" t="s">
        <v>12864</v>
      </c>
      <c r="E1830" s="2"/>
      <c r="F1830" s="2">
        <v>6.1559999999999997</v>
      </c>
      <c r="G1830" s="1">
        <v>1829</v>
      </c>
    </row>
    <row r="1831" spans="1:7" ht="13" x14ac:dyDescent="0.15">
      <c r="A1831" s="2">
        <v>2151</v>
      </c>
      <c r="B1831" s="2">
        <v>16</v>
      </c>
      <c r="C1831" s="2" t="s">
        <v>2243</v>
      </c>
      <c r="D1831" s="2" t="s">
        <v>12865</v>
      </c>
      <c r="E1831" s="2">
        <v>1</v>
      </c>
      <c r="F1831" s="2">
        <v>5.9690000000000003</v>
      </c>
      <c r="G1831" s="1">
        <v>1830</v>
      </c>
    </row>
    <row r="1832" spans="1:7" ht="13" x14ac:dyDescent="0.15">
      <c r="A1832" s="2">
        <v>2152</v>
      </c>
      <c r="B1832" s="2">
        <v>17</v>
      </c>
      <c r="C1832" s="2" t="s">
        <v>948</v>
      </c>
      <c r="D1832" s="2" t="s">
        <v>11536</v>
      </c>
      <c r="E1832" s="2">
        <v>1</v>
      </c>
      <c r="F1832" s="2">
        <v>6.5940000000000003</v>
      </c>
      <c r="G1832" s="1">
        <v>1831</v>
      </c>
    </row>
    <row r="1833" spans="1:7" ht="13" x14ac:dyDescent="0.15">
      <c r="A1833" s="2">
        <v>2153</v>
      </c>
      <c r="B1833" s="2">
        <v>17</v>
      </c>
      <c r="C1833" s="2" t="s">
        <v>2244</v>
      </c>
      <c r="D1833" s="2" t="s">
        <v>12866</v>
      </c>
      <c r="E1833" s="2"/>
      <c r="F1833" s="2">
        <v>5.3440000000000003</v>
      </c>
      <c r="G1833" s="1">
        <v>1832</v>
      </c>
    </row>
    <row r="1834" spans="1:7" ht="13" x14ac:dyDescent="0.15">
      <c r="A1834" s="2">
        <v>2154</v>
      </c>
      <c r="B1834" s="2">
        <v>17</v>
      </c>
      <c r="C1834" s="2" t="s">
        <v>2245</v>
      </c>
      <c r="D1834" s="2" t="s">
        <v>12867</v>
      </c>
      <c r="E1834" s="2"/>
      <c r="F1834" s="2">
        <v>5.9379999999999997</v>
      </c>
      <c r="G1834" s="1">
        <v>1833</v>
      </c>
    </row>
    <row r="1835" spans="1:7" ht="13" x14ac:dyDescent="0.15">
      <c r="A1835" s="2">
        <v>2156</v>
      </c>
      <c r="B1835" s="2">
        <v>17</v>
      </c>
      <c r="C1835" s="2" t="s">
        <v>2246</v>
      </c>
      <c r="D1835" s="2" t="s">
        <v>12868</v>
      </c>
      <c r="E1835" s="2">
        <v>1</v>
      </c>
      <c r="F1835" s="2">
        <v>6.3120000000000003</v>
      </c>
      <c r="G1835" s="1">
        <v>1834</v>
      </c>
    </row>
    <row r="1836" spans="1:7" ht="13" x14ac:dyDescent="0.15">
      <c r="A1836" s="2">
        <v>2161</v>
      </c>
      <c r="B1836" s="2">
        <v>17</v>
      </c>
      <c r="C1836" s="2" t="s">
        <v>2247</v>
      </c>
      <c r="D1836" s="2" t="s">
        <v>12869</v>
      </c>
      <c r="E1836" s="2"/>
      <c r="F1836" s="2">
        <v>4.4379999999999997</v>
      </c>
      <c r="G1836" s="1">
        <v>1835</v>
      </c>
    </row>
    <row r="1837" spans="1:7" ht="13" x14ac:dyDescent="0.15">
      <c r="A1837" s="2">
        <v>2162</v>
      </c>
      <c r="B1837" s="2">
        <v>17</v>
      </c>
      <c r="C1837" s="2" t="s">
        <v>232</v>
      </c>
      <c r="D1837" s="2" t="s">
        <v>12870</v>
      </c>
      <c r="E1837" s="2"/>
      <c r="F1837" s="2">
        <v>6.0620000000000003</v>
      </c>
      <c r="G1837" s="1">
        <v>1836</v>
      </c>
    </row>
    <row r="1838" spans="1:7" ht="13" x14ac:dyDescent="0.15">
      <c r="A1838" s="2">
        <v>2163</v>
      </c>
      <c r="B1838" s="2">
        <v>17</v>
      </c>
      <c r="C1838" s="2" t="s">
        <v>234</v>
      </c>
      <c r="D1838" s="2" t="s">
        <v>12871</v>
      </c>
      <c r="E1838" s="2"/>
      <c r="F1838" s="2">
        <v>5.2190000000000003</v>
      </c>
      <c r="G1838" s="1">
        <v>1837</v>
      </c>
    </row>
    <row r="1839" spans="1:7" ht="13" x14ac:dyDescent="0.15">
      <c r="A1839" s="2">
        <v>2164</v>
      </c>
      <c r="B1839" s="2">
        <v>17</v>
      </c>
      <c r="C1839" s="2" t="s">
        <v>2248</v>
      </c>
      <c r="D1839" s="2" t="s">
        <v>12872</v>
      </c>
      <c r="E1839" s="2"/>
      <c r="F1839" s="2">
        <v>6.3440000000000003</v>
      </c>
      <c r="G1839" s="1">
        <v>1838</v>
      </c>
    </row>
    <row r="1840" spans="1:7" ht="13" x14ac:dyDescent="0.15">
      <c r="A1840" s="2">
        <v>2165</v>
      </c>
      <c r="B1840" s="2">
        <v>17</v>
      </c>
      <c r="C1840" s="2" t="s">
        <v>235</v>
      </c>
      <c r="D1840" s="2" t="s">
        <v>12873</v>
      </c>
      <c r="E1840" s="2">
        <v>1</v>
      </c>
      <c r="F1840" s="2">
        <v>5.25</v>
      </c>
      <c r="G1840" s="1">
        <v>1839</v>
      </c>
    </row>
    <row r="1841" spans="1:7" ht="13" x14ac:dyDescent="0.15">
      <c r="A1841" s="2">
        <v>2166</v>
      </c>
      <c r="B1841" s="2">
        <v>17</v>
      </c>
      <c r="C1841" s="2" t="s">
        <v>2246</v>
      </c>
      <c r="D1841" s="2" t="s">
        <v>12868</v>
      </c>
      <c r="E1841" s="2">
        <v>1</v>
      </c>
      <c r="F1841" s="2">
        <v>6.3120000000000003</v>
      </c>
      <c r="G1841" s="1">
        <v>1840</v>
      </c>
    </row>
    <row r="1842" spans="1:7" ht="13" x14ac:dyDescent="0.15">
      <c r="A1842" s="2">
        <v>2167</v>
      </c>
      <c r="B1842" s="2">
        <v>17</v>
      </c>
      <c r="C1842" s="2" t="s">
        <v>2249</v>
      </c>
      <c r="D1842" s="2" t="s">
        <v>12874</v>
      </c>
      <c r="E1842" s="2"/>
      <c r="F1842" s="2">
        <v>6.1879999999999997</v>
      </c>
      <c r="G1842" s="1">
        <v>1841</v>
      </c>
    </row>
    <row r="1843" spans="1:7" ht="13" x14ac:dyDescent="0.15">
      <c r="A1843" s="2">
        <v>2168</v>
      </c>
      <c r="B1843" s="2">
        <v>17</v>
      </c>
      <c r="C1843" s="2" t="s">
        <v>2250</v>
      </c>
      <c r="D1843" s="2" t="s">
        <v>12875</v>
      </c>
      <c r="E1843" s="2"/>
      <c r="F1843" s="2">
        <v>5.9690000000000003</v>
      </c>
      <c r="G1843" s="1">
        <v>1842</v>
      </c>
    </row>
    <row r="1844" spans="1:7" ht="13" x14ac:dyDescent="0.15">
      <c r="A1844" s="2">
        <v>2171</v>
      </c>
      <c r="B1844" s="2">
        <v>17</v>
      </c>
      <c r="C1844" s="2" t="s">
        <v>2251</v>
      </c>
      <c r="D1844" s="2" t="s">
        <v>12876</v>
      </c>
      <c r="E1844" s="2"/>
      <c r="F1844" s="2">
        <v>5.6879999999999997</v>
      </c>
      <c r="G1844" s="1">
        <v>1843</v>
      </c>
    </row>
    <row r="1845" spans="1:7" ht="13" x14ac:dyDescent="0.15">
      <c r="A1845" s="2">
        <v>2172</v>
      </c>
      <c r="B1845" s="2">
        <v>17</v>
      </c>
      <c r="C1845" s="2" t="s">
        <v>2252</v>
      </c>
      <c r="D1845" s="2" t="s">
        <v>12877</v>
      </c>
      <c r="E1845" s="2"/>
      <c r="F1845" s="2">
        <v>5.4690000000000003</v>
      </c>
      <c r="G1845" s="1">
        <v>1844</v>
      </c>
    </row>
    <row r="1846" spans="1:7" ht="13" x14ac:dyDescent="0.15">
      <c r="A1846" s="2">
        <v>2173</v>
      </c>
      <c r="B1846" s="2">
        <v>17</v>
      </c>
      <c r="C1846" s="2" t="s">
        <v>1389</v>
      </c>
      <c r="D1846" s="2" t="s">
        <v>11997</v>
      </c>
      <c r="E1846" s="2">
        <v>1</v>
      </c>
      <c r="F1846" s="2">
        <v>6.3440000000000003</v>
      </c>
      <c r="G1846" s="1">
        <v>1845</v>
      </c>
    </row>
    <row r="1847" spans="1:7" ht="13" x14ac:dyDescent="0.15">
      <c r="A1847" s="2">
        <v>2174</v>
      </c>
      <c r="B1847" s="2">
        <v>17</v>
      </c>
      <c r="C1847" s="2" t="s">
        <v>2253</v>
      </c>
      <c r="D1847" s="2" t="s">
        <v>11767</v>
      </c>
      <c r="E1847" s="2"/>
      <c r="F1847" s="2">
        <v>6.3120000000000003</v>
      </c>
      <c r="G1847" s="1">
        <v>1846</v>
      </c>
    </row>
    <row r="1848" spans="1:7" ht="13" x14ac:dyDescent="0.15">
      <c r="A1848" s="2">
        <v>2175</v>
      </c>
      <c r="B1848" s="2">
        <v>17</v>
      </c>
      <c r="C1848" s="2" t="s">
        <v>2254</v>
      </c>
      <c r="D1848" s="2" t="s">
        <v>12878</v>
      </c>
      <c r="E1848" s="2"/>
      <c r="F1848" s="2">
        <v>6.1559999999999997</v>
      </c>
      <c r="G1848" s="1">
        <v>1847</v>
      </c>
    </row>
    <row r="1849" spans="1:7" ht="13" x14ac:dyDescent="0.15">
      <c r="A1849" s="2">
        <v>2177</v>
      </c>
      <c r="B1849" s="2">
        <v>17</v>
      </c>
      <c r="C1849" s="2" t="s">
        <v>2255</v>
      </c>
      <c r="D1849" s="2" t="s">
        <v>12879</v>
      </c>
      <c r="E1849" s="2"/>
      <c r="F1849" s="2">
        <v>5.5</v>
      </c>
      <c r="G1849" s="1">
        <v>1848</v>
      </c>
    </row>
    <row r="1850" spans="1:7" ht="13" x14ac:dyDescent="0.15">
      <c r="A1850" s="2">
        <v>2178</v>
      </c>
      <c r="B1850" s="2">
        <v>17</v>
      </c>
      <c r="C1850" s="2" t="s">
        <v>2256</v>
      </c>
      <c r="D1850" s="2" t="s">
        <v>12880</v>
      </c>
      <c r="E1850" s="2"/>
      <c r="F1850" s="2">
        <v>5.5309999999999997</v>
      </c>
      <c r="G1850" s="1">
        <v>1849</v>
      </c>
    </row>
    <row r="1851" spans="1:7" ht="13" x14ac:dyDescent="0.15">
      <c r="A1851" s="2">
        <v>2179</v>
      </c>
      <c r="B1851" s="2">
        <v>17</v>
      </c>
      <c r="C1851" s="2" t="s">
        <v>2257</v>
      </c>
      <c r="D1851" s="2" t="s">
        <v>12881</v>
      </c>
      <c r="E1851" s="2">
        <v>1</v>
      </c>
      <c r="F1851" s="2">
        <v>6.2809999999999997</v>
      </c>
      <c r="G1851" s="1">
        <v>1850</v>
      </c>
    </row>
    <row r="1852" spans="1:7" ht="13" x14ac:dyDescent="0.15">
      <c r="A1852" s="2">
        <v>2180</v>
      </c>
      <c r="B1852" s="2">
        <v>17</v>
      </c>
      <c r="C1852" s="2" t="s">
        <v>2258</v>
      </c>
      <c r="D1852" s="2" t="s">
        <v>12882</v>
      </c>
      <c r="E1852" s="2"/>
      <c r="F1852" s="2">
        <v>5.7190000000000003</v>
      </c>
      <c r="G1852" s="1">
        <v>1851</v>
      </c>
    </row>
    <row r="1853" spans="1:7" ht="13" x14ac:dyDescent="0.15">
      <c r="A1853" s="2">
        <v>2181</v>
      </c>
      <c r="B1853" s="2">
        <v>17</v>
      </c>
      <c r="C1853" s="2" t="s">
        <v>2259</v>
      </c>
      <c r="D1853" s="2" t="s">
        <v>12883</v>
      </c>
      <c r="E1853" s="2"/>
      <c r="F1853" s="2">
        <v>5.8440000000000003</v>
      </c>
      <c r="G1853" s="1">
        <v>1852</v>
      </c>
    </row>
    <row r="1854" spans="1:7" ht="13" x14ac:dyDescent="0.15">
      <c r="A1854" s="2">
        <v>2182</v>
      </c>
      <c r="B1854" s="2">
        <v>17</v>
      </c>
      <c r="C1854" s="2" t="s">
        <v>2260</v>
      </c>
      <c r="D1854" s="2" t="s">
        <v>12884</v>
      </c>
      <c r="E1854" s="2">
        <v>1</v>
      </c>
      <c r="F1854" s="2">
        <v>5.7809999999999997</v>
      </c>
      <c r="G1854" s="1">
        <v>1853</v>
      </c>
    </row>
    <row r="1855" spans="1:7" ht="13" x14ac:dyDescent="0.15">
      <c r="A1855" s="2">
        <v>2183</v>
      </c>
      <c r="B1855" s="2">
        <v>17</v>
      </c>
      <c r="C1855" s="2" t="s">
        <v>2261</v>
      </c>
      <c r="D1855" s="2" t="s">
        <v>12885</v>
      </c>
      <c r="E1855" s="2"/>
      <c r="F1855" s="2">
        <v>5.375</v>
      </c>
      <c r="G1855" s="1">
        <v>1854</v>
      </c>
    </row>
    <row r="1856" spans="1:7" ht="13" x14ac:dyDescent="0.15">
      <c r="A1856" s="2">
        <v>2184</v>
      </c>
      <c r="B1856" s="2">
        <v>17</v>
      </c>
      <c r="C1856" s="2" t="s">
        <v>2262</v>
      </c>
      <c r="D1856" s="2" t="s">
        <v>12886</v>
      </c>
      <c r="E1856" s="2"/>
      <c r="F1856" s="2">
        <v>5.0620000000000003</v>
      </c>
      <c r="G1856" s="1">
        <v>1855</v>
      </c>
    </row>
    <row r="1857" spans="1:7" ht="13" x14ac:dyDescent="0.15">
      <c r="A1857" s="2">
        <v>2185</v>
      </c>
      <c r="B1857" s="2">
        <v>17</v>
      </c>
      <c r="C1857" s="2" t="s">
        <v>2257</v>
      </c>
      <c r="D1857" s="2" t="s">
        <v>12881</v>
      </c>
      <c r="E1857" s="2">
        <v>1</v>
      </c>
      <c r="F1857" s="2">
        <v>6.2809999999999997</v>
      </c>
      <c r="G1857" s="1">
        <v>1856</v>
      </c>
    </row>
    <row r="1858" spans="1:7" ht="13" x14ac:dyDescent="0.15">
      <c r="A1858" s="2">
        <v>2186</v>
      </c>
      <c r="B1858" s="2">
        <v>17</v>
      </c>
      <c r="C1858" s="2" t="s">
        <v>1863</v>
      </c>
      <c r="D1858" s="2" t="s">
        <v>12469</v>
      </c>
      <c r="E1858" s="2"/>
      <c r="F1858" s="2">
        <v>6.4059999999999997</v>
      </c>
      <c r="G1858" s="1">
        <v>1857</v>
      </c>
    </row>
    <row r="1859" spans="1:7" ht="13" x14ac:dyDescent="0.15">
      <c r="A1859" s="2">
        <v>2187</v>
      </c>
      <c r="B1859" s="2">
        <v>17</v>
      </c>
      <c r="C1859" s="2" t="s">
        <v>2263</v>
      </c>
      <c r="D1859" s="2" t="s">
        <v>12887</v>
      </c>
      <c r="E1859" s="2"/>
      <c r="F1859" s="2">
        <v>5.5</v>
      </c>
      <c r="G1859" s="1">
        <v>1858</v>
      </c>
    </row>
    <row r="1860" spans="1:7" ht="13" x14ac:dyDescent="0.15">
      <c r="A1860" s="2">
        <v>2188</v>
      </c>
      <c r="B1860" s="2">
        <v>17</v>
      </c>
      <c r="C1860" s="2" t="s">
        <v>2264</v>
      </c>
      <c r="D1860" s="2" t="s">
        <v>12888</v>
      </c>
      <c r="E1860" s="2"/>
      <c r="F1860" s="2">
        <v>6.1879999999999997</v>
      </c>
      <c r="G1860" s="1">
        <v>1859</v>
      </c>
    </row>
    <row r="1861" spans="1:7" ht="13" x14ac:dyDescent="0.15">
      <c r="A1861" s="2">
        <v>2189</v>
      </c>
      <c r="B1861" s="2">
        <v>17</v>
      </c>
      <c r="C1861" s="2" t="s">
        <v>2265</v>
      </c>
      <c r="D1861" s="2" t="s">
        <v>12889</v>
      </c>
      <c r="E1861" s="2"/>
      <c r="F1861" s="2">
        <v>6.0309999999999997</v>
      </c>
      <c r="G1861" s="1">
        <v>1860</v>
      </c>
    </row>
    <row r="1862" spans="1:7" ht="13" x14ac:dyDescent="0.15">
      <c r="A1862" s="2">
        <v>2190</v>
      </c>
      <c r="B1862" s="2">
        <v>17</v>
      </c>
      <c r="C1862" s="2" t="s">
        <v>2266</v>
      </c>
      <c r="D1862" s="2" t="s">
        <v>12890</v>
      </c>
      <c r="E1862" s="2">
        <v>1</v>
      </c>
      <c r="F1862" s="2">
        <v>6.125</v>
      </c>
      <c r="G1862" s="1">
        <v>1861</v>
      </c>
    </row>
    <row r="1863" spans="1:7" ht="13" x14ac:dyDescent="0.15">
      <c r="A1863" s="2">
        <v>2191</v>
      </c>
      <c r="B1863" s="2">
        <v>17</v>
      </c>
      <c r="C1863" s="2" t="s">
        <v>2267</v>
      </c>
      <c r="D1863" s="2" t="s">
        <v>12891</v>
      </c>
      <c r="E1863" s="2"/>
      <c r="F1863" s="2">
        <v>5.0620000000000003</v>
      </c>
      <c r="G1863" s="1">
        <v>1862</v>
      </c>
    </row>
    <row r="1864" spans="1:7" ht="13" x14ac:dyDescent="0.15">
      <c r="A1864" s="2">
        <v>2192</v>
      </c>
      <c r="B1864" s="2">
        <v>17</v>
      </c>
      <c r="C1864" s="2" t="s">
        <v>2268</v>
      </c>
      <c r="D1864" s="2" t="s">
        <v>12892</v>
      </c>
      <c r="E1864" s="2">
        <v>1</v>
      </c>
      <c r="F1864" s="2">
        <v>5.5620000000000003</v>
      </c>
      <c r="G1864" s="1">
        <v>1863</v>
      </c>
    </row>
    <row r="1865" spans="1:7" ht="13" x14ac:dyDescent="0.15">
      <c r="A1865" s="2">
        <v>2193</v>
      </c>
      <c r="B1865" s="2">
        <v>17</v>
      </c>
      <c r="C1865" s="2" t="s">
        <v>2269</v>
      </c>
      <c r="D1865" s="2" t="s">
        <v>12893</v>
      </c>
      <c r="E1865" s="2">
        <v>1</v>
      </c>
      <c r="F1865" s="2">
        <v>6.4059999999999997</v>
      </c>
      <c r="G1865" s="1">
        <v>1864</v>
      </c>
    </row>
    <row r="1866" spans="1:7" ht="13" x14ac:dyDescent="0.15">
      <c r="A1866" s="2">
        <v>2194</v>
      </c>
      <c r="B1866" s="2">
        <v>17</v>
      </c>
      <c r="C1866" s="2" t="s">
        <v>2270</v>
      </c>
      <c r="D1866" s="2" t="s">
        <v>12894</v>
      </c>
      <c r="E1866" s="2"/>
      <c r="F1866" s="2">
        <v>5.5</v>
      </c>
      <c r="G1866" s="1">
        <v>1865</v>
      </c>
    </row>
    <row r="1867" spans="1:7" ht="13" x14ac:dyDescent="0.15">
      <c r="A1867" s="2">
        <v>2195</v>
      </c>
      <c r="B1867" s="2">
        <v>17</v>
      </c>
      <c r="C1867" s="2" t="s">
        <v>2271</v>
      </c>
      <c r="D1867" s="2" t="s">
        <v>12895</v>
      </c>
      <c r="E1867" s="2">
        <v>1</v>
      </c>
      <c r="F1867" s="2">
        <v>6.1879999999999997</v>
      </c>
      <c r="G1867" s="1">
        <v>1866</v>
      </c>
    </row>
    <row r="1868" spans="1:7" ht="13" x14ac:dyDescent="0.15">
      <c r="A1868" s="2">
        <v>2196</v>
      </c>
      <c r="B1868" s="2">
        <v>17</v>
      </c>
      <c r="C1868" s="2" t="s">
        <v>2272</v>
      </c>
      <c r="D1868" s="2" t="s">
        <v>12896</v>
      </c>
      <c r="E1868" s="2"/>
      <c r="F1868" s="2">
        <v>5.6559999999999997</v>
      </c>
      <c r="G1868" s="1">
        <v>1867</v>
      </c>
    </row>
    <row r="1869" spans="1:7" ht="13" x14ac:dyDescent="0.15">
      <c r="A1869" s="2">
        <v>2197</v>
      </c>
      <c r="B1869" s="2">
        <v>17</v>
      </c>
      <c r="C1869" s="2" t="s">
        <v>2273</v>
      </c>
      <c r="D1869" s="2" t="s">
        <v>12897</v>
      </c>
      <c r="E1869" s="2"/>
      <c r="F1869" s="2">
        <v>5.4059999999999997</v>
      </c>
      <c r="G1869" s="1">
        <v>1868</v>
      </c>
    </row>
    <row r="1870" spans="1:7" ht="13" x14ac:dyDescent="0.15">
      <c r="A1870" s="2">
        <v>2198</v>
      </c>
      <c r="B1870" s="2">
        <v>17</v>
      </c>
      <c r="C1870" s="2" t="s">
        <v>2274</v>
      </c>
      <c r="D1870" s="2" t="s">
        <v>12898</v>
      </c>
      <c r="E1870" s="2"/>
      <c r="F1870" s="2">
        <v>5.9059999999999997</v>
      </c>
      <c r="G1870" s="1">
        <v>1869</v>
      </c>
    </row>
    <row r="1871" spans="1:7" ht="13" x14ac:dyDescent="0.15">
      <c r="A1871" s="2">
        <v>2199</v>
      </c>
      <c r="B1871" s="2">
        <v>17</v>
      </c>
      <c r="C1871" s="2" t="s">
        <v>2275</v>
      </c>
      <c r="D1871" s="2" t="s">
        <v>12899</v>
      </c>
      <c r="E1871" s="2"/>
      <c r="F1871" s="2">
        <v>6.1559999999999997</v>
      </c>
      <c r="G1871" s="1">
        <v>1870</v>
      </c>
    </row>
    <row r="1872" spans="1:7" ht="13" x14ac:dyDescent="0.15">
      <c r="A1872" s="2">
        <v>2200</v>
      </c>
      <c r="B1872" s="2">
        <v>17</v>
      </c>
      <c r="C1872" s="2" t="s">
        <v>2276</v>
      </c>
      <c r="D1872" s="2" t="s">
        <v>12711</v>
      </c>
      <c r="E1872" s="2">
        <v>1</v>
      </c>
      <c r="F1872" s="2">
        <v>5.4379999999999997</v>
      </c>
      <c r="G1872" s="1">
        <v>1871</v>
      </c>
    </row>
    <row r="1873" spans="1:7" ht="13" x14ac:dyDescent="0.15">
      <c r="A1873" s="2">
        <v>2201</v>
      </c>
      <c r="B1873" s="2">
        <v>17</v>
      </c>
      <c r="C1873" s="2" t="s">
        <v>2269</v>
      </c>
      <c r="D1873" s="2" t="s">
        <v>12893</v>
      </c>
      <c r="E1873" s="2">
        <v>1</v>
      </c>
      <c r="F1873" s="2">
        <v>6.4059999999999997</v>
      </c>
      <c r="G1873" s="1">
        <v>1872</v>
      </c>
    </row>
    <row r="1874" spans="1:7" ht="13" x14ac:dyDescent="0.15">
      <c r="A1874" s="2">
        <v>2202</v>
      </c>
      <c r="B1874" s="2">
        <v>17</v>
      </c>
      <c r="C1874" s="2" t="s">
        <v>1418</v>
      </c>
      <c r="D1874" s="2" t="s">
        <v>12024</v>
      </c>
      <c r="E1874" s="2"/>
      <c r="F1874" s="2">
        <v>5.9690000000000003</v>
      </c>
      <c r="G1874" s="1">
        <v>1873</v>
      </c>
    </row>
    <row r="1875" spans="1:7" ht="13" x14ac:dyDescent="0.15">
      <c r="A1875" s="2">
        <v>2204</v>
      </c>
      <c r="B1875" s="2">
        <v>17</v>
      </c>
      <c r="C1875" s="2" t="s">
        <v>2277</v>
      </c>
      <c r="D1875" s="2" t="s">
        <v>12900</v>
      </c>
      <c r="E1875" s="2"/>
      <c r="F1875" s="2">
        <v>6.3120000000000003</v>
      </c>
      <c r="G1875" s="1">
        <v>1874</v>
      </c>
    </row>
    <row r="1876" spans="1:7" ht="13" x14ac:dyDescent="0.15">
      <c r="A1876" s="2">
        <v>2205</v>
      </c>
      <c r="B1876" s="2">
        <v>17</v>
      </c>
      <c r="C1876" s="2" t="s">
        <v>2278</v>
      </c>
      <c r="D1876" s="2" t="s">
        <v>12901</v>
      </c>
      <c r="E1876" s="2"/>
      <c r="F1876" s="2">
        <v>4.9690000000000003</v>
      </c>
      <c r="G1876" s="1">
        <v>1875</v>
      </c>
    </row>
    <row r="1877" spans="1:7" ht="13" x14ac:dyDescent="0.15">
      <c r="A1877" s="2">
        <v>2206</v>
      </c>
      <c r="B1877" s="2">
        <v>17</v>
      </c>
      <c r="C1877" s="2" t="s">
        <v>2279</v>
      </c>
      <c r="D1877" s="2" t="s">
        <v>12902</v>
      </c>
      <c r="E1877" s="2"/>
      <c r="F1877" s="2">
        <v>5.875</v>
      </c>
      <c r="G1877" s="1">
        <v>1876</v>
      </c>
    </row>
    <row r="1878" spans="1:7" ht="13" x14ac:dyDescent="0.15">
      <c r="A1878" s="2">
        <v>2207</v>
      </c>
      <c r="B1878" s="2">
        <v>17</v>
      </c>
      <c r="C1878" s="2" t="s">
        <v>2280</v>
      </c>
      <c r="D1878" s="2" t="s">
        <v>12903</v>
      </c>
      <c r="E1878" s="2"/>
      <c r="F1878" s="2">
        <v>5.7809999999999997</v>
      </c>
      <c r="G1878" s="1">
        <v>1877</v>
      </c>
    </row>
    <row r="1879" spans="1:7" ht="13" x14ac:dyDescent="0.15">
      <c r="A1879" s="2">
        <v>2208</v>
      </c>
      <c r="B1879" s="2">
        <v>17</v>
      </c>
      <c r="C1879" s="2" t="s">
        <v>2281</v>
      </c>
      <c r="D1879" s="2" t="s">
        <v>12904</v>
      </c>
      <c r="E1879" s="2"/>
      <c r="F1879" s="2">
        <v>5.5</v>
      </c>
      <c r="G1879" s="1">
        <v>1878</v>
      </c>
    </row>
    <row r="1880" spans="1:7" ht="13" x14ac:dyDescent="0.15">
      <c r="A1880" s="2">
        <v>2209</v>
      </c>
      <c r="B1880" s="2">
        <v>17</v>
      </c>
      <c r="C1880" s="2" t="s">
        <v>1733</v>
      </c>
      <c r="D1880" s="2" t="s">
        <v>12331</v>
      </c>
      <c r="E1880" s="2">
        <v>1</v>
      </c>
      <c r="F1880" s="2">
        <v>6.2190000000000003</v>
      </c>
      <c r="G1880" s="1">
        <v>1879</v>
      </c>
    </row>
    <row r="1881" spans="1:7" ht="13" x14ac:dyDescent="0.15">
      <c r="A1881" s="2">
        <v>2211</v>
      </c>
      <c r="B1881" s="2">
        <v>17</v>
      </c>
      <c r="C1881" s="2" t="s">
        <v>2282</v>
      </c>
      <c r="D1881" s="2" t="s">
        <v>12905</v>
      </c>
      <c r="E1881" s="2"/>
      <c r="F1881" s="2">
        <v>5.75</v>
      </c>
      <c r="G1881" s="1">
        <v>1880</v>
      </c>
    </row>
    <row r="1882" spans="1:7" ht="13" x14ac:dyDescent="0.15">
      <c r="A1882" s="2">
        <v>2212</v>
      </c>
      <c r="B1882" s="2">
        <v>17</v>
      </c>
      <c r="C1882" s="2" t="s">
        <v>2283</v>
      </c>
      <c r="D1882" s="2" t="s">
        <v>12906</v>
      </c>
      <c r="E1882" s="2"/>
      <c r="F1882" s="2">
        <v>5.625</v>
      </c>
      <c r="G1882" s="1">
        <v>1881</v>
      </c>
    </row>
    <row r="1883" spans="1:7" ht="13" x14ac:dyDescent="0.15">
      <c r="A1883" s="2">
        <v>2214</v>
      </c>
      <c r="B1883" s="2">
        <v>17</v>
      </c>
      <c r="C1883" s="2" t="s">
        <v>2284</v>
      </c>
      <c r="D1883" s="2" t="s">
        <v>12907</v>
      </c>
      <c r="E1883" s="2"/>
      <c r="F1883" s="2">
        <v>5.9059999999999997</v>
      </c>
      <c r="G1883" s="1">
        <v>1882</v>
      </c>
    </row>
    <row r="1884" spans="1:7" ht="13" x14ac:dyDescent="0.15">
      <c r="A1884" s="2">
        <v>2215</v>
      </c>
      <c r="B1884" s="2">
        <v>17</v>
      </c>
      <c r="C1884" s="2" t="s">
        <v>2285</v>
      </c>
      <c r="D1884" s="2" t="s">
        <v>12908</v>
      </c>
      <c r="E1884" s="2"/>
      <c r="F1884" s="2">
        <v>5.9059999999999997</v>
      </c>
      <c r="G1884" s="1">
        <v>1883</v>
      </c>
    </row>
    <row r="1885" spans="1:7" ht="13" x14ac:dyDescent="0.15">
      <c r="A1885" s="2">
        <v>2216</v>
      </c>
      <c r="B1885" s="2">
        <v>17</v>
      </c>
      <c r="C1885" s="2" t="s">
        <v>2286</v>
      </c>
      <c r="D1885" s="2" t="s">
        <v>12909</v>
      </c>
      <c r="E1885" s="2"/>
      <c r="F1885" s="2">
        <v>6.0620000000000003</v>
      </c>
      <c r="G1885" s="1">
        <v>1884</v>
      </c>
    </row>
    <row r="1886" spans="1:7" ht="13" x14ac:dyDescent="0.15">
      <c r="A1886" s="2">
        <v>2218</v>
      </c>
      <c r="B1886" s="2">
        <v>17</v>
      </c>
      <c r="C1886" s="2" t="s">
        <v>1585</v>
      </c>
      <c r="D1886" s="2" t="s">
        <v>12184</v>
      </c>
      <c r="E1886" s="2">
        <v>1</v>
      </c>
      <c r="F1886" s="2">
        <v>6.3120000000000003</v>
      </c>
      <c r="G1886" s="1">
        <v>1885</v>
      </c>
    </row>
    <row r="1887" spans="1:7" ht="13" x14ac:dyDescent="0.15">
      <c r="A1887" s="2">
        <v>2219</v>
      </c>
      <c r="B1887" s="2">
        <v>17</v>
      </c>
      <c r="C1887" s="2" t="s">
        <v>2287</v>
      </c>
      <c r="D1887" s="2" t="s">
        <v>12910</v>
      </c>
      <c r="E1887" s="2"/>
      <c r="F1887" s="2">
        <v>6.2190000000000003</v>
      </c>
      <c r="G1887" s="1">
        <v>1886</v>
      </c>
    </row>
    <row r="1888" spans="1:7" ht="13" x14ac:dyDescent="0.15">
      <c r="A1888" s="2">
        <v>2220</v>
      </c>
      <c r="B1888" s="2">
        <v>17</v>
      </c>
      <c r="C1888" s="2" t="s">
        <v>2288</v>
      </c>
      <c r="D1888" s="2" t="s">
        <v>12911</v>
      </c>
      <c r="E1888" s="2"/>
      <c r="F1888" s="2">
        <v>6.1879999999999997</v>
      </c>
      <c r="G1888" s="1">
        <v>1887</v>
      </c>
    </row>
    <row r="1889" spans="1:7" ht="13" x14ac:dyDescent="0.15">
      <c r="A1889" s="2">
        <v>2221</v>
      </c>
      <c r="B1889" s="2">
        <v>17</v>
      </c>
      <c r="C1889" s="2" t="s">
        <v>1528</v>
      </c>
      <c r="D1889" s="2" t="s">
        <v>12131</v>
      </c>
      <c r="E1889" s="2"/>
      <c r="F1889" s="2">
        <v>5.875</v>
      </c>
      <c r="G1889" s="1">
        <v>1888</v>
      </c>
    </row>
    <row r="1890" spans="1:7" ht="13" x14ac:dyDescent="0.15">
      <c r="A1890" s="2">
        <v>2222</v>
      </c>
      <c r="B1890" s="2">
        <v>17</v>
      </c>
      <c r="C1890" s="2" t="s">
        <v>2289</v>
      </c>
      <c r="D1890" s="2" t="s">
        <v>12912</v>
      </c>
      <c r="E1890" s="2"/>
      <c r="F1890" s="2">
        <v>5.8120000000000003</v>
      </c>
      <c r="G1890" s="1">
        <v>1889</v>
      </c>
    </row>
    <row r="1891" spans="1:7" ht="13" x14ac:dyDescent="0.15">
      <c r="A1891" s="2">
        <v>2223</v>
      </c>
      <c r="B1891" s="2">
        <v>17</v>
      </c>
      <c r="C1891" s="2" t="s">
        <v>2290</v>
      </c>
      <c r="D1891" s="2" t="s">
        <v>12913</v>
      </c>
      <c r="E1891" s="2"/>
      <c r="F1891" s="2">
        <v>5.8440000000000003</v>
      </c>
      <c r="G1891" s="1">
        <v>1890</v>
      </c>
    </row>
    <row r="1892" spans="1:7" ht="13" x14ac:dyDescent="0.15">
      <c r="A1892" s="2">
        <v>2224</v>
      </c>
      <c r="B1892" s="2">
        <v>17</v>
      </c>
      <c r="C1892" s="2" t="s">
        <v>2291</v>
      </c>
      <c r="D1892" s="2" t="s">
        <v>12913</v>
      </c>
      <c r="E1892" s="2"/>
      <c r="F1892" s="2">
        <v>5.5</v>
      </c>
      <c r="G1892" s="1">
        <v>1891</v>
      </c>
    </row>
    <row r="1893" spans="1:7" ht="13" x14ac:dyDescent="0.15">
      <c r="A1893" s="2">
        <v>2226</v>
      </c>
      <c r="B1893" s="2">
        <v>17</v>
      </c>
      <c r="C1893" s="2" t="s">
        <v>2292</v>
      </c>
      <c r="D1893" s="2" t="s">
        <v>12914</v>
      </c>
      <c r="E1893" s="2"/>
      <c r="F1893" s="2">
        <v>6.5</v>
      </c>
      <c r="G1893" s="1">
        <v>1892</v>
      </c>
    </row>
    <row r="1894" spans="1:7" ht="13" x14ac:dyDescent="0.15">
      <c r="A1894" s="2">
        <v>2227</v>
      </c>
      <c r="B1894" s="2">
        <v>17</v>
      </c>
      <c r="C1894" s="2" t="s">
        <v>2293</v>
      </c>
      <c r="D1894" s="2" t="s">
        <v>12915</v>
      </c>
      <c r="E1894" s="2"/>
      <c r="F1894" s="2">
        <v>5.9690000000000003</v>
      </c>
      <c r="G1894" s="1">
        <v>1893</v>
      </c>
    </row>
    <row r="1895" spans="1:7" ht="13" x14ac:dyDescent="0.15">
      <c r="A1895" s="2">
        <v>2228</v>
      </c>
      <c r="B1895" s="2">
        <v>17</v>
      </c>
      <c r="C1895" s="2" t="s">
        <v>2294</v>
      </c>
      <c r="D1895" s="2" t="s">
        <v>12916</v>
      </c>
      <c r="E1895" s="2"/>
      <c r="F1895" s="2">
        <v>5.4059999999999997</v>
      </c>
      <c r="G1895" s="1">
        <v>1894</v>
      </c>
    </row>
    <row r="1896" spans="1:7" ht="13" x14ac:dyDescent="0.15">
      <c r="A1896" s="2">
        <v>2229</v>
      </c>
      <c r="B1896" s="2">
        <v>17</v>
      </c>
      <c r="C1896" s="2" t="s">
        <v>239</v>
      </c>
      <c r="D1896" s="2" t="s">
        <v>12917</v>
      </c>
      <c r="E1896" s="2"/>
      <c r="F1896" s="2">
        <v>5.7190000000000003</v>
      </c>
      <c r="G1896" s="1">
        <v>1895</v>
      </c>
    </row>
    <row r="1897" spans="1:7" ht="13" x14ac:dyDescent="0.15">
      <c r="A1897" s="2">
        <v>2231</v>
      </c>
      <c r="B1897" s="2">
        <v>17</v>
      </c>
      <c r="C1897" s="2" t="s">
        <v>2295</v>
      </c>
      <c r="D1897" s="2" t="s">
        <v>12918</v>
      </c>
      <c r="E1897" s="2"/>
      <c r="F1897" s="2">
        <v>6.4059999999999997</v>
      </c>
      <c r="G1897" s="1">
        <v>1896</v>
      </c>
    </row>
    <row r="1898" spans="1:7" ht="13" x14ac:dyDescent="0.15">
      <c r="A1898" s="2">
        <v>2232</v>
      </c>
      <c r="B1898" s="2">
        <v>17</v>
      </c>
      <c r="C1898" s="2" t="s">
        <v>2296</v>
      </c>
      <c r="D1898" s="2" t="s">
        <v>12919</v>
      </c>
      <c r="E1898" s="2"/>
      <c r="F1898" s="2">
        <v>6.125</v>
      </c>
      <c r="G1898" s="1">
        <v>1897</v>
      </c>
    </row>
    <row r="1899" spans="1:7" ht="13" x14ac:dyDescent="0.15">
      <c r="A1899" s="2">
        <v>2233</v>
      </c>
      <c r="B1899" s="2">
        <v>17</v>
      </c>
      <c r="C1899" s="2" t="s">
        <v>2297</v>
      </c>
      <c r="D1899" s="2" t="s">
        <v>12920</v>
      </c>
      <c r="E1899" s="2"/>
      <c r="F1899" s="2">
        <v>5.875</v>
      </c>
      <c r="G1899" s="1">
        <v>1898</v>
      </c>
    </row>
    <row r="1900" spans="1:7" ht="13" x14ac:dyDescent="0.15">
      <c r="A1900" s="2">
        <v>2234</v>
      </c>
      <c r="B1900" s="2">
        <v>17</v>
      </c>
      <c r="C1900" s="2" t="s">
        <v>2298</v>
      </c>
      <c r="D1900" s="2" t="s">
        <v>12921</v>
      </c>
      <c r="E1900" s="2"/>
      <c r="F1900" s="2">
        <v>5.8440000000000003</v>
      </c>
      <c r="G1900" s="1">
        <v>1899</v>
      </c>
    </row>
    <row r="1901" spans="1:7" ht="13" x14ac:dyDescent="0.15">
      <c r="A1901" s="2">
        <v>2235</v>
      </c>
      <c r="B1901" s="2">
        <v>17</v>
      </c>
      <c r="C1901" s="2" t="s">
        <v>2299</v>
      </c>
      <c r="D1901" s="2" t="s">
        <v>12922</v>
      </c>
      <c r="E1901" s="2"/>
      <c r="F1901" s="2">
        <v>5.375</v>
      </c>
      <c r="G1901" s="1">
        <v>1900</v>
      </c>
    </row>
    <row r="1902" spans="1:7" ht="13" x14ac:dyDescent="0.15">
      <c r="A1902" s="2">
        <v>2236</v>
      </c>
      <c r="B1902" s="2">
        <v>17</v>
      </c>
      <c r="C1902" s="2" t="s">
        <v>2300</v>
      </c>
      <c r="D1902" s="2" t="s">
        <v>12923</v>
      </c>
      <c r="E1902" s="2">
        <v>1</v>
      </c>
      <c r="F1902" s="2">
        <v>5.75</v>
      </c>
      <c r="G1902" s="1">
        <v>1901</v>
      </c>
    </row>
    <row r="1903" spans="1:7" ht="13" x14ac:dyDescent="0.15">
      <c r="A1903" s="2">
        <v>2237</v>
      </c>
      <c r="B1903" s="2">
        <v>17</v>
      </c>
      <c r="C1903" s="2" t="s">
        <v>2301</v>
      </c>
      <c r="D1903" s="2" t="s">
        <v>12924</v>
      </c>
      <c r="E1903" s="2">
        <v>1</v>
      </c>
      <c r="F1903" s="2">
        <v>5.75</v>
      </c>
      <c r="G1903" s="1">
        <v>1902</v>
      </c>
    </row>
    <row r="1904" spans="1:7" ht="13" x14ac:dyDescent="0.15">
      <c r="A1904" s="2">
        <v>2238</v>
      </c>
      <c r="B1904" s="2">
        <v>17</v>
      </c>
      <c r="C1904" s="2" t="s">
        <v>2302</v>
      </c>
      <c r="D1904" s="2" t="s">
        <v>12925</v>
      </c>
      <c r="E1904" s="2"/>
      <c r="F1904" s="2">
        <v>4.4379999999999997</v>
      </c>
      <c r="G1904" s="1">
        <v>1903</v>
      </c>
    </row>
    <row r="1905" spans="1:7" ht="13" x14ac:dyDescent="0.15">
      <c r="A1905" s="2">
        <v>2239</v>
      </c>
      <c r="B1905" s="2">
        <v>17</v>
      </c>
      <c r="C1905" s="2" t="s">
        <v>1980</v>
      </c>
      <c r="D1905" s="2" t="s">
        <v>12598</v>
      </c>
      <c r="E1905" s="2">
        <v>1</v>
      </c>
      <c r="F1905" s="2">
        <v>6.25</v>
      </c>
      <c r="G1905" s="1">
        <v>1904</v>
      </c>
    </row>
    <row r="1906" spans="1:7" ht="13" x14ac:dyDescent="0.15">
      <c r="A1906" s="2">
        <v>2242</v>
      </c>
      <c r="B1906" s="2">
        <v>17</v>
      </c>
      <c r="C1906" s="2" t="s">
        <v>2303</v>
      </c>
      <c r="D1906" s="2" t="s">
        <v>12926</v>
      </c>
      <c r="E1906" s="2"/>
      <c r="F1906" s="2">
        <v>5.5</v>
      </c>
      <c r="G1906" s="1">
        <v>1905</v>
      </c>
    </row>
    <row r="1907" spans="1:7" ht="13" x14ac:dyDescent="0.15">
      <c r="A1907" s="2">
        <v>2243</v>
      </c>
      <c r="B1907" s="2">
        <v>17</v>
      </c>
      <c r="C1907" s="2" t="s">
        <v>2304</v>
      </c>
      <c r="D1907" s="2" t="s">
        <v>12927</v>
      </c>
      <c r="E1907" s="2"/>
      <c r="F1907" s="2">
        <v>5.6879999999999997</v>
      </c>
      <c r="G1907" s="1">
        <v>1906</v>
      </c>
    </row>
    <row r="1908" spans="1:7" ht="13" x14ac:dyDescent="0.15">
      <c r="A1908" s="2">
        <v>2244</v>
      </c>
      <c r="B1908" s="2">
        <v>17</v>
      </c>
      <c r="C1908" s="2" t="s">
        <v>2305</v>
      </c>
      <c r="D1908" s="2" t="s">
        <v>12928</v>
      </c>
      <c r="E1908" s="2"/>
      <c r="F1908" s="2">
        <v>6.1559999999999997</v>
      </c>
      <c r="G1908" s="1">
        <v>1907</v>
      </c>
    </row>
    <row r="1909" spans="1:7" ht="13" x14ac:dyDescent="0.15">
      <c r="A1909" s="2">
        <v>2245</v>
      </c>
      <c r="B1909" s="2">
        <v>17</v>
      </c>
      <c r="C1909" s="2" t="s">
        <v>2306</v>
      </c>
      <c r="D1909" s="2" t="s">
        <v>12928</v>
      </c>
      <c r="E1909" s="2"/>
      <c r="F1909" s="2">
        <v>5.9059999999999997</v>
      </c>
      <c r="G1909" s="1">
        <v>1908</v>
      </c>
    </row>
    <row r="1910" spans="1:7" ht="13" x14ac:dyDescent="0.15">
      <c r="A1910" s="2">
        <v>2246</v>
      </c>
      <c r="B1910" s="2">
        <v>17</v>
      </c>
      <c r="C1910" s="2" t="s">
        <v>2307</v>
      </c>
      <c r="D1910" s="2" t="s">
        <v>12929</v>
      </c>
      <c r="E1910" s="2"/>
      <c r="F1910" s="2">
        <v>2.875</v>
      </c>
      <c r="G1910" s="1">
        <v>1909</v>
      </c>
    </row>
    <row r="1911" spans="1:7" ht="13" x14ac:dyDescent="0.15">
      <c r="A1911" s="2">
        <v>2247</v>
      </c>
      <c r="B1911" s="2">
        <v>17</v>
      </c>
      <c r="C1911" s="2" t="s">
        <v>1394</v>
      </c>
      <c r="D1911" s="2" t="s">
        <v>12001</v>
      </c>
      <c r="E1911" s="2">
        <v>1</v>
      </c>
      <c r="F1911" s="2">
        <v>6.4059999999999997</v>
      </c>
      <c r="G1911" s="1">
        <v>1910</v>
      </c>
    </row>
    <row r="1912" spans="1:7" ht="13" x14ac:dyDescent="0.15">
      <c r="A1912" s="2">
        <v>2248</v>
      </c>
      <c r="B1912" s="2">
        <v>17</v>
      </c>
      <c r="C1912" s="2" t="s">
        <v>2308</v>
      </c>
      <c r="D1912" s="2" t="s">
        <v>12930</v>
      </c>
      <c r="E1912" s="2"/>
      <c r="F1912" s="2">
        <v>6.3120000000000003</v>
      </c>
      <c r="G1912" s="1">
        <v>1911</v>
      </c>
    </row>
    <row r="1913" spans="1:7" ht="13" x14ac:dyDescent="0.15">
      <c r="A1913" s="2">
        <v>2249</v>
      </c>
      <c r="B1913" s="2">
        <v>17</v>
      </c>
      <c r="C1913" s="2" t="s">
        <v>2309</v>
      </c>
      <c r="D1913" s="2" t="s">
        <v>12931</v>
      </c>
      <c r="E1913" s="2"/>
      <c r="F1913" s="2">
        <v>5.4379999999999997</v>
      </c>
      <c r="G1913" s="1">
        <v>1912</v>
      </c>
    </row>
    <row r="1914" spans="1:7" ht="13" x14ac:dyDescent="0.15">
      <c r="A1914" s="2">
        <v>2250</v>
      </c>
      <c r="B1914" s="2">
        <v>17</v>
      </c>
      <c r="C1914" s="2" t="s">
        <v>1524</v>
      </c>
      <c r="D1914" s="2" t="s">
        <v>12127</v>
      </c>
      <c r="E1914" s="2"/>
      <c r="F1914" s="2">
        <v>5.8440000000000003</v>
      </c>
      <c r="G1914" s="1">
        <v>1913</v>
      </c>
    </row>
    <row r="1915" spans="1:7" ht="13" x14ac:dyDescent="0.15">
      <c r="A1915" s="2">
        <v>2251</v>
      </c>
      <c r="B1915" s="2">
        <v>17</v>
      </c>
      <c r="C1915" s="2" t="s">
        <v>2310</v>
      </c>
      <c r="D1915" s="2" t="s">
        <v>12932</v>
      </c>
      <c r="E1915" s="2"/>
      <c r="F1915" s="2">
        <v>5.8440000000000003</v>
      </c>
      <c r="G1915" s="1">
        <v>1914</v>
      </c>
    </row>
    <row r="1916" spans="1:7" ht="13" x14ac:dyDescent="0.15">
      <c r="A1916" s="2">
        <v>2252</v>
      </c>
      <c r="B1916" s="2">
        <v>17</v>
      </c>
      <c r="C1916" s="2" t="s">
        <v>2311</v>
      </c>
      <c r="D1916" s="2" t="s">
        <v>12933</v>
      </c>
      <c r="E1916" s="2"/>
      <c r="F1916" s="2">
        <v>5.5</v>
      </c>
      <c r="G1916" s="1">
        <v>1915</v>
      </c>
    </row>
    <row r="1917" spans="1:7" ht="13" x14ac:dyDescent="0.15">
      <c r="A1917" s="2">
        <v>2253</v>
      </c>
      <c r="B1917" s="2">
        <v>17</v>
      </c>
      <c r="C1917" s="2" t="s">
        <v>2311</v>
      </c>
      <c r="D1917" s="2" t="s">
        <v>12934</v>
      </c>
      <c r="E1917" s="2"/>
      <c r="F1917" s="2">
        <v>6.0309999999999997</v>
      </c>
      <c r="G1917" s="1">
        <v>1916</v>
      </c>
    </row>
    <row r="1918" spans="1:7" ht="13" x14ac:dyDescent="0.15">
      <c r="A1918" s="2">
        <v>2254</v>
      </c>
      <c r="B1918" s="2">
        <v>17</v>
      </c>
      <c r="C1918" s="2" t="s">
        <v>1981</v>
      </c>
      <c r="D1918" s="2" t="s">
        <v>12599</v>
      </c>
      <c r="E1918" s="2">
        <v>1</v>
      </c>
      <c r="F1918" s="2">
        <v>5.875</v>
      </c>
      <c r="G1918" s="1">
        <v>1917</v>
      </c>
    </row>
    <row r="1919" spans="1:7" ht="13" x14ac:dyDescent="0.15">
      <c r="A1919" s="2">
        <v>2255</v>
      </c>
      <c r="B1919" s="2">
        <v>17</v>
      </c>
      <c r="C1919" s="2" t="s">
        <v>2312</v>
      </c>
      <c r="D1919" s="2" t="s">
        <v>12935</v>
      </c>
      <c r="E1919" s="2"/>
      <c r="F1919" s="2">
        <v>6.0940000000000003</v>
      </c>
      <c r="G1919" s="1">
        <v>1918</v>
      </c>
    </row>
    <row r="1920" spans="1:7" ht="13" x14ac:dyDescent="0.15">
      <c r="A1920" s="2">
        <v>2256</v>
      </c>
      <c r="B1920" s="2">
        <v>17</v>
      </c>
      <c r="C1920" s="2" t="s">
        <v>2310</v>
      </c>
      <c r="D1920" s="2" t="s">
        <v>12936</v>
      </c>
      <c r="E1920" s="2"/>
      <c r="F1920" s="2">
        <v>5.5309999999999997</v>
      </c>
      <c r="G1920" s="1">
        <v>1919</v>
      </c>
    </row>
    <row r="1921" spans="1:7" ht="13" x14ac:dyDescent="0.15">
      <c r="A1921" s="2">
        <v>2257</v>
      </c>
      <c r="B1921" s="2">
        <v>17</v>
      </c>
      <c r="C1921" s="2" t="s">
        <v>2313</v>
      </c>
      <c r="D1921" s="2" t="s">
        <v>12937</v>
      </c>
      <c r="E1921" s="2">
        <v>1</v>
      </c>
      <c r="F1921" s="2">
        <v>6.25</v>
      </c>
      <c r="G1921" s="1">
        <v>1920</v>
      </c>
    </row>
    <row r="1922" spans="1:7" ht="13" x14ac:dyDescent="0.15">
      <c r="A1922" s="2">
        <v>2259</v>
      </c>
      <c r="B1922" s="2">
        <v>17</v>
      </c>
      <c r="C1922" s="2" t="s">
        <v>268</v>
      </c>
      <c r="D1922" s="2" t="s">
        <v>12938</v>
      </c>
      <c r="E1922" s="2"/>
      <c r="F1922" s="2">
        <v>6</v>
      </c>
      <c r="G1922" s="1">
        <v>1921</v>
      </c>
    </row>
    <row r="1923" spans="1:7" ht="13" x14ac:dyDescent="0.15">
      <c r="A1923" s="2">
        <v>2260</v>
      </c>
      <c r="B1923" s="2">
        <v>17</v>
      </c>
      <c r="C1923" s="2" t="s">
        <v>2314</v>
      </c>
      <c r="D1923" s="2" t="s">
        <v>12939</v>
      </c>
      <c r="E1923" s="2"/>
      <c r="F1923" s="2">
        <v>5.5940000000000003</v>
      </c>
      <c r="G1923" s="1">
        <v>1922</v>
      </c>
    </row>
    <row r="1924" spans="1:7" ht="13" x14ac:dyDescent="0.15">
      <c r="A1924" s="2">
        <v>2261</v>
      </c>
      <c r="B1924" s="2">
        <v>17</v>
      </c>
      <c r="C1924" s="2" t="s">
        <v>2315</v>
      </c>
      <c r="D1924" s="2" t="s">
        <v>12940</v>
      </c>
      <c r="E1924" s="2"/>
      <c r="F1924" s="2">
        <v>5.7190000000000003</v>
      </c>
      <c r="G1924" s="1">
        <v>1923</v>
      </c>
    </row>
    <row r="1925" spans="1:7" ht="13" x14ac:dyDescent="0.15">
      <c r="A1925" s="2">
        <v>2264</v>
      </c>
      <c r="B1925" s="2">
        <v>17</v>
      </c>
      <c r="C1925" s="2" t="s">
        <v>269</v>
      </c>
      <c r="D1925" s="2" t="s">
        <v>12941</v>
      </c>
      <c r="E1925" s="2"/>
      <c r="F1925" s="2">
        <v>4.5309999999999997</v>
      </c>
      <c r="G1925" s="1">
        <v>1924</v>
      </c>
    </row>
    <row r="1926" spans="1:7" ht="13" x14ac:dyDescent="0.15">
      <c r="A1926" s="2">
        <v>2265</v>
      </c>
      <c r="B1926" s="2">
        <v>17</v>
      </c>
      <c r="C1926" s="2" t="s">
        <v>2316</v>
      </c>
      <c r="D1926" s="2" t="s">
        <v>12942</v>
      </c>
      <c r="E1926" s="2"/>
      <c r="F1926" s="2">
        <v>4.2</v>
      </c>
      <c r="G1926" s="1">
        <v>1925</v>
      </c>
    </row>
    <row r="1927" spans="1:7" ht="13" x14ac:dyDescent="0.15">
      <c r="A1927" s="2">
        <v>2266</v>
      </c>
      <c r="B1927" s="2">
        <v>17</v>
      </c>
      <c r="C1927" s="2" t="s">
        <v>2317</v>
      </c>
      <c r="D1927" s="2" t="s">
        <v>12943</v>
      </c>
      <c r="E1927" s="2"/>
      <c r="F1927" s="2">
        <v>5.5309999999999997</v>
      </c>
      <c r="G1927" s="1">
        <v>1926</v>
      </c>
    </row>
    <row r="1928" spans="1:7" ht="13" x14ac:dyDescent="0.15">
      <c r="A1928" s="2">
        <v>2268</v>
      </c>
      <c r="B1928" s="2">
        <v>17</v>
      </c>
      <c r="C1928" s="2" t="s">
        <v>271</v>
      </c>
      <c r="D1928" s="2" t="s">
        <v>12944</v>
      </c>
      <c r="E1928" s="2"/>
      <c r="F1928" s="2">
        <v>5.4690000000000003</v>
      </c>
      <c r="G1928" s="1">
        <v>1927</v>
      </c>
    </row>
    <row r="1929" spans="1:7" ht="13" x14ac:dyDescent="0.15">
      <c r="A1929" s="2">
        <v>2269</v>
      </c>
      <c r="B1929" s="2">
        <v>17</v>
      </c>
      <c r="C1929" s="2" t="s">
        <v>2318</v>
      </c>
      <c r="D1929" s="2" t="s">
        <v>12945</v>
      </c>
      <c r="E1929" s="2"/>
      <c r="F1929" s="2">
        <v>6</v>
      </c>
      <c r="G1929" s="1">
        <v>1928</v>
      </c>
    </row>
    <row r="1930" spans="1:7" ht="13" x14ac:dyDescent="0.15">
      <c r="A1930" s="2">
        <v>2270</v>
      </c>
      <c r="B1930" s="2">
        <v>17</v>
      </c>
      <c r="C1930" s="2" t="s">
        <v>2319</v>
      </c>
      <c r="D1930" s="2" t="s">
        <v>12946</v>
      </c>
      <c r="E1930" s="2"/>
      <c r="F1930" s="2">
        <v>6.2190000000000003</v>
      </c>
      <c r="G1930" s="1">
        <v>1929</v>
      </c>
    </row>
    <row r="1931" spans="1:7" ht="13" x14ac:dyDescent="0.15">
      <c r="A1931" s="2">
        <v>2271</v>
      </c>
      <c r="B1931" s="2">
        <v>17</v>
      </c>
      <c r="C1931" s="2" t="s">
        <v>2320</v>
      </c>
      <c r="D1931" s="2" t="s">
        <v>12947</v>
      </c>
      <c r="E1931" s="2"/>
      <c r="F1931" s="2">
        <v>6.25</v>
      </c>
      <c r="G1931" s="1">
        <v>1930</v>
      </c>
    </row>
    <row r="1932" spans="1:7" ht="13" x14ac:dyDescent="0.15">
      <c r="A1932" s="2">
        <v>2272</v>
      </c>
      <c r="B1932" s="2">
        <v>17</v>
      </c>
      <c r="C1932" s="2" t="s">
        <v>2321</v>
      </c>
      <c r="D1932" s="2" t="s">
        <v>12948</v>
      </c>
      <c r="E1932" s="2"/>
      <c r="F1932" s="2">
        <v>6.0620000000000003</v>
      </c>
      <c r="G1932" s="1">
        <v>1931</v>
      </c>
    </row>
    <row r="1933" spans="1:7" ht="13" x14ac:dyDescent="0.15">
      <c r="A1933" s="2">
        <v>2273</v>
      </c>
      <c r="B1933" s="2">
        <v>17</v>
      </c>
      <c r="C1933" s="2" t="s">
        <v>2322</v>
      </c>
      <c r="D1933" s="2" t="s">
        <v>12949</v>
      </c>
      <c r="E1933" s="2"/>
      <c r="F1933" s="2">
        <v>5.9690000000000003</v>
      </c>
      <c r="G1933" s="1">
        <v>1932</v>
      </c>
    </row>
    <row r="1934" spans="1:7" ht="13" x14ac:dyDescent="0.15">
      <c r="A1934" s="2">
        <v>2274</v>
      </c>
      <c r="B1934" s="2">
        <v>17</v>
      </c>
      <c r="C1934" s="2" t="s">
        <v>2323</v>
      </c>
      <c r="D1934" s="2" t="s">
        <v>12950</v>
      </c>
      <c r="E1934" s="2">
        <v>1</v>
      </c>
      <c r="F1934" s="2">
        <v>6.0940000000000003</v>
      </c>
      <c r="G1934" s="1">
        <v>1933</v>
      </c>
    </row>
    <row r="1935" spans="1:7" ht="13" x14ac:dyDescent="0.15">
      <c r="A1935" s="2">
        <v>2275</v>
      </c>
      <c r="B1935" s="2">
        <v>17</v>
      </c>
      <c r="C1935" s="2" t="s">
        <v>2324</v>
      </c>
      <c r="D1935" s="2" t="s">
        <v>12951</v>
      </c>
      <c r="E1935" s="2">
        <v>1</v>
      </c>
      <c r="F1935" s="2">
        <v>6.0620000000000003</v>
      </c>
      <c r="G1935" s="1">
        <v>1934</v>
      </c>
    </row>
    <row r="1936" spans="1:7" ht="13" x14ac:dyDescent="0.15">
      <c r="A1936" s="2">
        <v>2276</v>
      </c>
      <c r="B1936" s="2">
        <v>18</v>
      </c>
      <c r="C1936" s="2" t="s">
        <v>2325</v>
      </c>
      <c r="D1936" s="2" t="s">
        <v>12952</v>
      </c>
      <c r="E1936" s="2">
        <v>1</v>
      </c>
      <c r="F1936" s="2">
        <v>6.25</v>
      </c>
      <c r="G1936" s="1">
        <v>1935</v>
      </c>
    </row>
    <row r="1937" spans="1:7" ht="13" x14ac:dyDescent="0.15">
      <c r="A1937" s="2">
        <v>2277</v>
      </c>
      <c r="B1937" s="2">
        <v>18</v>
      </c>
      <c r="C1937" s="2" t="s">
        <v>2326</v>
      </c>
      <c r="D1937" s="2" t="s">
        <v>12953</v>
      </c>
      <c r="E1937" s="2"/>
      <c r="F1937" s="2">
        <v>6</v>
      </c>
      <c r="G1937" s="1">
        <v>1936</v>
      </c>
    </row>
    <row r="1938" spans="1:7" ht="13" x14ac:dyDescent="0.15">
      <c r="A1938" s="2">
        <v>2278</v>
      </c>
      <c r="B1938" s="2">
        <v>18</v>
      </c>
      <c r="C1938" s="2" t="s">
        <v>2327</v>
      </c>
      <c r="D1938" s="2" t="s">
        <v>12954</v>
      </c>
      <c r="E1938" s="2"/>
      <c r="F1938" s="2">
        <v>5.875</v>
      </c>
      <c r="G1938" s="1">
        <v>1937</v>
      </c>
    </row>
    <row r="1939" spans="1:7" ht="13" x14ac:dyDescent="0.15">
      <c r="A1939" s="2">
        <v>2279</v>
      </c>
      <c r="B1939" s="2">
        <v>18</v>
      </c>
      <c r="C1939" s="2" t="s">
        <v>2328</v>
      </c>
      <c r="D1939" s="2" t="s">
        <v>12955</v>
      </c>
      <c r="E1939" s="2">
        <v>1</v>
      </c>
      <c r="F1939" s="2">
        <v>5.875</v>
      </c>
      <c r="G1939" s="1">
        <v>1938</v>
      </c>
    </row>
    <row r="1940" spans="1:7" ht="13" x14ac:dyDescent="0.15">
      <c r="A1940" s="2">
        <v>2280</v>
      </c>
      <c r="B1940" s="2">
        <v>18</v>
      </c>
      <c r="C1940" s="2" t="s">
        <v>2329</v>
      </c>
      <c r="D1940" s="2" t="s">
        <v>12956</v>
      </c>
      <c r="E1940" s="2"/>
      <c r="F1940" s="2">
        <v>6.0620000000000003</v>
      </c>
      <c r="G1940" s="1">
        <v>1939</v>
      </c>
    </row>
    <row r="1941" spans="1:7" ht="13" x14ac:dyDescent="0.15">
      <c r="A1941" s="2">
        <v>2281</v>
      </c>
      <c r="B1941" s="2">
        <v>18</v>
      </c>
      <c r="C1941" s="2" t="s">
        <v>243</v>
      </c>
      <c r="D1941" s="2" t="s">
        <v>12957</v>
      </c>
      <c r="E1941" s="2"/>
      <c r="F1941" s="2">
        <v>5.7190000000000003</v>
      </c>
      <c r="G1941" s="1">
        <v>1940</v>
      </c>
    </row>
    <row r="1942" spans="1:7" ht="13" x14ac:dyDescent="0.15">
      <c r="A1942" s="2">
        <v>2282</v>
      </c>
      <c r="B1942" s="2">
        <v>18</v>
      </c>
      <c r="C1942" s="2" t="s">
        <v>2330</v>
      </c>
      <c r="D1942" s="2" t="s">
        <v>12958</v>
      </c>
      <c r="E1942" s="2">
        <v>1</v>
      </c>
      <c r="F1942" s="2">
        <v>6.0309999999999997</v>
      </c>
      <c r="G1942" s="1">
        <v>1941</v>
      </c>
    </row>
    <row r="1943" spans="1:7" ht="13" x14ac:dyDescent="0.15">
      <c r="A1943" s="2">
        <v>2283</v>
      </c>
      <c r="B1943" s="2">
        <v>18</v>
      </c>
      <c r="C1943" s="2" t="s">
        <v>2331</v>
      </c>
      <c r="D1943" s="2" t="s">
        <v>12959</v>
      </c>
      <c r="E1943" s="2"/>
      <c r="F1943" s="2">
        <v>5.4059999999999997</v>
      </c>
      <c r="G1943" s="1">
        <v>1942</v>
      </c>
    </row>
    <row r="1944" spans="1:7" ht="13" x14ac:dyDescent="0.15">
      <c r="A1944" s="2">
        <v>2284</v>
      </c>
      <c r="B1944" s="2">
        <v>18</v>
      </c>
      <c r="C1944" s="2" t="s">
        <v>2332</v>
      </c>
      <c r="D1944" s="2" t="s">
        <v>12960</v>
      </c>
      <c r="E1944" s="2"/>
      <c r="F1944" s="2">
        <v>5.3440000000000003</v>
      </c>
      <c r="G1944" s="1">
        <v>1943</v>
      </c>
    </row>
    <row r="1945" spans="1:7" ht="13" x14ac:dyDescent="0.15">
      <c r="A1945" s="2">
        <v>2285</v>
      </c>
      <c r="B1945" s="2">
        <v>18</v>
      </c>
      <c r="C1945" s="2" t="s">
        <v>2333</v>
      </c>
      <c r="D1945" s="2" t="s">
        <v>12961</v>
      </c>
      <c r="E1945" s="2"/>
      <c r="F1945" s="2">
        <v>4.875</v>
      </c>
      <c r="G1945" s="1">
        <v>1944</v>
      </c>
    </row>
    <row r="1946" spans="1:7" ht="13" x14ac:dyDescent="0.15">
      <c r="A1946" s="2">
        <v>2287</v>
      </c>
      <c r="B1946" s="2">
        <v>18</v>
      </c>
      <c r="C1946" s="2" t="s">
        <v>2334</v>
      </c>
      <c r="D1946" s="2" t="s">
        <v>12962</v>
      </c>
      <c r="E1946" s="2">
        <v>1</v>
      </c>
      <c r="F1946" s="2">
        <v>6.4059999999999997</v>
      </c>
      <c r="G1946" s="1">
        <v>1945</v>
      </c>
    </row>
    <row r="1947" spans="1:7" ht="13" x14ac:dyDescent="0.15">
      <c r="A1947" s="2">
        <v>2288</v>
      </c>
      <c r="B1947" s="2">
        <v>18</v>
      </c>
      <c r="C1947" s="2" t="s">
        <v>2335</v>
      </c>
      <c r="D1947" s="2" t="s">
        <v>12963</v>
      </c>
      <c r="E1947" s="2"/>
      <c r="F1947" s="2">
        <v>6.125</v>
      </c>
      <c r="G1947" s="1">
        <v>1946</v>
      </c>
    </row>
    <row r="1948" spans="1:7" ht="13" x14ac:dyDescent="0.15">
      <c r="A1948" s="2">
        <v>2289</v>
      </c>
      <c r="B1948" s="2">
        <v>18</v>
      </c>
      <c r="C1948" s="2" t="s">
        <v>2336</v>
      </c>
      <c r="D1948" s="2" t="s">
        <v>12964</v>
      </c>
      <c r="E1948" s="2"/>
      <c r="F1948" s="2">
        <v>5.8440000000000003</v>
      </c>
      <c r="G1948" s="1">
        <v>1947</v>
      </c>
    </row>
    <row r="1949" spans="1:7" ht="13" x14ac:dyDescent="0.15">
      <c r="A1949" s="2">
        <v>2290</v>
      </c>
      <c r="B1949" s="2">
        <v>18</v>
      </c>
      <c r="C1949" s="2" t="s">
        <v>2337</v>
      </c>
      <c r="D1949" s="2" t="s">
        <v>12965</v>
      </c>
      <c r="E1949" s="2">
        <v>1</v>
      </c>
      <c r="F1949" s="2">
        <v>5.1559999999999997</v>
      </c>
      <c r="G1949" s="1">
        <v>1948</v>
      </c>
    </row>
    <row r="1950" spans="1:7" ht="13" x14ac:dyDescent="0.15">
      <c r="A1950" s="2">
        <v>2291</v>
      </c>
      <c r="B1950" s="2">
        <v>18</v>
      </c>
      <c r="C1950" s="2" t="s">
        <v>2338</v>
      </c>
      <c r="D1950" s="2" t="s">
        <v>12966</v>
      </c>
      <c r="E1950" s="2">
        <v>1</v>
      </c>
      <c r="F1950" s="2">
        <v>6.2809999999999997</v>
      </c>
      <c r="G1950" s="1">
        <v>1949</v>
      </c>
    </row>
    <row r="1951" spans="1:7" ht="13" x14ac:dyDescent="0.15">
      <c r="A1951" s="2">
        <v>2292</v>
      </c>
      <c r="B1951" s="2">
        <v>18</v>
      </c>
      <c r="C1951" s="2" t="s">
        <v>2339</v>
      </c>
      <c r="D1951" s="2" t="s">
        <v>12967</v>
      </c>
      <c r="E1951" s="2"/>
      <c r="F1951" s="2">
        <v>5.4690000000000003</v>
      </c>
      <c r="G1951" s="1">
        <v>1950</v>
      </c>
    </row>
    <row r="1952" spans="1:7" ht="13" x14ac:dyDescent="0.15">
      <c r="A1952" s="2">
        <v>2293</v>
      </c>
      <c r="B1952" s="2">
        <v>18</v>
      </c>
      <c r="C1952" s="2" t="s">
        <v>2340</v>
      </c>
      <c r="D1952" s="2" t="s">
        <v>12968</v>
      </c>
      <c r="E1952" s="2"/>
      <c r="F1952" s="2">
        <v>6.3120000000000003</v>
      </c>
      <c r="G1952" s="1">
        <v>1951</v>
      </c>
    </row>
    <row r="1953" spans="1:7" ht="13" x14ac:dyDescent="0.15">
      <c r="A1953" s="2">
        <v>2294</v>
      </c>
      <c r="B1953" s="2">
        <v>18</v>
      </c>
      <c r="C1953" s="2" t="s">
        <v>2341</v>
      </c>
      <c r="D1953" s="2" t="s">
        <v>12969</v>
      </c>
      <c r="E1953" s="2"/>
      <c r="F1953" s="2">
        <v>5.9690000000000003</v>
      </c>
      <c r="G1953" s="1">
        <v>1952</v>
      </c>
    </row>
    <row r="1954" spans="1:7" ht="13" x14ac:dyDescent="0.15">
      <c r="A1954" s="2">
        <v>2295</v>
      </c>
      <c r="B1954" s="2">
        <v>18</v>
      </c>
      <c r="C1954" s="2" t="s">
        <v>2342</v>
      </c>
      <c r="D1954" s="2" t="s">
        <v>12970</v>
      </c>
      <c r="E1954" s="2">
        <v>1</v>
      </c>
      <c r="F1954" s="2">
        <v>5.1139999999999999</v>
      </c>
      <c r="G1954" s="1">
        <v>1953</v>
      </c>
    </row>
    <row r="1955" spans="1:7" ht="13" x14ac:dyDescent="0.15">
      <c r="A1955" s="2">
        <v>2296</v>
      </c>
      <c r="B1955" s="2">
        <v>18</v>
      </c>
      <c r="C1955" s="2" t="s">
        <v>2343</v>
      </c>
      <c r="D1955" s="2" t="s">
        <v>12971</v>
      </c>
      <c r="E1955" s="2"/>
      <c r="F1955" s="2">
        <v>6.3120000000000003</v>
      </c>
      <c r="G1955" s="1">
        <v>1954</v>
      </c>
    </row>
    <row r="1956" spans="1:7" ht="13" x14ac:dyDescent="0.15">
      <c r="A1956" s="2">
        <v>2297</v>
      </c>
      <c r="B1956" s="2">
        <v>18</v>
      </c>
      <c r="C1956" s="2" t="s">
        <v>2344</v>
      </c>
      <c r="D1956" s="2" t="s">
        <v>12972</v>
      </c>
      <c r="E1956" s="2">
        <v>1</v>
      </c>
      <c r="F1956" s="2">
        <v>6.2190000000000003</v>
      </c>
      <c r="G1956" s="1">
        <v>1955</v>
      </c>
    </row>
    <row r="1957" spans="1:7" ht="13" x14ac:dyDescent="0.15">
      <c r="A1957" s="2">
        <v>2298</v>
      </c>
      <c r="B1957" s="2">
        <v>18</v>
      </c>
      <c r="C1957" s="2" t="s">
        <v>2345</v>
      </c>
      <c r="D1957" s="2" t="s">
        <v>12973</v>
      </c>
      <c r="E1957" s="2"/>
      <c r="F1957" s="2">
        <v>3</v>
      </c>
      <c r="G1957" s="1">
        <v>1956</v>
      </c>
    </row>
    <row r="1958" spans="1:7" ht="13" x14ac:dyDescent="0.15">
      <c r="A1958" s="2">
        <v>2299</v>
      </c>
      <c r="B1958" s="2">
        <v>18</v>
      </c>
      <c r="C1958" s="2" t="s">
        <v>2346</v>
      </c>
      <c r="D1958" s="2" t="s">
        <v>12974</v>
      </c>
      <c r="E1958" s="2">
        <v>1</v>
      </c>
      <c r="F1958" s="2">
        <v>6.7809999999999997</v>
      </c>
      <c r="G1958" s="1">
        <v>1957</v>
      </c>
    </row>
    <row r="1959" spans="1:7" ht="13" x14ac:dyDescent="0.15">
      <c r="A1959" s="2">
        <v>2300</v>
      </c>
      <c r="B1959" s="2">
        <v>18</v>
      </c>
      <c r="C1959" s="2" t="s">
        <v>2347</v>
      </c>
      <c r="D1959" s="2" t="s">
        <v>12975</v>
      </c>
      <c r="E1959" s="2"/>
      <c r="F1959" s="2">
        <v>6.125</v>
      </c>
      <c r="G1959" s="1">
        <v>1958</v>
      </c>
    </row>
    <row r="1960" spans="1:7" ht="13" x14ac:dyDescent="0.15">
      <c r="A1960" s="2">
        <v>2301</v>
      </c>
      <c r="B1960" s="2">
        <v>18</v>
      </c>
      <c r="C1960" s="2" t="s">
        <v>2348</v>
      </c>
      <c r="D1960" s="2" t="s">
        <v>12976</v>
      </c>
      <c r="E1960" s="2"/>
      <c r="F1960" s="2">
        <v>6.2809999999999997</v>
      </c>
      <c r="G1960" s="1">
        <v>1959</v>
      </c>
    </row>
    <row r="1961" spans="1:7" ht="13" x14ac:dyDescent="0.15">
      <c r="A1961" s="2">
        <v>2302</v>
      </c>
      <c r="B1961" s="2">
        <v>18</v>
      </c>
      <c r="C1961" s="2" t="s">
        <v>2349</v>
      </c>
      <c r="D1961" s="2" t="s">
        <v>12977</v>
      </c>
      <c r="E1961" s="2">
        <v>1</v>
      </c>
      <c r="F1961" s="2">
        <v>6.4690000000000003</v>
      </c>
      <c r="G1961" s="1">
        <v>1960</v>
      </c>
    </row>
    <row r="1962" spans="1:7" ht="13" x14ac:dyDescent="0.15">
      <c r="A1962" s="2">
        <v>2303</v>
      </c>
      <c r="B1962" s="2">
        <v>18</v>
      </c>
      <c r="C1962" s="2" t="s">
        <v>2350</v>
      </c>
      <c r="D1962" s="2" t="s">
        <v>12978</v>
      </c>
      <c r="E1962" s="2"/>
      <c r="F1962" s="2">
        <v>6.1559999999999997</v>
      </c>
      <c r="G1962" s="1">
        <v>1961</v>
      </c>
    </row>
    <row r="1963" spans="1:7" ht="13" x14ac:dyDescent="0.15">
      <c r="A1963" s="2">
        <v>2304</v>
      </c>
      <c r="B1963" s="2">
        <v>18</v>
      </c>
      <c r="C1963" s="2" t="s">
        <v>248</v>
      </c>
      <c r="D1963" s="2" t="s">
        <v>12979</v>
      </c>
      <c r="E1963" s="2">
        <v>1</v>
      </c>
      <c r="F1963" s="2">
        <v>6.0620000000000003</v>
      </c>
      <c r="G1963" s="1">
        <v>1962</v>
      </c>
    </row>
    <row r="1964" spans="1:7" ht="13" x14ac:dyDescent="0.15">
      <c r="A1964" s="2">
        <v>2305</v>
      </c>
      <c r="B1964" s="2">
        <v>18</v>
      </c>
      <c r="C1964" s="2" t="s">
        <v>251</v>
      </c>
      <c r="D1964" s="2" t="s">
        <v>12980</v>
      </c>
      <c r="E1964" s="2"/>
      <c r="F1964" s="2">
        <v>5.875</v>
      </c>
      <c r="G1964" s="1">
        <v>1963</v>
      </c>
    </row>
    <row r="1965" spans="1:7" ht="13" x14ac:dyDescent="0.15">
      <c r="A1965" s="2">
        <v>2306</v>
      </c>
      <c r="B1965" s="2">
        <v>18</v>
      </c>
      <c r="C1965" s="2" t="s">
        <v>2351</v>
      </c>
      <c r="D1965" s="2" t="s">
        <v>12981</v>
      </c>
      <c r="E1965" s="2"/>
      <c r="F1965" s="2">
        <v>5.7190000000000003</v>
      </c>
      <c r="G1965" s="1">
        <v>1964</v>
      </c>
    </row>
    <row r="1966" spans="1:7" ht="13" x14ac:dyDescent="0.15">
      <c r="A1966" s="2">
        <v>2307</v>
      </c>
      <c r="B1966" s="2">
        <v>18</v>
      </c>
      <c r="C1966" s="2" t="s">
        <v>2352</v>
      </c>
      <c r="D1966" s="2" t="s">
        <v>12982</v>
      </c>
      <c r="E1966" s="2"/>
      <c r="F1966" s="2">
        <v>5.7190000000000003</v>
      </c>
      <c r="G1966" s="1">
        <v>1965</v>
      </c>
    </row>
    <row r="1967" spans="1:7" ht="13" x14ac:dyDescent="0.15">
      <c r="A1967" s="2">
        <v>2309</v>
      </c>
      <c r="B1967" s="2">
        <v>18</v>
      </c>
      <c r="C1967" s="2" t="s">
        <v>2353</v>
      </c>
      <c r="D1967" s="2" t="s">
        <v>12983</v>
      </c>
      <c r="E1967" s="2"/>
      <c r="F1967" s="2">
        <v>5.8120000000000003</v>
      </c>
      <c r="G1967" s="1">
        <v>1966</v>
      </c>
    </row>
    <row r="1968" spans="1:7" ht="13" x14ac:dyDescent="0.15">
      <c r="A1968" s="2">
        <v>2310</v>
      </c>
      <c r="B1968" s="2">
        <v>18</v>
      </c>
      <c r="C1968" s="2" t="s">
        <v>2354</v>
      </c>
      <c r="D1968" s="2" t="s">
        <v>12984</v>
      </c>
      <c r="E1968" s="2"/>
      <c r="F1968" s="2">
        <v>4.3440000000000003</v>
      </c>
      <c r="G1968" s="1">
        <v>1967</v>
      </c>
    </row>
    <row r="1969" spans="1:7" ht="13" x14ac:dyDescent="0.15">
      <c r="A1969" s="2">
        <v>2311</v>
      </c>
      <c r="B1969" s="2">
        <v>18</v>
      </c>
      <c r="C1969" s="2" t="s">
        <v>2355</v>
      </c>
      <c r="D1969" s="2" t="s">
        <v>12985</v>
      </c>
      <c r="E1969" s="2">
        <v>1</v>
      </c>
      <c r="F1969" s="2">
        <v>6.1879999999999997</v>
      </c>
      <c r="G1969" s="1">
        <v>1968</v>
      </c>
    </row>
    <row r="1970" spans="1:7" ht="13" x14ac:dyDescent="0.15">
      <c r="A1970" s="2">
        <v>2312</v>
      </c>
      <c r="B1970" s="2">
        <v>18</v>
      </c>
      <c r="C1970" s="2" t="s">
        <v>253</v>
      </c>
      <c r="D1970" s="2" t="s">
        <v>12986</v>
      </c>
      <c r="E1970" s="2"/>
      <c r="F1970" s="2">
        <v>5.9690000000000003</v>
      </c>
      <c r="G1970" s="1">
        <v>1969</v>
      </c>
    </row>
    <row r="1971" spans="1:7" ht="13" x14ac:dyDescent="0.15">
      <c r="A1971" s="2">
        <v>2313</v>
      </c>
      <c r="B1971" s="2">
        <v>18</v>
      </c>
      <c r="C1971" s="2" t="s">
        <v>2356</v>
      </c>
      <c r="D1971" s="2" t="s">
        <v>12987</v>
      </c>
      <c r="E1971" s="2"/>
      <c r="F1971" s="2">
        <v>5.5620000000000003</v>
      </c>
      <c r="G1971" s="1">
        <v>1970</v>
      </c>
    </row>
    <row r="1972" spans="1:7" ht="13" x14ac:dyDescent="0.15">
      <c r="A1972" s="2">
        <v>2314</v>
      </c>
      <c r="B1972" s="2">
        <v>18</v>
      </c>
      <c r="C1972" s="2" t="s">
        <v>2357</v>
      </c>
      <c r="D1972" s="2" t="s">
        <v>12988</v>
      </c>
      <c r="E1972" s="2">
        <v>1</v>
      </c>
      <c r="F1972" s="2">
        <v>5.2190000000000003</v>
      </c>
      <c r="G1972" s="1">
        <v>1971</v>
      </c>
    </row>
    <row r="1973" spans="1:7" ht="13" x14ac:dyDescent="0.15">
      <c r="A1973" s="2">
        <v>2315</v>
      </c>
      <c r="B1973" s="2">
        <v>18</v>
      </c>
      <c r="C1973" s="2" t="s">
        <v>2358</v>
      </c>
      <c r="D1973" s="2" t="s">
        <v>12989</v>
      </c>
      <c r="E1973" s="2">
        <v>1</v>
      </c>
      <c r="F1973" s="2">
        <v>5.7190000000000003</v>
      </c>
      <c r="G1973" s="1">
        <v>1972</v>
      </c>
    </row>
    <row r="1974" spans="1:7" ht="13" x14ac:dyDescent="0.15">
      <c r="A1974" s="2">
        <v>2316</v>
      </c>
      <c r="B1974" s="2">
        <v>18</v>
      </c>
      <c r="C1974" s="2" t="s">
        <v>2359</v>
      </c>
      <c r="D1974" s="2" t="s">
        <v>12990</v>
      </c>
      <c r="E1974" s="2">
        <v>1</v>
      </c>
      <c r="F1974" s="2">
        <v>6.3440000000000003</v>
      </c>
      <c r="G1974" s="1">
        <v>1973</v>
      </c>
    </row>
    <row r="1975" spans="1:7" ht="13" x14ac:dyDescent="0.15">
      <c r="A1975" s="2">
        <v>2317</v>
      </c>
      <c r="B1975" s="2">
        <v>18</v>
      </c>
      <c r="C1975" s="2" t="s">
        <v>2360</v>
      </c>
      <c r="D1975" s="2" t="s">
        <v>12991</v>
      </c>
      <c r="E1975" s="2"/>
      <c r="F1975" s="2">
        <v>6.2190000000000003</v>
      </c>
      <c r="G1975" s="1">
        <v>1974</v>
      </c>
    </row>
    <row r="1976" spans="1:7" ht="13" x14ac:dyDescent="0.15">
      <c r="A1976" s="2">
        <v>2318</v>
      </c>
      <c r="B1976" s="2">
        <v>18</v>
      </c>
      <c r="C1976" s="2" t="s">
        <v>2361</v>
      </c>
      <c r="D1976" s="2" t="s">
        <v>12992</v>
      </c>
      <c r="E1976" s="2"/>
      <c r="F1976" s="2">
        <v>5.8120000000000003</v>
      </c>
      <c r="G1976" s="1">
        <v>1975</v>
      </c>
    </row>
    <row r="1977" spans="1:7" ht="13" x14ac:dyDescent="0.15">
      <c r="A1977" s="2">
        <v>2319</v>
      </c>
      <c r="B1977" s="2">
        <v>18</v>
      </c>
      <c r="C1977" s="2" t="s">
        <v>256</v>
      </c>
      <c r="D1977" s="2" t="s">
        <v>12993</v>
      </c>
      <c r="E1977" s="2"/>
      <c r="F1977" s="2">
        <v>6.0309999999999997</v>
      </c>
      <c r="G1977" s="1">
        <v>1976</v>
      </c>
    </row>
    <row r="1978" spans="1:7" ht="13" x14ac:dyDescent="0.15">
      <c r="A1978" s="2">
        <v>2320</v>
      </c>
      <c r="B1978" s="2">
        <v>18</v>
      </c>
      <c r="C1978" s="2" t="s">
        <v>2362</v>
      </c>
      <c r="D1978" s="2" t="s">
        <v>12994</v>
      </c>
      <c r="E1978" s="2">
        <v>1</v>
      </c>
      <c r="F1978" s="2">
        <v>5.75</v>
      </c>
      <c r="G1978" s="1">
        <v>1977</v>
      </c>
    </row>
    <row r="1979" spans="1:7" ht="13" x14ac:dyDescent="0.15">
      <c r="A1979" s="2">
        <v>2321</v>
      </c>
      <c r="B1979" s="2">
        <v>18</v>
      </c>
      <c r="C1979" s="2" t="s">
        <v>259</v>
      </c>
      <c r="D1979" s="2" t="s">
        <v>12995</v>
      </c>
      <c r="E1979" s="2"/>
      <c r="F1979" s="2">
        <v>4.1879999999999997</v>
      </c>
      <c r="G1979" s="1">
        <v>1978</v>
      </c>
    </row>
    <row r="1980" spans="1:7" ht="13" x14ac:dyDescent="0.15">
      <c r="A1980" s="2">
        <v>2322</v>
      </c>
      <c r="B1980" s="2">
        <v>18</v>
      </c>
      <c r="C1980" s="2" t="s">
        <v>2363</v>
      </c>
      <c r="D1980" s="2" t="s">
        <v>12996</v>
      </c>
      <c r="E1980" s="2">
        <v>1</v>
      </c>
      <c r="F1980" s="2">
        <v>6.3440000000000003</v>
      </c>
      <c r="G1980" s="1">
        <v>1979</v>
      </c>
    </row>
    <row r="1981" spans="1:7" ht="13" x14ac:dyDescent="0.15">
      <c r="A1981" s="2">
        <v>2323</v>
      </c>
      <c r="B1981" s="2">
        <v>18</v>
      </c>
      <c r="C1981" s="2" t="s">
        <v>2364</v>
      </c>
      <c r="D1981" s="2" t="s">
        <v>12997</v>
      </c>
      <c r="E1981" s="2"/>
      <c r="F1981" s="2">
        <v>6.0940000000000003</v>
      </c>
      <c r="G1981" s="1">
        <v>1980</v>
      </c>
    </row>
    <row r="1982" spans="1:7" ht="13" x14ac:dyDescent="0.15">
      <c r="A1982" s="2">
        <v>2324</v>
      </c>
      <c r="B1982" s="2">
        <v>18</v>
      </c>
      <c r="C1982" s="2" t="s">
        <v>2365</v>
      </c>
      <c r="D1982" s="2" t="s">
        <v>12998</v>
      </c>
      <c r="E1982" s="2"/>
      <c r="F1982" s="2">
        <v>6.1559999999999997</v>
      </c>
      <c r="G1982" s="1">
        <v>1981</v>
      </c>
    </row>
    <row r="1983" spans="1:7" ht="13" x14ac:dyDescent="0.15">
      <c r="A1983" s="2">
        <v>2325</v>
      </c>
      <c r="B1983" s="2">
        <v>18</v>
      </c>
      <c r="C1983" s="2" t="s">
        <v>2366</v>
      </c>
      <c r="D1983" s="2" t="s">
        <v>12999</v>
      </c>
      <c r="E1983" s="2"/>
      <c r="F1983" s="2">
        <v>5.4690000000000003</v>
      </c>
      <c r="G1983" s="1">
        <v>1982</v>
      </c>
    </row>
    <row r="1984" spans="1:7" ht="13" x14ac:dyDescent="0.15">
      <c r="A1984" s="2">
        <v>2326</v>
      </c>
      <c r="B1984" s="2">
        <v>18</v>
      </c>
      <c r="C1984" s="2" t="s">
        <v>2367</v>
      </c>
      <c r="D1984" s="2" t="s">
        <v>13000</v>
      </c>
      <c r="E1984" s="2"/>
      <c r="F1984" s="2">
        <v>5.625</v>
      </c>
      <c r="G1984" s="1">
        <v>1983</v>
      </c>
    </row>
    <row r="1985" spans="1:7" ht="13" x14ac:dyDescent="0.15">
      <c r="A1985" s="2">
        <v>2327</v>
      </c>
      <c r="B1985" s="2">
        <v>18</v>
      </c>
      <c r="C1985" s="2" t="s">
        <v>1480</v>
      </c>
      <c r="D1985" s="2" t="s">
        <v>12084</v>
      </c>
      <c r="E1985" s="2">
        <v>1</v>
      </c>
      <c r="F1985" s="2">
        <v>6.2809999999999997</v>
      </c>
      <c r="G1985" s="1">
        <v>1984</v>
      </c>
    </row>
    <row r="1986" spans="1:7" ht="13" x14ac:dyDescent="0.15">
      <c r="A1986" s="2">
        <v>2328</v>
      </c>
      <c r="B1986" s="2">
        <v>18</v>
      </c>
      <c r="C1986" s="2" t="s">
        <v>2368</v>
      </c>
      <c r="D1986" s="2" t="s">
        <v>13001</v>
      </c>
      <c r="E1986" s="2"/>
      <c r="F1986" s="2">
        <v>6.0940000000000003</v>
      </c>
      <c r="G1986" s="1">
        <v>1985</v>
      </c>
    </row>
    <row r="1987" spans="1:7" ht="13" x14ac:dyDescent="0.15">
      <c r="A1987" s="2">
        <v>2329</v>
      </c>
      <c r="B1987" s="2">
        <v>18</v>
      </c>
      <c r="C1987" s="2" t="s">
        <v>262</v>
      </c>
      <c r="D1987" s="2" t="s">
        <v>13002</v>
      </c>
      <c r="E1987" s="2"/>
      <c r="F1987" s="2">
        <v>5.625</v>
      </c>
      <c r="G1987" s="1">
        <v>1986</v>
      </c>
    </row>
    <row r="1988" spans="1:7" ht="13" x14ac:dyDescent="0.15">
      <c r="A1988" s="2">
        <v>2330</v>
      </c>
      <c r="B1988" s="2">
        <v>18</v>
      </c>
      <c r="C1988" s="2" t="s">
        <v>266</v>
      </c>
      <c r="D1988" s="2" t="s">
        <v>13003</v>
      </c>
      <c r="E1988" s="2">
        <v>1</v>
      </c>
      <c r="F1988" s="2">
        <v>6.3440000000000003</v>
      </c>
      <c r="G1988" s="1">
        <v>1987</v>
      </c>
    </row>
    <row r="1989" spans="1:7" ht="13" x14ac:dyDescent="0.15">
      <c r="A1989" s="2">
        <v>2333</v>
      </c>
      <c r="B1989" s="2">
        <v>18</v>
      </c>
      <c r="C1989" s="2" t="s">
        <v>2369</v>
      </c>
      <c r="D1989" s="2" t="s">
        <v>13004</v>
      </c>
      <c r="E1989" s="2"/>
      <c r="F1989" s="2">
        <v>5.7190000000000003</v>
      </c>
      <c r="G1989" s="1">
        <v>1988</v>
      </c>
    </row>
    <row r="1990" spans="1:7" ht="13" x14ac:dyDescent="0.15">
      <c r="A1990" s="2">
        <v>2334</v>
      </c>
      <c r="B1990" s="2">
        <v>18</v>
      </c>
      <c r="C1990" s="2" t="s">
        <v>2370</v>
      </c>
      <c r="D1990" s="2" t="s">
        <v>13005</v>
      </c>
      <c r="E1990" s="2">
        <v>1</v>
      </c>
      <c r="F1990" s="2">
        <v>5.75</v>
      </c>
      <c r="G1990" s="1">
        <v>1989</v>
      </c>
    </row>
    <row r="1991" spans="1:7" ht="13" x14ac:dyDescent="0.15">
      <c r="A1991" s="2">
        <v>2335</v>
      </c>
      <c r="B1991" s="2">
        <v>18</v>
      </c>
      <c r="C1991" s="2" t="s">
        <v>2371</v>
      </c>
      <c r="D1991" s="2" t="s">
        <v>13006</v>
      </c>
      <c r="E1991" s="2"/>
      <c r="F1991" s="2">
        <v>4.8440000000000003</v>
      </c>
      <c r="G1991" s="1">
        <v>1990</v>
      </c>
    </row>
    <row r="1992" spans="1:7" ht="13" x14ac:dyDescent="0.15">
      <c r="A1992" s="2">
        <v>2336</v>
      </c>
      <c r="B1992" s="2">
        <v>18</v>
      </c>
      <c r="C1992" s="2" t="s">
        <v>2372</v>
      </c>
      <c r="D1992" s="2" t="s">
        <v>11517</v>
      </c>
      <c r="E1992" s="2">
        <v>1</v>
      </c>
      <c r="F1992" s="2">
        <v>5.9690000000000003</v>
      </c>
      <c r="G1992" s="1">
        <v>1991</v>
      </c>
    </row>
    <row r="1993" spans="1:7" ht="13" x14ac:dyDescent="0.15">
      <c r="A1993" s="2">
        <v>2337</v>
      </c>
      <c r="B1993" s="2">
        <v>18</v>
      </c>
      <c r="C1993" s="2" t="s">
        <v>267</v>
      </c>
      <c r="D1993" s="2" t="s">
        <v>13007</v>
      </c>
      <c r="E1993" s="2"/>
      <c r="F1993" s="2">
        <v>4</v>
      </c>
      <c r="G1993" s="1">
        <v>1992</v>
      </c>
    </row>
    <row r="1994" spans="1:7" ht="13" x14ac:dyDescent="0.15">
      <c r="A1994" s="2">
        <v>2338</v>
      </c>
      <c r="B1994" s="2">
        <v>18</v>
      </c>
      <c r="C1994" s="2" t="s">
        <v>274</v>
      </c>
      <c r="D1994" s="2" t="s">
        <v>13008</v>
      </c>
      <c r="E1994" s="2">
        <v>1</v>
      </c>
      <c r="F1994" s="2">
        <v>6.0940000000000003</v>
      </c>
      <c r="G1994" s="1">
        <v>1993</v>
      </c>
    </row>
    <row r="1995" spans="1:7" ht="13" x14ac:dyDescent="0.15">
      <c r="A1995" s="2">
        <v>2339</v>
      </c>
      <c r="B1995" s="2">
        <v>18</v>
      </c>
      <c r="C1995" s="2" t="s">
        <v>2373</v>
      </c>
      <c r="D1995" s="2" t="s">
        <v>13009</v>
      </c>
      <c r="E1995" s="2"/>
      <c r="F1995" s="2">
        <v>6.25</v>
      </c>
      <c r="G1995" s="1">
        <v>1994</v>
      </c>
    </row>
    <row r="1996" spans="1:7" ht="13" x14ac:dyDescent="0.15">
      <c r="A1996" s="2">
        <v>2340</v>
      </c>
      <c r="B1996" s="2">
        <v>18</v>
      </c>
      <c r="C1996" s="2" t="s">
        <v>1819</v>
      </c>
      <c r="D1996" s="2" t="s">
        <v>12425</v>
      </c>
      <c r="E1996" s="2"/>
      <c r="F1996" s="2">
        <v>5.8440000000000003</v>
      </c>
      <c r="G1996" s="1">
        <v>1995</v>
      </c>
    </row>
    <row r="1997" spans="1:7" ht="13" x14ac:dyDescent="0.15">
      <c r="A1997" s="2">
        <v>2341</v>
      </c>
      <c r="B1997" s="2">
        <v>18</v>
      </c>
      <c r="C1997" s="2" t="s">
        <v>2374</v>
      </c>
      <c r="D1997" s="2" t="s">
        <v>13010</v>
      </c>
      <c r="E1997" s="2"/>
      <c r="F1997" s="2">
        <v>5.9690000000000003</v>
      </c>
      <c r="G1997" s="1">
        <v>1996</v>
      </c>
    </row>
    <row r="1998" spans="1:7" ht="13" x14ac:dyDescent="0.15">
      <c r="A1998" s="2">
        <v>2342</v>
      </c>
      <c r="B1998" s="2">
        <v>18</v>
      </c>
      <c r="C1998" s="2" t="s">
        <v>2375</v>
      </c>
      <c r="D1998" s="2" t="s">
        <v>13011</v>
      </c>
      <c r="E1998" s="2"/>
      <c r="F1998" s="2">
        <v>5.5</v>
      </c>
      <c r="G1998" s="1">
        <v>1997</v>
      </c>
    </row>
    <row r="1999" spans="1:7" ht="13" x14ac:dyDescent="0.15">
      <c r="A1999" s="2">
        <v>2343</v>
      </c>
      <c r="B1999" s="2">
        <v>18</v>
      </c>
      <c r="C1999" s="2" t="s">
        <v>1951</v>
      </c>
      <c r="D1999" s="2" t="s">
        <v>12572</v>
      </c>
      <c r="E1999" s="2"/>
      <c r="F1999" s="2">
        <v>6.125</v>
      </c>
      <c r="G1999" s="1">
        <v>1998</v>
      </c>
    </row>
    <row r="2000" spans="1:7" ht="13" x14ac:dyDescent="0.15">
      <c r="A2000" s="2">
        <v>2344</v>
      </c>
      <c r="B2000" s="2">
        <v>18</v>
      </c>
      <c r="C2000" s="2" t="s">
        <v>2376</v>
      </c>
      <c r="D2000" s="2" t="s">
        <v>13012</v>
      </c>
      <c r="E2000" s="2"/>
      <c r="F2000" s="2">
        <v>5.2809999999999997</v>
      </c>
      <c r="G2000" s="1">
        <v>1999</v>
      </c>
    </row>
    <row r="2001" spans="1:7" ht="13" x14ac:dyDescent="0.15">
      <c r="A2001" s="2">
        <v>2345</v>
      </c>
      <c r="B2001" s="2">
        <v>18</v>
      </c>
      <c r="C2001" s="2" t="s">
        <v>2377</v>
      </c>
      <c r="D2001" s="2" t="s">
        <v>13013</v>
      </c>
      <c r="E2001" s="2">
        <v>1</v>
      </c>
      <c r="F2001" s="2">
        <v>5.4379999999999997</v>
      </c>
      <c r="G2001" s="1">
        <v>2000</v>
      </c>
    </row>
    <row r="2002" spans="1:7" ht="13" x14ac:dyDescent="0.15">
      <c r="A2002" s="2">
        <v>2346</v>
      </c>
      <c r="B2002" s="2">
        <v>18</v>
      </c>
      <c r="C2002" s="2" t="s">
        <v>2378</v>
      </c>
      <c r="D2002" s="2" t="s">
        <v>13014</v>
      </c>
      <c r="E2002" s="2"/>
      <c r="F2002" s="2">
        <v>5.3120000000000003</v>
      </c>
      <c r="G2002" s="1">
        <v>2001</v>
      </c>
    </row>
    <row r="2003" spans="1:7" ht="13" x14ac:dyDescent="0.15">
      <c r="A2003" s="2">
        <v>2347</v>
      </c>
      <c r="B2003" s="2">
        <v>18</v>
      </c>
      <c r="C2003" s="2" t="s">
        <v>274</v>
      </c>
      <c r="D2003" s="2" t="s">
        <v>13008</v>
      </c>
      <c r="E2003" s="2">
        <v>1</v>
      </c>
      <c r="F2003" s="2">
        <v>6.0940000000000003</v>
      </c>
      <c r="G2003" s="1">
        <v>2002</v>
      </c>
    </row>
    <row r="2004" spans="1:7" ht="13" x14ac:dyDescent="0.15">
      <c r="A2004" s="2">
        <v>2348</v>
      </c>
      <c r="B2004" s="2">
        <v>18</v>
      </c>
      <c r="C2004" s="2" t="s">
        <v>2379</v>
      </c>
      <c r="D2004" s="2" t="s">
        <v>13015</v>
      </c>
      <c r="E2004" s="2"/>
      <c r="F2004" s="2">
        <v>5.9059999999999997</v>
      </c>
      <c r="G2004" s="1">
        <v>2003</v>
      </c>
    </row>
    <row r="2005" spans="1:7" ht="13" x14ac:dyDescent="0.15">
      <c r="A2005" s="2">
        <v>2349</v>
      </c>
      <c r="B2005" s="2">
        <v>18</v>
      </c>
      <c r="C2005" s="2" t="s">
        <v>275</v>
      </c>
      <c r="D2005" s="2" t="s">
        <v>13016</v>
      </c>
      <c r="E2005" s="2"/>
      <c r="F2005" s="2">
        <v>4.7809999999999997</v>
      </c>
      <c r="G2005" s="1">
        <v>2004</v>
      </c>
    </row>
    <row r="2006" spans="1:7" ht="13" x14ac:dyDescent="0.15">
      <c r="A2006" s="2">
        <v>2350</v>
      </c>
      <c r="B2006" s="2">
        <v>18</v>
      </c>
      <c r="C2006" s="2" t="s">
        <v>2380</v>
      </c>
      <c r="D2006" s="2" t="s">
        <v>13017</v>
      </c>
      <c r="E2006" s="2"/>
      <c r="F2006" s="2">
        <v>5.25</v>
      </c>
      <c r="G2006" s="1">
        <v>2005</v>
      </c>
    </row>
    <row r="2007" spans="1:7" ht="13" x14ac:dyDescent="0.15">
      <c r="A2007" s="2">
        <v>2351</v>
      </c>
      <c r="B2007" s="2">
        <v>18</v>
      </c>
      <c r="C2007" s="2" t="s">
        <v>2381</v>
      </c>
      <c r="D2007" s="2" t="s">
        <v>13018</v>
      </c>
      <c r="E2007" s="2"/>
      <c r="F2007" s="2">
        <v>5.1559999999999997</v>
      </c>
      <c r="G2007" s="1">
        <v>2006</v>
      </c>
    </row>
    <row r="2008" spans="1:7" ht="13" x14ac:dyDescent="0.15">
      <c r="A2008" s="2">
        <v>2352</v>
      </c>
      <c r="B2008" s="2">
        <v>18</v>
      </c>
      <c r="C2008" s="2" t="s">
        <v>2382</v>
      </c>
      <c r="D2008" s="2" t="s">
        <v>13019</v>
      </c>
      <c r="E2008" s="2"/>
      <c r="F2008" s="2">
        <v>5.5</v>
      </c>
      <c r="G2008" s="1">
        <v>2007</v>
      </c>
    </row>
    <row r="2009" spans="1:7" ht="13" x14ac:dyDescent="0.15">
      <c r="A2009" s="2">
        <v>2353</v>
      </c>
      <c r="B2009" s="2">
        <v>18</v>
      </c>
      <c r="C2009" s="2" t="s">
        <v>2383</v>
      </c>
      <c r="D2009" s="2" t="s">
        <v>13020</v>
      </c>
      <c r="E2009" s="2">
        <v>1</v>
      </c>
      <c r="F2009" s="2">
        <v>6.6559999999999997</v>
      </c>
      <c r="G2009" s="1">
        <v>2008</v>
      </c>
    </row>
    <row r="2010" spans="1:7" ht="13" x14ac:dyDescent="0.15">
      <c r="A2010" s="2">
        <v>2354</v>
      </c>
      <c r="B2010" s="2">
        <v>18</v>
      </c>
      <c r="C2010" s="2" t="s">
        <v>276</v>
      </c>
      <c r="D2010" s="2" t="s">
        <v>13021</v>
      </c>
      <c r="E2010" s="2"/>
      <c r="F2010" s="2">
        <v>5.5620000000000003</v>
      </c>
      <c r="G2010" s="1">
        <v>2009</v>
      </c>
    </row>
    <row r="2011" spans="1:7" ht="13" x14ac:dyDescent="0.15">
      <c r="A2011" s="2">
        <v>2356</v>
      </c>
      <c r="B2011" s="2">
        <v>18</v>
      </c>
      <c r="C2011" s="2" t="s">
        <v>278</v>
      </c>
      <c r="D2011" s="2" t="s">
        <v>13022</v>
      </c>
      <c r="E2011" s="2"/>
      <c r="F2011" s="2">
        <v>6.2190000000000003</v>
      </c>
      <c r="G2011" s="1">
        <v>2010</v>
      </c>
    </row>
    <row r="2012" spans="1:7" ht="13" x14ac:dyDescent="0.15">
      <c r="A2012" s="2">
        <v>2357</v>
      </c>
      <c r="B2012" s="2">
        <v>18</v>
      </c>
      <c r="C2012" s="2" t="s">
        <v>2384</v>
      </c>
      <c r="D2012" s="2" t="s">
        <v>13023</v>
      </c>
      <c r="E2012" s="2"/>
      <c r="F2012" s="2">
        <v>5.9139999999999997</v>
      </c>
      <c r="G2012" s="1">
        <v>2011</v>
      </c>
    </row>
    <row r="2013" spans="1:7" ht="13" x14ac:dyDescent="0.15">
      <c r="A2013" s="2">
        <v>2358</v>
      </c>
      <c r="B2013" s="2">
        <v>18</v>
      </c>
      <c r="C2013" s="2" t="s">
        <v>2385</v>
      </c>
      <c r="D2013" s="2" t="s">
        <v>13024</v>
      </c>
      <c r="E2013" s="2"/>
      <c r="F2013" s="2">
        <v>6.0620000000000003</v>
      </c>
      <c r="G2013" s="1">
        <v>2012</v>
      </c>
    </row>
    <row r="2014" spans="1:7" ht="13" x14ac:dyDescent="0.15">
      <c r="A2014" s="2">
        <v>2359</v>
      </c>
      <c r="B2014" s="2">
        <v>18</v>
      </c>
      <c r="C2014" s="2" t="s">
        <v>2386</v>
      </c>
      <c r="D2014" s="2" t="s">
        <v>13025</v>
      </c>
      <c r="E2014" s="2"/>
      <c r="F2014" s="2">
        <v>5.6879999999999997</v>
      </c>
      <c r="G2014" s="1">
        <v>2013</v>
      </c>
    </row>
    <row r="2015" spans="1:7" ht="13" x14ac:dyDescent="0.15">
      <c r="A2015" s="2">
        <v>2361</v>
      </c>
      <c r="B2015" s="2">
        <v>18</v>
      </c>
      <c r="C2015" s="2" t="s">
        <v>2387</v>
      </c>
      <c r="D2015" s="2" t="s">
        <v>13026</v>
      </c>
      <c r="E2015" s="2"/>
      <c r="F2015" s="2">
        <v>5.4059999999999997</v>
      </c>
      <c r="G2015" s="1">
        <v>2014</v>
      </c>
    </row>
    <row r="2016" spans="1:7" ht="13" x14ac:dyDescent="0.15">
      <c r="A2016" s="2">
        <v>2362</v>
      </c>
      <c r="B2016" s="2">
        <v>18</v>
      </c>
      <c r="C2016" s="2" t="s">
        <v>2388</v>
      </c>
      <c r="D2016" s="2" t="s">
        <v>11366</v>
      </c>
      <c r="E2016" s="2"/>
      <c r="F2016" s="2">
        <v>5.1879999999999997</v>
      </c>
      <c r="G2016" s="1">
        <v>2015</v>
      </c>
    </row>
    <row r="2017" spans="1:7" ht="13" x14ac:dyDescent="0.15">
      <c r="A2017" s="2">
        <v>2363</v>
      </c>
      <c r="B2017" s="2">
        <v>19</v>
      </c>
      <c r="C2017" s="2" t="s">
        <v>2389</v>
      </c>
      <c r="D2017" s="2" t="s">
        <v>13027</v>
      </c>
      <c r="E2017" s="2">
        <v>1</v>
      </c>
      <c r="F2017" s="2">
        <v>6.5</v>
      </c>
      <c r="G2017" s="1">
        <v>2016</v>
      </c>
    </row>
    <row r="2018" spans="1:7" ht="13" x14ac:dyDescent="0.15">
      <c r="A2018" s="2">
        <v>2364</v>
      </c>
      <c r="B2018" s="2">
        <v>19</v>
      </c>
      <c r="C2018" s="2" t="s">
        <v>2390</v>
      </c>
      <c r="D2018" s="2" t="s">
        <v>13028</v>
      </c>
      <c r="E2018" s="2"/>
      <c r="F2018" s="2">
        <v>5.1559999999999997</v>
      </c>
      <c r="G2018" s="1">
        <v>2017</v>
      </c>
    </row>
    <row r="2019" spans="1:7" ht="13" x14ac:dyDescent="0.15">
      <c r="A2019" s="2">
        <v>2365</v>
      </c>
      <c r="B2019" s="2">
        <v>19</v>
      </c>
      <c r="C2019" s="2" t="s">
        <v>279</v>
      </c>
      <c r="D2019" s="2" t="s">
        <v>13029</v>
      </c>
      <c r="E2019" s="2"/>
      <c r="F2019" s="2">
        <v>5.7190000000000003</v>
      </c>
      <c r="G2019" s="1">
        <v>2018</v>
      </c>
    </row>
    <row r="2020" spans="1:7" ht="13" x14ac:dyDescent="0.15">
      <c r="A2020" s="2">
        <v>2366</v>
      </c>
      <c r="B2020" s="2">
        <v>19</v>
      </c>
      <c r="C2020" s="2" t="s">
        <v>2391</v>
      </c>
      <c r="D2020" s="2" t="s">
        <v>13030</v>
      </c>
      <c r="E2020" s="2"/>
      <c r="F2020" s="2">
        <v>5.875</v>
      </c>
      <c r="G2020" s="1">
        <v>2019</v>
      </c>
    </row>
    <row r="2021" spans="1:7" ht="13" x14ac:dyDescent="0.15">
      <c r="A2021" s="2">
        <v>2367</v>
      </c>
      <c r="B2021" s="2">
        <v>19</v>
      </c>
      <c r="C2021" s="2" t="s">
        <v>2392</v>
      </c>
      <c r="D2021" s="2" t="s">
        <v>13031</v>
      </c>
      <c r="E2021" s="2"/>
      <c r="F2021" s="2">
        <v>6.3120000000000003</v>
      </c>
      <c r="G2021" s="1">
        <v>2020</v>
      </c>
    </row>
    <row r="2022" spans="1:7" ht="13" x14ac:dyDescent="0.15">
      <c r="A2022" s="2">
        <v>2368</v>
      </c>
      <c r="B2022" s="2">
        <v>19</v>
      </c>
      <c r="C2022" s="2" t="s">
        <v>280</v>
      </c>
      <c r="D2022" s="2" t="s">
        <v>13032</v>
      </c>
      <c r="E2022" s="2"/>
      <c r="F2022" s="2">
        <v>6.0940000000000003</v>
      </c>
      <c r="G2022" s="1">
        <v>2021</v>
      </c>
    </row>
    <row r="2023" spans="1:7" ht="13" x14ac:dyDescent="0.15">
      <c r="A2023" s="2">
        <v>2369</v>
      </c>
      <c r="B2023" s="2">
        <v>19</v>
      </c>
      <c r="C2023" s="2" t="s">
        <v>232</v>
      </c>
      <c r="D2023" s="2" t="s">
        <v>12870</v>
      </c>
      <c r="E2023" s="2"/>
      <c r="F2023" s="2">
        <v>6.0620000000000003</v>
      </c>
      <c r="G2023" s="1">
        <v>2022</v>
      </c>
    </row>
    <row r="2024" spans="1:7" ht="13" x14ac:dyDescent="0.15">
      <c r="A2024" s="2">
        <v>2370</v>
      </c>
      <c r="B2024" s="2">
        <v>19</v>
      </c>
      <c r="C2024" s="2" t="s">
        <v>281</v>
      </c>
      <c r="D2024" s="2" t="s">
        <v>13033</v>
      </c>
      <c r="E2024" s="2"/>
      <c r="F2024" s="2">
        <v>6.0620000000000003</v>
      </c>
      <c r="G2024" s="1">
        <v>2023</v>
      </c>
    </row>
    <row r="2025" spans="1:7" ht="13" x14ac:dyDescent="0.15">
      <c r="A2025" s="2">
        <v>2371</v>
      </c>
      <c r="B2025" s="2">
        <v>19</v>
      </c>
      <c r="C2025" s="2" t="s">
        <v>2393</v>
      </c>
      <c r="D2025" s="2" t="s">
        <v>13034</v>
      </c>
      <c r="E2025" s="2"/>
      <c r="F2025" s="2">
        <v>5.7140000000000004</v>
      </c>
      <c r="G2025" s="1">
        <v>2024</v>
      </c>
    </row>
    <row r="2026" spans="1:7" ht="13" x14ac:dyDescent="0.15">
      <c r="A2026" s="2">
        <v>2372</v>
      </c>
      <c r="B2026" s="2">
        <v>19</v>
      </c>
      <c r="C2026" s="2" t="s">
        <v>2394</v>
      </c>
      <c r="D2026" s="2" t="s">
        <v>13035</v>
      </c>
      <c r="E2026" s="2">
        <v>1</v>
      </c>
      <c r="F2026" s="2">
        <v>6.0940000000000003</v>
      </c>
      <c r="G2026" s="1">
        <v>2025</v>
      </c>
    </row>
    <row r="2027" spans="1:7" ht="13" x14ac:dyDescent="0.15">
      <c r="A2027" s="2">
        <v>2373</v>
      </c>
      <c r="B2027" s="2">
        <v>19</v>
      </c>
      <c r="C2027" s="2" t="s">
        <v>282</v>
      </c>
      <c r="D2027" s="2" t="s">
        <v>13036</v>
      </c>
      <c r="E2027" s="2">
        <v>1</v>
      </c>
      <c r="F2027" s="2">
        <v>5.5940000000000003</v>
      </c>
      <c r="G2027" s="1">
        <v>2026</v>
      </c>
    </row>
    <row r="2028" spans="1:7" ht="13" x14ac:dyDescent="0.15">
      <c r="A2028" s="2">
        <v>2375</v>
      </c>
      <c r="B2028" s="2">
        <v>19</v>
      </c>
      <c r="C2028" s="2" t="s">
        <v>2395</v>
      </c>
      <c r="D2028" s="2" t="s">
        <v>13037</v>
      </c>
      <c r="E2028" s="2"/>
      <c r="F2028" s="2">
        <v>5.4379999999999997</v>
      </c>
      <c r="G2028" s="1">
        <v>2027</v>
      </c>
    </row>
    <row r="2029" spans="1:7" ht="13" x14ac:dyDescent="0.15">
      <c r="A2029" s="2">
        <v>2376</v>
      </c>
      <c r="B2029" s="2">
        <v>19</v>
      </c>
      <c r="C2029" s="2" t="s">
        <v>2389</v>
      </c>
      <c r="D2029" s="2" t="s">
        <v>13027</v>
      </c>
      <c r="E2029" s="2">
        <v>1</v>
      </c>
      <c r="F2029" s="2">
        <v>6.5</v>
      </c>
      <c r="G2029" s="1">
        <v>2028</v>
      </c>
    </row>
    <row r="2030" spans="1:7" ht="13" x14ac:dyDescent="0.15">
      <c r="A2030" s="2">
        <v>2377</v>
      </c>
      <c r="B2030" s="2">
        <v>19</v>
      </c>
      <c r="C2030" s="2" t="s">
        <v>2396</v>
      </c>
      <c r="D2030" s="2" t="s">
        <v>13038</v>
      </c>
      <c r="E2030" s="2"/>
      <c r="F2030" s="2">
        <v>5.625</v>
      </c>
      <c r="G2030" s="1">
        <v>2029</v>
      </c>
    </row>
    <row r="2031" spans="1:7" ht="13" x14ac:dyDescent="0.15">
      <c r="A2031" s="2">
        <v>2378</v>
      </c>
      <c r="B2031" s="2">
        <v>19</v>
      </c>
      <c r="C2031" s="2" t="s">
        <v>2397</v>
      </c>
      <c r="D2031" s="2" t="s">
        <v>13039</v>
      </c>
      <c r="E2031" s="2"/>
      <c r="F2031" s="2">
        <v>5.1879999999999997</v>
      </c>
      <c r="G2031" s="1">
        <v>2030</v>
      </c>
    </row>
    <row r="2032" spans="1:7" ht="13" x14ac:dyDescent="0.15">
      <c r="A2032" s="2">
        <v>2379</v>
      </c>
      <c r="B2032" s="2">
        <v>19</v>
      </c>
      <c r="C2032" s="2" t="s">
        <v>2398</v>
      </c>
      <c r="D2032" s="2" t="s">
        <v>13040</v>
      </c>
      <c r="E2032" s="2"/>
      <c r="F2032" s="2">
        <v>6.0940000000000003</v>
      </c>
      <c r="G2032" s="1">
        <v>2031</v>
      </c>
    </row>
    <row r="2033" spans="1:7" ht="13" x14ac:dyDescent="0.15">
      <c r="A2033" s="2">
        <v>2380</v>
      </c>
      <c r="B2033" s="2">
        <v>19</v>
      </c>
      <c r="C2033" s="2" t="s">
        <v>2399</v>
      </c>
      <c r="D2033" s="2" t="s">
        <v>13041</v>
      </c>
      <c r="E2033" s="2"/>
      <c r="F2033" s="2">
        <v>5</v>
      </c>
      <c r="G2033" s="1">
        <v>2032</v>
      </c>
    </row>
    <row r="2034" spans="1:7" ht="13" x14ac:dyDescent="0.15">
      <c r="A2034" s="2">
        <v>2381</v>
      </c>
      <c r="B2034" s="2">
        <v>19</v>
      </c>
      <c r="C2034" s="2" t="s">
        <v>2400</v>
      </c>
      <c r="D2034" s="2" t="s">
        <v>13042</v>
      </c>
      <c r="E2034" s="2">
        <v>1</v>
      </c>
      <c r="F2034" s="2">
        <v>5.3120000000000003</v>
      </c>
      <c r="G2034" s="1">
        <v>2033</v>
      </c>
    </row>
    <row r="2035" spans="1:7" ht="13" x14ac:dyDescent="0.15">
      <c r="A2035" s="2">
        <v>2382</v>
      </c>
      <c r="B2035" s="2">
        <v>19</v>
      </c>
      <c r="C2035" s="2" t="s">
        <v>2401</v>
      </c>
      <c r="D2035" s="2" t="s">
        <v>13043</v>
      </c>
      <c r="E2035" s="2"/>
      <c r="F2035" s="2">
        <v>5.0940000000000003</v>
      </c>
      <c r="G2035" s="1">
        <v>2034</v>
      </c>
    </row>
    <row r="2036" spans="1:7" ht="13" x14ac:dyDescent="0.15">
      <c r="A2036" s="2">
        <v>2383</v>
      </c>
      <c r="B2036" s="2">
        <v>19</v>
      </c>
      <c r="C2036" s="2" t="s">
        <v>283</v>
      </c>
      <c r="D2036" s="2" t="s">
        <v>13044</v>
      </c>
      <c r="E2036" s="2">
        <v>1</v>
      </c>
      <c r="F2036" s="2">
        <v>5.4379999999999997</v>
      </c>
      <c r="G2036" s="1">
        <v>2035</v>
      </c>
    </row>
    <row r="2037" spans="1:7" ht="13" x14ac:dyDescent="0.15">
      <c r="A2037" s="2">
        <v>2384</v>
      </c>
      <c r="B2037" s="2">
        <v>19</v>
      </c>
      <c r="C2037" s="2" t="s">
        <v>2402</v>
      </c>
      <c r="D2037" s="2" t="s">
        <v>13045</v>
      </c>
      <c r="E2037" s="2"/>
      <c r="F2037" s="2">
        <v>5.0309999999999997</v>
      </c>
      <c r="G2037" s="1">
        <v>2036</v>
      </c>
    </row>
    <row r="2038" spans="1:7" ht="13" x14ac:dyDescent="0.15">
      <c r="A2038" s="2">
        <v>2385</v>
      </c>
      <c r="B2038" s="2">
        <v>19</v>
      </c>
      <c r="C2038" s="2" t="s">
        <v>2403</v>
      </c>
      <c r="D2038" s="2" t="s">
        <v>13046</v>
      </c>
      <c r="E2038" s="2"/>
      <c r="F2038" s="2">
        <v>5.375</v>
      </c>
      <c r="G2038" s="1">
        <v>2037</v>
      </c>
    </row>
    <row r="2039" spans="1:7" ht="13" x14ac:dyDescent="0.15">
      <c r="A2039" s="2">
        <v>2386</v>
      </c>
      <c r="B2039" s="2">
        <v>19</v>
      </c>
      <c r="C2039" s="2" t="s">
        <v>2404</v>
      </c>
      <c r="D2039" s="2" t="s">
        <v>13047</v>
      </c>
      <c r="E2039" s="2"/>
      <c r="F2039" s="2">
        <v>5.7809999999999997</v>
      </c>
      <c r="G2039" s="1">
        <v>2038</v>
      </c>
    </row>
    <row r="2040" spans="1:7" ht="13" x14ac:dyDescent="0.15">
      <c r="A2040" s="2">
        <v>2387</v>
      </c>
      <c r="B2040" s="2">
        <v>19</v>
      </c>
      <c r="C2040" s="2" t="s">
        <v>2394</v>
      </c>
      <c r="D2040" s="2" t="s">
        <v>13035</v>
      </c>
      <c r="E2040" s="2">
        <v>1</v>
      </c>
      <c r="F2040" s="2">
        <v>6.0940000000000003</v>
      </c>
      <c r="G2040" s="1">
        <v>2039</v>
      </c>
    </row>
    <row r="2041" spans="1:7" ht="13" x14ac:dyDescent="0.15">
      <c r="A2041" s="2">
        <v>2388</v>
      </c>
      <c r="B2041" s="2">
        <v>19</v>
      </c>
      <c r="C2041" s="2" t="s">
        <v>284</v>
      </c>
      <c r="D2041" s="2" t="s">
        <v>13048</v>
      </c>
      <c r="E2041" s="2">
        <v>1</v>
      </c>
      <c r="F2041" s="2">
        <v>5.6559999999999997</v>
      </c>
      <c r="G2041" s="1">
        <v>2040</v>
      </c>
    </row>
    <row r="2042" spans="1:7" ht="13" x14ac:dyDescent="0.15">
      <c r="A2042" s="2">
        <v>2389</v>
      </c>
      <c r="B2042" s="2">
        <v>19</v>
      </c>
      <c r="C2042" s="2" t="s">
        <v>285</v>
      </c>
      <c r="D2042" s="2" t="s">
        <v>13049</v>
      </c>
      <c r="E2042" s="2"/>
      <c r="F2042" s="2">
        <v>5.9379999999999997</v>
      </c>
      <c r="G2042" s="1">
        <v>2041</v>
      </c>
    </row>
    <row r="2043" spans="1:7" ht="13" x14ac:dyDescent="0.15">
      <c r="A2043" s="2">
        <v>2390</v>
      </c>
      <c r="B2043" s="2">
        <v>19</v>
      </c>
      <c r="C2043" s="2" t="s">
        <v>2405</v>
      </c>
      <c r="D2043" s="2" t="s">
        <v>13050</v>
      </c>
      <c r="E2043" s="2"/>
      <c r="F2043" s="2">
        <v>5.2809999999999997</v>
      </c>
      <c r="G2043" s="1">
        <v>2042</v>
      </c>
    </row>
    <row r="2044" spans="1:7" ht="13" x14ac:dyDescent="0.15">
      <c r="A2044" s="2">
        <v>2392</v>
      </c>
      <c r="B2044" s="2">
        <v>19</v>
      </c>
      <c r="C2044" s="2" t="s">
        <v>2406</v>
      </c>
      <c r="D2044" s="2" t="s">
        <v>13051</v>
      </c>
      <c r="E2044" s="2"/>
      <c r="F2044" s="2">
        <v>6.0940000000000003</v>
      </c>
      <c r="G2044" s="1">
        <v>2043</v>
      </c>
    </row>
    <row r="2045" spans="1:7" ht="13" x14ac:dyDescent="0.15">
      <c r="A2045" s="2">
        <v>2393</v>
      </c>
      <c r="B2045" s="2">
        <v>19</v>
      </c>
      <c r="C2045" s="2" t="s">
        <v>2407</v>
      </c>
      <c r="D2045" s="2" t="s">
        <v>13052</v>
      </c>
      <c r="E2045" s="2">
        <v>1</v>
      </c>
      <c r="F2045" s="2">
        <v>6.2190000000000003</v>
      </c>
      <c r="G2045" s="1">
        <v>2044</v>
      </c>
    </row>
    <row r="2046" spans="1:7" ht="13" x14ac:dyDescent="0.15">
      <c r="A2046" s="2">
        <v>2394</v>
      </c>
      <c r="B2046" s="2">
        <v>19</v>
      </c>
      <c r="C2046" s="2" t="s">
        <v>287</v>
      </c>
      <c r="D2046" s="2" t="s">
        <v>13053</v>
      </c>
      <c r="E2046" s="2">
        <v>1</v>
      </c>
      <c r="F2046" s="2">
        <v>5.7190000000000003</v>
      </c>
      <c r="G2046" s="1">
        <v>2045</v>
      </c>
    </row>
    <row r="2047" spans="1:7" ht="13" x14ac:dyDescent="0.15">
      <c r="A2047" s="2">
        <v>2396</v>
      </c>
      <c r="B2047" s="2">
        <v>19</v>
      </c>
      <c r="C2047" s="2" t="s">
        <v>2408</v>
      </c>
      <c r="D2047" s="2" t="s">
        <v>13054</v>
      </c>
      <c r="E2047" s="2"/>
      <c r="F2047" s="2">
        <v>5.5620000000000003</v>
      </c>
      <c r="G2047" s="1">
        <v>2046</v>
      </c>
    </row>
    <row r="2048" spans="1:7" ht="13" x14ac:dyDescent="0.15">
      <c r="A2048" s="2">
        <v>2397</v>
      </c>
      <c r="B2048" s="2">
        <v>19</v>
      </c>
      <c r="C2048" s="2" t="s">
        <v>1392</v>
      </c>
      <c r="D2048" s="2" t="s">
        <v>12000</v>
      </c>
      <c r="E2048" s="2"/>
      <c r="F2048" s="2">
        <v>5.5</v>
      </c>
      <c r="G2048" s="1">
        <v>2047</v>
      </c>
    </row>
    <row r="2049" spans="1:7" ht="13" x14ac:dyDescent="0.15">
      <c r="A2049" s="2">
        <v>2398</v>
      </c>
      <c r="B2049" s="2">
        <v>19</v>
      </c>
      <c r="C2049" s="2" t="s">
        <v>288</v>
      </c>
      <c r="D2049" s="2" t="s">
        <v>13055</v>
      </c>
      <c r="E2049" s="2"/>
      <c r="F2049" s="2">
        <v>5.6879999999999997</v>
      </c>
      <c r="G2049" s="1">
        <v>2048</v>
      </c>
    </row>
    <row r="2050" spans="1:7" ht="13" x14ac:dyDescent="0.15">
      <c r="A2050" s="2">
        <v>2400</v>
      </c>
      <c r="B2050" s="2">
        <v>19</v>
      </c>
      <c r="C2050" s="2" t="s">
        <v>2409</v>
      </c>
      <c r="D2050" s="2" t="s">
        <v>13056</v>
      </c>
      <c r="E2050" s="2"/>
      <c r="F2050" s="2">
        <v>5.5940000000000003</v>
      </c>
      <c r="G2050" s="1">
        <v>2049</v>
      </c>
    </row>
    <row r="2051" spans="1:7" ht="13" x14ac:dyDescent="0.15">
      <c r="A2051" s="2">
        <v>2401</v>
      </c>
      <c r="B2051" s="2">
        <v>19</v>
      </c>
      <c r="C2051" s="2" t="s">
        <v>2410</v>
      </c>
      <c r="D2051" s="2" t="s">
        <v>13057</v>
      </c>
      <c r="E2051" s="2">
        <v>1</v>
      </c>
      <c r="F2051" s="2">
        <v>5.8440000000000003</v>
      </c>
      <c r="G2051" s="1">
        <v>2050</v>
      </c>
    </row>
    <row r="2052" spans="1:7" ht="13" x14ac:dyDescent="0.15">
      <c r="A2052" s="2">
        <v>2402</v>
      </c>
      <c r="B2052" s="2">
        <v>19</v>
      </c>
      <c r="C2052" s="2" t="s">
        <v>193</v>
      </c>
      <c r="D2052" s="2" t="s">
        <v>11319</v>
      </c>
      <c r="E2052" s="2">
        <v>1</v>
      </c>
      <c r="F2052" s="2">
        <v>6.0620000000000003</v>
      </c>
      <c r="G2052" s="1">
        <v>2051</v>
      </c>
    </row>
    <row r="2053" spans="1:7" ht="13" x14ac:dyDescent="0.15">
      <c r="A2053" s="2">
        <v>2403</v>
      </c>
      <c r="B2053" s="2">
        <v>19</v>
      </c>
      <c r="C2053" s="2" t="s">
        <v>2411</v>
      </c>
      <c r="D2053" s="2" t="s">
        <v>13058</v>
      </c>
      <c r="E2053" s="2"/>
      <c r="F2053" s="2">
        <v>5.375</v>
      </c>
      <c r="G2053" s="1">
        <v>2052</v>
      </c>
    </row>
    <row r="2054" spans="1:7" ht="13" x14ac:dyDescent="0.15">
      <c r="A2054" s="2">
        <v>2404</v>
      </c>
      <c r="B2054" s="2">
        <v>19</v>
      </c>
      <c r="C2054" s="2" t="s">
        <v>2412</v>
      </c>
      <c r="D2054" s="2" t="s">
        <v>13059</v>
      </c>
      <c r="E2054" s="2"/>
      <c r="F2054" s="2">
        <v>6.25</v>
      </c>
      <c r="G2054" s="1">
        <v>2053</v>
      </c>
    </row>
    <row r="2055" spans="1:7" ht="13" x14ac:dyDescent="0.15">
      <c r="A2055" s="2">
        <v>2406</v>
      </c>
      <c r="B2055" s="2">
        <v>19</v>
      </c>
      <c r="C2055" s="2" t="s">
        <v>2413</v>
      </c>
      <c r="D2055" s="2" t="s">
        <v>13060</v>
      </c>
      <c r="E2055" s="2">
        <v>1</v>
      </c>
      <c r="F2055" s="2">
        <v>6.375</v>
      </c>
      <c r="G2055" s="1">
        <v>2054</v>
      </c>
    </row>
    <row r="2056" spans="1:7" ht="13" x14ac:dyDescent="0.15">
      <c r="A2056" s="2">
        <v>2407</v>
      </c>
      <c r="B2056" s="2">
        <v>19</v>
      </c>
      <c r="C2056" s="2" t="s">
        <v>2414</v>
      </c>
      <c r="D2056" s="2" t="s">
        <v>13061</v>
      </c>
      <c r="E2056" s="2"/>
      <c r="F2056" s="2">
        <v>5.875</v>
      </c>
      <c r="G2056" s="1">
        <v>2055</v>
      </c>
    </row>
    <row r="2057" spans="1:7" ht="13" x14ac:dyDescent="0.15">
      <c r="A2057" s="2">
        <v>2408</v>
      </c>
      <c r="B2057" s="2">
        <v>19</v>
      </c>
      <c r="C2057" s="2" t="s">
        <v>2415</v>
      </c>
      <c r="D2057" s="2" t="s">
        <v>13062</v>
      </c>
      <c r="E2057" s="2"/>
      <c r="F2057" s="2">
        <v>5.9379999999999997</v>
      </c>
      <c r="G2057" s="1">
        <v>2056</v>
      </c>
    </row>
    <row r="2058" spans="1:7" ht="13" x14ac:dyDescent="0.15">
      <c r="A2058" s="2">
        <v>2409</v>
      </c>
      <c r="B2058" s="2">
        <v>19</v>
      </c>
      <c r="C2058" s="2" t="s">
        <v>2416</v>
      </c>
      <c r="D2058" s="2" t="s">
        <v>13063</v>
      </c>
      <c r="E2058" s="2"/>
      <c r="F2058" s="2">
        <v>5.5940000000000003</v>
      </c>
      <c r="G2058" s="1">
        <v>2057</v>
      </c>
    </row>
    <row r="2059" spans="1:7" ht="13" x14ac:dyDescent="0.15">
      <c r="A2059" s="2">
        <v>2410</v>
      </c>
      <c r="B2059" s="2">
        <v>19</v>
      </c>
      <c r="C2059" s="2" t="s">
        <v>2417</v>
      </c>
      <c r="D2059" s="2" t="s">
        <v>13064</v>
      </c>
      <c r="E2059" s="2"/>
      <c r="F2059" s="2">
        <v>6.1879999999999997</v>
      </c>
      <c r="G2059" s="1">
        <v>2058</v>
      </c>
    </row>
    <row r="2060" spans="1:7" ht="13" x14ac:dyDescent="0.15">
      <c r="A2060" s="2">
        <v>2411</v>
      </c>
      <c r="B2060" s="2">
        <v>19</v>
      </c>
      <c r="C2060" s="2" t="s">
        <v>2418</v>
      </c>
      <c r="D2060" s="2" t="s">
        <v>13065</v>
      </c>
      <c r="E2060" s="2"/>
      <c r="F2060" s="2">
        <v>6.0620000000000003</v>
      </c>
      <c r="G2060" s="1">
        <v>2059</v>
      </c>
    </row>
    <row r="2061" spans="1:7" ht="13" x14ac:dyDescent="0.15">
      <c r="A2061" s="2">
        <v>2412</v>
      </c>
      <c r="B2061" s="2">
        <v>19</v>
      </c>
      <c r="C2061" s="2" t="s">
        <v>2419</v>
      </c>
      <c r="D2061" s="2" t="s">
        <v>13066</v>
      </c>
      <c r="E2061" s="2"/>
      <c r="F2061" s="2">
        <v>3.75</v>
      </c>
      <c r="G2061" s="1">
        <v>2060</v>
      </c>
    </row>
    <row r="2062" spans="1:7" ht="13" x14ac:dyDescent="0.15">
      <c r="A2062" s="2">
        <v>2413</v>
      </c>
      <c r="B2062" s="2">
        <v>19</v>
      </c>
      <c r="C2062" s="2" t="s">
        <v>2420</v>
      </c>
      <c r="D2062" s="2" t="s">
        <v>13067</v>
      </c>
      <c r="E2062" s="2">
        <v>1</v>
      </c>
      <c r="F2062" s="2">
        <v>6.0309999999999997</v>
      </c>
      <c r="G2062" s="1">
        <v>2061</v>
      </c>
    </row>
    <row r="2063" spans="1:7" ht="13" x14ac:dyDescent="0.15">
      <c r="A2063" s="2">
        <v>2414</v>
      </c>
      <c r="B2063" s="2">
        <v>19</v>
      </c>
      <c r="C2063" s="2" t="s">
        <v>2421</v>
      </c>
      <c r="D2063" s="2" t="s">
        <v>13068</v>
      </c>
      <c r="E2063" s="2"/>
      <c r="F2063" s="2">
        <v>5.75</v>
      </c>
      <c r="G2063" s="1">
        <v>2062</v>
      </c>
    </row>
    <row r="2064" spans="1:7" ht="13" x14ac:dyDescent="0.15">
      <c r="A2064" s="2">
        <v>2415</v>
      </c>
      <c r="B2064" s="2">
        <v>19</v>
      </c>
      <c r="C2064" s="2" t="s">
        <v>2422</v>
      </c>
      <c r="D2064" s="2" t="s">
        <v>13069</v>
      </c>
      <c r="E2064" s="2"/>
      <c r="F2064" s="2">
        <v>5.0940000000000003</v>
      </c>
      <c r="G2064" s="1">
        <v>2063</v>
      </c>
    </row>
    <row r="2065" spans="1:7" ht="13" x14ac:dyDescent="0.15">
      <c r="A2065" s="2">
        <v>2416</v>
      </c>
      <c r="B2065" s="2">
        <v>19</v>
      </c>
      <c r="C2065" s="2" t="s">
        <v>289</v>
      </c>
      <c r="D2065" s="2" t="s">
        <v>13070</v>
      </c>
      <c r="E2065" s="2">
        <v>1</v>
      </c>
      <c r="F2065" s="2">
        <v>6.3120000000000003</v>
      </c>
      <c r="G2065" s="1">
        <v>2064</v>
      </c>
    </row>
    <row r="2066" spans="1:7" ht="13" x14ac:dyDescent="0.15">
      <c r="A2066" s="2">
        <v>2417</v>
      </c>
      <c r="B2066" s="2">
        <v>19</v>
      </c>
      <c r="C2066" s="2" t="s">
        <v>290</v>
      </c>
      <c r="D2066" s="2" t="s">
        <v>13071</v>
      </c>
      <c r="E2066" s="2"/>
      <c r="F2066" s="2">
        <v>5.4379999999999997</v>
      </c>
      <c r="G2066" s="1">
        <v>2065</v>
      </c>
    </row>
    <row r="2067" spans="1:7" ht="13" x14ac:dyDescent="0.15">
      <c r="A2067" s="2">
        <v>2418</v>
      </c>
      <c r="B2067" s="2">
        <v>19</v>
      </c>
      <c r="C2067" s="2" t="s">
        <v>291</v>
      </c>
      <c r="D2067" s="2" t="s">
        <v>13072</v>
      </c>
      <c r="E2067" s="2"/>
      <c r="F2067" s="2">
        <v>5.2809999999999997</v>
      </c>
      <c r="G2067" s="1">
        <v>2066</v>
      </c>
    </row>
    <row r="2068" spans="1:7" ht="13" x14ac:dyDescent="0.15">
      <c r="A2068" s="2">
        <v>2419</v>
      </c>
      <c r="B2068" s="2">
        <v>19</v>
      </c>
      <c r="C2068" s="2" t="s">
        <v>292</v>
      </c>
      <c r="D2068" s="2" t="s">
        <v>13073</v>
      </c>
      <c r="E2068" s="2"/>
      <c r="F2068" s="2">
        <v>5.4569999999999999</v>
      </c>
      <c r="G2068" s="1">
        <v>2067</v>
      </c>
    </row>
    <row r="2069" spans="1:7" ht="13" x14ac:dyDescent="0.15">
      <c r="A2069" s="2">
        <v>2420</v>
      </c>
      <c r="B2069" s="2">
        <v>19</v>
      </c>
      <c r="C2069" s="2" t="s">
        <v>2423</v>
      </c>
      <c r="D2069" s="2" t="s">
        <v>13074</v>
      </c>
      <c r="E2069" s="2"/>
      <c r="F2069" s="2">
        <v>4.5940000000000003</v>
      </c>
      <c r="G2069" s="1">
        <v>2068</v>
      </c>
    </row>
    <row r="2070" spans="1:7" ht="13" x14ac:dyDescent="0.15">
      <c r="A2070" s="2">
        <v>2421</v>
      </c>
      <c r="B2070" s="2">
        <v>19</v>
      </c>
      <c r="C2070" s="2" t="s">
        <v>2424</v>
      </c>
      <c r="D2070" s="2" t="s">
        <v>13075</v>
      </c>
      <c r="E2070" s="2">
        <v>1</v>
      </c>
      <c r="F2070" s="2">
        <v>6.0940000000000003</v>
      </c>
      <c r="G2070" s="1">
        <v>2069</v>
      </c>
    </row>
    <row r="2071" spans="1:7" ht="13" x14ac:dyDescent="0.15">
      <c r="A2071" s="2">
        <v>2422</v>
      </c>
      <c r="B2071" s="2">
        <v>19</v>
      </c>
      <c r="C2071" s="2" t="s">
        <v>2425</v>
      </c>
      <c r="D2071" s="2" t="s">
        <v>13076</v>
      </c>
      <c r="E2071" s="2"/>
      <c r="F2071" s="2">
        <v>5.6559999999999997</v>
      </c>
      <c r="G2071" s="1">
        <v>2070</v>
      </c>
    </row>
    <row r="2072" spans="1:7" ht="13" x14ac:dyDescent="0.15">
      <c r="A2072" s="2">
        <v>2423</v>
      </c>
      <c r="B2072" s="2">
        <v>19</v>
      </c>
      <c r="C2072" s="2" t="s">
        <v>293</v>
      </c>
      <c r="D2072" s="2" t="s">
        <v>13077</v>
      </c>
      <c r="E2072" s="2"/>
      <c r="F2072" s="2">
        <v>5.625</v>
      </c>
      <c r="G2072" s="1">
        <v>2071</v>
      </c>
    </row>
    <row r="2073" spans="1:7" ht="13" x14ac:dyDescent="0.15">
      <c r="A2073" s="2">
        <v>2424</v>
      </c>
      <c r="B2073" s="2">
        <v>19</v>
      </c>
      <c r="C2073" s="2" t="s">
        <v>294</v>
      </c>
      <c r="D2073" s="2" t="s">
        <v>13078</v>
      </c>
      <c r="E2073" s="2"/>
      <c r="F2073" s="2">
        <v>4.75</v>
      </c>
      <c r="G2073" s="1">
        <v>2072</v>
      </c>
    </row>
    <row r="2074" spans="1:7" ht="13" x14ac:dyDescent="0.15">
      <c r="A2074" s="2">
        <v>2425</v>
      </c>
      <c r="B2074" s="2">
        <v>19</v>
      </c>
      <c r="C2074" s="2" t="s">
        <v>2426</v>
      </c>
      <c r="D2074" s="2" t="s">
        <v>13079</v>
      </c>
      <c r="E2074" s="2"/>
      <c r="F2074" s="2">
        <v>5.9379999999999997</v>
      </c>
      <c r="G2074" s="1">
        <v>2073</v>
      </c>
    </row>
    <row r="2075" spans="1:7" ht="13" x14ac:dyDescent="0.15">
      <c r="A2075" s="2">
        <v>2427</v>
      </c>
      <c r="B2075" s="2">
        <v>19</v>
      </c>
      <c r="C2075" s="2" t="s">
        <v>2427</v>
      </c>
      <c r="D2075" s="2" t="s">
        <v>13080</v>
      </c>
      <c r="E2075" s="2">
        <v>1</v>
      </c>
      <c r="F2075" s="2">
        <v>6.3440000000000003</v>
      </c>
      <c r="G2075" s="1">
        <v>2074</v>
      </c>
    </row>
    <row r="2076" spans="1:7" ht="13" x14ac:dyDescent="0.15">
      <c r="A2076" s="2">
        <v>2428</v>
      </c>
      <c r="B2076" s="2">
        <v>19</v>
      </c>
      <c r="C2076" s="2" t="s">
        <v>2428</v>
      </c>
      <c r="D2076" s="2" t="s">
        <v>13081</v>
      </c>
      <c r="E2076" s="2"/>
      <c r="F2076" s="2">
        <v>5.6879999999999997</v>
      </c>
      <c r="G2076" s="1">
        <v>2075</v>
      </c>
    </row>
    <row r="2077" spans="1:7" ht="13" x14ac:dyDescent="0.15">
      <c r="A2077" s="2">
        <v>2429</v>
      </c>
      <c r="B2077" s="2">
        <v>19</v>
      </c>
      <c r="C2077" s="2" t="s">
        <v>2429</v>
      </c>
      <c r="D2077" s="2" t="s">
        <v>13082</v>
      </c>
      <c r="E2077" s="2"/>
      <c r="F2077" s="2">
        <v>5.4059999999999997</v>
      </c>
      <c r="G2077" s="1">
        <v>2076</v>
      </c>
    </row>
    <row r="2078" spans="1:7" ht="13" x14ac:dyDescent="0.15">
      <c r="A2078" s="2">
        <v>2430</v>
      </c>
      <c r="B2078" s="2">
        <v>19</v>
      </c>
      <c r="C2078" s="2" t="s">
        <v>2430</v>
      </c>
      <c r="D2078" s="2" t="s">
        <v>13083</v>
      </c>
      <c r="E2078" s="2"/>
      <c r="F2078" s="2">
        <v>5.5620000000000003</v>
      </c>
      <c r="G2078" s="1">
        <v>2077</v>
      </c>
    </row>
    <row r="2079" spans="1:7" ht="13" x14ac:dyDescent="0.15">
      <c r="A2079" s="2">
        <v>2431</v>
      </c>
      <c r="B2079" s="2">
        <v>19</v>
      </c>
      <c r="C2079" s="2" t="s">
        <v>2431</v>
      </c>
      <c r="D2079" s="2" t="s">
        <v>13084</v>
      </c>
      <c r="E2079" s="2"/>
      <c r="F2079" s="2">
        <v>5.9690000000000003</v>
      </c>
      <c r="G2079" s="1">
        <v>2078</v>
      </c>
    </row>
    <row r="2080" spans="1:7" ht="13" x14ac:dyDescent="0.15">
      <c r="A2080" s="2">
        <v>2432</v>
      </c>
      <c r="B2080" s="2">
        <v>19</v>
      </c>
      <c r="C2080" s="2" t="s">
        <v>295</v>
      </c>
      <c r="D2080" s="2" t="s">
        <v>13085</v>
      </c>
      <c r="E2080" s="2"/>
      <c r="F2080" s="2">
        <v>6.1559999999999997</v>
      </c>
      <c r="G2080" s="1">
        <v>2079</v>
      </c>
    </row>
    <row r="2081" spans="1:7" ht="13" x14ac:dyDescent="0.15">
      <c r="A2081" s="2">
        <v>2433</v>
      </c>
      <c r="B2081" s="2">
        <v>19</v>
      </c>
      <c r="C2081" s="2" t="s">
        <v>2432</v>
      </c>
      <c r="D2081" s="2" t="s">
        <v>13086</v>
      </c>
      <c r="E2081" s="2">
        <v>1</v>
      </c>
      <c r="F2081" s="2">
        <v>6.0309999999999997</v>
      </c>
      <c r="G2081" s="1">
        <v>2080</v>
      </c>
    </row>
    <row r="2082" spans="1:7" ht="13" x14ac:dyDescent="0.15">
      <c r="A2082" s="2">
        <v>2434</v>
      </c>
      <c r="B2082" s="2">
        <v>19</v>
      </c>
      <c r="C2082" s="2" t="s">
        <v>2433</v>
      </c>
      <c r="D2082" s="2" t="s">
        <v>13087</v>
      </c>
      <c r="E2082" s="2"/>
      <c r="F2082" s="2">
        <v>5.4690000000000003</v>
      </c>
      <c r="G2082" s="1">
        <v>2081</v>
      </c>
    </row>
    <row r="2083" spans="1:7" ht="13" x14ac:dyDescent="0.15">
      <c r="A2083" s="2">
        <v>2435</v>
      </c>
      <c r="B2083" s="2">
        <v>19</v>
      </c>
      <c r="C2083" s="2" t="s">
        <v>2427</v>
      </c>
      <c r="D2083" s="2" t="s">
        <v>13080</v>
      </c>
      <c r="E2083" s="2">
        <v>1</v>
      </c>
      <c r="F2083" s="2">
        <v>6.3440000000000003</v>
      </c>
      <c r="G2083" s="1">
        <v>2082</v>
      </c>
    </row>
    <row r="2084" spans="1:7" ht="13" x14ac:dyDescent="0.15">
      <c r="A2084" s="2">
        <v>2437</v>
      </c>
      <c r="B2084" s="2">
        <v>19</v>
      </c>
      <c r="C2084" s="2" t="s">
        <v>2434</v>
      </c>
      <c r="D2084" s="2" t="s">
        <v>13088</v>
      </c>
      <c r="E2084" s="2"/>
      <c r="F2084" s="2">
        <v>5.5</v>
      </c>
      <c r="G2084" s="1">
        <v>2083</v>
      </c>
    </row>
    <row r="2085" spans="1:7" ht="13" x14ac:dyDescent="0.15">
      <c r="A2085" s="2">
        <v>2438</v>
      </c>
      <c r="B2085" s="2">
        <v>19</v>
      </c>
      <c r="C2085" s="2" t="s">
        <v>2435</v>
      </c>
      <c r="D2085" s="2" t="s">
        <v>13089</v>
      </c>
      <c r="E2085" s="2"/>
      <c r="F2085" s="2">
        <v>4.9690000000000003</v>
      </c>
      <c r="G2085" s="1">
        <v>2084</v>
      </c>
    </row>
    <row r="2086" spans="1:7" ht="13" x14ac:dyDescent="0.15">
      <c r="A2086" s="2">
        <v>2439</v>
      </c>
      <c r="B2086" s="2">
        <v>19</v>
      </c>
      <c r="C2086" s="2" t="s">
        <v>2436</v>
      </c>
      <c r="D2086" s="2" t="s">
        <v>13090</v>
      </c>
      <c r="E2086" s="2"/>
      <c r="F2086" s="2">
        <v>5.1879999999999997</v>
      </c>
      <c r="G2086" s="1">
        <v>2085</v>
      </c>
    </row>
    <row r="2087" spans="1:7" ht="13" x14ac:dyDescent="0.15">
      <c r="A2087" s="2">
        <v>2440</v>
      </c>
      <c r="B2087" s="2">
        <v>20</v>
      </c>
      <c r="C2087" s="2" t="s">
        <v>2437</v>
      </c>
      <c r="D2087" s="2" t="s">
        <v>13091</v>
      </c>
      <c r="E2087" s="2">
        <v>1</v>
      </c>
      <c r="F2087" s="2">
        <v>6.2190000000000003</v>
      </c>
      <c r="G2087" s="1">
        <v>2086</v>
      </c>
    </row>
    <row r="2088" spans="1:7" ht="13" x14ac:dyDescent="0.15">
      <c r="A2088" s="2">
        <v>2442</v>
      </c>
      <c r="B2088" s="2">
        <v>20</v>
      </c>
      <c r="C2088" s="2" t="s">
        <v>2438</v>
      </c>
      <c r="D2088" s="2" t="s">
        <v>13092</v>
      </c>
      <c r="E2088" s="2"/>
      <c r="F2088" s="2">
        <v>5.75</v>
      </c>
      <c r="G2088" s="1">
        <v>2087</v>
      </c>
    </row>
    <row r="2089" spans="1:7" ht="13" x14ac:dyDescent="0.15">
      <c r="A2089" s="2">
        <v>2443</v>
      </c>
      <c r="B2089" s="2">
        <v>20</v>
      </c>
      <c r="C2089" s="2" t="s">
        <v>2439</v>
      </c>
      <c r="D2089" s="2" t="s">
        <v>13093</v>
      </c>
      <c r="E2089" s="2"/>
      <c r="F2089" s="2">
        <v>6.2190000000000003</v>
      </c>
      <c r="G2089" s="1">
        <v>2088</v>
      </c>
    </row>
    <row r="2090" spans="1:7" ht="13" x14ac:dyDescent="0.15">
      <c r="A2090" s="2">
        <v>2444</v>
      </c>
      <c r="B2090" s="2">
        <v>20</v>
      </c>
      <c r="C2090" s="2" t="s">
        <v>2440</v>
      </c>
      <c r="D2090" s="2" t="s">
        <v>13094</v>
      </c>
      <c r="E2090" s="2"/>
      <c r="F2090" s="2">
        <v>5.625</v>
      </c>
      <c r="G2090" s="1">
        <v>2089</v>
      </c>
    </row>
    <row r="2091" spans="1:7" ht="13" x14ac:dyDescent="0.15">
      <c r="A2091" s="2">
        <v>2445</v>
      </c>
      <c r="B2091" s="2">
        <v>20</v>
      </c>
      <c r="C2091" s="2" t="s">
        <v>2441</v>
      </c>
      <c r="D2091" s="2" t="s">
        <v>13095</v>
      </c>
      <c r="E2091" s="2"/>
      <c r="F2091" s="2">
        <v>4.4059999999999997</v>
      </c>
      <c r="G2091" s="1">
        <v>2090</v>
      </c>
    </row>
    <row r="2092" spans="1:7" ht="13" x14ac:dyDescent="0.15">
      <c r="A2092" s="2">
        <v>2446</v>
      </c>
      <c r="B2092" s="2">
        <v>20</v>
      </c>
      <c r="C2092" s="2" t="s">
        <v>2442</v>
      </c>
      <c r="D2092" s="2" t="s">
        <v>13096</v>
      </c>
      <c r="E2092" s="2"/>
      <c r="F2092" s="2">
        <v>5.0309999999999997</v>
      </c>
      <c r="G2092" s="1">
        <v>2091</v>
      </c>
    </row>
    <row r="2093" spans="1:7" ht="13" x14ac:dyDescent="0.15">
      <c r="A2093" s="2">
        <v>2447</v>
      </c>
      <c r="B2093" s="2">
        <v>20</v>
      </c>
      <c r="C2093" s="2" t="s">
        <v>2443</v>
      </c>
      <c r="D2093" s="2" t="s">
        <v>13097</v>
      </c>
      <c r="E2093" s="2">
        <v>1</v>
      </c>
      <c r="F2093" s="2">
        <v>5.1559999999999997</v>
      </c>
      <c r="G2093" s="1">
        <v>2092</v>
      </c>
    </row>
    <row r="2094" spans="1:7" ht="13" x14ac:dyDescent="0.15">
      <c r="A2094" s="2">
        <v>2448</v>
      </c>
      <c r="B2094" s="2">
        <v>20</v>
      </c>
      <c r="C2094" s="2" t="s">
        <v>2444</v>
      </c>
      <c r="D2094" s="2" t="s">
        <v>13098</v>
      </c>
      <c r="E2094" s="2"/>
      <c r="F2094" s="2">
        <v>4.5620000000000003</v>
      </c>
      <c r="G2094" s="1">
        <v>2093</v>
      </c>
    </row>
    <row r="2095" spans="1:7" ht="13" x14ac:dyDescent="0.15">
      <c r="A2095" s="2">
        <v>2449</v>
      </c>
      <c r="B2095" s="2">
        <v>20</v>
      </c>
      <c r="C2095" s="2" t="s">
        <v>2437</v>
      </c>
      <c r="D2095" s="2" t="s">
        <v>13091</v>
      </c>
      <c r="E2095" s="2">
        <v>1</v>
      </c>
      <c r="F2095" s="2">
        <v>6.2190000000000003</v>
      </c>
      <c r="G2095" s="1">
        <v>2094</v>
      </c>
    </row>
    <row r="2096" spans="1:7" ht="13" x14ac:dyDescent="0.15">
      <c r="A2096" s="2">
        <v>2450</v>
      </c>
      <c r="B2096" s="2">
        <v>20</v>
      </c>
      <c r="C2096" s="2" t="s">
        <v>2445</v>
      </c>
      <c r="D2096" s="2" t="s">
        <v>13099</v>
      </c>
      <c r="E2096" s="2"/>
      <c r="F2096" s="2">
        <v>5.8440000000000003</v>
      </c>
      <c r="G2096" s="1">
        <v>2095</v>
      </c>
    </row>
    <row r="2097" spans="1:7" ht="13" x14ac:dyDescent="0.15">
      <c r="A2097" s="2">
        <v>2451</v>
      </c>
      <c r="B2097" s="2">
        <v>20</v>
      </c>
      <c r="C2097" s="2" t="s">
        <v>2446</v>
      </c>
      <c r="D2097" s="2" t="s">
        <v>13100</v>
      </c>
      <c r="E2097" s="2"/>
      <c r="F2097" s="2">
        <v>5.7190000000000003</v>
      </c>
      <c r="G2097" s="1">
        <v>2096</v>
      </c>
    </row>
    <row r="2098" spans="1:7" ht="13" x14ac:dyDescent="0.15">
      <c r="A2098" s="2">
        <v>2453</v>
      </c>
      <c r="B2098" s="2">
        <v>20</v>
      </c>
      <c r="C2098" s="2" t="s">
        <v>296</v>
      </c>
      <c r="D2098" s="2" t="s">
        <v>13101</v>
      </c>
      <c r="E2098" s="2">
        <v>1</v>
      </c>
      <c r="F2098" s="2">
        <v>5.0309999999999997</v>
      </c>
      <c r="G2098" s="1">
        <v>2097</v>
      </c>
    </row>
    <row r="2099" spans="1:7" ht="13" x14ac:dyDescent="0.15">
      <c r="A2099" s="2">
        <v>2454</v>
      </c>
      <c r="B2099" s="2">
        <v>20</v>
      </c>
      <c r="C2099" s="2" t="s">
        <v>2447</v>
      </c>
      <c r="D2099" s="2" t="s">
        <v>13102</v>
      </c>
      <c r="E2099" s="2">
        <v>1</v>
      </c>
      <c r="F2099" s="2">
        <v>6.1879999999999997</v>
      </c>
      <c r="G2099" s="1">
        <v>2098</v>
      </c>
    </row>
    <row r="2100" spans="1:7" ht="13" x14ac:dyDescent="0.15">
      <c r="A2100" s="2">
        <v>2455</v>
      </c>
      <c r="B2100" s="2">
        <v>20</v>
      </c>
      <c r="C2100" s="2" t="s">
        <v>2448</v>
      </c>
      <c r="D2100" s="2" t="s">
        <v>13103</v>
      </c>
      <c r="E2100" s="2">
        <v>1</v>
      </c>
      <c r="F2100" s="2">
        <v>5.6879999999999997</v>
      </c>
      <c r="G2100" s="1">
        <v>2099</v>
      </c>
    </row>
    <row r="2101" spans="1:7" ht="13" x14ac:dyDescent="0.15">
      <c r="A2101" s="2">
        <v>2456</v>
      </c>
      <c r="B2101" s="2">
        <v>20</v>
      </c>
      <c r="C2101" s="2" t="s">
        <v>2449</v>
      </c>
      <c r="D2101" s="2" t="s">
        <v>13104</v>
      </c>
      <c r="E2101" s="2"/>
      <c r="F2101" s="2">
        <v>5.0940000000000003</v>
      </c>
      <c r="G2101" s="1">
        <v>2100</v>
      </c>
    </row>
    <row r="2102" spans="1:7" ht="13" x14ac:dyDescent="0.15">
      <c r="A2102" s="2">
        <v>2457</v>
      </c>
      <c r="B2102" s="2">
        <v>20</v>
      </c>
      <c r="C2102" s="2" t="s">
        <v>2450</v>
      </c>
      <c r="D2102" s="2" t="s">
        <v>13105</v>
      </c>
      <c r="E2102" s="2"/>
      <c r="F2102" s="2">
        <v>6.0620000000000003</v>
      </c>
      <c r="G2102" s="1">
        <v>2101</v>
      </c>
    </row>
    <row r="2103" spans="1:7" ht="13" x14ac:dyDescent="0.15">
      <c r="A2103" s="2">
        <v>2458</v>
      </c>
      <c r="B2103" s="2">
        <v>20</v>
      </c>
      <c r="C2103" s="2" t="s">
        <v>2451</v>
      </c>
      <c r="D2103" s="2" t="s">
        <v>12218</v>
      </c>
      <c r="E2103" s="2">
        <v>1</v>
      </c>
      <c r="F2103" s="2">
        <v>5.6559999999999997</v>
      </c>
      <c r="G2103" s="1">
        <v>2102</v>
      </c>
    </row>
    <row r="2104" spans="1:7" ht="13" x14ac:dyDescent="0.15">
      <c r="A2104" s="2">
        <v>2459</v>
      </c>
      <c r="B2104" s="2">
        <v>20</v>
      </c>
      <c r="C2104" s="2" t="s">
        <v>2452</v>
      </c>
      <c r="D2104" s="2" t="s">
        <v>13106</v>
      </c>
      <c r="E2104" s="2"/>
      <c r="F2104" s="2">
        <v>6.0620000000000003</v>
      </c>
      <c r="G2104" s="1">
        <v>2103</v>
      </c>
    </row>
    <row r="2105" spans="1:7" ht="13" x14ac:dyDescent="0.15">
      <c r="A2105" s="2">
        <v>2460</v>
      </c>
      <c r="B2105" s="2">
        <v>20</v>
      </c>
      <c r="C2105" s="2" t="s">
        <v>297</v>
      </c>
      <c r="D2105" s="2" t="s">
        <v>13107</v>
      </c>
      <c r="E2105" s="2">
        <v>1</v>
      </c>
      <c r="F2105" s="2">
        <v>5.9059999999999997</v>
      </c>
      <c r="G2105" s="1">
        <v>2104</v>
      </c>
    </row>
    <row r="2106" spans="1:7" ht="13" x14ac:dyDescent="0.15">
      <c r="A2106" s="2">
        <v>2461</v>
      </c>
      <c r="B2106" s="2">
        <v>20</v>
      </c>
      <c r="C2106" s="2" t="s">
        <v>2453</v>
      </c>
      <c r="D2106" s="2" t="s">
        <v>13108</v>
      </c>
      <c r="E2106" s="2"/>
      <c r="F2106" s="2">
        <v>5.5</v>
      </c>
      <c r="G2106" s="1">
        <v>2105</v>
      </c>
    </row>
    <row r="2107" spans="1:7" ht="13" x14ac:dyDescent="0.15">
      <c r="A2107" s="2">
        <v>2462</v>
      </c>
      <c r="B2107" s="2">
        <v>20</v>
      </c>
      <c r="C2107" s="2" t="s">
        <v>2454</v>
      </c>
      <c r="D2107" s="2" t="s">
        <v>13109</v>
      </c>
      <c r="E2107" s="2">
        <v>1</v>
      </c>
      <c r="F2107" s="2">
        <v>6.0940000000000003</v>
      </c>
      <c r="G2107" s="1">
        <v>2106</v>
      </c>
    </row>
    <row r="2108" spans="1:7" ht="13" x14ac:dyDescent="0.15">
      <c r="A2108" s="2">
        <v>2463</v>
      </c>
      <c r="B2108" s="2">
        <v>20</v>
      </c>
      <c r="C2108" s="2" t="s">
        <v>2455</v>
      </c>
      <c r="D2108" s="2" t="s">
        <v>13110</v>
      </c>
      <c r="E2108" s="2"/>
      <c r="F2108" s="2">
        <v>6.25</v>
      </c>
      <c r="G2108" s="1">
        <v>2107</v>
      </c>
    </row>
    <row r="2109" spans="1:7" ht="13" x14ac:dyDescent="0.15">
      <c r="A2109" s="2">
        <v>2464</v>
      </c>
      <c r="B2109" s="2">
        <v>20</v>
      </c>
      <c r="C2109" s="2" t="s">
        <v>2456</v>
      </c>
      <c r="D2109" s="2" t="s">
        <v>13111</v>
      </c>
      <c r="E2109" s="2"/>
      <c r="F2109" s="2">
        <v>5.8440000000000003</v>
      </c>
      <c r="G2109" s="1">
        <v>2108</v>
      </c>
    </row>
    <row r="2110" spans="1:7" ht="13" x14ac:dyDescent="0.15">
      <c r="A2110" s="2">
        <v>2465</v>
      </c>
      <c r="B2110" s="2">
        <v>20</v>
      </c>
      <c r="C2110" s="2" t="s">
        <v>2457</v>
      </c>
      <c r="D2110" s="2" t="s">
        <v>13112</v>
      </c>
      <c r="E2110" s="2"/>
      <c r="F2110" s="2">
        <v>6.0620000000000003</v>
      </c>
      <c r="G2110" s="1">
        <v>2109</v>
      </c>
    </row>
    <row r="2111" spans="1:7" ht="13" x14ac:dyDescent="0.15">
      <c r="A2111" s="2">
        <v>2466</v>
      </c>
      <c r="B2111" s="2">
        <v>20</v>
      </c>
      <c r="C2111" s="2" t="s">
        <v>2458</v>
      </c>
      <c r="D2111" s="2" t="s">
        <v>13113</v>
      </c>
      <c r="E2111" s="2">
        <v>1</v>
      </c>
      <c r="F2111" s="2">
        <v>6.0309999999999997</v>
      </c>
      <c r="G2111" s="1">
        <v>2110</v>
      </c>
    </row>
    <row r="2112" spans="1:7" ht="13" x14ac:dyDescent="0.15">
      <c r="A2112" s="2">
        <v>2467</v>
      </c>
      <c r="B2112" s="2">
        <v>20</v>
      </c>
      <c r="C2112" s="2" t="s">
        <v>2459</v>
      </c>
      <c r="D2112" s="2" t="s">
        <v>13114</v>
      </c>
      <c r="E2112" s="2"/>
      <c r="F2112" s="2">
        <v>5.7809999999999997</v>
      </c>
      <c r="G2112" s="1">
        <v>2111</v>
      </c>
    </row>
    <row r="2113" spans="1:7" ht="13" x14ac:dyDescent="0.15">
      <c r="A2113" s="2">
        <v>2468</v>
      </c>
      <c r="B2113" s="2">
        <v>20</v>
      </c>
      <c r="C2113" s="2" t="s">
        <v>2460</v>
      </c>
      <c r="D2113" s="2" t="s">
        <v>13115</v>
      </c>
      <c r="E2113" s="2">
        <v>1</v>
      </c>
      <c r="F2113" s="2">
        <v>5.0309999999999997</v>
      </c>
      <c r="G2113" s="1">
        <v>2112</v>
      </c>
    </row>
    <row r="2114" spans="1:7" ht="13" x14ac:dyDescent="0.15">
      <c r="A2114" s="2">
        <v>2469</v>
      </c>
      <c r="B2114" s="2">
        <v>20</v>
      </c>
      <c r="C2114" s="2" t="s">
        <v>2461</v>
      </c>
      <c r="D2114" s="2" t="s">
        <v>13116</v>
      </c>
      <c r="E2114" s="2"/>
      <c r="F2114" s="2">
        <v>5.5309999999999997</v>
      </c>
      <c r="G2114" s="1">
        <v>2113</v>
      </c>
    </row>
    <row r="2115" spans="1:7" ht="13" x14ac:dyDescent="0.15">
      <c r="A2115" s="2">
        <v>2471</v>
      </c>
      <c r="B2115" s="2">
        <v>20</v>
      </c>
      <c r="C2115" s="2" t="s">
        <v>974</v>
      </c>
      <c r="D2115" s="2" t="s">
        <v>11562</v>
      </c>
      <c r="E2115" s="2">
        <v>1</v>
      </c>
      <c r="F2115" s="2">
        <v>5.8440000000000003</v>
      </c>
      <c r="G2115" s="1">
        <v>2114</v>
      </c>
    </row>
    <row r="2116" spans="1:7" ht="13" x14ac:dyDescent="0.15">
      <c r="A2116" s="2">
        <v>2472</v>
      </c>
      <c r="B2116" s="2">
        <v>20</v>
      </c>
      <c r="C2116" s="2" t="s">
        <v>1005</v>
      </c>
      <c r="D2116" s="2" t="s">
        <v>11593</v>
      </c>
      <c r="E2116" s="2"/>
      <c r="F2116" s="2">
        <v>5.75</v>
      </c>
      <c r="G2116" s="1">
        <v>2115</v>
      </c>
    </row>
    <row r="2117" spans="1:7" ht="13" x14ac:dyDescent="0.15">
      <c r="A2117" s="2">
        <v>2473</v>
      </c>
      <c r="B2117" s="2">
        <v>20</v>
      </c>
      <c r="C2117" s="2" t="s">
        <v>2463</v>
      </c>
      <c r="D2117" s="2" t="s">
        <v>13117</v>
      </c>
      <c r="E2117" s="2"/>
      <c r="F2117" s="2">
        <v>5.4379999999999997</v>
      </c>
      <c r="G2117" s="1">
        <v>2116</v>
      </c>
    </row>
    <row r="2118" spans="1:7" ht="13" x14ac:dyDescent="0.15">
      <c r="A2118" s="2">
        <v>2474</v>
      </c>
      <c r="B2118" s="2">
        <v>20</v>
      </c>
      <c r="C2118" s="2" t="s">
        <v>2464</v>
      </c>
      <c r="D2118" s="2" t="s">
        <v>13118</v>
      </c>
      <c r="E2118" s="2"/>
      <c r="F2118" s="2">
        <v>5.75</v>
      </c>
      <c r="G2118" s="1">
        <v>2117</v>
      </c>
    </row>
    <row r="2119" spans="1:7" ht="13" x14ac:dyDescent="0.15">
      <c r="A2119" s="2">
        <v>2475</v>
      </c>
      <c r="B2119" s="2">
        <v>20</v>
      </c>
      <c r="C2119" s="2" t="s">
        <v>1365</v>
      </c>
      <c r="D2119" s="2" t="s">
        <v>11973</v>
      </c>
      <c r="E2119" s="2">
        <v>1</v>
      </c>
      <c r="F2119" s="2">
        <v>5.9059999999999997</v>
      </c>
      <c r="G2119" s="1">
        <v>2118</v>
      </c>
    </row>
    <row r="2120" spans="1:7" ht="13" x14ac:dyDescent="0.15">
      <c r="A2120" s="2">
        <v>2477</v>
      </c>
      <c r="B2120" s="2">
        <v>20</v>
      </c>
      <c r="C2120" s="2" t="s">
        <v>2465</v>
      </c>
      <c r="D2120" s="2" t="s">
        <v>13119</v>
      </c>
      <c r="E2120" s="2"/>
      <c r="F2120" s="2">
        <v>5.6559999999999997</v>
      </c>
      <c r="G2120" s="1">
        <v>2119</v>
      </c>
    </row>
    <row r="2121" spans="1:7" ht="13" x14ac:dyDescent="0.15">
      <c r="A2121" s="2">
        <v>2478</v>
      </c>
      <c r="B2121" s="2">
        <v>20</v>
      </c>
      <c r="C2121" s="2" t="s">
        <v>2466</v>
      </c>
      <c r="D2121" s="2" t="s">
        <v>13120</v>
      </c>
      <c r="E2121" s="2">
        <v>1</v>
      </c>
      <c r="F2121" s="2">
        <v>5.8120000000000003</v>
      </c>
      <c r="G2121" s="1">
        <v>2120</v>
      </c>
    </row>
    <row r="2122" spans="1:7" ht="13" x14ac:dyDescent="0.15">
      <c r="A2122" s="2">
        <v>2479</v>
      </c>
      <c r="B2122" s="2">
        <v>20</v>
      </c>
      <c r="C2122" s="2" t="s">
        <v>2467</v>
      </c>
      <c r="D2122" s="2" t="s">
        <v>13121</v>
      </c>
      <c r="E2122" s="2"/>
      <c r="F2122" s="2">
        <v>4.8440000000000003</v>
      </c>
      <c r="G2122" s="1">
        <v>2121</v>
      </c>
    </row>
    <row r="2123" spans="1:7" ht="13" x14ac:dyDescent="0.15">
      <c r="A2123" s="2">
        <v>2480</v>
      </c>
      <c r="B2123" s="2">
        <v>20</v>
      </c>
      <c r="C2123" s="2" t="s">
        <v>2468</v>
      </c>
      <c r="D2123" s="2" t="s">
        <v>13122</v>
      </c>
      <c r="E2123" s="2">
        <v>1</v>
      </c>
      <c r="F2123" s="2">
        <v>6.125</v>
      </c>
      <c r="G2123" s="1">
        <v>2122</v>
      </c>
    </row>
    <row r="2124" spans="1:7" ht="13" x14ac:dyDescent="0.15">
      <c r="A2124" s="2">
        <v>2481</v>
      </c>
      <c r="B2124" s="2">
        <v>20</v>
      </c>
      <c r="C2124" s="2" t="s">
        <v>2469</v>
      </c>
      <c r="D2124" s="2" t="s">
        <v>13123</v>
      </c>
      <c r="E2124" s="2"/>
      <c r="F2124" s="2">
        <v>5.3120000000000003</v>
      </c>
      <c r="G2124" s="1">
        <v>2123</v>
      </c>
    </row>
    <row r="2125" spans="1:7" ht="13" x14ac:dyDescent="0.15">
      <c r="A2125" s="2">
        <v>2482</v>
      </c>
      <c r="B2125" s="2">
        <v>20</v>
      </c>
      <c r="C2125" s="2" t="s">
        <v>2470</v>
      </c>
      <c r="D2125" s="2" t="s">
        <v>13124</v>
      </c>
      <c r="E2125" s="2"/>
      <c r="F2125" s="2">
        <v>5.7190000000000003</v>
      </c>
      <c r="G2125" s="1">
        <v>2124</v>
      </c>
    </row>
    <row r="2126" spans="1:7" ht="13" x14ac:dyDescent="0.15">
      <c r="A2126" s="2">
        <v>2483</v>
      </c>
      <c r="B2126" s="2">
        <v>20</v>
      </c>
      <c r="C2126" s="2" t="s">
        <v>2471</v>
      </c>
      <c r="D2126" s="2" t="s">
        <v>13125</v>
      </c>
      <c r="E2126" s="2">
        <v>1</v>
      </c>
      <c r="F2126" s="2">
        <v>5.9059999999999997</v>
      </c>
      <c r="G2126" s="1">
        <v>2125</v>
      </c>
    </row>
    <row r="2127" spans="1:7" ht="13" x14ac:dyDescent="0.15">
      <c r="A2127" s="2">
        <v>2484</v>
      </c>
      <c r="B2127" s="2">
        <v>20</v>
      </c>
      <c r="C2127" s="2" t="s">
        <v>2468</v>
      </c>
      <c r="D2127" s="2" t="s">
        <v>13122</v>
      </c>
      <c r="E2127" s="2">
        <v>1</v>
      </c>
      <c r="F2127" s="2">
        <v>6.125</v>
      </c>
      <c r="G2127" s="1">
        <v>2126</v>
      </c>
    </row>
    <row r="2128" spans="1:7" ht="13" x14ac:dyDescent="0.15">
      <c r="A2128" s="2">
        <v>2485</v>
      </c>
      <c r="B2128" s="2">
        <v>20</v>
      </c>
      <c r="C2128" s="2" t="s">
        <v>2472</v>
      </c>
      <c r="D2128" s="2" t="s">
        <v>13126</v>
      </c>
      <c r="E2128" s="2"/>
      <c r="F2128" s="2">
        <v>6.2809999999999997</v>
      </c>
      <c r="G2128" s="1">
        <v>2127</v>
      </c>
    </row>
    <row r="2129" spans="1:7" ht="13" x14ac:dyDescent="0.15">
      <c r="A2129" s="2">
        <v>2488</v>
      </c>
      <c r="B2129" s="2">
        <v>20</v>
      </c>
      <c r="C2129" s="2" t="s">
        <v>2473</v>
      </c>
      <c r="D2129" s="2" t="s">
        <v>13127</v>
      </c>
      <c r="E2129" s="2">
        <v>1</v>
      </c>
      <c r="F2129" s="2">
        <v>6.0309999999999997</v>
      </c>
      <c r="G2129" s="1">
        <v>2128</v>
      </c>
    </row>
    <row r="2130" spans="1:7" ht="13" x14ac:dyDescent="0.15">
      <c r="A2130" s="2">
        <v>2491</v>
      </c>
      <c r="B2130" s="2">
        <v>20</v>
      </c>
      <c r="C2130" s="2" t="s">
        <v>2474</v>
      </c>
      <c r="D2130" s="2" t="s">
        <v>13128</v>
      </c>
      <c r="E2130" s="2"/>
      <c r="F2130" s="2">
        <v>5.4059999999999997</v>
      </c>
      <c r="G2130" s="1">
        <v>2129</v>
      </c>
    </row>
    <row r="2131" spans="1:7" ht="13" x14ac:dyDescent="0.15">
      <c r="A2131" s="2">
        <v>2492</v>
      </c>
      <c r="B2131" s="2">
        <v>20</v>
      </c>
      <c r="C2131" s="2" t="s">
        <v>2475</v>
      </c>
      <c r="D2131" s="2" t="s">
        <v>13129</v>
      </c>
      <c r="E2131" s="2">
        <v>1</v>
      </c>
      <c r="F2131" s="2">
        <v>6.0620000000000003</v>
      </c>
      <c r="G2131" s="1">
        <v>2130</v>
      </c>
    </row>
    <row r="2132" spans="1:7" ht="13" x14ac:dyDescent="0.15">
      <c r="A2132" s="2">
        <v>2493</v>
      </c>
      <c r="B2132" s="2">
        <v>20</v>
      </c>
      <c r="C2132" s="2" t="s">
        <v>2476</v>
      </c>
      <c r="D2132" s="2" t="s">
        <v>13130</v>
      </c>
      <c r="E2132" s="2"/>
      <c r="F2132" s="2">
        <v>5.625</v>
      </c>
      <c r="G2132" s="1">
        <v>2131</v>
      </c>
    </row>
    <row r="2133" spans="1:7" ht="13" x14ac:dyDescent="0.15">
      <c r="A2133" s="2">
        <v>2494</v>
      </c>
      <c r="B2133" s="2">
        <v>20</v>
      </c>
      <c r="C2133" s="2" t="s">
        <v>2477</v>
      </c>
      <c r="D2133" s="2" t="s">
        <v>13131</v>
      </c>
      <c r="E2133" s="2"/>
      <c r="F2133" s="2">
        <v>5.625</v>
      </c>
      <c r="G2133" s="1">
        <v>2132</v>
      </c>
    </row>
    <row r="2134" spans="1:7" ht="13" x14ac:dyDescent="0.15">
      <c r="A2134" s="2">
        <v>2495</v>
      </c>
      <c r="B2134" s="2">
        <v>20</v>
      </c>
      <c r="C2134" s="2" t="s">
        <v>2478</v>
      </c>
      <c r="D2134" s="2" t="s">
        <v>13132</v>
      </c>
      <c r="E2134" s="2"/>
      <c r="F2134" s="2">
        <v>5.25</v>
      </c>
      <c r="G2134" s="1">
        <v>2133</v>
      </c>
    </row>
    <row r="2135" spans="1:7" ht="13" x14ac:dyDescent="0.15">
      <c r="A2135" s="2">
        <v>2496</v>
      </c>
      <c r="B2135" s="2">
        <v>20</v>
      </c>
      <c r="C2135" s="2" t="s">
        <v>2475</v>
      </c>
      <c r="D2135" s="2" t="s">
        <v>13129</v>
      </c>
      <c r="E2135" s="2">
        <v>1</v>
      </c>
      <c r="F2135" s="2">
        <v>6.0620000000000003</v>
      </c>
      <c r="G2135" s="1">
        <v>2134</v>
      </c>
    </row>
    <row r="2136" spans="1:7" ht="13" x14ac:dyDescent="0.15">
      <c r="A2136" s="2">
        <v>2497</v>
      </c>
      <c r="B2136" s="2">
        <v>20</v>
      </c>
      <c r="C2136" s="2" t="s">
        <v>2479</v>
      </c>
      <c r="D2136" s="2" t="s">
        <v>13133</v>
      </c>
      <c r="E2136" s="2"/>
      <c r="F2136" s="2">
        <v>5.5940000000000003</v>
      </c>
      <c r="G2136" s="1">
        <v>2135</v>
      </c>
    </row>
    <row r="2137" spans="1:7" ht="13" x14ac:dyDescent="0.15">
      <c r="A2137" s="2">
        <v>2498</v>
      </c>
      <c r="B2137" s="2">
        <v>20</v>
      </c>
      <c r="C2137" s="2" t="s">
        <v>2480</v>
      </c>
      <c r="D2137" s="2" t="s">
        <v>13134</v>
      </c>
      <c r="E2137" s="2">
        <v>1</v>
      </c>
      <c r="F2137" s="2">
        <v>5.0940000000000003</v>
      </c>
      <c r="G2137" s="1">
        <v>2136</v>
      </c>
    </row>
    <row r="2138" spans="1:7" ht="13" x14ac:dyDescent="0.15">
      <c r="A2138" s="2">
        <v>2499</v>
      </c>
      <c r="B2138" s="2">
        <v>21</v>
      </c>
      <c r="C2138" s="2" t="s">
        <v>2481</v>
      </c>
      <c r="D2138" s="2" t="s">
        <v>13135</v>
      </c>
      <c r="E2138" s="2">
        <v>1</v>
      </c>
      <c r="F2138" s="2">
        <v>6.25</v>
      </c>
      <c r="G2138" s="1">
        <v>2137</v>
      </c>
    </row>
    <row r="2139" spans="1:7" ht="13" x14ac:dyDescent="0.15">
      <c r="A2139" s="2">
        <v>2500</v>
      </c>
      <c r="B2139" s="2">
        <v>21</v>
      </c>
      <c r="C2139" s="2" t="s">
        <v>54</v>
      </c>
      <c r="D2139" s="2" t="s">
        <v>13136</v>
      </c>
      <c r="E2139" s="2">
        <v>1</v>
      </c>
      <c r="F2139" s="2">
        <v>4.375</v>
      </c>
      <c r="G2139" s="1">
        <v>2138</v>
      </c>
    </row>
    <row r="2140" spans="1:7" ht="13" x14ac:dyDescent="0.15">
      <c r="A2140" s="2">
        <v>2500</v>
      </c>
      <c r="B2140" s="2">
        <v>21</v>
      </c>
      <c r="C2140" s="2" t="s">
        <v>54</v>
      </c>
      <c r="D2140" s="2" t="s">
        <v>13137</v>
      </c>
      <c r="E2140" s="2">
        <v>1</v>
      </c>
      <c r="F2140" s="2">
        <v>4.5940000000000003</v>
      </c>
      <c r="G2140" s="1">
        <v>2139</v>
      </c>
    </row>
    <row r="2141" spans="1:7" ht="13" x14ac:dyDescent="0.15">
      <c r="A2141" s="2">
        <v>2501</v>
      </c>
      <c r="B2141" s="2">
        <v>21</v>
      </c>
      <c r="C2141" s="2" t="s">
        <v>2482</v>
      </c>
      <c r="D2141" s="2" t="s">
        <v>13138</v>
      </c>
      <c r="E2141" s="2">
        <v>1</v>
      </c>
      <c r="F2141" s="2">
        <v>5.9059999999999997</v>
      </c>
      <c r="G2141" s="1">
        <v>2140</v>
      </c>
    </row>
    <row r="2142" spans="1:7" ht="13" x14ac:dyDescent="0.15">
      <c r="A2142" s="2">
        <v>2502</v>
      </c>
      <c r="B2142" s="2">
        <v>21</v>
      </c>
      <c r="C2142" s="2" t="s">
        <v>2483</v>
      </c>
      <c r="D2142" s="2" t="s">
        <v>11933</v>
      </c>
      <c r="E2142" s="2">
        <v>1</v>
      </c>
      <c r="F2142" s="2">
        <v>5.7190000000000003</v>
      </c>
      <c r="G2142" s="1">
        <v>2141</v>
      </c>
    </row>
    <row r="2143" spans="1:7" ht="13" x14ac:dyDescent="0.15">
      <c r="A2143" s="2">
        <v>2503</v>
      </c>
      <c r="B2143" s="2">
        <v>21</v>
      </c>
      <c r="C2143" s="2" t="s">
        <v>2484</v>
      </c>
      <c r="D2143" s="2" t="s">
        <v>13139</v>
      </c>
      <c r="E2143" s="2"/>
      <c r="F2143" s="2">
        <v>5.8440000000000003</v>
      </c>
      <c r="G2143" s="1">
        <v>2142</v>
      </c>
    </row>
    <row r="2144" spans="1:7" ht="13" x14ac:dyDescent="0.15">
      <c r="A2144" s="2">
        <v>2504</v>
      </c>
      <c r="B2144" s="2">
        <v>21</v>
      </c>
      <c r="C2144" s="2" t="s">
        <v>56</v>
      </c>
      <c r="D2144" s="2" t="s">
        <v>13140</v>
      </c>
      <c r="E2144" s="2"/>
      <c r="F2144" s="2">
        <v>4.4379999999999997</v>
      </c>
      <c r="G2144" s="1">
        <v>2143</v>
      </c>
    </row>
    <row r="2145" spans="1:7" ht="13" x14ac:dyDescent="0.15">
      <c r="A2145" s="2">
        <v>2505</v>
      </c>
      <c r="B2145" s="2">
        <v>21</v>
      </c>
      <c r="C2145" s="2" t="s">
        <v>2485</v>
      </c>
      <c r="D2145" s="2" t="s">
        <v>13141</v>
      </c>
      <c r="E2145" s="2"/>
      <c r="F2145" s="2">
        <v>5.6559999999999997</v>
      </c>
      <c r="G2145" s="1">
        <v>2144</v>
      </c>
    </row>
    <row r="2146" spans="1:7" ht="13" x14ac:dyDescent="0.15">
      <c r="A2146" s="2">
        <v>2507</v>
      </c>
      <c r="B2146" s="2">
        <v>21</v>
      </c>
      <c r="C2146" s="2" t="s">
        <v>2486</v>
      </c>
      <c r="D2146" s="2" t="s">
        <v>13142</v>
      </c>
      <c r="E2146" s="2">
        <v>1</v>
      </c>
      <c r="F2146" s="2">
        <v>6.25</v>
      </c>
      <c r="G2146" s="1">
        <v>2145</v>
      </c>
    </row>
    <row r="2147" spans="1:7" ht="13" x14ac:dyDescent="0.15">
      <c r="A2147" s="2">
        <v>2509</v>
      </c>
      <c r="B2147" s="2">
        <v>21</v>
      </c>
      <c r="C2147" s="2" t="s">
        <v>2487</v>
      </c>
      <c r="D2147" s="2" t="s">
        <v>13143</v>
      </c>
      <c r="E2147" s="2"/>
      <c r="F2147" s="2">
        <v>5.0940000000000003</v>
      </c>
      <c r="G2147" s="1">
        <v>2146</v>
      </c>
    </row>
    <row r="2148" spans="1:7" ht="13" x14ac:dyDescent="0.15">
      <c r="A2148" s="2">
        <v>2510</v>
      </c>
      <c r="B2148" s="2">
        <v>21</v>
      </c>
      <c r="C2148" s="2" t="s">
        <v>2488</v>
      </c>
      <c r="D2148" s="2" t="s">
        <v>13144</v>
      </c>
      <c r="E2148" s="2">
        <v>1</v>
      </c>
      <c r="F2148" s="2">
        <v>6.25</v>
      </c>
      <c r="G2148" s="1">
        <v>2147</v>
      </c>
    </row>
    <row r="2149" spans="1:7" ht="13" x14ac:dyDescent="0.15">
      <c r="A2149" s="2">
        <v>2511</v>
      </c>
      <c r="B2149" s="2">
        <v>21</v>
      </c>
      <c r="C2149" s="2" t="s">
        <v>2489</v>
      </c>
      <c r="D2149" s="2" t="s">
        <v>11514</v>
      </c>
      <c r="E2149" s="2"/>
      <c r="F2149" s="2">
        <v>6.25</v>
      </c>
      <c r="G2149" s="1">
        <v>2148</v>
      </c>
    </row>
    <row r="2150" spans="1:7" ht="13" x14ac:dyDescent="0.15">
      <c r="A2150" s="2">
        <v>2512</v>
      </c>
      <c r="B2150" s="2">
        <v>21</v>
      </c>
      <c r="C2150" s="2" t="s">
        <v>2490</v>
      </c>
      <c r="D2150" s="2" t="s">
        <v>13145</v>
      </c>
      <c r="E2150" s="2"/>
      <c r="F2150" s="2">
        <v>6.0940000000000003</v>
      </c>
      <c r="G2150" s="1">
        <v>2149</v>
      </c>
    </row>
    <row r="2151" spans="1:7" ht="13" x14ac:dyDescent="0.15">
      <c r="A2151" s="2">
        <v>2513</v>
      </c>
      <c r="B2151" s="2">
        <v>21</v>
      </c>
      <c r="C2151" s="2" t="s">
        <v>2491</v>
      </c>
      <c r="D2151" s="2" t="s">
        <v>13146</v>
      </c>
      <c r="E2151" s="2"/>
      <c r="F2151" s="2">
        <v>6.0940000000000003</v>
      </c>
      <c r="G2151" s="1">
        <v>2150</v>
      </c>
    </row>
    <row r="2152" spans="1:7" ht="13" x14ac:dyDescent="0.15">
      <c r="A2152" s="2">
        <v>2514</v>
      </c>
      <c r="B2152" s="2">
        <v>21</v>
      </c>
      <c r="C2152" s="2" t="s">
        <v>2492</v>
      </c>
      <c r="D2152" s="2" t="s">
        <v>13147</v>
      </c>
      <c r="E2152" s="2"/>
      <c r="F2152" s="2">
        <v>5.875</v>
      </c>
      <c r="G2152" s="1">
        <v>2151</v>
      </c>
    </row>
    <row r="2153" spans="1:7" ht="13" x14ac:dyDescent="0.15">
      <c r="A2153" s="2">
        <v>2515</v>
      </c>
      <c r="B2153" s="2">
        <v>21</v>
      </c>
      <c r="C2153" s="2" t="s">
        <v>2493</v>
      </c>
      <c r="D2153" s="2" t="s">
        <v>13148</v>
      </c>
      <c r="E2153" s="2">
        <v>1</v>
      </c>
      <c r="F2153" s="2">
        <v>5.6879999999999997</v>
      </c>
      <c r="G2153" s="1">
        <v>2152</v>
      </c>
    </row>
    <row r="2154" spans="1:7" ht="13" x14ac:dyDescent="0.15">
      <c r="A2154" s="2">
        <v>2516</v>
      </c>
      <c r="B2154" s="2">
        <v>21</v>
      </c>
      <c r="C2154" s="2" t="s">
        <v>2494</v>
      </c>
      <c r="D2154" s="2" t="s">
        <v>13149</v>
      </c>
      <c r="E2154" s="2"/>
      <c r="F2154" s="2">
        <v>5.2809999999999997</v>
      </c>
      <c r="G2154" s="1">
        <v>2153</v>
      </c>
    </row>
    <row r="2155" spans="1:7" ht="13" x14ac:dyDescent="0.15">
      <c r="A2155" s="2">
        <v>2517</v>
      </c>
      <c r="B2155" s="2">
        <v>21</v>
      </c>
      <c r="C2155" s="2" t="s">
        <v>2495</v>
      </c>
      <c r="D2155" s="2" t="s">
        <v>13150</v>
      </c>
      <c r="E2155" s="2"/>
      <c r="F2155" s="2">
        <v>5.1879999999999997</v>
      </c>
      <c r="G2155" s="1">
        <v>2154</v>
      </c>
    </row>
    <row r="2156" spans="1:7" ht="13" x14ac:dyDescent="0.15">
      <c r="A2156" s="2">
        <v>2518</v>
      </c>
      <c r="B2156" s="2">
        <v>21</v>
      </c>
      <c r="C2156" s="2" t="s">
        <v>2488</v>
      </c>
      <c r="D2156" s="2" t="s">
        <v>13144</v>
      </c>
      <c r="E2156" s="2">
        <v>1</v>
      </c>
      <c r="F2156" s="2">
        <v>6.25</v>
      </c>
      <c r="G2156" s="1">
        <v>2155</v>
      </c>
    </row>
    <row r="2157" spans="1:7" ht="13" x14ac:dyDescent="0.15">
      <c r="A2157" s="2">
        <v>2520</v>
      </c>
      <c r="B2157" s="2">
        <v>21</v>
      </c>
      <c r="C2157" s="2" t="s">
        <v>2496</v>
      </c>
      <c r="D2157" s="2" t="s">
        <v>13151</v>
      </c>
      <c r="E2157" s="2"/>
      <c r="F2157" s="2">
        <v>3.75</v>
      </c>
      <c r="G2157" s="1">
        <v>2156</v>
      </c>
    </row>
    <row r="2158" spans="1:7" ht="13" x14ac:dyDescent="0.15">
      <c r="A2158" s="2">
        <v>2521</v>
      </c>
      <c r="B2158" s="2">
        <v>21</v>
      </c>
      <c r="C2158" s="2" t="s">
        <v>2311</v>
      </c>
      <c r="D2158" s="2" t="s">
        <v>12934</v>
      </c>
      <c r="E2158" s="2">
        <v>1</v>
      </c>
      <c r="F2158" s="2">
        <v>6.0309999999999997</v>
      </c>
      <c r="G2158" s="1">
        <v>2157</v>
      </c>
    </row>
    <row r="2159" spans="1:7" ht="13" x14ac:dyDescent="0.15">
      <c r="A2159" s="2">
        <v>2522</v>
      </c>
      <c r="B2159" s="2">
        <v>21</v>
      </c>
      <c r="C2159" s="2" t="s">
        <v>2311</v>
      </c>
      <c r="D2159" s="2" t="s">
        <v>12933</v>
      </c>
      <c r="E2159" s="2">
        <v>1</v>
      </c>
      <c r="F2159" s="2">
        <v>5.5</v>
      </c>
      <c r="G2159" s="1">
        <v>2158</v>
      </c>
    </row>
    <row r="2160" spans="1:7" ht="13" x14ac:dyDescent="0.15">
      <c r="A2160" s="2">
        <v>2523</v>
      </c>
      <c r="B2160" s="2">
        <v>21</v>
      </c>
      <c r="C2160" s="2" t="s">
        <v>2497</v>
      </c>
      <c r="D2160" s="2" t="s">
        <v>13152</v>
      </c>
      <c r="E2160" s="2"/>
      <c r="F2160" s="2">
        <v>6.2190000000000003</v>
      </c>
      <c r="G2160" s="1">
        <v>2159</v>
      </c>
    </row>
    <row r="2161" spans="1:7" ht="13" x14ac:dyDescent="0.15">
      <c r="A2161" s="2">
        <v>2524</v>
      </c>
      <c r="B2161" s="2">
        <v>21</v>
      </c>
      <c r="C2161" s="2" t="s">
        <v>299</v>
      </c>
      <c r="D2161" s="2" t="s">
        <v>13153</v>
      </c>
      <c r="E2161" s="2"/>
      <c r="F2161" s="2">
        <v>5.7809999999999997</v>
      </c>
      <c r="G2161" s="1">
        <v>2160</v>
      </c>
    </row>
    <row r="2162" spans="1:7" ht="13" x14ac:dyDescent="0.15">
      <c r="A2162" s="2">
        <v>2525</v>
      </c>
      <c r="B2162" s="2">
        <v>21</v>
      </c>
      <c r="C2162" s="2" t="s">
        <v>2498</v>
      </c>
      <c r="D2162" s="2" t="s">
        <v>13154</v>
      </c>
      <c r="E2162" s="2"/>
      <c r="F2162" s="2">
        <v>5.1879999999999997</v>
      </c>
      <c r="G2162" s="1">
        <v>2161</v>
      </c>
    </row>
    <row r="2163" spans="1:7" ht="13" x14ac:dyDescent="0.15">
      <c r="A2163" s="2">
        <v>2526</v>
      </c>
      <c r="B2163" s="2">
        <v>21</v>
      </c>
      <c r="C2163" s="2" t="s">
        <v>2499</v>
      </c>
      <c r="D2163" s="2" t="s">
        <v>13155</v>
      </c>
      <c r="E2163" s="2">
        <v>1</v>
      </c>
      <c r="F2163" s="2">
        <v>5.9059999999999997</v>
      </c>
      <c r="G2163" s="1">
        <v>2162</v>
      </c>
    </row>
    <row r="2164" spans="1:7" ht="13" x14ac:dyDescent="0.15">
      <c r="A2164" s="2">
        <v>2527</v>
      </c>
      <c r="B2164" s="2">
        <v>21</v>
      </c>
      <c r="C2164" s="2" t="s">
        <v>2500</v>
      </c>
      <c r="D2164" s="2" t="s">
        <v>13156</v>
      </c>
      <c r="E2164" s="2"/>
      <c r="F2164" s="2">
        <v>5.6879999999999997</v>
      </c>
      <c r="G2164" s="1">
        <v>2163</v>
      </c>
    </row>
    <row r="2165" spans="1:7" ht="13" x14ac:dyDescent="0.15">
      <c r="A2165" s="2">
        <v>2528</v>
      </c>
      <c r="B2165" s="2">
        <v>21</v>
      </c>
      <c r="C2165" s="2" t="s">
        <v>1490</v>
      </c>
      <c r="D2165" s="2" t="s">
        <v>12094</v>
      </c>
      <c r="E2165" s="2">
        <v>1</v>
      </c>
      <c r="F2165" s="2">
        <v>6.3440000000000003</v>
      </c>
      <c r="G2165" s="1">
        <v>2164</v>
      </c>
    </row>
    <row r="2166" spans="1:7" ht="13" x14ac:dyDescent="0.15">
      <c r="A2166" s="2">
        <v>2529</v>
      </c>
      <c r="B2166" s="2">
        <v>21</v>
      </c>
      <c r="C2166" s="2" t="s">
        <v>300</v>
      </c>
      <c r="D2166" s="2" t="s">
        <v>13157</v>
      </c>
      <c r="E2166" s="2"/>
      <c r="F2166" s="2">
        <v>5.6879999999999997</v>
      </c>
      <c r="G2166" s="1">
        <v>2165</v>
      </c>
    </row>
    <row r="2167" spans="1:7" ht="13" x14ac:dyDescent="0.15">
      <c r="A2167" s="2">
        <v>2530</v>
      </c>
      <c r="B2167" s="2">
        <v>21</v>
      </c>
      <c r="C2167" s="2" t="s">
        <v>301</v>
      </c>
      <c r="D2167" s="2" t="s">
        <v>13158</v>
      </c>
      <c r="E2167" s="2"/>
      <c r="F2167" s="2">
        <v>5.5940000000000003</v>
      </c>
      <c r="G2167" s="1">
        <v>2166</v>
      </c>
    </row>
    <row r="2168" spans="1:7" ht="13" x14ac:dyDescent="0.15">
      <c r="A2168" s="2">
        <v>2531</v>
      </c>
      <c r="B2168" s="2">
        <v>21</v>
      </c>
      <c r="C2168" s="2" t="s">
        <v>302</v>
      </c>
      <c r="D2168" s="2" t="s">
        <v>13159</v>
      </c>
      <c r="E2168" s="2"/>
      <c r="F2168" s="2">
        <v>5.6559999999999997</v>
      </c>
      <c r="G2168" s="1">
        <v>2167</v>
      </c>
    </row>
    <row r="2169" spans="1:7" ht="13" x14ac:dyDescent="0.15">
      <c r="A2169" s="2">
        <v>2532</v>
      </c>
      <c r="B2169" s="2">
        <v>21</v>
      </c>
      <c r="C2169" s="2" t="s">
        <v>303</v>
      </c>
      <c r="D2169" s="2" t="s">
        <v>13160</v>
      </c>
      <c r="E2169" s="2"/>
      <c r="F2169" s="2">
        <v>6.0620000000000003</v>
      </c>
      <c r="G2169" s="1">
        <v>2168</v>
      </c>
    </row>
    <row r="2170" spans="1:7" ht="13" x14ac:dyDescent="0.15">
      <c r="A2170" s="2">
        <v>2533</v>
      </c>
      <c r="B2170" s="2">
        <v>21</v>
      </c>
      <c r="C2170" s="2" t="s">
        <v>304</v>
      </c>
      <c r="D2170" s="2" t="s">
        <v>13161</v>
      </c>
      <c r="E2170" s="2"/>
      <c r="F2170" s="2">
        <v>5.5309999999999997</v>
      </c>
      <c r="G2170" s="1">
        <v>2169</v>
      </c>
    </row>
    <row r="2171" spans="1:7" ht="13" x14ac:dyDescent="0.15">
      <c r="A2171" s="2">
        <v>2534</v>
      </c>
      <c r="B2171" s="2">
        <v>21</v>
      </c>
      <c r="C2171" s="2" t="s">
        <v>2501</v>
      </c>
      <c r="D2171" s="2" t="s">
        <v>13161</v>
      </c>
      <c r="E2171" s="2">
        <v>1</v>
      </c>
      <c r="F2171" s="2">
        <v>5.5309999999999997</v>
      </c>
      <c r="G2171" s="1">
        <v>2170</v>
      </c>
    </row>
    <row r="2172" spans="1:7" ht="13" x14ac:dyDescent="0.15">
      <c r="A2172" s="2">
        <v>2535</v>
      </c>
      <c r="B2172" s="2">
        <v>21</v>
      </c>
      <c r="C2172" s="2" t="s">
        <v>2502</v>
      </c>
      <c r="D2172" s="2" t="s">
        <v>13162</v>
      </c>
      <c r="E2172" s="2">
        <v>1</v>
      </c>
      <c r="F2172" s="2">
        <v>6.1559999999999997</v>
      </c>
      <c r="G2172" s="1">
        <v>2171</v>
      </c>
    </row>
    <row r="2173" spans="1:7" ht="13" x14ac:dyDescent="0.15">
      <c r="A2173" s="2">
        <v>2536</v>
      </c>
      <c r="B2173" s="2">
        <v>21</v>
      </c>
      <c r="C2173" s="2" t="s">
        <v>2503</v>
      </c>
      <c r="D2173" s="2" t="s">
        <v>13163</v>
      </c>
      <c r="E2173" s="2"/>
      <c r="F2173" s="2">
        <v>5.4690000000000003</v>
      </c>
      <c r="G2173" s="1">
        <v>2172</v>
      </c>
    </row>
    <row r="2174" spans="1:7" ht="13" x14ac:dyDescent="0.15">
      <c r="A2174" s="2">
        <v>2537</v>
      </c>
      <c r="B2174" s="2">
        <v>21</v>
      </c>
      <c r="C2174" s="2" t="s">
        <v>2504</v>
      </c>
      <c r="D2174" s="2" t="s">
        <v>13164</v>
      </c>
      <c r="E2174" s="2"/>
      <c r="F2174" s="2">
        <v>5.3120000000000003</v>
      </c>
      <c r="G2174" s="1">
        <v>2173</v>
      </c>
    </row>
    <row r="2175" spans="1:7" ht="13" x14ac:dyDescent="0.15">
      <c r="A2175" s="2">
        <v>2539</v>
      </c>
      <c r="B2175" s="2">
        <v>21</v>
      </c>
      <c r="C2175" s="2" t="s">
        <v>2502</v>
      </c>
      <c r="D2175" s="2" t="s">
        <v>13162</v>
      </c>
      <c r="E2175" s="2">
        <v>1</v>
      </c>
      <c r="F2175" s="2">
        <v>6.1559999999999997</v>
      </c>
      <c r="G2175" s="1">
        <v>2174</v>
      </c>
    </row>
    <row r="2176" spans="1:7" ht="13" x14ac:dyDescent="0.15">
      <c r="A2176" s="2">
        <v>2540</v>
      </c>
      <c r="B2176" s="2">
        <v>21</v>
      </c>
      <c r="C2176" s="2" t="s">
        <v>2505</v>
      </c>
      <c r="D2176" s="2" t="s">
        <v>13165</v>
      </c>
      <c r="E2176" s="2"/>
      <c r="F2176" s="2">
        <v>4.9059999999999997</v>
      </c>
      <c r="G2176" s="1">
        <v>2175</v>
      </c>
    </row>
    <row r="2177" spans="1:7" ht="13" x14ac:dyDescent="0.15">
      <c r="A2177" s="2">
        <v>2541</v>
      </c>
      <c r="B2177" s="2">
        <v>21</v>
      </c>
      <c r="C2177" s="2" t="s">
        <v>2506</v>
      </c>
      <c r="D2177" s="2" t="s">
        <v>13166</v>
      </c>
      <c r="E2177" s="2"/>
      <c r="F2177" s="2">
        <v>5.4690000000000003</v>
      </c>
      <c r="G2177" s="1">
        <v>2176</v>
      </c>
    </row>
    <row r="2178" spans="1:7" ht="13" x14ac:dyDescent="0.15">
      <c r="A2178" s="2">
        <v>2542</v>
      </c>
      <c r="B2178" s="2">
        <v>21</v>
      </c>
      <c r="C2178" s="2" t="s">
        <v>2507</v>
      </c>
      <c r="D2178" s="2" t="s">
        <v>13167</v>
      </c>
      <c r="E2178" s="2"/>
      <c r="F2178" s="2">
        <v>6.125</v>
      </c>
      <c r="G2178" s="1">
        <v>2177</v>
      </c>
    </row>
    <row r="2179" spans="1:7" ht="13" x14ac:dyDescent="0.15">
      <c r="A2179" s="2">
        <v>2543</v>
      </c>
      <c r="B2179" s="2">
        <v>21</v>
      </c>
      <c r="C2179" s="2" t="s">
        <v>2508</v>
      </c>
      <c r="D2179" s="2" t="s">
        <v>13168</v>
      </c>
      <c r="E2179" s="2">
        <v>1</v>
      </c>
      <c r="F2179" s="2">
        <v>5.5</v>
      </c>
      <c r="G2179" s="1">
        <v>2178</v>
      </c>
    </row>
    <row r="2180" spans="1:7" ht="13" x14ac:dyDescent="0.15">
      <c r="A2180" s="2">
        <v>2544</v>
      </c>
      <c r="B2180" s="2">
        <v>21</v>
      </c>
      <c r="C2180" s="2" t="s">
        <v>2509</v>
      </c>
      <c r="D2180" s="2" t="s">
        <v>11854</v>
      </c>
      <c r="E2180" s="2">
        <v>1</v>
      </c>
      <c r="F2180" s="2">
        <v>6.375</v>
      </c>
      <c r="G2180" s="1">
        <v>2179</v>
      </c>
    </row>
    <row r="2181" spans="1:7" ht="13" x14ac:dyDescent="0.15">
      <c r="A2181" s="2">
        <v>2546</v>
      </c>
      <c r="B2181" s="2">
        <v>21</v>
      </c>
      <c r="C2181" s="2" t="s">
        <v>2296</v>
      </c>
      <c r="D2181" s="2" t="s">
        <v>12919</v>
      </c>
      <c r="E2181" s="2">
        <v>1</v>
      </c>
      <c r="F2181" s="2">
        <v>6.125</v>
      </c>
      <c r="G2181" s="1">
        <v>2180</v>
      </c>
    </row>
    <row r="2182" spans="1:7" ht="13" x14ac:dyDescent="0.15">
      <c r="A2182" s="2">
        <v>2547</v>
      </c>
      <c r="B2182" s="2">
        <v>21</v>
      </c>
      <c r="C2182" s="2" t="s">
        <v>2510</v>
      </c>
      <c r="D2182" s="2" t="s">
        <v>13169</v>
      </c>
      <c r="E2182" s="2"/>
      <c r="F2182" s="2">
        <v>4.75</v>
      </c>
      <c r="G2182" s="1">
        <v>2181</v>
      </c>
    </row>
    <row r="2183" spans="1:7" ht="13" x14ac:dyDescent="0.15">
      <c r="A2183" s="2">
        <v>2548</v>
      </c>
      <c r="B2183" s="2">
        <v>21</v>
      </c>
      <c r="C2183" s="2" t="s">
        <v>2511</v>
      </c>
      <c r="D2183" s="2" t="s">
        <v>13170</v>
      </c>
      <c r="E2183" s="2"/>
      <c r="F2183" s="2">
        <v>5.9690000000000003</v>
      </c>
      <c r="G2183" s="1">
        <v>2182</v>
      </c>
    </row>
    <row r="2184" spans="1:7" ht="13" x14ac:dyDescent="0.15">
      <c r="A2184" s="2">
        <v>2549</v>
      </c>
      <c r="B2184" s="2">
        <v>21</v>
      </c>
      <c r="C2184" s="2" t="s">
        <v>2512</v>
      </c>
      <c r="D2184" s="2" t="s">
        <v>13171</v>
      </c>
      <c r="E2184" s="2"/>
      <c r="F2184" s="2">
        <v>6.0620000000000003</v>
      </c>
      <c r="G2184" s="1">
        <v>2183</v>
      </c>
    </row>
    <row r="2185" spans="1:7" ht="13" x14ac:dyDescent="0.15">
      <c r="A2185" s="2">
        <v>2550</v>
      </c>
      <c r="B2185" s="2">
        <v>21</v>
      </c>
      <c r="C2185" s="2" t="s">
        <v>2513</v>
      </c>
      <c r="D2185" s="2" t="s">
        <v>13172</v>
      </c>
      <c r="E2185" s="2"/>
      <c r="F2185" s="2">
        <v>5.5940000000000003</v>
      </c>
      <c r="G2185" s="1">
        <v>2184</v>
      </c>
    </row>
    <row r="2186" spans="1:7" ht="13" x14ac:dyDescent="0.15">
      <c r="A2186" s="2">
        <v>2551</v>
      </c>
      <c r="B2186" s="2">
        <v>21</v>
      </c>
      <c r="C2186" s="2" t="s">
        <v>2514</v>
      </c>
      <c r="D2186" s="2" t="s">
        <v>13173</v>
      </c>
      <c r="E2186" s="2"/>
      <c r="F2186" s="2">
        <v>6.2190000000000003</v>
      </c>
      <c r="G2186" s="1">
        <v>2185</v>
      </c>
    </row>
    <row r="2187" spans="1:7" ht="13" x14ac:dyDescent="0.15">
      <c r="A2187" s="2">
        <v>2552</v>
      </c>
      <c r="B2187" s="2">
        <v>21</v>
      </c>
      <c r="C2187" s="2" t="s">
        <v>1255</v>
      </c>
      <c r="D2187" s="2" t="s">
        <v>11859</v>
      </c>
      <c r="E2187" s="2"/>
      <c r="F2187" s="2">
        <v>5.9059999999999997</v>
      </c>
      <c r="G2187" s="1">
        <v>2186</v>
      </c>
    </row>
    <row r="2188" spans="1:7" ht="13" x14ac:dyDescent="0.15">
      <c r="A2188" s="2">
        <v>2553</v>
      </c>
      <c r="B2188" s="2">
        <v>21</v>
      </c>
      <c r="C2188" s="2" t="s">
        <v>305</v>
      </c>
      <c r="D2188" s="2" t="s">
        <v>13174</v>
      </c>
      <c r="E2188" s="2"/>
      <c r="F2188" s="2">
        <v>5.1879999999999997</v>
      </c>
      <c r="G2188" s="1">
        <v>2187</v>
      </c>
    </row>
    <row r="2189" spans="1:7" ht="13" x14ac:dyDescent="0.15">
      <c r="A2189" s="2">
        <v>2554</v>
      </c>
      <c r="B2189" s="2">
        <v>21</v>
      </c>
      <c r="C2189" s="2" t="s">
        <v>2515</v>
      </c>
      <c r="D2189" s="2" t="s">
        <v>13175</v>
      </c>
      <c r="E2189" s="2">
        <v>1</v>
      </c>
      <c r="F2189" s="2">
        <v>6.1559999999999997</v>
      </c>
      <c r="G2189" s="1">
        <v>2188</v>
      </c>
    </row>
    <row r="2190" spans="1:7" ht="13" x14ac:dyDescent="0.15">
      <c r="A2190" s="2">
        <v>2555</v>
      </c>
      <c r="B2190" s="2">
        <v>21</v>
      </c>
      <c r="C2190" s="2" t="s">
        <v>2516</v>
      </c>
      <c r="D2190" s="2" t="s">
        <v>13176</v>
      </c>
      <c r="E2190" s="2"/>
      <c r="F2190" s="2">
        <v>5.8120000000000003</v>
      </c>
      <c r="G2190" s="1">
        <v>2189</v>
      </c>
    </row>
    <row r="2191" spans="1:7" ht="13" x14ac:dyDescent="0.15">
      <c r="A2191" s="2">
        <v>2556</v>
      </c>
      <c r="B2191" s="2">
        <v>21</v>
      </c>
      <c r="C2191" s="2" t="s">
        <v>2517</v>
      </c>
      <c r="D2191" s="2" t="s">
        <v>13177</v>
      </c>
      <c r="E2191" s="2"/>
      <c r="F2191" s="2">
        <v>5.9690000000000003</v>
      </c>
      <c r="G2191" s="1">
        <v>2190</v>
      </c>
    </row>
    <row r="2192" spans="1:7" ht="13" x14ac:dyDescent="0.15">
      <c r="A2192" s="2">
        <v>2557</v>
      </c>
      <c r="B2192" s="2">
        <v>21</v>
      </c>
      <c r="C2192" s="2" t="s">
        <v>2518</v>
      </c>
      <c r="D2192" s="2" t="s">
        <v>13178</v>
      </c>
      <c r="E2192" s="2"/>
      <c r="F2192" s="2">
        <v>6.0620000000000003</v>
      </c>
      <c r="G2192" s="1">
        <v>2191</v>
      </c>
    </row>
    <row r="2193" spans="1:7" ht="13" x14ac:dyDescent="0.15">
      <c r="A2193" s="2">
        <v>2558</v>
      </c>
      <c r="B2193" s="2">
        <v>21</v>
      </c>
      <c r="C2193" s="2" t="s">
        <v>2519</v>
      </c>
      <c r="D2193" s="2" t="s">
        <v>13179</v>
      </c>
      <c r="E2193" s="2">
        <v>1</v>
      </c>
      <c r="F2193" s="2">
        <v>6.5309999999999997</v>
      </c>
      <c r="G2193" s="1">
        <v>2192</v>
      </c>
    </row>
    <row r="2194" spans="1:7" ht="13" x14ac:dyDescent="0.15">
      <c r="A2194" s="2">
        <v>2559</v>
      </c>
      <c r="B2194" s="2">
        <v>21</v>
      </c>
      <c r="C2194" s="2" t="s">
        <v>2520</v>
      </c>
      <c r="D2194" s="2" t="s">
        <v>13180</v>
      </c>
      <c r="E2194" s="2">
        <v>1</v>
      </c>
      <c r="F2194" s="2">
        <v>5.6559999999999997</v>
      </c>
      <c r="G2194" s="1">
        <v>2193</v>
      </c>
    </row>
    <row r="2195" spans="1:7" ht="13" x14ac:dyDescent="0.15">
      <c r="A2195" s="2">
        <v>2560</v>
      </c>
      <c r="B2195" s="2">
        <v>22</v>
      </c>
      <c r="C2195" s="2" t="s">
        <v>2521</v>
      </c>
      <c r="D2195" s="2" t="s">
        <v>13181</v>
      </c>
      <c r="E2195" s="2">
        <v>1</v>
      </c>
      <c r="F2195" s="2">
        <v>6</v>
      </c>
      <c r="G2195" s="1">
        <v>2194</v>
      </c>
    </row>
    <row r="2196" spans="1:7" ht="13" x14ac:dyDescent="0.15">
      <c r="A2196" s="2">
        <v>2562</v>
      </c>
      <c r="B2196" s="2">
        <v>22</v>
      </c>
      <c r="C2196" s="2" t="s">
        <v>2522</v>
      </c>
      <c r="D2196" s="2" t="s">
        <v>13182</v>
      </c>
      <c r="E2196" s="2"/>
      <c r="F2196" s="2">
        <v>6.125</v>
      </c>
      <c r="G2196" s="1">
        <v>2195</v>
      </c>
    </row>
    <row r="2197" spans="1:7" ht="13" x14ac:dyDescent="0.15">
      <c r="A2197" s="2">
        <v>2563</v>
      </c>
      <c r="B2197" s="2">
        <v>22</v>
      </c>
      <c r="C2197" s="2" t="s">
        <v>2523</v>
      </c>
      <c r="D2197" s="2" t="s">
        <v>13183</v>
      </c>
      <c r="E2197" s="2"/>
      <c r="F2197" s="2">
        <v>6.3440000000000003</v>
      </c>
      <c r="G2197" s="1">
        <v>2196</v>
      </c>
    </row>
    <row r="2198" spans="1:7" ht="13" x14ac:dyDescent="0.15">
      <c r="A2198" s="2">
        <v>2564</v>
      </c>
      <c r="B2198" s="2">
        <v>22</v>
      </c>
      <c r="C2198" s="2" t="s">
        <v>2524</v>
      </c>
      <c r="D2198" s="2" t="s">
        <v>13184</v>
      </c>
      <c r="E2198" s="2"/>
      <c r="F2198" s="2">
        <v>6.0940000000000003</v>
      </c>
      <c r="G2198" s="1">
        <v>2197</v>
      </c>
    </row>
    <row r="2199" spans="1:7" ht="13" x14ac:dyDescent="0.15">
      <c r="A2199" s="2">
        <v>2565</v>
      </c>
      <c r="B2199" s="2">
        <v>22</v>
      </c>
      <c r="C2199" s="2" t="s">
        <v>2525</v>
      </c>
      <c r="D2199" s="2" t="s">
        <v>13185</v>
      </c>
      <c r="E2199" s="2">
        <v>1</v>
      </c>
      <c r="F2199" s="2">
        <v>5.9379999999999997</v>
      </c>
      <c r="G2199" s="1">
        <v>2198</v>
      </c>
    </row>
    <row r="2200" spans="1:7" ht="13" x14ac:dyDescent="0.15">
      <c r="A2200" s="2">
        <v>2566</v>
      </c>
      <c r="B2200" s="2">
        <v>22</v>
      </c>
      <c r="C2200" s="2" t="s">
        <v>2526</v>
      </c>
      <c r="D2200" s="2" t="s">
        <v>13186</v>
      </c>
      <c r="E2200" s="2"/>
      <c r="F2200" s="2">
        <v>5.6559999999999997</v>
      </c>
      <c r="G2200" s="1">
        <v>2199</v>
      </c>
    </row>
    <row r="2201" spans="1:7" ht="13" x14ac:dyDescent="0.15">
      <c r="A2201" s="2">
        <v>2567</v>
      </c>
      <c r="B2201" s="2">
        <v>22</v>
      </c>
      <c r="C2201" s="2" t="s">
        <v>2527</v>
      </c>
      <c r="D2201" s="2" t="s">
        <v>11961</v>
      </c>
      <c r="E2201" s="2"/>
      <c r="F2201" s="2">
        <v>4.6879999999999997</v>
      </c>
      <c r="G2201" s="1">
        <v>2200</v>
      </c>
    </row>
    <row r="2202" spans="1:7" ht="13" x14ac:dyDescent="0.15">
      <c r="A2202" s="2">
        <v>2569</v>
      </c>
      <c r="B2202" s="2">
        <v>22</v>
      </c>
      <c r="C2202" s="2" t="s">
        <v>306</v>
      </c>
      <c r="D2202" s="2" t="s">
        <v>13187</v>
      </c>
      <c r="E2202" s="2">
        <v>1</v>
      </c>
      <c r="F2202" s="2">
        <v>6.0620000000000003</v>
      </c>
      <c r="G2202" s="1">
        <v>2201</v>
      </c>
    </row>
    <row r="2203" spans="1:7" ht="13" x14ac:dyDescent="0.15">
      <c r="A2203" s="2">
        <v>2570</v>
      </c>
      <c r="B2203" s="2">
        <v>22</v>
      </c>
      <c r="C2203" s="2" t="s">
        <v>2528</v>
      </c>
      <c r="D2203" s="2" t="s">
        <v>13188</v>
      </c>
      <c r="E2203" s="2"/>
      <c r="F2203" s="2">
        <v>5.25</v>
      </c>
      <c r="G2203" s="1">
        <v>2202</v>
      </c>
    </row>
    <row r="2204" spans="1:7" ht="13" x14ac:dyDescent="0.15">
      <c r="A2204" s="2">
        <v>2571</v>
      </c>
      <c r="B2204" s="2">
        <v>22</v>
      </c>
      <c r="C2204" s="2" t="s">
        <v>2529</v>
      </c>
      <c r="D2204" s="2" t="s">
        <v>13189</v>
      </c>
      <c r="E2204" s="2"/>
      <c r="F2204" s="2">
        <v>5.0940000000000003</v>
      </c>
      <c r="G2204" s="1">
        <v>2203</v>
      </c>
    </row>
    <row r="2205" spans="1:7" ht="13" x14ac:dyDescent="0.15">
      <c r="A2205" s="2">
        <v>2572</v>
      </c>
      <c r="B2205" s="2">
        <v>22</v>
      </c>
      <c r="C2205" s="2" t="s">
        <v>2530</v>
      </c>
      <c r="D2205" s="2" t="s">
        <v>13190</v>
      </c>
      <c r="E2205" s="2">
        <v>1</v>
      </c>
      <c r="F2205" s="2">
        <v>5.7190000000000003</v>
      </c>
      <c r="G2205" s="1">
        <v>2204</v>
      </c>
    </row>
    <row r="2206" spans="1:7" ht="13" x14ac:dyDescent="0.15">
      <c r="A2206" s="2">
        <v>2574</v>
      </c>
      <c r="B2206" s="2">
        <v>22</v>
      </c>
      <c r="C2206" s="2" t="s">
        <v>2531</v>
      </c>
      <c r="D2206" s="2" t="s">
        <v>13191</v>
      </c>
      <c r="E2206" s="2">
        <v>1</v>
      </c>
      <c r="F2206" s="2">
        <v>5.9690000000000003</v>
      </c>
      <c r="G2206" s="1">
        <v>2205</v>
      </c>
    </row>
    <row r="2207" spans="1:7" ht="13" x14ac:dyDescent="0.15">
      <c r="A2207" s="2">
        <v>2575</v>
      </c>
      <c r="B2207" s="2">
        <v>22</v>
      </c>
      <c r="C2207" s="2" t="s">
        <v>2532</v>
      </c>
      <c r="D2207" s="2" t="s">
        <v>13192</v>
      </c>
      <c r="E2207" s="2"/>
      <c r="F2207" s="2">
        <v>5.9059999999999997</v>
      </c>
      <c r="G2207" s="1">
        <v>2206</v>
      </c>
    </row>
    <row r="2208" spans="1:7" ht="13" x14ac:dyDescent="0.15">
      <c r="A2208" s="2">
        <v>2577</v>
      </c>
      <c r="B2208" s="2">
        <v>22</v>
      </c>
      <c r="C2208" s="2" t="s">
        <v>2533</v>
      </c>
      <c r="D2208" s="2" t="s">
        <v>13193</v>
      </c>
      <c r="E2208" s="2"/>
      <c r="F2208" s="2">
        <v>5.3440000000000003</v>
      </c>
      <c r="G2208" s="1">
        <v>2207</v>
      </c>
    </row>
    <row r="2209" spans="1:7" ht="13" x14ac:dyDescent="0.15">
      <c r="A2209" s="2">
        <v>2578</v>
      </c>
      <c r="B2209" s="2">
        <v>22</v>
      </c>
      <c r="C2209" s="2" t="s">
        <v>2534</v>
      </c>
      <c r="D2209" s="2" t="s">
        <v>13194</v>
      </c>
      <c r="E2209" s="2">
        <v>1</v>
      </c>
      <c r="F2209" s="2">
        <v>5.75</v>
      </c>
      <c r="G2209" s="1">
        <v>2208</v>
      </c>
    </row>
    <row r="2210" spans="1:7" ht="13" x14ac:dyDescent="0.15">
      <c r="A2210" s="2">
        <v>2579</v>
      </c>
      <c r="B2210" s="2">
        <v>22</v>
      </c>
      <c r="C2210" s="2" t="s">
        <v>2535</v>
      </c>
      <c r="D2210" s="2" t="s">
        <v>13195</v>
      </c>
      <c r="E2210" s="2">
        <v>1</v>
      </c>
      <c r="F2210" s="2">
        <v>6.1879999999999997</v>
      </c>
      <c r="G2210" s="1">
        <v>2209</v>
      </c>
    </row>
    <row r="2211" spans="1:7" ht="13" x14ac:dyDescent="0.15">
      <c r="A2211" s="2">
        <v>2581</v>
      </c>
      <c r="B2211" s="2">
        <v>22</v>
      </c>
      <c r="C2211" s="2" t="s">
        <v>2536</v>
      </c>
      <c r="D2211" s="2" t="s">
        <v>13196</v>
      </c>
      <c r="E2211" s="2"/>
      <c r="F2211" s="2">
        <v>5.7190000000000003</v>
      </c>
      <c r="G2211" s="1">
        <v>2210</v>
      </c>
    </row>
    <row r="2212" spans="1:7" ht="13" x14ac:dyDescent="0.15">
      <c r="A2212" s="2">
        <v>2582</v>
      </c>
      <c r="B2212" s="2">
        <v>22</v>
      </c>
      <c r="C2212" s="2" t="s">
        <v>2537</v>
      </c>
      <c r="D2212" s="2" t="s">
        <v>13197</v>
      </c>
      <c r="E2212" s="2">
        <v>1</v>
      </c>
      <c r="F2212" s="2">
        <v>5.875</v>
      </c>
      <c r="G2212" s="1">
        <v>2211</v>
      </c>
    </row>
    <row r="2213" spans="1:7" ht="13" x14ac:dyDescent="0.15">
      <c r="A2213" s="2">
        <v>2583</v>
      </c>
      <c r="B2213" s="2">
        <v>22</v>
      </c>
      <c r="C2213" s="2" t="s">
        <v>2538</v>
      </c>
      <c r="D2213" s="2" t="s">
        <v>13198</v>
      </c>
      <c r="E2213" s="2"/>
      <c r="F2213" s="2">
        <v>4.9059999999999997</v>
      </c>
      <c r="G2213" s="1">
        <v>2212</v>
      </c>
    </row>
    <row r="2214" spans="1:7" ht="13" x14ac:dyDescent="0.15">
      <c r="A2214" s="2">
        <v>2584</v>
      </c>
      <c r="B2214" s="2">
        <v>22</v>
      </c>
      <c r="C2214" s="2" t="s">
        <v>2539</v>
      </c>
      <c r="D2214" s="2" t="s">
        <v>13199</v>
      </c>
      <c r="E2214" s="2"/>
      <c r="F2214" s="2">
        <v>6.2190000000000003</v>
      </c>
      <c r="G2214" s="1">
        <v>2213</v>
      </c>
    </row>
    <row r="2215" spans="1:7" ht="13" x14ac:dyDescent="0.15">
      <c r="A2215" s="2">
        <v>2585</v>
      </c>
      <c r="B2215" s="2">
        <v>22</v>
      </c>
      <c r="C2215" s="2" t="s">
        <v>2540</v>
      </c>
      <c r="D2215" s="2" t="s">
        <v>13200</v>
      </c>
      <c r="E2215" s="2">
        <v>1</v>
      </c>
      <c r="F2215" s="2">
        <v>5.2190000000000003</v>
      </c>
      <c r="G2215" s="1">
        <v>2214</v>
      </c>
    </row>
    <row r="2216" spans="1:7" ht="13" x14ac:dyDescent="0.15">
      <c r="A2216" s="2">
        <v>2587</v>
      </c>
      <c r="B2216" s="2">
        <v>22</v>
      </c>
      <c r="C2216" s="2" t="s">
        <v>2537</v>
      </c>
      <c r="D2216" s="2" t="s">
        <v>13197</v>
      </c>
      <c r="E2216" s="2">
        <v>1</v>
      </c>
      <c r="F2216" s="2">
        <v>5.875</v>
      </c>
      <c r="G2216" s="1">
        <v>2215</v>
      </c>
    </row>
    <row r="2217" spans="1:7" ht="13" x14ac:dyDescent="0.15">
      <c r="A2217" s="2">
        <v>2590</v>
      </c>
      <c r="B2217" s="2">
        <v>22</v>
      </c>
      <c r="C2217" s="2" t="s">
        <v>2439</v>
      </c>
      <c r="D2217" s="2" t="s">
        <v>13093</v>
      </c>
      <c r="E2217" s="2">
        <v>1</v>
      </c>
      <c r="F2217" s="2">
        <v>6.2190000000000003</v>
      </c>
      <c r="G2217" s="1">
        <v>2216</v>
      </c>
    </row>
    <row r="2218" spans="1:7" ht="13" x14ac:dyDescent="0.15">
      <c r="A2218" s="2">
        <v>2591</v>
      </c>
      <c r="B2218" s="2">
        <v>22</v>
      </c>
      <c r="C2218" s="2" t="s">
        <v>2541</v>
      </c>
      <c r="D2218" s="2" t="s">
        <v>13201</v>
      </c>
      <c r="E2218" s="2"/>
      <c r="F2218" s="2">
        <v>6</v>
      </c>
      <c r="G2218" s="1">
        <v>2217</v>
      </c>
    </row>
    <row r="2219" spans="1:7" ht="13" x14ac:dyDescent="0.15">
      <c r="A2219" s="2">
        <v>2592</v>
      </c>
      <c r="B2219" s="2">
        <v>22</v>
      </c>
      <c r="C2219" s="2" t="s">
        <v>2542</v>
      </c>
      <c r="D2219" s="2" t="s">
        <v>13202</v>
      </c>
      <c r="E2219" s="2">
        <v>1</v>
      </c>
      <c r="F2219" s="2">
        <v>5.5</v>
      </c>
      <c r="G2219" s="1">
        <v>2218</v>
      </c>
    </row>
    <row r="2220" spans="1:7" ht="13" x14ac:dyDescent="0.15">
      <c r="A2220" s="2">
        <v>2593</v>
      </c>
      <c r="B2220" s="2">
        <v>22</v>
      </c>
      <c r="C2220" s="2" t="s">
        <v>2543</v>
      </c>
      <c r="D2220" s="2" t="s">
        <v>13203</v>
      </c>
      <c r="E2220" s="2">
        <v>1</v>
      </c>
      <c r="F2220" s="2">
        <v>4.625</v>
      </c>
      <c r="G2220" s="1">
        <v>2219</v>
      </c>
    </row>
    <row r="2221" spans="1:7" ht="13" x14ac:dyDescent="0.15">
      <c r="A2221" s="2">
        <v>2594</v>
      </c>
      <c r="B2221" s="2">
        <v>22</v>
      </c>
      <c r="C2221" s="2" t="s">
        <v>2544</v>
      </c>
      <c r="D2221" s="2" t="s">
        <v>13204</v>
      </c>
      <c r="E2221" s="2">
        <v>1</v>
      </c>
      <c r="F2221" s="2">
        <v>6.2809999999999997</v>
      </c>
      <c r="G2221" s="1">
        <v>2220</v>
      </c>
    </row>
    <row r="2222" spans="1:7" ht="13" x14ac:dyDescent="0.15">
      <c r="A2222" s="2">
        <v>2595</v>
      </c>
      <c r="B2222" s="2">
        <v>22</v>
      </c>
      <c r="C2222" s="2" t="s">
        <v>2545</v>
      </c>
      <c r="D2222" s="2" t="s">
        <v>13205</v>
      </c>
      <c r="E2222" s="2"/>
      <c r="F2222" s="2">
        <v>5.125</v>
      </c>
      <c r="G2222" s="1">
        <v>2221</v>
      </c>
    </row>
    <row r="2223" spans="1:7" ht="13" x14ac:dyDescent="0.15">
      <c r="A2223" s="2">
        <v>2596</v>
      </c>
      <c r="B2223" s="2">
        <v>22</v>
      </c>
      <c r="C2223" s="2" t="s">
        <v>2546</v>
      </c>
      <c r="D2223" s="2" t="s">
        <v>13206</v>
      </c>
      <c r="E2223" s="2"/>
      <c r="F2223" s="2">
        <v>5.4379999999999997</v>
      </c>
      <c r="G2223" s="1">
        <v>2222</v>
      </c>
    </row>
    <row r="2224" spans="1:7" ht="13" x14ac:dyDescent="0.15">
      <c r="A2224" s="2">
        <v>2597</v>
      </c>
      <c r="B2224" s="2">
        <v>22</v>
      </c>
      <c r="C2224" s="2" t="s">
        <v>2547</v>
      </c>
      <c r="D2224" s="2" t="s">
        <v>13207</v>
      </c>
      <c r="E2224" s="2"/>
      <c r="F2224" s="2">
        <v>5.7809999999999997</v>
      </c>
      <c r="G2224" s="1">
        <v>2223</v>
      </c>
    </row>
    <row r="2225" spans="1:7" ht="13" x14ac:dyDescent="0.15">
      <c r="A2225" s="2">
        <v>2598</v>
      </c>
      <c r="B2225" s="2">
        <v>22</v>
      </c>
      <c r="C2225" s="2" t="s">
        <v>2544</v>
      </c>
      <c r="D2225" s="2" t="s">
        <v>13204</v>
      </c>
      <c r="E2225" s="2">
        <v>1</v>
      </c>
      <c r="F2225" s="2">
        <v>6.2809999999999997</v>
      </c>
      <c r="G2225" s="1">
        <v>2224</v>
      </c>
    </row>
    <row r="2226" spans="1:7" ht="13" x14ac:dyDescent="0.15">
      <c r="A2226" s="2">
        <v>2599</v>
      </c>
      <c r="B2226" s="2">
        <v>22</v>
      </c>
      <c r="C2226" s="2" t="s">
        <v>1720</v>
      </c>
      <c r="D2226" s="2" t="s">
        <v>12318</v>
      </c>
      <c r="E2226" s="2"/>
      <c r="F2226" s="2">
        <v>5.625</v>
      </c>
      <c r="G2226" s="1">
        <v>2225</v>
      </c>
    </row>
    <row r="2227" spans="1:7" ht="13" x14ac:dyDescent="0.15">
      <c r="A2227" s="2">
        <v>2600</v>
      </c>
      <c r="B2227" s="2">
        <v>22</v>
      </c>
      <c r="C2227" s="2" t="s">
        <v>2548</v>
      </c>
      <c r="D2227" s="2" t="s">
        <v>13208</v>
      </c>
      <c r="E2227" s="2">
        <v>1</v>
      </c>
      <c r="F2227" s="2">
        <v>5.875</v>
      </c>
      <c r="G2227" s="1">
        <v>2226</v>
      </c>
    </row>
    <row r="2228" spans="1:7" ht="13" x14ac:dyDescent="0.15">
      <c r="A2228" s="2">
        <v>2601</v>
      </c>
      <c r="B2228" s="2">
        <v>22</v>
      </c>
      <c r="C2228" s="2" t="s">
        <v>2549</v>
      </c>
      <c r="D2228" s="2" t="s">
        <v>13209</v>
      </c>
      <c r="E2228" s="2">
        <v>1</v>
      </c>
      <c r="F2228" s="2">
        <v>4.8120000000000003</v>
      </c>
      <c r="G2228" s="1">
        <v>2227</v>
      </c>
    </row>
    <row r="2229" spans="1:7" ht="13" x14ac:dyDescent="0.15">
      <c r="A2229" s="2">
        <v>2603</v>
      </c>
      <c r="B2229" s="2">
        <v>22</v>
      </c>
      <c r="C2229" s="2" t="s">
        <v>2550</v>
      </c>
      <c r="D2229" s="2" t="s">
        <v>13210</v>
      </c>
      <c r="E2229" s="2">
        <v>1</v>
      </c>
      <c r="F2229" s="2">
        <v>6.4379999999999997</v>
      </c>
      <c r="G2229" s="1">
        <v>2228</v>
      </c>
    </row>
    <row r="2230" spans="1:7" ht="13" x14ac:dyDescent="0.15">
      <c r="A2230" s="2">
        <v>2604</v>
      </c>
      <c r="B2230" s="2">
        <v>22</v>
      </c>
      <c r="C2230" s="2" t="s">
        <v>2551</v>
      </c>
      <c r="D2230" s="2" t="s">
        <v>13211</v>
      </c>
      <c r="E2230" s="2"/>
      <c r="F2230" s="2">
        <v>5.625</v>
      </c>
      <c r="G2230" s="1">
        <v>2229</v>
      </c>
    </row>
    <row r="2231" spans="1:7" ht="13" x14ac:dyDescent="0.15">
      <c r="A2231" s="2">
        <v>2605</v>
      </c>
      <c r="B2231" s="2">
        <v>22</v>
      </c>
      <c r="C2231" s="2" t="s">
        <v>2552</v>
      </c>
      <c r="D2231" s="2" t="s">
        <v>13212</v>
      </c>
      <c r="E2231" s="2">
        <v>1</v>
      </c>
      <c r="F2231" s="2">
        <v>6.3120000000000003</v>
      </c>
      <c r="G2231" s="1">
        <v>2230</v>
      </c>
    </row>
    <row r="2232" spans="1:7" ht="13" x14ac:dyDescent="0.15">
      <c r="A2232" s="2">
        <v>2606</v>
      </c>
      <c r="B2232" s="2">
        <v>22</v>
      </c>
      <c r="C2232" s="2" t="s">
        <v>2553</v>
      </c>
      <c r="D2232" s="2" t="s">
        <v>13213</v>
      </c>
      <c r="E2232" s="2"/>
      <c r="F2232" s="2">
        <v>5.7809999999999997</v>
      </c>
      <c r="G2232" s="1">
        <v>2231</v>
      </c>
    </row>
    <row r="2233" spans="1:7" ht="13" x14ac:dyDescent="0.15">
      <c r="A2233" s="2">
        <v>2607</v>
      </c>
      <c r="B2233" s="2">
        <v>22</v>
      </c>
      <c r="C2233" s="2" t="s">
        <v>2140</v>
      </c>
      <c r="D2233" s="2" t="s">
        <v>12758</v>
      </c>
      <c r="E2233" s="2"/>
      <c r="F2233" s="2">
        <v>5.8440000000000003</v>
      </c>
      <c r="G2233" s="1">
        <v>2232</v>
      </c>
    </row>
    <row r="2234" spans="1:7" ht="13" x14ac:dyDescent="0.15">
      <c r="A2234" s="2">
        <v>2608</v>
      </c>
      <c r="B2234" s="2">
        <v>22</v>
      </c>
      <c r="C2234" s="2" t="s">
        <v>2554</v>
      </c>
      <c r="D2234" s="2" t="s">
        <v>13214</v>
      </c>
      <c r="E2234" s="2"/>
      <c r="F2234" s="2">
        <v>5.9690000000000003</v>
      </c>
      <c r="G2234" s="1">
        <v>2233</v>
      </c>
    </row>
    <row r="2235" spans="1:7" ht="13" x14ac:dyDescent="0.15">
      <c r="A2235" s="2">
        <v>2609</v>
      </c>
      <c r="B2235" s="2">
        <v>22</v>
      </c>
      <c r="C2235" s="2" t="s">
        <v>2555</v>
      </c>
      <c r="D2235" s="2" t="s">
        <v>13215</v>
      </c>
      <c r="E2235" s="2"/>
      <c r="F2235" s="2">
        <v>6</v>
      </c>
      <c r="G2235" s="1">
        <v>2234</v>
      </c>
    </row>
    <row r="2236" spans="1:7" ht="13" x14ac:dyDescent="0.15">
      <c r="A2236" s="2">
        <v>2610</v>
      </c>
      <c r="B2236" s="2">
        <v>22</v>
      </c>
      <c r="C2236" s="2" t="s">
        <v>2556</v>
      </c>
      <c r="D2236" s="2" t="s">
        <v>13216</v>
      </c>
      <c r="E2236" s="2"/>
      <c r="F2236" s="2">
        <v>5.25</v>
      </c>
      <c r="G2236" s="1">
        <v>2235</v>
      </c>
    </row>
    <row r="2237" spans="1:7" ht="13" x14ac:dyDescent="0.15">
      <c r="A2237" s="2">
        <v>2611</v>
      </c>
      <c r="B2237" s="2">
        <v>22</v>
      </c>
      <c r="C2237" s="2" t="s">
        <v>2557</v>
      </c>
      <c r="D2237" s="2" t="s">
        <v>13217</v>
      </c>
      <c r="E2237" s="2"/>
      <c r="F2237" s="2">
        <v>6.0940000000000003</v>
      </c>
      <c r="G2237" s="1">
        <v>2236</v>
      </c>
    </row>
    <row r="2238" spans="1:7" ht="13" x14ac:dyDescent="0.15">
      <c r="A2238" s="2">
        <v>2612</v>
      </c>
      <c r="B2238" s="2">
        <v>22</v>
      </c>
      <c r="C2238" s="2" t="s">
        <v>2558</v>
      </c>
      <c r="D2238" s="2" t="s">
        <v>13218</v>
      </c>
      <c r="E2238" s="2"/>
      <c r="F2238" s="2">
        <v>5.8120000000000003</v>
      </c>
      <c r="G2238" s="1">
        <v>2237</v>
      </c>
    </row>
    <row r="2239" spans="1:7" ht="13" x14ac:dyDescent="0.15">
      <c r="A2239" s="2">
        <v>2613</v>
      </c>
      <c r="B2239" s="2">
        <v>22</v>
      </c>
      <c r="C2239" s="2" t="s">
        <v>2559</v>
      </c>
      <c r="D2239" s="2" t="s">
        <v>13219</v>
      </c>
      <c r="E2239" s="2">
        <v>1</v>
      </c>
      <c r="F2239" s="2">
        <v>6.4059999999999997</v>
      </c>
      <c r="G2239" s="1">
        <v>2238</v>
      </c>
    </row>
    <row r="2240" spans="1:7" ht="13" x14ac:dyDescent="0.15">
      <c r="A2240" s="2">
        <v>2614</v>
      </c>
      <c r="B2240" s="2">
        <v>22</v>
      </c>
      <c r="C2240" s="2" t="s">
        <v>2560</v>
      </c>
      <c r="D2240" s="2" t="s">
        <v>13220</v>
      </c>
      <c r="E2240" s="2"/>
      <c r="F2240" s="2">
        <v>6.0309999999999997</v>
      </c>
      <c r="G2240" s="1">
        <v>2239</v>
      </c>
    </row>
    <row r="2241" spans="1:7" ht="13" x14ac:dyDescent="0.15">
      <c r="A2241" s="2">
        <v>2615</v>
      </c>
      <c r="B2241" s="2">
        <v>22</v>
      </c>
      <c r="C2241" s="2" t="s">
        <v>2290</v>
      </c>
      <c r="D2241" s="2" t="s">
        <v>12913</v>
      </c>
      <c r="E2241" s="2"/>
      <c r="F2241" s="2">
        <v>5.8440000000000003</v>
      </c>
      <c r="G2241" s="1">
        <v>2240</v>
      </c>
    </row>
    <row r="2242" spans="1:7" ht="13" x14ac:dyDescent="0.15">
      <c r="A2242" s="2">
        <v>2616</v>
      </c>
      <c r="B2242" s="2">
        <v>22</v>
      </c>
      <c r="C2242" s="2" t="s">
        <v>2548</v>
      </c>
      <c r="D2242" s="2" t="s">
        <v>13208</v>
      </c>
      <c r="E2242" s="2">
        <v>1</v>
      </c>
      <c r="F2242" s="2">
        <v>5.875</v>
      </c>
      <c r="G2242" s="1">
        <v>2241</v>
      </c>
    </row>
    <row r="2243" spans="1:7" ht="13" x14ac:dyDescent="0.15">
      <c r="A2243" s="2">
        <v>2618</v>
      </c>
      <c r="B2243" s="2">
        <v>22</v>
      </c>
      <c r="C2243" s="2" t="s">
        <v>2561</v>
      </c>
      <c r="D2243" s="2" t="s">
        <v>13221</v>
      </c>
      <c r="E2243" s="2"/>
      <c r="F2243" s="2">
        <v>4.8440000000000003</v>
      </c>
      <c r="G2243" s="1">
        <v>2242</v>
      </c>
    </row>
    <row r="2244" spans="1:7" ht="13" x14ac:dyDescent="0.15">
      <c r="A2244" s="2">
        <v>2619</v>
      </c>
      <c r="B2244" s="2">
        <v>22</v>
      </c>
      <c r="C2244" s="2" t="s">
        <v>2562</v>
      </c>
      <c r="D2244" s="2" t="s">
        <v>13222</v>
      </c>
      <c r="E2244" s="2">
        <v>1</v>
      </c>
      <c r="F2244" s="2">
        <v>6.1879999999999997</v>
      </c>
      <c r="G2244" s="1">
        <v>2243</v>
      </c>
    </row>
    <row r="2245" spans="1:7" ht="13" x14ac:dyDescent="0.15">
      <c r="A2245" s="2">
        <v>2620</v>
      </c>
      <c r="B2245" s="2">
        <v>22</v>
      </c>
      <c r="C2245" s="2" t="s">
        <v>2563</v>
      </c>
      <c r="D2245" s="2" t="s">
        <v>11991</v>
      </c>
      <c r="E2245" s="2"/>
      <c r="F2245" s="2">
        <v>5.7190000000000003</v>
      </c>
      <c r="G2245" s="1">
        <v>2244</v>
      </c>
    </row>
    <row r="2246" spans="1:7" ht="13" x14ac:dyDescent="0.15">
      <c r="A2246" s="2">
        <v>2621</v>
      </c>
      <c r="B2246" s="2">
        <v>22</v>
      </c>
      <c r="C2246" s="2" t="s">
        <v>2564</v>
      </c>
      <c r="D2246" s="2" t="s">
        <v>13223</v>
      </c>
      <c r="E2246" s="2"/>
      <c r="F2246" s="2">
        <v>5.4690000000000003</v>
      </c>
      <c r="G2246" s="1">
        <v>2245</v>
      </c>
    </row>
    <row r="2247" spans="1:7" ht="13" x14ac:dyDescent="0.15">
      <c r="A2247" s="2">
        <v>2622</v>
      </c>
      <c r="B2247" s="2">
        <v>22</v>
      </c>
      <c r="C2247" s="2" t="s">
        <v>2565</v>
      </c>
      <c r="D2247" s="2" t="s">
        <v>12606</v>
      </c>
      <c r="E2247" s="2"/>
      <c r="F2247" s="2">
        <v>6.0620000000000003</v>
      </c>
      <c r="G2247" s="1">
        <v>2246</v>
      </c>
    </row>
    <row r="2248" spans="1:7" ht="13" x14ac:dyDescent="0.15">
      <c r="A2248" s="2">
        <v>2624</v>
      </c>
      <c r="B2248" s="2">
        <v>22</v>
      </c>
      <c r="C2248" s="2" t="s">
        <v>2566</v>
      </c>
      <c r="D2248" s="2" t="s">
        <v>13224</v>
      </c>
      <c r="E2248" s="2">
        <v>1</v>
      </c>
      <c r="F2248" s="2">
        <v>5.9690000000000003</v>
      </c>
      <c r="G2248" s="1">
        <v>2247</v>
      </c>
    </row>
    <row r="2249" spans="1:7" ht="13" x14ac:dyDescent="0.15">
      <c r="A2249" s="2">
        <v>2625</v>
      </c>
      <c r="B2249" s="2">
        <v>22</v>
      </c>
      <c r="C2249" s="2" t="s">
        <v>2567</v>
      </c>
      <c r="D2249" s="2" t="s">
        <v>13225</v>
      </c>
      <c r="E2249" s="2"/>
      <c r="F2249" s="2">
        <v>5.875</v>
      </c>
      <c r="G2249" s="1">
        <v>2248</v>
      </c>
    </row>
    <row r="2250" spans="1:7" ht="13" x14ac:dyDescent="0.15">
      <c r="A2250" s="2">
        <v>2626</v>
      </c>
      <c r="B2250" s="2">
        <v>23</v>
      </c>
      <c r="C2250" s="2" t="s">
        <v>1003</v>
      </c>
      <c r="D2250" s="2" t="s">
        <v>11591</v>
      </c>
      <c r="E2250" s="2">
        <v>1</v>
      </c>
      <c r="F2250" s="2">
        <v>6.0940000000000003</v>
      </c>
      <c r="G2250" s="1">
        <v>2249</v>
      </c>
    </row>
    <row r="2251" spans="1:7" ht="13" x14ac:dyDescent="0.15">
      <c r="A2251" s="2">
        <v>2629</v>
      </c>
      <c r="B2251" s="2">
        <v>23</v>
      </c>
      <c r="C2251" s="2" t="s">
        <v>2568</v>
      </c>
      <c r="D2251" s="2" t="s">
        <v>13226</v>
      </c>
      <c r="E2251" s="2"/>
      <c r="F2251" s="2">
        <v>5.8120000000000003</v>
      </c>
      <c r="G2251" s="1">
        <v>2250</v>
      </c>
    </row>
    <row r="2252" spans="1:7" ht="13" x14ac:dyDescent="0.15">
      <c r="A2252" s="2">
        <v>2630</v>
      </c>
      <c r="B2252" s="2">
        <v>23</v>
      </c>
      <c r="C2252" s="2" t="s">
        <v>2569</v>
      </c>
      <c r="D2252" s="2" t="s">
        <v>13227</v>
      </c>
      <c r="E2252" s="2"/>
      <c r="F2252" s="2">
        <v>5.0940000000000003</v>
      </c>
      <c r="G2252" s="1">
        <v>2251</v>
      </c>
    </row>
    <row r="2253" spans="1:7" ht="13" x14ac:dyDescent="0.15">
      <c r="A2253" s="2">
        <v>2631</v>
      </c>
      <c r="B2253" s="2">
        <v>23</v>
      </c>
      <c r="C2253" s="2" t="s">
        <v>2570</v>
      </c>
      <c r="D2253" s="2" t="s">
        <v>13228</v>
      </c>
      <c r="E2253" s="2"/>
      <c r="F2253" s="2">
        <v>6.1879999999999997</v>
      </c>
      <c r="G2253" s="1">
        <v>2252</v>
      </c>
    </row>
    <row r="2254" spans="1:7" ht="13" x14ac:dyDescent="0.15">
      <c r="A2254" s="2">
        <v>2632</v>
      </c>
      <c r="B2254" s="2">
        <v>23</v>
      </c>
      <c r="C2254" s="2" t="s">
        <v>2571</v>
      </c>
      <c r="D2254" s="2" t="s">
        <v>13229</v>
      </c>
      <c r="E2254" s="2"/>
      <c r="F2254" s="2">
        <v>6.4379999999999997</v>
      </c>
      <c r="G2254" s="1">
        <v>2253</v>
      </c>
    </row>
    <row r="2255" spans="1:7" ht="13" x14ac:dyDescent="0.15">
      <c r="A2255" s="2">
        <v>2633</v>
      </c>
      <c r="B2255" s="2">
        <v>23</v>
      </c>
      <c r="C2255" s="2" t="s">
        <v>2572</v>
      </c>
      <c r="D2255" s="2" t="s">
        <v>13230</v>
      </c>
      <c r="E2255" s="2"/>
      <c r="F2255" s="2">
        <v>5.9690000000000003</v>
      </c>
      <c r="G2255" s="1">
        <v>2254</v>
      </c>
    </row>
    <row r="2256" spans="1:7" ht="13" x14ac:dyDescent="0.15">
      <c r="A2256" s="2">
        <v>2635</v>
      </c>
      <c r="B2256" s="2">
        <v>23</v>
      </c>
      <c r="C2256" s="2" t="s">
        <v>2573</v>
      </c>
      <c r="D2256" s="2" t="s">
        <v>13231</v>
      </c>
      <c r="E2256" s="2">
        <v>1</v>
      </c>
      <c r="F2256" s="2">
        <v>6.0620000000000003</v>
      </c>
      <c r="G2256" s="1">
        <v>2255</v>
      </c>
    </row>
    <row r="2257" spans="1:7" ht="13" x14ac:dyDescent="0.15">
      <c r="A2257" s="2">
        <v>2636</v>
      </c>
      <c r="B2257" s="2">
        <v>23</v>
      </c>
      <c r="C2257" s="2" t="s">
        <v>2574</v>
      </c>
      <c r="D2257" s="2" t="s">
        <v>13232</v>
      </c>
      <c r="E2257" s="2"/>
      <c r="F2257" s="2">
        <v>5.625</v>
      </c>
      <c r="G2257" s="1">
        <v>2256</v>
      </c>
    </row>
    <row r="2258" spans="1:7" ht="13" x14ac:dyDescent="0.15">
      <c r="A2258" s="2">
        <v>2637</v>
      </c>
      <c r="B2258" s="2">
        <v>23</v>
      </c>
      <c r="C2258" s="2" t="s">
        <v>2575</v>
      </c>
      <c r="D2258" s="2" t="s">
        <v>13233</v>
      </c>
      <c r="E2258" s="2">
        <v>1</v>
      </c>
      <c r="F2258" s="2">
        <v>5.5620000000000003</v>
      </c>
      <c r="G2258" s="1">
        <v>2257</v>
      </c>
    </row>
    <row r="2259" spans="1:7" ht="13" x14ac:dyDescent="0.15">
      <c r="A2259" s="2">
        <v>2638</v>
      </c>
      <c r="B2259" s="2">
        <v>23</v>
      </c>
      <c r="C2259" s="2" t="s">
        <v>307</v>
      </c>
      <c r="D2259" s="2" t="s">
        <v>13234</v>
      </c>
      <c r="E2259" s="2">
        <v>1</v>
      </c>
      <c r="F2259" s="2">
        <v>5.8440000000000003</v>
      </c>
      <c r="G2259" s="1">
        <v>2258</v>
      </c>
    </row>
    <row r="2260" spans="1:7" ht="13" x14ac:dyDescent="0.15">
      <c r="A2260" s="2">
        <v>2639</v>
      </c>
      <c r="B2260" s="2">
        <v>23</v>
      </c>
      <c r="C2260" s="2" t="s">
        <v>2576</v>
      </c>
      <c r="D2260" s="2" t="s">
        <v>13235</v>
      </c>
      <c r="E2260" s="2"/>
      <c r="F2260" s="2">
        <v>5.9379999999999997</v>
      </c>
      <c r="G2260" s="1">
        <v>2259</v>
      </c>
    </row>
    <row r="2261" spans="1:7" ht="13" x14ac:dyDescent="0.15">
      <c r="A2261" s="2">
        <v>2640</v>
      </c>
      <c r="B2261" s="2">
        <v>23</v>
      </c>
      <c r="C2261" s="2" t="s">
        <v>2577</v>
      </c>
      <c r="D2261" s="2" t="s">
        <v>13236</v>
      </c>
      <c r="E2261" s="2"/>
      <c r="F2261" s="2">
        <v>5.7190000000000003</v>
      </c>
      <c r="G2261" s="1">
        <v>2260</v>
      </c>
    </row>
    <row r="2262" spans="1:7" ht="13" x14ac:dyDescent="0.15">
      <c r="A2262" s="2">
        <v>2641</v>
      </c>
      <c r="B2262" s="2">
        <v>23</v>
      </c>
      <c r="C2262" s="2" t="s">
        <v>2578</v>
      </c>
      <c r="D2262" s="2" t="s">
        <v>13237</v>
      </c>
      <c r="E2262" s="2"/>
      <c r="F2262" s="2">
        <v>6.0309999999999997</v>
      </c>
      <c r="G2262" s="1">
        <v>2261</v>
      </c>
    </row>
    <row r="2263" spans="1:7" ht="13" x14ac:dyDescent="0.15">
      <c r="A2263" s="2">
        <v>2642</v>
      </c>
      <c r="B2263" s="2">
        <v>23</v>
      </c>
      <c r="C2263" s="2" t="s">
        <v>2579</v>
      </c>
      <c r="D2263" s="2" t="s">
        <v>13238</v>
      </c>
      <c r="E2263" s="2"/>
      <c r="F2263" s="2">
        <v>6.0940000000000003</v>
      </c>
      <c r="G2263" s="1">
        <v>2262</v>
      </c>
    </row>
    <row r="2264" spans="1:7" ht="13" x14ac:dyDescent="0.15">
      <c r="A2264" s="2">
        <v>2643</v>
      </c>
      <c r="B2264" s="2">
        <v>23</v>
      </c>
      <c r="C2264" s="2" t="s">
        <v>2580</v>
      </c>
      <c r="D2264" s="2" t="s">
        <v>13239</v>
      </c>
      <c r="E2264" s="2"/>
      <c r="F2264" s="2">
        <v>6</v>
      </c>
      <c r="G2264" s="1">
        <v>2263</v>
      </c>
    </row>
    <row r="2265" spans="1:7" ht="13" x14ac:dyDescent="0.15">
      <c r="A2265" s="2">
        <v>2644</v>
      </c>
      <c r="B2265" s="2">
        <v>23</v>
      </c>
      <c r="C2265" s="2" t="s">
        <v>2581</v>
      </c>
      <c r="D2265" s="2" t="s">
        <v>11389</v>
      </c>
      <c r="E2265" s="2">
        <v>1</v>
      </c>
      <c r="F2265" s="2">
        <v>6.125</v>
      </c>
      <c r="G2265" s="1">
        <v>2264</v>
      </c>
    </row>
    <row r="2266" spans="1:7" ht="13" x14ac:dyDescent="0.15">
      <c r="A2266" s="2">
        <v>2645</v>
      </c>
      <c r="B2266" s="2">
        <v>23</v>
      </c>
      <c r="C2266" s="2" t="s">
        <v>308</v>
      </c>
      <c r="D2266" s="2" t="s">
        <v>13240</v>
      </c>
      <c r="E2266" s="2">
        <v>1</v>
      </c>
      <c r="F2266" s="2">
        <v>6.3440000000000003</v>
      </c>
      <c r="G2266" s="1">
        <v>2265</v>
      </c>
    </row>
    <row r="2267" spans="1:7" ht="13" x14ac:dyDescent="0.15">
      <c r="A2267" s="2">
        <v>2646</v>
      </c>
      <c r="B2267" s="2">
        <v>23</v>
      </c>
      <c r="C2267" s="2" t="s">
        <v>2582</v>
      </c>
      <c r="D2267" s="2" t="s">
        <v>13241</v>
      </c>
      <c r="E2267" s="2"/>
      <c r="F2267" s="2">
        <v>6.0620000000000003</v>
      </c>
      <c r="G2267" s="1">
        <v>2266</v>
      </c>
    </row>
    <row r="2268" spans="1:7" ht="13" x14ac:dyDescent="0.15">
      <c r="A2268" s="2">
        <v>2647</v>
      </c>
      <c r="B2268" s="2">
        <v>23</v>
      </c>
      <c r="C2268" s="2" t="s">
        <v>2213</v>
      </c>
      <c r="D2268" s="2" t="s">
        <v>12833</v>
      </c>
      <c r="E2268" s="2"/>
      <c r="F2268" s="2">
        <v>6</v>
      </c>
      <c r="G2268" s="1">
        <v>2267</v>
      </c>
    </row>
    <row r="2269" spans="1:7" ht="13" x14ac:dyDescent="0.15">
      <c r="A2269" s="2">
        <v>2648</v>
      </c>
      <c r="B2269" s="2">
        <v>23</v>
      </c>
      <c r="C2269" s="2" t="s">
        <v>2583</v>
      </c>
      <c r="D2269" s="2" t="s">
        <v>13242</v>
      </c>
      <c r="E2269" s="2"/>
      <c r="F2269" s="2">
        <v>5.5</v>
      </c>
      <c r="G2269" s="1">
        <v>2268</v>
      </c>
    </row>
    <row r="2270" spans="1:7" ht="13" x14ac:dyDescent="0.15">
      <c r="A2270" s="2">
        <v>2649</v>
      </c>
      <c r="B2270" s="2">
        <v>23</v>
      </c>
      <c r="C2270" s="2" t="s">
        <v>2584</v>
      </c>
      <c r="D2270" s="2" t="s">
        <v>13242</v>
      </c>
      <c r="E2270" s="2"/>
      <c r="F2270" s="2">
        <v>6.1559999999999997</v>
      </c>
      <c r="G2270" s="1">
        <v>2269</v>
      </c>
    </row>
    <row r="2271" spans="1:7" ht="13" x14ac:dyDescent="0.15">
      <c r="A2271" s="2">
        <v>2650</v>
      </c>
      <c r="B2271" s="2">
        <v>23</v>
      </c>
      <c r="C2271" s="2" t="s">
        <v>2585</v>
      </c>
      <c r="D2271" s="2" t="s">
        <v>13243</v>
      </c>
      <c r="E2271" s="2"/>
      <c r="F2271" s="2">
        <v>5.5620000000000003</v>
      </c>
      <c r="G2271" s="1">
        <v>2270</v>
      </c>
    </row>
    <row r="2272" spans="1:7" ht="13" x14ac:dyDescent="0.15">
      <c r="A2272" s="2">
        <v>2651</v>
      </c>
      <c r="B2272" s="2">
        <v>23</v>
      </c>
      <c r="C2272" s="2" t="s">
        <v>553</v>
      </c>
      <c r="D2272" s="2" t="s">
        <v>13244</v>
      </c>
      <c r="E2272" s="2"/>
      <c r="F2272" s="2">
        <v>6.125</v>
      </c>
      <c r="G2272" s="1">
        <v>2271</v>
      </c>
    </row>
    <row r="2273" spans="1:7" ht="13" x14ac:dyDescent="0.15">
      <c r="A2273" s="2">
        <v>2652</v>
      </c>
      <c r="B2273" s="2">
        <v>23</v>
      </c>
      <c r="C2273" s="2" t="s">
        <v>309</v>
      </c>
      <c r="D2273" s="2" t="s">
        <v>13245</v>
      </c>
      <c r="E2273" s="2"/>
      <c r="F2273" s="2">
        <v>5.7190000000000003</v>
      </c>
      <c r="G2273" s="1">
        <v>2272</v>
      </c>
    </row>
    <row r="2274" spans="1:7" ht="13" x14ac:dyDescent="0.15">
      <c r="A2274" s="2">
        <v>2653</v>
      </c>
      <c r="B2274" s="2">
        <v>23</v>
      </c>
      <c r="C2274" s="2" t="s">
        <v>311</v>
      </c>
      <c r="D2274" s="2" t="s">
        <v>13246</v>
      </c>
      <c r="E2274" s="2"/>
      <c r="F2274" s="2">
        <v>5.6879999999999997</v>
      </c>
      <c r="G2274" s="1">
        <v>2273</v>
      </c>
    </row>
    <row r="2275" spans="1:7" ht="13" x14ac:dyDescent="0.15">
      <c r="A2275" s="2">
        <v>2654</v>
      </c>
      <c r="B2275" s="2">
        <v>23</v>
      </c>
      <c r="C2275" s="2" t="s">
        <v>2586</v>
      </c>
      <c r="D2275" s="2" t="s">
        <v>13247</v>
      </c>
      <c r="E2275" s="2">
        <v>1</v>
      </c>
      <c r="F2275" s="2">
        <v>6.0309999999999997</v>
      </c>
      <c r="G2275" s="1">
        <v>2274</v>
      </c>
    </row>
    <row r="2276" spans="1:7" ht="13" x14ac:dyDescent="0.15">
      <c r="A2276" s="2">
        <v>2656</v>
      </c>
      <c r="B2276" s="2">
        <v>23</v>
      </c>
      <c r="C2276" s="2" t="s">
        <v>2587</v>
      </c>
      <c r="D2276" s="2" t="s">
        <v>13248</v>
      </c>
      <c r="E2276" s="2"/>
      <c r="F2276" s="2">
        <v>5.9059999999999997</v>
      </c>
      <c r="G2276" s="1">
        <v>2275</v>
      </c>
    </row>
    <row r="2277" spans="1:7" ht="13" x14ac:dyDescent="0.15">
      <c r="A2277" s="2">
        <v>2657</v>
      </c>
      <c r="B2277" s="2">
        <v>23</v>
      </c>
      <c r="C2277" s="2" t="s">
        <v>2588</v>
      </c>
      <c r="D2277" s="2" t="s">
        <v>13249</v>
      </c>
      <c r="E2277" s="2"/>
      <c r="F2277" s="2">
        <v>5.7190000000000003</v>
      </c>
      <c r="G2277" s="1">
        <v>2276</v>
      </c>
    </row>
    <row r="2278" spans="1:7" ht="13" x14ac:dyDescent="0.15">
      <c r="A2278" s="2">
        <v>2658</v>
      </c>
      <c r="B2278" s="2">
        <v>23</v>
      </c>
      <c r="C2278" s="2" t="s">
        <v>2589</v>
      </c>
      <c r="D2278" s="2" t="s">
        <v>13250</v>
      </c>
      <c r="E2278" s="2"/>
      <c r="F2278" s="2">
        <v>5.6559999999999997</v>
      </c>
      <c r="G2278" s="1">
        <v>2277</v>
      </c>
    </row>
    <row r="2279" spans="1:7" ht="13" x14ac:dyDescent="0.15">
      <c r="A2279" s="2">
        <v>2659</v>
      </c>
      <c r="B2279" s="2">
        <v>23</v>
      </c>
      <c r="C2279" s="2" t="s">
        <v>2590</v>
      </c>
      <c r="D2279" s="2" t="s">
        <v>13251</v>
      </c>
      <c r="E2279" s="2"/>
      <c r="F2279" s="2">
        <v>5.6879999999999997</v>
      </c>
      <c r="G2279" s="1">
        <v>2278</v>
      </c>
    </row>
    <row r="2280" spans="1:7" ht="13" x14ac:dyDescent="0.15">
      <c r="A2280" s="2">
        <v>2660</v>
      </c>
      <c r="B2280" s="2">
        <v>23</v>
      </c>
      <c r="C2280" s="2" t="s">
        <v>2591</v>
      </c>
      <c r="D2280" s="2" t="s">
        <v>13252</v>
      </c>
      <c r="E2280" s="2"/>
      <c r="F2280" s="2">
        <v>5.75</v>
      </c>
      <c r="G2280" s="1">
        <v>2279</v>
      </c>
    </row>
    <row r="2281" spans="1:7" ht="13" x14ac:dyDescent="0.15">
      <c r="A2281" s="2">
        <v>2662</v>
      </c>
      <c r="B2281" s="2">
        <v>23</v>
      </c>
      <c r="C2281" s="2" t="s">
        <v>312</v>
      </c>
      <c r="D2281" s="2" t="s">
        <v>13253</v>
      </c>
      <c r="E2281" s="2">
        <v>1</v>
      </c>
      <c r="F2281" s="2">
        <v>6.3440000000000003</v>
      </c>
      <c r="G2281" s="1">
        <v>2280</v>
      </c>
    </row>
    <row r="2282" spans="1:7" ht="13" x14ac:dyDescent="0.15">
      <c r="A2282" s="2">
        <v>2663</v>
      </c>
      <c r="B2282" s="2">
        <v>23</v>
      </c>
      <c r="C2282" s="2" t="s">
        <v>313</v>
      </c>
      <c r="D2282" s="2" t="s">
        <v>13254</v>
      </c>
      <c r="E2282" s="2"/>
      <c r="F2282" s="2">
        <v>5.5940000000000003</v>
      </c>
      <c r="G2282" s="1">
        <v>2281</v>
      </c>
    </row>
    <row r="2283" spans="1:7" ht="13" x14ac:dyDescent="0.15">
      <c r="A2283" s="2">
        <v>2664</v>
      </c>
      <c r="B2283" s="2">
        <v>23</v>
      </c>
      <c r="C2283" s="2" t="s">
        <v>314</v>
      </c>
      <c r="D2283" s="2" t="s">
        <v>13255</v>
      </c>
      <c r="E2283" s="2"/>
      <c r="F2283" s="2">
        <v>5.8440000000000003</v>
      </c>
      <c r="G2283" s="1">
        <v>2282</v>
      </c>
    </row>
    <row r="2284" spans="1:7" ht="13" x14ac:dyDescent="0.15">
      <c r="A2284" s="2">
        <v>2665</v>
      </c>
      <c r="B2284" s="2">
        <v>23</v>
      </c>
      <c r="C2284" s="2" t="s">
        <v>315</v>
      </c>
      <c r="D2284" s="2" t="s">
        <v>13256</v>
      </c>
      <c r="E2284" s="2"/>
      <c r="F2284" s="2">
        <v>6.3440000000000003</v>
      </c>
      <c r="G2284" s="1">
        <v>2283</v>
      </c>
    </row>
    <row r="2285" spans="1:7" ht="13" x14ac:dyDescent="0.15">
      <c r="A2285" s="2">
        <v>2666</v>
      </c>
      <c r="B2285" s="2">
        <v>23</v>
      </c>
      <c r="C2285" s="2" t="s">
        <v>316</v>
      </c>
      <c r="D2285" s="2" t="s">
        <v>13257</v>
      </c>
      <c r="E2285" s="2"/>
      <c r="F2285" s="2">
        <v>6.0620000000000003</v>
      </c>
      <c r="G2285" s="1">
        <v>2284</v>
      </c>
    </row>
    <row r="2286" spans="1:7" ht="13" x14ac:dyDescent="0.15">
      <c r="A2286" s="2">
        <v>2667</v>
      </c>
      <c r="B2286" s="2">
        <v>23</v>
      </c>
      <c r="C2286" s="2" t="s">
        <v>317</v>
      </c>
      <c r="D2286" s="2" t="s">
        <v>13258</v>
      </c>
      <c r="E2286" s="2"/>
      <c r="F2286" s="2">
        <v>5.2809999999999997</v>
      </c>
      <c r="G2286" s="1">
        <v>2285</v>
      </c>
    </row>
    <row r="2287" spans="1:7" ht="13" x14ac:dyDescent="0.15">
      <c r="A2287" s="2">
        <v>2668</v>
      </c>
      <c r="B2287" s="2">
        <v>23</v>
      </c>
      <c r="C2287" s="2" t="s">
        <v>318</v>
      </c>
      <c r="D2287" s="2" t="s">
        <v>13259</v>
      </c>
      <c r="E2287" s="2">
        <v>1</v>
      </c>
      <c r="F2287" s="2">
        <v>6.1559999999999997</v>
      </c>
      <c r="G2287" s="1">
        <v>2286</v>
      </c>
    </row>
    <row r="2288" spans="1:7" ht="13" x14ac:dyDescent="0.15">
      <c r="A2288" s="2">
        <v>2669</v>
      </c>
      <c r="B2288" s="2">
        <v>23</v>
      </c>
      <c r="C2288" s="2" t="s">
        <v>2592</v>
      </c>
      <c r="D2288" s="2" t="s">
        <v>13260</v>
      </c>
      <c r="E2288" s="2">
        <v>1</v>
      </c>
      <c r="F2288" s="2">
        <v>6.1559999999999997</v>
      </c>
      <c r="G2288" s="1">
        <v>2287</v>
      </c>
    </row>
    <row r="2289" spans="1:7" ht="13" x14ac:dyDescent="0.15">
      <c r="A2289" s="2">
        <v>2670</v>
      </c>
      <c r="B2289" s="2">
        <v>23</v>
      </c>
      <c r="C2289" s="2" t="s">
        <v>1019</v>
      </c>
      <c r="D2289" s="2" t="s">
        <v>11607</v>
      </c>
      <c r="E2289" s="2">
        <v>1</v>
      </c>
      <c r="F2289" s="2">
        <v>6.4690000000000003</v>
      </c>
      <c r="G2289" s="1">
        <v>2288</v>
      </c>
    </row>
    <row r="2290" spans="1:7" ht="13" x14ac:dyDescent="0.15">
      <c r="A2290" s="2">
        <v>2671</v>
      </c>
      <c r="B2290" s="2">
        <v>23</v>
      </c>
      <c r="C2290" s="2" t="s">
        <v>2593</v>
      </c>
      <c r="D2290" s="2" t="s">
        <v>13261</v>
      </c>
      <c r="E2290" s="2"/>
      <c r="F2290" s="2">
        <v>6.1559999999999997</v>
      </c>
      <c r="G2290" s="1">
        <v>2289</v>
      </c>
    </row>
    <row r="2291" spans="1:7" ht="13" x14ac:dyDescent="0.15">
      <c r="A2291" s="2">
        <v>2672</v>
      </c>
      <c r="B2291" s="2">
        <v>23</v>
      </c>
      <c r="C2291" s="2" t="s">
        <v>2594</v>
      </c>
      <c r="D2291" s="2" t="s">
        <v>13262</v>
      </c>
      <c r="E2291" s="2"/>
      <c r="F2291" s="2">
        <v>6.2809999999999997</v>
      </c>
      <c r="G2291" s="1">
        <v>2290</v>
      </c>
    </row>
    <row r="2292" spans="1:7" ht="13" x14ac:dyDescent="0.15">
      <c r="A2292" s="2">
        <v>2673</v>
      </c>
      <c r="B2292" s="2">
        <v>23</v>
      </c>
      <c r="C2292" s="2" t="s">
        <v>319</v>
      </c>
      <c r="D2292" s="2" t="s">
        <v>13263</v>
      </c>
      <c r="E2292" s="2"/>
      <c r="F2292" s="2">
        <v>5.3440000000000003</v>
      </c>
      <c r="G2292" s="1">
        <v>2291</v>
      </c>
    </row>
    <row r="2293" spans="1:7" ht="13" x14ac:dyDescent="0.15">
      <c r="A2293" s="2">
        <v>2675</v>
      </c>
      <c r="B2293" s="2">
        <v>23</v>
      </c>
      <c r="C2293" s="2" t="s">
        <v>26</v>
      </c>
      <c r="D2293" s="2" t="s">
        <v>11462</v>
      </c>
      <c r="E2293" s="2">
        <v>1</v>
      </c>
      <c r="F2293" s="2">
        <v>6.625</v>
      </c>
      <c r="G2293" s="1">
        <v>2292</v>
      </c>
    </row>
    <row r="2294" spans="1:7" ht="13" x14ac:dyDescent="0.15">
      <c r="A2294" s="2">
        <v>2676</v>
      </c>
      <c r="B2294" s="2">
        <v>23</v>
      </c>
      <c r="C2294" s="2" t="s">
        <v>2596</v>
      </c>
      <c r="D2294" s="2" t="s">
        <v>13050</v>
      </c>
      <c r="E2294" s="2"/>
      <c r="F2294" s="2">
        <v>5.9059999999999997</v>
      </c>
      <c r="G2294" s="1">
        <v>2293</v>
      </c>
    </row>
    <row r="2295" spans="1:7" ht="13" x14ac:dyDescent="0.15">
      <c r="A2295" s="2">
        <v>2677</v>
      </c>
      <c r="B2295" s="2">
        <v>23</v>
      </c>
      <c r="C2295" s="2" t="s">
        <v>2597</v>
      </c>
      <c r="D2295" s="2" t="s">
        <v>13264</v>
      </c>
      <c r="E2295" s="2"/>
      <c r="F2295" s="2">
        <v>6.0940000000000003</v>
      </c>
      <c r="G2295" s="1">
        <v>2294</v>
      </c>
    </row>
    <row r="2296" spans="1:7" ht="13" x14ac:dyDescent="0.15">
      <c r="A2296" s="2">
        <v>2678</v>
      </c>
      <c r="B2296" s="2">
        <v>23</v>
      </c>
      <c r="C2296" s="2" t="s">
        <v>2598</v>
      </c>
      <c r="D2296" s="2" t="s">
        <v>13265</v>
      </c>
      <c r="E2296" s="2"/>
      <c r="F2296" s="2">
        <v>5.5940000000000003</v>
      </c>
      <c r="G2296" s="1">
        <v>2295</v>
      </c>
    </row>
    <row r="2297" spans="1:7" ht="13" x14ac:dyDescent="0.15">
      <c r="A2297" s="2">
        <v>2679</v>
      </c>
      <c r="B2297" s="2">
        <v>23</v>
      </c>
      <c r="C2297" s="2" t="s">
        <v>2599</v>
      </c>
      <c r="D2297" s="2" t="s">
        <v>13266</v>
      </c>
      <c r="E2297" s="2"/>
      <c r="F2297" s="2">
        <v>5.7809999999999997</v>
      </c>
      <c r="G2297" s="1">
        <v>2296</v>
      </c>
    </row>
    <row r="2298" spans="1:7" ht="13" x14ac:dyDescent="0.15">
      <c r="A2298" s="2">
        <v>2680</v>
      </c>
      <c r="B2298" s="2">
        <v>23</v>
      </c>
      <c r="C2298" s="2" t="s">
        <v>2600</v>
      </c>
      <c r="D2298" s="2" t="s">
        <v>13267</v>
      </c>
      <c r="E2298" s="2">
        <v>1</v>
      </c>
      <c r="F2298" s="2">
        <v>6.3440000000000003</v>
      </c>
      <c r="G2298" s="1">
        <v>2297</v>
      </c>
    </row>
    <row r="2299" spans="1:7" ht="13" x14ac:dyDescent="0.15">
      <c r="A2299" s="2">
        <v>2682</v>
      </c>
      <c r="B2299" s="2">
        <v>23</v>
      </c>
      <c r="C2299" s="2" t="s">
        <v>2601</v>
      </c>
      <c r="D2299" s="2" t="s">
        <v>13268</v>
      </c>
      <c r="E2299" s="2"/>
      <c r="F2299" s="2">
        <v>6</v>
      </c>
      <c r="G2299" s="1">
        <v>2298</v>
      </c>
    </row>
    <row r="2300" spans="1:7" ht="13" x14ac:dyDescent="0.15">
      <c r="A2300" s="2">
        <v>2683</v>
      </c>
      <c r="B2300" s="2">
        <v>23</v>
      </c>
      <c r="C2300" s="2" t="s">
        <v>2602</v>
      </c>
      <c r="D2300" s="2" t="s">
        <v>13269</v>
      </c>
      <c r="E2300" s="2"/>
      <c r="F2300" s="2">
        <v>5.5940000000000003</v>
      </c>
      <c r="G2300" s="1">
        <v>2299</v>
      </c>
    </row>
    <row r="2301" spans="1:7" ht="13" x14ac:dyDescent="0.15">
      <c r="A2301" s="2">
        <v>2685</v>
      </c>
      <c r="B2301" s="2">
        <v>23</v>
      </c>
      <c r="C2301" s="2" t="s">
        <v>2603</v>
      </c>
      <c r="D2301" s="2" t="s">
        <v>13270</v>
      </c>
      <c r="E2301" s="2"/>
      <c r="F2301" s="2">
        <v>5.5620000000000003</v>
      </c>
      <c r="G2301" s="1">
        <v>2300</v>
      </c>
    </row>
    <row r="2302" spans="1:7" ht="13" x14ac:dyDescent="0.15">
      <c r="A2302" s="2">
        <v>2686</v>
      </c>
      <c r="B2302" s="2">
        <v>23</v>
      </c>
      <c r="C2302" s="2" t="s">
        <v>2604</v>
      </c>
      <c r="D2302" s="2" t="s">
        <v>13271</v>
      </c>
      <c r="E2302" s="2">
        <v>1</v>
      </c>
      <c r="F2302" s="2">
        <v>6.375</v>
      </c>
      <c r="G2302" s="1">
        <v>2301</v>
      </c>
    </row>
    <row r="2303" spans="1:7" ht="13" x14ac:dyDescent="0.15">
      <c r="A2303" s="2">
        <v>2687</v>
      </c>
      <c r="B2303" s="2">
        <v>23</v>
      </c>
      <c r="C2303" s="2" t="s">
        <v>2605</v>
      </c>
      <c r="D2303" s="2" t="s">
        <v>13272</v>
      </c>
      <c r="E2303" s="2"/>
      <c r="F2303" s="2">
        <v>6.3440000000000003</v>
      </c>
      <c r="G2303" s="1">
        <v>2302</v>
      </c>
    </row>
    <row r="2304" spans="1:7" ht="13" x14ac:dyDescent="0.15">
      <c r="A2304" s="2">
        <v>2688</v>
      </c>
      <c r="B2304" s="2">
        <v>23</v>
      </c>
      <c r="C2304" s="2" t="s">
        <v>2557</v>
      </c>
      <c r="D2304" s="2" t="s">
        <v>13217</v>
      </c>
      <c r="E2304" s="2"/>
      <c r="F2304" s="2">
        <v>6.0940000000000003</v>
      </c>
      <c r="G2304" s="1">
        <v>2303</v>
      </c>
    </row>
    <row r="2305" spans="1:7" ht="13" x14ac:dyDescent="0.15">
      <c r="A2305" s="2">
        <v>2691</v>
      </c>
      <c r="B2305" s="2">
        <v>23</v>
      </c>
      <c r="C2305" s="2" t="s">
        <v>2606</v>
      </c>
      <c r="D2305" s="2" t="s">
        <v>13273</v>
      </c>
      <c r="E2305" s="2">
        <v>1</v>
      </c>
      <c r="F2305" s="2">
        <v>5.75</v>
      </c>
      <c r="G2305" s="1">
        <v>2304</v>
      </c>
    </row>
    <row r="2306" spans="1:7" ht="13" x14ac:dyDescent="0.15">
      <c r="A2306" s="2">
        <v>2692</v>
      </c>
      <c r="B2306" s="2">
        <v>23</v>
      </c>
      <c r="C2306" s="2" t="s">
        <v>320</v>
      </c>
      <c r="D2306" s="2" t="s">
        <v>13274</v>
      </c>
      <c r="E2306" s="2"/>
      <c r="F2306" s="2">
        <v>5.8440000000000003</v>
      </c>
      <c r="G2306" s="1">
        <v>2305</v>
      </c>
    </row>
    <row r="2307" spans="1:7" ht="13" x14ac:dyDescent="0.15">
      <c r="A2307" s="2">
        <v>2693</v>
      </c>
      <c r="B2307" s="2">
        <v>23</v>
      </c>
      <c r="C2307" s="2" t="s">
        <v>2607</v>
      </c>
      <c r="D2307" s="2" t="s">
        <v>13275</v>
      </c>
      <c r="E2307" s="2"/>
      <c r="F2307" s="2">
        <v>6.5620000000000003</v>
      </c>
      <c r="G2307" s="1">
        <v>2306</v>
      </c>
    </row>
    <row r="2308" spans="1:7" ht="13" x14ac:dyDescent="0.15">
      <c r="A2308" s="2">
        <v>2694</v>
      </c>
      <c r="B2308" s="2">
        <v>23</v>
      </c>
      <c r="C2308" s="2" t="s">
        <v>2608</v>
      </c>
      <c r="D2308" s="2" t="s">
        <v>13276</v>
      </c>
      <c r="E2308" s="2"/>
      <c r="F2308" s="2">
        <v>5.9690000000000003</v>
      </c>
      <c r="G2308" s="1">
        <v>2307</v>
      </c>
    </row>
    <row r="2309" spans="1:7" ht="13" x14ac:dyDescent="0.15">
      <c r="A2309" s="2">
        <v>2695</v>
      </c>
      <c r="B2309" s="2">
        <v>23</v>
      </c>
      <c r="C2309" s="2" t="s">
        <v>2609</v>
      </c>
      <c r="D2309" s="2" t="s">
        <v>13277</v>
      </c>
      <c r="E2309" s="2">
        <v>1</v>
      </c>
      <c r="F2309" s="2">
        <v>5.6879999999999997</v>
      </c>
      <c r="G2309" s="1">
        <v>2308</v>
      </c>
    </row>
    <row r="2310" spans="1:7" ht="13" x14ac:dyDescent="0.15">
      <c r="A2310" s="2">
        <v>2696</v>
      </c>
      <c r="B2310" s="2">
        <v>24</v>
      </c>
      <c r="C2310" s="2" t="s">
        <v>2610</v>
      </c>
      <c r="D2310" s="2" t="s">
        <v>13278</v>
      </c>
      <c r="E2310" s="2">
        <v>1</v>
      </c>
      <c r="F2310" s="2">
        <v>6.4569999999999999</v>
      </c>
      <c r="G2310" s="1">
        <v>2309</v>
      </c>
    </row>
    <row r="2311" spans="1:7" ht="13" x14ac:dyDescent="0.15">
      <c r="A2311" s="2">
        <v>2697</v>
      </c>
      <c r="B2311" s="2">
        <v>24</v>
      </c>
      <c r="C2311" s="2" t="s">
        <v>2611</v>
      </c>
      <c r="D2311" s="2" t="s">
        <v>13279</v>
      </c>
      <c r="E2311" s="2"/>
      <c r="F2311" s="2">
        <v>5.5309999999999997</v>
      </c>
      <c r="G2311" s="1">
        <v>2310</v>
      </c>
    </row>
    <row r="2312" spans="1:7" ht="13" x14ac:dyDescent="0.15">
      <c r="A2312" s="2">
        <v>2698</v>
      </c>
      <c r="B2312" s="2">
        <v>24</v>
      </c>
      <c r="C2312" s="2" t="s">
        <v>2612</v>
      </c>
      <c r="D2312" s="2" t="s">
        <v>13280</v>
      </c>
      <c r="E2312" s="2"/>
      <c r="F2312" s="2">
        <v>6</v>
      </c>
      <c r="G2312" s="1">
        <v>2311</v>
      </c>
    </row>
    <row r="2313" spans="1:7" ht="13" x14ac:dyDescent="0.15">
      <c r="A2313" s="2">
        <v>2699</v>
      </c>
      <c r="B2313" s="2">
        <v>24</v>
      </c>
      <c r="C2313" s="2" t="s">
        <v>2613</v>
      </c>
      <c r="D2313" s="2" t="s">
        <v>13281</v>
      </c>
      <c r="E2313" s="2"/>
      <c r="F2313" s="2">
        <v>4.3440000000000003</v>
      </c>
      <c r="G2313" s="1">
        <v>2312</v>
      </c>
    </row>
    <row r="2314" spans="1:7" ht="13" x14ac:dyDescent="0.15">
      <c r="A2314" s="2">
        <v>2700</v>
      </c>
      <c r="B2314" s="2">
        <v>24</v>
      </c>
      <c r="C2314" s="2" t="s">
        <v>2614</v>
      </c>
      <c r="D2314" s="2" t="s">
        <v>13282</v>
      </c>
      <c r="E2314" s="2">
        <v>1</v>
      </c>
      <c r="F2314" s="2">
        <v>5.375</v>
      </c>
      <c r="G2314" s="1">
        <v>2313</v>
      </c>
    </row>
    <row r="2315" spans="1:7" ht="13" x14ac:dyDescent="0.15">
      <c r="A2315" s="2">
        <v>2701</v>
      </c>
      <c r="B2315" s="2">
        <v>24</v>
      </c>
      <c r="C2315" s="2" t="s">
        <v>2615</v>
      </c>
      <c r="D2315" s="2" t="s">
        <v>13283</v>
      </c>
      <c r="E2315" s="2"/>
      <c r="F2315" s="2">
        <v>4.9690000000000003</v>
      </c>
      <c r="G2315" s="1">
        <v>2314</v>
      </c>
    </row>
    <row r="2316" spans="1:7" ht="13" x14ac:dyDescent="0.15">
      <c r="A2316" s="2">
        <v>2702</v>
      </c>
      <c r="B2316" s="2">
        <v>24</v>
      </c>
      <c r="C2316" s="2" t="s">
        <v>2616</v>
      </c>
      <c r="D2316" s="2" t="s">
        <v>13284</v>
      </c>
      <c r="E2316" s="2"/>
      <c r="F2316" s="2">
        <v>5.5620000000000003</v>
      </c>
      <c r="G2316" s="1">
        <v>2315</v>
      </c>
    </row>
    <row r="2317" spans="1:7" ht="13" x14ac:dyDescent="0.15">
      <c r="A2317" s="2">
        <v>2703</v>
      </c>
      <c r="B2317" s="2">
        <v>24</v>
      </c>
      <c r="C2317" s="2" t="s">
        <v>2609</v>
      </c>
      <c r="D2317" s="2" t="s">
        <v>13277</v>
      </c>
      <c r="E2317" s="2">
        <v>1</v>
      </c>
      <c r="F2317" s="2">
        <v>5.6879999999999997</v>
      </c>
      <c r="G2317" s="1">
        <v>2316</v>
      </c>
    </row>
    <row r="2318" spans="1:7" ht="13" x14ac:dyDescent="0.15">
      <c r="A2318" s="2">
        <v>2705</v>
      </c>
      <c r="B2318" s="2">
        <v>24</v>
      </c>
      <c r="C2318" s="2" t="s">
        <v>2617</v>
      </c>
      <c r="D2318" s="2" t="s">
        <v>13285</v>
      </c>
      <c r="E2318" s="2"/>
      <c r="F2318" s="2">
        <v>4.625</v>
      </c>
      <c r="G2318" s="1">
        <v>2317</v>
      </c>
    </row>
    <row r="2319" spans="1:7" ht="13" x14ac:dyDescent="0.15">
      <c r="A2319" s="2">
        <v>2706</v>
      </c>
      <c r="B2319" s="2">
        <v>24</v>
      </c>
      <c r="C2319" s="2" t="s">
        <v>2610</v>
      </c>
      <c r="D2319" s="2" t="s">
        <v>13278</v>
      </c>
      <c r="E2319" s="2">
        <v>1</v>
      </c>
      <c r="F2319" s="2">
        <v>6.4569999999999999</v>
      </c>
      <c r="G2319" s="1">
        <v>2318</v>
      </c>
    </row>
    <row r="2320" spans="1:7" ht="13" x14ac:dyDescent="0.15">
      <c r="A2320" s="2">
        <v>2707</v>
      </c>
      <c r="B2320" s="2">
        <v>24</v>
      </c>
      <c r="C2320" s="2" t="s">
        <v>2618</v>
      </c>
      <c r="D2320" s="2" t="s">
        <v>13286</v>
      </c>
      <c r="E2320" s="2"/>
      <c r="F2320" s="2">
        <v>5.4379999999999997</v>
      </c>
      <c r="G2320" s="1">
        <v>2319</v>
      </c>
    </row>
    <row r="2321" spans="1:7" ht="13" x14ac:dyDescent="0.15">
      <c r="A2321" s="2">
        <v>2708</v>
      </c>
      <c r="B2321" s="2">
        <v>24</v>
      </c>
      <c r="C2321" s="2" t="s">
        <v>2619</v>
      </c>
      <c r="D2321" s="2" t="s">
        <v>13287</v>
      </c>
      <c r="E2321" s="2"/>
      <c r="F2321" s="2">
        <v>5.4379999999999997</v>
      </c>
      <c r="G2321" s="1">
        <v>2320</v>
      </c>
    </row>
    <row r="2322" spans="1:7" ht="13" x14ac:dyDescent="0.15">
      <c r="A2322" s="2">
        <v>2710</v>
      </c>
      <c r="B2322" s="2">
        <v>24</v>
      </c>
      <c r="C2322" s="2" t="s">
        <v>2620</v>
      </c>
      <c r="D2322" s="2" t="s">
        <v>11729</v>
      </c>
      <c r="E2322" s="2"/>
      <c r="F2322" s="2">
        <v>4.0620000000000003</v>
      </c>
      <c r="G2322" s="1">
        <v>2321</v>
      </c>
    </row>
    <row r="2323" spans="1:7" ht="13" x14ac:dyDescent="0.15">
      <c r="A2323" s="2">
        <v>2711</v>
      </c>
      <c r="B2323" s="2">
        <v>24</v>
      </c>
      <c r="C2323" s="2" t="s">
        <v>2621</v>
      </c>
      <c r="D2323" s="2" t="s">
        <v>13288</v>
      </c>
      <c r="E2323" s="2">
        <v>1</v>
      </c>
      <c r="F2323" s="2">
        <v>6.6879999999999997</v>
      </c>
      <c r="G2323" s="1">
        <v>2322</v>
      </c>
    </row>
    <row r="2324" spans="1:7" ht="13" x14ac:dyDescent="0.15">
      <c r="A2324" s="2">
        <v>2712</v>
      </c>
      <c r="B2324" s="2">
        <v>24</v>
      </c>
      <c r="C2324" s="2" t="s">
        <v>2622</v>
      </c>
      <c r="D2324" s="2" t="s">
        <v>12046</v>
      </c>
      <c r="E2324" s="2">
        <v>1</v>
      </c>
      <c r="F2324" s="2">
        <v>6.1879999999999997</v>
      </c>
      <c r="G2324" s="1">
        <v>2323</v>
      </c>
    </row>
    <row r="2325" spans="1:7" ht="13" x14ac:dyDescent="0.15">
      <c r="A2325" s="2">
        <v>2713</v>
      </c>
      <c r="B2325" s="2">
        <v>24</v>
      </c>
      <c r="C2325" s="2" t="s">
        <v>2623</v>
      </c>
      <c r="D2325" s="2" t="s">
        <v>12871</v>
      </c>
      <c r="E2325" s="2"/>
      <c r="F2325" s="2">
        <v>5.3440000000000003</v>
      </c>
      <c r="G2325" s="1">
        <v>2324</v>
      </c>
    </row>
    <row r="2326" spans="1:7" ht="13" x14ac:dyDescent="0.15">
      <c r="A2326" s="2">
        <v>2714</v>
      </c>
      <c r="B2326" s="2">
        <v>24</v>
      </c>
      <c r="C2326" s="2" t="s">
        <v>2624</v>
      </c>
      <c r="D2326" s="2" t="s">
        <v>13289</v>
      </c>
      <c r="E2326" s="2"/>
      <c r="F2326" s="2">
        <v>5.9059999999999997</v>
      </c>
      <c r="G2326" s="1">
        <v>2325</v>
      </c>
    </row>
    <row r="2327" spans="1:7" ht="13" x14ac:dyDescent="0.15">
      <c r="A2327" s="2">
        <v>2715</v>
      </c>
      <c r="B2327" s="2">
        <v>24</v>
      </c>
      <c r="C2327" s="2" t="s">
        <v>2625</v>
      </c>
      <c r="D2327" s="2" t="s">
        <v>13290</v>
      </c>
      <c r="E2327" s="2"/>
      <c r="F2327" s="2">
        <v>6.0940000000000003</v>
      </c>
      <c r="G2327" s="1">
        <v>2326</v>
      </c>
    </row>
    <row r="2328" spans="1:7" ht="13" x14ac:dyDescent="0.15">
      <c r="A2328" s="2">
        <v>2716</v>
      </c>
      <c r="B2328" s="2">
        <v>24</v>
      </c>
      <c r="C2328" s="2" t="s">
        <v>321</v>
      </c>
      <c r="D2328" s="2" t="s">
        <v>13291</v>
      </c>
      <c r="E2328" s="2"/>
      <c r="F2328" s="2">
        <v>6.2809999999999997</v>
      </c>
      <c r="G2328" s="1">
        <v>2327</v>
      </c>
    </row>
    <row r="2329" spans="1:7" ht="13" x14ac:dyDescent="0.15">
      <c r="A2329" s="2">
        <v>2717</v>
      </c>
      <c r="B2329" s="2">
        <v>24</v>
      </c>
      <c r="C2329" s="2" t="s">
        <v>141</v>
      </c>
      <c r="D2329" s="2" t="s">
        <v>12377</v>
      </c>
      <c r="E2329" s="2">
        <v>1</v>
      </c>
      <c r="F2329" s="2">
        <v>6.3440000000000003</v>
      </c>
      <c r="G2329" s="1">
        <v>2328</v>
      </c>
    </row>
    <row r="2330" spans="1:7" ht="13" x14ac:dyDescent="0.15">
      <c r="A2330" s="2">
        <v>2718</v>
      </c>
      <c r="B2330" s="2">
        <v>24</v>
      </c>
      <c r="C2330" s="2" t="s">
        <v>2626</v>
      </c>
      <c r="D2330" s="2" t="s">
        <v>13292</v>
      </c>
      <c r="E2330" s="2"/>
      <c r="F2330" s="2">
        <v>6.0309999999999997</v>
      </c>
      <c r="G2330" s="1">
        <v>2329</v>
      </c>
    </row>
    <row r="2331" spans="1:7" ht="13" x14ac:dyDescent="0.15">
      <c r="A2331" s="2">
        <v>2720</v>
      </c>
      <c r="B2331" s="2">
        <v>24</v>
      </c>
      <c r="C2331" s="2" t="s">
        <v>2627</v>
      </c>
      <c r="D2331" s="2" t="s">
        <v>13293</v>
      </c>
      <c r="E2331" s="2"/>
      <c r="F2331" s="2">
        <v>6.1559999999999997</v>
      </c>
      <c r="G2331" s="1">
        <v>2330</v>
      </c>
    </row>
    <row r="2332" spans="1:7" ht="13" x14ac:dyDescent="0.15">
      <c r="A2332" s="2">
        <v>2721</v>
      </c>
      <c r="B2332" s="2">
        <v>24</v>
      </c>
      <c r="C2332" s="2" t="s">
        <v>2628</v>
      </c>
      <c r="D2332" s="2" t="s">
        <v>13294</v>
      </c>
      <c r="E2332" s="2"/>
      <c r="F2332" s="2">
        <v>5.125</v>
      </c>
      <c r="G2332" s="1">
        <v>2331</v>
      </c>
    </row>
    <row r="2333" spans="1:7" ht="13" x14ac:dyDescent="0.15">
      <c r="A2333" s="2">
        <v>2722</v>
      </c>
      <c r="B2333" s="2">
        <v>24</v>
      </c>
      <c r="C2333" s="2" t="s">
        <v>322</v>
      </c>
      <c r="D2333" s="2" t="s">
        <v>13295</v>
      </c>
      <c r="E2333" s="2">
        <v>1</v>
      </c>
      <c r="F2333" s="2">
        <v>5.3120000000000003</v>
      </c>
      <c r="G2333" s="1">
        <v>2332</v>
      </c>
    </row>
    <row r="2334" spans="1:7" ht="13" x14ac:dyDescent="0.15">
      <c r="A2334" s="2">
        <v>2723</v>
      </c>
      <c r="B2334" s="2">
        <v>24</v>
      </c>
      <c r="C2334" s="2" t="s">
        <v>2629</v>
      </c>
      <c r="D2334" s="2" t="s">
        <v>13296</v>
      </c>
      <c r="E2334" s="2"/>
      <c r="F2334" s="2">
        <v>5.5</v>
      </c>
      <c r="G2334" s="1">
        <v>2333</v>
      </c>
    </row>
    <row r="2335" spans="1:7" ht="13" x14ac:dyDescent="0.15">
      <c r="A2335" s="2">
        <v>2724</v>
      </c>
      <c r="B2335" s="2">
        <v>24</v>
      </c>
      <c r="C2335" s="2" t="s">
        <v>2630</v>
      </c>
      <c r="D2335" s="2" t="s">
        <v>13297</v>
      </c>
      <c r="E2335" s="2">
        <v>1</v>
      </c>
      <c r="F2335" s="2">
        <v>5.625</v>
      </c>
      <c r="G2335" s="1">
        <v>2334</v>
      </c>
    </row>
    <row r="2336" spans="1:7" ht="13" x14ac:dyDescent="0.15">
      <c r="A2336" s="2">
        <v>2726</v>
      </c>
      <c r="B2336" s="2">
        <v>24</v>
      </c>
      <c r="C2336" s="2" t="s">
        <v>2631</v>
      </c>
      <c r="D2336" s="2" t="s">
        <v>13298</v>
      </c>
      <c r="E2336" s="2"/>
      <c r="F2336" s="2">
        <v>5.4379999999999997</v>
      </c>
      <c r="G2336" s="1">
        <v>2335</v>
      </c>
    </row>
    <row r="2337" spans="1:7" ht="13" x14ac:dyDescent="0.15">
      <c r="A2337" s="2">
        <v>2727</v>
      </c>
      <c r="B2337" s="2">
        <v>24</v>
      </c>
      <c r="C2337" s="2" t="s">
        <v>1081</v>
      </c>
      <c r="D2337" s="2" t="s">
        <v>11672</v>
      </c>
      <c r="E2337" s="2"/>
      <c r="F2337" s="2">
        <v>5.1879999999999997</v>
      </c>
      <c r="G2337" s="1">
        <v>2336</v>
      </c>
    </row>
    <row r="2338" spans="1:7" ht="13" x14ac:dyDescent="0.15">
      <c r="A2338" s="2">
        <v>2728</v>
      </c>
      <c r="B2338" s="2">
        <v>24</v>
      </c>
      <c r="C2338" s="2" t="s">
        <v>2632</v>
      </c>
      <c r="D2338" s="2" t="s">
        <v>12894</v>
      </c>
      <c r="E2338" s="2">
        <v>1</v>
      </c>
      <c r="F2338" s="2">
        <v>6.1559999999999997</v>
      </c>
      <c r="G2338" s="1">
        <v>2337</v>
      </c>
    </row>
    <row r="2339" spans="1:7" ht="13" x14ac:dyDescent="0.15">
      <c r="A2339" s="2">
        <v>2729</v>
      </c>
      <c r="B2339" s="2">
        <v>24</v>
      </c>
      <c r="C2339" s="2" t="s">
        <v>938</v>
      </c>
      <c r="D2339" s="2" t="s">
        <v>11524</v>
      </c>
      <c r="E2339" s="2"/>
      <c r="F2339" s="2">
        <v>5.0620000000000003</v>
      </c>
      <c r="G2339" s="1">
        <v>2338</v>
      </c>
    </row>
    <row r="2340" spans="1:7" ht="13" x14ac:dyDescent="0.15">
      <c r="A2340" s="2">
        <v>2730</v>
      </c>
      <c r="B2340" s="2">
        <v>24</v>
      </c>
      <c r="C2340" s="2" t="s">
        <v>2633</v>
      </c>
      <c r="D2340" s="2" t="s">
        <v>13299</v>
      </c>
      <c r="E2340" s="2"/>
      <c r="F2340" s="2">
        <v>4.0940000000000003</v>
      </c>
      <c r="G2340" s="1">
        <v>2339</v>
      </c>
    </row>
    <row r="2341" spans="1:7" ht="13" x14ac:dyDescent="0.15">
      <c r="A2341" s="2">
        <v>2731</v>
      </c>
      <c r="B2341" s="2">
        <v>24</v>
      </c>
      <c r="C2341" s="2" t="s">
        <v>324</v>
      </c>
      <c r="D2341" s="2" t="s">
        <v>13300</v>
      </c>
      <c r="E2341" s="2">
        <v>1</v>
      </c>
      <c r="F2341" s="2">
        <v>6.3440000000000003</v>
      </c>
      <c r="G2341" s="1">
        <v>2340</v>
      </c>
    </row>
    <row r="2342" spans="1:7" ht="13" x14ac:dyDescent="0.15">
      <c r="A2342" s="2">
        <v>2733</v>
      </c>
      <c r="B2342" s="2">
        <v>24</v>
      </c>
      <c r="C2342" s="2" t="s">
        <v>2634</v>
      </c>
      <c r="D2342" s="2" t="s">
        <v>13301</v>
      </c>
      <c r="E2342" s="2"/>
      <c r="F2342" s="2">
        <v>6</v>
      </c>
      <c r="G2342" s="1">
        <v>2341</v>
      </c>
    </row>
    <row r="2343" spans="1:7" ht="13" x14ac:dyDescent="0.15">
      <c r="A2343" s="2">
        <v>2734</v>
      </c>
      <c r="B2343" s="2">
        <v>24</v>
      </c>
      <c r="C2343" s="2" t="s">
        <v>2635</v>
      </c>
      <c r="D2343" s="2" t="s">
        <v>13302</v>
      </c>
      <c r="E2343" s="2"/>
      <c r="F2343" s="2">
        <v>5.7809999999999997</v>
      </c>
      <c r="G2343" s="1">
        <v>2342</v>
      </c>
    </row>
    <row r="2344" spans="1:7" ht="13" x14ac:dyDescent="0.15">
      <c r="A2344" s="2">
        <v>2735</v>
      </c>
      <c r="B2344" s="2">
        <v>24</v>
      </c>
      <c r="C2344" s="2" t="s">
        <v>2636</v>
      </c>
      <c r="D2344" s="2" t="s">
        <v>13303</v>
      </c>
      <c r="E2344" s="2"/>
      <c r="F2344" s="2">
        <v>6.0940000000000003</v>
      </c>
      <c r="G2344" s="1">
        <v>2343</v>
      </c>
    </row>
    <row r="2345" spans="1:7" ht="13" x14ac:dyDescent="0.15">
      <c r="A2345" s="2">
        <v>2736</v>
      </c>
      <c r="B2345" s="2">
        <v>24</v>
      </c>
      <c r="C2345" s="2" t="s">
        <v>2637</v>
      </c>
      <c r="D2345" s="2" t="s">
        <v>13304</v>
      </c>
      <c r="E2345" s="2"/>
      <c r="F2345" s="2">
        <v>5.5309999999999997</v>
      </c>
      <c r="G2345" s="1">
        <v>2344</v>
      </c>
    </row>
    <row r="2346" spans="1:7" ht="13" x14ac:dyDescent="0.15">
      <c r="A2346" s="2">
        <v>2737</v>
      </c>
      <c r="B2346" s="2">
        <v>24</v>
      </c>
      <c r="C2346" s="2" t="s">
        <v>1515</v>
      </c>
      <c r="D2346" s="2" t="s">
        <v>12118</v>
      </c>
      <c r="E2346" s="2">
        <v>1</v>
      </c>
      <c r="F2346" s="2">
        <v>6.125</v>
      </c>
      <c r="G2346" s="1">
        <v>2345</v>
      </c>
    </row>
    <row r="2347" spans="1:7" ht="13" x14ac:dyDescent="0.15">
      <c r="A2347" s="2">
        <v>2738</v>
      </c>
      <c r="B2347" s="2">
        <v>24</v>
      </c>
      <c r="C2347" s="2" t="s">
        <v>2638</v>
      </c>
      <c r="D2347" s="2" t="s">
        <v>13305</v>
      </c>
      <c r="E2347" s="2"/>
      <c r="F2347" s="2">
        <v>5.9690000000000003</v>
      </c>
      <c r="G2347" s="1">
        <v>2346</v>
      </c>
    </row>
    <row r="2348" spans="1:7" ht="13" x14ac:dyDescent="0.15">
      <c r="A2348" s="2">
        <v>2739</v>
      </c>
      <c r="B2348" s="2">
        <v>24</v>
      </c>
      <c r="C2348" s="2" t="s">
        <v>2639</v>
      </c>
      <c r="D2348" s="2" t="s">
        <v>13306</v>
      </c>
      <c r="E2348" s="2"/>
      <c r="F2348" s="2">
        <v>5.1559999999999997</v>
      </c>
      <c r="G2348" s="1">
        <v>2347</v>
      </c>
    </row>
    <row r="2349" spans="1:7" ht="13" x14ac:dyDescent="0.15">
      <c r="A2349" s="2">
        <v>2740</v>
      </c>
      <c r="B2349" s="2">
        <v>24</v>
      </c>
      <c r="C2349" s="2" t="s">
        <v>2640</v>
      </c>
      <c r="D2349" s="2" t="s">
        <v>13307</v>
      </c>
      <c r="E2349" s="2"/>
      <c r="F2349" s="2">
        <v>5.0620000000000003</v>
      </c>
      <c r="G2349" s="1">
        <v>2348</v>
      </c>
    </row>
    <row r="2350" spans="1:7" ht="13" x14ac:dyDescent="0.15">
      <c r="A2350" s="2">
        <v>2741</v>
      </c>
      <c r="B2350" s="2">
        <v>24</v>
      </c>
      <c r="C2350" s="2" t="s">
        <v>325</v>
      </c>
      <c r="D2350" s="2" t="s">
        <v>13308</v>
      </c>
      <c r="E2350" s="2">
        <v>1</v>
      </c>
      <c r="F2350" s="2">
        <v>6.3120000000000003</v>
      </c>
      <c r="G2350" s="1">
        <v>2349</v>
      </c>
    </row>
    <row r="2351" spans="1:7" ht="13" x14ac:dyDescent="0.15">
      <c r="A2351" s="2">
        <v>2742</v>
      </c>
      <c r="B2351" s="2">
        <v>24</v>
      </c>
      <c r="C2351" s="2" t="s">
        <v>2641</v>
      </c>
      <c r="D2351" s="2" t="s">
        <v>13309</v>
      </c>
      <c r="E2351" s="2"/>
      <c r="F2351" s="2">
        <v>5.375</v>
      </c>
      <c r="G2351" s="1">
        <v>2350</v>
      </c>
    </row>
    <row r="2352" spans="1:7" ht="13" x14ac:dyDescent="0.15">
      <c r="A2352" s="2">
        <v>2743</v>
      </c>
      <c r="B2352" s="2">
        <v>24</v>
      </c>
      <c r="C2352" s="2" t="s">
        <v>2642</v>
      </c>
      <c r="D2352" s="2" t="s">
        <v>13310</v>
      </c>
      <c r="E2352" s="2"/>
      <c r="F2352" s="2">
        <v>6.2190000000000003</v>
      </c>
      <c r="G2352" s="1">
        <v>2351</v>
      </c>
    </row>
    <row r="2353" spans="1:7" ht="13" x14ac:dyDescent="0.15">
      <c r="A2353" s="2">
        <v>2744</v>
      </c>
      <c r="B2353" s="2">
        <v>24</v>
      </c>
      <c r="C2353" s="2" t="s">
        <v>326</v>
      </c>
      <c r="D2353" s="2" t="s">
        <v>13311</v>
      </c>
      <c r="E2353" s="2"/>
      <c r="F2353" s="2">
        <v>6.2809999999999997</v>
      </c>
      <c r="G2353" s="1">
        <v>2352</v>
      </c>
    </row>
    <row r="2354" spans="1:7" ht="13" x14ac:dyDescent="0.15">
      <c r="A2354" s="2">
        <v>2745</v>
      </c>
      <c r="B2354" s="2">
        <v>24</v>
      </c>
      <c r="C2354" s="2" t="s">
        <v>327</v>
      </c>
      <c r="D2354" s="2" t="s">
        <v>13312</v>
      </c>
      <c r="E2354" s="2"/>
      <c r="F2354" s="2">
        <v>5.6879999999999997</v>
      </c>
      <c r="G2354" s="1">
        <v>2353</v>
      </c>
    </row>
    <row r="2355" spans="1:7" ht="13" x14ac:dyDescent="0.15">
      <c r="A2355" s="2">
        <v>2746</v>
      </c>
      <c r="B2355" s="2">
        <v>24</v>
      </c>
      <c r="C2355" s="2" t="s">
        <v>328</v>
      </c>
      <c r="D2355" s="2" t="s">
        <v>13313</v>
      </c>
      <c r="E2355" s="2"/>
      <c r="F2355" s="2">
        <v>3.7189999999999999</v>
      </c>
      <c r="G2355" s="1">
        <v>2354</v>
      </c>
    </row>
    <row r="2356" spans="1:7" ht="13" x14ac:dyDescent="0.15">
      <c r="A2356" s="2">
        <v>2747</v>
      </c>
      <c r="B2356" s="2">
        <v>24</v>
      </c>
      <c r="C2356" s="2" t="s">
        <v>1434</v>
      </c>
      <c r="D2356" s="2" t="s">
        <v>12040</v>
      </c>
      <c r="E2356" s="2">
        <v>1</v>
      </c>
      <c r="F2356" s="2">
        <v>5.5620000000000003</v>
      </c>
      <c r="G2356" s="1">
        <v>2355</v>
      </c>
    </row>
    <row r="2357" spans="1:7" ht="13" x14ac:dyDescent="0.15">
      <c r="A2357" s="2">
        <v>2748</v>
      </c>
      <c r="B2357" s="2">
        <v>24</v>
      </c>
      <c r="C2357" s="2" t="s">
        <v>2643</v>
      </c>
      <c r="D2357" s="2" t="s">
        <v>13314</v>
      </c>
      <c r="E2357" s="2"/>
      <c r="F2357" s="2">
        <v>6.2190000000000003</v>
      </c>
      <c r="G2357" s="1">
        <v>2356</v>
      </c>
    </row>
    <row r="2358" spans="1:7" ht="13" x14ac:dyDescent="0.15">
      <c r="A2358" s="2">
        <v>2749</v>
      </c>
      <c r="B2358" s="2">
        <v>24</v>
      </c>
      <c r="C2358" s="2" t="s">
        <v>2644</v>
      </c>
      <c r="D2358" s="2" t="s">
        <v>13315</v>
      </c>
      <c r="E2358" s="2"/>
      <c r="F2358" s="2">
        <v>5.5309999999999997</v>
      </c>
      <c r="G2358" s="1">
        <v>2357</v>
      </c>
    </row>
    <row r="2359" spans="1:7" ht="13" x14ac:dyDescent="0.15">
      <c r="A2359" s="2">
        <v>2750</v>
      </c>
      <c r="B2359" s="2">
        <v>24</v>
      </c>
      <c r="C2359" s="2" t="s">
        <v>2645</v>
      </c>
      <c r="D2359" s="2" t="s">
        <v>13316</v>
      </c>
      <c r="E2359" s="2"/>
      <c r="F2359" s="2">
        <v>6.2809999999999997</v>
      </c>
      <c r="G2359" s="1">
        <v>2358</v>
      </c>
    </row>
    <row r="2360" spans="1:7" ht="13" x14ac:dyDescent="0.15">
      <c r="A2360" s="2">
        <v>2752</v>
      </c>
      <c r="B2360" s="2">
        <v>24</v>
      </c>
      <c r="C2360" s="2" t="s">
        <v>2646</v>
      </c>
      <c r="D2360" s="2" t="s">
        <v>13317</v>
      </c>
      <c r="E2360" s="2"/>
      <c r="F2360" s="2">
        <v>5.8440000000000003</v>
      </c>
      <c r="G2360" s="1">
        <v>2359</v>
      </c>
    </row>
    <row r="2361" spans="1:7" ht="13" x14ac:dyDescent="0.15">
      <c r="A2361" s="2">
        <v>2753</v>
      </c>
      <c r="B2361" s="2">
        <v>24</v>
      </c>
      <c r="C2361" s="2" t="s">
        <v>2647</v>
      </c>
      <c r="D2361" s="2" t="s">
        <v>13318</v>
      </c>
      <c r="E2361" s="2"/>
      <c r="F2361" s="2">
        <v>5.9690000000000003</v>
      </c>
      <c r="G2361" s="1">
        <v>2360</v>
      </c>
    </row>
    <row r="2362" spans="1:7" ht="13" x14ac:dyDescent="0.15">
      <c r="A2362" s="2">
        <v>2754</v>
      </c>
      <c r="B2362" s="2">
        <v>24</v>
      </c>
      <c r="C2362" s="2" t="s">
        <v>2648</v>
      </c>
      <c r="D2362" s="2" t="s">
        <v>13319</v>
      </c>
      <c r="E2362" s="2"/>
      <c r="F2362" s="2">
        <v>5.7809999999999997</v>
      </c>
      <c r="G2362" s="1">
        <v>2361</v>
      </c>
    </row>
    <row r="2363" spans="1:7" ht="13" x14ac:dyDescent="0.15">
      <c r="A2363" s="2">
        <v>2755</v>
      </c>
      <c r="B2363" s="2">
        <v>24</v>
      </c>
      <c r="C2363" s="2" t="s">
        <v>329</v>
      </c>
      <c r="D2363" s="2" t="s">
        <v>13320</v>
      </c>
      <c r="E2363" s="2">
        <v>1</v>
      </c>
      <c r="F2363" s="2">
        <v>5.8120000000000003</v>
      </c>
      <c r="G2363" s="1">
        <v>2362</v>
      </c>
    </row>
    <row r="2364" spans="1:7" ht="13" x14ac:dyDescent="0.15">
      <c r="A2364" s="2">
        <v>2756</v>
      </c>
      <c r="B2364" s="2">
        <v>24</v>
      </c>
      <c r="C2364" s="2" t="s">
        <v>2649</v>
      </c>
      <c r="D2364" s="2" t="s">
        <v>13321</v>
      </c>
      <c r="E2364" s="2"/>
      <c r="F2364" s="2">
        <v>5.0620000000000003</v>
      </c>
      <c r="G2364" s="1">
        <v>2363</v>
      </c>
    </row>
    <row r="2365" spans="1:7" ht="13" x14ac:dyDescent="0.15">
      <c r="A2365" s="2">
        <v>2758</v>
      </c>
      <c r="B2365" s="2">
        <v>24</v>
      </c>
      <c r="C2365" s="2" t="s">
        <v>2650</v>
      </c>
      <c r="D2365" s="2" t="s">
        <v>13322</v>
      </c>
      <c r="E2365" s="2"/>
      <c r="F2365" s="2">
        <v>3.3119999999999998</v>
      </c>
      <c r="G2365" s="1">
        <v>2364</v>
      </c>
    </row>
    <row r="2366" spans="1:7" ht="13" x14ac:dyDescent="0.15">
      <c r="A2366" s="2">
        <v>2759</v>
      </c>
      <c r="B2366" s="2">
        <v>24</v>
      </c>
      <c r="C2366" s="2" t="s">
        <v>2231</v>
      </c>
      <c r="D2366" s="2" t="s">
        <v>12852</v>
      </c>
      <c r="E2366" s="2">
        <v>1</v>
      </c>
      <c r="F2366" s="2">
        <v>6.2809999999999997</v>
      </c>
      <c r="G2366" s="1">
        <v>2365</v>
      </c>
    </row>
    <row r="2367" spans="1:7" ht="13" x14ac:dyDescent="0.15">
      <c r="A2367" s="2">
        <v>2760</v>
      </c>
      <c r="B2367" s="2">
        <v>24</v>
      </c>
      <c r="C2367" s="2" t="s">
        <v>2651</v>
      </c>
      <c r="D2367" s="2" t="s">
        <v>13323</v>
      </c>
      <c r="E2367" s="2"/>
      <c r="F2367" s="2">
        <v>5.8120000000000003</v>
      </c>
      <c r="G2367" s="1">
        <v>2366</v>
      </c>
    </row>
    <row r="2368" spans="1:7" ht="13" x14ac:dyDescent="0.15">
      <c r="A2368" s="2">
        <v>2761</v>
      </c>
      <c r="B2368" s="2">
        <v>24</v>
      </c>
      <c r="C2368" s="2" t="s">
        <v>2652</v>
      </c>
      <c r="D2368" s="2" t="s">
        <v>13324</v>
      </c>
      <c r="E2368" s="2"/>
      <c r="F2368" s="2">
        <v>6.0309999999999997</v>
      </c>
      <c r="G2368" s="1">
        <v>2367</v>
      </c>
    </row>
    <row r="2369" spans="1:7" ht="13" x14ac:dyDescent="0.15">
      <c r="A2369" s="2">
        <v>2762</v>
      </c>
      <c r="B2369" s="2">
        <v>24</v>
      </c>
      <c r="C2369" s="2" t="s">
        <v>2653</v>
      </c>
      <c r="D2369" s="2" t="s">
        <v>13325</v>
      </c>
      <c r="E2369" s="2">
        <v>1</v>
      </c>
      <c r="F2369" s="2">
        <v>5.5309999999999997</v>
      </c>
      <c r="G2369" s="1">
        <v>2368</v>
      </c>
    </row>
    <row r="2370" spans="1:7" ht="13" x14ac:dyDescent="0.15">
      <c r="A2370" s="2">
        <v>2766</v>
      </c>
      <c r="B2370" s="2">
        <v>24</v>
      </c>
      <c r="C2370" s="2" t="s">
        <v>2654</v>
      </c>
      <c r="D2370" s="2" t="s">
        <v>13326</v>
      </c>
      <c r="E2370" s="2"/>
      <c r="F2370" s="2">
        <v>6.2809999999999997</v>
      </c>
      <c r="G2370" s="1">
        <v>2369</v>
      </c>
    </row>
    <row r="2371" spans="1:7" ht="13" x14ac:dyDescent="0.15">
      <c r="A2371" s="2">
        <v>2767</v>
      </c>
      <c r="B2371" s="2">
        <v>24</v>
      </c>
      <c r="C2371" s="2" t="s">
        <v>2655</v>
      </c>
      <c r="D2371" s="2" t="s">
        <v>13327</v>
      </c>
      <c r="E2371" s="2">
        <v>1</v>
      </c>
      <c r="F2371" s="2">
        <v>5.4379999999999997</v>
      </c>
      <c r="G2371" s="1">
        <v>2370</v>
      </c>
    </row>
    <row r="2372" spans="1:7" ht="13" x14ac:dyDescent="0.15">
      <c r="A2372" s="2">
        <v>2768</v>
      </c>
      <c r="B2372" s="2">
        <v>24</v>
      </c>
      <c r="C2372" s="2" t="s">
        <v>330</v>
      </c>
      <c r="D2372" s="2" t="s">
        <v>11770</v>
      </c>
      <c r="E2372" s="2">
        <v>1</v>
      </c>
      <c r="F2372" s="2">
        <v>5.75</v>
      </c>
      <c r="G2372" s="1">
        <v>2371</v>
      </c>
    </row>
    <row r="2373" spans="1:7" ht="13" x14ac:dyDescent="0.15">
      <c r="A2373" s="2">
        <v>2768</v>
      </c>
      <c r="B2373" s="2">
        <v>24</v>
      </c>
      <c r="C2373" s="2" t="s">
        <v>330</v>
      </c>
      <c r="D2373" s="2" t="s">
        <v>12012</v>
      </c>
      <c r="E2373" s="2">
        <v>1</v>
      </c>
      <c r="F2373" s="2">
        <v>6.0940000000000003</v>
      </c>
      <c r="G2373" s="1">
        <v>2372</v>
      </c>
    </row>
    <row r="2374" spans="1:7" ht="13" x14ac:dyDescent="0.15">
      <c r="A2374" s="2">
        <v>2769</v>
      </c>
      <c r="B2374" s="2">
        <v>24</v>
      </c>
      <c r="C2374" s="2" t="s">
        <v>2656</v>
      </c>
      <c r="D2374" s="2" t="s">
        <v>13328</v>
      </c>
      <c r="E2374" s="2">
        <v>1</v>
      </c>
      <c r="F2374" s="2">
        <v>6.25</v>
      </c>
      <c r="G2374" s="1">
        <v>2373</v>
      </c>
    </row>
    <row r="2375" spans="1:7" ht="13" x14ac:dyDescent="0.15">
      <c r="A2375" s="2">
        <v>2770</v>
      </c>
      <c r="B2375" s="2">
        <v>24</v>
      </c>
      <c r="C2375" s="2" t="s">
        <v>2657</v>
      </c>
      <c r="D2375" s="2" t="s">
        <v>13329</v>
      </c>
      <c r="E2375" s="2"/>
      <c r="F2375" s="2">
        <v>5.625</v>
      </c>
      <c r="G2375" s="1">
        <v>2374</v>
      </c>
    </row>
    <row r="2376" spans="1:7" ht="13" x14ac:dyDescent="0.15">
      <c r="A2376" s="2">
        <v>2771</v>
      </c>
      <c r="B2376" s="2">
        <v>24</v>
      </c>
      <c r="C2376" s="2" t="s">
        <v>58</v>
      </c>
      <c r="D2376" s="2" t="s">
        <v>13330</v>
      </c>
      <c r="E2376" s="2"/>
      <c r="F2376" s="2">
        <v>6.4690000000000003</v>
      </c>
      <c r="G2376" s="1">
        <v>2375</v>
      </c>
    </row>
    <row r="2377" spans="1:7" ht="13" x14ac:dyDescent="0.15">
      <c r="A2377" s="2">
        <v>2772</v>
      </c>
      <c r="B2377" s="2">
        <v>24</v>
      </c>
      <c r="C2377" s="2" t="s">
        <v>2658</v>
      </c>
      <c r="D2377" s="2" t="s">
        <v>13331</v>
      </c>
      <c r="E2377" s="2"/>
      <c r="F2377" s="2">
        <v>5.1879999999999997</v>
      </c>
      <c r="G2377" s="1">
        <v>2376</v>
      </c>
    </row>
    <row r="2378" spans="1:7" ht="13" x14ac:dyDescent="0.15">
      <c r="A2378" s="2">
        <v>2773</v>
      </c>
      <c r="B2378" s="2">
        <v>24</v>
      </c>
      <c r="C2378" s="2" t="s">
        <v>2659</v>
      </c>
      <c r="D2378" s="2" t="s">
        <v>13332</v>
      </c>
      <c r="E2378" s="2">
        <v>1</v>
      </c>
      <c r="F2378" s="2">
        <v>6.0620000000000003</v>
      </c>
      <c r="G2378" s="1">
        <v>2377</v>
      </c>
    </row>
    <row r="2379" spans="1:7" ht="13" x14ac:dyDescent="0.15">
      <c r="A2379" s="2">
        <v>2774</v>
      </c>
      <c r="B2379" s="2">
        <v>24</v>
      </c>
      <c r="C2379" s="2" t="s">
        <v>2660</v>
      </c>
      <c r="D2379" s="2" t="s">
        <v>13333</v>
      </c>
      <c r="E2379" s="2"/>
      <c r="F2379" s="2">
        <v>5.9690000000000003</v>
      </c>
      <c r="G2379" s="1">
        <v>2378</v>
      </c>
    </row>
    <row r="2380" spans="1:7" ht="13" x14ac:dyDescent="0.15">
      <c r="A2380" s="2">
        <v>2776</v>
      </c>
      <c r="B2380" s="2">
        <v>24</v>
      </c>
      <c r="C2380" s="2" t="s">
        <v>2661</v>
      </c>
      <c r="D2380" s="2" t="s">
        <v>13334</v>
      </c>
      <c r="E2380" s="2">
        <v>1</v>
      </c>
      <c r="F2380" s="2">
        <v>5.7809999999999997</v>
      </c>
      <c r="G2380" s="1">
        <v>2379</v>
      </c>
    </row>
    <row r="2381" spans="1:7" ht="13" x14ac:dyDescent="0.15">
      <c r="A2381" s="2">
        <v>2777</v>
      </c>
      <c r="B2381" s="2">
        <v>25</v>
      </c>
      <c r="C2381" s="2" t="s">
        <v>2662</v>
      </c>
      <c r="D2381" s="2" t="s">
        <v>13335</v>
      </c>
      <c r="E2381" s="2">
        <v>1</v>
      </c>
      <c r="F2381" s="2">
        <v>5.7809999999999997</v>
      </c>
      <c r="G2381" s="1">
        <v>2380</v>
      </c>
    </row>
    <row r="2382" spans="1:7" ht="13" x14ac:dyDescent="0.15">
      <c r="A2382" s="2">
        <v>2778</v>
      </c>
      <c r="B2382" s="2">
        <v>25</v>
      </c>
      <c r="C2382" s="2" t="s">
        <v>2663</v>
      </c>
      <c r="D2382" s="2" t="s">
        <v>13336</v>
      </c>
      <c r="E2382" s="2"/>
      <c r="F2382" s="2">
        <v>5.4059999999999997</v>
      </c>
      <c r="G2382" s="1">
        <v>2381</v>
      </c>
    </row>
    <row r="2383" spans="1:7" ht="13" x14ac:dyDescent="0.15">
      <c r="A2383" s="2">
        <v>2779</v>
      </c>
      <c r="B2383" s="2">
        <v>25</v>
      </c>
      <c r="C2383" s="2" t="s">
        <v>1969</v>
      </c>
      <c r="D2383" s="2" t="s">
        <v>11255</v>
      </c>
      <c r="E2383" s="2">
        <v>1</v>
      </c>
      <c r="F2383" s="2">
        <v>6.125</v>
      </c>
      <c r="G2383" s="1">
        <v>2382</v>
      </c>
    </row>
    <row r="2384" spans="1:7" ht="13" x14ac:dyDescent="0.15">
      <c r="A2384" s="2">
        <v>2780</v>
      </c>
      <c r="B2384" s="2">
        <v>25</v>
      </c>
      <c r="C2384" s="2" t="s">
        <v>2664</v>
      </c>
      <c r="D2384" s="2" t="s">
        <v>11793</v>
      </c>
      <c r="E2384" s="2">
        <v>1</v>
      </c>
      <c r="F2384" s="2">
        <v>5.375</v>
      </c>
      <c r="G2384" s="1">
        <v>2383</v>
      </c>
    </row>
    <row r="2385" spans="1:7" ht="13" x14ac:dyDescent="0.15">
      <c r="A2385" s="2">
        <v>2781</v>
      </c>
      <c r="B2385" s="2">
        <v>25</v>
      </c>
      <c r="C2385" s="2" t="s">
        <v>2665</v>
      </c>
      <c r="D2385" s="2" t="s">
        <v>13337</v>
      </c>
      <c r="E2385" s="2">
        <v>1</v>
      </c>
      <c r="F2385" s="2">
        <v>6.6879999999999997</v>
      </c>
      <c r="G2385" s="1">
        <v>2384</v>
      </c>
    </row>
    <row r="2386" spans="1:7" ht="13" x14ac:dyDescent="0.15">
      <c r="A2386" s="2">
        <v>2782</v>
      </c>
      <c r="B2386" s="2">
        <v>25</v>
      </c>
      <c r="C2386" s="2" t="s">
        <v>2666</v>
      </c>
      <c r="D2386" s="2" t="s">
        <v>13338</v>
      </c>
      <c r="E2386" s="2"/>
      <c r="F2386" s="2">
        <v>5.4690000000000003</v>
      </c>
      <c r="G2386" s="1">
        <v>2385</v>
      </c>
    </row>
    <row r="2387" spans="1:7" ht="13" x14ac:dyDescent="0.15">
      <c r="A2387" s="2">
        <v>2783</v>
      </c>
      <c r="B2387" s="2">
        <v>25</v>
      </c>
      <c r="C2387" s="2" t="s">
        <v>2667</v>
      </c>
      <c r="D2387" s="2" t="s">
        <v>13339</v>
      </c>
      <c r="E2387" s="2">
        <v>1</v>
      </c>
      <c r="F2387" s="2">
        <v>5.6559999999999997</v>
      </c>
      <c r="G2387" s="1">
        <v>2386</v>
      </c>
    </row>
    <row r="2388" spans="1:7" ht="13" x14ac:dyDescent="0.15">
      <c r="A2388" s="2">
        <v>2784</v>
      </c>
      <c r="B2388" s="2">
        <v>25</v>
      </c>
      <c r="C2388" s="2" t="s">
        <v>2668</v>
      </c>
      <c r="D2388" s="2" t="s">
        <v>13340</v>
      </c>
      <c r="E2388" s="2"/>
      <c r="F2388" s="2">
        <v>5.7190000000000003</v>
      </c>
      <c r="G2388" s="1">
        <v>2387</v>
      </c>
    </row>
    <row r="2389" spans="1:7" ht="13" x14ac:dyDescent="0.15">
      <c r="A2389" s="2">
        <v>2785</v>
      </c>
      <c r="B2389" s="2">
        <v>25</v>
      </c>
      <c r="C2389" s="2" t="s">
        <v>2669</v>
      </c>
      <c r="D2389" s="2" t="s">
        <v>13341</v>
      </c>
      <c r="E2389" s="2">
        <v>1</v>
      </c>
      <c r="F2389" s="2">
        <v>5.4379999999999997</v>
      </c>
      <c r="G2389" s="1">
        <v>2388</v>
      </c>
    </row>
    <row r="2390" spans="1:7" ht="13" x14ac:dyDescent="0.15">
      <c r="A2390" s="2">
        <v>2786</v>
      </c>
      <c r="B2390" s="2">
        <v>25</v>
      </c>
      <c r="C2390" s="2" t="s">
        <v>2670</v>
      </c>
      <c r="D2390" s="2" t="s">
        <v>13342</v>
      </c>
      <c r="E2390" s="2"/>
      <c r="F2390" s="2">
        <v>4.8440000000000003</v>
      </c>
      <c r="G2390" s="1">
        <v>2389</v>
      </c>
    </row>
    <row r="2391" spans="1:7" ht="13" x14ac:dyDescent="0.15">
      <c r="A2391" s="2">
        <v>2787</v>
      </c>
      <c r="B2391" s="2">
        <v>25</v>
      </c>
      <c r="C2391" s="2" t="s">
        <v>332</v>
      </c>
      <c r="D2391" s="2" t="s">
        <v>13343</v>
      </c>
      <c r="E2391" s="2">
        <v>1</v>
      </c>
      <c r="F2391" s="2">
        <v>6.1559999999999997</v>
      </c>
      <c r="G2391" s="1">
        <v>2390</v>
      </c>
    </row>
    <row r="2392" spans="1:7" ht="13" x14ac:dyDescent="0.15">
      <c r="A2392" s="2">
        <v>2790</v>
      </c>
      <c r="B2392" s="2">
        <v>25</v>
      </c>
      <c r="C2392" s="2" t="s">
        <v>333</v>
      </c>
      <c r="D2392" s="2" t="s">
        <v>13344</v>
      </c>
      <c r="E2392" s="2"/>
      <c r="F2392" s="2">
        <v>5.9059999999999997</v>
      </c>
      <c r="G2392" s="1">
        <v>2391</v>
      </c>
    </row>
    <row r="2393" spans="1:7" ht="13" x14ac:dyDescent="0.15">
      <c r="A2393" s="2">
        <v>2792</v>
      </c>
      <c r="B2393" s="2">
        <v>25</v>
      </c>
      <c r="C2393" s="2" t="s">
        <v>2671</v>
      </c>
      <c r="D2393" s="2" t="s">
        <v>13345</v>
      </c>
      <c r="E2393" s="2"/>
      <c r="F2393" s="2">
        <v>5.5940000000000003</v>
      </c>
      <c r="G2393" s="1">
        <v>2392</v>
      </c>
    </row>
    <row r="2394" spans="1:7" ht="13" x14ac:dyDescent="0.15">
      <c r="A2394" s="2">
        <v>2793</v>
      </c>
      <c r="B2394" s="2">
        <v>25</v>
      </c>
      <c r="C2394" s="2" t="s">
        <v>775</v>
      </c>
      <c r="D2394" s="2" t="s">
        <v>13346</v>
      </c>
      <c r="E2394" s="2">
        <v>1</v>
      </c>
      <c r="F2394" s="2">
        <v>5.6559999999999997</v>
      </c>
      <c r="G2394" s="1">
        <v>2393</v>
      </c>
    </row>
    <row r="2395" spans="1:7" ht="13" x14ac:dyDescent="0.15">
      <c r="A2395" s="2">
        <v>2797</v>
      </c>
      <c r="B2395" s="2">
        <v>25</v>
      </c>
      <c r="C2395" s="2" t="s">
        <v>2672</v>
      </c>
      <c r="D2395" s="2" t="s">
        <v>13347</v>
      </c>
      <c r="E2395" s="2"/>
      <c r="F2395" s="2">
        <v>6</v>
      </c>
      <c r="G2395" s="1">
        <v>2394</v>
      </c>
    </row>
    <row r="2396" spans="1:7" ht="13" x14ac:dyDescent="0.15">
      <c r="A2396" s="2">
        <v>2798</v>
      </c>
      <c r="B2396" s="2">
        <v>25</v>
      </c>
      <c r="C2396" s="2" t="s">
        <v>1037</v>
      </c>
      <c r="D2396" s="2" t="s">
        <v>11627</v>
      </c>
      <c r="E2396" s="2">
        <v>1</v>
      </c>
      <c r="F2396" s="2">
        <v>6.5309999999999997</v>
      </c>
      <c r="G2396" s="1">
        <v>2395</v>
      </c>
    </row>
    <row r="2397" spans="1:7" ht="13" x14ac:dyDescent="0.15">
      <c r="A2397" s="2">
        <v>2799</v>
      </c>
      <c r="B2397" s="2">
        <v>25</v>
      </c>
      <c r="C2397" s="2" t="s">
        <v>1034</v>
      </c>
      <c r="D2397" s="2" t="s">
        <v>11624</v>
      </c>
      <c r="E2397" s="2">
        <v>1</v>
      </c>
      <c r="F2397" s="2">
        <v>6.375</v>
      </c>
      <c r="G2397" s="1">
        <v>2396</v>
      </c>
    </row>
    <row r="2398" spans="1:7" ht="13" x14ac:dyDescent="0.15">
      <c r="A2398" s="2">
        <v>2800</v>
      </c>
      <c r="B2398" s="2">
        <v>25</v>
      </c>
      <c r="C2398" s="2" t="s">
        <v>2673</v>
      </c>
      <c r="D2398" s="2" t="s">
        <v>13348</v>
      </c>
      <c r="E2398" s="2"/>
      <c r="F2398" s="2">
        <v>5.5</v>
      </c>
      <c r="G2398" s="1">
        <v>2397</v>
      </c>
    </row>
    <row r="2399" spans="1:7" ht="13" x14ac:dyDescent="0.15">
      <c r="A2399" s="2">
        <v>2801</v>
      </c>
      <c r="B2399" s="2">
        <v>25</v>
      </c>
      <c r="C2399" s="2" t="s">
        <v>2674</v>
      </c>
      <c r="D2399" s="2" t="s">
        <v>13349</v>
      </c>
      <c r="E2399" s="2"/>
      <c r="F2399" s="2">
        <v>6.1559999999999997</v>
      </c>
      <c r="G2399" s="1">
        <v>2398</v>
      </c>
    </row>
    <row r="2400" spans="1:7" ht="13" x14ac:dyDescent="0.15">
      <c r="A2400" s="2">
        <v>2803</v>
      </c>
      <c r="B2400" s="2">
        <v>25</v>
      </c>
      <c r="C2400" s="2" t="s">
        <v>2675</v>
      </c>
      <c r="D2400" s="2" t="s">
        <v>13350</v>
      </c>
      <c r="E2400" s="2">
        <v>1</v>
      </c>
      <c r="F2400" s="2">
        <v>5.5620000000000003</v>
      </c>
      <c r="G2400" s="1">
        <v>2399</v>
      </c>
    </row>
    <row r="2401" spans="1:7" ht="13" x14ac:dyDescent="0.15">
      <c r="A2401" s="2">
        <v>2804</v>
      </c>
      <c r="B2401" s="2">
        <v>25</v>
      </c>
      <c r="C2401" s="2" t="s">
        <v>1503</v>
      </c>
      <c r="D2401" s="2" t="s">
        <v>12108</v>
      </c>
      <c r="E2401" s="2">
        <v>1</v>
      </c>
      <c r="F2401" s="2">
        <v>6.125</v>
      </c>
      <c r="G2401" s="1">
        <v>2400</v>
      </c>
    </row>
    <row r="2402" spans="1:7" ht="13" x14ac:dyDescent="0.15">
      <c r="A2402" s="2">
        <v>2806</v>
      </c>
      <c r="B2402" s="2">
        <v>25</v>
      </c>
      <c r="C2402" s="2" t="s">
        <v>334</v>
      </c>
      <c r="D2402" s="2" t="s">
        <v>11686</v>
      </c>
      <c r="E2402" s="2"/>
      <c r="F2402" s="2">
        <v>6.4379999999999997</v>
      </c>
      <c r="G2402" s="1">
        <v>2401</v>
      </c>
    </row>
    <row r="2403" spans="1:7" ht="13" x14ac:dyDescent="0.15">
      <c r="A2403" s="2">
        <v>2807</v>
      </c>
      <c r="B2403" s="2">
        <v>25</v>
      </c>
      <c r="C2403" s="2" t="s">
        <v>335</v>
      </c>
      <c r="D2403" s="2" t="s">
        <v>13351</v>
      </c>
      <c r="E2403" s="2"/>
      <c r="F2403" s="2">
        <v>5.8440000000000003</v>
      </c>
      <c r="G2403" s="1">
        <v>2402</v>
      </c>
    </row>
    <row r="2404" spans="1:7" ht="13" x14ac:dyDescent="0.15">
      <c r="A2404" s="2">
        <v>2808</v>
      </c>
      <c r="B2404" s="2">
        <v>25</v>
      </c>
      <c r="C2404" s="2" t="s">
        <v>337</v>
      </c>
      <c r="D2404" s="2" t="s">
        <v>13352</v>
      </c>
      <c r="E2404" s="2"/>
      <c r="F2404" s="2">
        <v>5.5309999999999997</v>
      </c>
      <c r="G2404" s="1">
        <v>2403</v>
      </c>
    </row>
    <row r="2405" spans="1:7" ht="13" x14ac:dyDescent="0.15">
      <c r="A2405" s="2">
        <v>2809</v>
      </c>
      <c r="B2405" s="2">
        <v>25</v>
      </c>
      <c r="C2405" s="2" t="s">
        <v>338</v>
      </c>
      <c r="D2405" s="2" t="s">
        <v>13353</v>
      </c>
      <c r="E2405" s="2"/>
      <c r="F2405" s="2">
        <v>5.625</v>
      </c>
      <c r="G2405" s="1">
        <v>2404</v>
      </c>
    </row>
    <row r="2406" spans="1:7" ht="13" x14ac:dyDescent="0.15">
      <c r="A2406" s="2">
        <v>2810</v>
      </c>
      <c r="B2406" s="2">
        <v>25</v>
      </c>
      <c r="C2406" s="2" t="s">
        <v>2676</v>
      </c>
      <c r="D2406" s="2" t="s">
        <v>13354</v>
      </c>
      <c r="E2406" s="2"/>
      <c r="F2406" s="2">
        <v>5.7190000000000003</v>
      </c>
      <c r="G2406" s="1">
        <v>2405</v>
      </c>
    </row>
    <row r="2407" spans="1:7" ht="13" x14ac:dyDescent="0.15">
      <c r="A2407" s="2">
        <v>2813</v>
      </c>
      <c r="B2407" s="2">
        <v>25</v>
      </c>
      <c r="C2407" s="2" t="s">
        <v>339</v>
      </c>
      <c r="D2407" s="2" t="s">
        <v>13355</v>
      </c>
      <c r="E2407" s="2">
        <v>1</v>
      </c>
      <c r="F2407" s="2">
        <v>5.6559999999999997</v>
      </c>
      <c r="G2407" s="1">
        <v>2406</v>
      </c>
    </row>
    <row r="2408" spans="1:7" ht="13" x14ac:dyDescent="0.15">
      <c r="A2408" s="2">
        <v>2814</v>
      </c>
      <c r="B2408" s="2">
        <v>25</v>
      </c>
      <c r="C2408" s="2" t="s">
        <v>2677</v>
      </c>
      <c r="D2408" s="2" t="s">
        <v>13356</v>
      </c>
      <c r="E2408" s="2"/>
      <c r="F2408" s="2">
        <v>5.625</v>
      </c>
      <c r="G2408" s="1">
        <v>2407</v>
      </c>
    </row>
    <row r="2409" spans="1:7" ht="13" x14ac:dyDescent="0.15">
      <c r="A2409" s="2">
        <v>2815</v>
      </c>
      <c r="B2409" s="2">
        <v>25</v>
      </c>
      <c r="C2409" s="2" t="s">
        <v>340</v>
      </c>
      <c r="D2409" s="2" t="s">
        <v>13357</v>
      </c>
      <c r="E2409" s="2">
        <v>1</v>
      </c>
      <c r="F2409" s="2">
        <v>6.5309999999999997</v>
      </c>
      <c r="G2409" s="1">
        <v>2408</v>
      </c>
    </row>
    <row r="2410" spans="1:7" ht="13" x14ac:dyDescent="0.15">
      <c r="A2410" s="2">
        <v>2816</v>
      </c>
      <c r="B2410" s="2">
        <v>25</v>
      </c>
      <c r="C2410" s="2" t="s">
        <v>341</v>
      </c>
      <c r="D2410" s="2" t="s">
        <v>13358</v>
      </c>
      <c r="E2410" s="2"/>
      <c r="F2410" s="2">
        <v>6.1559999999999997</v>
      </c>
      <c r="G2410" s="1">
        <v>2409</v>
      </c>
    </row>
    <row r="2411" spans="1:7" ht="13" x14ac:dyDescent="0.15">
      <c r="A2411" s="2">
        <v>2817</v>
      </c>
      <c r="B2411" s="2">
        <v>25</v>
      </c>
      <c r="C2411" s="2" t="s">
        <v>319</v>
      </c>
      <c r="D2411" s="2" t="s">
        <v>13263</v>
      </c>
      <c r="E2411" s="2"/>
      <c r="F2411" s="2">
        <v>5.3440000000000003</v>
      </c>
      <c r="G2411" s="1">
        <v>2410</v>
      </c>
    </row>
    <row r="2412" spans="1:7" ht="13" x14ac:dyDescent="0.15">
      <c r="A2412" s="2">
        <v>2818</v>
      </c>
      <c r="B2412" s="2">
        <v>25</v>
      </c>
      <c r="C2412" s="2" t="s">
        <v>2678</v>
      </c>
      <c r="D2412" s="2" t="s">
        <v>13359</v>
      </c>
      <c r="E2412" s="2">
        <v>1</v>
      </c>
      <c r="F2412" s="2">
        <v>6.2190000000000003</v>
      </c>
      <c r="G2412" s="1">
        <v>2411</v>
      </c>
    </row>
    <row r="2413" spans="1:7" ht="13" x14ac:dyDescent="0.15">
      <c r="A2413" s="2">
        <v>2819</v>
      </c>
      <c r="B2413" s="2">
        <v>25</v>
      </c>
      <c r="C2413" s="2" t="s">
        <v>2679</v>
      </c>
      <c r="D2413" s="2" t="s">
        <v>13360</v>
      </c>
      <c r="E2413" s="2"/>
      <c r="F2413" s="2">
        <v>5.7190000000000003</v>
      </c>
      <c r="G2413" s="1">
        <v>2412</v>
      </c>
    </row>
    <row r="2414" spans="1:7" ht="13" x14ac:dyDescent="0.15">
      <c r="A2414" s="2">
        <v>2820</v>
      </c>
      <c r="B2414" s="2">
        <v>25</v>
      </c>
      <c r="C2414" s="2" t="s">
        <v>340</v>
      </c>
      <c r="D2414" s="2" t="s">
        <v>13357</v>
      </c>
      <c r="E2414" s="2">
        <v>1</v>
      </c>
      <c r="F2414" s="2">
        <v>6.5309999999999997</v>
      </c>
      <c r="G2414" s="1">
        <v>2413</v>
      </c>
    </row>
    <row r="2415" spans="1:7" ht="13" x14ac:dyDescent="0.15">
      <c r="A2415" s="2">
        <v>2821</v>
      </c>
      <c r="B2415" s="2">
        <v>25</v>
      </c>
      <c r="C2415" s="2" t="s">
        <v>343</v>
      </c>
      <c r="D2415" s="2" t="s">
        <v>13361</v>
      </c>
      <c r="E2415" s="2"/>
      <c r="F2415" s="2">
        <v>6.375</v>
      </c>
      <c r="G2415" s="1">
        <v>2414</v>
      </c>
    </row>
    <row r="2416" spans="1:7" ht="13" x14ac:dyDescent="0.15">
      <c r="A2416" s="2">
        <v>2822</v>
      </c>
      <c r="B2416" s="2">
        <v>25</v>
      </c>
      <c r="C2416" s="2" t="s">
        <v>344</v>
      </c>
      <c r="D2416" s="2" t="s">
        <v>13362</v>
      </c>
      <c r="E2416" s="2"/>
      <c r="F2416" s="2">
        <v>5.6559999999999997</v>
      </c>
      <c r="G2416" s="1">
        <v>2415</v>
      </c>
    </row>
    <row r="2417" spans="1:7" ht="13" x14ac:dyDescent="0.15">
      <c r="A2417" s="2">
        <v>2823</v>
      </c>
      <c r="B2417" s="2">
        <v>25</v>
      </c>
      <c r="C2417" s="2" t="s">
        <v>2680</v>
      </c>
      <c r="D2417" s="2" t="s">
        <v>13363</v>
      </c>
      <c r="E2417" s="2"/>
      <c r="F2417" s="2">
        <v>5.8120000000000003</v>
      </c>
      <c r="G2417" s="1">
        <v>2416</v>
      </c>
    </row>
    <row r="2418" spans="1:7" ht="13" x14ac:dyDescent="0.15">
      <c r="A2418" s="2">
        <v>2824</v>
      </c>
      <c r="B2418" s="2">
        <v>25</v>
      </c>
      <c r="C2418" s="2" t="s">
        <v>2681</v>
      </c>
      <c r="D2418" s="2" t="s">
        <v>13364</v>
      </c>
      <c r="E2418" s="2"/>
      <c r="F2418" s="2">
        <v>5.5309999999999997</v>
      </c>
      <c r="G2418" s="1">
        <v>2417</v>
      </c>
    </row>
    <row r="2419" spans="1:7" ht="13" x14ac:dyDescent="0.15">
      <c r="A2419" s="2">
        <v>2825</v>
      </c>
      <c r="B2419" s="2">
        <v>25</v>
      </c>
      <c r="C2419" s="2" t="s">
        <v>2682</v>
      </c>
      <c r="D2419" s="2" t="s">
        <v>13365</v>
      </c>
      <c r="E2419" s="2"/>
      <c r="F2419" s="2">
        <v>5.9379999999999997</v>
      </c>
      <c r="G2419" s="1">
        <v>2418</v>
      </c>
    </row>
    <row r="2420" spans="1:7" ht="13" x14ac:dyDescent="0.15">
      <c r="A2420" s="2">
        <v>2826</v>
      </c>
      <c r="B2420" s="2">
        <v>25</v>
      </c>
      <c r="C2420" s="2" t="s">
        <v>2683</v>
      </c>
      <c r="D2420" s="2" t="s">
        <v>13366</v>
      </c>
      <c r="E2420" s="2"/>
      <c r="F2420" s="2">
        <v>6.0940000000000003</v>
      </c>
      <c r="G2420" s="1">
        <v>2419</v>
      </c>
    </row>
    <row r="2421" spans="1:7" ht="13" x14ac:dyDescent="0.15">
      <c r="A2421" s="2">
        <v>2827</v>
      </c>
      <c r="B2421" s="2">
        <v>25</v>
      </c>
      <c r="C2421" s="2" t="s">
        <v>345</v>
      </c>
      <c r="D2421" s="2" t="s">
        <v>13367</v>
      </c>
      <c r="E2421" s="2"/>
      <c r="F2421" s="2">
        <v>5.8120000000000003</v>
      </c>
      <c r="G2421" s="1">
        <v>2420</v>
      </c>
    </row>
    <row r="2422" spans="1:7" ht="13" x14ac:dyDescent="0.15">
      <c r="A2422" s="2">
        <v>2828</v>
      </c>
      <c r="B2422" s="2">
        <v>25</v>
      </c>
      <c r="C2422" s="2" t="s">
        <v>2684</v>
      </c>
      <c r="D2422" s="2" t="s">
        <v>13368</v>
      </c>
      <c r="E2422" s="2">
        <v>1</v>
      </c>
      <c r="F2422" s="2">
        <v>5.2809999999999997</v>
      </c>
      <c r="G2422" s="1">
        <v>2421</v>
      </c>
    </row>
    <row r="2423" spans="1:7" ht="13" x14ac:dyDescent="0.15">
      <c r="A2423" s="2">
        <v>2829</v>
      </c>
      <c r="B2423" s="2">
        <v>25</v>
      </c>
      <c r="C2423" s="2" t="s">
        <v>2685</v>
      </c>
      <c r="D2423" s="2" t="s">
        <v>13369</v>
      </c>
      <c r="E2423" s="2">
        <v>1</v>
      </c>
      <c r="F2423" s="2">
        <v>5.1879999999999997</v>
      </c>
      <c r="G2423" s="1">
        <v>2422</v>
      </c>
    </row>
    <row r="2424" spans="1:7" ht="13" x14ac:dyDescent="0.15">
      <c r="A2424" s="2">
        <v>2830</v>
      </c>
      <c r="B2424" s="2">
        <v>25</v>
      </c>
      <c r="C2424" s="2" t="s">
        <v>2241</v>
      </c>
      <c r="D2424" s="2" t="s">
        <v>12863</v>
      </c>
      <c r="E2424" s="2">
        <v>1</v>
      </c>
      <c r="F2424" s="2">
        <v>6</v>
      </c>
      <c r="G2424" s="1">
        <v>2423</v>
      </c>
    </row>
    <row r="2425" spans="1:7" ht="13" x14ac:dyDescent="0.15">
      <c r="A2425" s="2">
        <v>2831</v>
      </c>
      <c r="B2425" s="2">
        <v>25</v>
      </c>
      <c r="C2425" s="2" t="s">
        <v>2686</v>
      </c>
      <c r="D2425" s="2" t="s">
        <v>13370</v>
      </c>
      <c r="E2425" s="2"/>
      <c r="F2425" s="2">
        <v>5.5</v>
      </c>
      <c r="G2425" s="1">
        <v>2424</v>
      </c>
    </row>
    <row r="2426" spans="1:7" ht="13" x14ac:dyDescent="0.15">
      <c r="A2426" s="2">
        <v>2832</v>
      </c>
      <c r="B2426" s="2">
        <v>25</v>
      </c>
      <c r="C2426" s="2" t="s">
        <v>2687</v>
      </c>
      <c r="D2426" s="2" t="s">
        <v>12263</v>
      </c>
      <c r="E2426" s="2"/>
      <c r="F2426" s="2">
        <v>5.6559999999999997</v>
      </c>
      <c r="G2426" s="1">
        <v>2425</v>
      </c>
    </row>
    <row r="2427" spans="1:7" ht="13" x14ac:dyDescent="0.15">
      <c r="A2427" s="2">
        <v>2833</v>
      </c>
      <c r="B2427" s="2">
        <v>25</v>
      </c>
      <c r="C2427" s="2" t="s">
        <v>2688</v>
      </c>
      <c r="D2427" s="2" t="s">
        <v>13371</v>
      </c>
      <c r="E2427" s="2"/>
      <c r="F2427" s="2">
        <v>6</v>
      </c>
      <c r="G2427" s="1">
        <v>2426</v>
      </c>
    </row>
    <row r="2428" spans="1:7" ht="13" x14ac:dyDescent="0.15">
      <c r="A2428" s="2">
        <v>2834</v>
      </c>
      <c r="B2428" s="2">
        <v>25</v>
      </c>
      <c r="C2428" s="2" t="s">
        <v>346</v>
      </c>
      <c r="D2428" s="2" t="s">
        <v>12262</v>
      </c>
      <c r="E2428" s="2"/>
      <c r="F2428" s="2">
        <v>5.9059999999999997</v>
      </c>
      <c r="G2428" s="1">
        <v>2427</v>
      </c>
    </row>
    <row r="2429" spans="1:7" ht="13" x14ac:dyDescent="0.15">
      <c r="A2429" s="2">
        <v>2835</v>
      </c>
      <c r="B2429" s="2">
        <v>25</v>
      </c>
      <c r="C2429" s="2" t="s">
        <v>2689</v>
      </c>
      <c r="D2429" s="2" t="s">
        <v>13372</v>
      </c>
      <c r="E2429" s="2"/>
      <c r="F2429" s="2">
        <v>6.0940000000000003</v>
      </c>
      <c r="G2429" s="1">
        <v>2428</v>
      </c>
    </row>
    <row r="2430" spans="1:7" ht="13" x14ac:dyDescent="0.15">
      <c r="A2430" s="2">
        <v>2836</v>
      </c>
      <c r="B2430" s="2">
        <v>25</v>
      </c>
      <c r="C2430" s="2" t="s">
        <v>2690</v>
      </c>
      <c r="D2430" s="2" t="s">
        <v>13373</v>
      </c>
      <c r="E2430" s="2"/>
      <c r="F2430" s="2">
        <v>4.5620000000000003</v>
      </c>
      <c r="G2430" s="1">
        <v>2429</v>
      </c>
    </row>
    <row r="2431" spans="1:7" ht="13" x14ac:dyDescent="0.15">
      <c r="A2431" s="2">
        <v>2837</v>
      </c>
      <c r="B2431" s="2">
        <v>25</v>
      </c>
      <c r="C2431" s="2" t="s">
        <v>619</v>
      </c>
      <c r="D2431" s="2" t="s">
        <v>11415</v>
      </c>
      <c r="E2431" s="2">
        <v>1</v>
      </c>
      <c r="F2431" s="2">
        <v>6</v>
      </c>
      <c r="G2431" s="1">
        <v>2430</v>
      </c>
    </row>
    <row r="2432" spans="1:7" ht="13" x14ac:dyDescent="0.15">
      <c r="A2432" s="2">
        <v>2838</v>
      </c>
      <c r="B2432" s="2">
        <v>25</v>
      </c>
      <c r="C2432" s="2" t="s">
        <v>719</v>
      </c>
      <c r="D2432" s="2" t="s">
        <v>11432</v>
      </c>
      <c r="E2432" s="2"/>
      <c r="F2432" s="2">
        <v>6.1879999999999997</v>
      </c>
      <c r="G2432" s="1">
        <v>2431</v>
      </c>
    </row>
    <row r="2433" spans="1:7" ht="13" x14ac:dyDescent="0.15">
      <c r="A2433" s="2">
        <v>2839</v>
      </c>
      <c r="B2433" s="2">
        <v>25</v>
      </c>
      <c r="C2433" s="2" t="s">
        <v>2691</v>
      </c>
      <c r="D2433" s="2" t="s">
        <v>13374</v>
      </c>
      <c r="E2433" s="2"/>
      <c r="F2433" s="2">
        <v>6.3440000000000003</v>
      </c>
      <c r="G2433" s="1">
        <v>2432</v>
      </c>
    </row>
    <row r="2434" spans="1:7" ht="13" x14ac:dyDescent="0.15">
      <c r="A2434" s="2">
        <v>2840</v>
      </c>
      <c r="B2434" s="2">
        <v>25</v>
      </c>
      <c r="C2434" s="2" t="s">
        <v>2692</v>
      </c>
      <c r="D2434" s="2" t="s">
        <v>13375</v>
      </c>
      <c r="E2434" s="2">
        <v>1</v>
      </c>
      <c r="F2434" s="2">
        <v>6.1879999999999997</v>
      </c>
      <c r="G2434" s="1">
        <v>2433</v>
      </c>
    </row>
    <row r="2435" spans="1:7" ht="13" x14ac:dyDescent="0.15">
      <c r="A2435" s="2">
        <v>2841</v>
      </c>
      <c r="B2435" s="2">
        <v>25</v>
      </c>
      <c r="C2435" s="2" t="s">
        <v>2693</v>
      </c>
      <c r="D2435" s="2" t="s">
        <v>13373</v>
      </c>
      <c r="E2435" s="2">
        <v>1</v>
      </c>
      <c r="F2435" s="2">
        <v>5.75</v>
      </c>
      <c r="G2435" s="1">
        <v>2434</v>
      </c>
    </row>
    <row r="2436" spans="1:7" ht="13" x14ac:dyDescent="0.15">
      <c r="A2436" s="2">
        <v>2842</v>
      </c>
      <c r="B2436" s="2">
        <v>26</v>
      </c>
      <c r="C2436" s="2" t="s">
        <v>348</v>
      </c>
      <c r="D2436" s="2" t="s">
        <v>13376</v>
      </c>
      <c r="E2436" s="2">
        <v>1</v>
      </c>
      <c r="F2436" s="2">
        <v>6.4379999999999997</v>
      </c>
      <c r="G2436" s="1">
        <v>2435</v>
      </c>
    </row>
    <row r="2437" spans="1:7" ht="13" x14ac:dyDescent="0.15">
      <c r="A2437" s="2">
        <v>2843</v>
      </c>
      <c r="B2437" s="2">
        <v>26</v>
      </c>
      <c r="C2437" s="2" t="s">
        <v>349</v>
      </c>
      <c r="D2437" s="2" t="s">
        <v>13377</v>
      </c>
      <c r="E2437" s="2"/>
      <c r="F2437" s="2">
        <v>6.1559999999999997</v>
      </c>
      <c r="G2437" s="1">
        <v>2436</v>
      </c>
    </row>
    <row r="2438" spans="1:7" ht="13" x14ac:dyDescent="0.15">
      <c r="A2438" s="2">
        <v>2844</v>
      </c>
      <c r="B2438" s="2">
        <v>26</v>
      </c>
      <c r="C2438" s="2" t="s">
        <v>2694</v>
      </c>
      <c r="D2438" s="2" t="s">
        <v>13378</v>
      </c>
      <c r="E2438" s="2"/>
      <c r="F2438" s="2">
        <v>5.5620000000000003</v>
      </c>
      <c r="G2438" s="1">
        <v>2437</v>
      </c>
    </row>
    <row r="2439" spans="1:7" ht="13" x14ac:dyDescent="0.15">
      <c r="A2439" s="2">
        <v>2845</v>
      </c>
      <c r="B2439" s="2">
        <v>26</v>
      </c>
      <c r="C2439" s="2" t="s">
        <v>350</v>
      </c>
      <c r="D2439" s="2" t="s">
        <v>13379</v>
      </c>
      <c r="E2439" s="2"/>
      <c r="F2439" s="2">
        <v>5</v>
      </c>
      <c r="G2439" s="1">
        <v>2438</v>
      </c>
    </row>
    <row r="2440" spans="1:7" ht="13" x14ac:dyDescent="0.15">
      <c r="A2440" s="2">
        <v>2846</v>
      </c>
      <c r="B2440" s="2">
        <v>26</v>
      </c>
      <c r="C2440" s="2" t="s">
        <v>2695</v>
      </c>
      <c r="D2440" s="2" t="s">
        <v>13380</v>
      </c>
      <c r="E2440" s="2"/>
      <c r="F2440" s="2">
        <v>5.9059999999999997</v>
      </c>
      <c r="G2440" s="1">
        <v>2439</v>
      </c>
    </row>
    <row r="2441" spans="1:7" ht="13" x14ac:dyDescent="0.15">
      <c r="A2441" s="2">
        <v>2847</v>
      </c>
      <c r="B2441" s="2">
        <v>26</v>
      </c>
      <c r="C2441" s="2" t="s">
        <v>2696</v>
      </c>
      <c r="D2441" s="2" t="s">
        <v>13381</v>
      </c>
      <c r="E2441" s="2"/>
      <c r="F2441" s="2">
        <v>6.5309999999999997</v>
      </c>
      <c r="G2441" s="1">
        <v>2440</v>
      </c>
    </row>
    <row r="2442" spans="1:7" ht="13" x14ac:dyDescent="0.15">
      <c r="A2442" s="2">
        <v>2848</v>
      </c>
      <c r="B2442" s="2">
        <v>26</v>
      </c>
      <c r="C2442" s="2" t="s">
        <v>2697</v>
      </c>
      <c r="D2442" s="2" t="s">
        <v>13382</v>
      </c>
      <c r="E2442" s="2">
        <v>1</v>
      </c>
      <c r="F2442" s="2">
        <v>5.9690000000000003</v>
      </c>
      <c r="G2442" s="1">
        <v>2441</v>
      </c>
    </row>
    <row r="2443" spans="1:7" ht="13" x14ac:dyDescent="0.15">
      <c r="A2443" s="2">
        <v>2849</v>
      </c>
      <c r="B2443" s="2">
        <v>26</v>
      </c>
      <c r="C2443" s="2" t="s">
        <v>2698</v>
      </c>
      <c r="D2443" s="2" t="s">
        <v>13383</v>
      </c>
      <c r="E2443" s="2"/>
      <c r="F2443" s="2">
        <v>5.9059999999999997</v>
      </c>
      <c r="G2443" s="1">
        <v>2442</v>
      </c>
    </row>
    <row r="2444" spans="1:7" ht="13" x14ac:dyDescent="0.15">
      <c r="A2444" s="2">
        <v>2850</v>
      </c>
      <c r="B2444" s="2">
        <v>26</v>
      </c>
      <c r="C2444" s="2" t="s">
        <v>2699</v>
      </c>
      <c r="D2444" s="2" t="s">
        <v>13384</v>
      </c>
      <c r="E2444" s="2"/>
      <c r="F2444" s="2">
        <v>3.625</v>
      </c>
      <c r="G2444" s="1">
        <v>2443</v>
      </c>
    </row>
    <row r="2445" spans="1:7" ht="13" x14ac:dyDescent="0.15">
      <c r="A2445" s="2">
        <v>2852</v>
      </c>
      <c r="B2445" s="2">
        <v>26</v>
      </c>
      <c r="C2445" s="2" t="s">
        <v>2700</v>
      </c>
      <c r="D2445" s="2" t="s">
        <v>13385</v>
      </c>
      <c r="E2445" s="2">
        <v>1</v>
      </c>
      <c r="F2445" s="2">
        <v>6.2190000000000003</v>
      </c>
      <c r="G2445" s="1">
        <v>2444</v>
      </c>
    </row>
    <row r="2446" spans="1:7" ht="13" x14ac:dyDescent="0.15">
      <c r="A2446" s="2">
        <v>2853</v>
      </c>
      <c r="B2446" s="2">
        <v>26</v>
      </c>
      <c r="C2446" s="2" t="s">
        <v>2701</v>
      </c>
      <c r="D2446" s="2" t="s">
        <v>13386</v>
      </c>
      <c r="E2446" s="2"/>
      <c r="F2446" s="2">
        <v>6</v>
      </c>
      <c r="G2446" s="1">
        <v>2445</v>
      </c>
    </row>
    <row r="2447" spans="1:7" ht="13" x14ac:dyDescent="0.15">
      <c r="A2447" s="2">
        <v>2854</v>
      </c>
      <c r="B2447" s="2">
        <v>26</v>
      </c>
      <c r="C2447" s="2" t="s">
        <v>2702</v>
      </c>
      <c r="D2447" s="2" t="s">
        <v>13387</v>
      </c>
      <c r="E2447" s="2">
        <v>1</v>
      </c>
      <c r="F2447" s="2">
        <v>6.125</v>
      </c>
      <c r="G2447" s="1">
        <v>2446</v>
      </c>
    </row>
    <row r="2448" spans="1:7" ht="13" x14ac:dyDescent="0.15">
      <c r="A2448" s="2">
        <v>2855</v>
      </c>
      <c r="B2448" s="2">
        <v>26</v>
      </c>
      <c r="C2448" s="2" t="s">
        <v>2703</v>
      </c>
      <c r="D2448" s="2" t="s">
        <v>13388</v>
      </c>
      <c r="E2448" s="2"/>
      <c r="F2448" s="2">
        <v>5.6559999999999997</v>
      </c>
      <c r="G2448" s="1">
        <v>2447</v>
      </c>
    </row>
    <row r="2449" spans="1:7" ht="13" x14ac:dyDescent="0.15">
      <c r="A2449" s="2">
        <v>2856</v>
      </c>
      <c r="B2449" s="2">
        <v>26</v>
      </c>
      <c r="C2449" s="2" t="s">
        <v>2704</v>
      </c>
      <c r="D2449" s="2" t="s">
        <v>13389</v>
      </c>
      <c r="E2449" s="2"/>
      <c r="F2449" s="2">
        <v>5.5940000000000003</v>
      </c>
      <c r="G2449" s="1">
        <v>2448</v>
      </c>
    </row>
    <row r="2450" spans="1:7" ht="13" x14ac:dyDescent="0.15">
      <c r="A2450" s="2">
        <v>2857</v>
      </c>
      <c r="B2450" s="2">
        <v>26</v>
      </c>
      <c r="C2450" s="2" t="s">
        <v>2705</v>
      </c>
      <c r="D2450" s="2" t="s">
        <v>13390</v>
      </c>
      <c r="E2450" s="2"/>
      <c r="F2450" s="2">
        <v>5.5309999999999997</v>
      </c>
      <c r="G2450" s="1">
        <v>2449</v>
      </c>
    </row>
    <row r="2451" spans="1:7" ht="13" x14ac:dyDescent="0.15">
      <c r="A2451" s="2">
        <v>2858</v>
      </c>
      <c r="B2451" s="2">
        <v>26</v>
      </c>
      <c r="C2451" s="2" t="s">
        <v>2706</v>
      </c>
      <c r="D2451" s="2" t="s">
        <v>13391</v>
      </c>
      <c r="E2451" s="2"/>
      <c r="F2451" s="2">
        <v>5.0940000000000003</v>
      </c>
      <c r="G2451" s="1">
        <v>2450</v>
      </c>
    </row>
    <row r="2452" spans="1:7" ht="13" x14ac:dyDescent="0.15">
      <c r="A2452" s="2">
        <v>2859</v>
      </c>
      <c r="B2452" s="2">
        <v>26</v>
      </c>
      <c r="C2452" s="2" t="s">
        <v>2707</v>
      </c>
      <c r="D2452" s="2" t="s">
        <v>13392</v>
      </c>
      <c r="E2452" s="2">
        <v>1</v>
      </c>
      <c r="F2452" s="2">
        <v>6</v>
      </c>
      <c r="G2452" s="1">
        <v>2451</v>
      </c>
    </row>
    <row r="2453" spans="1:7" ht="13" x14ac:dyDescent="0.15">
      <c r="A2453" s="2">
        <v>2860</v>
      </c>
      <c r="B2453" s="2">
        <v>26</v>
      </c>
      <c r="C2453" s="2" t="s">
        <v>2708</v>
      </c>
      <c r="D2453" s="2" t="s">
        <v>13393</v>
      </c>
      <c r="E2453" s="2">
        <v>1</v>
      </c>
      <c r="F2453" s="2">
        <v>5.9059999999999997</v>
      </c>
      <c r="G2453" s="1">
        <v>2452</v>
      </c>
    </row>
    <row r="2454" spans="1:7" ht="13" x14ac:dyDescent="0.15">
      <c r="A2454" s="2">
        <v>2861</v>
      </c>
      <c r="B2454" s="2">
        <v>26</v>
      </c>
      <c r="C2454" s="2" t="s">
        <v>2709</v>
      </c>
      <c r="D2454" s="2" t="s">
        <v>13394</v>
      </c>
      <c r="E2454" s="2"/>
      <c r="F2454" s="2">
        <v>5.75</v>
      </c>
      <c r="G2454" s="1">
        <v>2453</v>
      </c>
    </row>
    <row r="2455" spans="1:7" ht="13" x14ac:dyDescent="0.15">
      <c r="A2455" s="2">
        <v>2862</v>
      </c>
      <c r="B2455" s="2">
        <v>26</v>
      </c>
      <c r="C2455" s="2" t="s">
        <v>1188</v>
      </c>
      <c r="D2455" s="2" t="s">
        <v>11783</v>
      </c>
      <c r="E2455" s="2">
        <v>1</v>
      </c>
      <c r="F2455" s="2">
        <v>5.9690000000000003</v>
      </c>
      <c r="G2455" s="1">
        <v>2454</v>
      </c>
    </row>
    <row r="2456" spans="1:7" ht="13" x14ac:dyDescent="0.15">
      <c r="A2456" s="2">
        <v>2863</v>
      </c>
      <c r="B2456" s="2">
        <v>26</v>
      </c>
      <c r="C2456" s="2" t="s">
        <v>2710</v>
      </c>
      <c r="D2456" s="2" t="s">
        <v>13395</v>
      </c>
      <c r="E2456" s="2"/>
      <c r="F2456" s="2">
        <v>5.5940000000000003</v>
      </c>
      <c r="G2456" s="1">
        <v>2455</v>
      </c>
    </row>
    <row r="2457" spans="1:7" ht="13" x14ac:dyDescent="0.15">
      <c r="A2457" s="2">
        <v>2864</v>
      </c>
      <c r="B2457" s="2">
        <v>26</v>
      </c>
      <c r="C2457" s="2" t="s">
        <v>2711</v>
      </c>
      <c r="D2457" s="2" t="s">
        <v>13396</v>
      </c>
      <c r="E2457" s="2"/>
      <c r="F2457" s="2">
        <v>5.625</v>
      </c>
      <c r="G2457" s="1">
        <v>2456</v>
      </c>
    </row>
    <row r="2458" spans="1:7" ht="13" x14ac:dyDescent="0.15">
      <c r="A2458" s="2">
        <v>2865</v>
      </c>
      <c r="B2458" s="2">
        <v>26</v>
      </c>
      <c r="C2458" s="2" t="s">
        <v>2712</v>
      </c>
      <c r="D2458" s="2" t="s">
        <v>13397</v>
      </c>
      <c r="E2458" s="2"/>
      <c r="F2458" s="2">
        <v>5.8120000000000003</v>
      </c>
      <c r="G2458" s="1">
        <v>2457</v>
      </c>
    </row>
    <row r="2459" spans="1:7" ht="13" x14ac:dyDescent="0.15">
      <c r="A2459" s="2">
        <v>2866</v>
      </c>
      <c r="B2459" s="2">
        <v>26</v>
      </c>
      <c r="C2459" s="2" t="s">
        <v>2713</v>
      </c>
      <c r="D2459" s="2" t="s">
        <v>13398</v>
      </c>
      <c r="E2459" s="2"/>
      <c r="F2459" s="2">
        <v>5.7190000000000003</v>
      </c>
      <c r="G2459" s="1">
        <v>2458</v>
      </c>
    </row>
    <row r="2460" spans="1:7" ht="13" x14ac:dyDescent="0.15">
      <c r="A2460" s="2">
        <v>2867</v>
      </c>
      <c r="B2460" s="2">
        <v>26</v>
      </c>
      <c r="C2460" s="2" t="s">
        <v>2714</v>
      </c>
      <c r="D2460" s="2" t="s">
        <v>13399</v>
      </c>
      <c r="E2460" s="2"/>
      <c r="F2460" s="2">
        <v>4.0940000000000003</v>
      </c>
      <c r="G2460" s="1">
        <v>2459</v>
      </c>
    </row>
    <row r="2461" spans="1:7" ht="13" x14ac:dyDescent="0.15">
      <c r="A2461" s="2">
        <v>2868</v>
      </c>
      <c r="B2461" s="2">
        <v>26</v>
      </c>
      <c r="C2461" s="2" t="s">
        <v>2715</v>
      </c>
      <c r="D2461" s="2" t="s">
        <v>13400</v>
      </c>
      <c r="E2461" s="2">
        <v>1</v>
      </c>
      <c r="F2461" s="2">
        <v>6.125</v>
      </c>
      <c r="G2461" s="1">
        <v>2460</v>
      </c>
    </row>
    <row r="2462" spans="1:7" ht="13" x14ac:dyDescent="0.15">
      <c r="A2462" s="2">
        <v>2869</v>
      </c>
      <c r="B2462" s="2">
        <v>26</v>
      </c>
      <c r="C2462" s="2" t="s">
        <v>2716</v>
      </c>
      <c r="D2462" s="2" t="s">
        <v>13401</v>
      </c>
      <c r="E2462" s="2">
        <v>1</v>
      </c>
      <c r="F2462" s="2">
        <v>6.3440000000000003</v>
      </c>
      <c r="G2462" s="1">
        <v>2461</v>
      </c>
    </row>
    <row r="2463" spans="1:7" ht="13" x14ac:dyDescent="0.15">
      <c r="A2463" s="2">
        <v>2870</v>
      </c>
      <c r="B2463" s="2">
        <v>26</v>
      </c>
      <c r="C2463" s="2" t="s">
        <v>1510</v>
      </c>
      <c r="D2463" s="2" t="s">
        <v>12113</v>
      </c>
      <c r="E2463" s="2"/>
      <c r="F2463" s="2">
        <v>5.75</v>
      </c>
      <c r="G2463" s="1">
        <v>2462</v>
      </c>
    </row>
    <row r="2464" spans="1:7" ht="13" x14ac:dyDescent="0.15">
      <c r="A2464" s="2">
        <v>2871</v>
      </c>
      <c r="B2464" s="2">
        <v>26</v>
      </c>
      <c r="C2464" s="2" t="s">
        <v>2717</v>
      </c>
      <c r="D2464" s="2" t="s">
        <v>13402</v>
      </c>
      <c r="E2464" s="2"/>
      <c r="F2464" s="2">
        <v>5.2190000000000003</v>
      </c>
      <c r="G2464" s="1">
        <v>2463</v>
      </c>
    </row>
    <row r="2465" spans="1:7" ht="13" x14ac:dyDescent="0.15">
      <c r="A2465" s="2">
        <v>2872</v>
      </c>
      <c r="B2465" s="2">
        <v>26</v>
      </c>
      <c r="C2465" s="2" t="s">
        <v>2718</v>
      </c>
      <c r="D2465" s="2" t="s">
        <v>13403</v>
      </c>
      <c r="E2465" s="2"/>
      <c r="F2465" s="2">
        <v>5.5309999999999997</v>
      </c>
      <c r="G2465" s="1">
        <v>2464</v>
      </c>
    </row>
    <row r="2466" spans="1:7" ht="13" x14ac:dyDescent="0.15">
      <c r="A2466" s="2">
        <v>2873</v>
      </c>
      <c r="B2466" s="2">
        <v>26</v>
      </c>
      <c r="C2466" s="2" t="s">
        <v>2719</v>
      </c>
      <c r="D2466" s="2" t="s">
        <v>13404</v>
      </c>
      <c r="E2466" s="2"/>
      <c r="F2466" s="2">
        <v>6.2190000000000003</v>
      </c>
      <c r="G2466" s="1">
        <v>2465</v>
      </c>
    </row>
    <row r="2467" spans="1:7" ht="13" x14ac:dyDescent="0.15">
      <c r="A2467" s="2">
        <v>2874</v>
      </c>
      <c r="B2467" s="2">
        <v>26</v>
      </c>
      <c r="C2467" s="2" t="s">
        <v>2720</v>
      </c>
      <c r="D2467" s="2" t="s">
        <v>13405</v>
      </c>
      <c r="E2467" s="2">
        <v>1</v>
      </c>
      <c r="F2467" s="2">
        <v>6</v>
      </c>
      <c r="G2467" s="1">
        <v>2466</v>
      </c>
    </row>
    <row r="2468" spans="1:7" ht="13" x14ac:dyDescent="0.15">
      <c r="A2468" s="2">
        <v>2875</v>
      </c>
      <c r="B2468" s="2">
        <v>26</v>
      </c>
      <c r="C2468" s="2" t="s">
        <v>2721</v>
      </c>
      <c r="D2468" s="2" t="s">
        <v>13406</v>
      </c>
      <c r="E2468" s="2">
        <v>1</v>
      </c>
      <c r="F2468" s="2">
        <v>5.5309999999999997</v>
      </c>
      <c r="G2468" s="1">
        <v>2467</v>
      </c>
    </row>
    <row r="2469" spans="1:7" ht="13" x14ac:dyDescent="0.15">
      <c r="A2469" s="2">
        <v>2876</v>
      </c>
      <c r="B2469" s="2">
        <v>26</v>
      </c>
      <c r="C2469" s="2" t="s">
        <v>2722</v>
      </c>
      <c r="D2469" s="2" t="s">
        <v>13407</v>
      </c>
      <c r="E2469" s="2">
        <v>1</v>
      </c>
      <c r="F2469" s="2">
        <v>6.1559999999999997</v>
      </c>
      <c r="G2469" s="1">
        <v>2468</v>
      </c>
    </row>
    <row r="2470" spans="1:7" ht="13" x14ac:dyDescent="0.15">
      <c r="A2470" s="2">
        <v>2878</v>
      </c>
      <c r="B2470" s="2">
        <v>26</v>
      </c>
      <c r="C2470" s="2" t="s">
        <v>2723</v>
      </c>
      <c r="D2470" s="2" t="s">
        <v>12353</v>
      </c>
      <c r="E2470" s="2">
        <v>1</v>
      </c>
      <c r="F2470" s="2">
        <v>5.2809999999999997</v>
      </c>
      <c r="G2470" s="1">
        <v>2469</v>
      </c>
    </row>
    <row r="2471" spans="1:7" ht="13" x14ac:dyDescent="0.15">
      <c r="A2471" s="2">
        <v>2879</v>
      </c>
      <c r="B2471" s="2">
        <v>26</v>
      </c>
      <c r="C2471" s="2" t="s">
        <v>2724</v>
      </c>
      <c r="D2471" s="2" t="s">
        <v>13408</v>
      </c>
      <c r="E2471" s="2">
        <v>1</v>
      </c>
      <c r="F2471" s="2">
        <v>5.9690000000000003</v>
      </c>
      <c r="G2471" s="1">
        <v>2470</v>
      </c>
    </row>
    <row r="2472" spans="1:7" ht="13" x14ac:dyDescent="0.15">
      <c r="A2472" s="2">
        <v>2881</v>
      </c>
      <c r="B2472" s="2">
        <v>26</v>
      </c>
      <c r="C2472" s="2" t="s">
        <v>2724</v>
      </c>
      <c r="D2472" s="2" t="s">
        <v>13408</v>
      </c>
      <c r="E2472" s="2">
        <v>1</v>
      </c>
      <c r="F2472" s="2">
        <v>5.9690000000000003</v>
      </c>
      <c r="G2472" s="1">
        <v>2471</v>
      </c>
    </row>
    <row r="2473" spans="1:7" ht="13" x14ac:dyDescent="0.15">
      <c r="A2473" s="2">
        <v>2882</v>
      </c>
      <c r="B2473" s="2">
        <v>26</v>
      </c>
      <c r="C2473" s="2" t="s">
        <v>2725</v>
      </c>
      <c r="D2473" s="2" t="s">
        <v>13409</v>
      </c>
      <c r="E2473" s="2">
        <v>1</v>
      </c>
      <c r="F2473" s="2">
        <v>5.3120000000000003</v>
      </c>
      <c r="G2473" s="1">
        <v>2472</v>
      </c>
    </row>
    <row r="2474" spans="1:7" ht="13" x14ac:dyDescent="0.15">
      <c r="A2474" s="2">
        <v>2883</v>
      </c>
      <c r="B2474" s="2">
        <v>26</v>
      </c>
      <c r="C2474" s="2" t="s">
        <v>351</v>
      </c>
      <c r="D2474" s="2" t="s">
        <v>12723</v>
      </c>
      <c r="E2474" s="2">
        <v>1</v>
      </c>
      <c r="F2474" s="2">
        <v>5.6559999999999997</v>
      </c>
      <c r="G2474" s="1">
        <v>2473</v>
      </c>
    </row>
    <row r="2475" spans="1:7" ht="13" x14ac:dyDescent="0.15">
      <c r="A2475" s="2">
        <v>2885</v>
      </c>
      <c r="B2475" s="2">
        <v>26</v>
      </c>
      <c r="C2475" s="2" t="s">
        <v>2726</v>
      </c>
      <c r="D2475" s="2" t="s">
        <v>13410</v>
      </c>
      <c r="E2475" s="2"/>
      <c r="F2475" s="2">
        <v>4.4379999999999997</v>
      </c>
      <c r="G2475" s="1">
        <v>2474</v>
      </c>
    </row>
    <row r="2476" spans="1:7" ht="13" x14ac:dyDescent="0.15">
      <c r="A2476" s="2">
        <v>2886</v>
      </c>
      <c r="B2476" s="2">
        <v>26</v>
      </c>
      <c r="C2476" s="2" t="s">
        <v>2727</v>
      </c>
      <c r="D2476" s="2" t="s">
        <v>13411</v>
      </c>
      <c r="E2476" s="2"/>
      <c r="F2476" s="2">
        <v>4.75</v>
      </c>
      <c r="G2476" s="1">
        <v>2475</v>
      </c>
    </row>
    <row r="2477" spans="1:7" ht="13" x14ac:dyDescent="0.15">
      <c r="A2477" s="2">
        <v>2887</v>
      </c>
      <c r="B2477" s="2">
        <v>26</v>
      </c>
      <c r="C2477" s="2" t="s">
        <v>2728</v>
      </c>
      <c r="D2477" s="2" t="s">
        <v>13412</v>
      </c>
      <c r="E2477" s="2">
        <v>1</v>
      </c>
      <c r="F2477" s="2">
        <v>5.75</v>
      </c>
      <c r="G2477" s="1">
        <v>2476</v>
      </c>
    </row>
    <row r="2478" spans="1:7" ht="13" x14ac:dyDescent="0.15">
      <c r="A2478" s="2">
        <v>2888</v>
      </c>
      <c r="B2478" s="2">
        <v>26</v>
      </c>
      <c r="C2478" s="2" t="s">
        <v>353</v>
      </c>
      <c r="D2478" s="2" t="s">
        <v>13413</v>
      </c>
      <c r="E2478" s="2"/>
      <c r="F2478" s="2">
        <v>6.125</v>
      </c>
      <c r="G2478" s="1">
        <v>2477</v>
      </c>
    </row>
    <row r="2479" spans="1:7" ht="13" x14ac:dyDescent="0.15">
      <c r="A2479" s="2">
        <v>2889</v>
      </c>
      <c r="B2479" s="2">
        <v>26</v>
      </c>
      <c r="C2479" s="2" t="s">
        <v>354</v>
      </c>
      <c r="D2479" s="2" t="s">
        <v>13414</v>
      </c>
      <c r="E2479" s="2"/>
      <c r="F2479" s="2">
        <v>5.875</v>
      </c>
      <c r="G2479" s="1">
        <v>2478</v>
      </c>
    </row>
    <row r="2480" spans="1:7" ht="13" x14ac:dyDescent="0.15">
      <c r="A2480" s="2">
        <v>2890</v>
      </c>
      <c r="B2480" s="2">
        <v>26</v>
      </c>
      <c r="C2480" s="2" t="s">
        <v>2729</v>
      </c>
      <c r="D2480" s="2" t="s">
        <v>13415</v>
      </c>
      <c r="E2480" s="2"/>
      <c r="F2480" s="2">
        <v>5.75</v>
      </c>
      <c r="G2480" s="1">
        <v>2479</v>
      </c>
    </row>
    <row r="2481" spans="1:7" ht="13" x14ac:dyDescent="0.15">
      <c r="A2481" s="2">
        <v>2891</v>
      </c>
      <c r="B2481" s="2">
        <v>26</v>
      </c>
      <c r="C2481" s="2" t="s">
        <v>1826</v>
      </c>
      <c r="D2481" s="2" t="s">
        <v>12432</v>
      </c>
      <c r="E2481" s="2">
        <v>1</v>
      </c>
      <c r="F2481" s="2">
        <v>5.5940000000000003</v>
      </c>
      <c r="G2481" s="1">
        <v>2480</v>
      </c>
    </row>
    <row r="2482" spans="1:7" ht="13" x14ac:dyDescent="0.15">
      <c r="A2482" s="2">
        <v>2892</v>
      </c>
      <c r="B2482" s="2">
        <v>26</v>
      </c>
      <c r="C2482" s="2" t="s">
        <v>2730</v>
      </c>
      <c r="D2482" s="2" t="s">
        <v>13416</v>
      </c>
      <c r="E2482" s="2"/>
      <c r="F2482" s="2">
        <v>5.8440000000000003</v>
      </c>
      <c r="G2482" s="1">
        <v>2481</v>
      </c>
    </row>
    <row r="2483" spans="1:7" ht="13" x14ac:dyDescent="0.15">
      <c r="A2483" s="2">
        <v>2894</v>
      </c>
      <c r="B2483" s="2">
        <v>26</v>
      </c>
      <c r="C2483" s="2" t="s">
        <v>2731</v>
      </c>
      <c r="D2483" s="2" t="s">
        <v>12711</v>
      </c>
      <c r="E2483" s="2">
        <v>1</v>
      </c>
      <c r="F2483" s="2">
        <v>5.5940000000000003</v>
      </c>
      <c r="G2483" s="1">
        <v>2482</v>
      </c>
    </row>
    <row r="2484" spans="1:7" ht="13" x14ac:dyDescent="0.15">
      <c r="A2484" s="2">
        <v>2895</v>
      </c>
      <c r="B2484" s="2">
        <v>26</v>
      </c>
      <c r="C2484" s="2" t="s">
        <v>2732</v>
      </c>
      <c r="D2484" s="2" t="s">
        <v>13417</v>
      </c>
      <c r="E2484" s="2">
        <v>1</v>
      </c>
      <c r="F2484" s="2">
        <v>6.1559999999999997</v>
      </c>
      <c r="G2484" s="1">
        <v>2483</v>
      </c>
    </row>
    <row r="2485" spans="1:7" ht="13" x14ac:dyDescent="0.15">
      <c r="A2485" s="2">
        <v>2896</v>
      </c>
      <c r="B2485" s="2">
        <v>26</v>
      </c>
      <c r="C2485" s="2" t="s">
        <v>2733</v>
      </c>
      <c r="D2485" s="2" t="s">
        <v>13418</v>
      </c>
      <c r="E2485" s="2"/>
      <c r="F2485" s="2">
        <v>5.6879999999999997</v>
      </c>
      <c r="G2485" s="1">
        <v>2484</v>
      </c>
    </row>
    <row r="2486" spans="1:7" ht="13" x14ac:dyDescent="0.15">
      <c r="A2486" s="2">
        <v>2897</v>
      </c>
      <c r="B2486" s="2">
        <v>26</v>
      </c>
      <c r="C2486" s="2" t="s">
        <v>2734</v>
      </c>
      <c r="D2486" s="2" t="s">
        <v>13419</v>
      </c>
      <c r="E2486" s="2"/>
      <c r="F2486" s="2">
        <v>5.6879999999999997</v>
      </c>
      <c r="G2486" s="1">
        <v>2485</v>
      </c>
    </row>
    <row r="2487" spans="1:7" ht="13" x14ac:dyDescent="0.15">
      <c r="A2487" s="2">
        <v>2898</v>
      </c>
      <c r="B2487" s="2">
        <v>26</v>
      </c>
      <c r="C2487" s="2" t="s">
        <v>2735</v>
      </c>
      <c r="D2487" s="2" t="s">
        <v>13420</v>
      </c>
      <c r="E2487" s="2"/>
      <c r="F2487" s="2">
        <v>5.8120000000000003</v>
      </c>
      <c r="G2487" s="1">
        <v>2486</v>
      </c>
    </row>
    <row r="2488" spans="1:7" ht="13" x14ac:dyDescent="0.15">
      <c r="A2488" s="2">
        <v>2901</v>
      </c>
      <c r="B2488" s="2">
        <v>26</v>
      </c>
      <c r="C2488" s="2" t="s">
        <v>2736</v>
      </c>
      <c r="D2488" s="2" t="s">
        <v>13421</v>
      </c>
      <c r="E2488" s="2">
        <v>1</v>
      </c>
      <c r="F2488" s="2">
        <v>6.25</v>
      </c>
      <c r="G2488" s="1">
        <v>2487</v>
      </c>
    </row>
    <row r="2489" spans="1:7" ht="13" x14ac:dyDescent="0.15">
      <c r="A2489" s="2">
        <v>2903</v>
      </c>
      <c r="B2489" s="2">
        <v>26</v>
      </c>
      <c r="C2489" s="2" t="s">
        <v>2736</v>
      </c>
      <c r="D2489" s="2" t="s">
        <v>13422</v>
      </c>
      <c r="E2489" s="2">
        <v>1</v>
      </c>
      <c r="F2489" s="2">
        <v>5.875</v>
      </c>
      <c r="G2489" s="1">
        <v>2488</v>
      </c>
    </row>
    <row r="2490" spans="1:7" ht="13" x14ac:dyDescent="0.15">
      <c r="A2490" s="2">
        <v>2904</v>
      </c>
      <c r="B2490" s="2">
        <v>26</v>
      </c>
      <c r="C2490" s="2" t="s">
        <v>2737</v>
      </c>
      <c r="D2490" s="2" t="s">
        <v>13423</v>
      </c>
      <c r="E2490" s="2"/>
      <c r="F2490" s="2">
        <v>6.125</v>
      </c>
      <c r="G2490" s="1">
        <v>2489</v>
      </c>
    </row>
    <row r="2491" spans="1:7" ht="13" x14ac:dyDescent="0.15">
      <c r="A2491" s="2">
        <v>2905</v>
      </c>
      <c r="B2491" s="2">
        <v>26</v>
      </c>
      <c r="C2491" s="2" t="s">
        <v>2738</v>
      </c>
      <c r="D2491" s="2" t="s">
        <v>13424</v>
      </c>
      <c r="E2491" s="2"/>
      <c r="F2491" s="2">
        <v>6.4379999999999997</v>
      </c>
      <c r="G2491" s="1">
        <v>2490</v>
      </c>
    </row>
    <row r="2492" spans="1:7" ht="13" x14ac:dyDescent="0.15">
      <c r="A2492" s="2">
        <v>2906</v>
      </c>
      <c r="B2492" s="2">
        <v>26</v>
      </c>
      <c r="C2492" s="2" t="s">
        <v>2739</v>
      </c>
      <c r="D2492" s="2" t="s">
        <v>13425</v>
      </c>
      <c r="E2492" s="2"/>
      <c r="F2492" s="2">
        <v>5.5</v>
      </c>
      <c r="G2492" s="1">
        <v>2491</v>
      </c>
    </row>
    <row r="2493" spans="1:7" ht="13" x14ac:dyDescent="0.15">
      <c r="A2493" s="2">
        <v>2907</v>
      </c>
      <c r="B2493" s="2">
        <v>26</v>
      </c>
      <c r="C2493" s="2" t="s">
        <v>355</v>
      </c>
      <c r="D2493" s="2" t="s">
        <v>13426</v>
      </c>
      <c r="E2493" s="2"/>
      <c r="F2493" s="2">
        <v>6.0309999999999997</v>
      </c>
      <c r="G2493" s="1">
        <v>2492</v>
      </c>
    </row>
    <row r="2494" spans="1:7" ht="13" x14ac:dyDescent="0.15">
      <c r="A2494" s="2">
        <v>2908</v>
      </c>
      <c r="B2494" s="2">
        <v>26</v>
      </c>
      <c r="C2494" s="2" t="s">
        <v>2740</v>
      </c>
      <c r="D2494" s="2" t="s">
        <v>13427</v>
      </c>
      <c r="E2494" s="2"/>
      <c r="F2494" s="2">
        <v>6</v>
      </c>
      <c r="G2494" s="1">
        <v>2493</v>
      </c>
    </row>
    <row r="2495" spans="1:7" ht="13" x14ac:dyDescent="0.15">
      <c r="A2495" s="2">
        <v>2909</v>
      </c>
      <c r="B2495" s="2">
        <v>26</v>
      </c>
      <c r="C2495" s="2" t="s">
        <v>2741</v>
      </c>
      <c r="D2495" s="2" t="s">
        <v>13428</v>
      </c>
      <c r="E2495" s="2">
        <v>1</v>
      </c>
      <c r="F2495" s="2">
        <v>5.8440000000000003</v>
      </c>
      <c r="G2495" s="1">
        <v>2494</v>
      </c>
    </row>
    <row r="2496" spans="1:7" ht="13" x14ac:dyDescent="0.15">
      <c r="A2496" s="2">
        <v>2912</v>
      </c>
      <c r="B2496" s="2">
        <v>26</v>
      </c>
      <c r="C2496" s="2" t="s">
        <v>2742</v>
      </c>
      <c r="D2496" s="2" t="s">
        <v>13429</v>
      </c>
      <c r="E2496" s="2">
        <v>1</v>
      </c>
      <c r="F2496" s="2">
        <v>6.3120000000000003</v>
      </c>
      <c r="G2496" s="1">
        <v>2495</v>
      </c>
    </row>
    <row r="2497" spans="1:7" ht="13" x14ac:dyDescent="0.15">
      <c r="A2497" s="2">
        <v>2913</v>
      </c>
      <c r="B2497" s="2">
        <v>26</v>
      </c>
      <c r="C2497" s="2" t="s">
        <v>356</v>
      </c>
      <c r="D2497" s="2" t="s">
        <v>13430</v>
      </c>
      <c r="E2497" s="2"/>
      <c r="F2497" s="2">
        <v>6.0940000000000003</v>
      </c>
      <c r="G2497" s="1">
        <v>2496</v>
      </c>
    </row>
    <row r="2498" spans="1:7" ht="13" x14ac:dyDescent="0.15">
      <c r="A2498" s="2">
        <v>2914</v>
      </c>
      <c r="B2498" s="2">
        <v>26</v>
      </c>
      <c r="C2498" s="2" t="s">
        <v>2743</v>
      </c>
      <c r="D2498" s="2" t="s">
        <v>13431</v>
      </c>
      <c r="E2498" s="2">
        <v>1</v>
      </c>
      <c r="F2498" s="2">
        <v>5.4059999999999997</v>
      </c>
      <c r="G2498" s="1">
        <v>2497</v>
      </c>
    </row>
    <row r="2499" spans="1:7" ht="13" x14ac:dyDescent="0.15">
      <c r="A2499" s="2">
        <v>2914</v>
      </c>
      <c r="B2499" s="2">
        <v>26</v>
      </c>
      <c r="C2499" s="2" t="s">
        <v>2743</v>
      </c>
      <c r="D2499" s="2" t="s">
        <v>13431</v>
      </c>
      <c r="E2499" s="2">
        <v>1</v>
      </c>
      <c r="F2499" s="2">
        <v>5.5620000000000003</v>
      </c>
      <c r="G2499" s="1">
        <v>2498</v>
      </c>
    </row>
    <row r="2500" spans="1:7" ht="13" x14ac:dyDescent="0.15">
      <c r="A2500" s="2">
        <v>2915</v>
      </c>
      <c r="B2500" s="2">
        <v>26</v>
      </c>
      <c r="C2500" s="2" t="s">
        <v>2744</v>
      </c>
      <c r="D2500" s="2" t="s">
        <v>13432</v>
      </c>
      <c r="E2500" s="2"/>
      <c r="F2500" s="2">
        <v>5.9059999999999997</v>
      </c>
      <c r="G2500" s="1">
        <v>2499</v>
      </c>
    </row>
    <row r="2501" spans="1:7" ht="13" x14ac:dyDescent="0.15">
      <c r="A2501" s="2">
        <v>2916</v>
      </c>
      <c r="B2501" s="2">
        <v>26</v>
      </c>
      <c r="C2501" s="2" t="s">
        <v>2745</v>
      </c>
      <c r="D2501" s="2" t="s">
        <v>13433</v>
      </c>
      <c r="E2501" s="2"/>
      <c r="F2501" s="2">
        <v>5.4379999999999997</v>
      </c>
      <c r="G2501" s="1">
        <v>2500</v>
      </c>
    </row>
    <row r="2502" spans="1:7" ht="13" x14ac:dyDescent="0.15">
      <c r="A2502" s="2">
        <v>2917</v>
      </c>
      <c r="B2502" s="2">
        <v>26</v>
      </c>
      <c r="C2502" s="2" t="s">
        <v>2746</v>
      </c>
      <c r="D2502" s="2" t="s">
        <v>13434</v>
      </c>
      <c r="E2502" s="2"/>
      <c r="F2502" s="2">
        <v>6.2190000000000003</v>
      </c>
      <c r="G2502" s="1">
        <v>2501</v>
      </c>
    </row>
    <row r="2503" spans="1:7" ht="13" x14ac:dyDescent="0.15">
      <c r="A2503" s="2">
        <v>2918</v>
      </c>
      <c r="B2503" s="2">
        <v>26</v>
      </c>
      <c r="C2503" s="2" t="s">
        <v>2747</v>
      </c>
      <c r="D2503" s="2" t="s">
        <v>13435</v>
      </c>
      <c r="E2503" s="2"/>
      <c r="F2503" s="2">
        <v>6.2190000000000003</v>
      </c>
      <c r="G2503" s="1">
        <v>2502</v>
      </c>
    </row>
    <row r="2504" spans="1:7" ht="13" x14ac:dyDescent="0.15">
      <c r="A2504" s="2">
        <v>2919</v>
      </c>
      <c r="B2504" s="2">
        <v>26</v>
      </c>
      <c r="C2504" s="2" t="s">
        <v>2748</v>
      </c>
      <c r="D2504" s="2" t="s">
        <v>13436</v>
      </c>
      <c r="E2504" s="2"/>
      <c r="F2504" s="2">
        <v>5.8440000000000003</v>
      </c>
      <c r="G2504" s="1">
        <v>2503</v>
      </c>
    </row>
    <row r="2505" spans="1:7" ht="13" x14ac:dyDescent="0.15">
      <c r="A2505" s="2">
        <v>2922</v>
      </c>
      <c r="B2505" s="2">
        <v>26</v>
      </c>
      <c r="C2505" s="2" t="s">
        <v>60</v>
      </c>
      <c r="D2505" s="2" t="s">
        <v>13437</v>
      </c>
      <c r="E2505" s="2"/>
      <c r="F2505" s="2">
        <v>4.875</v>
      </c>
      <c r="G2505" s="1">
        <v>2504</v>
      </c>
    </row>
    <row r="2506" spans="1:7" ht="13" x14ac:dyDescent="0.15">
      <c r="A2506" s="2">
        <v>2922</v>
      </c>
      <c r="B2506" s="2">
        <v>26</v>
      </c>
      <c r="C2506" s="2" t="s">
        <v>60</v>
      </c>
      <c r="D2506" s="2" t="s">
        <v>12096</v>
      </c>
      <c r="E2506" s="2"/>
      <c r="F2506" s="2">
        <v>5.2190000000000003</v>
      </c>
      <c r="G2506" s="1">
        <v>2505</v>
      </c>
    </row>
    <row r="2507" spans="1:7" ht="13" x14ac:dyDescent="0.15">
      <c r="A2507" s="2">
        <v>2923</v>
      </c>
      <c r="B2507" s="2">
        <v>26</v>
      </c>
      <c r="C2507" s="2" t="s">
        <v>2749</v>
      </c>
      <c r="D2507" s="2" t="s">
        <v>13438</v>
      </c>
      <c r="E2507" s="2"/>
      <c r="F2507" s="2">
        <v>5.5309999999999997</v>
      </c>
      <c r="G2507" s="1">
        <v>2506</v>
      </c>
    </row>
    <row r="2508" spans="1:7" ht="13" x14ac:dyDescent="0.15">
      <c r="A2508" s="2">
        <v>2924</v>
      </c>
      <c r="B2508" s="2">
        <v>26</v>
      </c>
      <c r="C2508" s="2" t="s">
        <v>2743</v>
      </c>
      <c r="D2508" s="2" t="s">
        <v>13421</v>
      </c>
      <c r="E2508" s="2"/>
      <c r="F2508" s="2">
        <v>4.1559999999999997</v>
      </c>
      <c r="G2508" s="1">
        <v>2507</v>
      </c>
    </row>
    <row r="2509" spans="1:7" ht="13" x14ac:dyDescent="0.15">
      <c r="A2509" s="2">
        <v>2925</v>
      </c>
      <c r="B2509" s="2">
        <v>26</v>
      </c>
      <c r="C2509" s="2" t="s">
        <v>2743</v>
      </c>
      <c r="D2509" s="2" t="s">
        <v>13439</v>
      </c>
      <c r="E2509" s="2"/>
      <c r="F2509" s="2">
        <v>5.2190000000000003</v>
      </c>
      <c r="G2509" s="1">
        <v>2508</v>
      </c>
    </row>
    <row r="2510" spans="1:7" ht="13" x14ac:dyDescent="0.15">
      <c r="A2510" s="2">
        <v>2926</v>
      </c>
      <c r="B2510" s="2">
        <v>27</v>
      </c>
      <c r="C2510" s="2" t="s">
        <v>2750</v>
      </c>
      <c r="D2510" s="2" t="s">
        <v>13440</v>
      </c>
      <c r="E2510" s="2">
        <v>1</v>
      </c>
      <c r="F2510" s="2">
        <v>6.4690000000000003</v>
      </c>
      <c r="G2510" s="1">
        <v>2509</v>
      </c>
    </row>
    <row r="2511" spans="1:7" ht="13" x14ac:dyDescent="0.15">
      <c r="A2511" s="2">
        <v>2927</v>
      </c>
      <c r="B2511" s="2">
        <v>27</v>
      </c>
      <c r="C2511" s="2" t="s">
        <v>2751</v>
      </c>
      <c r="D2511" s="2" t="s">
        <v>13441</v>
      </c>
      <c r="E2511" s="2"/>
      <c r="F2511" s="2">
        <v>6.4059999999999997</v>
      </c>
      <c r="G2511" s="1">
        <v>2510</v>
      </c>
    </row>
    <row r="2512" spans="1:7" ht="13" x14ac:dyDescent="0.15">
      <c r="A2512" s="2">
        <v>2928</v>
      </c>
      <c r="B2512" s="2">
        <v>27</v>
      </c>
      <c r="C2512" s="2" t="s">
        <v>2752</v>
      </c>
      <c r="D2512" s="2" t="s">
        <v>13442</v>
      </c>
      <c r="E2512" s="2"/>
      <c r="F2512" s="2">
        <v>6.4059999999999997</v>
      </c>
      <c r="G2512" s="1">
        <v>2511</v>
      </c>
    </row>
    <row r="2513" spans="1:7" ht="13" x14ac:dyDescent="0.15">
      <c r="A2513" s="2">
        <v>2929</v>
      </c>
      <c r="B2513" s="2">
        <v>27</v>
      </c>
      <c r="C2513" s="2" t="s">
        <v>357</v>
      </c>
      <c r="D2513" s="2" t="s">
        <v>13443</v>
      </c>
      <c r="E2513" s="2"/>
      <c r="F2513" s="2">
        <v>6.5620000000000003</v>
      </c>
      <c r="G2513" s="1">
        <v>2512</v>
      </c>
    </row>
    <row r="2514" spans="1:7" ht="13" x14ac:dyDescent="0.15">
      <c r="A2514" s="2">
        <v>2930</v>
      </c>
      <c r="B2514" s="2">
        <v>27</v>
      </c>
      <c r="C2514" s="2" t="s">
        <v>358</v>
      </c>
      <c r="D2514" s="2" t="s">
        <v>13444</v>
      </c>
      <c r="E2514" s="2"/>
      <c r="F2514" s="2">
        <v>6.25</v>
      </c>
      <c r="G2514" s="1">
        <v>2513</v>
      </c>
    </row>
    <row r="2515" spans="1:7" ht="13" x14ac:dyDescent="0.15">
      <c r="A2515" s="2">
        <v>2931</v>
      </c>
      <c r="B2515" s="2">
        <v>27</v>
      </c>
      <c r="C2515" s="2" t="s">
        <v>359</v>
      </c>
      <c r="D2515" s="2" t="s">
        <v>13445</v>
      </c>
      <c r="E2515" s="2"/>
      <c r="F2515" s="2">
        <v>5.5620000000000003</v>
      </c>
      <c r="G2515" s="1">
        <v>2514</v>
      </c>
    </row>
    <row r="2516" spans="1:7" ht="13" x14ac:dyDescent="0.15">
      <c r="A2516" s="2">
        <v>2932</v>
      </c>
      <c r="B2516" s="2">
        <v>27</v>
      </c>
      <c r="C2516" s="2" t="s">
        <v>2753</v>
      </c>
      <c r="D2516" s="2" t="s">
        <v>13446</v>
      </c>
      <c r="E2516" s="2">
        <v>1</v>
      </c>
      <c r="F2516" s="2">
        <v>6.0940000000000003</v>
      </c>
      <c r="G2516" s="1">
        <v>2515</v>
      </c>
    </row>
    <row r="2517" spans="1:7" ht="13" x14ac:dyDescent="0.15">
      <c r="A2517" s="2">
        <v>2933</v>
      </c>
      <c r="B2517" s="2">
        <v>27</v>
      </c>
      <c r="C2517" s="2" t="s">
        <v>360</v>
      </c>
      <c r="D2517" s="2" t="s">
        <v>13447</v>
      </c>
      <c r="E2517" s="2"/>
      <c r="F2517" s="2">
        <v>5.6559999999999997</v>
      </c>
      <c r="G2517" s="1">
        <v>2516</v>
      </c>
    </row>
    <row r="2518" spans="1:7" ht="13" x14ac:dyDescent="0.15">
      <c r="A2518" s="2">
        <v>2934</v>
      </c>
      <c r="B2518" s="2">
        <v>27</v>
      </c>
      <c r="C2518" s="2" t="s">
        <v>2754</v>
      </c>
      <c r="D2518" s="2" t="s">
        <v>11909</v>
      </c>
      <c r="E2518" s="2"/>
      <c r="F2518" s="2">
        <v>6.125</v>
      </c>
      <c r="G2518" s="1">
        <v>2517</v>
      </c>
    </row>
    <row r="2519" spans="1:7" ht="13" x14ac:dyDescent="0.15">
      <c r="A2519" s="2">
        <v>2935</v>
      </c>
      <c r="B2519" s="2">
        <v>27</v>
      </c>
      <c r="C2519" s="2" t="s">
        <v>362</v>
      </c>
      <c r="D2519" s="2" t="s">
        <v>11909</v>
      </c>
      <c r="E2519" s="2"/>
      <c r="F2519" s="2">
        <v>6.125</v>
      </c>
      <c r="G2519" s="1">
        <v>2518</v>
      </c>
    </row>
    <row r="2520" spans="1:7" ht="13" x14ac:dyDescent="0.15">
      <c r="A2520" s="2">
        <v>2936</v>
      </c>
      <c r="B2520" s="2">
        <v>27</v>
      </c>
      <c r="C2520" s="2" t="s">
        <v>2755</v>
      </c>
      <c r="D2520" s="2" t="s">
        <v>13448</v>
      </c>
      <c r="E2520" s="2">
        <v>1</v>
      </c>
      <c r="F2520" s="2">
        <v>6.1559999999999997</v>
      </c>
      <c r="G2520" s="1">
        <v>2519</v>
      </c>
    </row>
    <row r="2521" spans="1:7" ht="13" x14ac:dyDescent="0.15">
      <c r="A2521" s="2">
        <v>2937</v>
      </c>
      <c r="B2521" s="2">
        <v>27</v>
      </c>
      <c r="C2521" s="2" t="s">
        <v>2750</v>
      </c>
      <c r="D2521" s="2" t="s">
        <v>13440</v>
      </c>
      <c r="E2521" s="2">
        <v>1</v>
      </c>
      <c r="F2521" s="2">
        <v>6.4690000000000003</v>
      </c>
      <c r="G2521" s="1">
        <v>2520</v>
      </c>
    </row>
    <row r="2522" spans="1:7" ht="13" x14ac:dyDescent="0.15">
      <c r="A2522" s="2">
        <v>2938</v>
      </c>
      <c r="B2522" s="2">
        <v>27</v>
      </c>
      <c r="C2522" s="2" t="s">
        <v>2756</v>
      </c>
      <c r="D2522" s="2" t="s">
        <v>13449</v>
      </c>
      <c r="E2522" s="2"/>
      <c r="F2522" s="2">
        <v>5.5</v>
      </c>
      <c r="G2522" s="1">
        <v>2521</v>
      </c>
    </row>
    <row r="2523" spans="1:7" ht="13" x14ac:dyDescent="0.15">
      <c r="A2523" s="2">
        <v>2939</v>
      </c>
      <c r="B2523" s="2">
        <v>27</v>
      </c>
      <c r="C2523" s="2" t="s">
        <v>2757</v>
      </c>
      <c r="D2523" s="2" t="s">
        <v>13450</v>
      </c>
      <c r="E2523" s="2">
        <v>1</v>
      </c>
      <c r="F2523" s="2">
        <v>5.9059999999999997</v>
      </c>
      <c r="G2523" s="1">
        <v>2522</v>
      </c>
    </row>
    <row r="2524" spans="1:7" ht="13" x14ac:dyDescent="0.15">
      <c r="A2524" s="2">
        <v>2940</v>
      </c>
      <c r="B2524" s="2">
        <v>27</v>
      </c>
      <c r="C2524" s="2" t="s">
        <v>2758</v>
      </c>
      <c r="D2524" s="2" t="s">
        <v>13451</v>
      </c>
      <c r="E2524" s="2"/>
      <c r="F2524" s="2">
        <v>6.1559999999999997</v>
      </c>
      <c r="G2524" s="1">
        <v>2523</v>
      </c>
    </row>
    <row r="2525" spans="1:7" ht="13" x14ac:dyDescent="0.15">
      <c r="A2525" s="2">
        <v>2941</v>
      </c>
      <c r="B2525" s="2">
        <v>27</v>
      </c>
      <c r="C2525" s="2" t="s">
        <v>2759</v>
      </c>
      <c r="D2525" s="2" t="s">
        <v>13452</v>
      </c>
      <c r="E2525" s="2"/>
      <c r="F2525" s="2">
        <v>5.7190000000000003</v>
      </c>
      <c r="G2525" s="1">
        <v>2524</v>
      </c>
    </row>
    <row r="2526" spans="1:7" ht="13" x14ac:dyDescent="0.15">
      <c r="A2526" s="2">
        <v>2942</v>
      </c>
      <c r="B2526" s="2">
        <v>27</v>
      </c>
      <c r="C2526" s="2" t="s">
        <v>2760</v>
      </c>
      <c r="D2526" s="2" t="s">
        <v>13453</v>
      </c>
      <c r="E2526" s="2"/>
      <c r="F2526" s="2">
        <v>5.5309999999999997</v>
      </c>
      <c r="G2526" s="1">
        <v>2525</v>
      </c>
    </row>
    <row r="2527" spans="1:7" ht="13" x14ac:dyDescent="0.15">
      <c r="A2527" s="2">
        <v>2943</v>
      </c>
      <c r="B2527" s="2">
        <v>27</v>
      </c>
      <c r="C2527" s="2" t="s">
        <v>2761</v>
      </c>
      <c r="D2527" s="2" t="s">
        <v>13454</v>
      </c>
      <c r="E2527" s="2">
        <v>1</v>
      </c>
      <c r="F2527" s="2">
        <v>6</v>
      </c>
      <c r="G2527" s="1">
        <v>2526</v>
      </c>
    </row>
    <row r="2528" spans="1:7" ht="13" x14ac:dyDescent="0.15">
      <c r="A2528" s="2">
        <v>2944</v>
      </c>
      <c r="B2528" s="2">
        <v>27</v>
      </c>
      <c r="C2528" s="2" t="s">
        <v>2762</v>
      </c>
      <c r="D2528" s="2" t="s">
        <v>13455</v>
      </c>
      <c r="E2528" s="2">
        <v>1</v>
      </c>
      <c r="F2528" s="2">
        <v>5.5</v>
      </c>
      <c r="G2528" s="1">
        <v>2527</v>
      </c>
    </row>
    <row r="2529" spans="1:7" ht="13" x14ac:dyDescent="0.15">
      <c r="A2529" s="2">
        <v>2949</v>
      </c>
      <c r="B2529" s="2">
        <v>27</v>
      </c>
      <c r="C2529" s="2" t="s">
        <v>2763</v>
      </c>
      <c r="D2529" s="2" t="s">
        <v>13456</v>
      </c>
      <c r="E2529" s="2"/>
      <c r="F2529" s="2">
        <v>5.3440000000000003</v>
      </c>
      <c r="G2529" s="1">
        <v>2528</v>
      </c>
    </row>
    <row r="2530" spans="1:7" ht="13" x14ac:dyDescent="0.15">
      <c r="A2530" s="2">
        <v>2950</v>
      </c>
      <c r="B2530" s="2">
        <v>27</v>
      </c>
      <c r="C2530" s="2" t="s">
        <v>2764</v>
      </c>
      <c r="D2530" s="2" t="s">
        <v>13457</v>
      </c>
      <c r="E2530" s="2"/>
      <c r="F2530" s="2">
        <v>5.5309999999999997</v>
      </c>
      <c r="G2530" s="1">
        <v>2529</v>
      </c>
    </row>
    <row r="2531" spans="1:7" ht="13" x14ac:dyDescent="0.15">
      <c r="A2531" s="2">
        <v>2951</v>
      </c>
      <c r="B2531" s="2">
        <v>27</v>
      </c>
      <c r="C2531" s="2" t="s">
        <v>2765</v>
      </c>
      <c r="D2531" s="2" t="s">
        <v>13458</v>
      </c>
      <c r="E2531" s="2"/>
      <c r="F2531" s="2">
        <v>6.4059999999999997</v>
      </c>
      <c r="G2531" s="1">
        <v>2530</v>
      </c>
    </row>
    <row r="2532" spans="1:7" ht="13" x14ac:dyDescent="0.15">
      <c r="A2532" s="2">
        <v>2952</v>
      </c>
      <c r="B2532" s="2">
        <v>27</v>
      </c>
      <c r="C2532" s="2" t="s">
        <v>2766</v>
      </c>
      <c r="D2532" s="2" t="s">
        <v>13459</v>
      </c>
      <c r="E2532" s="2"/>
      <c r="F2532" s="2">
        <v>6.3440000000000003</v>
      </c>
      <c r="G2532" s="1">
        <v>2531</v>
      </c>
    </row>
    <row r="2533" spans="1:7" ht="13" x14ac:dyDescent="0.15">
      <c r="A2533" s="2">
        <v>2953</v>
      </c>
      <c r="B2533" s="2">
        <v>27</v>
      </c>
      <c r="C2533" s="2" t="s">
        <v>1631</v>
      </c>
      <c r="D2533" s="2" t="s">
        <v>12233</v>
      </c>
      <c r="E2533" s="2">
        <v>1</v>
      </c>
      <c r="F2533" s="2">
        <v>6.25</v>
      </c>
      <c r="G2533" s="1">
        <v>2532</v>
      </c>
    </row>
    <row r="2534" spans="1:7" ht="13" x14ac:dyDescent="0.15">
      <c r="A2534" s="2">
        <v>2955</v>
      </c>
      <c r="B2534" s="2">
        <v>27</v>
      </c>
      <c r="C2534" s="2" t="s">
        <v>1634</v>
      </c>
      <c r="D2534" s="2" t="s">
        <v>12236</v>
      </c>
      <c r="E2534" s="2"/>
      <c r="F2534" s="2">
        <v>5.875</v>
      </c>
      <c r="G2534" s="1">
        <v>2533</v>
      </c>
    </row>
    <row r="2535" spans="1:7" ht="13" x14ac:dyDescent="0.15">
      <c r="A2535" s="2">
        <v>2956</v>
      </c>
      <c r="B2535" s="2">
        <v>27</v>
      </c>
      <c r="C2535" s="2" t="s">
        <v>1632</v>
      </c>
      <c r="D2535" s="2" t="s">
        <v>12234</v>
      </c>
      <c r="E2535" s="2"/>
      <c r="F2535" s="2">
        <v>6.0620000000000003</v>
      </c>
      <c r="G2535" s="1">
        <v>2534</v>
      </c>
    </row>
    <row r="2536" spans="1:7" ht="13" x14ac:dyDescent="0.15">
      <c r="A2536" s="2">
        <v>2957</v>
      </c>
      <c r="B2536" s="2">
        <v>27</v>
      </c>
      <c r="C2536" s="2" t="s">
        <v>1633</v>
      </c>
      <c r="D2536" s="2" t="s">
        <v>12235</v>
      </c>
      <c r="E2536" s="2"/>
      <c r="F2536" s="2">
        <v>5.6559999999999997</v>
      </c>
      <c r="G2536" s="1">
        <v>2535</v>
      </c>
    </row>
    <row r="2537" spans="1:7" ht="13" x14ac:dyDescent="0.15">
      <c r="A2537" s="2">
        <v>2958</v>
      </c>
      <c r="B2537" s="2">
        <v>27</v>
      </c>
      <c r="C2537" s="2" t="s">
        <v>2767</v>
      </c>
      <c r="D2537" s="2" t="s">
        <v>13460</v>
      </c>
      <c r="E2537" s="2"/>
      <c r="F2537" s="2">
        <v>5.2190000000000003</v>
      </c>
      <c r="G2537" s="1">
        <v>2536</v>
      </c>
    </row>
    <row r="2538" spans="1:7" ht="13" x14ac:dyDescent="0.15">
      <c r="A2538" s="2">
        <v>2959</v>
      </c>
      <c r="B2538" s="2">
        <v>27</v>
      </c>
      <c r="C2538" s="2" t="s">
        <v>2768</v>
      </c>
      <c r="D2538" s="2" t="s">
        <v>13461</v>
      </c>
      <c r="E2538" s="2"/>
      <c r="F2538" s="2">
        <v>5.1559999999999997</v>
      </c>
      <c r="G2538" s="1">
        <v>2537</v>
      </c>
    </row>
    <row r="2539" spans="1:7" ht="13" x14ac:dyDescent="0.15">
      <c r="A2539" s="2">
        <v>2960</v>
      </c>
      <c r="B2539" s="2">
        <v>27</v>
      </c>
      <c r="C2539" s="2" t="s">
        <v>2769</v>
      </c>
      <c r="D2539" s="2" t="s">
        <v>11815</v>
      </c>
      <c r="E2539" s="2">
        <v>1</v>
      </c>
      <c r="F2539" s="2">
        <v>6.3440000000000003</v>
      </c>
      <c r="G2539" s="1">
        <v>2538</v>
      </c>
    </row>
    <row r="2540" spans="1:7" ht="13" x14ac:dyDescent="0.15">
      <c r="A2540" s="2">
        <v>2962</v>
      </c>
      <c r="B2540" s="2">
        <v>27</v>
      </c>
      <c r="C2540" s="2" t="s">
        <v>2770</v>
      </c>
      <c r="D2540" s="2" t="s">
        <v>13462</v>
      </c>
      <c r="E2540" s="2"/>
      <c r="F2540" s="2">
        <v>5.5309999999999997</v>
      </c>
      <c r="G2540" s="1">
        <v>2539</v>
      </c>
    </row>
    <row r="2541" spans="1:7" ht="13" x14ac:dyDescent="0.15">
      <c r="A2541" s="2">
        <v>2963</v>
      </c>
      <c r="B2541" s="2">
        <v>27</v>
      </c>
      <c r="C2541" s="2" t="s">
        <v>2771</v>
      </c>
      <c r="D2541" s="2" t="s">
        <v>12334</v>
      </c>
      <c r="E2541" s="2"/>
      <c r="F2541" s="2">
        <v>5.8120000000000003</v>
      </c>
      <c r="G2541" s="1">
        <v>2540</v>
      </c>
    </row>
    <row r="2542" spans="1:7" ht="13" x14ac:dyDescent="0.15">
      <c r="A2542" s="2">
        <v>2964</v>
      </c>
      <c r="B2542" s="2">
        <v>27</v>
      </c>
      <c r="C2542" s="2" t="s">
        <v>2772</v>
      </c>
      <c r="D2542" s="2" t="s">
        <v>13463</v>
      </c>
      <c r="E2542" s="2"/>
      <c r="F2542" s="2">
        <v>5.75</v>
      </c>
      <c r="G2542" s="1">
        <v>2541</v>
      </c>
    </row>
    <row r="2543" spans="1:7" ht="13" x14ac:dyDescent="0.15">
      <c r="A2543" s="2">
        <v>2965</v>
      </c>
      <c r="B2543" s="2">
        <v>27</v>
      </c>
      <c r="C2543" s="2" t="s">
        <v>2773</v>
      </c>
      <c r="D2543" s="2" t="s">
        <v>13464</v>
      </c>
      <c r="E2543" s="2"/>
      <c r="F2543" s="2">
        <v>5.9690000000000003</v>
      </c>
      <c r="G2543" s="1">
        <v>2542</v>
      </c>
    </row>
    <row r="2544" spans="1:7" ht="13" x14ac:dyDescent="0.15">
      <c r="A2544" s="2">
        <v>2966</v>
      </c>
      <c r="B2544" s="2">
        <v>27</v>
      </c>
      <c r="C2544" s="2" t="s">
        <v>2774</v>
      </c>
      <c r="D2544" s="2" t="s">
        <v>13465</v>
      </c>
      <c r="E2544" s="2">
        <v>1</v>
      </c>
      <c r="F2544" s="2">
        <v>5.9690000000000003</v>
      </c>
      <c r="G2544" s="1">
        <v>2543</v>
      </c>
    </row>
    <row r="2545" spans="1:7" ht="13" x14ac:dyDescent="0.15">
      <c r="A2545" s="2">
        <v>2967</v>
      </c>
      <c r="B2545" s="2">
        <v>27</v>
      </c>
      <c r="C2545" s="2" t="s">
        <v>2775</v>
      </c>
      <c r="D2545" s="2" t="s">
        <v>13466</v>
      </c>
      <c r="E2545" s="2"/>
      <c r="F2545" s="2">
        <v>5.6879999999999997</v>
      </c>
      <c r="G2545" s="1">
        <v>2544</v>
      </c>
    </row>
    <row r="2546" spans="1:7" ht="13" x14ac:dyDescent="0.15">
      <c r="A2546" s="2">
        <v>2968</v>
      </c>
      <c r="B2546" s="2">
        <v>27</v>
      </c>
      <c r="C2546" s="2" t="s">
        <v>2776</v>
      </c>
      <c r="D2546" s="2" t="s">
        <v>13467</v>
      </c>
      <c r="E2546" s="2"/>
      <c r="F2546" s="2">
        <v>5.875</v>
      </c>
      <c r="G2546" s="1">
        <v>2545</v>
      </c>
    </row>
    <row r="2547" spans="1:7" ht="13" x14ac:dyDescent="0.15">
      <c r="A2547" s="2">
        <v>2969</v>
      </c>
      <c r="B2547" s="2">
        <v>27</v>
      </c>
      <c r="C2547" s="2" t="s">
        <v>2777</v>
      </c>
      <c r="D2547" s="2" t="s">
        <v>13468</v>
      </c>
      <c r="E2547" s="2"/>
      <c r="F2547" s="2">
        <v>5.9059999999999997</v>
      </c>
      <c r="G2547" s="1">
        <v>2546</v>
      </c>
    </row>
    <row r="2548" spans="1:7" ht="13" x14ac:dyDescent="0.15">
      <c r="A2548" s="2">
        <v>2970</v>
      </c>
      <c r="B2548" s="2">
        <v>27</v>
      </c>
      <c r="C2548" s="2" t="s">
        <v>2778</v>
      </c>
      <c r="D2548" s="2" t="s">
        <v>13469</v>
      </c>
      <c r="E2548" s="2"/>
      <c r="F2548" s="2">
        <v>5.6559999999999997</v>
      </c>
      <c r="G2548" s="1">
        <v>2547</v>
      </c>
    </row>
    <row r="2549" spans="1:7" ht="13" x14ac:dyDescent="0.15">
      <c r="A2549" s="2">
        <v>2971</v>
      </c>
      <c r="B2549" s="2">
        <v>27</v>
      </c>
      <c r="C2549" s="2" t="s">
        <v>2779</v>
      </c>
      <c r="D2549" s="2" t="s">
        <v>13470</v>
      </c>
      <c r="E2549" s="2"/>
      <c r="F2549" s="2">
        <v>6.0309999999999997</v>
      </c>
      <c r="G2549" s="1">
        <v>2548</v>
      </c>
    </row>
    <row r="2550" spans="1:7" ht="13" x14ac:dyDescent="0.15">
      <c r="A2550" s="2">
        <v>2972</v>
      </c>
      <c r="B2550" s="2">
        <v>27</v>
      </c>
      <c r="C2550" s="2" t="s">
        <v>2780</v>
      </c>
      <c r="D2550" s="2" t="s">
        <v>13471</v>
      </c>
      <c r="E2550" s="2"/>
      <c r="F2550" s="2">
        <v>5.2809999999999997</v>
      </c>
      <c r="G2550" s="1">
        <v>2549</v>
      </c>
    </row>
    <row r="2551" spans="1:7" ht="13" x14ac:dyDescent="0.15">
      <c r="A2551" s="2">
        <v>2973</v>
      </c>
      <c r="B2551" s="2">
        <v>27</v>
      </c>
      <c r="C2551" s="2" t="s">
        <v>2781</v>
      </c>
      <c r="D2551" s="2" t="s">
        <v>13472</v>
      </c>
      <c r="E2551" s="2">
        <v>1</v>
      </c>
      <c r="F2551" s="2">
        <v>6.2190000000000003</v>
      </c>
      <c r="G2551" s="1">
        <v>2550</v>
      </c>
    </row>
    <row r="2552" spans="1:7" ht="13" x14ac:dyDescent="0.15">
      <c r="A2552" s="2">
        <v>2974</v>
      </c>
      <c r="B2552" s="2">
        <v>27</v>
      </c>
      <c r="C2552" s="2" t="s">
        <v>2141</v>
      </c>
      <c r="D2552" s="2" t="s">
        <v>12759</v>
      </c>
      <c r="E2552" s="2"/>
      <c r="F2552" s="2">
        <v>5.8440000000000003</v>
      </c>
      <c r="G2552" s="1">
        <v>2551</v>
      </c>
    </row>
    <row r="2553" spans="1:7" ht="13" x14ac:dyDescent="0.15">
      <c r="A2553" s="2">
        <v>2975</v>
      </c>
      <c r="B2553" s="2">
        <v>27</v>
      </c>
      <c r="C2553" s="2" t="s">
        <v>1509</v>
      </c>
      <c r="D2553" s="2" t="s">
        <v>12113</v>
      </c>
      <c r="E2553" s="2"/>
      <c r="F2553" s="2">
        <v>6</v>
      </c>
      <c r="G2553" s="1">
        <v>2552</v>
      </c>
    </row>
    <row r="2554" spans="1:7" ht="13" x14ac:dyDescent="0.15">
      <c r="A2554" s="2">
        <v>2976</v>
      </c>
      <c r="B2554" s="2">
        <v>27</v>
      </c>
      <c r="C2554" s="2" t="s">
        <v>884</v>
      </c>
      <c r="D2554" s="2" t="s">
        <v>11467</v>
      </c>
      <c r="E2554" s="2"/>
      <c r="F2554" s="2">
        <v>6.3440000000000003</v>
      </c>
      <c r="G2554" s="1">
        <v>2553</v>
      </c>
    </row>
    <row r="2555" spans="1:7" ht="13" x14ac:dyDescent="0.15">
      <c r="A2555" s="2">
        <v>2977</v>
      </c>
      <c r="B2555" s="2">
        <v>27</v>
      </c>
      <c r="C2555" s="2" t="s">
        <v>887</v>
      </c>
      <c r="D2555" s="2" t="s">
        <v>11470</v>
      </c>
      <c r="E2555" s="2"/>
      <c r="F2555" s="2">
        <v>6.125</v>
      </c>
      <c r="G2555" s="1">
        <v>2554</v>
      </c>
    </row>
    <row r="2556" spans="1:7" ht="13" x14ac:dyDescent="0.15">
      <c r="A2556" s="2">
        <v>2978</v>
      </c>
      <c r="B2556" s="2">
        <v>27</v>
      </c>
      <c r="C2556" s="2" t="s">
        <v>2782</v>
      </c>
      <c r="D2556" s="2" t="s">
        <v>13473</v>
      </c>
      <c r="E2556" s="2"/>
      <c r="F2556" s="2">
        <v>4.9379999999999997</v>
      </c>
      <c r="G2556" s="1">
        <v>2555</v>
      </c>
    </row>
    <row r="2557" spans="1:7" ht="13" x14ac:dyDescent="0.15">
      <c r="A2557" s="2">
        <v>2979</v>
      </c>
      <c r="B2557" s="2">
        <v>27</v>
      </c>
      <c r="C2557" s="2" t="s">
        <v>2783</v>
      </c>
      <c r="D2557" s="2" t="s">
        <v>13474</v>
      </c>
      <c r="E2557" s="2">
        <v>1</v>
      </c>
      <c r="F2557" s="2">
        <v>5.4690000000000003</v>
      </c>
      <c r="G2557" s="1">
        <v>2556</v>
      </c>
    </row>
    <row r="2558" spans="1:7" ht="13" x14ac:dyDescent="0.15">
      <c r="A2558" s="2">
        <v>2980</v>
      </c>
      <c r="B2558" s="2">
        <v>27</v>
      </c>
      <c r="C2558" s="2" t="s">
        <v>2781</v>
      </c>
      <c r="D2558" s="2" t="s">
        <v>13472</v>
      </c>
      <c r="E2558" s="2">
        <v>1</v>
      </c>
      <c r="F2558" s="2">
        <v>6.2190000000000003</v>
      </c>
      <c r="G2558" s="1">
        <v>2557</v>
      </c>
    </row>
    <row r="2559" spans="1:7" ht="13" x14ac:dyDescent="0.15">
      <c r="A2559" s="2">
        <v>2981</v>
      </c>
      <c r="B2559" s="2">
        <v>27</v>
      </c>
      <c r="C2559" s="2" t="s">
        <v>363</v>
      </c>
      <c r="D2559" s="2" t="s">
        <v>13475</v>
      </c>
      <c r="E2559" s="2">
        <v>1</v>
      </c>
      <c r="F2559" s="2">
        <v>4.8440000000000003</v>
      </c>
      <c r="G2559" s="1">
        <v>2558</v>
      </c>
    </row>
    <row r="2560" spans="1:7" ht="13" x14ac:dyDescent="0.15">
      <c r="A2560" s="2">
        <v>2982</v>
      </c>
      <c r="B2560" s="2">
        <v>27</v>
      </c>
      <c r="C2560" s="2" t="s">
        <v>2784</v>
      </c>
      <c r="D2560" s="2" t="s">
        <v>13476</v>
      </c>
      <c r="E2560" s="2"/>
      <c r="F2560" s="2">
        <v>5.875</v>
      </c>
      <c r="G2560" s="1">
        <v>2559</v>
      </c>
    </row>
    <row r="2561" spans="1:7" ht="13" x14ac:dyDescent="0.15">
      <c r="A2561" s="2">
        <v>2984</v>
      </c>
      <c r="B2561" s="2">
        <v>27</v>
      </c>
      <c r="C2561" s="2" t="s">
        <v>2785</v>
      </c>
      <c r="D2561" s="2" t="s">
        <v>13477</v>
      </c>
      <c r="E2561" s="2">
        <v>1</v>
      </c>
      <c r="F2561" s="2">
        <v>5.9690000000000003</v>
      </c>
      <c r="G2561" s="1">
        <v>2560</v>
      </c>
    </row>
    <row r="2562" spans="1:7" ht="13" x14ac:dyDescent="0.15">
      <c r="A2562" s="2">
        <v>2985</v>
      </c>
      <c r="B2562" s="2">
        <v>27</v>
      </c>
      <c r="C2562" s="2" t="s">
        <v>2786</v>
      </c>
      <c r="D2562" s="2" t="s">
        <v>13478</v>
      </c>
      <c r="E2562" s="2">
        <v>1</v>
      </c>
      <c r="F2562" s="2">
        <v>5.9059999999999997</v>
      </c>
      <c r="G2562" s="1">
        <v>2561</v>
      </c>
    </row>
    <row r="2563" spans="1:7" ht="13" x14ac:dyDescent="0.15">
      <c r="A2563" s="2">
        <v>2987</v>
      </c>
      <c r="B2563" s="2">
        <v>27</v>
      </c>
      <c r="C2563" s="2" t="s">
        <v>2787</v>
      </c>
      <c r="D2563" s="2" t="s">
        <v>13479</v>
      </c>
      <c r="E2563" s="2"/>
      <c r="F2563" s="2">
        <v>5</v>
      </c>
      <c r="G2563" s="1">
        <v>2562</v>
      </c>
    </row>
    <row r="2564" spans="1:7" ht="13" x14ac:dyDescent="0.15">
      <c r="A2564" s="2">
        <v>2988</v>
      </c>
      <c r="B2564" s="2">
        <v>27</v>
      </c>
      <c r="C2564" s="2" t="s">
        <v>2788</v>
      </c>
      <c r="D2564" s="2" t="s">
        <v>13480</v>
      </c>
      <c r="E2564" s="2"/>
      <c r="F2564" s="2">
        <v>5.625</v>
      </c>
      <c r="G2564" s="1">
        <v>2563</v>
      </c>
    </row>
    <row r="2565" spans="1:7" ht="13" x14ac:dyDescent="0.15">
      <c r="A2565" s="2">
        <v>2989</v>
      </c>
      <c r="B2565" s="2">
        <v>27</v>
      </c>
      <c r="C2565" s="2" t="s">
        <v>2789</v>
      </c>
      <c r="D2565" s="2" t="s">
        <v>13481</v>
      </c>
      <c r="E2565" s="2"/>
      <c r="F2565" s="2">
        <v>5.625</v>
      </c>
      <c r="G2565" s="1">
        <v>2564</v>
      </c>
    </row>
    <row r="2566" spans="1:7" ht="13" x14ac:dyDescent="0.15">
      <c r="A2566" s="2">
        <v>2991</v>
      </c>
      <c r="B2566" s="2">
        <v>27</v>
      </c>
      <c r="C2566" s="2" t="s">
        <v>2790</v>
      </c>
      <c r="D2566" s="2" t="s">
        <v>13482</v>
      </c>
      <c r="E2566" s="2">
        <v>1</v>
      </c>
      <c r="F2566" s="2">
        <v>4.2809999999999997</v>
      </c>
      <c r="G2566" s="1">
        <v>2565</v>
      </c>
    </row>
    <row r="2567" spans="1:7" ht="13" x14ac:dyDescent="0.15">
      <c r="A2567" s="2">
        <v>2992</v>
      </c>
      <c r="B2567" s="2">
        <v>27</v>
      </c>
      <c r="C2567" s="2" t="s">
        <v>364</v>
      </c>
      <c r="D2567" s="2" t="s">
        <v>13483</v>
      </c>
      <c r="E2567" s="2"/>
      <c r="F2567" s="2">
        <v>6.4059999999999997</v>
      </c>
      <c r="G2567" s="1">
        <v>2566</v>
      </c>
    </row>
    <row r="2568" spans="1:7" ht="13" x14ac:dyDescent="0.15">
      <c r="A2568" s="2">
        <v>2993</v>
      </c>
      <c r="B2568" s="2">
        <v>27</v>
      </c>
      <c r="C2568" s="2" t="s">
        <v>2791</v>
      </c>
      <c r="D2568" s="2" t="s">
        <v>13484</v>
      </c>
      <c r="E2568" s="2"/>
      <c r="F2568" s="2">
        <v>5.1879999999999997</v>
      </c>
      <c r="G2568" s="1">
        <v>2567</v>
      </c>
    </row>
    <row r="2569" spans="1:7" ht="13" x14ac:dyDescent="0.15">
      <c r="A2569" s="2">
        <v>2994</v>
      </c>
      <c r="B2569" s="2">
        <v>27</v>
      </c>
      <c r="C2569" s="2" t="s">
        <v>365</v>
      </c>
      <c r="D2569" s="2" t="s">
        <v>13485</v>
      </c>
      <c r="E2569" s="2">
        <v>1</v>
      </c>
      <c r="F2569" s="2">
        <v>5.4059999999999997</v>
      </c>
      <c r="G2569" s="1">
        <v>2568</v>
      </c>
    </row>
    <row r="2570" spans="1:7" ht="13" x14ac:dyDescent="0.15">
      <c r="A2570" s="2">
        <v>2995</v>
      </c>
      <c r="B2570" s="2">
        <v>27</v>
      </c>
      <c r="C2570" s="2" t="s">
        <v>2792</v>
      </c>
      <c r="D2570" s="2" t="s">
        <v>13486</v>
      </c>
      <c r="E2570" s="2">
        <v>1</v>
      </c>
      <c r="F2570" s="2">
        <v>6.0309999999999997</v>
      </c>
      <c r="G2570" s="1">
        <v>2569</v>
      </c>
    </row>
    <row r="2571" spans="1:7" ht="13" x14ac:dyDescent="0.15">
      <c r="A2571" s="2">
        <v>2996</v>
      </c>
      <c r="B2571" s="2">
        <v>27</v>
      </c>
      <c r="C2571" s="2" t="s">
        <v>2793</v>
      </c>
      <c r="D2571" s="2" t="s">
        <v>13487</v>
      </c>
      <c r="E2571" s="2"/>
      <c r="F2571" s="2">
        <v>5.5309999999999997</v>
      </c>
      <c r="G2571" s="1">
        <v>2570</v>
      </c>
    </row>
    <row r="2572" spans="1:7" ht="13" x14ac:dyDescent="0.15">
      <c r="A2572" s="2">
        <v>2997</v>
      </c>
      <c r="B2572" s="2">
        <v>27</v>
      </c>
      <c r="C2572" s="2" t="s">
        <v>2794</v>
      </c>
      <c r="D2572" s="2" t="s">
        <v>13488</v>
      </c>
      <c r="E2572" s="2"/>
      <c r="F2572" s="2">
        <v>5.0940000000000003</v>
      </c>
      <c r="G2572" s="1">
        <v>2571</v>
      </c>
    </row>
    <row r="2573" spans="1:7" ht="13" x14ac:dyDescent="0.15">
      <c r="A2573" s="2">
        <v>2998</v>
      </c>
      <c r="B2573" s="2">
        <v>27</v>
      </c>
      <c r="C2573" s="2" t="s">
        <v>2795</v>
      </c>
      <c r="D2573" s="2" t="s">
        <v>13489</v>
      </c>
      <c r="E2573" s="2"/>
      <c r="F2573" s="2">
        <v>5.7190000000000003</v>
      </c>
      <c r="G2573" s="1">
        <v>2572</v>
      </c>
    </row>
    <row r="2574" spans="1:7" ht="13" x14ac:dyDescent="0.15">
      <c r="A2574" s="2">
        <v>2999</v>
      </c>
      <c r="B2574" s="2">
        <v>28</v>
      </c>
      <c r="C2574" s="2" t="s">
        <v>2796</v>
      </c>
      <c r="D2574" s="2" t="s">
        <v>13490</v>
      </c>
      <c r="E2574" s="2">
        <v>1</v>
      </c>
      <c r="F2574" s="2">
        <v>6.1879999999999997</v>
      </c>
      <c r="G2574" s="1">
        <v>2573</v>
      </c>
    </row>
    <row r="2575" spans="1:7" ht="13" x14ac:dyDescent="0.15">
      <c r="A2575" s="2">
        <v>3000</v>
      </c>
      <c r="B2575" s="2">
        <v>28</v>
      </c>
      <c r="C2575" s="2" t="s">
        <v>1012</v>
      </c>
      <c r="D2575" s="2" t="s">
        <v>11600</v>
      </c>
      <c r="E2575" s="2">
        <v>1</v>
      </c>
      <c r="F2575" s="2">
        <v>6.0940000000000003</v>
      </c>
      <c r="G2575" s="1">
        <v>2574</v>
      </c>
    </row>
    <row r="2576" spans="1:7" ht="13" x14ac:dyDescent="0.15">
      <c r="A2576" s="2">
        <v>3001</v>
      </c>
      <c r="B2576" s="2">
        <v>28</v>
      </c>
      <c r="C2576" s="2" t="s">
        <v>2797</v>
      </c>
      <c r="D2576" s="2" t="s">
        <v>13491</v>
      </c>
      <c r="E2576" s="2">
        <v>1</v>
      </c>
      <c r="F2576" s="2">
        <v>6.2190000000000003</v>
      </c>
      <c r="G2576" s="1">
        <v>2575</v>
      </c>
    </row>
    <row r="2577" spans="1:7" ht="13" x14ac:dyDescent="0.15">
      <c r="A2577" s="2">
        <v>3003</v>
      </c>
      <c r="B2577" s="2">
        <v>28</v>
      </c>
      <c r="C2577" s="2" t="s">
        <v>2798</v>
      </c>
      <c r="D2577" s="2" t="s">
        <v>13492</v>
      </c>
      <c r="E2577" s="2"/>
      <c r="F2577" s="2">
        <v>4.875</v>
      </c>
      <c r="G2577" s="1">
        <v>2576</v>
      </c>
    </row>
    <row r="2578" spans="1:7" ht="13" x14ac:dyDescent="0.15">
      <c r="A2578" s="2">
        <v>3005</v>
      </c>
      <c r="B2578" s="2">
        <v>28</v>
      </c>
      <c r="C2578" s="2" t="s">
        <v>2799</v>
      </c>
      <c r="D2578" s="2" t="s">
        <v>13493</v>
      </c>
      <c r="E2578" s="2">
        <v>1</v>
      </c>
      <c r="F2578" s="2">
        <v>6.625</v>
      </c>
      <c r="G2578" s="1">
        <v>2577</v>
      </c>
    </row>
    <row r="2579" spans="1:7" ht="13" x14ac:dyDescent="0.15">
      <c r="A2579" s="2">
        <v>3006</v>
      </c>
      <c r="B2579" s="2">
        <v>28</v>
      </c>
      <c r="C2579" s="2" t="s">
        <v>2800</v>
      </c>
      <c r="D2579" s="2" t="s">
        <v>13494</v>
      </c>
      <c r="E2579" s="2">
        <v>1</v>
      </c>
      <c r="F2579" s="2">
        <v>6.5309999999999997</v>
      </c>
      <c r="G2579" s="1">
        <v>2578</v>
      </c>
    </row>
    <row r="2580" spans="1:7" ht="13" x14ac:dyDescent="0.15">
      <c r="A2580" s="2">
        <v>3009</v>
      </c>
      <c r="B2580" s="2">
        <v>28</v>
      </c>
      <c r="C2580" s="2" t="s">
        <v>2801</v>
      </c>
      <c r="D2580" s="2" t="s">
        <v>13495</v>
      </c>
      <c r="E2580" s="2"/>
      <c r="F2580" s="2">
        <v>5.4690000000000003</v>
      </c>
      <c r="G2580" s="1">
        <v>2579</v>
      </c>
    </row>
    <row r="2581" spans="1:7" ht="13" x14ac:dyDescent="0.15">
      <c r="A2581" s="2">
        <v>3010</v>
      </c>
      <c r="B2581" s="2">
        <v>28</v>
      </c>
      <c r="C2581" s="2" t="s">
        <v>2802</v>
      </c>
      <c r="D2581" s="2" t="s">
        <v>13496</v>
      </c>
      <c r="E2581" s="2">
        <v>1</v>
      </c>
      <c r="F2581" s="2">
        <v>6.1559999999999997</v>
      </c>
      <c r="G2581" s="1">
        <v>2580</v>
      </c>
    </row>
    <row r="2582" spans="1:7" ht="13" x14ac:dyDescent="0.15">
      <c r="A2582" s="2">
        <v>3011</v>
      </c>
      <c r="B2582" s="2">
        <v>28</v>
      </c>
      <c r="C2582" s="2" t="s">
        <v>2803</v>
      </c>
      <c r="D2582" s="2" t="s">
        <v>13497</v>
      </c>
      <c r="E2582" s="2"/>
      <c r="F2582" s="2">
        <v>5.8440000000000003</v>
      </c>
      <c r="G2582" s="1">
        <v>2581</v>
      </c>
    </row>
    <row r="2583" spans="1:7" ht="13" x14ac:dyDescent="0.15">
      <c r="A2583" s="2">
        <v>3014</v>
      </c>
      <c r="B2583" s="2">
        <v>28</v>
      </c>
      <c r="C2583" s="2" t="s">
        <v>2804</v>
      </c>
      <c r="D2583" s="2" t="s">
        <v>13498</v>
      </c>
      <c r="E2583" s="2"/>
      <c r="F2583" s="2">
        <v>5.5940000000000003</v>
      </c>
      <c r="G2583" s="1">
        <v>2582</v>
      </c>
    </row>
    <row r="2584" spans="1:7" ht="13" x14ac:dyDescent="0.15">
      <c r="A2584" s="2">
        <v>3018</v>
      </c>
      <c r="B2584" s="2">
        <v>28</v>
      </c>
      <c r="C2584" s="2" t="s">
        <v>2805</v>
      </c>
      <c r="D2584" s="2" t="s">
        <v>13499</v>
      </c>
      <c r="E2584" s="2"/>
      <c r="F2584" s="2">
        <v>6.25</v>
      </c>
      <c r="G2584" s="1">
        <v>2583</v>
      </c>
    </row>
    <row r="2585" spans="1:7" ht="13" x14ac:dyDescent="0.15">
      <c r="A2585" s="2">
        <v>3019</v>
      </c>
      <c r="B2585" s="2">
        <v>28</v>
      </c>
      <c r="C2585" s="2" t="s">
        <v>2806</v>
      </c>
      <c r="D2585" s="2" t="s">
        <v>13500</v>
      </c>
      <c r="E2585" s="2"/>
      <c r="F2585" s="2">
        <v>5.25</v>
      </c>
      <c r="G2585" s="1">
        <v>2584</v>
      </c>
    </row>
    <row r="2586" spans="1:7" ht="13" x14ac:dyDescent="0.15">
      <c r="A2586" s="2">
        <v>3020</v>
      </c>
      <c r="B2586" s="2">
        <v>28</v>
      </c>
      <c r="C2586" s="2" t="s">
        <v>2807</v>
      </c>
      <c r="D2586" s="2" t="s">
        <v>13501</v>
      </c>
      <c r="E2586" s="2">
        <v>1</v>
      </c>
      <c r="F2586" s="2">
        <v>5.875</v>
      </c>
      <c r="G2586" s="1">
        <v>2585</v>
      </c>
    </row>
    <row r="2587" spans="1:7" ht="13" x14ac:dyDescent="0.15">
      <c r="A2587" s="2">
        <v>3021</v>
      </c>
      <c r="B2587" s="2">
        <v>28</v>
      </c>
      <c r="C2587" s="2" t="s">
        <v>2808</v>
      </c>
      <c r="D2587" s="2" t="s">
        <v>13502</v>
      </c>
      <c r="E2587" s="2">
        <v>1</v>
      </c>
      <c r="F2587" s="2">
        <v>6.0309999999999997</v>
      </c>
      <c r="G2587" s="1">
        <v>2586</v>
      </c>
    </row>
    <row r="2588" spans="1:7" ht="13" x14ac:dyDescent="0.15">
      <c r="A2588" s="2">
        <v>3022</v>
      </c>
      <c r="B2588" s="2">
        <v>28</v>
      </c>
      <c r="C2588" s="2" t="s">
        <v>2809</v>
      </c>
      <c r="D2588" s="2" t="s">
        <v>13503</v>
      </c>
      <c r="E2588" s="2">
        <v>1</v>
      </c>
      <c r="F2588" s="2">
        <v>5.4059999999999997</v>
      </c>
      <c r="G2588" s="1">
        <v>2587</v>
      </c>
    </row>
    <row r="2589" spans="1:7" ht="13" x14ac:dyDescent="0.15">
      <c r="A2589" s="2">
        <v>3023</v>
      </c>
      <c r="B2589" s="2">
        <v>28</v>
      </c>
      <c r="C2589" s="2" t="s">
        <v>2810</v>
      </c>
      <c r="D2589" s="2" t="s">
        <v>13504</v>
      </c>
      <c r="E2589" s="2">
        <v>1</v>
      </c>
      <c r="F2589" s="2">
        <v>5.9059999999999997</v>
      </c>
      <c r="G2589" s="1">
        <v>2588</v>
      </c>
    </row>
    <row r="2590" spans="1:7" ht="13" x14ac:dyDescent="0.15">
      <c r="A2590" s="2">
        <v>3024</v>
      </c>
      <c r="B2590" s="2">
        <v>28</v>
      </c>
      <c r="C2590" s="2" t="s">
        <v>2811</v>
      </c>
      <c r="D2590" s="2" t="s">
        <v>13505</v>
      </c>
      <c r="E2590" s="2"/>
      <c r="F2590" s="2">
        <v>5.6559999999999997</v>
      </c>
      <c r="G2590" s="1">
        <v>2589</v>
      </c>
    </row>
    <row r="2591" spans="1:7" ht="13" x14ac:dyDescent="0.15">
      <c r="A2591" s="2">
        <v>3025</v>
      </c>
      <c r="B2591" s="2">
        <v>28</v>
      </c>
      <c r="C2591" s="2" t="s">
        <v>2812</v>
      </c>
      <c r="D2591" s="2" t="s">
        <v>13506</v>
      </c>
      <c r="E2591" s="2"/>
      <c r="F2591" s="2">
        <v>5.0309999999999997</v>
      </c>
      <c r="G2591" s="1">
        <v>2590</v>
      </c>
    </row>
    <row r="2592" spans="1:7" ht="13" x14ac:dyDescent="0.15">
      <c r="A2592" s="2">
        <v>3027</v>
      </c>
      <c r="B2592" s="2">
        <v>28</v>
      </c>
      <c r="C2592" s="2" t="s">
        <v>2814</v>
      </c>
      <c r="D2592" s="2" t="s">
        <v>13507</v>
      </c>
      <c r="E2592" s="2"/>
      <c r="F2592" s="2">
        <v>5.1559999999999997</v>
      </c>
      <c r="G2592" s="1">
        <v>2591</v>
      </c>
    </row>
    <row r="2593" spans="1:7" ht="13" x14ac:dyDescent="0.15">
      <c r="A2593" s="2">
        <v>3030</v>
      </c>
      <c r="B2593" s="2">
        <v>28</v>
      </c>
      <c r="C2593" s="2" t="s">
        <v>2815</v>
      </c>
      <c r="D2593" s="2" t="s">
        <v>13508</v>
      </c>
      <c r="E2593" s="2">
        <v>1</v>
      </c>
      <c r="F2593" s="2">
        <v>6.125</v>
      </c>
      <c r="G2593" s="1">
        <v>2592</v>
      </c>
    </row>
    <row r="2594" spans="1:7" ht="13" x14ac:dyDescent="0.15">
      <c r="A2594" s="2">
        <v>3031</v>
      </c>
      <c r="B2594" s="2">
        <v>28</v>
      </c>
      <c r="C2594" s="2" t="s">
        <v>2816</v>
      </c>
      <c r="D2594" s="2" t="s">
        <v>13509</v>
      </c>
      <c r="E2594" s="2">
        <v>1</v>
      </c>
      <c r="F2594" s="2">
        <v>5.3120000000000003</v>
      </c>
      <c r="G2594" s="1">
        <v>2593</v>
      </c>
    </row>
    <row r="2595" spans="1:7" ht="13" x14ac:dyDescent="0.15">
      <c r="A2595" s="2">
        <v>3032</v>
      </c>
      <c r="B2595" s="2">
        <v>28</v>
      </c>
      <c r="C2595" s="2" t="s">
        <v>2817</v>
      </c>
      <c r="D2595" s="2" t="s">
        <v>13510</v>
      </c>
      <c r="E2595" s="2"/>
      <c r="F2595" s="2">
        <v>5</v>
      </c>
      <c r="G2595" s="1">
        <v>2594</v>
      </c>
    </row>
    <row r="2596" spans="1:7" ht="13" x14ac:dyDescent="0.15">
      <c r="A2596" s="2">
        <v>3033</v>
      </c>
      <c r="B2596" s="2">
        <v>28</v>
      </c>
      <c r="C2596" s="2" t="s">
        <v>2818</v>
      </c>
      <c r="D2596" s="2" t="s">
        <v>13511</v>
      </c>
      <c r="E2596" s="2">
        <v>1</v>
      </c>
      <c r="F2596" s="2">
        <v>6.5620000000000003</v>
      </c>
      <c r="G2596" s="1">
        <v>2595</v>
      </c>
    </row>
    <row r="2597" spans="1:7" ht="13" x14ac:dyDescent="0.15">
      <c r="A2597" s="2">
        <v>3034</v>
      </c>
      <c r="B2597" s="2">
        <v>28</v>
      </c>
      <c r="C2597" s="2" t="s">
        <v>2819</v>
      </c>
      <c r="D2597" s="2" t="s">
        <v>13512</v>
      </c>
      <c r="E2597" s="2">
        <v>1</v>
      </c>
      <c r="F2597" s="2">
        <v>6.0620000000000003</v>
      </c>
      <c r="G2597" s="1">
        <v>2596</v>
      </c>
    </row>
    <row r="2598" spans="1:7" ht="13" x14ac:dyDescent="0.15">
      <c r="A2598" s="2">
        <v>3035</v>
      </c>
      <c r="B2598" s="2">
        <v>28</v>
      </c>
      <c r="C2598" s="2" t="s">
        <v>2820</v>
      </c>
      <c r="D2598" s="2" t="s">
        <v>13513</v>
      </c>
      <c r="E2598" s="2">
        <v>1</v>
      </c>
      <c r="F2598" s="2">
        <v>6.375</v>
      </c>
      <c r="G2598" s="1">
        <v>2597</v>
      </c>
    </row>
    <row r="2599" spans="1:7" ht="13" x14ac:dyDescent="0.15">
      <c r="A2599" s="2">
        <v>3036</v>
      </c>
      <c r="B2599" s="2">
        <v>28</v>
      </c>
      <c r="C2599" s="2" t="s">
        <v>2821</v>
      </c>
      <c r="D2599" s="2" t="s">
        <v>13514</v>
      </c>
      <c r="E2599" s="2"/>
      <c r="F2599" s="2">
        <v>6.2809999999999997</v>
      </c>
      <c r="G2599" s="1">
        <v>2598</v>
      </c>
    </row>
    <row r="2600" spans="1:7" ht="13" x14ac:dyDescent="0.15">
      <c r="A2600" s="2">
        <v>3037</v>
      </c>
      <c r="B2600" s="2">
        <v>28</v>
      </c>
      <c r="C2600" s="2" t="s">
        <v>2822</v>
      </c>
      <c r="D2600" s="2" t="s">
        <v>13515</v>
      </c>
      <c r="E2600" s="2"/>
      <c r="F2600" s="2">
        <v>6.1879999999999997</v>
      </c>
      <c r="G2600" s="1">
        <v>2599</v>
      </c>
    </row>
    <row r="2601" spans="1:7" ht="13" x14ac:dyDescent="0.15">
      <c r="A2601" s="2">
        <v>3038</v>
      </c>
      <c r="B2601" s="2">
        <v>28</v>
      </c>
      <c r="C2601" s="2" t="s">
        <v>2823</v>
      </c>
      <c r="D2601" s="2" t="s">
        <v>13516</v>
      </c>
      <c r="E2601" s="2">
        <v>1</v>
      </c>
      <c r="F2601" s="2">
        <v>6.6559999999999997</v>
      </c>
      <c r="G2601" s="1">
        <v>2600</v>
      </c>
    </row>
    <row r="2602" spans="1:7" ht="13" x14ac:dyDescent="0.15">
      <c r="A2602" s="2">
        <v>3039</v>
      </c>
      <c r="B2602" s="2">
        <v>28</v>
      </c>
      <c r="C2602" s="2" t="s">
        <v>2824</v>
      </c>
      <c r="D2602" s="2" t="s">
        <v>13517</v>
      </c>
      <c r="E2602" s="2"/>
      <c r="F2602" s="2">
        <v>6.0309999999999997</v>
      </c>
      <c r="G2602" s="1">
        <v>2601</v>
      </c>
    </row>
    <row r="2603" spans="1:7" ht="13" x14ac:dyDescent="0.15">
      <c r="A2603" s="2">
        <v>3040</v>
      </c>
      <c r="B2603" s="2">
        <v>28</v>
      </c>
      <c r="C2603" s="2" t="s">
        <v>2825</v>
      </c>
      <c r="D2603" s="2" t="s">
        <v>13518</v>
      </c>
      <c r="E2603" s="2"/>
      <c r="F2603" s="2">
        <v>5.8120000000000003</v>
      </c>
      <c r="G2603" s="1">
        <v>2602</v>
      </c>
    </row>
    <row r="2604" spans="1:7" ht="13" x14ac:dyDescent="0.15">
      <c r="A2604" s="2">
        <v>3041</v>
      </c>
      <c r="B2604" s="2">
        <v>28</v>
      </c>
      <c r="C2604" s="2" t="s">
        <v>2826</v>
      </c>
      <c r="D2604" s="2" t="s">
        <v>12337</v>
      </c>
      <c r="E2604" s="2">
        <v>1</v>
      </c>
      <c r="F2604" s="2">
        <v>5.4379999999999997</v>
      </c>
      <c r="G2604" s="1">
        <v>2603</v>
      </c>
    </row>
    <row r="2605" spans="1:7" ht="13" x14ac:dyDescent="0.15">
      <c r="A2605" s="2">
        <v>3042</v>
      </c>
      <c r="B2605" s="2">
        <v>28</v>
      </c>
      <c r="C2605" s="2" t="s">
        <v>2827</v>
      </c>
      <c r="D2605" s="2" t="s">
        <v>13519</v>
      </c>
      <c r="E2605" s="2"/>
      <c r="F2605" s="2">
        <v>5.4379999999999997</v>
      </c>
      <c r="G2605" s="1">
        <v>2604</v>
      </c>
    </row>
    <row r="2606" spans="1:7" ht="13" x14ac:dyDescent="0.15">
      <c r="A2606" s="2">
        <v>3043</v>
      </c>
      <c r="B2606" s="2">
        <v>28</v>
      </c>
      <c r="C2606" s="2" t="s">
        <v>2828</v>
      </c>
      <c r="D2606" s="2" t="s">
        <v>13520</v>
      </c>
      <c r="E2606" s="2"/>
      <c r="F2606" s="2">
        <v>5.6879999999999997</v>
      </c>
      <c r="G2606" s="1">
        <v>2605</v>
      </c>
    </row>
    <row r="2607" spans="1:7" ht="13" x14ac:dyDescent="0.15">
      <c r="A2607" s="2">
        <v>3044</v>
      </c>
      <c r="B2607" s="2">
        <v>28</v>
      </c>
      <c r="C2607" s="2" t="s">
        <v>366</v>
      </c>
      <c r="D2607" s="2" t="s">
        <v>13521</v>
      </c>
      <c r="E2607" s="2">
        <v>1</v>
      </c>
      <c r="F2607" s="2">
        <v>5.5309999999999997</v>
      </c>
      <c r="G2607" s="1">
        <v>2606</v>
      </c>
    </row>
    <row r="2608" spans="1:7" ht="13" x14ac:dyDescent="0.15">
      <c r="A2608" s="2">
        <v>3045</v>
      </c>
      <c r="B2608" s="2">
        <v>28</v>
      </c>
      <c r="C2608" s="2" t="s">
        <v>367</v>
      </c>
      <c r="D2608" s="2" t="s">
        <v>13522</v>
      </c>
      <c r="E2608" s="2"/>
      <c r="F2608" s="2">
        <v>5.7809999999999997</v>
      </c>
      <c r="G2608" s="1">
        <v>2607</v>
      </c>
    </row>
    <row r="2609" spans="1:7" ht="13" x14ac:dyDescent="0.15">
      <c r="A2609" s="2">
        <v>3046</v>
      </c>
      <c r="B2609" s="2">
        <v>28</v>
      </c>
      <c r="C2609" s="2" t="s">
        <v>2829</v>
      </c>
      <c r="D2609" s="2" t="s">
        <v>13523</v>
      </c>
      <c r="E2609" s="2"/>
      <c r="F2609" s="2">
        <v>6.0309999999999997</v>
      </c>
      <c r="G2609" s="1">
        <v>2608</v>
      </c>
    </row>
    <row r="2610" spans="1:7" ht="13" x14ac:dyDescent="0.15">
      <c r="A2610" s="2">
        <v>3047</v>
      </c>
      <c r="B2610" s="2">
        <v>28</v>
      </c>
      <c r="C2610" s="2" t="s">
        <v>2830</v>
      </c>
      <c r="D2610" s="2" t="s">
        <v>13524</v>
      </c>
      <c r="E2610" s="2">
        <v>1</v>
      </c>
      <c r="F2610" s="2">
        <v>6.6879999999999997</v>
      </c>
      <c r="G2610" s="1">
        <v>2609</v>
      </c>
    </row>
    <row r="2611" spans="1:7" ht="13" x14ac:dyDescent="0.15">
      <c r="A2611" s="2">
        <v>3049</v>
      </c>
      <c r="B2611" s="2">
        <v>28</v>
      </c>
      <c r="C2611" s="2" t="s">
        <v>2831</v>
      </c>
      <c r="D2611" s="2" t="s">
        <v>13525</v>
      </c>
      <c r="E2611" s="2"/>
      <c r="F2611" s="2">
        <v>6.2190000000000003</v>
      </c>
      <c r="G2611" s="1">
        <v>2610</v>
      </c>
    </row>
    <row r="2612" spans="1:7" ht="13" x14ac:dyDescent="0.15">
      <c r="A2612" s="2">
        <v>3050</v>
      </c>
      <c r="B2612" s="2">
        <v>28</v>
      </c>
      <c r="C2612" s="2" t="s">
        <v>368</v>
      </c>
      <c r="D2612" s="2" t="s">
        <v>13526</v>
      </c>
      <c r="E2612" s="2"/>
      <c r="F2612" s="2">
        <v>5.1559999999999997</v>
      </c>
      <c r="G2612" s="1">
        <v>2611</v>
      </c>
    </row>
    <row r="2613" spans="1:7" ht="13" x14ac:dyDescent="0.15">
      <c r="A2613" s="2">
        <v>3051</v>
      </c>
      <c r="B2613" s="2">
        <v>28</v>
      </c>
      <c r="C2613" s="2" t="s">
        <v>2832</v>
      </c>
      <c r="D2613" s="2" t="s">
        <v>13527</v>
      </c>
      <c r="E2613" s="2"/>
      <c r="F2613" s="2">
        <v>5.5940000000000003</v>
      </c>
      <c r="G2613" s="1">
        <v>2612</v>
      </c>
    </row>
    <row r="2614" spans="1:7" ht="13" x14ac:dyDescent="0.15">
      <c r="A2614" s="2">
        <v>3052</v>
      </c>
      <c r="B2614" s="2">
        <v>28</v>
      </c>
      <c r="C2614" s="2" t="s">
        <v>2833</v>
      </c>
      <c r="D2614" s="2" t="s">
        <v>13528</v>
      </c>
      <c r="E2614" s="2">
        <v>1</v>
      </c>
      <c r="F2614" s="2">
        <v>5.4690000000000003</v>
      </c>
      <c r="G2614" s="1">
        <v>2613</v>
      </c>
    </row>
    <row r="2615" spans="1:7" ht="13" x14ac:dyDescent="0.15">
      <c r="A2615" s="2">
        <v>3053</v>
      </c>
      <c r="B2615" s="2">
        <v>28</v>
      </c>
      <c r="C2615" s="2" t="s">
        <v>2834</v>
      </c>
      <c r="D2615" s="2" t="s">
        <v>13529</v>
      </c>
      <c r="E2615" s="2">
        <v>1</v>
      </c>
      <c r="F2615" s="2">
        <v>6.5940000000000003</v>
      </c>
      <c r="G2615" s="1">
        <v>2614</v>
      </c>
    </row>
    <row r="2616" spans="1:7" ht="13" x14ac:dyDescent="0.15">
      <c r="A2616" s="2">
        <v>3055</v>
      </c>
      <c r="B2616" s="2">
        <v>28</v>
      </c>
      <c r="C2616" s="2" t="s">
        <v>2835</v>
      </c>
      <c r="D2616" s="2" t="s">
        <v>13530</v>
      </c>
      <c r="E2616" s="2"/>
      <c r="F2616" s="2">
        <v>6.2190000000000003</v>
      </c>
      <c r="G2616" s="1">
        <v>2615</v>
      </c>
    </row>
    <row r="2617" spans="1:7" ht="13" x14ac:dyDescent="0.15">
      <c r="A2617" s="2">
        <v>3056</v>
      </c>
      <c r="B2617" s="2">
        <v>28</v>
      </c>
      <c r="C2617" s="2" t="s">
        <v>257</v>
      </c>
      <c r="D2617" s="2" t="s">
        <v>11352</v>
      </c>
      <c r="E2617" s="2">
        <v>1</v>
      </c>
      <c r="F2617" s="2">
        <v>5.9059999999999997</v>
      </c>
      <c r="G2617" s="1">
        <v>2616</v>
      </c>
    </row>
    <row r="2618" spans="1:7" ht="13" x14ac:dyDescent="0.15">
      <c r="A2618" s="2">
        <v>3057</v>
      </c>
      <c r="B2618" s="2">
        <v>28</v>
      </c>
      <c r="C2618" s="2" t="s">
        <v>298</v>
      </c>
      <c r="D2618" s="2" t="s">
        <v>11365</v>
      </c>
      <c r="E2618" s="2"/>
      <c r="F2618" s="2">
        <v>5.75</v>
      </c>
      <c r="G2618" s="1">
        <v>2617</v>
      </c>
    </row>
    <row r="2619" spans="1:7" ht="13" x14ac:dyDescent="0.15">
      <c r="A2619" s="2">
        <v>3058</v>
      </c>
      <c r="B2619" s="2">
        <v>28</v>
      </c>
      <c r="C2619" s="2" t="s">
        <v>2836</v>
      </c>
      <c r="D2619" s="2" t="s">
        <v>13531</v>
      </c>
      <c r="E2619" s="2"/>
      <c r="F2619" s="2">
        <v>5.125</v>
      </c>
      <c r="G2619" s="1">
        <v>2618</v>
      </c>
    </row>
    <row r="2620" spans="1:7" ht="13" x14ac:dyDescent="0.15">
      <c r="A2620" s="2">
        <v>3059</v>
      </c>
      <c r="B2620" s="2">
        <v>28</v>
      </c>
      <c r="C2620" s="2" t="s">
        <v>2837</v>
      </c>
      <c r="D2620" s="2" t="s">
        <v>13532</v>
      </c>
      <c r="E2620" s="2">
        <v>1</v>
      </c>
      <c r="F2620" s="2">
        <v>6.5940000000000003</v>
      </c>
      <c r="G2620" s="1">
        <v>2619</v>
      </c>
    </row>
    <row r="2621" spans="1:7" ht="13" x14ac:dyDescent="0.15">
      <c r="A2621" s="2">
        <v>3060</v>
      </c>
      <c r="B2621" s="2">
        <v>28</v>
      </c>
      <c r="C2621" s="2" t="s">
        <v>2838</v>
      </c>
      <c r="D2621" s="2" t="s">
        <v>13533</v>
      </c>
      <c r="E2621" s="2"/>
      <c r="F2621" s="2">
        <v>6.375</v>
      </c>
      <c r="G2621" s="1">
        <v>2620</v>
      </c>
    </row>
    <row r="2622" spans="1:7" ht="13" x14ac:dyDescent="0.15">
      <c r="A2622" s="2">
        <v>3061</v>
      </c>
      <c r="B2622" s="2">
        <v>28</v>
      </c>
      <c r="C2622" s="2" t="s">
        <v>2839</v>
      </c>
      <c r="D2622" s="2" t="s">
        <v>13534</v>
      </c>
      <c r="E2622" s="2">
        <v>1</v>
      </c>
      <c r="F2622" s="2">
        <v>6.25</v>
      </c>
      <c r="G2622" s="1">
        <v>2621</v>
      </c>
    </row>
    <row r="2623" spans="1:7" ht="13" x14ac:dyDescent="0.15">
      <c r="A2623" s="2">
        <v>3062</v>
      </c>
      <c r="B2623" s="2">
        <v>28</v>
      </c>
      <c r="C2623" s="2" t="s">
        <v>2840</v>
      </c>
      <c r="D2623" s="2" t="s">
        <v>13535</v>
      </c>
      <c r="E2623" s="2"/>
      <c r="F2623" s="2">
        <v>5.3120000000000003</v>
      </c>
      <c r="G2623" s="1">
        <v>2622</v>
      </c>
    </row>
    <row r="2624" spans="1:7" ht="13" x14ac:dyDescent="0.15">
      <c r="A2624" s="2">
        <v>3063</v>
      </c>
      <c r="B2624" s="2">
        <v>28</v>
      </c>
      <c r="C2624" s="2" t="s">
        <v>2841</v>
      </c>
      <c r="D2624" s="2" t="s">
        <v>13536</v>
      </c>
      <c r="E2624" s="2">
        <v>1</v>
      </c>
      <c r="F2624" s="2">
        <v>6.5309999999999997</v>
      </c>
      <c r="G2624" s="1">
        <v>2623</v>
      </c>
    </row>
    <row r="2625" spans="1:7" ht="13" x14ac:dyDescent="0.15">
      <c r="A2625" s="2">
        <v>3064</v>
      </c>
      <c r="B2625" s="2">
        <v>28</v>
      </c>
      <c r="C2625" s="2" t="s">
        <v>2842</v>
      </c>
      <c r="D2625" s="2" t="s">
        <v>13537</v>
      </c>
      <c r="E2625" s="2"/>
      <c r="F2625" s="2">
        <v>6.0620000000000003</v>
      </c>
      <c r="G2625" s="1">
        <v>2624</v>
      </c>
    </row>
    <row r="2626" spans="1:7" ht="13" x14ac:dyDescent="0.15">
      <c r="A2626" s="2">
        <v>3065</v>
      </c>
      <c r="B2626" s="2">
        <v>28</v>
      </c>
      <c r="C2626" s="2" t="s">
        <v>2843</v>
      </c>
      <c r="D2626" s="2" t="s">
        <v>13538</v>
      </c>
      <c r="E2626" s="2">
        <v>1</v>
      </c>
      <c r="F2626" s="2">
        <v>5.4290000000000003</v>
      </c>
      <c r="G2626" s="1">
        <v>2625</v>
      </c>
    </row>
    <row r="2627" spans="1:7" ht="13" x14ac:dyDescent="0.15">
      <c r="A2627" s="2">
        <v>3066</v>
      </c>
      <c r="B2627" s="2">
        <v>28</v>
      </c>
      <c r="C2627" s="2" t="s">
        <v>2844</v>
      </c>
      <c r="D2627" s="2" t="s">
        <v>13539</v>
      </c>
      <c r="E2627" s="2"/>
      <c r="F2627" s="2">
        <v>5.4690000000000003</v>
      </c>
      <c r="G2627" s="1">
        <v>2626</v>
      </c>
    </row>
    <row r="2628" spans="1:7" ht="13" x14ac:dyDescent="0.15">
      <c r="A2628" s="2">
        <v>3067</v>
      </c>
      <c r="B2628" s="2">
        <v>28</v>
      </c>
      <c r="C2628" s="2" t="s">
        <v>2845</v>
      </c>
      <c r="D2628" s="2" t="s">
        <v>13540</v>
      </c>
      <c r="E2628" s="2"/>
      <c r="F2628" s="2">
        <v>6.2809999999999997</v>
      </c>
      <c r="G2628" s="1">
        <v>2627</v>
      </c>
    </row>
    <row r="2629" spans="1:7" ht="13" x14ac:dyDescent="0.15">
      <c r="A2629" s="2">
        <v>3068</v>
      </c>
      <c r="B2629" s="2">
        <v>28</v>
      </c>
      <c r="C2629" s="2" t="s">
        <v>2846</v>
      </c>
      <c r="D2629" s="2" t="s">
        <v>13541</v>
      </c>
      <c r="E2629" s="2"/>
      <c r="F2629" s="2">
        <v>4.0309999999999997</v>
      </c>
      <c r="G2629" s="1">
        <v>2628</v>
      </c>
    </row>
    <row r="2630" spans="1:7" ht="13" x14ac:dyDescent="0.15">
      <c r="A2630" s="2">
        <v>3069</v>
      </c>
      <c r="B2630" s="2">
        <v>28</v>
      </c>
      <c r="C2630" s="2" t="s">
        <v>2847</v>
      </c>
      <c r="D2630" s="2" t="s">
        <v>13536</v>
      </c>
      <c r="E2630" s="2"/>
      <c r="F2630" s="2">
        <v>6.1879999999999997</v>
      </c>
      <c r="G2630" s="1">
        <v>2629</v>
      </c>
    </row>
    <row r="2631" spans="1:7" ht="13" x14ac:dyDescent="0.15">
      <c r="A2631" s="2">
        <v>3070</v>
      </c>
      <c r="B2631" s="2">
        <v>28</v>
      </c>
      <c r="C2631" s="2" t="s">
        <v>2848</v>
      </c>
      <c r="D2631" s="2" t="s">
        <v>13542</v>
      </c>
      <c r="E2631" s="2">
        <v>1</v>
      </c>
      <c r="F2631" s="2">
        <v>6.4690000000000003</v>
      </c>
      <c r="G2631" s="1">
        <v>2630</v>
      </c>
    </row>
    <row r="2632" spans="1:7" ht="13" x14ac:dyDescent="0.15">
      <c r="A2632" s="2">
        <v>3071</v>
      </c>
      <c r="B2632" s="2">
        <v>28</v>
      </c>
      <c r="C2632" s="2" t="s">
        <v>2849</v>
      </c>
      <c r="D2632" s="2" t="s">
        <v>13543</v>
      </c>
      <c r="E2632" s="2"/>
      <c r="F2632" s="2">
        <v>5.875</v>
      </c>
      <c r="G2632" s="1">
        <v>2631</v>
      </c>
    </row>
    <row r="2633" spans="1:7" ht="13" x14ac:dyDescent="0.15">
      <c r="A2633" s="2">
        <v>3072</v>
      </c>
      <c r="B2633" s="2">
        <v>28</v>
      </c>
      <c r="C2633" s="2" t="s">
        <v>2850</v>
      </c>
      <c r="D2633" s="2" t="s">
        <v>13544</v>
      </c>
      <c r="E2633" s="2"/>
      <c r="F2633" s="2">
        <v>6.2190000000000003</v>
      </c>
      <c r="G2633" s="1">
        <v>2632</v>
      </c>
    </row>
    <row r="2634" spans="1:7" ht="13" x14ac:dyDescent="0.15">
      <c r="A2634" s="2">
        <v>3073</v>
      </c>
      <c r="B2634" s="2">
        <v>28</v>
      </c>
      <c r="C2634" s="2" t="s">
        <v>2851</v>
      </c>
      <c r="D2634" s="2" t="s">
        <v>13545</v>
      </c>
      <c r="E2634" s="2">
        <v>1</v>
      </c>
      <c r="F2634" s="2">
        <v>5.5309999999999997</v>
      </c>
      <c r="G2634" s="1">
        <v>2633</v>
      </c>
    </row>
    <row r="2635" spans="1:7" ht="13" x14ac:dyDescent="0.15">
      <c r="A2635" s="2">
        <v>3075</v>
      </c>
      <c r="B2635" s="2">
        <v>29</v>
      </c>
      <c r="C2635" s="2" t="s">
        <v>369</v>
      </c>
      <c r="D2635" s="2" t="s">
        <v>13546</v>
      </c>
      <c r="E2635" s="2">
        <v>1</v>
      </c>
      <c r="F2635" s="2">
        <v>6.125</v>
      </c>
      <c r="G2635" s="1">
        <v>2634</v>
      </c>
    </row>
    <row r="2636" spans="1:7" ht="13" x14ac:dyDescent="0.15">
      <c r="A2636" s="2">
        <v>3076</v>
      </c>
      <c r="B2636" s="2">
        <v>29</v>
      </c>
      <c r="C2636" s="2" t="s">
        <v>2852</v>
      </c>
      <c r="D2636" s="2" t="s">
        <v>13547</v>
      </c>
      <c r="E2636" s="2"/>
      <c r="F2636" s="2">
        <v>5.3440000000000003</v>
      </c>
      <c r="G2636" s="1">
        <v>2635</v>
      </c>
    </row>
    <row r="2637" spans="1:7" ht="13" x14ac:dyDescent="0.15">
      <c r="A2637" s="2">
        <v>3077</v>
      </c>
      <c r="B2637" s="2">
        <v>29</v>
      </c>
      <c r="C2637" s="2" t="s">
        <v>2853</v>
      </c>
      <c r="D2637" s="2" t="s">
        <v>13548</v>
      </c>
      <c r="E2637" s="2"/>
      <c r="F2637" s="2">
        <v>4.5620000000000003</v>
      </c>
      <c r="G2637" s="1">
        <v>2636</v>
      </c>
    </row>
    <row r="2638" spans="1:7" ht="13" x14ac:dyDescent="0.15">
      <c r="A2638" s="2">
        <v>3078</v>
      </c>
      <c r="B2638" s="2">
        <v>29</v>
      </c>
      <c r="C2638" s="2" t="s">
        <v>2854</v>
      </c>
      <c r="D2638" s="2" t="s">
        <v>13549</v>
      </c>
      <c r="E2638" s="2">
        <v>1</v>
      </c>
      <c r="F2638" s="2">
        <v>6.0940000000000003</v>
      </c>
      <c r="G2638" s="1">
        <v>2637</v>
      </c>
    </row>
    <row r="2639" spans="1:7" ht="13" x14ac:dyDescent="0.15">
      <c r="A2639" s="2">
        <v>3079</v>
      </c>
      <c r="B2639" s="2">
        <v>29</v>
      </c>
      <c r="C2639" s="2" t="s">
        <v>371</v>
      </c>
      <c r="D2639" s="2" t="s">
        <v>13550</v>
      </c>
      <c r="E2639" s="2"/>
      <c r="F2639" s="2">
        <v>2.5310000000000001</v>
      </c>
      <c r="G2639" s="1">
        <v>2638</v>
      </c>
    </row>
    <row r="2640" spans="1:7" ht="13" x14ac:dyDescent="0.15">
      <c r="A2640" s="2">
        <v>3080</v>
      </c>
      <c r="B2640" s="2">
        <v>29</v>
      </c>
      <c r="C2640" s="2" t="s">
        <v>2855</v>
      </c>
      <c r="D2640" s="2" t="s">
        <v>13551</v>
      </c>
      <c r="E2640" s="2">
        <v>1</v>
      </c>
      <c r="F2640" s="2">
        <v>6.3440000000000003</v>
      </c>
      <c r="G2640" s="1">
        <v>2639</v>
      </c>
    </row>
    <row r="2641" spans="1:7" ht="13" x14ac:dyDescent="0.15">
      <c r="A2641" s="2">
        <v>3081</v>
      </c>
      <c r="B2641" s="2">
        <v>29</v>
      </c>
      <c r="C2641" s="2" t="s">
        <v>2856</v>
      </c>
      <c r="D2641" s="2" t="s">
        <v>13552</v>
      </c>
      <c r="E2641" s="2"/>
      <c r="F2641" s="2">
        <v>5.4690000000000003</v>
      </c>
      <c r="G2641" s="1">
        <v>2640</v>
      </c>
    </row>
    <row r="2642" spans="1:7" ht="13" x14ac:dyDescent="0.15">
      <c r="A2642" s="2">
        <v>3082</v>
      </c>
      <c r="B2642" s="2">
        <v>29</v>
      </c>
      <c r="C2642" s="2" t="s">
        <v>2857</v>
      </c>
      <c r="D2642" s="2" t="s">
        <v>13553</v>
      </c>
      <c r="E2642" s="2"/>
      <c r="F2642" s="2">
        <v>6.0620000000000003</v>
      </c>
      <c r="G2642" s="1">
        <v>2641</v>
      </c>
    </row>
    <row r="2643" spans="1:7" ht="13" x14ac:dyDescent="0.15">
      <c r="A2643" s="2">
        <v>3085</v>
      </c>
      <c r="B2643" s="2">
        <v>29</v>
      </c>
      <c r="C2643" s="2" t="s">
        <v>2858</v>
      </c>
      <c r="D2643" s="2" t="s">
        <v>13554</v>
      </c>
      <c r="E2643" s="2">
        <v>1</v>
      </c>
      <c r="F2643" s="2">
        <v>6.3120000000000003</v>
      </c>
      <c r="G2643" s="1">
        <v>2642</v>
      </c>
    </row>
    <row r="2644" spans="1:7" ht="13" x14ac:dyDescent="0.15">
      <c r="A2644" s="2">
        <v>3086</v>
      </c>
      <c r="B2644" s="2">
        <v>29</v>
      </c>
      <c r="C2644" s="2" t="s">
        <v>2859</v>
      </c>
      <c r="D2644" s="2" t="s">
        <v>13555</v>
      </c>
      <c r="E2644" s="2"/>
      <c r="F2644" s="2">
        <v>6</v>
      </c>
      <c r="G2644" s="1">
        <v>2643</v>
      </c>
    </row>
    <row r="2645" spans="1:7" ht="13" x14ac:dyDescent="0.15">
      <c r="A2645" s="2">
        <v>3087</v>
      </c>
      <c r="B2645" s="2">
        <v>29</v>
      </c>
      <c r="C2645" s="2" t="s">
        <v>2860</v>
      </c>
      <c r="D2645" s="2" t="s">
        <v>13556</v>
      </c>
      <c r="E2645" s="2">
        <v>1</v>
      </c>
      <c r="F2645" s="2">
        <v>5.8120000000000003</v>
      </c>
      <c r="G2645" s="1">
        <v>2644</v>
      </c>
    </row>
    <row r="2646" spans="1:7" ht="13" x14ac:dyDescent="0.15">
      <c r="A2646" s="2">
        <v>3088</v>
      </c>
      <c r="B2646" s="2">
        <v>29</v>
      </c>
      <c r="C2646" s="2" t="s">
        <v>2861</v>
      </c>
      <c r="D2646" s="2" t="s">
        <v>13557</v>
      </c>
      <c r="E2646" s="2"/>
      <c r="F2646" s="2">
        <v>6.0620000000000003</v>
      </c>
      <c r="G2646" s="1">
        <v>2645</v>
      </c>
    </row>
    <row r="2647" spans="1:7" ht="13" x14ac:dyDescent="0.15">
      <c r="A2647" s="2">
        <v>3089</v>
      </c>
      <c r="B2647" s="2">
        <v>29</v>
      </c>
      <c r="C2647" s="2" t="s">
        <v>372</v>
      </c>
      <c r="D2647" s="2" t="s">
        <v>13558</v>
      </c>
      <c r="E2647" s="2"/>
      <c r="F2647" s="2">
        <v>5.3440000000000003</v>
      </c>
      <c r="G2647" s="1">
        <v>2646</v>
      </c>
    </row>
    <row r="2648" spans="1:7" ht="13" x14ac:dyDescent="0.15">
      <c r="A2648" s="2">
        <v>3090</v>
      </c>
      <c r="B2648" s="2">
        <v>29</v>
      </c>
      <c r="C2648" s="2" t="s">
        <v>373</v>
      </c>
      <c r="D2648" s="2" t="s">
        <v>13559</v>
      </c>
      <c r="E2648" s="2"/>
      <c r="F2648" s="2">
        <v>5.4379999999999997</v>
      </c>
      <c r="G2648" s="1">
        <v>2647</v>
      </c>
    </row>
    <row r="2649" spans="1:7" ht="13" x14ac:dyDescent="0.15">
      <c r="A2649" s="2">
        <v>3091</v>
      </c>
      <c r="B2649" s="2">
        <v>29</v>
      </c>
      <c r="C2649" s="2" t="s">
        <v>63</v>
      </c>
      <c r="D2649" s="2" t="s">
        <v>13560</v>
      </c>
      <c r="E2649" s="2"/>
      <c r="F2649" s="2">
        <v>3.75</v>
      </c>
      <c r="G2649" s="1">
        <v>2648</v>
      </c>
    </row>
    <row r="2650" spans="1:7" ht="13" x14ac:dyDescent="0.15">
      <c r="A2650" s="2">
        <v>3091</v>
      </c>
      <c r="B2650" s="2">
        <v>29</v>
      </c>
      <c r="C2650" s="2" t="s">
        <v>63</v>
      </c>
      <c r="D2650" s="2" t="s">
        <v>13561</v>
      </c>
      <c r="E2650" s="2"/>
      <c r="F2650" s="2">
        <v>5.1879999999999997</v>
      </c>
      <c r="G2650" s="1">
        <v>2649</v>
      </c>
    </row>
    <row r="2651" spans="1:7" ht="13" x14ac:dyDescent="0.15">
      <c r="A2651" s="2">
        <v>3092</v>
      </c>
      <c r="B2651" s="2">
        <v>29</v>
      </c>
      <c r="C2651" s="2" t="s">
        <v>2862</v>
      </c>
      <c r="D2651" s="2" t="s">
        <v>13562</v>
      </c>
      <c r="E2651" s="2"/>
      <c r="F2651" s="2">
        <v>6.125</v>
      </c>
      <c r="G2651" s="1">
        <v>2650</v>
      </c>
    </row>
    <row r="2652" spans="1:7" ht="13" x14ac:dyDescent="0.15">
      <c r="A2652" s="2">
        <v>3094</v>
      </c>
      <c r="B2652" s="2">
        <v>29</v>
      </c>
      <c r="C2652" s="2" t="s">
        <v>2863</v>
      </c>
      <c r="D2652" s="2" t="s">
        <v>13563</v>
      </c>
      <c r="E2652" s="2"/>
      <c r="F2652" s="2">
        <v>6</v>
      </c>
      <c r="G2652" s="1">
        <v>2651</v>
      </c>
    </row>
    <row r="2653" spans="1:7" ht="13" x14ac:dyDescent="0.15">
      <c r="A2653" s="2">
        <v>3095</v>
      </c>
      <c r="B2653" s="2">
        <v>29</v>
      </c>
      <c r="C2653" s="2" t="s">
        <v>2864</v>
      </c>
      <c r="D2653" s="2" t="s">
        <v>13564</v>
      </c>
      <c r="E2653" s="2"/>
      <c r="F2653" s="2">
        <v>6.2190000000000003</v>
      </c>
      <c r="G2653" s="1">
        <v>2652</v>
      </c>
    </row>
    <row r="2654" spans="1:7" ht="13" x14ac:dyDescent="0.15">
      <c r="A2654" s="2">
        <v>3096</v>
      </c>
      <c r="B2654" s="2">
        <v>29</v>
      </c>
      <c r="C2654" s="2" t="s">
        <v>2865</v>
      </c>
      <c r="D2654" s="2" t="s">
        <v>13565</v>
      </c>
      <c r="E2654" s="2">
        <v>1</v>
      </c>
      <c r="F2654" s="2">
        <v>6.2190000000000003</v>
      </c>
      <c r="G2654" s="1">
        <v>2653</v>
      </c>
    </row>
    <row r="2655" spans="1:7" ht="13" x14ac:dyDescent="0.15">
      <c r="A2655" s="2">
        <v>3097</v>
      </c>
      <c r="B2655" s="2">
        <v>29</v>
      </c>
      <c r="C2655" s="2" t="s">
        <v>1108</v>
      </c>
      <c r="D2655" s="2" t="s">
        <v>11700</v>
      </c>
      <c r="E2655" s="2">
        <v>1</v>
      </c>
      <c r="F2655" s="2">
        <v>6.1879999999999997</v>
      </c>
      <c r="G2655" s="1">
        <v>2654</v>
      </c>
    </row>
    <row r="2656" spans="1:7" ht="13" x14ac:dyDescent="0.15">
      <c r="A2656" s="2">
        <v>3098</v>
      </c>
      <c r="B2656" s="2">
        <v>29</v>
      </c>
      <c r="C2656" s="2" t="s">
        <v>1120</v>
      </c>
      <c r="D2656" s="2" t="s">
        <v>11713</v>
      </c>
      <c r="E2656" s="2"/>
      <c r="F2656" s="2">
        <v>5.25</v>
      </c>
      <c r="G2656" s="1">
        <v>2655</v>
      </c>
    </row>
    <row r="2657" spans="1:7" ht="13" x14ac:dyDescent="0.15">
      <c r="A2657" s="2">
        <v>3100</v>
      </c>
      <c r="B2657" s="2">
        <v>29</v>
      </c>
      <c r="C2657" s="2" t="s">
        <v>2866</v>
      </c>
      <c r="D2657" s="2" t="s">
        <v>13566</v>
      </c>
      <c r="E2657" s="2">
        <v>1</v>
      </c>
      <c r="F2657" s="2">
        <v>6.0620000000000003</v>
      </c>
      <c r="G2657" s="1">
        <v>2656</v>
      </c>
    </row>
    <row r="2658" spans="1:7" ht="13" x14ac:dyDescent="0.15">
      <c r="A2658" s="2">
        <v>3101</v>
      </c>
      <c r="B2658" s="2">
        <v>29</v>
      </c>
      <c r="C2658" s="2" t="s">
        <v>2867</v>
      </c>
      <c r="D2658" s="2" t="s">
        <v>13567</v>
      </c>
      <c r="E2658" s="2">
        <v>1</v>
      </c>
      <c r="F2658" s="2">
        <v>6.2809999999999997</v>
      </c>
      <c r="G2658" s="1">
        <v>2657</v>
      </c>
    </row>
    <row r="2659" spans="1:7" ht="13" x14ac:dyDescent="0.15">
      <c r="A2659" s="2">
        <v>3102</v>
      </c>
      <c r="B2659" s="2">
        <v>29</v>
      </c>
      <c r="C2659" s="2" t="s">
        <v>2868</v>
      </c>
      <c r="D2659" s="2" t="s">
        <v>13568</v>
      </c>
      <c r="E2659" s="2"/>
      <c r="F2659" s="2">
        <v>5.9690000000000003</v>
      </c>
      <c r="G2659" s="1">
        <v>2658</v>
      </c>
    </row>
    <row r="2660" spans="1:7" ht="13" x14ac:dyDescent="0.15">
      <c r="A2660" s="2">
        <v>3103</v>
      </c>
      <c r="B2660" s="2">
        <v>29</v>
      </c>
      <c r="C2660" s="2" t="s">
        <v>2869</v>
      </c>
      <c r="D2660" s="2" t="s">
        <v>11466</v>
      </c>
      <c r="E2660" s="2"/>
      <c r="F2660" s="2">
        <v>4.5309999999999997</v>
      </c>
      <c r="G2660" s="1">
        <v>2659</v>
      </c>
    </row>
    <row r="2661" spans="1:7" ht="13" x14ac:dyDescent="0.15">
      <c r="A2661" s="2">
        <v>3104</v>
      </c>
      <c r="B2661" s="2">
        <v>29</v>
      </c>
      <c r="C2661" s="2" t="s">
        <v>374</v>
      </c>
      <c r="D2661" s="2" t="s">
        <v>13569</v>
      </c>
      <c r="E2661" s="2">
        <v>1</v>
      </c>
      <c r="F2661" s="2">
        <v>6.2190000000000003</v>
      </c>
      <c r="G2661" s="1">
        <v>2660</v>
      </c>
    </row>
    <row r="2662" spans="1:7" ht="13" x14ac:dyDescent="0.15">
      <c r="A2662" s="2">
        <v>3105</v>
      </c>
      <c r="B2662" s="2">
        <v>29</v>
      </c>
      <c r="C2662" s="2" t="s">
        <v>375</v>
      </c>
      <c r="D2662" s="2" t="s">
        <v>13570</v>
      </c>
      <c r="E2662" s="2"/>
      <c r="F2662" s="2">
        <v>5.3440000000000003</v>
      </c>
      <c r="G2662" s="1">
        <v>2661</v>
      </c>
    </row>
    <row r="2663" spans="1:7" ht="13" x14ac:dyDescent="0.15">
      <c r="A2663" s="2">
        <v>3108</v>
      </c>
      <c r="B2663" s="2">
        <v>29</v>
      </c>
      <c r="C2663" s="2" t="s">
        <v>2870</v>
      </c>
      <c r="D2663" s="2" t="s">
        <v>13571</v>
      </c>
      <c r="E2663" s="2"/>
      <c r="F2663" s="2">
        <v>5.9059999999999997</v>
      </c>
      <c r="G2663" s="1">
        <v>2662</v>
      </c>
    </row>
    <row r="2664" spans="1:7" ht="13" x14ac:dyDescent="0.15">
      <c r="A2664" s="2">
        <v>3109</v>
      </c>
      <c r="B2664" s="2">
        <v>29</v>
      </c>
      <c r="C2664" s="2" t="s">
        <v>2871</v>
      </c>
      <c r="D2664" s="2" t="s">
        <v>13572</v>
      </c>
      <c r="E2664" s="2"/>
      <c r="F2664" s="2">
        <v>5.4379999999999997</v>
      </c>
      <c r="G2664" s="1">
        <v>2663</v>
      </c>
    </row>
    <row r="2665" spans="1:7" ht="13" x14ac:dyDescent="0.15">
      <c r="A2665" s="2">
        <v>3110</v>
      </c>
      <c r="B2665" s="2">
        <v>29</v>
      </c>
      <c r="C2665" s="2" t="s">
        <v>376</v>
      </c>
      <c r="D2665" s="2" t="s">
        <v>13573</v>
      </c>
      <c r="E2665" s="2">
        <v>1</v>
      </c>
      <c r="F2665" s="2">
        <v>6</v>
      </c>
      <c r="G2665" s="1">
        <v>2664</v>
      </c>
    </row>
    <row r="2666" spans="1:7" ht="13" x14ac:dyDescent="0.15">
      <c r="A2666" s="2">
        <v>3112</v>
      </c>
      <c r="B2666" s="2">
        <v>29</v>
      </c>
      <c r="C2666" s="2" t="s">
        <v>2872</v>
      </c>
      <c r="D2666" s="2" t="s">
        <v>13574</v>
      </c>
      <c r="E2666" s="2"/>
      <c r="F2666" s="2">
        <v>6.0309999999999997</v>
      </c>
      <c r="G2666" s="1">
        <v>2665</v>
      </c>
    </row>
    <row r="2667" spans="1:7" ht="13" x14ac:dyDescent="0.15">
      <c r="A2667" s="2">
        <v>3113</v>
      </c>
      <c r="B2667" s="2">
        <v>29</v>
      </c>
      <c r="C2667" s="2" t="s">
        <v>2873</v>
      </c>
      <c r="D2667" s="2" t="s">
        <v>13575</v>
      </c>
      <c r="E2667" s="2"/>
      <c r="F2667" s="2">
        <v>6.2809999999999997</v>
      </c>
      <c r="G2667" s="1">
        <v>2666</v>
      </c>
    </row>
    <row r="2668" spans="1:7" ht="13" x14ac:dyDescent="0.15">
      <c r="A2668" s="2">
        <v>3114</v>
      </c>
      <c r="B2668" s="2">
        <v>29</v>
      </c>
      <c r="C2668" s="2" t="s">
        <v>2874</v>
      </c>
      <c r="D2668" s="2" t="s">
        <v>13576</v>
      </c>
      <c r="E2668" s="2"/>
      <c r="F2668" s="2">
        <v>5.375</v>
      </c>
      <c r="G2668" s="1">
        <v>2667</v>
      </c>
    </row>
    <row r="2669" spans="1:7" ht="13" x14ac:dyDescent="0.15">
      <c r="A2669" s="2">
        <v>3115</v>
      </c>
      <c r="B2669" s="2">
        <v>29</v>
      </c>
      <c r="C2669" s="2" t="s">
        <v>2875</v>
      </c>
      <c r="D2669" s="2" t="s">
        <v>13577</v>
      </c>
      <c r="E2669" s="2">
        <v>1</v>
      </c>
      <c r="F2669" s="2">
        <v>5.4059999999999997</v>
      </c>
      <c r="G2669" s="1">
        <v>2668</v>
      </c>
    </row>
    <row r="2670" spans="1:7" ht="13" x14ac:dyDescent="0.15">
      <c r="A2670" s="2">
        <v>3116</v>
      </c>
      <c r="B2670" s="2">
        <v>29</v>
      </c>
      <c r="C2670" s="2" t="s">
        <v>2876</v>
      </c>
      <c r="D2670" s="2" t="s">
        <v>13578</v>
      </c>
      <c r="E2670" s="2">
        <v>1</v>
      </c>
      <c r="F2670" s="2">
        <v>6.3120000000000003</v>
      </c>
      <c r="G2670" s="1">
        <v>2669</v>
      </c>
    </row>
    <row r="2671" spans="1:7" ht="13" x14ac:dyDescent="0.15">
      <c r="A2671" s="2">
        <v>3117</v>
      </c>
      <c r="B2671" s="2">
        <v>29</v>
      </c>
      <c r="C2671" s="2" t="s">
        <v>2877</v>
      </c>
      <c r="D2671" s="2" t="s">
        <v>13579</v>
      </c>
      <c r="E2671" s="2"/>
      <c r="F2671" s="2">
        <v>5.9690000000000003</v>
      </c>
      <c r="G2671" s="1">
        <v>2670</v>
      </c>
    </row>
    <row r="2672" spans="1:7" ht="13" x14ac:dyDescent="0.15">
      <c r="A2672" s="2">
        <v>3118</v>
      </c>
      <c r="B2672" s="2">
        <v>29</v>
      </c>
      <c r="C2672" s="2" t="s">
        <v>2878</v>
      </c>
      <c r="D2672" s="2" t="s">
        <v>13580</v>
      </c>
      <c r="E2672" s="2"/>
      <c r="F2672" s="2">
        <v>5.25</v>
      </c>
      <c r="G2672" s="1">
        <v>2671</v>
      </c>
    </row>
    <row r="2673" spans="1:7" ht="13" x14ac:dyDescent="0.15">
      <c r="A2673" s="2">
        <v>3119</v>
      </c>
      <c r="B2673" s="2">
        <v>29</v>
      </c>
      <c r="C2673" s="2" t="s">
        <v>2879</v>
      </c>
      <c r="D2673" s="2" t="s">
        <v>13581</v>
      </c>
      <c r="E2673" s="2"/>
      <c r="F2673" s="2">
        <v>5.3120000000000003</v>
      </c>
      <c r="G2673" s="1">
        <v>2672</v>
      </c>
    </row>
    <row r="2674" spans="1:7" ht="13" x14ac:dyDescent="0.15">
      <c r="A2674" s="2">
        <v>3120</v>
      </c>
      <c r="B2674" s="2">
        <v>29</v>
      </c>
      <c r="C2674" s="2" t="s">
        <v>2880</v>
      </c>
      <c r="D2674" s="2" t="s">
        <v>13582</v>
      </c>
      <c r="E2674" s="2"/>
      <c r="F2674" s="2">
        <v>5.4379999999999997</v>
      </c>
      <c r="G2674" s="1">
        <v>2673</v>
      </c>
    </row>
    <row r="2675" spans="1:7" ht="13" x14ac:dyDescent="0.15">
      <c r="A2675" s="2">
        <v>3121</v>
      </c>
      <c r="B2675" s="2">
        <v>29</v>
      </c>
      <c r="C2675" s="2" t="s">
        <v>2876</v>
      </c>
      <c r="D2675" s="2" t="s">
        <v>13578</v>
      </c>
      <c r="E2675" s="2">
        <v>1</v>
      </c>
      <c r="F2675" s="2">
        <v>6.3120000000000003</v>
      </c>
      <c r="G2675" s="1">
        <v>2674</v>
      </c>
    </row>
    <row r="2676" spans="1:7" ht="13" x14ac:dyDescent="0.15">
      <c r="A2676" s="2">
        <v>3122</v>
      </c>
      <c r="B2676" s="2">
        <v>29</v>
      </c>
      <c r="C2676" s="2" t="s">
        <v>2881</v>
      </c>
      <c r="D2676" s="2" t="s">
        <v>13583</v>
      </c>
      <c r="E2676" s="2"/>
      <c r="F2676" s="2">
        <v>5.9379999999999997</v>
      </c>
      <c r="G2676" s="1">
        <v>2675</v>
      </c>
    </row>
    <row r="2677" spans="1:7" ht="13" x14ac:dyDescent="0.15">
      <c r="A2677" s="2">
        <v>3123</v>
      </c>
      <c r="B2677" s="2">
        <v>29</v>
      </c>
      <c r="C2677" s="2" t="s">
        <v>2882</v>
      </c>
      <c r="D2677" s="2" t="s">
        <v>13507</v>
      </c>
      <c r="E2677" s="2"/>
      <c r="F2677" s="2">
        <v>5.9059999999999997</v>
      </c>
      <c r="G2677" s="1">
        <v>2676</v>
      </c>
    </row>
    <row r="2678" spans="1:7" ht="13" x14ac:dyDescent="0.15">
      <c r="A2678" s="2">
        <v>3124</v>
      </c>
      <c r="B2678" s="2">
        <v>29</v>
      </c>
      <c r="C2678" s="2" t="s">
        <v>2883</v>
      </c>
      <c r="D2678" s="2" t="s">
        <v>13584</v>
      </c>
      <c r="E2678" s="2"/>
      <c r="F2678" s="2">
        <v>5.7809999999999997</v>
      </c>
      <c r="G2678" s="1">
        <v>2677</v>
      </c>
    </row>
    <row r="2679" spans="1:7" ht="13" x14ac:dyDescent="0.15">
      <c r="A2679" s="2">
        <v>3125</v>
      </c>
      <c r="B2679" s="2">
        <v>29</v>
      </c>
      <c r="C2679" s="2" t="s">
        <v>2884</v>
      </c>
      <c r="D2679" s="2" t="s">
        <v>13585</v>
      </c>
      <c r="E2679" s="2"/>
      <c r="F2679" s="2">
        <v>5.8120000000000003</v>
      </c>
      <c r="G2679" s="1">
        <v>2678</v>
      </c>
    </row>
    <row r="2680" spans="1:7" ht="13" x14ac:dyDescent="0.15">
      <c r="A2680" s="2">
        <v>3126</v>
      </c>
      <c r="B2680" s="2">
        <v>29</v>
      </c>
      <c r="C2680" s="2" t="s">
        <v>2885</v>
      </c>
      <c r="D2680" s="2" t="s">
        <v>13586</v>
      </c>
      <c r="E2680" s="2"/>
      <c r="F2680" s="2">
        <v>5.6879999999999997</v>
      </c>
      <c r="G2680" s="1">
        <v>2679</v>
      </c>
    </row>
    <row r="2681" spans="1:7" ht="13" x14ac:dyDescent="0.15">
      <c r="A2681" s="2">
        <v>3127</v>
      </c>
      <c r="B2681" s="2">
        <v>29</v>
      </c>
      <c r="C2681" s="2" t="s">
        <v>2886</v>
      </c>
      <c r="D2681" s="2" t="s">
        <v>13587</v>
      </c>
      <c r="E2681" s="2">
        <v>1</v>
      </c>
      <c r="F2681" s="2">
        <v>6.1879999999999997</v>
      </c>
      <c r="G2681" s="1">
        <v>2680</v>
      </c>
    </row>
    <row r="2682" spans="1:7" ht="13" x14ac:dyDescent="0.15">
      <c r="A2682" s="2">
        <v>3128</v>
      </c>
      <c r="B2682" s="2">
        <v>29</v>
      </c>
      <c r="C2682" s="2" t="s">
        <v>2887</v>
      </c>
      <c r="D2682" s="2" t="s">
        <v>13588</v>
      </c>
      <c r="E2682" s="2"/>
      <c r="F2682" s="2">
        <v>5.8120000000000003</v>
      </c>
      <c r="G2682" s="1">
        <v>2681</v>
      </c>
    </row>
    <row r="2683" spans="1:7" ht="13" x14ac:dyDescent="0.15">
      <c r="A2683" s="2">
        <v>3130</v>
      </c>
      <c r="B2683" s="2">
        <v>29</v>
      </c>
      <c r="C2683" s="2" t="s">
        <v>2888</v>
      </c>
      <c r="D2683" s="2" t="s">
        <v>13589</v>
      </c>
      <c r="E2683" s="2"/>
      <c r="F2683" s="2">
        <v>4.7809999999999997</v>
      </c>
      <c r="G2683" s="1">
        <v>2682</v>
      </c>
    </row>
    <row r="2684" spans="1:7" ht="13" x14ac:dyDescent="0.15">
      <c r="A2684" s="2">
        <v>3131</v>
      </c>
      <c r="B2684" s="2">
        <v>30</v>
      </c>
      <c r="C2684" s="2" t="s">
        <v>2889</v>
      </c>
      <c r="D2684" s="2" t="s">
        <v>13590</v>
      </c>
      <c r="E2684" s="2">
        <v>1</v>
      </c>
      <c r="F2684" s="2">
        <v>6.0309999999999997</v>
      </c>
      <c r="G2684" s="1">
        <v>2683</v>
      </c>
    </row>
    <row r="2685" spans="1:7" ht="13" x14ac:dyDescent="0.15">
      <c r="A2685" s="2">
        <v>3132</v>
      </c>
      <c r="B2685" s="2">
        <v>30</v>
      </c>
      <c r="C2685" s="2" t="s">
        <v>2890</v>
      </c>
      <c r="D2685" s="2" t="s">
        <v>13591</v>
      </c>
      <c r="E2685" s="2"/>
      <c r="F2685" s="2">
        <v>5.5940000000000003</v>
      </c>
      <c r="G2685" s="1">
        <v>2684</v>
      </c>
    </row>
    <row r="2686" spans="1:7" ht="13" x14ac:dyDescent="0.15">
      <c r="A2686" s="2">
        <v>3133</v>
      </c>
      <c r="B2686" s="2">
        <v>30</v>
      </c>
      <c r="C2686" s="2" t="s">
        <v>2891</v>
      </c>
      <c r="D2686" s="2" t="s">
        <v>13592</v>
      </c>
      <c r="E2686" s="2"/>
      <c r="F2686" s="2">
        <v>5.9690000000000003</v>
      </c>
      <c r="G2686" s="1">
        <v>2685</v>
      </c>
    </row>
    <row r="2687" spans="1:7" ht="13" x14ac:dyDescent="0.15">
      <c r="A2687" s="2">
        <v>3134</v>
      </c>
      <c r="B2687" s="2">
        <v>30</v>
      </c>
      <c r="C2687" s="2" t="s">
        <v>2892</v>
      </c>
      <c r="D2687" s="2" t="s">
        <v>13593</v>
      </c>
      <c r="E2687" s="2"/>
      <c r="F2687" s="2">
        <v>5.9379999999999997</v>
      </c>
      <c r="G2687" s="1">
        <v>2686</v>
      </c>
    </row>
    <row r="2688" spans="1:7" ht="13" x14ac:dyDescent="0.15">
      <c r="A2688" s="2">
        <v>3135</v>
      </c>
      <c r="B2688" s="2">
        <v>30</v>
      </c>
      <c r="C2688" s="2" t="s">
        <v>2893</v>
      </c>
      <c r="D2688" s="2" t="s">
        <v>13594</v>
      </c>
      <c r="E2688" s="2"/>
      <c r="F2688" s="2">
        <v>5.1559999999999997</v>
      </c>
      <c r="G2688" s="1">
        <v>2687</v>
      </c>
    </row>
    <row r="2689" spans="1:7" ht="13" x14ac:dyDescent="0.15">
      <c r="A2689" s="2">
        <v>3136</v>
      </c>
      <c r="B2689" s="2">
        <v>30</v>
      </c>
      <c r="C2689" s="2" t="s">
        <v>2894</v>
      </c>
      <c r="D2689" s="2" t="s">
        <v>13595</v>
      </c>
      <c r="E2689" s="2"/>
      <c r="F2689" s="2">
        <v>5.5620000000000003</v>
      </c>
      <c r="G2689" s="1">
        <v>2688</v>
      </c>
    </row>
    <row r="2690" spans="1:7" ht="13" x14ac:dyDescent="0.15">
      <c r="A2690" s="2">
        <v>3137</v>
      </c>
      <c r="B2690" s="2">
        <v>30</v>
      </c>
      <c r="C2690" s="2" t="s">
        <v>2895</v>
      </c>
      <c r="D2690" s="2" t="s">
        <v>13596</v>
      </c>
      <c r="E2690" s="2">
        <v>1</v>
      </c>
      <c r="F2690" s="2">
        <v>5.2809999999999997</v>
      </c>
      <c r="G2690" s="1">
        <v>2689</v>
      </c>
    </row>
    <row r="2691" spans="1:7" ht="13" x14ac:dyDescent="0.15">
      <c r="A2691" s="2">
        <v>3138</v>
      </c>
      <c r="B2691" s="2">
        <v>30</v>
      </c>
      <c r="C2691" s="2" t="s">
        <v>2889</v>
      </c>
      <c r="D2691" s="2" t="s">
        <v>13590</v>
      </c>
      <c r="E2691" s="2">
        <v>1</v>
      </c>
      <c r="F2691" s="2">
        <v>6.0309999999999997</v>
      </c>
      <c r="G2691" s="1">
        <v>2690</v>
      </c>
    </row>
    <row r="2692" spans="1:7" ht="13" x14ac:dyDescent="0.15">
      <c r="A2692" s="2">
        <v>3139</v>
      </c>
      <c r="B2692" s="2">
        <v>30</v>
      </c>
      <c r="C2692" s="2" t="s">
        <v>2896</v>
      </c>
      <c r="D2692" s="2" t="s">
        <v>13103</v>
      </c>
      <c r="E2692" s="2"/>
      <c r="F2692" s="2">
        <v>5.75</v>
      </c>
      <c r="G2692" s="1">
        <v>2691</v>
      </c>
    </row>
    <row r="2693" spans="1:7" ht="13" x14ac:dyDescent="0.15">
      <c r="A2693" s="2">
        <v>3141</v>
      </c>
      <c r="B2693" s="2">
        <v>30</v>
      </c>
      <c r="C2693" s="2" t="s">
        <v>377</v>
      </c>
      <c r="D2693" s="2" t="s">
        <v>13597</v>
      </c>
      <c r="E2693" s="2"/>
      <c r="F2693" s="2">
        <v>4.5620000000000003</v>
      </c>
      <c r="G2693" s="1">
        <v>2692</v>
      </c>
    </row>
    <row r="2694" spans="1:7" ht="13" x14ac:dyDescent="0.15">
      <c r="A2694" s="2">
        <v>3142</v>
      </c>
      <c r="B2694" s="2">
        <v>30</v>
      </c>
      <c r="C2694" s="2" t="s">
        <v>65</v>
      </c>
      <c r="D2694" s="2" t="s">
        <v>13598</v>
      </c>
      <c r="E2694" s="2"/>
      <c r="F2694" s="2">
        <v>4.0620000000000003</v>
      </c>
      <c r="G2694" s="1">
        <v>2693</v>
      </c>
    </row>
    <row r="2695" spans="1:7" ht="13" x14ac:dyDescent="0.15">
      <c r="A2695" s="2">
        <v>3142</v>
      </c>
      <c r="B2695" s="2">
        <v>30</v>
      </c>
      <c r="C2695" s="2" t="s">
        <v>65</v>
      </c>
      <c r="D2695" s="2" t="s">
        <v>13599</v>
      </c>
      <c r="E2695" s="2"/>
      <c r="F2695" s="2">
        <v>4.9379999999999997</v>
      </c>
      <c r="G2695" s="1">
        <v>2694</v>
      </c>
    </row>
    <row r="2696" spans="1:7" ht="13" x14ac:dyDescent="0.15">
      <c r="A2696" s="2">
        <v>3143</v>
      </c>
      <c r="B2696" s="2">
        <v>30</v>
      </c>
      <c r="C2696" s="2" t="s">
        <v>69</v>
      </c>
      <c r="D2696" s="2" t="s">
        <v>13600</v>
      </c>
      <c r="E2696" s="2">
        <v>1</v>
      </c>
      <c r="F2696" s="2">
        <v>3.9060000000000001</v>
      </c>
      <c r="G2696" s="1">
        <v>2695</v>
      </c>
    </row>
    <row r="2697" spans="1:7" ht="13" x14ac:dyDescent="0.15">
      <c r="A2697" s="2">
        <v>3143</v>
      </c>
      <c r="B2697" s="2">
        <v>30</v>
      </c>
      <c r="C2697" s="2" t="s">
        <v>69</v>
      </c>
      <c r="D2697" s="2" t="s">
        <v>13601</v>
      </c>
      <c r="E2697" s="2">
        <v>1</v>
      </c>
      <c r="F2697" s="2">
        <v>5.2809999999999997</v>
      </c>
      <c r="G2697" s="1">
        <v>2696</v>
      </c>
    </row>
    <row r="2698" spans="1:7" ht="13" x14ac:dyDescent="0.15">
      <c r="A2698" s="2">
        <v>3144</v>
      </c>
      <c r="B2698" s="2">
        <v>30</v>
      </c>
      <c r="C2698" s="2" t="s">
        <v>2897</v>
      </c>
      <c r="D2698" s="2" t="s">
        <v>13602</v>
      </c>
      <c r="E2698" s="2">
        <v>1</v>
      </c>
      <c r="F2698" s="2">
        <v>5.7809999999999997</v>
      </c>
      <c r="G2698" s="1">
        <v>2697</v>
      </c>
    </row>
    <row r="2699" spans="1:7" ht="13" x14ac:dyDescent="0.15">
      <c r="A2699" s="2">
        <v>3145</v>
      </c>
      <c r="B2699" s="2">
        <v>30</v>
      </c>
      <c r="C2699" s="2" t="s">
        <v>2898</v>
      </c>
      <c r="D2699" s="2" t="s">
        <v>13603</v>
      </c>
      <c r="E2699" s="2"/>
      <c r="F2699" s="2">
        <v>5.6559999999999997</v>
      </c>
      <c r="G2699" s="1">
        <v>2698</v>
      </c>
    </row>
    <row r="2700" spans="1:7" ht="13" x14ac:dyDescent="0.15">
      <c r="A2700" s="2">
        <v>3146</v>
      </c>
      <c r="B2700" s="2">
        <v>30</v>
      </c>
      <c r="C2700" s="2" t="s">
        <v>2899</v>
      </c>
      <c r="D2700" s="2" t="s">
        <v>13604</v>
      </c>
      <c r="E2700" s="2"/>
      <c r="F2700" s="2">
        <v>5.2190000000000003</v>
      </c>
      <c r="G2700" s="1">
        <v>2699</v>
      </c>
    </row>
    <row r="2701" spans="1:7" ht="13" x14ac:dyDescent="0.15">
      <c r="A2701" s="2">
        <v>3147</v>
      </c>
      <c r="B2701" s="2">
        <v>30</v>
      </c>
      <c r="C2701" s="2" t="s">
        <v>2900</v>
      </c>
      <c r="D2701" s="2" t="s">
        <v>13605</v>
      </c>
      <c r="E2701" s="2"/>
      <c r="F2701" s="2">
        <v>5.8440000000000003</v>
      </c>
      <c r="G2701" s="1">
        <v>2700</v>
      </c>
    </row>
    <row r="2702" spans="1:7" ht="13" x14ac:dyDescent="0.15">
      <c r="A2702" s="2">
        <v>3150</v>
      </c>
      <c r="B2702" s="2">
        <v>30</v>
      </c>
      <c r="C2702" s="2" t="s">
        <v>2901</v>
      </c>
      <c r="D2702" s="2" t="s">
        <v>13606</v>
      </c>
      <c r="E2702" s="2">
        <v>1</v>
      </c>
      <c r="F2702" s="2">
        <v>5.8120000000000003</v>
      </c>
      <c r="G2702" s="1">
        <v>2701</v>
      </c>
    </row>
    <row r="2703" spans="1:7" ht="13" x14ac:dyDescent="0.15">
      <c r="A2703" s="2">
        <v>3152</v>
      </c>
      <c r="B2703" s="2">
        <v>30</v>
      </c>
      <c r="C2703" s="2" t="s">
        <v>2902</v>
      </c>
      <c r="D2703" s="2" t="s">
        <v>13607</v>
      </c>
      <c r="E2703" s="2"/>
      <c r="F2703" s="2">
        <v>5.9059999999999997</v>
      </c>
      <c r="G2703" s="1">
        <v>2702</v>
      </c>
    </row>
    <row r="2704" spans="1:7" ht="13" x14ac:dyDescent="0.15">
      <c r="A2704" s="2">
        <v>3153</v>
      </c>
      <c r="B2704" s="2">
        <v>30</v>
      </c>
      <c r="C2704" s="2" t="s">
        <v>2903</v>
      </c>
      <c r="D2704" s="2" t="s">
        <v>13608</v>
      </c>
      <c r="E2704" s="2"/>
      <c r="F2704" s="2">
        <v>6.25</v>
      </c>
      <c r="G2704" s="1">
        <v>2703</v>
      </c>
    </row>
    <row r="2705" spans="1:7" ht="13" x14ac:dyDescent="0.15">
      <c r="A2705" s="2">
        <v>3154</v>
      </c>
      <c r="B2705" s="2">
        <v>30</v>
      </c>
      <c r="C2705" s="2" t="s">
        <v>2904</v>
      </c>
      <c r="D2705" s="2" t="s">
        <v>13609</v>
      </c>
      <c r="E2705" s="2"/>
      <c r="F2705" s="2">
        <v>5.75</v>
      </c>
      <c r="G2705" s="1">
        <v>2704</v>
      </c>
    </row>
    <row r="2706" spans="1:7" ht="13" x14ac:dyDescent="0.15">
      <c r="A2706" s="2">
        <v>3155</v>
      </c>
      <c r="B2706" s="2">
        <v>30</v>
      </c>
      <c r="C2706" s="2" t="s">
        <v>2905</v>
      </c>
      <c r="D2706" s="2" t="s">
        <v>13610</v>
      </c>
      <c r="E2706" s="2"/>
      <c r="F2706" s="2">
        <v>5.9059999999999997</v>
      </c>
      <c r="G2706" s="1">
        <v>2705</v>
      </c>
    </row>
    <row r="2707" spans="1:7" ht="13" x14ac:dyDescent="0.15">
      <c r="A2707" s="2">
        <v>3157</v>
      </c>
      <c r="B2707" s="2">
        <v>30</v>
      </c>
      <c r="C2707" s="2" t="s">
        <v>2906</v>
      </c>
      <c r="D2707" s="2" t="s">
        <v>13611</v>
      </c>
      <c r="E2707" s="2"/>
      <c r="F2707" s="2">
        <v>5.2190000000000003</v>
      </c>
      <c r="G2707" s="1">
        <v>2706</v>
      </c>
    </row>
    <row r="2708" spans="1:7" ht="13" x14ac:dyDescent="0.15">
      <c r="A2708" s="2">
        <v>3158</v>
      </c>
      <c r="B2708" s="2">
        <v>30</v>
      </c>
      <c r="C2708" s="2" t="s">
        <v>2907</v>
      </c>
      <c r="D2708" s="2" t="s">
        <v>13612</v>
      </c>
      <c r="E2708" s="2"/>
      <c r="F2708" s="2">
        <v>5.4379999999999997</v>
      </c>
      <c r="G2708" s="1">
        <v>2707</v>
      </c>
    </row>
    <row r="2709" spans="1:7" ht="13" x14ac:dyDescent="0.15">
      <c r="A2709" s="2">
        <v>3159</v>
      </c>
      <c r="B2709" s="2">
        <v>30</v>
      </c>
      <c r="C2709" s="2" t="s">
        <v>1853</v>
      </c>
      <c r="D2709" s="2" t="s">
        <v>12459</v>
      </c>
      <c r="E2709" s="2">
        <v>1</v>
      </c>
      <c r="F2709" s="2">
        <v>6.3120000000000003</v>
      </c>
      <c r="G2709" s="1">
        <v>2708</v>
      </c>
    </row>
    <row r="2710" spans="1:7" ht="13" x14ac:dyDescent="0.15">
      <c r="A2710" s="2">
        <v>3160</v>
      </c>
      <c r="B2710" s="2">
        <v>30</v>
      </c>
      <c r="C2710" s="2" t="s">
        <v>2908</v>
      </c>
      <c r="D2710" s="2" t="s">
        <v>13613</v>
      </c>
      <c r="E2710" s="2"/>
      <c r="F2710" s="2">
        <v>5.9690000000000003</v>
      </c>
      <c r="G2710" s="1">
        <v>2709</v>
      </c>
    </row>
    <row r="2711" spans="1:7" ht="13" x14ac:dyDescent="0.15">
      <c r="A2711" s="2">
        <v>3161</v>
      </c>
      <c r="B2711" s="2">
        <v>30</v>
      </c>
      <c r="C2711" s="2" t="s">
        <v>2909</v>
      </c>
      <c r="D2711" s="2" t="s">
        <v>12937</v>
      </c>
      <c r="E2711" s="2"/>
      <c r="F2711" s="2">
        <v>5.4379999999999997</v>
      </c>
      <c r="G2711" s="1">
        <v>2710</v>
      </c>
    </row>
    <row r="2712" spans="1:7" ht="13" x14ac:dyDescent="0.15">
      <c r="A2712" s="2">
        <v>3162</v>
      </c>
      <c r="B2712" s="2">
        <v>30</v>
      </c>
      <c r="C2712" s="2" t="s">
        <v>2910</v>
      </c>
      <c r="D2712" s="2" t="s">
        <v>13614</v>
      </c>
      <c r="E2712" s="2"/>
      <c r="F2712" s="2">
        <v>6.1559999999999997</v>
      </c>
      <c r="G2712" s="1">
        <v>2711</v>
      </c>
    </row>
    <row r="2713" spans="1:7" ht="13" x14ac:dyDescent="0.15">
      <c r="A2713" s="2">
        <v>3163</v>
      </c>
      <c r="B2713" s="2">
        <v>30</v>
      </c>
      <c r="C2713" s="2" t="s">
        <v>2911</v>
      </c>
      <c r="D2713" s="2" t="s">
        <v>13615</v>
      </c>
      <c r="E2713" s="2">
        <v>1</v>
      </c>
      <c r="F2713" s="2">
        <v>6.1879999999999997</v>
      </c>
      <c r="G2713" s="1">
        <v>2712</v>
      </c>
    </row>
    <row r="2714" spans="1:7" ht="13" x14ac:dyDescent="0.15">
      <c r="A2714" s="2">
        <v>3166</v>
      </c>
      <c r="B2714" s="2">
        <v>30</v>
      </c>
      <c r="C2714" s="2" t="s">
        <v>2912</v>
      </c>
      <c r="D2714" s="2" t="s">
        <v>13616</v>
      </c>
      <c r="E2714" s="2"/>
      <c r="F2714" s="2">
        <v>5.2809999999999997</v>
      </c>
      <c r="G2714" s="1">
        <v>2713</v>
      </c>
    </row>
    <row r="2715" spans="1:7" ht="13" x14ac:dyDescent="0.15">
      <c r="A2715" s="2">
        <v>3167</v>
      </c>
      <c r="B2715" s="2">
        <v>30</v>
      </c>
      <c r="C2715" s="2" t="s">
        <v>2913</v>
      </c>
      <c r="D2715" s="2" t="s">
        <v>13617</v>
      </c>
      <c r="E2715" s="2"/>
      <c r="F2715" s="2">
        <v>4.25</v>
      </c>
      <c r="G2715" s="1">
        <v>2714</v>
      </c>
    </row>
    <row r="2716" spans="1:7" ht="13" x14ac:dyDescent="0.15">
      <c r="A2716" s="2">
        <v>3168</v>
      </c>
      <c r="B2716" s="2">
        <v>30</v>
      </c>
      <c r="C2716" s="2" t="s">
        <v>2914</v>
      </c>
      <c r="D2716" s="2" t="s">
        <v>13618</v>
      </c>
      <c r="E2716" s="2"/>
      <c r="F2716" s="2">
        <v>6.4059999999999997</v>
      </c>
      <c r="G2716" s="1">
        <v>2715</v>
      </c>
    </row>
    <row r="2717" spans="1:7" ht="13" x14ac:dyDescent="0.15">
      <c r="A2717" s="2">
        <v>3169</v>
      </c>
      <c r="B2717" s="2">
        <v>30</v>
      </c>
      <c r="C2717" s="2" t="s">
        <v>2915</v>
      </c>
      <c r="D2717" s="2" t="s">
        <v>13619</v>
      </c>
      <c r="E2717" s="2">
        <v>1</v>
      </c>
      <c r="F2717" s="2">
        <v>6.5</v>
      </c>
      <c r="G2717" s="1">
        <v>2716</v>
      </c>
    </row>
    <row r="2718" spans="1:7" ht="13" x14ac:dyDescent="0.15">
      <c r="A2718" s="2">
        <v>3172</v>
      </c>
      <c r="B2718" s="2">
        <v>30</v>
      </c>
      <c r="C2718" s="2" t="s">
        <v>2916</v>
      </c>
      <c r="D2718" s="2" t="s">
        <v>13620</v>
      </c>
      <c r="E2718" s="2">
        <v>1</v>
      </c>
      <c r="F2718" s="2">
        <v>5.9059999999999997</v>
      </c>
      <c r="G2718" s="1">
        <v>2717</v>
      </c>
    </row>
    <row r="2719" spans="1:7" ht="13" x14ac:dyDescent="0.15">
      <c r="A2719" s="2">
        <v>3173</v>
      </c>
      <c r="B2719" s="2">
        <v>30</v>
      </c>
      <c r="C2719" s="2" t="s">
        <v>1518</v>
      </c>
      <c r="D2719" s="2" t="s">
        <v>12121</v>
      </c>
      <c r="E2719" s="2"/>
      <c r="F2719" s="2">
        <v>5.8120000000000003</v>
      </c>
      <c r="G2719" s="1">
        <v>2718</v>
      </c>
    </row>
    <row r="2720" spans="1:7" ht="13" x14ac:dyDescent="0.15">
      <c r="A2720" s="2">
        <v>3174</v>
      </c>
      <c r="B2720" s="2">
        <v>30</v>
      </c>
      <c r="C2720" s="2" t="s">
        <v>2917</v>
      </c>
      <c r="D2720" s="2" t="s">
        <v>13621</v>
      </c>
      <c r="E2720" s="2"/>
      <c r="F2720" s="2">
        <v>5.4379999999999997</v>
      </c>
      <c r="G2720" s="1">
        <v>2719</v>
      </c>
    </row>
    <row r="2721" spans="1:7" ht="13" x14ac:dyDescent="0.15">
      <c r="A2721" s="2">
        <v>3175</v>
      </c>
      <c r="B2721" s="2">
        <v>30</v>
      </c>
      <c r="C2721" s="2" t="s">
        <v>2918</v>
      </c>
      <c r="D2721" s="2" t="s">
        <v>13622</v>
      </c>
      <c r="E2721" s="2"/>
      <c r="F2721" s="2">
        <v>5.625</v>
      </c>
      <c r="G2721" s="1">
        <v>2720</v>
      </c>
    </row>
    <row r="2722" spans="1:7" ht="13" x14ac:dyDescent="0.15">
      <c r="A2722" s="2">
        <v>3176</v>
      </c>
      <c r="B2722" s="2">
        <v>30</v>
      </c>
      <c r="C2722" s="2" t="s">
        <v>2919</v>
      </c>
      <c r="D2722" s="2" t="s">
        <v>13623</v>
      </c>
      <c r="E2722" s="2">
        <v>1</v>
      </c>
      <c r="F2722" s="2">
        <v>6.3440000000000003</v>
      </c>
      <c r="G2722" s="1">
        <v>2721</v>
      </c>
    </row>
    <row r="2723" spans="1:7" ht="13" x14ac:dyDescent="0.15">
      <c r="A2723" s="2">
        <v>3178</v>
      </c>
      <c r="B2723" s="2">
        <v>30</v>
      </c>
      <c r="C2723" s="2" t="s">
        <v>2920</v>
      </c>
      <c r="D2723" s="2" t="s">
        <v>13624</v>
      </c>
      <c r="E2723" s="2">
        <v>1</v>
      </c>
      <c r="F2723" s="2">
        <v>6.0289999999999999</v>
      </c>
      <c r="G2723" s="1">
        <v>2722</v>
      </c>
    </row>
    <row r="2724" spans="1:7" ht="13" x14ac:dyDescent="0.15">
      <c r="A2724" s="2">
        <v>3179</v>
      </c>
      <c r="B2724" s="2">
        <v>30</v>
      </c>
      <c r="C2724" s="2" t="s">
        <v>2921</v>
      </c>
      <c r="D2724" s="2" t="s">
        <v>13625</v>
      </c>
      <c r="E2724" s="2">
        <v>1</v>
      </c>
      <c r="F2724" s="2">
        <v>5.5620000000000003</v>
      </c>
      <c r="G2724" s="1">
        <v>2723</v>
      </c>
    </row>
    <row r="2725" spans="1:7" ht="13" x14ac:dyDescent="0.15">
      <c r="A2725" s="2">
        <v>3180</v>
      </c>
      <c r="B2725" s="2">
        <v>30</v>
      </c>
      <c r="C2725" s="2" t="s">
        <v>2922</v>
      </c>
      <c r="D2725" s="2" t="s">
        <v>13626</v>
      </c>
      <c r="E2725" s="2">
        <v>1</v>
      </c>
      <c r="F2725" s="2">
        <v>6.375</v>
      </c>
      <c r="G2725" s="1">
        <v>2724</v>
      </c>
    </row>
    <row r="2726" spans="1:7" ht="13" x14ac:dyDescent="0.15">
      <c r="A2726" s="2">
        <v>3181</v>
      </c>
      <c r="B2726" s="2">
        <v>30</v>
      </c>
      <c r="C2726" s="2" t="s">
        <v>1117</v>
      </c>
      <c r="D2726" s="2" t="s">
        <v>11710</v>
      </c>
      <c r="E2726" s="2"/>
      <c r="F2726" s="2">
        <v>6</v>
      </c>
      <c r="G2726" s="1">
        <v>2725</v>
      </c>
    </row>
    <row r="2727" spans="1:7" ht="13" x14ac:dyDescent="0.15">
      <c r="A2727" s="2">
        <v>3182</v>
      </c>
      <c r="B2727" s="2">
        <v>30</v>
      </c>
      <c r="C2727" s="2" t="s">
        <v>2923</v>
      </c>
      <c r="D2727" s="2" t="s">
        <v>13627</v>
      </c>
      <c r="E2727" s="2">
        <v>1</v>
      </c>
      <c r="F2727" s="2">
        <v>5.7190000000000003</v>
      </c>
      <c r="G2727" s="1">
        <v>2726</v>
      </c>
    </row>
    <row r="2728" spans="1:7" ht="13" x14ac:dyDescent="0.15">
      <c r="A2728" s="2">
        <v>3183</v>
      </c>
      <c r="B2728" s="2">
        <v>30</v>
      </c>
      <c r="C2728" s="2" t="s">
        <v>2924</v>
      </c>
      <c r="D2728" s="2" t="s">
        <v>13628</v>
      </c>
      <c r="E2728" s="2"/>
      <c r="F2728" s="2">
        <v>6.0309999999999997</v>
      </c>
      <c r="G2728" s="1">
        <v>2727</v>
      </c>
    </row>
    <row r="2729" spans="1:7" ht="13" x14ac:dyDescent="0.15">
      <c r="A2729" s="2">
        <v>3184</v>
      </c>
      <c r="B2729" s="2">
        <v>30</v>
      </c>
      <c r="C2729" s="2" t="s">
        <v>2925</v>
      </c>
      <c r="D2729" s="2" t="s">
        <v>13629</v>
      </c>
      <c r="E2729" s="2"/>
      <c r="F2729" s="2">
        <v>5.875</v>
      </c>
      <c r="G2729" s="1">
        <v>2728</v>
      </c>
    </row>
    <row r="2730" spans="1:7" ht="13" x14ac:dyDescent="0.15">
      <c r="A2730" s="2">
        <v>3185</v>
      </c>
      <c r="B2730" s="2">
        <v>30</v>
      </c>
      <c r="C2730" s="2" t="s">
        <v>2926</v>
      </c>
      <c r="D2730" s="2" t="s">
        <v>13630</v>
      </c>
      <c r="E2730" s="2"/>
      <c r="F2730" s="2">
        <v>5.125</v>
      </c>
      <c r="G2730" s="1">
        <v>2729</v>
      </c>
    </row>
    <row r="2731" spans="1:7" ht="13" x14ac:dyDescent="0.15">
      <c r="A2731" s="2">
        <v>3186</v>
      </c>
      <c r="B2731" s="2">
        <v>30</v>
      </c>
      <c r="C2731" s="2" t="s">
        <v>2927</v>
      </c>
      <c r="D2731" s="2" t="s">
        <v>12549</v>
      </c>
      <c r="E2731" s="2">
        <v>1</v>
      </c>
      <c r="F2731" s="2">
        <v>6.1559999999999997</v>
      </c>
      <c r="G2731" s="1">
        <v>2730</v>
      </c>
    </row>
    <row r="2732" spans="1:7" ht="13" x14ac:dyDescent="0.15">
      <c r="A2732" s="2">
        <v>3187</v>
      </c>
      <c r="B2732" s="2">
        <v>30</v>
      </c>
      <c r="C2732" s="2" t="s">
        <v>2928</v>
      </c>
      <c r="D2732" s="2" t="s">
        <v>12550</v>
      </c>
      <c r="E2732" s="2"/>
      <c r="F2732" s="2">
        <v>5.7809999999999997</v>
      </c>
      <c r="G2732" s="1">
        <v>2731</v>
      </c>
    </row>
    <row r="2733" spans="1:7" ht="13" x14ac:dyDescent="0.15">
      <c r="A2733" s="2">
        <v>3188</v>
      </c>
      <c r="B2733" s="2">
        <v>30</v>
      </c>
      <c r="C2733" s="2" t="s">
        <v>2929</v>
      </c>
      <c r="D2733" s="2" t="s">
        <v>13631</v>
      </c>
      <c r="E2733" s="2"/>
      <c r="F2733" s="2">
        <v>5.9379999999999997</v>
      </c>
      <c r="G2733" s="1">
        <v>2732</v>
      </c>
    </row>
    <row r="2734" spans="1:7" ht="13" x14ac:dyDescent="0.15">
      <c r="A2734" s="2">
        <v>3189</v>
      </c>
      <c r="B2734" s="2">
        <v>30</v>
      </c>
      <c r="C2734" s="2" t="s">
        <v>2930</v>
      </c>
      <c r="D2734" s="2" t="s">
        <v>13632</v>
      </c>
      <c r="E2734" s="2"/>
      <c r="F2734" s="2">
        <v>5.3120000000000003</v>
      </c>
      <c r="G2734" s="1">
        <v>2733</v>
      </c>
    </row>
    <row r="2735" spans="1:7" ht="13" x14ac:dyDescent="0.15">
      <c r="A2735" s="2">
        <v>3190</v>
      </c>
      <c r="B2735" s="2">
        <v>30</v>
      </c>
      <c r="C2735" s="2" t="s">
        <v>2931</v>
      </c>
      <c r="D2735" s="2" t="s">
        <v>13633</v>
      </c>
      <c r="E2735" s="2">
        <v>1</v>
      </c>
      <c r="F2735" s="2">
        <v>6.0620000000000003</v>
      </c>
      <c r="G2735" s="1">
        <v>2734</v>
      </c>
    </row>
    <row r="2736" spans="1:7" ht="13" x14ac:dyDescent="0.15">
      <c r="A2736" s="2">
        <v>3192</v>
      </c>
      <c r="B2736" s="2">
        <v>30</v>
      </c>
      <c r="C2736" s="2" t="s">
        <v>2933</v>
      </c>
      <c r="D2736" s="2" t="s">
        <v>13634</v>
      </c>
      <c r="E2736" s="2">
        <v>1</v>
      </c>
      <c r="F2736" s="2">
        <v>5.8120000000000003</v>
      </c>
      <c r="G2736" s="1">
        <v>2735</v>
      </c>
    </row>
    <row r="2737" spans="1:7" ht="13" x14ac:dyDescent="0.15">
      <c r="A2737" s="2">
        <v>3193</v>
      </c>
      <c r="B2737" s="2">
        <v>30</v>
      </c>
      <c r="C2737" s="2" t="s">
        <v>2934</v>
      </c>
      <c r="D2737" s="2" t="s">
        <v>13635</v>
      </c>
      <c r="E2737" s="2"/>
      <c r="F2737" s="2">
        <v>4.9059999999999997</v>
      </c>
      <c r="G2737" s="1">
        <v>2736</v>
      </c>
    </row>
    <row r="2738" spans="1:7" ht="13" x14ac:dyDescent="0.15">
      <c r="A2738" s="2">
        <v>3194</v>
      </c>
      <c r="B2738" s="2">
        <v>30</v>
      </c>
      <c r="C2738" s="2" t="s">
        <v>2935</v>
      </c>
      <c r="D2738" s="2" t="s">
        <v>13636</v>
      </c>
      <c r="E2738" s="2">
        <v>1</v>
      </c>
      <c r="F2738" s="2">
        <v>3.9380000000000002</v>
      </c>
      <c r="G2738" s="1">
        <v>2737</v>
      </c>
    </row>
    <row r="2739" spans="1:7" ht="13" x14ac:dyDescent="0.15">
      <c r="A2739" s="2">
        <v>3195</v>
      </c>
      <c r="B2739" s="2">
        <v>30</v>
      </c>
      <c r="C2739" s="2" t="s">
        <v>2936</v>
      </c>
      <c r="D2739" s="2" t="s">
        <v>13635</v>
      </c>
      <c r="E2739" s="2"/>
      <c r="F2739" s="2">
        <v>5.4379999999999997</v>
      </c>
      <c r="G2739" s="1">
        <v>2738</v>
      </c>
    </row>
    <row r="2740" spans="1:7" ht="13" x14ac:dyDescent="0.15">
      <c r="A2740" s="2">
        <v>3196</v>
      </c>
      <c r="B2740" s="2">
        <v>30</v>
      </c>
      <c r="C2740" s="2" t="s">
        <v>378</v>
      </c>
      <c r="D2740" s="2" t="s">
        <v>13637</v>
      </c>
      <c r="E2740" s="2"/>
      <c r="F2740" s="2">
        <v>5.6559999999999997</v>
      </c>
      <c r="G2740" s="1">
        <v>2739</v>
      </c>
    </row>
    <row r="2741" spans="1:7" ht="13" x14ac:dyDescent="0.15">
      <c r="A2741" s="2">
        <v>3197</v>
      </c>
      <c r="B2741" s="2">
        <v>30</v>
      </c>
      <c r="C2741" s="2" t="s">
        <v>2937</v>
      </c>
      <c r="D2741" s="2" t="s">
        <v>13638</v>
      </c>
      <c r="E2741" s="2">
        <v>1</v>
      </c>
      <c r="F2741" s="2">
        <v>5.4379999999999997</v>
      </c>
      <c r="G2741" s="1">
        <v>2740</v>
      </c>
    </row>
    <row r="2742" spans="1:7" ht="13" x14ac:dyDescent="0.15">
      <c r="A2742" s="2">
        <v>3198</v>
      </c>
      <c r="B2742" s="2">
        <v>30</v>
      </c>
      <c r="C2742" s="2" t="s">
        <v>2938</v>
      </c>
      <c r="D2742" s="2" t="s">
        <v>13639</v>
      </c>
      <c r="E2742" s="2"/>
      <c r="F2742" s="2">
        <v>5.3440000000000003</v>
      </c>
      <c r="G2742" s="1">
        <v>2741</v>
      </c>
    </row>
    <row r="2743" spans="1:7" ht="13" x14ac:dyDescent="0.15">
      <c r="A2743" s="2">
        <v>3199</v>
      </c>
      <c r="B2743" s="2">
        <v>30</v>
      </c>
      <c r="C2743" s="2" t="s">
        <v>2939</v>
      </c>
      <c r="D2743" s="2" t="s">
        <v>13640</v>
      </c>
      <c r="E2743" s="2">
        <v>1</v>
      </c>
      <c r="F2743" s="2">
        <v>5.5309999999999997</v>
      </c>
      <c r="G2743" s="1">
        <v>2742</v>
      </c>
    </row>
    <row r="2744" spans="1:7" ht="13" x14ac:dyDescent="0.15">
      <c r="A2744" s="2">
        <v>3200</v>
      </c>
      <c r="B2744" s="2">
        <v>30</v>
      </c>
      <c r="C2744" s="2" t="s">
        <v>2940</v>
      </c>
      <c r="D2744" s="2" t="s">
        <v>13641</v>
      </c>
      <c r="E2744" s="2">
        <v>1</v>
      </c>
      <c r="F2744" s="2">
        <v>6.25</v>
      </c>
      <c r="G2744" s="1">
        <v>2743</v>
      </c>
    </row>
    <row r="2745" spans="1:7" ht="13" x14ac:dyDescent="0.15">
      <c r="A2745" s="2">
        <v>3201</v>
      </c>
      <c r="B2745" s="2">
        <v>30</v>
      </c>
      <c r="C2745" s="2" t="s">
        <v>2941</v>
      </c>
      <c r="D2745" s="2" t="s">
        <v>13642</v>
      </c>
      <c r="E2745" s="2"/>
      <c r="F2745" s="2">
        <v>4.7809999999999997</v>
      </c>
      <c r="G2745" s="1">
        <v>2744</v>
      </c>
    </row>
    <row r="2746" spans="1:7" ht="13" x14ac:dyDescent="0.15">
      <c r="A2746" s="2">
        <v>3203</v>
      </c>
      <c r="B2746" s="2">
        <v>30</v>
      </c>
      <c r="C2746" s="2" t="s">
        <v>2933</v>
      </c>
      <c r="D2746" s="2" t="s">
        <v>13634</v>
      </c>
      <c r="E2746" s="2">
        <v>1</v>
      </c>
      <c r="F2746" s="2">
        <v>5.8120000000000003</v>
      </c>
      <c r="G2746" s="1">
        <v>2745</v>
      </c>
    </row>
    <row r="2747" spans="1:7" ht="13" x14ac:dyDescent="0.15">
      <c r="A2747" s="2">
        <v>3204</v>
      </c>
      <c r="B2747" s="2">
        <v>30</v>
      </c>
      <c r="C2747" s="2" t="s">
        <v>379</v>
      </c>
      <c r="D2747" s="2" t="s">
        <v>13643</v>
      </c>
      <c r="E2747" s="2"/>
      <c r="F2747" s="2">
        <v>4.625</v>
      </c>
      <c r="G2747" s="1">
        <v>2746</v>
      </c>
    </row>
    <row r="2748" spans="1:7" ht="13" x14ac:dyDescent="0.15">
      <c r="A2748" s="2">
        <v>3205</v>
      </c>
      <c r="B2748" s="2">
        <v>30</v>
      </c>
      <c r="C2748" s="2" t="s">
        <v>2942</v>
      </c>
      <c r="D2748" s="2" t="s">
        <v>13644</v>
      </c>
      <c r="E2748" s="2">
        <v>1</v>
      </c>
      <c r="F2748" s="2">
        <v>6</v>
      </c>
      <c r="G2748" s="1">
        <v>2747</v>
      </c>
    </row>
    <row r="2749" spans="1:7" ht="13" x14ac:dyDescent="0.15">
      <c r="A2749" s="2">
        <v>3207</v>
      </c>
      <c r="B2749" s="2">
        <v>30</v>
      </c>
      <c r="C2749" s="2" t="s">
        <v>2943</v>
      </c>
      <c r="D2749" s="2" t="s">
        <v>13645</v>
      </c>
      <c r="E2749" s="2">
        <v>1</v>
      </c>
      <c r="F2749" s="2">
        <v>5.875</v>
      </c>
      <c r="G2749" s="1">
        <v>2748</v>
      </c>
    </row>
    <row r="2750" spans="1:7" ht="13" x14ac:dyDescent="0.15">
      <c r="A2750" s="2">
        <v>3208</v>
      </c>
      <c r="B2750" s="2">
        <v>30</v>
      </c>
      <c r="C2750" s="2" t="s">
        <v>2944</v>
      </c>
      <c r="D2750" s="2" t="s">
        <v>13645</v>
      </c>
      <c r="E2750" s="2"/>
      <c r="F2750" s="2">
        <v>5.6879999999999997</v>
      </c>
      <c r="G2750" s="1">
        <v>2749</v>
      </c>
    </row>
    <row r="2751" spans="1:7" ht="13" x14ac:dyDescent="0.15">
      <c r="A2751" s="2">
        <v>3210</v>
      </c>
      <c r="B2751" s="2">
        <v>30</v>
      </c>
      <c r="C2751" s="2" t="s">
        <v>2945</v>
      </c>
      <c r="D2751" s="2" t="s">
        <v>13646</v>
      </c>
      <c r="E2751" s="2"/>
      <c r="F2751" s="2">
        <v>4.3440000000000003</v>
      </c>
      <c r="G2751" s="1">
        <v>2750</v>
      </c>
    </row>
    <row r="2752" spans="1:7" ht="13" x14ac:dyDescent="0.15">
      <c r="A2752" s="2">
        <v>3211</v>
      </c>
      <c r="B2752" s="2">
        <v>31</v>
      </c>
      <c r="C2752" s="2" t="s">
        <v>2946</v>
      </c>
      <c r="D2752" s="2" t="s">
        <v>13647</v>
      </c>
      <c r="E2752" s="2">
        <v>1</v>
      </c>
      <c r="F2752" s="2">
        <v>6.25</v>
      </c>
      <c r="G2752" s="1">
        <v>2751</v>
      </c>
    </row>
    <row r="2753" spans="1:7" ht="13" x14ac:dyDescent="0.15">
      <c r="A2753" s="2">
        <v>3212</v>
      </c>
      <c r="B2753" s="2">
        <v>31</v>
      </c>
      <c r="C2753" s="2" t="s">
        <v>2947</v>
      </c>
      <c r="D2753" s="2" t="s">
        <v>13648</v>
      </c>
      <c r="E2753" s="2"/>
      <c r="F2753" s="2">
        <v>5.8120000000000003</v>
      </c>
      <c r="G2753" s="1">
        <v>2752</v>
      </c>
    </row>
    <row r="2754" spans="1:7" ht="13" x14ac:dyDescent="0.15">
      <c r="A2754" s="2">
        <v>3213</v>
      </c>
      <c r="B2754" s="2">
        <v>31</v>
      </c>
      <c r="C2754" s="2" t="s">
        <v>2948</v>
      </c>
      <c r="D2754" s="2" t="s">
        <v>13649</v>
      </c>
      <c r="E2754" s="2"/>
      <c r="F2754" s="2">
        <v>5.2809999999999997</v>
      </c>
      <c r="G2754" s="1">
        <v>2753</v>
      </c>
    </row>
    <row r="2755" spans="1:7" ht="13" x14ac:dyDescent="0.15">
      <c r="A2755" s="2">
        <v>3214</v>
      </c>
      <c r="B2755" s="2">
        <v>31</v>
      </c>
      <c r="C2755" s="2" t="s">
        <v>72</v>
      </c>
      <c r="D2755" s="2" t="s">
        <v>13650</v>
      </c>
      <c r="E2755" s="2"/>
      <c r="F2755" s="2">
        <v>5.75</v>
      </c>
      <c r="G2755" s="1">
        <v>2754</v>
      </c>
    </row>
    <row r="2756" spans="1:7" ht="13" x14ac:dyDescent="0.15">
      <c r="A2756" s="2">
        <v>3214</v>
      </c>
      <c r="B2756" s="2">
        <v>31</v>
      </c>
      <c r="C2756" s="2" t="s">
        <v>72</v>
      </c>
      <c r="D2756" s="2" t="s">
        <v>13651</v>
      </c>
      <c r="E2756" s="2"/>
      <c r="F2756" s="2">
        <v>6</v>
      </c>
      <c r="G2756" s="1">
        <v>2755</v>
      </c>
    </row>
    <row r="2757" spans="1:7" ht="13" x14ac:dyDescent="0.15">
      <c r="A2757" s="2">
        <v>3215</v>
      </c>
      <c r="B2757" s="2">
        <v>31</v>
      </c>
      <c r="C2757" s="2" t="s">
        <v>75</v>
      </c>
      <c r="D2757" s="2" t="s">
        <v>13652</v>
      </c>
      <c r="E2757" s="2"/>
      <c r="F2757" s="2">
        <v>5.6879999999999997</v>
      </c>
      <c r="G2757" s="1">
        <v>2756</v>
      </c>
    </row>
    <row r="2758" spans="1:7" ht="13" x14ac:dyDescent="0.15">
      <c r="A2758" s="2">
        <v>3215</v>
      </c>
      <c r="B2758" s="2">
        <v>31</v>
      </c>
      <c r="C2758" s="2" t="s">
        <v>75</v>
      </c>
      <c r="D2758" s="2" t="s">
        <v>13653</v>
      </c>
      <c r="E2758" s="2"/>
      <c r="F2758" s="2">
        <v>6.0940000000000003</v>
      </c>
      <c r="G2758" s="1">
        <v>2757</v>
      </c>
    </row>
    <row r="2759" spans="1:7" ht="13" x14ac:dyDescent="0.15">
      <c r="A2759" s="2">
        <v>3217</v>
      </c>
      <c r="B2759" s="2">
        <v>31</v>
      </c>
      <c r="C2759" s="2" t="s">
        <v>2949</v>
      </c>
      <c r="D2759" s="2" t="s">
        <v>13654</v>
      </c>
      <c r="E2759" s="2"/>
      <c r="F2759" s="2">
        <v>5.875</v>
      </c>
      <c r="G2759" s="1">
        <v>2758</v>
      </c>
    </row>
    <row r="2760" spans="1:7" ht="13" x14ac:dyDescent="0.15">
      <c r="A2760" s="2">
        <v>3218</v>
      </c>
      <c r="B2760" s="2">
        <v>31</v>
      </c>
      <c r="C2760" s="2" t="s">
        <v>2856</v>
      </c>
      <c r="D2760" s="2" t="s">
        <v>13552</v>
      </c>
      <c r="E2760" s="2"/>
      <c r="F2760" s="2">
        <v>5.4690000000000003</v>
      </c>
      <c r="G2760" s="1">
        <v>2759</v>
      </c>
    </row>
    <row r="2761" spans="1:7" ht="13" x14ac:dyDescent="0.15">
      <c r="A2761" s="2">
        <v>3219</v>
      </c>
      <c r="B2761" s="2">
        <v>31</v>
      </c>
      <c r="C2761" s="2" t="s">
        <v>2950</v>
      </c>
      <c r="D2761" s="2" t="s">
        <v>13655</v>
      </c>
      <c r="E2761" s="2"/>
      <c r="F2761" s="2">
        <v>5.9379999999999997</v>
      </c>
      <c r="G2761" s="1">
        <v>2760</v>
      </c>
    </row>
    <row r="2762" spans="1:7" ht="13" x14ac:dyDescent="0.15">
      <c r="A2762" s="2">
        <v>3220</v>
      </c>
      <c r="B2762" s="2">
        <v>31</v>
      </c>
      <c r="C2762" s="2" t="s">
        <v>2951</v>
      </c>
      <c r="D2762" s="2" t="s">
        <v>13656</v>
      </c>
      <c r="E2762" s="2"/>
      <c r="F2762" s="2">
        <v>5.25</v>
      </c>
      <c r="G2762" s="1">
        <v>2761</v>
      </c>
    </row>
    <row r="2763" spans="1:7" ht="13" x14ac:dyDescent="0.15">
      <c r="A2763" s="2">
        <v>3221</v>
      </c>
      <c r="B2763" s="2">
        <v>31</v>
      </c>
      <c r="C2763" s="2" t="s">
        <v>2952</v>
      </c>
      <c r="D2763" s="2" t="s">
        <v>13657</v>
      </c>
      <c r="E2763" s="2"/>
      <c r="F2763" s="2">
        <v>6</v>
      </c>
      <c r="G2763" s="1">
        <v>2762</v>
      </c>
    </row>
    <row r="2764" spans="1:7" ht="13" x14ac:dyDescent="0.15">
      <c r="A2764" s="2">
        <v>3222</v>
      </c>
      <c r="B2764" s="2">
        <v>31</v>
      </c>
      <c r="C2764" s="2" t="s">
        <v>2953</v>
      </c>
      <c r="D2764" s="2" t="s">
        <v>13658</v>
      </c>
      <c r="E2764" s="2"/>
      <c r="F2764" s="2">
        <v>4.8440000000000003</v>
      </c>
      <c r="G2764" s="1">
        <v>2763</v>
      </c>
    </row>
    <row r="2765" spans="1:7" ht="13" x14ac:dyDescent="0.15">
      <c r="A2765" s="2">
        <v>3223</v>
      </c>
      <c r="B2765" s="2">
        <v>31</v>
      </c>
      <c r="C2765" s="2" t="s">
        <v>2954</v>
      </c>
      <c r="D2765" s="2" t="s">
        <v>13659</v>
      </c>
      <c r="E2765" s="2"/>
      <c r="F2765" s="2">
        <v>4.7809999999999997</v>
      </c>
      <c r="G2765" s="1">
        <v>2764</v>
      </c>
    </row>
    <row r="2766" spans="1:7" ht="13" x14ac:dyDescent="0.15">
      <c r="A2766" s="2">
        <v>3224</v>
      </c>
      <c r="B2766" s="2">
        <v>31</v>
      </c>
      <c r="C2766" s="2" t="s">
        <v>2955</v>
      </c>
      <c r="D2766" s="2" t="s">
        <v>13660</v>
      </c>
      <c r="E2766" s="2">
        <v>1</v>
      </c>
      <c r="F2766" s="2">
        <v>6.0309999999999997</v>
      </c>
      <c r="G2766" s="1">
        <v>2765</v>
      </c>
    </row>
    <row r="2767" spans="1:7" ht="13" x14ac:dyDescent="0.15">
      <c r="A2767" s="2">
        <v>3225</v>
      </c>
      <c r="B2767" s="2">
        <v>31</v>
      </c>
      <c r="C2767" s="2" t="s">
        <v>2956</v>
      </c>
      <c r="D2767" s="2" t="s">
        <v>13661</v>
      </c>
      <c r="E2767" s="2"/>
      <c r="F2767" s="2">
        <v>5.625</v>
      </c>
      <c r="G2767" s="1">
        <v>2766</v>
      </c>
    </row>
    <row r="2768" spans="1:7" ht="13" x14ac:dyDescent="0.15">
      <c r="A2768" s="2">
        <v>3226</v>
      </c>
      <c r="B2768" s="2">
        <v>31</v>
      </c>
      <c r="C2768" s="2" t="s">
        <v>2957</v>
      </c>
      <c r="D2768" s="2" t="s">
        <v>13662</v>
      </c>
      <c r="E2768" s="2"/>
      <c r="F2768" s="2">
        <v>5.7809999999999997</v>
      </c>
      <c r="G2768" s="1">
        <v>2767</v>
      </c>
    </row>
    <row r="2769" spans="1:7" ht="13" x14ac:dyDescent="0.15">
      <c r="A2769" s="2">
        <v>3227</v>
      </c>
      <c r="B2769" s="2">
        <v>31</v>
      </c>
      <c r="C2769" s="2" t="s">
        <v>2958</v>
      </c>
      <c r="D2769" s="2" t="s">
        <v>13663</v>
      </c>
      <c r="E2769" s="2"/>
      <c r="F2769" s="2">
        <v>5.875</v>
      </c>
      <c r="G2769" s="1">
        <v>2768</v>
      </c>
    </row>
    <row r="2770" spans="1:7" ht="13" x14ac:dyDescent="0.15">
      <c r="A2770" s="2">
        <v>3228</v>
      </c>
      <c r="B2770" s="2">
        <v>31</v>
      </c>
      <c r="C2770" s="2" t="s">
        <v>2959</v>
      </c>
      <c r="D2770" s="2" t="s">
        <v>13664</v>
      </c>
      <c r="E2770" s="2"/>
      <c r="F2770" s="2">
        <v>5.1559999999999997</v>
      </c>
      <c r="G2770" s="1">
        <v>2769</v>
      </c>
    </row>
    <row r="2771" spans="1:7" ht="13" x14ac:dyDescent="0.15">
      <c r="A2771" s="2">
        <v>3229</v>
      </c>
      <c r="B2771" s="2">
        <v>31</v>
      </c>
      <c r="C2771" s="2" t="s">
        <v>380</v>
      </c>
      <c r="D2771" s="2" t="s">
        <v>13665</v>
      </c>
      <c r="E2771" s="2"/>
      <c r="F2771" s="2">
        <v>6.4059999999999997</v>
      </c>
      <c r="G2771" s="1">
        <v>2770</v>
      </c>
    </row>
    <row r="2772" spans="1:7" ht="13" x14ac:dyDescent="0.15">
      <c r="A2772" s="2">
        <v>3230</v>
      </c>
      <c r="B2772" s="2">
        <v>31</v>
      </c>
      <c r="C2772" s="2" t="s">
        <v>2960</v>
      </c>
      <c r="D2772" s="2" t="s">
        <v>13666</v>
      </c>
      <c r="E2772" s="2">
        <v>1</v>
      </c>
      <c r="F2772" s="2">
        <v>5.0940000000000003</v>
      </c>
      <c r="G2772" s="1">
        <v>2771</v>
      </c>
    </row>
    <row r="2773" spans="1:7" ht="13" x14ac:dyDescent="0.15">
      <c r="A2773" s="2">
        <v>3231</v>
      </c>
      <c r="B2773" s="2">
        <v>31</v>
      </c>
      <c r="C2773" s="2" t="s">
        <v>2961</v>
      </c>
      <c r="D2773" s="2" t="s">
        <v>12582</v>
      </c>
      <c r="E2773" s="2"/>
      <c r="F2773" s="2">
        <v>5.625</v>
      </c>
      <c r="G2773" s="1">
        <v>2772</v>
      </c>
    </row>
    <row r="2774" spans="1:7" ht="13" x14ac:dyDescent="0.15">
      <c r="A2774" s="2">
        <v>3232</v>
      </c>
      <c r="B2774" s="2">
        <v>31</v>
      </c>
      <c r="C2774" s="2" t="s">
        <v>2962</v>
      </c>
      <c r="D2774" s="2" t="s">
        <v>13667</v>
      </c>
      <c r="E2774" s="2"/>
      <c r="F2774" s="2">
        <v>5.7190000000000003</v>
      </c>
      <c r="G2774" s="1">
        <v>2773</v>
      </c>
    </row>
    <row r="2775" spans="1:7" ht="13" x14ac:dyDescent="0.15">
      <c r="A2775" s="2">
        <v>3233</v>
      </c>
      <c r="B2775" s="2">
        <v>31</v>
      </c>
      <c r="C2775" s="2" t="s">
        <v>2963</v>
      </c>
      <c r="D2775" s="2" t="s">
        <v>12868</v>
      </c>
      <c r="E2775" s="2"/>
      <c r="F2775" s="2">
        <v>5.5309999999999997</v>
      </c>
      <c r="G2775" s="1">
        <v>2774</v>
      </c>
    </row>
    <row r="2776" spans="1:7" ht="13" x14ac:dyDescent="0.15">
      <c r="A2776" s="2">
        <v>3234</v>
      </c>
      <c r="B2776" s="2">
        <v>31</v>
      </c>
      <c r="C2776" s="2" t="s">
        <v>2964</v>
      </c>
      <c r="D2776" s="2" t="s">
        <v>11572</v>
      </c>
      <c r="E2776" s="2"/>
      <c r="F2776" s="2">
        <v>5.25</v>
      </c>
      <c r="G2776" s="1">
        <v>2775</v>
      </c>
    </row>
    <row r="2777" spans="1:7" ht="13" x14ac:dyDescent="0.15">
      <c r="A2777" s="2">
        <v>3236</v>
      </c>
      <c r="B2777" s="2">
        <v>31</v>
      </c>
      <c r="C2777" s="2" t="s">
        <v>1877</v>
      </c>
      <c r="D2777" s="2" t="s">
        <v>12486</v>
      </c>
      <c r="E2777" s="2">
        <v>1</v>
      </c>
      <c r="F2777" s="2">
        <v>5.6559999999999997</v>
      </c>
      <c r="G2777" s="1">
        <v>2776</v>
      </c>
    </row>
    <row r="2778" spans="1:7" ht="13" x14ac:dyDescent="0.15">
      <c r="A2778" s="2">
        <v>3237</v>
      </c>
      <c r="B2778" s="2">
        <v>31</v>
      </c>
      <c r="C2778" s="2" t="s">
        <v>1878</v>
      </c>
      <c r="D2778" s="2" t="s">
        <v>12487</v>
      </c>
      <c r="E2778" s="2"/>
      <c r="F2778" s="2">
        <v>5.625</v>
      </c>
      <c r="G2778" s="1">
        <v>2777</v>
      </c>
    </row>
    <row r="2779" spans="1:7" ht="13" x14ac:dyDescent="0.15">
      <c r="A2779" s="2">
        <v>3238</v>
      </c>
      <c r="B2779" s="2">
        <v>31</v>
      </c>
      <c r="C2779" s="2" t="s">
        <v>2965</v>
      </c>
      <c r="D2779" s="2" t="s">
        <v>13668</v>
      </c>
      <c r="E2779" s="2">
        <v>1</v>
      </c>
      <c r="F2779" s="2">
        <v>5.5309999999999997</v>
      </c>
      <c r="G2779" s="1">
        <v>2778</v>
      </c>
    </row>
    <row r="2780" spans="1:7" ht="13" x14ac:dyDescent="0.15">
      <c r="A2780" s="2">
        <v>3239</v>
      </c>
      <c r="B2780" s="2">
        <v>31</v>
      </c>
      <c r="C2780" s="2" t="s">
        <v>80</v>
      </c>
      <c r="D2780" s="2" t="s">
        <v>13669</v>
      </c>
      <c r="E2780" s="2"/>
      <c r="F2780" s="2">
        <v>5.0940000000000003</v>
      </c>
      <c r="G2780" s="1">
        <v>2779</v>
      </c>
    </row>
    <row r="2781" spans="1:7" ht="13" x14ac:dyDescent="0.15">
      <c r="A2781" s="2">
        <v>3239</v>
      </c>
      <c r="B2781" s="2">
        <v>31</v>
      </c>
      <c r="C2781" s="2" t="s">
        <v>80</v>
      </c>
      <c r="D2781" s="2" t="s">
        <v>13670</v>
      </c>
      <c r="E2781" s="2"/>
      <c r="F2781" s="2">
        <v>5.3120000000000003</v>
      </c>
      <c r="G2781" s="1">
        <v>2780</v>
      </c>
    </row>
    <row r="2782" spans="1:7" ht="13" x14ac:dyDescent="0.15">
      <c r="A2782" s="2">
        <v>3241</v>
      </c>
      <c r="B2782" s="2">
        <v>31</v>
      </c>
      <c r="C2782" s="2" t="s">
        <v>2966</v>
      </c>
      <c r="D2782" s="2" t="s">
        <v>13671</v>
      </c>
      <c r="E2782" s="2"/>
      <c r="F2782" s="2">
        <v>5.6879999999999997</v>
      </c>
      <c r="G2782" s="1">
        <v>2781</v>
      </c>
    </row>
    <row r="2783" spans="1:7" ht="13" x14ac:dyDescent="0.15">
      <c r="A2783" s="2">
        <v>3242</v>
      </c>
      <c r="B2783" s="2">
        <v>31</v>
      </c>
      <c r="C2783" s="2" t="s">
        <v>2150</v>
      </c>
      <c r="D2783" s="2" t="s">
        <v>12769</v>
      </c>
      <c r="E2783" s="2"/>
      <c r="F2783" s="2">
        <v>5.875</v>
      </c>
      <c r="G2783" s="1">
        <v>2782</v>
      </c>
    </row>
    <row r="2784" spans="1:7" ht="13" x14ac:dyDescent="0.15">
      <c r="A2784" s="2">
        <v>3244</v>
      </c>
      <c r="B2784" s="2">
        <v>31</v>
      </c>
      <c r="C2784" s="2" t="s">
        <v>2967</v>
      </c>
      <c r="D2784" s="2" t="s">
        <v>13672</v>
      </c>
      <c r="E2784" s="2"/>
      <c r="F2784" s="2">
        <v>5.3440000000000003</v>
      </c>
      <c r="G2784" s="1">
        <v>2783</v>
      </c>
    </row>
    <row r="2785" spans="1:7" ht="13" x14ac:dyDescent="0.15">
      <c r="A2785" s="2">
        <v>3245</v>
      </c>
      <c r="B2785" s="2">
        <v>31</v>
      </c>
      <c r="C2785" s="2" t="s">
        <v>2968</v>
      </c>
      <c r="D2785" s="2" t="s">
        <v>13673</v>
      </c>
      <c r="E2785" s="2">
        <v>1</v>
      </c>
      <c r="F2785" s="2">
        <v>5.2809999999999997</v>
      </c>
      <c r="G2785" s="1">
        <v>2784</v>
      </c>
    </row>
    <row r="2786" spans="1:7" ht="13" x14ac:dyDescent="0.15">
      <c r="A2786" s="2">
        <v>3246</v>
      </c>
      <c r="B2786" s="2">
        <v>31</v>
      </c>
      <c r="C2786" s="2" t="s">
        <v>2969</v>
      </c>
      <c r="D2786" s="2" t="s">
        <v>13674</v>
      </c>
      <c r="E2786" s="2"/>
      <c r="F2786" s="2">
        <v>4.8120000000000003</v>
      </c>
      <c r="G2786" s="1">
        <v>2785</v>
      </c>
    </row>
    <row r="2787" spans="1:7" ht="13" x14ac:dyDescent="0.15">
      <c r="A2787" s="2">
        <v>3247</v>
      </c>
      <c r="B2787" s="2">
        <v>31</v>
      </c>
      <c r="C2787" s="2" t="s">
        <v>381</v>
      </c>
      <c r="D2787" s="2" t="s">
        <v>13675</v>
      </c>
      <c r="E2787" s="2"/>
      <c r="F2787" s="2">
        <v>5.8440000000000003</v>
      </c>
      <c r="G2787" s="1">
        <v>2786</v>
      </c>
    </row>
    <row r="2788" spans="1:7" ht="13" x14ac:dyDescent="0.15">
      <c r="A2788" s="2">
        <v>3248</v>
      </c>
      <c r="B2788" s="2">
        <v>31</v>
      </c>
      <c r="C2788" s="2" t="s">
        <v>2970</v>
      </c>
      <c r="D2788" s="2" t="s">
        <v>13676</v>
      </c>
      <c r="E2788" s="2"/>
      <c r="F2788" s="2">
        <v>5.6879999999999997</v>
      </c>
      <c r="G2788" s="1">
        <v>2787</v>
      </c>
    </row>
    <row r="2789" spans="1:7" ht="13" x14ac:dyDescent="0.15">
      <c r="A2789" s="2">
        <v>3249</v>
      </c>
      <c r="B2789" s="2">
        <v>31</v>
      </c>
      <c r="C2789" s="2" t="s">
        <v>2971</v>
      </c>
      <c r="D2789" s="2" t="s">
        <v>13677</v>
      </c>
      <c r="E2789" s="2">
        <v>1</v>
      </c>
      <c r="F2789" s="2">
        <v>5.6559999999999997</v>
      </c>
      <c r="G2789" s="1">
        <v>2788</v>
      </c>
    </row>
    <row r="2790" spans="1:7" ht="13" x14ac:dyDescent="0.15">
      <c r="A2790" s="2">
        <v>3250</v>
      </c>
      <c r="B2790" s="2">
        <v>31</v>
      </c>
      <c r="C2790" s="2" t="s">
        <v>2972</v>
      </c>
      <c r="D2790" s="2" t="s">
        <v>13678</v>
      </c>
      <c r="E2790" s="2"/>
      <c r="F2790" s="2">
        <v>5.7809999999999997</v>
      </c>
      <c r="G2790" s="1">
        <v>2789</v>
      </c>
    </row>
    <row r="2791" spans="1:7" ht="13" x14ac:dyDescent="0.15">
      <c r="A2791" s="2">
        <v>3251</v>
      </c>
      <c r="B2791" s="2">
        <v>31</v>
      </c>
      <c r="C2791" s="2" t="s">
        <v>2973</v>
      </c>
      <c r="D2791" s="2" t="s">
        <v>13679</v>
      </c>
      <c r="E2791" s="2">
        <v>1</v>
      </c>
      <c r="F2791" s="2">
        <v>6.25</v>
      </c>
      <c r="G2791" s="1">
        <v>2790</v>
      </c>
    </row>
    <row r="2792" spans="1:7" ht="13" x14ac:dyDescent="0.15">
      <c r="A2792" s="2">
        <v>3252</v>
      </c>
      <c r="B2792" s="2">
        <v>31</v>
      </c>
      <c r="C2792" s="2" t="s">
        <v>2974</v>
      </c>
      <c r="D2792" s="2" t="s">
        <v>13680</v>
      </c>
      <c r="E2792" s="2">
        <v>1</v>
      </c>
      <c r="F2792" s="2">
        <v>6.0620000000000003</v>
      </c>
      <c r="G2792" s="1">
        <v>2791</v>
      </c>
    </row>
    <row r="2793" spans="1:7" ht="13" x14ac:dyDescent="0.15">
      <c r="A2793" s="2">
        <v>3253</v>
      </c>
      <c r="B2793" s="2">
        <v>31</v>
      </c>
      <c r="C2793" s="2" t="s">
        <v>2975</v>
      </c>
      <c r="D2793" s="2" t="s">
        <v>13681</v>
      </c>
      <c r="E2793" s="2">
        <v>1</v>
      </c>
      <c r="F2793" s="2">
        <v>5.9379999999999997</v>
      </c>
      <c r="G2793" s="1">
        <v>2792</v>
      </c>
    </row>
    <row r="2794" spans="1:7" ht="13" x14ac:dyDescent="0.15">
      <c r="A2794" s="2">
        <v>3254</v>
      </c>
      <c r="B2794" s="2">
        <v>31</v>
      </c>
      <c r="C2794" s="2" t="s">
        <v>2976</v>
      </c>
      <c r="D2794" s="2" t="s">
        <v>13682</v>
      </c>
      <c r="E2794" s="2"/>
      <c r="F2794" s="2">
        <v>6.0570000000000004</v>
      </c>
      <c r="G2794" s="1">
        <v>2793</v>
      </c>
    </row>
    <row r="2795" spans="1:7" ht="13" x14ac:dyDescent="0.15">
      <c r="A2795" s="2">
        <v>3255</v>
      </c>
      <c r="B2795" s="2">
        <v>31</v>
      </c>
      <c r="C2795" s="2" t="s">
        <v>2977</v>
      </c>
      <c r="D2795" s="2" t="s">
        <v>13683</v>
      </c>
      <c r="E2795" s="2"/>
      <c r="F2795" s="2">
        <v>5.2190000000000003</v>
      </c>
      <c r="G2795" s="1">
        <v>2794</v>
      </c>
    </row>
    <row r="2796" spans="1:7" ht="13" x14ac:dyDescent="0.15">
      <c r="A2796" s="2">
        <v>3256</v>
      </c>
      <c r="B2796" s="2">
        <v>31</v>
      </c>
      <c r="C2796" s="2" t="s">
        <v>2027</v>
      </c>
      <c r="D2796" s="2" t="s">
        <v>12643</v>
      </c>
      <c r="E2796" s="2">
        <v>1</v>
      </c>
      <c r="F2796" s="2">
        <v>5.9059999999999997</v>
      </c>
      <c r="G2796" s="1">
        <v>2795</v>
      </c>
    </row>
    <row r="2797" spans="1:7" ht="13" x14ac:dyDescent="0.15">
      <c r="A2797" s="2">
        <v>3257</v>
      </c>
      <c r="B2797" s="2">
        <v>31</v>
      </c>
      <c r="C2797" s="2" t="s">
        <v>2978</v>
      </c>
      <c r="D2797" s="2" t="s">
        <v>13684</v>
      </c>
      <c r="E2797" s="2"/>
      <c r="F2797" s="2">
        <v>5.8120000000000003</v>
      </c>
      <c r="G2797" s="1">
        <v>2796</v>
      </c>
    </row>
    <row r="2798" spans="1:7" ht="13" x14ac:dyDescent="0.15">
      <c r="A2798" s="2">
        <v>3258</v>
      </c>
      <c r="B2798" s="2">
        <v>31</v>
      </c>
      <c r="C2798" s="2" t="s">
        <v>2979</v>
      </c>
      <c r="D2798" s="2" t="s">
        <v>12262</v>
      </c>
      <c r="E2798" s="2">
        <v>1</v>
      </c>
      <c r="F2798" s="2">
        <v>6.25</v>
      </c>
      <c r="G2798" s="1">
        <v>2797</v>
      </c>
    </row>
    <row r="2799" spans="1:7" ht="13" x14ac:dyDescent="0.15">
      <c r="A2799" s="2">
        <v>3259</v>
      </c>
      <c r="B2799" s="2">
        <v>31</v>
      </c>
      <c r="C2799" s="2" t="s">
        <v>382</v>
      </c>
      <c r="D2799" s="2" t="s">
        <v>13685</v>
      </c>
      <c r="E2799" s="2"/>
      <c r="F2799" s="2">
        <v>5.9059999999999997</v>
      </c>
      <c r="G2799" s="1">
        <v>2798</v>
      </c>
    </row>
    <row r="2800" spans="1:7" ht="13" x14ac:dyDescent="0.15">
      <c r="A2800" s="2">
        <v>3260</v>
      </c>
      <c r="B2800" s="2">
        <v>31</v>
      </c>
      <c r="C2800" s="2" t="s">
        <v>384</v>
      </c>
      <c r="D2800" s="2" t="s">
        <v>13686</v>
      </c>
      <c r="E2800" s="2"/>
      <c r="F2800" s="2">
        <v>6.0620000000000003</v>
      </c>
      <c r="G2800" s="1">
        <v>2799</v>
      </c>
    </row>
    <row r="2801" spans="1:7" ht="13" x14ac:dyDescent="0.15">
      <c r="A2801" s="2">
        <v>3261</v>
      </c>
      <c r="B2801" s="2">
        <v>31</v>
      </c>
      <c r="C2801" s="2" t="s">
        <v>385</v>
      </c>
      <c r="D2801" s="2" t="s">
        <v>13687</v>
      </c>
      <c r="E2801" s="2"/>
      <c r="F2801" s="2">
        <v>5.7809999999999997</v>
      </c>
      <c r="G2801" s="1">
        <v>2800</v>
      </c>
    </row>
    <row r="2802" spans="1:7" ht="13" x14ac:dyDescent="0.15">
      <c r="A2802" s="2">
        <v>3262</v>
      </c>
      <c r="B2802" s="2">
        <v>31</v>
      </c>
      <c r="C2802" s="2" t="s">
        <v>2980</v>
      </c>
      <c r="D2802" s="2" t="s">
        <v>13688</v>
      </c>
      <c r="E2802" s="2"/>
      <c r="F2802" s="2">
        <v>5.5940000000000003</v>
      </c>
      <c r="G2802" s="1">
        <v>2801</v>
      </c>
    </row>
    <row r="2803" spans="1:7" ht="13" x14ac:dyDescent="0.15">
      <c r="A2803" s="2">
        <v>3263</v>
      </c>
      <c r="B2803" s="2">
        <v>31</v>
      </c>
      <c r="C2803" s="2" t="s">
        <v>2981</v>
      </c>
      <c r="D2803" s="2" t="s">
        <v>13689</v>
      </c>
      <c r="E2803" s="2"/>
      <c r="F2803" s="2">
        <v>5.7190000000000003</v>
      </c>
      <c r="G2803" s="1">
        <v>2802</v>
      </c>
    </row>
    <row r="2804" spans="1:7" ht="13" x14ac:dyDescent="0.15">
      <c r="A2804" s="2">
        <v>3264</v>
      </c>
      <c r="B2804" s="2">
        <v>31</v>
      </c>
      <c r="C2804" s="2" t="s">
        <v>2982</v>
      </c>
      <c r="D2804" s="2" t="s">
        <v>12148</v>
      </c>
      <c r="E2804" s="2">
        <v>1</v>
      </c>
      <c r="F2804" s="2">
        <v>5.7809999999999997</v>
      </c>
      <c r="G2804" s="1">
        <v>2803</v>
      </c>
    </row>
    <row r="2805" spans="1:7" ht="13" x14ac:dyDescent="0.15">
      <c r="A2805" s="2">
        <v>3265</v>
      </c>
      <c r="B2805" s="2">
        <v>31</v>
      </c>
      <c r="C2805" s="2" t="s">
        <v>2983</v>
      </c>
      <c r="D2805" s="2" t="s">
        <v>13690</v>
      </c>
      <c r="E2805" s="2"/>
      <c r="F2805" s="2">
        <v>5.6879999999999997</v>
      </c>
      <c r="G2805" s="1">
        <v>2804</v>
      </c>
    </row>
    <row r="2806" spans="1:7" ht="13" x14ac:dyDescent="0.15">
      <c r="A2806" s="2">
        <v>3266</v>
      </c>
      <c r="B2806" s="2">
        <v>31</v>
      </c>
      <c r="C2806" s="2" t="s">
        <v>2984</v>
      </c>
      <c r="D2806" s="2" t="s">
        <v>13691</v>
      </c>
      <c r="E2806" s="2">
        <v>1</v>
      </c>
      <c r="F2806" s="2">
        <v>6.375</v>
      </c>
      <c r="G2806" s="1">
        <v>2805</v>
      </c>
    </row>
    <row r="2807" spans="1:7" ht="13" x14ac:dyDescent="0.15">
      <c r="A2807" s="2">
        <v>3267</v>
      </c>
      <c r="B2807" s="2">
        <v>31</v>
      </c>
      <c r="C2807" s="2" t="s">
        <v>2985</v>
      </c>
      <c r="D2807" s="2" t="s">
        <v>13692</v>
      </c>
      <c r="E2807" s="2"/>
      <c r="F2807" s="2">
        <v>5.6879999999999997</v>
      </c>
      <c r="G2807" s="1">
        <v>2806</v>
      </c>
    </row>
    <row r="2808" spans="1:7" ht="13" x14ac:dyDescent="0.15">
      <c r="A2808" s="2">
        <v>3268</v>
      </c>
      <c r="B2808" s="2">
        <v>31</v>
      </c>
      <c r="C2808" s="2" t="s">
        <v>2979</v>
      </c>
      <c r="D2808" s="2" t="s">
        <v>12262</v>
      </c>
      <c r="E2808" s="2">
        <v>1</v>
      </c>
      <c r="F2808" s="2">
        <v>6.25</v>
      </c>
      <c r="G2808" s="1">
        <v>2807</v>
      </c>
    </row>
    <row r="2809" spans="1:7" ht="13" x14ac:dyDescent="0.15">
      <c r="A2809" s="2">
        <v>3269</v>
      </c>
      <c r="B2809" s="2">
        <v>31</v>
      </c>
      <c r="C2809" s="2" t="s">
        <v>2986</v>
      </c>
      <c r="D2809" s="2" t="s">
        <v>13693</v>
      </c>
      <c r="E2809" s="2"/>
      <c r="F2809" s="2">
        <v>6.1559999999999997</v>
      </c>
      <c r="G2809" s="1">
        <v>2808</v>
      </c>
    </row>
    <row r="2810" spans="1:7" ht="13" x14ac:dyDescent="0.15">
      <c r="A2810" s="2">
        <v>3270</v>
      </c>
      <c r="B2810" s="2">
        <v>31</v>
      </c>
      <c r="C2810" s="2" t="s">
        <v>2987</v>
      </c>
      <c r="D2810" s="2" t="s">
        <v>13694</v>
      </c>
      <c r="E2810" s="2">
        <v>1</v>
      </c>
      <c r="F2810" s="2">
        <v>6.3440000000000003</v>
      </c>
      <c r="G2810" s="1">
        <v>2809</v>
      </c>
    </row>
    <row r="2811" spans="1:7" ht="13" x14ac:dyDescent="0.15">
      <c r="A2811" s="2">
        <v>3271</v>
      </c>
      <c r="B2811" s="2">
        <v>31</v>
      </c>
      <c r="C2811" s="2" t="s">
        <v>2988</v>
      </c>
      <c r="D2811" s="2" t="s">
        <v>13695</v>
      </c>
      <c r="E2811" s="2">
        <v>1</v>
      </c>
      <c r="F2811" s="2">
        <v>5.625</v>
      </c>
      <c r="G2811" s="1">
        <v>2810</v>
      </c>
    </row>
    <row r="2812" spans="1:7" ht="13" x14ac:dyDescent="0.15">
      <c r="A2812" s="2">
        <v>3272</v>
      </c>
      <c r="B2812" s="2">
        <v>31</v>
      </c>
      <c r="C2812" s="2" t="s">
        <v>2989</v>
      </c>
      <c r="D2812" s="2" t="s">
        <v>13696</v>
      </c>
      <c r="E2812" s="2"/>
      <c r="F2812" s="2">
        <v>5.6879999999999997</v>
      </c>
      <c r="G2812" s="1">
        <v>2811</v>
      </c>
    </row>
    <row r="2813" spans="1:7" ht="13" x14ac:dyDescent="0.15">
      <c r="A2813" s="2">
        <v>3273</v>
      </c>
      <c r="B2813" s="2">
        <v>31</v>
      </c>
      <c r="C2813" s="2" t="s">
        <v>2990</v>
      </c>
      <c r="D2813" s="2" t="s">
        <v>13697</v>
      </c>
      <c r="E2813" s="2"/>
      <c r="F2813" s="2">
        <v>5.5</v>
      </c>
      <c r="G2813" s="1">
        <v>2812</v>
      </c>
    </row>
    <row r="2814" spans="1:7" ht="13" x14ac:dyDescent="0.15">
      <c r="A2814" s="2">
        <v>3275</v>
      </c>
      <c r="B2814" s="2">
        <v>32</v>
      </c>
      <c r="C2814" s="2" t="s">
        <v>2991</v>
      </c>
      <c r="D2814" s="2" t="s">
        <v>13698</v>
      </c>
      <c r="E2814" s="2">
        <v>1</v>
      </c>
      <c r="F2814" s="2">
        <v>5.8120000000000003</v>
      </c>
      <c r="G2814" s="1">
        <v>2813</v>
      </c>
    </row>
    <row r="2815" spans="1:7" ht="13" x14ac:dyDescent="0.15">
      <c r="A2815" s="2">
        <v>3276</v>
      </c>
      <c r="B2815" s="2">
        <v>32</v>
      </c>
      <c r="C2815" s="2" t="s">
        <v>2992</v>
      </c>
      <c r="D2815" s="2" t="s">
        <v>13699</v>
      </c>
      <c r="E2815" s="2"/>
      <c r="F2815" s="2">
        <v>5.6879999999999997</v>
      </c>
      <c r="G2815" s="1">
        <v>2814</v>
      </c>
    </row>
    <row r="2816" spans="1:7" ht="13" x14ac:dyDescent="0.15">
      <c r="A2816" s="2">
        <v>3277</v>
      </c>
      <c r="B2816" s="2">
        <v>32</v>
      </c>
      <c r="C2816" s="2" t="s">
        <v>1696</v>
      </c>
      <c r="D2816" s="2" t="s">
        <v>12294</v>
      </c>
      <c r="E2816" s="2">
        <v>1</v>
      </c>
      <c r="F2816" s="2">
        <v>6.25</v>
      </c>
      <c r="G2816" s="1">
        <v>2815</v>
      </c>
    </row>
    <row r="2817" spans="1:7" ht="13" x14ac:dyDescent="0.15">
      <c r="A2817" s="2">
        <v>3278</v>
      </c>
      <c r="B2817" s="2">
        <v>32</v>
      </c>
      <c r="C2817" s="2" t="s">
        <v>2993</v>
      </c>
      <c r="D2817" s="2" t="s">
        <v>13700</v>
      </c>
      <c r="E2817" s="2">
        <v>1</v>
      </c>
      <c r="F2817" s="2">
        <v>5.75</v>
      </c>
      <c r="G2817" s="1">
        <v>2816</v>
      </c>
    </row>
    <row r="2818" spans="1:7" ht="13" x14ac:dyDescent="0.15">
      <c r="A2818" s="2">
        <v>3279</v>
      </c>
      <c r="B2818" s="2">
        <v>32</v>
      </c>
      <c r="C2818" s="2" t="s">
        <v>2994</v>
      </c>
      <c r="D2818" s="2" t="s">
        <v>13701</v>
      </c>
      <c r="E2818" s="2"/>
      <c r="F2818" s="2">
        <v>5.5620000000000003</v>
      </c>
      <c r="G2818" s="1">
        <v>2817</v>
      </c>
    </row>
    <row r="2819" spans="1:7" ht="13" x14ac:dyDescent="0.15">
      <c r="A2819" s="2">
        <v>3280</v>
      </c>
      <c r="B2819" s="2">
        <v>32</v>
      </c>
      <c r="C2819" s="2" t="s">
        <v>2995</v>
      </c>
      <c r="D2819" s="2" t="s">
        <v>13702</v>
      </c>
      <c r="E2819" s="2">
        <v>1</v>
      </c>
      <c r="F2819" s="2">
        <v>4.625</v>
      </c>
      <c r="G2819" s="1">
        <v>2818</v>
      </c>
    </row>
    <row r="2820" spans="1:7" ht="13" x14ac:dyDescent="0.15">
      <c r="A2820" s="2">
        <v>3281</v>
      </c>
      <c r="B2820" s="2">
        <v>32</v>
      </c>
      <c r="C2820" s="2" t="s">
        <v>2996</v>
      </c>
      <c r="D2820" s="2" t="s">
        <v>13703</v>
      </c>
      <c r="E2820" s="2">
        <v>1</v>
      </c>
      <c r="F2820" s="2">
        <v>5.5</v>
      </c>
      <c r="G2820" s="1">
        <v>2819</v>
      </c>
    </row>
    <row r="2821" spans="1:7" ht="13" x14ac:dyDescent="0.15">
      <c r="A2821" s="2">
        <v>3282</v>
      </c>
      <c r="B2821" s="2">
        <v>32</v>
      </c>
      <c r="C2821" s="2" t="s">
        <v>2997</v>
      </c>
      <c r="D2821" s="2" t="s">
        <v>13704</v>
      </c>
      <c r="E2821" s="2">
        <v>1</v>
      </c>
      <c r="F2821" s="2">
        <v>5.3120000000000003</v>
      </c>
      <c r="G2821" s="1">
        <v>2820</v>
      </c>
    </row>
    <row r="2822" spans="1:7" ht="13" x14ac:dyDescent="0.15">
      <c r="A2822" s="2">
        <v>3283</v>
      </c>
      <c r="B2822" s="2">
        <v>32</v>
      </c>
      <c r="C2822" s="2" t="s">
        <v>2998</v>
      </c>
      <c r="D2822" s="2" t="s">
        <v>13705</v>
      </c>
      <c r="E2822" s="2">
        <v>1</v>
      </c>
      <c r="F2822" s="2">
        <v>5.875</v>
      </c>
      <c r="G2822" s="1">
        <v>2821</v>
      </c>
    </row>
    <row r="2823" spans="1:7" ht="13" x14ac:dyDescent="0.15">
      <c r="A2823" s="2">
        <v>3284</v>
      </c>
      <c r="B2823" s="2">
        <v>32</v>
      </c>
      <c r="C2823" s="2" t="s">
        <v>2999</v>
      </c>
      <c r="D2823" s="2" t="s">
        <v>13706</v>
      </c>
      <c r="E2823" s="2">
        <v>1</v>
      </c>
      <c r="F2823" s="2">
        <v>5.5940000000000003</v>
      </c>
      <c r="G2823" s="1">
        <v>2822</v>
      </c>
    </row>
    <row r="2824" spans="1:7" ht="13" x14ac:dyDescent="0.15">
      <c r="A2824" s="2">
        <v>3285</v>
      </c>
      <c r="B2824" s="2">
        <v>32</v>
      </c>
      <c r="C2824" s="2" t="s">
        <v>3000</v>
      </c>
      <c r="D2824" s="2" t="s">
        <v>13707</v>
      </c>
      <c r="E2824" s="2">
        <v>1</v>
      </c>
      <c r="F2824" s="2">
        <v>5.8440000000000003</v>
      </c>
      <c r="G2824" s="1">
        <v>2823</v>
      </c>
    </row>
    <row r="2825" spans="1:7" ht="13" x14ac:dyDescent="0.15">
      <c r="A2825" s="2">
        <v>3286</v>
      </c>
      <c r="B2825" s="2">
        <v>32</v>
      </c>
      <c r="C2825" s="2" t="s">
        <v>3001</v>
      </c>
      <c r="D2825" s="2" t="s">
        <v>11725</v>
      </c>
      <c r="E2825" s="2"/>
      <c r="F2825" s="2">
        <v>2.7810000000000001</v>
      </c>
      <c r="G2825" s="1">
        <v>2824</v>
      </c>
    </row>
    <row r="2826" spans="1:7" ht="13" x14ac:dyDescent="0.15">
      <c r="A2826" s="2">
        <v>3287</v>
      </c>
      <c r="B2826" s="2">
        <v>32</v>
      </c>
      <c r="C2826" s="2" t="s">
        <v>3002</v>
      </c>
      <c r="D2826" s="2" t="s">
        <v>13708</v>
      </c>
      <c r="E2826" s="2">
        <v>1</v>
      </c>
      <c r="F2826" s="2">
        <v>6.4059999999999997</v>
      </c>
      <c r="G2826" s="1">
        <v>2825</v>
      </c>
    </row>
    <row r="2827" spans="1:7" ht="13" x14ac:dyDescent="0.15">
      <c r="A2827" s="2">
        <v>3289</v>
      </c>
      <c r="B2827" s="2">
        <v>32</v>
      </c>
      <c r="C2827" s="2" t="s">
        <v>3004</v>
      </c>
      <c r="D2827" s="2" t="s">
        <v>13709</v>
      </c>
      <c r="E2827" s="2"/>
      <c r="F2827" s="2">
        <v>5.5309999999999997</v>
      </c>
      <c r="G2827" s="1">
        <v>2826</v>
      </c>
    </row>
    <row r="2828" spans="1:7" ht="13" x14ac:dyDescent="0.15">
      <c r="A2828" s="2">
        <v>3292</v>
      </c>
      <c r="B2828" s="2">
        <v>32</v>
      </c>
      <c r="C2828" s="2" t="s">
        <v>3005</v>
      </c>
      <c r="D2828" s="2" t="s">
        <v>13710</v>
      </c>
      <c r="E2828" s="2"/>
      <c r="F2828" s="2">
        <v>4.9379999999999997</v>
      </c>
      <c r="G2828" s="1">
        <v>2827</v>
      </c>
    </row>
    <row r="2829" spans="1:7" ht="13" x14ac:dyDescent="0.15">
      <c r="A2829" s="2">
        <v>3293</v>
      </c>
      <c r="B2829" s="2">
        <v>32</v>
      </c>
      <c r="C2829" s="2" t="s">
        <v>3006</v>
      </c>
      <c r="D2829" s="2" t="s">
        <v>13711</v>
      </c>
      <c r="E2829" s="2"/>
      <c r="F2829" s="2">
        <v>4.8440000000000003</v>
      </c>
      <c r="G2829" s="1">
        <v>2828</v>
      </c>
    </row>
    <row r="2830" spans="1:7" ht="13" x14ac:dyDescent="0.15">
      <c r="A2830" s="2">
        <v>3294</v>
      </c>
      <c r="B2830" s="2">
        <v>32</v>
      </c>
      <c r="C2830" s="2" t="s">
        <v>3007</v>
      </c>
      <c r="D2830" s="2" t="s">
        <v>13712</v>
      </c>
      <c r="E2830" s="2">
        <v>1</v>
      </c>
      <c r="F2830" s="2">
        <v>6.1879999999999997</v>
      </c>
      <c r="G2830" s="1">
        <v>2829</v>
      </c>
    </row>
    <row r="2831" spans="1:7" ht="13" x14ac:dyDescent="0.15">
      <c r="A2831" s="2">
        <v>3295</v>
      </c>
      <c r="B2831" s="2">
        <v>32</v>
      </c>
      <c r="C2831" s="2" t="s">
        <v>3008</v>
      </c>
      <c r="D2831" s="2" t="s">
        <v>13713</v>
      </c>
      <c r="E2831" s="2">
        <v>1</v>
      </c>
      <c r="F2831" s="2">
        <v>6.1559999999999997</v>
      </c>
      <c r="G2831" s="1">
        <v>2830</v>
      </c>
    </row>
    <row r="2832" spans="1:7" ht="13" x14ac:dyDescent="0.15">
      <c r="A2832" s="2">
        <v>3296</v>
      </c>
      <c r="B2832" s="2">
        <v>32</v>
      </c>
      <c r="C2832" s="2" t="s">
        <v>3009</v>
      </c>
      <c r="D2832" s="2" t="s">
        <v>13714</v>
      </c>
      <c r="E2832" s="2"/>
      <c r="F2832" s="2">
        <v>5.875</v>
      </c>
      <c r="G2832" s="1">
        <v>2831</v>
      </c>
    </row>
    <row r="2833" spans="1:7" ht="13" x14ac:dyDescent="0.15">
      <c r="A2833" s="2">
        <v>3297</v>
      </c>
      <c r="B2833" s="2">
        <v>32</v>
      </c>
      <c r="C2833" s="2" t="s">
        <v>3010</v>
      </c>
      <c r="D2833" s="2" t="s">
        <v>13715</v>
      </c>
      <c r="E2833" s="2">
        <v>1</v>
      </c>
      <c r="F2833" s="2">
        <v>5.9379999999999997</v>
      </c>
      <c r="G2833" s="1">
        <v>2832</v>
      </c>
    </row>
    <row r="2834" spans="1:7" ht="13" x14ac:dyDescent="0.15">
      <c r="A2834" s="2">
        <v>3298</v>
      </c>
      <c r="B2834" s="2">
        <v>32</v>
      </c>
      <c r="C2834" s="2" t="s">
        <v>3011</v>
      </c>
      <c r="D2834" s="2" t="s">
        <v>13716</v>
      </c>
      <c r="E2834" s="2"/>
      <c r="F2834" s="2">
        <v>5.875</v>
      </c>
      <c r="G2834" s="1">
        <v>2833</v>
      </c>
    </row>
    <row r="2835" spans="1:7" ht="13" x14ac:dyDescent="0.15">
      <c r="A2835" s="2">
        <v>3299</v>
      </c>
      <c r="B2835" s="2">
        <v>32</v>
      </c>
      <c r="C2835" s="2" t="s">
        <v>386</v>
      </c>
      <c r="D2835" s="2" t="s">
        <v>13717</v>
      </c>
      <c r="E2835" s="2"/>
      <c r="F2835" s="2">
        <v>4.7190000000000003</v>
      </c>
      <c r="G2835" s="1">
        <v>2834</v>
      </c>
    </row>
    <row r="2836" spans="1:7" ht="13" x14ac:dyDescent="0.15">
      <c r="A2836" s="2">
        <v>3300</v>
      </c>
      <c r="B2836" s="2">
        <v>32</v>
      </c>
      <c r="C2836" s="2" t="s">
        <v>3012</v>
      </c>
      <c r="D2836" s="2" t="s">
        <v>13718</v>
      </c>
      <c r="E2836" s="2"/>
      <c r="F2836" s="2">
        <v>5.625</v>
      </c>
      <c r="G2836" s="1">
        <v>2835</v>
      </c>
    </row>
    <row r="2837" spans="1:7" ht="13" x14ac:dyDescent="0.15">
      <c r="A2837" s="2">
        <v>3301</v>
      </c>
      <c r="B2837" s="2">
        <v>32</v>
      </c>
      <c r="C2837" s="2" t="s">
        <v>3013</v>
      </c>
      <c r="D2837" s="2" t="s">
        <v>13719</v>
      </c>
      <c r="E2837" s="2">
        <v>1</v>
      </c>
      <c r="F2837" s="2">
        <v>5.75</v>
      </c>
      <c r="G2837" s="1">
        <v>2836</v>
      </c>
    </row>
    <row r="2838" spans="1:7" ht="13" x14ac:dyDescent="0.15">
      <c r="A2838" s="2">
        <v>3304</v>
      </c>
      <c r="B2838" s="2">
        <v>32</v>
      </c>
      <c r="C2838" s="2" t="s">
        <v>3014</v>
      </c>
      <c r="D2838" s="2" t="s">
        <v>13720</v>
      </c>
      <c r="E2838" s="2"/>
      <c r="F2838" s="2">
        <v>5.0940000000000003</v>
      </c>
      <c r="G2838" s="1">
        <v>2837</v>
      </c>
    </row>
    <row r="2839" spans="1:7" ht="13" x14ac:dyDescent="0.15">
      <c r="A2839" s="2">
        <v>3305</v>
      </c>
      <c r="B2839" s="2">
        <v>32</v>
      </c>
      <c r="C2839" s="2" t="s">
        <v>2305</v>
      </c>
      <c r="D2839" s="2" t="s">
        <v>12928</v>
      </c>
      <c r="E2839" s="2">
        <v>1</v>
      </c>
      <c r="F2839" s="2">
        <v>6.1559999999999997</v>
      </c>
      <c r="G2839" s="1">
        <v>2838</v>
      </c>
    </row>
    <row r="2840" spans="1:7" ht="13" x14ac:dyDescent="0.15">
      <c r="A2840" s="2">
        <v>3306</v>
      </c>
      <c r="B2840" s="2">
        <v>32</v>
      </c>
      <c r="C2840" s="2" t="s">
        <v>3015</v>
      </c>
      <c r="D2840" s="2" t="s">
        <v>13721</v>
      </c>
      <c r="E2840" s="2"/>
      <c r="F2840" s="2">
        <v>5.6559999999999997</v>
      </c>
      <c r="G2840" s="1">
        <v>2839</v>
      </c>
    </row>
    <row r="2841" spans="1:7" ht="13" x14ac:dyDescent="0.15">
      <c r="A2841" s="2">
        <v>3307</v>
      </c>
      <c r="B2841" s="2">
        <v>32</v>
      </c>
      <c r="C2841" s="2" t="s">
        <v>1369</v>
      </c>
      <c r="D2841" s="2" t="s">
        <v>11977</v>
      </c>
      <c r="E2841" s="2">
        <v>1</v>
      </c>
      <c r="F2841" s="2">
        <v>6.1879999999999997</v>
      </c>
      <c r="G2841" s="1">
        <v>2840</v>
      </c>
    </row>
    <row r="2842" spans="1:7" ht="13" x14ac:dyDescent="0.15">
      <c r="A2842" s="2">
        <v>3308</v>
      </c>
      <c r="B2842" s="2">
        <v>32</v>
      </c>
      <c r="C2842" s="2" t="s">
        <v>3016</v>
      </c>
      <c r="D2842" s="2" t="s">
        <v>13722</v>
      </c>
      <c r="E2842" s="2"/>
      <c r="F2842" s="2">
        <v>6.25</v>
      </c>
      <c r="G2842" s="1">
        <v>2841</v>
      </c>
    </row>
    <row r="2843" spans="1:7" ht="13" x14ac:dyDescent="0.15">
      <c r="A2843" s="2">
        <v>3309</v>
      </c>
      <c r="B2843" s="2">
        <v>32</v>
      </c>
      <c r="C2843" s="2" t="s">
        <v>3017</v>
      </c>
      <c r="D2843" s="2" t="s">
        <v>13723</v>
      </c>
      <c r="E2843" s="2"/>
      <c r="F2843" s="2">
        <v>5.1879999999999997</v>
      </c>
      <c r="G2843" s="1">
        <v>2842</v>
      </c>
    </row>
    <row r="2844" spans="1:7" ht="13" x14ac:dyDescent="0.15">
      <c r="A2844" s="2">
        <v>3310</v>
      </c>
      <c r="B2844" s="2">
        <v>32</v>
      </c>
      <c r="C2844" s="2" t="s">
        <v>3018</v>
      </c>
      <c r="D2844" s="2" t="s">
        <v>13724</v>
      </c>
      <c r="E2844" s="2"/>
      <c r="F2844" s="2">
        <v>6.2190000000000003</v>
      </c>
      <c r="G2844" s="1">
        <v>2843</v>
      </c>
    </row>
    <row r="2845" spans="1:7" ht="13" x14ac:dyDescent="0.15">
      <c r="A2845" s="2">
        <v>3311</v>
      </c>
      <c r="B2845" s="2">
        <v>32</v>
      </c>
      <c r="C2845" s="2" t="s">
        <v>3019</v>
      </c>
      <c r="D2845" s="2" t="s">
        <v>13725</v>
      </c>
      <c r="E2845" s="2"/>
      <c r="F2845" s="2">
        <v>5.75</v>
      </c>
      <c r="G2845" s="1">
        <v>2844</v>
      </c>
    </row>
    <row r="2846" spans="1:7" ht="13" x14ac:dyDescent="0.15">
      <c r="A2846" s="2">
        <v>3312</v>
      </c>
      <c r="B2846" s="2">
        <v>32</v>
      </c>
      <c r="C2846" s="2" t="s">
        <v>2169</v>
      </c>
      <c r="D2846" s="2" t="s">
        <v>12787</v>
      </c>
      <c r="E2846" s="2">
        <v>1</v>
      </c>
      <c r="F2846" s="2">
        <v>6.375</v>
      </c>
      <c r="G2846" s="1">
        <v>2845</v>
      </c>
    </row>
    <row r="2847" spans="1:7" ht="13" x14ac:dyDescent="0.15">
      <c r="A2847" s="2">
        <v>3313</v>
      </c>
      <c r="B2847" s="2">
        <v>32</v>
      </c>
      <c r="C2847" s="2" t="s">
        <v>3020</v>
      </c>
      <c r="D2847" s="2" t="s">
        <v>13726</v>
      </c>
      <c r="E2847" s="2"/>
      <c r="F2847" s="2">
        <v>6.0940000000000003</v>
      </c>
      <c r="G2847" s="1">
        <v>2846</v>
      </c>
    </row>
    <row r="2848" spans="1:7" ht="13" x14ac:dyDescent="0.15">
      <c r="A2848" s="2">
        <v>3314</v>
      </c>
      <c r="B2848" s="2">
        <v>32</v>
      </c>
      <c r="C2848" s="2" t="s">
        <v>3021</v>
      </c>
      <c r="D2848" s="2" t="s">
        <v>13727</v>
      </c>
      <c r="E2848" s="2"/>
      <c r="F2848" s="2">
        <v>6.0620000000000003</v>
      </c>
      <c r="G2848" s="1">
        <v>2847</v>
      </c>
    </row>
    <row r="2849" spans="1:7" ht="13" x14ac:dyDescent="0.15">
      <c r="A2849" s="2">
        <v>3315</v>
      </c>
      <c r="B2849" s="2">
        <v>32</v>
      </c>
      <c r="C2849" s="2" t="s">
        <v>3022</v>
      </c>
      <c r="D2849" s="2" t="s">
        <v>13728</v>
      </c>
      <c r="E2849" s="2"/>
      <c r="F2849" s="2">
        <v>5.8440000000000003</v>
      </c>
      <c r="G2849" s="1">
        <v>2848</v>
      </c>
    </row>
    <row r="2850" spans="1:7" ht="13" x14ac:dyDescent="0.15">
      <c r="A2850" s="2">
        <v>3316</v>
      </c>
      <c r="B2850" s="2">
        <v>32</v>
      </c>
      <c r="C2850" s="2" t="s">
        <v>3023</v>
      </c>
      <c r="D2850" s="2" t="s">
        <v>13729</v>
      </c>
      <c r="E2850" s="2"/>
      <c r="F2850" s="2">
        <v>5.9059999999999997</v>
      </c>
      <c r="G2850" s="1">
        <v>2849</v>
      </c>
    </row>
    <row r="2851" spans="1:7" ht="13" x14ac:dyDescent="0.15">
      <c r="A2851" s="2">
        <v>3317</v>
      </c>
      <c r="B2851" s="2">
        <v>32</v>
      </c>
      <c r="C2851" s="2" t="s">
        <v>387</v>
      </c>
      <c r="D2851" s="2" t="s">
        <v>12834</v>
      </c>
      <c r="E2851" s="2"/>
      <c r="F2851" s="2">
        <v>5.25</v>
      </c>
      <c r="G2851" s="1">
        <v>2850</v>
      </c>
    </row>
    <row r="2852" spans="1:7" ht="13" x14ac:dyDescent="0.15">
      <c r="A2852" s="2">
        <v>3318</v>
      </c>
      <c r="B2852" s="2">
        <v>32</v>
      </c>
      <c r="C2852" s="2" t="s">
        <v>388</v>
      </c>
      <c r="D2852" s="2" t="s">
        <v>13730</v>
      </c>
      <c r="E2852" s="2"/>
      <c r="F2852" s="2">
        <v>5.875</v>
      </c>
      <c r="G2852" s="1">
        <v>2851</v>
      </c>
    </row>
    <row r="2853" spans="1:7" ht="13" x14ac:dyDescent="0.15">
      <c r="A2853" s="2">
        <v>3319</v>
      </c>
      <c r="B2853" s="2">
        <v>32</v>
      </c>
      <c r="C2853" s="2" t="s">
        <v>3024</v>
      </c>
      <c r="D2853" s="2" t="s">
        <v>13731</v>
      </c>
      <c r="E2853" s="2">
        <v>1</v>
      </c>
      <c r="F2853" s="2">
        <v>6.1559999999999997</v>
      </c>
      <c r="G2853" s="1">
        <v>2852</v>
      </c>
    </row>
    <row r="2854" spans="1:7" ht="13" x14ac:dyDescent="0.15">
      <c r="A2854" s="2">
        <v>3321</v>
      </c>
      <c r="B2854" s="2">
        <v>32</v>
      </c>
      <c r="C2854" s="2" t="s">
        <v>3025</v>
      </c>
      <c r="D2854" s="2" t="s">
        <v>13732</v>
      </c>
      <c r="E2854" s="2"/>
      <c r="F2854" s="2">
        <v>5.8120000000000003</v>
      </c>
      <c r="G2854" s="1">
        <v>2853</v>
      </c>
    </row>
    <row r="2855" spans="1:7" ht="13" x14ac:dyDescent="0.15">
      <c r="A2855" s="2">
        <v>3322</v>
      </c>
      <c r="B2855" s="2">
        <v>32</v>
      </c>
      <c r="C2855" s="2" t="s">
        <v>3026</v>
      </c>
      <c r="D2855" s="2" t="s">
        <v>12218</v>
      </c>
      <c r="E2855" s="2">
        <v>1</v>
      </c>
      <c r="F2855" s="2">
        <v>4.8440000000000003</v>
      </c>
      <c r="G2855" s="1">
        <v>2854</v>
      </c>
    </row>
    <row r="2856" spans="1:7" ht="13" x14ac:dyDescent="0.15">
      <c r="A2856" s="2">
        <v>3323</v>
      </c>
      <c r="B2856" s="2">
        <v>32</v>
      </c>
      <c r="C2856" s="2" t="s">
        <v>2495</v>
      </c>
      <c r="D2856" s="2" t="s">
        <v>13150</v>
      </c>
      <c r="E2856" s="2"/>
      <c r="F2856" s="2">
        <v>5.1879999999999997</v>
      </c>
      <c r="G2856" s="1">
        <v>2855</v>
      </c>
    </row>
    <row r="2857" spans="1:7" ht="13" x14ac:dyDescent="0.15">
      <c r="A2857" s="2">
        <v>3324</v>
      </c>
      <c r="B2857" s="2">
        <v>33</v>
      </c>
      <c r="C2857" s="2" t="s">
        <v>3027</v>
      </c>
      <c r="D2857" s="2" t="s">
        <v>13733</v>
      </c>
      <c r="E2857" s="2">
        <v>1</v>
      </c>
      <c r="F2857" s="2">
        <v>6.125</v>
      </c>
      <c r="G2857" s="1">
        <v>2856</v>
      </c>
    </row>
    <row r="2858" spans="1:7" ht="13" x14ac:dyDescent="0.15">
      <c r="A2858" s="2">
        <v>3325</v>
      </c>
      <c r="B2858" s="2">
        <v>33</v>
      </c>
      <c r="C2858" s="2" t="s">
        <v>3028</v>
      </c>
      <c r="D2858" s="2" t="s">
        <v>13734</v>
      </c>
      <c r="E2858" s="2"/>
      <c r="F2858" s="2">
        <v>5.5</v>
      </c>
      <c r="G2858" s="1">
        <v>2857</v>
      </c>
    </row>
    <row r="2859" spans="1:7" ht="13" x14ac:dyDescent="0.15">
      <c r="A2859" s="2">
        <v>3326</v>
      </c>
      <c r="B2859" s="2">
        <v>33</v>
      </c>
      <c r="C2859" s="2" t="s">
        <v>3029</v>
      </c>
      <c r="D2859" s="2" t="s">
        <v>13735</v>
      </c>
      <c r="E2859" s="2"/>
      <c r="F2859" s="2">
        <v>6.3120000000000003</v>
      </c>
      <c r="G2859" s="1">
        <v>2858</v>
      </c>
    </row>
    <row r="2860" spans="1:7" ht="13" x14ac:dyDescent="0.15">
      <c r="A2860" s="2">
        <v>3327</v>
      </c>
      <c r="B2860" s="2">
        <v>33</v>
      </c>
      <c r="C2860" s="2" t="s">
        <v>3030</v>
      </c>
      <c r="D2860" s="2" t="s">
        <v>13736</v>
      </c>
      <c r="E2860" s="2"/>
      <c r="F2860" s="2">
        <v>5.4379999999999997</v>
      </c>
      <c r="G2860" s="1">
        <v>2859</v>
      </c>
    </row>
    <row r="2861" spans="1:7" ht="13" x14ac:dyDescent="0.15">
      <c r="A2861" s="2">
        <v>3328</v>
      </c>
      <c r="B2861" s="2">
        <v>33</v>
      </c>
      <c r="C2861" s="2" t="s">
        <v>3031</v>
      </c>
      <c r="D2861" s="2" t="s">
        <v>13737</v>
      </c>
      <c r="E2861" s="2"/>
      <c r="F2861" s="2">
        <v>6.1559999999999997</v>
      </c>
      <c r="G2861" s="1">
        <v>2860</v>
      </c>
    </row>
    <row r="2862" spans="1:7" ht="13" x14ac:dyDescent="0.15">
      <c r="A2862" s="2">
        <v>3329</v>
      </c>
      <c r="B2862" s="2">
        <v>33</v>
      </c>
      <c r="C2862" s="2" t="s">
        <v>3032</v>
      </c>
      <c r="D2862" s="2" t="s">
        <v>13738</v>
      </c>
      <c r="E2862" s="2"/>
      <c r="F2862" s="2">
        <v>5.5940000000000003</v>
      </c>
      <c r="G2862" s="1">
        <v>2861</v>
      </c>
    </row>
    <row r="2863" spans="1:7" ht="13" x14ac:dyDescent="0.15">
      <c r="A2863" s="2">
        <v>3330</v>
      </c>
      <c r="B2863" s="2">
        <v>33</v>
      </c>
      <c r="C2863" s="2" t="s">
        <v>3033</v>
      </c>
      <c r="D2863" s="2" t="s">
        <v>13739</v>
      </c>
      <c r="E2863" s="2"/>
      <c r="F2863" s="2">
        <v>4.5620000000000003</v>
      </c>
      <c r="G2863" s="1">
        <v>2862</v>
      </c>
    </row>
    <row r="2864" spans="1:7" ht="13" x14ac:dyDescent="0.15">
      <c r="A2864" s="2">
        <v>3332</v>
      </c>
      <c r="B2864" s="2">
        <v>33</v>
      </c>
      <c r="C2864" s="2" t="s">
        <v>3034</v>
      </c>
      <c r="D2864" s="2" t="s">
        <v>13393</v>
      </c>
      <c r="E2864" s="2">
        <v>1</v>
      </c>
      <c r="F2864" s="2">
        <v>4.4379999999999997</v>
      </c>
      <c r="G2864" s="1">
        <v>2863</v>
      </c>
    </row>
    <row r="2865" spans="1:7" ht="13" x14ac:dyDescent="0.15">
      <c r="A2865" s="2">
        <v>3333</v>
      </c>
      <c r="B2865" s="2">
        <v>33</v>
      </c>
      <c r="C2865" s="2" t="s">
        <v>3027</v>
      </c>
      <c r="D2865" s="2" t="s">
        <v>13733</v>
      </c>
      <c r="E2865" s="2">
        <v>1</v>
      </c>
      <c r="F2865" s="2">
        <v>6.125</v>
      </c>
      <c r="G2865" s="1">
        <v>2864</v>
      </c>
    </row>
    <row r="2866" spans="1:7" ht="13" x14ac:dyDescent="0.15">
      <c r="A2866" s="2">
        <v>3334</v>
      </c>
      <c r="B2866" s="2">
        <v>33</v>
      </c>
      <c r="C2866" s="2" t="s">
        <v>3035</v>
      </c>
      <c r="D2866" s="2" t="s">
        <v>13740</v>
      </c>
      <c r="E2866" s="2">
        <v>1</v>
      </c>
      <c r="F2866" s="2">
        <v>5.6559999999999997</v>
      </c>
      <c r="G2866" s="1">
        <v>2865</v>
      </c>
    </row>
    <row r="2867" spans="1:7" ht="13" x14ac:dyDescent="0.15">
      <c r="A2867" s="2">
        <v>3335</v>
      </c>
      <c r="B2867" s="2">
        <v>33</v>
      </c>
      <c r="C2867" s="2" t="s">
        <v>3036</v>
      </c>
      <c r="D2867" s="2" t="s">
        <v>13741</v>
      </c>
      <c r="E2867" s="2"/>
      <c r="F2867" s="2">
        <v>5.0309999999999997</v>
      </c>
      <c r="G2867" s="1">
        <v>2866</v>
      </c>
    </row>
    <row r="2868" spans="1:7" ht="13" x14ac:dyDescent="0.15">
      <c r="A2868" s="2">
        <v>3337</v>
      </c>
      <c r="B2868" s="2">
        <v>33</v>
      </c>
      <c r="C2868" s="2" t="s">
        <v>3037</v>
      </c>
      <c r="D2868" s="2" t="s">
        <v>11965</v>
      </c>
      <c r="E2868" s="2">
        <v>1</v>
      </c>
      <c r="F2868" s="2">
        <v>5.625</v>
      </c>
      <c r="G2868" s="1">
        <v>2867</v>
      </c>
    </row>
    <row r="2869" spans="1:7" ht="13" x14ac:dyDescent="0.15">
      <c r="A2869" s="2">
        <v>3338</v>
      </c>
      <c r="B2869" s="2">
        <v>33</v>
      </c>
      <c r="C2869" s="2" t="s">
        <v>926</v>
      </c>
      <c r="D2869" s="2" t="s">
        <v>11513</v>
      </c>
      <c r="E2869" s="2">
        <v>1</v>
      </c>
      <c r="F2869" s="2">
        <v>6.4379999999999997</v>
      </c>
      <c r="G2869" s="1">
        <v>2868</v>
      </c>
    </row>
    <row r="2870" spans="1:7" ht="13" x14ac:dyDescent="0.15">
      <c r="A2870" s="2">
        <v>3339</v>
      </c>
      <c r="B2870" s="2">
        <v>33</v>
      </c>
      <c r="C2870" s="2" t="s">
        <v>3038</v>
      </c>
      <c r="D2870" s="2" t="s">
        <v>13742</v>
      </c>
      <c r="E2870" s="2"/>
      <c r="F2870" s="2">
        <v>6.1559999999999997</v>
      </c>
      <c r="G2870" s="1">
        <v>2869</v>
      </c>
    </row>
    <row r="2871" spans="1:7" ht="13" x14ac:dyDescent="0.15">
      <c r="A2871" s="2">
        <v>3340</v>
      </c>
      <c r="B2871" s="2">
        <v>33</v>
      </c>
      <c r="C2871" s="2" t="s">
        <v>3039</v>
      </c>
      <c r="D2871" s="2" t="s">
        <v>13743</v>
      </c>
      <c r="E2871" s="2"/>
      <c r="F2871" s="2">
        <v>5.6879999999999997</v>
      </c>
      <c r="G2871" s="1">
        <v>2870</v>
      </c>
    </row>
    <row r="2872" spans="1:7" ht="13" x14ac:dyDescent="0.15">
      <c r="A2872" s="2">
        <v>3341</v>
      </c>
      <c r="B2872" s="2">
        <v>33</v>
      </c>
      <c r="C2872" s="2" t="s">
        <v>3040</v>
      </c>
      <c r="D2872" s="2" t="s">
        <v>13744</v>
      </c>
      <c r="E2872" s="2"/>
      <c r="F2872" s="2">
        <v>5.5620000000000003</v>
      </c>
      <c r="G2872" s="1">
        <v>2871</v>
      </c>
    </row>
    <row r="2873" spans="1:7" ht="13" x14ac:dyDescent="0.15">
      <c r="A2873" s="2">
        <v>3342</v>
      </c>
      <c r="B2873" s="2">
        <v>33</v>
      </c>
      <c r="C2873" s="2" t="s">
        <v>3041</v>
      </c>
      <c r="D2873" s="2" t="s">
        <v>13745</v>
      </c>
      <c r="E2873" s="2"/>
      <c r="F2873" s="2">
        <v>5.1559999999999997</v>
      </c>
      <c r="G2873" s="1">
        <v>2872</v>
      </c>
    </row>
    <row r="2874" spans="1:7" ht="13" x14ac:dyDescent="0.15">
      <c r="A2874" s="2">
        <v>3343</v>
      </c>
      <c r="B2874" s="2">
        <v>33</v>
      </c>
      <c r="C2874" s="2" t="s">
        <v>389</v>
      </c>
      <c r="D2874" s="2" t="s">
        <v>13746</v>
      </c>
      <c r="E2874" s="2">
        <v>1</v>
      </c>
      <c r="F2874" s="2">
        <v>5.9379999999999997</v>
      </c>
      <c r="G2874" s="1">
        <v>2873</v>
      </c>
    </row>
    <row r="2875" spans="1:7" ht="13" x14ac:dyDescent="0.15">
      <c r="A2875" s="2">
        <v>3344</v>
      </c>
      <c r="B2875" s="2">
        <v>33</v>
      </c>
      <c r="C2875" s="2" t="s">
        <v>3042</v>
      </c>
      <c r="D2875" s="2" t="s">
        <v>13747</v>
      </c>
      <c r="E2875" s="2"/>
      <c r="F2875" s="2">
        <v>5.6879999999999997</v>
      </c>
      <c r="G2875" s="1">
        <v>2874</v>
      </c>
    </row>
    <row r="2876" spans="1:7" ht="13" x14ac:dyDescent="0.15">
      <c r="A2876" s="2">
        <v>3345</v>
      </c>
      <c r="B2876" s="2">
        <v>33</v>
      </c>
      <c r="C2876" s="2" t="s">
        <v>3043</v>
      </c>
      <c r="D2876" s="2" t="s">
        <v>13748</v>
      </c>
      <c r="E2876" s="2"/>
      <c r="F2876" s="2">
        <v>5.625</v>
      </c>
      <c r="G2876" s="1">
        <v>2875</v>
      </c>
    </row>
    <row r="2877" spans="1:7" ht="13" x14ac:dyDescent="0.15">
      <c r="A2877" s="2">
        <v>3346</v>
      </c>
      <c r="B2877" s="2">
        <v>33</v>
      </c>
      <c r="C2877" s="2" t="s">
        <v>3044</v>
      </c>
      <c r="D2877" s="2" t="s">
        <v>13749</v>
      </c>
      <c r="E2877" s="2">
        <v>1</v>
      </c>
      <c r="F2877" s="2">
        <v>6.4059999999999997</v>
      </c>
      <c r="G2877" s="1">
        <v>2876</v>
      </c>
    </row>
    <row r="2878" spans="1:7" ht="13" x14ac:dyDescent="0.15">
      <c r="A2878" s="2">
        <v>3347</v>
      </c>
      <c r="B2878" s="2">
        <v>33</v>
      </c>
      <c r="C2878" s="2" t="s">
        <v>3045</v>
      </c>
      <c r="D2878" s="2" t="s">
        <v>13750</v>
      </c>
      <c r="E2878" s="2"/>
      <c r="F2878" s="2">
        <v>5.8440000000000003</v>
      </c>
      <c r="G2878" s="1">
        <v>2877</v>
      </c>
    </row>
    <row r="2879" spans="1:7" ht="13" x14ac:dyDescent="0.15">
      <c r="A2879" s="2">
        <v>3348</v>
      </c>
      <c r="B2879" s="2">
        <v>33</v>
      </c>
      <c r="C2879" s="2" t="s">
        <v>3046</v>
      </c>
      <c r="D2879" s="2" t="s">
        <v>13751</v>
      </c>
      <c r="E2879" s="2">
        <v>1</v>
      </c>
      <c r="F2879" s="2">
        <v>6.2190000000000003</v>
      </c>
      <c r="G2879" s="1">
        <v>2878</v>
      </c>
    </row>
    <row r="2880" spans="1:7" ht="13" x14ac:dyDescent="0.15">
      <c r="A2880" s="2">
        <v>3349</v>
      </c>
      <c r="B2880" s="2">
        <v>33</v>
      </c>
      <c r="C2880" s="2" t="s">
        <v>3047</v>
      </c>
      <c r="D2880" s="2" t="s">
        <v>13752</v>
      </c>
      <c r="E2880" s="2"/>
      <c r="F2880" s="2">
        <v>5.4059999999999997</v>
      </c>
      <c r="G2880" s="1">
        <v>2879</v>
      </c>
    </row>
    <row r="2881" spans="1:7" ht="13" x14ac:dyDescent="0.15">
      <c r="A2881" s="2">
        <v>3350</v>
      </c>
      <c r="B2881" s="2">
        <v>33</v>
      </c>
      <c r="C2881" s="2" t="s">
        <v>3048</v>
      </c>
      <c r="D2881" s="2" t="s">
        <v>13753</v>
      </c>
      <c r="E2881" s="2"/>
      <c r="F2881" s="2">
        <v>2.125</v>
      </c>
      <c r="G2881" s="1">
        <v>2880</v>
      </c>
    </row>
    <row r="2882" spans="1:7" ht="13" x14ac:dyDescent="0.15">
      <c r="A2882" s="2">
        <v>3351</v>
      </c>
      <c r="B2882" s="2">
        <v>33</v>
      </c>
      <c r="C2882" s="2" t="s">
        <v>83</v>
      </c>
      <c r="D2882" s="2" t="s">
        <v>13754</v>
      </c>
      <c r="E2882" s="2"/>
      <c r="F2882" s="2">
        <v>2.1560000000000001</v>
      </c>
      <c r="G2882" s="1">
        <v>2881</v>
      </c>
    </row>
    <row r="2883" spans="1:7" ht="13" x14ac:dyDescent="0.15">
      <c r="A2883" s="2">
        <v>3351</v>
      </c>
      <c r="B2883" s="2">
        <v>33</v>
      </c>
      <c r="C2883" s="2" t="s">
        <v>83</v>
      </c>
      <c r="D2883" s="2" t="s">
        <v>13755</v>
      </c>
      <c r="E2883" s="2"/>
      <c r="F2883" s="2">
        <v>2.25</v>
      </c>
      <c r="G2883" s="1">
        <v>2882</v>
      </c>
    </row>
    <row r="2884" spans="1:7" ht="13" x14ac:dyDescent="0.15">
      <c r="A2884" s="2">
        <v>3351</v>
      </c>
      <c r="B2884" s="2">
        <v>33</v>
      </c>
      <c r="C2884" s="2" t="s">
        <v>83</v>
      </c>
      <c r="D2884" s="2" t="s">
        <v>13756</v>
      </c>
      <c r="E2884" s="2"/>
      <c r="F2884" s="2">
        <v>2.875</v>
      </c>
      <c r="G2884" s="1">
        <v>2883</v>
      </c>
    </row>
    <row r="2885" spans="1:7" ht="13" x14ac:dyDescent="0.15">
      <c r="A2885" s="2">
        <v>3352</v>
      </c>
      <c r="B2885" s="2">
        <v>33</v>
      </c>
      <c r="C2885" s="2" t="s">
        <v>3046</v>
      </c>
      <c r="D2885" s="2" t="s">
        <v>13751</v>
      </c>
      <c r="E2885" s="2">
        <v>1</v>
      </c>
      <c r="F2885" s="2">
        <v>6.2190000000000003</v>
      </c>
      <c r="G2885" s="1">
        <v>2884</v>
      </c>
    </row>
    <row r="2886" spans="1:7" ht="13" x14ac:dyDescent="0.15">
      <c r="A2886" s="2">
        <v>3353</v>
      </c>
      <c r="B2886" s="2">
        <v>33</v>
      </c>
      <c r="C2886" s="2" t="s">
        <v>3049</v>
      </c>
      <c r="D2886" s="2" t="s">
        <v>11904</v>
      </c>
      <c r="E2886" s="2"/>
      <c r="F2886" s="2">
        <v>5.625</v>
      </c>
      <c r="G2886" s="1">
        <v>2885</v>
      </c>
    </row>
    <row r="2887" spans="1:7" ht="13" x14ac:dyDescent="0.15">
      <c r="A2887" s="2">
        <v>3354</v>
      </c>
      <c r="B2887" s="2">
        <v>33</v>
      </c>
      <c r="C2887" s="2" t="s">
        <v>3050</v>
      </c>
      <c r="D2887" s="2" t="s">
        <v>13757</v>
      </c>
      <c r="E2887" s="2"/>
      <c r="F2887" s="2">
        <v>5.4690000000000003</v>
      </c>
      <c r="G2887" s="1">
        <v>2886</v>
      </c>
    </row>
    <row r="2888" spans="1:7" ht="13" x14ac:dyDescent="0.15">
      <c r="A2888" s="2">
        <v>3355</v>
      </c>
      <c r="B2888" s="2">
        <v>33</v>
      </c>
      <c r="C2888" s="2" t="s">
        <v>390</v>
      </c>
      <c r="D2888" s="2" t="s">
        <v>13758</v>
      </c>
      <c r="E2888" s="2"/>
      <c r="F2888" s="2">
        <v>5.0620000000000003</v>
      </c>
      <c r="G2888" s="1">
        <v>2887</v>
      </c>
    </row>
    <row r="2889" spans="1:7" ht="13" x14ac:dyDescent="0.15">
      <c r="A2889" s="2">
        <v>3356</v>
      </c>
      <c r="B2889" s="2">
        <v>33</v>
      </c>
      <c r="C2889" s="2" t="s">
        <v>3051</v>
      </c>
      <c r="D2889" s="2" t="s">
        <v>13759</v>
      </c>
      <c r="E2889" s="2">
        <v>1</v>
      </c>
      <c r="F2889" s="2">
        <v>5.4379999999999997</v>
      </c>
      <c r="G2889" s="1">
        <v>2888</v>
      </c>
    </row>
    <row r="2890" spans="1:7" ht="13" x14ac:dyDescent="0.15">
      <c r="A2890" s="2">
        <v>3357</v>
      </c>
      <c r="B2890" s="2">
        <v>33</v>
      </c>
      <c r="C2890" s="2" t="s">
        <v>3052</v>
      </c>
      <c r="D2890" s="2" t="s">
        <v>13760</v>
      </c>
      <c r="E2890" s="2"/>
      <c r="F2890" s="2">
        <v>5.0309999999999997</v>
      </c>
      <c r="G2890" s="1">
        <v>2889</v>
      </c>
    </row>
    <row r="2891" spans="1:7" ht="13" x14ac:dyDescent="0.15">
      <c r="A2891" s="2">
        <v>3358</v>
      </c>
      <c r="B2891" s="2">
        <v>33</v>
      </c>
      <c r="C2891" s="2" t="s">
        <v>3053</v>
      </c>
      <c r="D2891" s="2" t="s">
        <v>13761</v>
      </c>
      <c r="E2891" s="2"/>
      <c r="F2891" s="2">
        <v>5.4059999999999997</v>
      </c>
      <c r="G2891" s="1">
        <v>2890</v>
      </c>
    </row>
    <row r="2892" spans="1:7" ht="13" x14ac:dyDescent="0.15">
      <c r="A2892" s="2">
        <v>3360</v>
      </c>
      <c r="B2892" s="2">
        <v>33</v>
      </c>
      <c r="C2892" s="2" t="s">
        <v>3051</v>
      </c>
      <c r="D2892" s="2" t="s">
        <v>13759</v>
      </c>
      <c r="E2892" s="2">
        <v>1</v>
      </c>
      <c r="F2892" s="2">
        <v>5.4379999999999997</v>
      </c>
      <c r="G2892" s="1">
        <v>2891</v>
      </c>
    </row>
    <row r="2893" spans="1:7" ht="13" x14ac:dyDescent="0.15">
      <c r="A2893" s="2">
        <v>3361</v>
      </c>
      <c r="B2893" s="2">
        <v>33</v>
      </c>
      <c r="C2893" s="2" t="s">
        <v>3054</v>
      </c>
      <c r="D2893" s="2" t="s">
        <v>13762</v>
      </c>
      <c r="E2893" s="2"/>
      <c r="F2893" s="2">
        <v>6.0620000000000003</v>
      </c>
      <c r="G2893" s="1">
        <v>2892</v>
      </c>
    </row>
    <row r="2894" spans="1:7" ht="13" x14ac:dyDescent="0.15">
      <c r="A2894" s="2">
        <v>3362</v>
      </c>
      <c r="B2894" s="2">
        <v>33</v>
      </c>
      <c r="C2894" s="2" t="s">
        <v>3055</v>
      </c>
      <c r="D2894" s="2" t="s">
        <v>13763</v>
      </c>
      <c r="E2894" s="2"/>
      <c r="F2894" s="2">
        <v>6.1559999999999997</v>
      </c>
      <c r="G2894" s="1">
        <v>2893</v>
      </c>
    </row>
    <row r="2895" spans="1:7" ht="13" x14ac:dyDescent="0.15">
      <c r="A2895" s="2">
        <v>3363</v>
      </c>
      <c r="B2895" s="2">
        <v>33</v>
      </c>
      <c r="C2895" s="2" t="s">
        <v>1671</v>
      </c>
      <c r="D2895" s="2" t="s">
        <v>12269</v>
      </c>
      <c r="E2895" s="2">
        <v>1</v>
      </c>
      <c r="F2895" s="2">
        <v>5.8440000000000003</v>
      </c>
      <c r="G2895" s="1">
        <v>2894</v>
      </c>
    </row>
    <row r="2896" spans="1:7" ht="13" x14ac:dyDescent="0.15">
      <c r="A2896" s="2">
        <v>3364</v>
      </c>
      <c r="B2896" s="2">
        <v>33</v>
      </c>
      <c r="C2896" s="2" t="s">
        <v>3056</v>
      </c>
      <c r="D2896" s="2" t="s">
        <v>13764</v>
      </c>
      <c r="E2896" s="2"/>
      <c r="F2896" s="2">
        <v>5.3120000000000003</v>
      </c>
      <c r="G2896" s="1">
        <v>2895</v>
      </c>
    </row>
    <row r="2897" spans="1:7" ht="13" x14ac:dyDescent="0.15">
      <c r="A2897" s="2">
        <v>3365</v>
      </c>
      <c r="B2897" s="2">
        <v>33</v>
      </c>
      <c r="C2897" s="2" t="s">
        <v>3057</v>
      </c>
      <c r="D2897" s="2" t="s">
        <v>13765</v>
      </c>
      <c r="E2897" s="2"/>
      <c r="F2897" s="2">
        <v>6.343</v>
      </c>
      <c r="G2897" s="1">
        <v>2896</v>
      </c>
    </row>
    <row r="2898" spans="1:7" ht="13" x14ac:dyDescent="0.15">
      <c r="A2898" s="2">
        <v>3366</v>
      </c>
      <c r="B2898" s="2">
        <v>33</v>
      </c>
      <c r="C2898" s="2" t="s">
        <v>3058</v>
      </c>
      <c r="D2898" s="2" t="s">
        <v>13766</v>
      </c>
      <c r="E2898" s="2"/>
      <c r="F2898" s="2">
        <v>5.4059999999999997</v>
      </c>
      <c r="G2898" s="1">
        <v>2897</v>
      </c>
    </row>
    <row r="2899" spans="1:7" ht="13" x14ac:dyDescent="0.15">
      <c r="A2899" s="2">
        <v>3367</v>
      </c>
      <c r="B2899" s="2">
        <v>33</v>
      </c>
      <c r="C2899" s="2" t="s">
        <v>391</v>
      </c>
      <c r="D2899" s="2" t="s">
        <v>13767</v>
      </c>
      <c r="E2899" s="2">
        <v>1</v>
      </c>
      <c r="F2899" s="2">
        <v>6.2809999999999997</v>
      </c>
      <c r="G2899" s="1">
        <v>2898</v>
      </c>
    </row>
    <row r="2900" spans="1:7" ht="13" x14ac:dyDescent="0.15">
      <c r="A2900" s="2">
        <v>3369</v>
      </c>
      <c r="B2900" s="2">
        <v>33</v>
      </c>
      <c r="C2900" s="2" t="s">
        <v>1243</v>
      </c>
      <c r="D2900" s="2" t="s">
        <v>11844</v>
      </c>
      <c r="E2900" s="2">
        <v>1</v>
      </c>
      <c r="F2900" s="2">
        <v>4.6879999999999997</v>
      </c>
      <c r="G2900" s="1">
        <v>2899</v>
      </c>
    </row>
    <row r="2901" spans="1:7" ht="13" x14ac:dyDescent="0.15">
      <c r="A2901" s="2">
        <v>3371</v>
      </c>
      <c r="B2901" s="2">
        <v>33</v>
      </c>
      <c r="C2901" s="2" t="s">
        <v>392</v>
      </c>
      <c r="D2901" s="2" t="s">
        <v>13768</v>
      </c>
      <c r="E2901" s="2"/>
      <c r="F2901" s="2">
        <v>5.875</v>
      </c>
      <c r="G2901" s="1">
        <v>2900</v>
      </c>
    </row>
    <row r="2902" spans="1:7" ht="13" x14ac:dyDescent="0.15">
      <c r="A2902" s="2">
        <v>3372</v>
      </c>
      <c r="B2902" s="2">
        <v>33</v>
      </c>
      <c r="C2902" s="2" t="s">
        <v>3059</v>
      </c>
      <c r="D2902" s="2" t="s">
        <v>13769</v>
      </c>
      <c r="E2902" s="2"/>
      <c r="F2902" s="2">
        <v>5.4059999999999997</v>
      </c>
      <c r="G2902" s="1">
        <v>2901</v>
      </c>
    </row>
    <row r="2903" spans="1:7" ht="13" x14ac:dyDescent="0.15">
      <c r="A2903" s="2">
        <v>3373</v>
      </c>
      <c r="B2903" s="2">
        <v>33</v>
      </c>
      <c r="C2903" s="2" t="s">
        <v>3060</v>
      </c>
      <c r="D2903" s="2" t="s">
        <v>13770</v>
      </c>
      <c r="E2903" s="2">
        <v>1</v>
      </c>
      <c r="F2903" s="2">
        <v>6.25</v>
      </c>
      <c r="G2903" s="1">
        <v>2902</v>
      </c>
    </row>
    <row r="2904" spans="1:7" ht="13" x14ac:dyDescent="0.15">
      <c r="A2904" s="2">
        <v>3374</v>
      </c>
      <c r="B2904" s="2">
        <v>33</v>
      </c>
      <c r="C2904" s="2" t="s">
        <v>3061</v>
      </c>
      <c r="D2904" s="2" t="s">
        <v>13771</v>
      </c>
      <c r="E2904" s="2"/>
      <c r="F2904" s="2">
        <v>5.875</v>
      </c>
      <c r="G2904" s="1">
        <v>2903</v>
      </c>
    </row>
    <row r="2905" spans="1:7" ht="13" x14ac:dyDescent="0.15">
      <c r="A2905" s="2">
        <v>3375</v>
      </c>
      <c r="B2905" s="2">
        <v>33</v>
      </c>
      <c r="C2905" s="2" t="s">
        <v>3062</v>
      </c>
      <c r="D2905" s="2" t="s">
        <v>13772</v>
      </c>
      <c r="E2905" s="2"/>
      <c r="F2905" s="2">
        <v>5.6879999999999997</v>
      </c>
      <c r="G2905" s="1">
        <v>2904</v>
      </c>
    </row>
    <row r="2906" spans="1:7" ht="13" x14ac:dyDescent="0.15">
      <c r="A2906" s="2">
        <v>3377</v>
      </c>
      <c r="B2906" s="2">
        <v>33</v>
      </c>
      <c r="C2906" s="2" t="s">
        <v>3060</v>
      </c>
      <c r="D2906" s="2" t="s">
        <v>13770</v>
      </c>
      <c r="E2906" s="2">
        <v>1</v>
      </c>
      <c r="F2906" s="2">
        <v>6.25</v>
      </c>
      <c r="G2906" s="1">
        <v>2905</v>
      </c>
    </row>
    <row r="2907" spans="1:7" ht="13" x14ac:dyDescent="0.15">
      <c r="A2907" s="2">
        <v>3378</v>
      </c>
      <c r="B2907" s="2">
        <v>33</v>
      </c>
      <c r="C2907" s="2" t="s">
        <v>3063</v>
      </c>
      <c r="D2907" s="2" t="s">
        <v>13773</v>
      </c>
      <c r="E2907" s="2"/>
      <c r="F2907" s="2">
        <v>5.5</v>
      </c>
      <c r="G2907" s="1">
        <v>2906</v>
      </c>
    </row>
    <row r="2908" spans="1:7" ht="13" x14ac:dyDescent="0.15">
      <c r="A2908" s="2">
        <v>3379</v>
      </c>
      <c r="B2908" s="2">
        <v>34</v>
      </c>
      <c r="C2908" s="2" t="s">
        <v>3064</v>
      </c>
      <c r="D2908" s="2" t="s">
        <v>13200</v>
      </c>
      <c r="E2908" s="2">
        <v>1</v>
      </c>
      <c r="F2908" s="2">
        <v>5.9379999999999997</v>
      </c>
      <c r="G2908" s="1">
        <v>2907</v>
      </c>
    </row>
    <row r="2909" spans="1:7" ht="13" x14ac:dyDescent="0.15">
      <c r="A2909" s="2">
        <v>3380</v>
      </c>
      <c r="B2909" s="2">
        <v>34</v>
      </c>
      <c r="C2909" s="2" t="s">
        <v>1692</v>
      </c>
      <c r="D2909" s="2" t="s">
        <v>12290</v>
      </c>
      <c r="E2909" s="2">
        <v>1</v>
      </c>
      <c r="F2909" s="2">
        <v>6.0940000000000003</v>
      </c>
      <c r="G2909" s="1">
        <v>2908</v>
      </c>
    </row>
    <row r="2910" spans="1:7" ht="13" x14ac:dyDescent="0.15">
      <c r="A2910" s="2">
        <v>3381</v>
      </c>
      <c r="B2910" s="2">
        <v>34</v>
      </c>
      <c r="C2910" s="2" t="s">
        <v>3065</v>
      </c>
      <c r="D2910" s="2" t="s">
        <v>13774</v>
      </c>
      <c r="E2910" s="2"/>
      <c r="F2910" s="2">
        <v>6.125</v>
      </c>
      <c r="G2910" s="1">
        <v>2909</v>
      </c>
    </row>
    <row r="2911" spans="1:7" ht="13" x14ac:dyDescent="0.15">
      <c r="A2911" s="2">
        <v>3383</v>
      </c>
      <c r="B2911" s="2">
        <v>34</v>
      </c>
      <c r="C2911" s="2" t="s">
        <v>3066</v>
      </c>
      <c r="D2911" s="2" t="s">
        <v>13775</v>
      </c>
      <c r="E2911" s="2"/>
      <c r="F2911" s="2">
        <v>5.8440000000000003</v>
      </c>
      <c r="G2911" s="1">
        <v>2910</v>
      </c>
    </row>
    <row r="2912" spans="1:7" ht="13" x14ac:dyDescent="0.15">
      <c r="A2912" s="2">
        <v>3384</v>
      </c>
      <c r="B2912" s="2">
        <v>34</v>
      </c>
      <c r="C2912" s="2" t="s">
        <v>3067</v>
      </c>
      <c r="D2912" s="2" t="s">
        <v>13776</v>
      </c>
      <c r="E2912" s="2"/>
      <c r="F2912" s="2">
        <v>2.625</v>
      </c>
      <c r="G2912" s="1">
        <v>2911</v>
      </c>
    </row>
    <row r="2913" spans="1:7" ht="13" x14ac:dyDescent="0.15">
      <c r="A2913" s="2">
        <v>3385</v>
      </c>
      <c r="B2913" s="2">
        <v>34</v>
      </c>
      <c r="C2913" s="2" t="s">
        <v>3068</v>
      </c>
      <c r="D2913" s="2" t="s">
        <v>13777</v>
      </c>
      <c r="E2913" s="2">
        <v>1</v>
      </c>
      <c r="F2913" s="2">
        <v>6.25</v>
      </c>
      <c r="G2913" s="1">
        <v>2912</v>
      </c>
    </row>
    <row r="2914" spans="1:7" ht="13" x14ac:dyDescent="0.15">
      <c r="A2914" s="2">
        <v>3386</v>
      </c>
      <c r="B2914" s="2">
        <v>34</v>
      </c>
      <c r="C2914" s="2" t="s">
        <v>393</v>
      </c>
      <c r="D2914" s="2" t="s">
        <v>13778</v>
      </c>
      <c r="E2914" s="2">
        <v>1</v>
      </c>
      <c r="F2914" s="2">
        <v>5.3120000000000003</v>
      </c>
      <c r="G2914" s="1">
        <v>2913</v>
      </c>
    </row>
    <row r="2915" spans="1:7" ht="13" x14ac:dyDescent="0.15">
      <c r="A2915" s="2">
        <v>3388</v>
      </c>
      <c r="B2915" s="2">
        <v>34</v>
      </c>
      <c r="C2915" s="2" t="s">
        <v>207</v>
      </c>
      <c r="D2915" s="2" t="s">
        <v>12555</v>
      </c>
      <c r="E2915" s="2"/>
      <c r="F2915" s="2">
        <v>5.9690000000000003</v>
      </c>
      <c r="G2915" s="1">
        <v>2914</v>
      </c>
    </row>
    <row r="2916" spans="1:7" ht="13" x14ac:dyDescent="0.15">
      <c r="A2916" s="2">
        <v>3389</v>
      </c>
      <c r="B2916" s="2">
        <v>34</v>
      </c>
      <c r="C2916" s="2" t="s">
        <v>3069</v>
      </c>
      <c r="D2916" s="2" t="s">
        <v>13779</v>
      </c>
      <c r="E2916" s="2"/>
      <c r="F2916" s="2">
        <v>5.4059999999999997</v>
      </c>
      <c r="G2916" s="1">
        <v>2915</v>
      </c>
    </row>
    <row r="2917" spans="1:7" ht="13" x14ac:dyDescent="0.15">
      <c r="A2917" s="2">
        <v>3390</v>
      </c>
      <c r="B2917" s="2">
        <v>34</v>
      </c>
      <c r="C2917" s="2" t="s">
        <v>3070</v>
      </c>
      <c r="D2917" s="2" t="s">
        <v>13780</v>
      </c>
      <c r="E2917" s="2"/>
      <c r="F2917" s="2">
        <v>5.4059999999999997</v>
      </c>
      <c r="G2917" s="1">
        <v>2916</v>
      </c>
    </row>
    <row r="2918" spans="1:7" ht="13" x14ac:dyDescent="0.15">
      <c r="A2918" s="2">
        <v>3391</v>
      </c>
      <c r="B2918" s="2">
        <v>34</v>
      </c>
      <c r="C2918" s="2" t="s">
        <v>3071</v>
      </c>
      <c r="D2918" s="2" t="s">
        <v>13781</v>
      </c>
      <c r="E2918" s="2"/>
      <c r="F2918" s="2">
        <v>6.0309999999999997</v>
      </c>
      <c r="G2918" s="1">
        <v>2917</v>
      </c>
    </row>
    <row r="2919" spans="1:7" ht="13" x14ac:dyDescent="0.15">
      <c r="A2919" s="2">
        <v>3392</v>
      </c>
      <c r="B2919" s="2">
        <v>34</v>
      </c>
      <c r="C2919" s="2" t="s">
        <v>3072</v>
      </c>
      <c r="D2919" s="2" t="s">
        <v>13782</v>
      </c>
      <c r="E2919" s="2"/>
      <c r="F2919" s="2">
        <v>5.6559999999999997</v>
      </c>
      <c r="G2919" s="1">
        <v>2918</v>
      </c>
    </row>
    <row r="2920" spans="1:7" ht="13" x14ac:dyDescent="0.15">
      <c r="A2920" s="2">
        <v>3393</v>
      </c>
      <c r="B2920" s="2">
        <v>34</v>
      </c>
      <c r="C2920" s="2" t="s">
        <v>3073</v>
      </c>
      <c r="D2920" s="2" t="s">
        <v>13783</v>
      </c>
      <c r="E2920" s="2"/>
      <c r="F2920" s="2">
        <v>5.4690000000000003</v>
      </c>
      <c r="G2920" s="1">
        <v>2919</v>
      </c>
    </row>
    <row r="2921" spans="1:7" ht="13" x14ac:dyDescent="0.15">
      <c r="A2921" s="2">
        <v>3395</v>
      </c>
      <c r="B2921" s="2">
        <v>34</v>
      </c>
      <c r="C2921" s="2" t="s">
        <v>3074</v>
      </c>
      <c r="D2921" s="2" t="s">
        <v>13784</v>
      </c>
      <c r="E2921" s="2">
        <v>1</v>
      </c>
      <c r="F2921" s="2">
        <v>6.5</v>
      </c>
      <c r="G2921" s="1">
        <v>2920</v>
      </c>
    </row>
    <row r="2922" spans="1:7" ht="13" x14ac:dyDescent="0.15">
      <c r="A2922" s="2">
        <v>3396</v>
      </c>
      <c r="B2922" s="2">
        <v>34</v>
      </c>
      <c r="C2922" s="2" t="s">
        <v>3075</v>
      </c>
      <c r="D2922" s="2" t="s">
        <v>13785</v>
      </c>
      <c r="E2922" s="2"/>
      <c r="F2922" s="2">
        <v>5.5940000000000003</v>
      </c>
      <c r="G2922" s="1">
        <v>2921</v>
      </c>
    </row>
    <row r="2923" spans="1:7" ht="13" x14ac:dyDescent="0.15">
      <c r="A2923" s="2">
        <v>3397</v>
      </c>
      <c r="B2923" s="2">
        <v>34</v>
      </c>
      <c r="C2923" s="2" t="s">
        <v>3076</v>
      </c>
      <c r="D2923" s="2" t="s">
        <v>13786</v>
      </c>
      <c r="E2923" s="2"/>
      <c r="F2923" s="2">
        <v>5.6879999999999997</v>
      </c>
      <c r="G2923" s="1">
        <v>2922</v>
      </c>
    </row>
    <row r="2924" spans="1:7" ht="13" x14ac:dyDescent="0.15">
      <c r="A2924" s="2">
        <v>3398</v>
      </c>
      <c r="B2924" s="2">
        <v>34</v>
      </c>
      <c r="C2924" s="2" t="s">
        <v>3077</v>
      </c>
      <c r="D2924" s="2" t="s">
        <v>13787</v>
      </c>
      <c r="E2924" s="2"/>
      <c r="F2924" s="2">
        <v>2.6560000000000001</v>
      </c>
      <c r="G2924" s="1">
        <v>2923</v>
      </c>
    </row>
    <row r="2925" spans="1:7" ht="13" x14ac:dyDescent="0.15">
      <c r="A2925" s="2">
        <v>3401</v>
      </c>
      <c r="B2925" s="2">
        <v>34</v>
      </c>
      <c r="C2925" s="2" t="s">
        <v>3074</v>
      </c>
      <c r="D2925" s="2" t="s">
        <v>13784</v>
      </c>
      <c r="E2925" s="2">
        <v>1</v>
      </c>
      <c r="F2925" s="2">
        <v>6.5</v>
      </c>
      <c r="G2925" s="1">
        <v>2924</v>
      </c>
    </row>
    <row r="2926" spans="1:7" ht="13" x14ac:dyDescent="0.15">
      <c r="A2926" s="2">
        <v>3402</v>
      </c>
      <c r="B2926" s="2">
        <v>34</v>
      </c>
      <c r="C2926" s="2" t="s">
        <v>3078</v>
      </c>
      <c r="D2926" s="2" t="s">
        <v>13788</v>
      </c>
      <c r="E2926" s="2">
        <v>1</v>
      </c>
      <c r="F2926" s="2">
        <v>6.25</v>
      </c>
      <c r="G2926" s="1">
        <v>2925</v>
      </c>
    </row>
    <row r="2927" spans="1:7" ht="13" x14ac:dyDescent="0.15">
      <c r="A2927" s="2">
        <v>3404</v>
      </c>
      <c r="B2927" s="2">
        <v>34</v>
      </c>
      <c r="C2927" s="2" t="s">
        <v>2233</v>
      </c>
      <c r="D2927" s="2" t="s">
        <v>12854</v>
      </c>
      <c r="E2927" s="2"/>
      <c r="F2927" s="2">
        <v>6.2190000000000003</v>
      </c>
      <c r="G2927" s="1">
        <v>2926</v>
      </c>
    </row>
    <row r="2928" spans="1:7" ht="13" x14ac:dyDescent="0.15">
      <c r="A2928" s="2">
        <v>3405</v>
      </c>
      <c r="B2928" s="2">
        <v>34</v>
      </c>
      <c r="C2928" s="2" t="s">
        <v>3079</v>
      </c>
      <c r="D2928" s="2" t="s">
        <v>13789</v>
      </c>
      <c r="E2928" s="2"/>
      <c r="F2928" s="2">
        <v>6.0309999999999997</v>
      </c>
      <c r="G2928" s="1">
        <v>2927</v>
      </c>
    </row>
    <row r="2929" spans="1:7" ht="13" x14ac:dyDescent="0.15">
      <c r="A2929" s="2">
        <v>3406</v>
      </c>
      <c r="B2929" s="2">
        <v>34</v>
      </c>
      <c r="C2929" s="2" t="s">
        <v>913</v>
      </c>
      <c r="D2929" s="2" t="s">
        <v>11499</v>
      </c>
      <c r="E2929" s="2"/>
      <c r="F2929" s="2">
        <v>5.8440000000000003</v>
      </c>
      <c r="G2929" s="1">
        <v>2928</v>
      </c>
    </row>
    <row r="2930" spans="1:7" ht="13" x14ac:dyDescent="0.15">
      <c r="A2930" s="2">
        <v>3407</v>
      </c>
      <c r="B2930" s="2">
        <v>34</v>
      </c>
      <c r="C2930" s="2" t="s">
        <v>3080</v>
      </c>
      <c r="D2930" s="2" t="s">
        <v>13790</v>
      </c>
      <c r="E2930" s="2"/>
      <c r="F2930" s="2">
        <v>5.75</v>
      </c>
      <c r="G2930" s="1">
        <v>2929</v>
      </c>
    </row>
    <row r="2931" spans="1:7" ht="13" x14ac:dyDescent="0.15">
      <c r="A2931" s="2">
        <v>3408</v>
      </c>
      <c r="B2931" s="2">
        <v>34</v>
      </c>
      <c r="C2931" s="2" t="s">
        <v>3079</v>
      </c>
      <c r="D2931" s="2" t="s">
        <v>13791</v>
      </c>
      <c r="E2931" s="2"/>
      <c r="F2931" s="2">
        <v>4.375</v>
      </c>
      <c r="G2931" s="1">
        <v>2930</v>
      </c>
    </row>
    <row r="2932" spans="1:7" ht="13" x14ac:dyDescent="0.15">
      <c r="A2932" s="2">
        <v>3409</v>
      </c>
      <c r="B2932" s="2">
        <v>34</v>
      </c>
      <c r="C2932" s="2" t="s">
        <v>3078</v>
      </c>
      <c r="D2932" s="2" t="s">
        <v>13788</v>
      </c>
      <c r="E2932" s="2">
        <v>1</v>
      </c>
      <c r="F2932" s="2">
        <v>6.25</v>
      </c>
      <c r="G2932" s="1">
        <v>2931</v>
      </c>
    </row>
    <row r="2933" spans="1:7" ht="13" x14ac:dyDescent="0.15">
      <c r="A2933" s="2">
        <v>3410</v>
      </c>
      <c r="B2933" s="2">
        <v>34</v>
      </c>
      <c r="C2933" s="2" t="s">
        <v>3081</v>
      </c>
      <c r="D2933" s="2" t="s">
        <v>13792</v>
      </c>
      <c r="E2933" s="2"/>
      <c r="F2933" s="2">
        <v>6.0620000000000003</v>
      </c>
      <c r="G2933" s="1">
        <v>2932</v>
      </c>
    </row>
    <row r="2934" spans="1:7" ht="13" x14ac:dyDescent="0.15">
      <c r="A2934" s="2">
        <v>3411</v>
      </c>
      <c r="B2934" s="2">
        <v>34</v>
      </c>
      <c r="C2934" s="2" t="s">
        <v>3082</v>
      </c>
      <c r="D2934" s="2" t="s">
        <v>13793</v>
      </c>
      <c r="E2934" s="2"/>
      <c r="F2934" s="2">
        <v>6.2190000000000003</v>
      </c>
      <c r="G2934" s="1">
        <v>2933</v>
      </c>
    </row>
    <row r="2935" spans="1:7" ht="13" x14ac:dyDescent="0.15">
      <c r="A2935" s="2">
        <v>3412</v>
      </c>
      <c r="B2935" s="2">
        <v>34</v>
      </c>
      <c r="C2935" s="2" t="s">
        <v>3083</v>
      </c>
      <c r="D2935" s="2" t="s">
        <v>13794</v>
      </c>
      <c r="E2935" s="2"/>
      <c r="F2935" s="2">
        <v>5.9379999999999997</v>
      </c>
      <c r="G2935" s="1">
        <v>2934</v>
      </c>
    </row>
    <row r="2936" spans="1:7" ht="13" x14ac:dyDescent="0.15">
      <c r="A2936" s="2">
        <v>3413</v>
      </c>
      <c r="B2936" s="2">
        <v>34</v>
      </c>
      <c r="C2936" s="2" t="s">
        <v>3084</v>
      </c>
      <c r="D2936" s="2" t="s">
        <v>13795</v>
      </c>
      <c r="E2936" s="2"/>
      <c r="F2936" s="2">
        <v>5.6879999999999997</v>
      </c>
      <c r="G2936" s="1">
        <v>2935</v>
      </c>
    </row>
    <row r="2937" spans="1:7" ht="13" x14ac:dyDescent="0.15">
      <c r="A2937" s="2">
        <v>3414</v>
      </c>
      <c r="B2937" s="2">
        <v>34</v>
      </c>
      <c r="C2937" s="2" t="s">
        <v>394</v>
      </c>
      <c r="D2937" s="2" t="s">
        <v>13796</v>
      </c>
      <c r="E2937" s="2"/>
      <c r="F2937" s="2">
        <v>5.5940000000000003</v>
      </c>
      <c r="G2937" s="1">
        <v>2936</v>
      </c>
    </row>
    <row r="2938" spans="1:7" ht="13" x14ac:dyDescent="0.15">
      <c r="A2938" s="2">
        <v>3415</v>
      </c>
      <c r="B2938" s="2">
        <v>34</v>
      </c>
      <c r="C2938" s="2" t="s">
        <v>294</v>
      </c>
      <c r="D2938" s="2" t="s">
        <v>13078</v>
      </c>
      <c r="E2938" s="2"/>
      <c r="F2938" s="2">
        <v>4.75</v>
      </c>
      <c r="G2938" s="1">
        <v>2937</v>
      </c>
    </row>
    <row r="2939" spans="1:7" ht="13" x14ac:dyDescent="0.15">
      <c r="A2939" s="2">
        <v>3416</v>
      </c>
      <c r="B2939" s="2">
        <v>34</v>
      </c>
      <c r="C2939" s="2" t="s">
        <v>392</v>
      </c>
      <c r="D2939" s="2" t="s">
        <v>13768</v>
      </c>
      <c r="E2939" s="2"/>
      <c r="F2939" s="2">
        <v>5.875</v>
      </c>
      <c r="G2939" s="1">
        <v>2938</v>
      </c>
    </row>
    <row r="2940" spans="1:7" ht="13" x14ac:dyDescent="0.15">
      <c r="A2940" s="2">
        <v>3417</v>
      </c>
      <c r="B2940" s="2">
        <v>34</v>
      </c>
      <c r="C2940" s="2" t="s">
        <v>3085</v>
      </c>
      <c r="D2940" s="2" t="s">
        <v>13797</v>
      </c>
      <c r="E2940" s="2"/>
      <c r="F2940" s="2">
        <v>6.0940000000000003</v>
      </c>
      <c r="G2940" s="1">
        <v>2939</v>
      </c>
    </row>
    <row r="2941" spans="1:7" ht="13" x14ac:dyDescent="0.15">
      <c r="A2941" s="2">
        <v>3418</v>
      </c>
      <c r="B2941" s="2">
        <v>34</v>
      </c>
      <c r="C2941" s="2" t="s">
        <v>3086</v>
      </c>
      <c r="D2941" s="2" t="s">
        <v>13798</v>
      </c>
      <c r="E2941" s="2">
        <v>1</v>
      </c>
      <c r="F2941" s="2">
        <v>6.25</v>
      </c>
      <c r="G2941" s="1">
        <v>2940</v>
      </c>
    </row>
    <row r="2942" spans="1:7" ht="13" x14ac:dyDescent="0.15">
      <c r="A2942" s="2">
        <v>3419</v>
      </c>
      <c r="B2942" s="2">
        <v>34</v>
      </c>
      <c r="C2942" s="2" t="s">
        <v>3087</v>
      </c>
      <c r="D2942" s="2" t="s">
        <v>13799</v>
      </c>
      <c r="E2942" s="2">
        <v>1</v>
      </c>
      <c r="F2942" s="2">
        <v>6.0940000000000003</v>
      </c>
      <c r="G2942" s="1">
        <v>2941</v>
      </c>
    </row>
    <row r="2943" spans="1:7" ht="13" x14ac:dyDescent="0.15">
      <c r="A2943" s="2">
        <v>3421</v>
      </c>
      <c r="B2943" s="2">
        <v>34</v>
      </c>
      <c r="C2943" s="2" t="s">
        <v>3088</v>
      </c>
      <c r="D2943" s="2" t="s">
        <v>13800</v>
      </c>
      <c r="E2943" s="2">
        <v>1</v>
      </c>
      <c r="F2943" s="2">
        <v>6.1879999999999997</v>
      </c>
      <c r="G2943" s="1">
        <v>2942</v>
      </c>
    </row>
    <row r="2944" spans="1:7" ht="13" x14ac:dyDescent="0.15">
      <c r="A2944" s="2">
        <v>3422</v>
      </c>
      <c r="B2944" s="2">
        <v>34</v>
      </c>
      <c r="C2944" s="2" t="s">
        <v>3089</v>
      </c>
      <c r="D2944" s="2" t="s">
        <v>13801</v>
      </c>
      <c r="E2944" s="2"/>
      <c r="F2944" s="2">
        <v>5.9059999999999997</v>
      </c>
      <c r="G2944" s="1">
        <v>2943</v>
      </c>
    </row>
    <row r="2945" spans="1:7" ht="13" x14ac:dyDescent="0.15">
      <c r="A2945" s="2">
        <v>3423</v>
      </c>
      <c r="B2945" s="2">
        <v>34</v>
      </c>
      <c r="C2945" s="2" t="s">
        <v>3090</v>
      </c>
      <c r="D2945" s="2" t="s">
        <v>13802</v>
      </c>
      <c r="E2945" s="2"/>
      <c r="F2945" s="2">
        <v>6.1879999999999997</v>
      </c>
      <c r="G2945" s="1">
        <v>2944</v>
      </c>
    </row>
    <row r="2946" spans="1:7" ht="13" x14ac:dyDescent="0.15">
      <c r="A2946" s="2">
        <v>3424</v>
      </c>
      <c r="B2946" s="2">
        <v>34</v>
      </c>
      <c r="C2946" s="2" t="s">
        <v>1811</v>
      </c>
      <c r="D2946" s="2" t="s">
        <v>12417</v>
      </c>
      <c r="E2946" s="2"/>
      <c r="F2946" s="2">
        <v>4.9059999999999997</v>
      </c>
      <c r="G2946" s="1">
        <v>2945</v>
      </c>
    </row>
    <row r="2947" spans="1:7" ht="13" x14ac:dyDescent="0.15">
      <c r="A2947" s="2">
        <v>3425</v>
      </c>
      <c r="B2947" s="2">
        <v>34</v>
      </c>
      <c r="C2947" s="2" t="s">
        <v>988</v>
      </c>
      <c r="D2947" s="2" t="s">
        <v>11578</v>
      </c>
      <c r="E2947" s="2"/>
      <c r="F2947" s="2">
        <v>5.625</v>
      </c>
      <c r="G2947" s="1">
        <v>2946</v>
      </c>
    </row>
    <row r="2948" spans="1:7" ht="13" x14ac:dyDescent="0.15">
      <c r="A2948" s="2">
        <v>3426</v>
      </c>
      <c r="B2948" s="2">
        <v>34</v>
      </c>
      <c r="C2948" s="2" t="s">
        <v>3091</v>
      </c>
      <c r="D2948" s="2" t="s">
        <v>13803</v>
      </c>
      <c r="E2948" s="2"/>
      <c r="F2948" s="2">
        <v>5.5309999999999997</v>
      </c>
      <c r="G2948" s="1">
        <v>2947</v>
      </c>
    </row>
    <row r="2949" spans="1:7" ht="13" x14ac:dyDescent="0.15">
      <c r="A2949" s="2">
        <v>3427</v>
      </c>
      <c r="B2949" s="2">
        <v>34</v>
      </c>
      <c r="C2949" s="2" t="s">
        <v>3092</v>
      </c>
      <c r="D2949" s="2" t="s">
        <v>13804</v>
      </c>
      <c r="E2949" s="2"/>
      <c r="F2949" s="2">
        <v>4.4059999999999997</v>
      </c>
      <c r="G2949" s="1">
        <v>2948</v>
      </c>
    </row>
    <row r="2950" spans="1:7" ht="13" x14ac:dyDescent="0.15">
      <c r="A2950" s="2">
        <v>3428</v>
      </c>
      <c r="B2950" s="2">
        <v>34</v>
      </c>
      <c r="C2950" s="2" t="s">
        <v>3093</v>
      </c>
      <c r="D2950" s="2" t="s">
        <v>13805</v>
      </c>
      <c r="E2950" s="2"/>
      <c r="F2950" s="2">
        <v>3.7189999999999999</v>
      </c>
      <c r="G2950" s="1">
        <v>2949</v>
      </c>
    </row>
    <row r="2951" spans="1:7" ht="13" x14ac:dyDescent="0.15">
      <c r="A2951" s="2">
        <v>3429</v>
      </c>
      <c r="B2951" s="2">
        <v>34</v>
      </c>
      <c r="C2951" s="2" t="s">
        <v>3088</v>
      </c>
      <c r="D2951" s="2" t="s">
        <v>13800</v>
      </c>
      <c r="E2951" s="2">
        <v>1</v>
      </c>
      <c r="F2951" s="2">
        <v>6.1879999999999997</v>
      </c>
      <c r="G2951" s="1">
        <v>2950</v>
      </c>
    </row>
    <row r="2952" spans="1:7" ht="13" x14ac:dyDescent="0.15">
      <c r="A2952" s="2">
        <v>3432</v>
      </c>
      <c r="B2952" s="2">
        <v>34</v>
      </c>
      <c r="C2952" s="2" t="s">
        <v>3094</v>
      </c>
      <c r="D2952" s="2" t="s">
        <v>12371</v>
      </c>
      <c r="E2952" s="2">
        <v>1</v>
      </c>
      <c r="F2952" s="2">
        <v>5.7190000000000003</v>
      </c>
      <c r="G2952" s="1">
        <v>2951</v>
      </c>
    </row>
    <row r="2953" spans="1:7" ht="13" x14ac:dyDescent="0.15">
      <c r="A2953" s="2">
        <v>3433</v>
      </c>
      <c r="B2953" s="2">
        <v>34</v>
      </c>
      <c r="C2953" s="2" t="s">
        <v>3095</v>
      </c>
      <c r="D2953" s="2" t="s">
        <v>13806</v>
      </c>
      <c r="E2953" s="2">
        <v>1</v>
      </c>
      <c r="F2953" s="2">
        <v>5.6559999999999997</v>
      </c>
      <c r="G2953" s="1">
        <v>2952</v>
      </c>
    </row>
    <row r="2954" spans="1:7" ht="13" x14ac:dyDescent="0.15">
      <c r="A2954" s="2">
        <v>3434</v>
      </c>
      <c r="B2954" s="2">
        <v>34</v>
      </c>
      <c r="C2954" s="2" t="s">
        <v>1400</v>
      </c>
      <c r="D2954" s="2" t="s">
        <v>12006</v>
      </c>
      <c r="E2954" s="2">
        <v>1</v>
      </c>
      <c r="F2954" s="2">
        <v>6.4059999999999997</v>
      </c>
      <c r="G2954" s="1">
        <v>2953</v>
      </c>
    </row>
    <row r="2955" spans="1:7" ht="13" x14ac:dyDescent="0.15">
      <c r="A2955" s="2">
        <v>3435</v>
      </c>
      <c r="B2955" s="2">
        <v>34</v>
      </c>
      <c r="C2955" s="2" t="s">
        <v>3096</v>
      </c>
      <c r="D2955" s="2" t="s">
        <v>13807</v>
      </c>
      <c r="E2955" s="2"/>
      <c r="F2955" s="2">
        <v>5.7809999999999997</v>
      </c>
      <c r="G2955" s="1">
        <v>2954</v>
      </c>
    </row>
    <row r="2956" spans="1:7" ht="13" x14ac:dyDescent="0.15">
      <c r="A2956" s="2">
        <v>3436</v>
      </c>
      <c r="B2956" s="2">
        <v>34</v>
      </c>
      <c r="C2956" s="2" t="s">
        <v>3097</v>
      </c>
      <c r="D2956" s="2" t="s">
        <v>13808</v>
      </c>
      <c r="E2956" s="2"/>
      <c r="F2956" s="2">
        <v>5.8440000000000003</v>
      </c>
      <c r="G2956" s="1">
        <v>2955</v>
      </c>
    </row>
    <row r="2957" spans="1:7" ht="13" x14ac:dyDescent="0.15">
      <c r="A2957" s="2">
        <v>3438</v>
      </c>
      <c r="B2957" s="2">
        <v>34</v>
      </c>
      <c r="C2957" s="2" t="s">
        <v>3098</v>
      </c>
      <c r="D2957" s="2" t="s">
        <v>13809</v>
      </c>
      <c r="E2957" s="2"/>
      <c r="F2957" s="2">
        <v>5.5</v>
      </c>
      <c r="G2957" s="1">
        <v>2956</v>
      </c>
    </row>
    <row r="2958" spans="1:7" ht="13" x14ac:dyDescent="0.15">
      <c r="A2958" s="2">
        <v>3439</v>
      </c>
      <c r="B2958" s="2">
        <v>34</v>
      </c>
      <c r="C2958" s="2" t="s">
        <v>3099</v>
      </c>
      <c r="D2958" s="2" t="s">
        <v>13810</v>
      </c>
      <c r="E2958" s="2">
        <v>1</v>
      </c>
      <c r="F2958" s="2">
        <v>6.5</v>
      </c>
      <c r="G2958" s="1">
        <v>2957</v>
      </c>
    </row>
    <row r="2959" spans="1:7" ht="13" x14ac:dyDescent="0.15">
      <c r="A2959" s="2">
        <v>3440</v>
      </c>
      <c r="B2959" s="2">
        <v>34</v>
      </c>
      <c r="C2959" s="2" t="s">
        <v>1030</v>
      </c>
      <c r="D2959" s="2" t="s">
        <v>11618</v>
      </c>
      <c r="E2959" s="2">
        <v>1</v>
      </c>
      <c r="F2959" s="2">
        <v>6.375</v>
      </c>
      <c r="G2959" s="1">
        <v>2958</v>
      </c>
    </row>
    <row r="2960" spans="1:7" ht="13" x14ac:dyDescent="0.15">
      <c r="A2960" s="2">
        <v>3441</v>
      </c>
      <c r="B2960" s="2">
        <v>34</v>
      </c>
      <c r="C2960" s="2" t="s">
        <v>3100</v>
      </c>
      <c r="D2960" s="2" t="s">
        <v>13811</v>
      </c>
      <c r="E2960" s="2"/>
      <c r="F2960" s="2">
        <v>5.4379999999999997</v>
      </c>
      <c r="G2960" s="1">
        <v>2959</v>
      </c>
    </row>
    <row r="2961" spans="1:7" ht="13" x14ac:dyDescent="0.15">
      <c r="A2961" s="2">
        <v>3442</v>
      </c>
      <c r="B2961" s="2">
        <v>34</v>
      </c>
      <c r="C2961" s="2" t="s">
        <v>3101</v>
      </c>
      <c r="D2961" s="2" t="s">
        <v>13812</v>
      </c>
      <c r="E2961" s="2"/>
      <c r="F2961" s="2">
        <v>5.9690000000000003</v>
      </c>
      <c r="G2961" s="1">
        <v>2960</v>
      </c>
    </row>
    <row r="2962" spans="1:7" ht="13" x14ac:dyDescent="0.15">
      <c r="A2962" s="2">
        <v>3443</v>
      </c>
      <c r="B2962" s="2">
        <v>34</v>
      </c>
      <c r="C2962" s="2" t="s">
        <v>3102</v>
      </c>
      <c r="D2962" s="2" t="s">
        <v>13813</v>
      </c>
      <c r="E2962" s="2"/>
      <c r="F2962" s="2">
        <v>5.5940000000000003</v>
      </c>
      <c r="G2962" s="1">
        <v>2961</v>
      </c>
    </row>
    <row r="2963" spans="1:7" ht="13" x14ac:dyDescent="0.15">
      <c r="A2963" s="2">
        <v>3444</v>
      </c>
      <c r="B2963" s="2">
        <v>34</v>
      </c>
      <c r="C2963" s="2" t="s">
        <v>3103</v>
      </c>
      <c r="D2963" s="2" t="s">
        <v>13814</v>
      </c>
      <c r="E2963" s="2"/>
      <c r="F2963" s="2">
        <v>5.8120000000000003</v>
      </c>
      <c r="G2963" s="1">
        <v>2962</v>
      </c>
    </row>
    <row r="2964" spans="1:7" ht="13" x14ac:dyDescent="0.15">
      <c r="A2964" s="2">
        <v>3445</v>
      </c>
      <c r="B2964" s="2">
        <v>34</v>
      </c>
      <c r="C2964" s="2" t="s">
        <v>3104</v>
      </c>
      <c r="D2964" s="2" t="s">
        <v>13815</v>
      </c>
      <c r="E2964" s="2"/>
      <c r="F2964" s="2">
        <v>3.125</v>
      </c>
      <c r="G2964" s="1">
        <v>2963</v>
      </c>
    </row>
    <row r="2965" spans="1:7" ht="13" x14ac:dyDescent="0.15">
      <c r="A2965" s="2">
        <v>3446</v>
      </c>
      <c r="B2965" s="2">
        <v>34</v>
      </c>
      <c r="C2965" s="2" t="s">
        <v>3105</v>
      </c>
      <c r="D2965" s="2" t="s">
        <v>13816</v>
      </c>
      <c r="E2965" s="2">
        <v>1</v>
      </c>
      <c r="F2965" s="2">
        <v>5.7809999999999997</v>
      </c>
      <c r="G2965" s="1">
        <v>2964</v>
      </c>
    </row>
    <row r="2966" spans="1:7" ht="13" x14ac:dyDescent="0.15">
      <c r="A2966" s="2">
        <v>3447</v>
      </c>
      <c r="B2966" s="2">
        <v>34</v>
      </c>
      <c r="C2966" s="2" t="s">
        <v>3106</v>
      </c>
      <c r="D2966" s="2" t="s">
        <v>13817</v>
      </c>
      <c r="E2966" s="2"/>
      <c r="F2966" s="2">
        <v>5.6879999999999997</v>
      </c>
      <c r="G2966" s="1">
        <v>2965</v>
      </c>
    </row>
    <row r="2967" spans="1:7" ht="13" x14ac:dyDescent="0.15">
      <c r="A2967" s="2">
        <v>3448</v>
      </c>
      <c r="B2967" s="2">
        <v>34</v>
      </c>
      <c r="C2967" s="2" t="s">
        <v>3107</v>
      </c>
      <c r="D2967" s="2" t="s">
        <v>13818</v>
      </c>
      <c r="E2967" s="2">
        <v>1</v>
      </c>
      <c r="F2967" s="2">
        <v>5.125</v>
      </c>
      <c r="G2967" s="1">
        <v>2966</v>
      </c>
    </row>
    <row r="2968" spans="1:7" ht="13" x14ac:dyDescent="0.15">
      <c r="A2968" s="2">
        <v>3449</v>
      </c>
      <c r="B2968" s="2">
        <v>34</v>
      </c>
      <c r="C2968" s="2" t="s">
        <v>3108</v>
      </c>
      <c r="D2968" s="2" t="s">
        <v>13819</v>
      </c>
      <c r="E2968" s="2"/>
      <c r="F2968" s="2">
        <v>4.0940000000000003</v>
      </c>
      <c r="G2968" s="1">
        <v>2967</v>
      </c>
    </row>
    <row r="2969" spans="1:7" ht="13" x14ac:dyDescent="0.15">
      <c r="A2969" s="2">
        <v>3450</v>
      </c>
      <c r="B2969" s="2">
        <v>34</v>
      </c>
      <c r="C2969" s="2" t="s">
        <v>3109</v>
      </c>
      <c r="D2969" s="2" t="s">
        <v>11392</v>
      </c>
      <c r="E2969" s="2">
        <v>1</v>
      </c>
      <c r="F2969" s="2">
        <v>5.8120000000000003</v>
      </c>
      <c r="G2969" s="1">
        <v>2968</v>
      </c>
    </row>
    <row r="2970" spans="1:7" ht="13" x14ac:dyDescent="0.15">
      <c r="A2970" s="2">
        <v>3451</v>
      </c>
      <c r="B2970" s="2">
        <v>34</v>
      </c>
      <c r="C2970" s="2" t="s">
        <v>3110</v>
      </c>
      <c r="D2970" s="2" t="s">
        <v>13368</v>
      </c>
      <c r="E2970" s="2"/>
      <c r="F2970" s="2">
        <v>5.375</v>
      </c>
      <c r="G2970" s="1">
        <v>2969</v>
      </c>
    </row>
    <row r="2971" spans="1:7" ht="13" x14ac:dyDescent="0.15">
      <c r="A2971" s="2">
        <v>3452</v>
      </c>
      <c r="B2971" s="2">
        <v>34</v>
      </c>
      <c r="C2971" s="2" t="s">
        <v>3111</v>
      </c>
      <c r="D2971" s="2" t="s">
        <v>13820</v>
      </c>
      <c r="E2971" s="2"/>
      <c r="F2971" s="2">
        <v>4.9379999999999997</v>
      </c>
      <c r="G2971" s="1">
        <v>2970</v>
      </c>
    </row>
    <row r="2972" spans="1:7" ht="13" x14ac:dyDescent="0.15">
      <c r="A2972" s="2">
        <v>3453</v>
      </c>
      <c r="B2972" s="2">
        <v>34</v>
      </c>
      <c r="C2972" s="2" t="s">
        <v>3112</v>
      </c>
      <c r="D2972" s="2" t="s">
        <v>13821</v>
      </c>
      <c r="E2972" s="2"/>
      <c r="F2972" s="2">
        <v>5.2190000000000003</v>
      </c>
      <c r="G2972" s="1">
        <v>2971</v>
      </c>
    </row>
    <row r="2973" spans="1:7" ht="13" x14ac:dyDescent="0.15">
      <c r="A2973" s="2">
        <v>3454</v>
      </c>
      <c r="B2973" s="2">
        <v>34</v>
      </c>
      <c r="C2973" s="2" t="s">
        <v>3113</v>
      </c>
      <c r="D2973" s="2" t="s">
        <v>13822</v>
      </c>
      <c r="E2973" s="2">
        <v>1</v>
      </c>
      <c r="F2973" s="2">
        <v>6.25</v>
      </c>
      <c r="G2973" s="1">
        <v>2972</v>
      </c>
    </row>
    <row r="2974" spans="1:7" ht="13" x14ac:dyDescent="0.15">
      <c r="A2974" s="2">
        <v>3455</v>
      </c>
      <c r="B2974" s="2">
        <v>35</v>
      </c>
      <c r="C2974" s="2" t="s">
        <v>2950</v>
      </c>
      <c r="D2974" s="2" t="s">
        <v>13655</v>
      </c>
      <c r="E2974" s="2"/>
      <c r="F2974" s="2">
        <v>5.9379999999999997</v>
      </c>
      <c r="G2974" s="1">
        <v>2973</v>
      </c>
    </row>
    <row r="2975" spans="1:7" ht="13" x14ac:dyDescent="0.15">
      <c r="A2975" s="2">
        <v>3456</v>
      </c>
      <c r="B2975" s="2">
        <v>35</v>
      </c>
      <c r="C2975" s="2" t="s">
        <v>3114</v>
      </c>
      <c r="D2975" s="2" t="s">
        <v>13823</v>
      </c>
      <c r="E2975" s="2">
        <v>1</v>
      </c>
      <c r="F2975" s="2">
        <v>6.3120000000000003</v>
      </c>
      <c r="G2975" s="1">
        <v>2974</v>
      </c>
    </row>
    <row r="2976" spans="1:7" ht="13" x14ac:dyDescent="0.15">
      <c r="A2976" s="2">
        <v>3457</v>
      </c>
      <c r="B2976" s="2">
        <v>35</v>
      </c>
      <c r="C2976" s="2" t="s">
        <v>1360</v>
      </c>
      <c r="D2976" s="2" t="s">
        <v>11968</v>
      </c>
      <c r="E2976" s="2"/>
      <c r="F2976" s="2">
        <v>6.1559999999999997</v>
      </c>
      <c r="G2976" s="1">
        <v>2975</v>
      </c>
    </row>
    <row r="2977" spans="1:7" ht="13" x14ac:dyDescent="0.15">
      <c r="A2977" s="2">
        <v>3458</v>
      </c>
      <c r="B2977" s="2">
        <v>35</v>
      </c>
      <c r="C2977" s="2" t="s">
        <v>3115</v>
      </c>
      <c r="D2977" s="2" t="s">
        <v>13824</v>
      </c>
      <c r="E2977" s="2"/>
      <c r="F2977" s="2">
        <v>5.2809999999999997</v>
      </c>
      <c r="G2977" s="1">
        <v>2976</v>
      </c>
    </row>
    <row r="2978" spans="1:7" ht="13" x14ac:dyDescent="0.15">
      <c r="A2978" s="2">
        <v>3459</v>
      </c>
      <c r="B2978" s="2">
        <v>35</v>
      </c>
      <c r="C2978" s="2" t="s">
        <v>3072</v>
      </c>
      <c r="D2978" s="2" t="s">
        <v>13782</v>
      </c>
      <c r="E2978" s="2"/>
      <c r="F2978" s="2">
        <v>5.6559999999999997</v>
      </c>
      <c r="G2978" s="1">
        <v>2977</v>
      </c>
    </row>
    <row r="2979" spans="1:7" ht="13" x14ac:dyDescent="0.15">
      <c r="A2979" s="2">
        <v>3460</v>
      </c>
      <c r="B2979" s="2">
        <v>35</v>
      </c>
      <c r="C2979" s="2" t="s">
        <v>395</v>
      </c>
      <c r="D2979" s="2" t="s">
        <v>13825</v>
      </c>
      <c r="E2979" s="2"/>
      <c r="F2979" s="2">
        <v>5.7190000000000003</v>
      </c>
      <c r="G2979" s="1">
        <v>2978</v>
      </c>
    </row>
    <row r="2980" spans="1:7" ht="13" x14ac:dyDescent="0.15">
      <c r="A2980" s="2">
        <v>3461</v>
      </c>
      <c r="B2980" s="2">
        <v>35</v>
      </c>
      <c r="C2980" s="2" t="s">
        <v>2245</v>
      </c>
      <c r="D2980" s="2" t="s">
        <v>12867</v>
      </c>
      <c r="E2980" s="2"/>
      <c r="F2980" s="2">
        <v>5.9379999999999997</v>
      </c>
      <c r="G2980" s="1">
        <v>2979</v>
      </c>
    </row>
    <row r="2981" spans="1:7" ht="13" x14ac:dyDescent="0.15">
      <c r="A2981" s="2">
        <v>3462</v>
      </c>
      <c r="B2981" s="2">
        <v>35</v>
      </c>
      <c r="C2981" s="2" t="s">
        <v>3116</v>
      </c>
      <c r="D2981" s="2" t="s">
        <v>13826</v>
      </c>
      <c r="E2981" s="2"/>
      <c r="F2981" s="2">
        <v>5.2190000000000003</v>
      </c>
      <c r="G2981" s="1">
        <v>2980</v>
      </c>
    </row>
    <row r="2982" spans="1:7" ht="13" x14ac:dyDescent="0.15">
      <c r="A2982" s="2">
        <v>3463</v>
      </c>
      <c r="B2982" s="2">
        <v>35</v>
      </c>
      <c r="C2982" s="2" t="s">
        <v>2722</v>
      </c>
      <c r="D2982" s="2" t="s">
        <v>13407</v>
      </c>
      <c r="E2982" s="2">
        <v>1</v>
      </c>
      <c r="F2982" s="2">
        <v>6.1559999999999997</v>
      </c>
      <c r="G2982" s="1">
        <v>2981</v>
      </c>
    </row>
    <row r="2983" spans="1:7" ht="13" x14ac:dyDescent="0.15">
      <c r="A2983" s="2">
        <v>3465</v>
      </c>
      <c r="B2983" s="2">
        <v>35</v>
      </c>
      <c r="C2983" s="2" t="s">
        <v>3117</v>
      </c>
      <c r="D2983" s="2" t="s">
        <v>13827</v>
      </c>
      <c r="E2983" s="2">
        <v>1</v>
      </c>
      <c r="F2983" s="2">
        <v>6.2809999999999997</v>
      </c>
      <c r="G2983" s="1">
        <v>2982</v>
      </c>
    </row>
    <row r="2984" spans="1:7" ht="13" x14ac:dyDescent="0.15">
      <c r="A2984" s="2">
        <v>3466</v>
      </c>
      <c r="B2984" s="2">
        <v>35</v>
      </c>
      <c r="C2984" s="2" t="s">
        <v>3118</v>
      </c>
      <c r="D2984" s="2" t="s">
        <v>13828</v>
      </c>
      <c r="E2984" s="2"/>
      <c r="F2984" s="2">
        <v>5.9059999999999997</v>
      </c>
      <c r="G2984" s="1">
        <v>2983</v>
      </c>
    </row>
    <row r="2985" spans="1:7" ht="13" x14ac:dyDescent="0.15">
      <c r="A2985" s="2">
        <v>3468</v>
      </c>
      <c r="B2985" s="2">
        <v>35</v>
      </c>
      <c r="C2985" s="2" t="s">
        <v>397</v>
      </c>
      <c r="D2985" s="2" t="s">
        <v>13829</v>
      </c>
      <c r="E2985" s="2">
        <v>1</v>
      </c>
      <c r="F2985" s="2">
        <v>5.75</v>
      </c>
      <c r="G2985" s="1">
        <v>2984</v>
      </c>
    </row>
    <row r="2986" spans="1:7" ht="13" x14ac:dyDescent="0.15">
      <c r="A2986" s="2">
        <v>3469</v>
      </c>
      <c r="B2986" s="2">
        <v>35</v>
      </c>
      <c r="C2986" s="2" t="s">
        <v>1361</v>
      </c>
      <c r="D2986" s="2" t="s">
        <v>11969</v>
      </c>
      <c r="E2986" s="2">
        <v>1</v>
      </c>
      <c r="F2986" s="2">
        <v>6.1879999999999997</v>
      </c>
      <c r="G2986" s="1">
        <v>2985</v>
      </c>
    </row>
    <row r="2987" spans="1:7" ht="13" x14ac:dyDescent="0.15">
      <c r="A2987" s="2">
        <v>3471</v>
      </c>
      <c r="B2987" s="2">
        <v>35</v>
      </c>
      <c r="C2987" s="2" t="s">
        <v>3119</v>
      </c>
      <c r="D2987" s="2" t="s">
        <v>13830</v>
      </c>
      <c r="E2987" s="2"/>
      <c r="F2987" s="2">
        <v>5.375</v>
      </c>
      <c r="G2987" s="1">
        <v>2986</v>
      </c>
    </row>
    <row r="2988" spans="1:7" ht="13" x14ac:dyDescent="0.15">
      <c r="A2988" s="2">
        <v>3472</v>
      </c>
      <c r="B2988" s="2">
        <v>35</v>
      </c>
      <c r="C2988" s="2" t="s">
        <v>3120</v>
      </c>
      <c r="D2988" s="2" t="s">
        <v>13831</v>
      </c>
      <c r="E2988" s="2"/>
      <c r="F2988" s="2">
        <v>6.3440000000000003</v>
      </c>
      <c r="G2988" s="1">
        <v>2987</v>
      </c>
    </row>
    <row r="2989" spans="1:7" ht="13" x14ac:dyDescent="0.15">
      <c r="A2989" s="2">
        <v>3473</v>
      </c>
      <c r="B2989" s="2">
        <v>35</v>
      </c>
      <c r="C2989" s="2" t="s">
        <v>3121</v>
      </c>
      <c r="D2989" s="2" t="s">
        <v>13832</v>
      </c>
      <c r="E2989" s="2"/>
      <c r="F2989" s="2">
        <v>5.9690000000000003</v>
      </c>
      <c r="G2989" s="1">
        <v>2988</v>
      </c>
    </row>
    <row r="2990" spans="1:7" ht="13" x14ac:dyDescent="0.15">
      <c r="A2990" s="2">
        <v>3476</v>
      </c>
      <c r="B2990" s="2">
        <v>35</v>
      </c>
      <c r="C2990" s="2" t="s">
        <v>3122</v>
      </c>
      <c r="D2990" s="2" t="s">
        <v>12926</v>
      </c>
      <c r="E2990" s="2"/>
      <c r="F2990" s="2">
        <v>5.125</v>
      </c>
      <c r="G2990" s="1">
        <v>2989</v>
      </c>
    </row>
    <row r="2991" spans="1:7" ht="13" x14ac:dyDescent="0.15">
      <c r="A2991" s="2">
        <v>3477</v>
      </c>
      <c r="B2991" s="2">
        <v>35</v>
      </c>
      <c r="C2991" s="2" t="s">
        <v>3123</v>
      </c>
      <c r="D2991" s="2" t="s">
        <v>13833</v>
      </c>
      <c r="E2991" s="2">
        <v>1</v>
      </c>
      <c r="F2991" s="2">
        <v>6</v>
      </c>
      <c r="G2991" s="1">
        <v>2990</v>
      </c>
    </row>
    <row r="2992" spans="1:7" ht="13" x14ac:dyDescent="0.15">
      <c r="A2992" s="2">
        <v>3479</v>
      </c>
      <c r="B2992" s="2">
        <v>35</v>
      </c>
      <c r="C2992" s="2" t="s">
        <v>3124</v>
      </c>
      <c r="D2992" s="2" t="s">
        <v>13834</v>
      </c>
      <c r="E2992" s="2">
        <v>1</v>
      </c>
      <c r="F2992" s="2">
        <v>4.6879999999999997</v>
      </c>
      <c r="G2992" s="1">
        <v>2991</v>
      </c>
    </row>
    <row r="2993" spans="1:7" ht="13" x14ac:dyDescent="0.15">
      <c r="A2993" s="2">
        <v>3480</v>
      </c>
      <c r="B2993" s="2">
        <v>35</v>
      </c>
      <c r="C2993" s="2" t="s">
        <v>3125</v>
      </c>
      <c r="D2993" s="2" t="s">
        <v>13835</v>
      </c>
      <c r="E2993" s="2">
        <v>1</v>
      </c>
      <c r="F2993" s="2">
        <v>5.8440000000000003</v>
      </c>
      <c r="G2993" s="1">
        <v>2992</v>
      </c>
    </row>
    <row r="2994" spans="1:7" ht="13" x14ac:dyDescent="0.15">
      <c r="A2994" s="2">
        <v>3481</v>
      </c>
      <c r="B2994" s="2">
        <v>35</v>
      </c>
      <c r="C2994" s="2" t="s">
        <v>3126</v>
      </c>
      <c r="D2994" s="2" t="s">
        <v>13836</v>
      </c>
      <c r="E2994" s="2"/>
      <c r="F2994" s="2">
        <v>3.5619999999999998</v>
      </c>
      <c r="G2994" s="1">
        <v>2993</v>
      </c>
    </row>
    <row r="2995" spans="1:7" ht="13" x14ac:dyDescent="0.15">
      <c r="A2995" s="2">
        <v>3482</v>
      </c>
      <c r="B2995" s="2">
        <v>35</v>
      </c>
      <c r="C2995" s="2" t="s">
        <v>3127</v>
      </c>
      <c r="D2995" s="2" t="s">
        <v>13837</v>
      </c>
      <c r="E2995" s="2"/>
      <c r="F2995" s="2">
        <v>5.0940000000000003</v>
      </c>
      <c r="G2995" s="1">
        <v>2994</v>
      </c>
    </row>
    <row r="2996" spans="1:7" ht="13" x14ac:dyDescent="0.15">
      <c r="A2996" s="2">
        <v>3483</v>
      </c>
      <c r="B2996" s="2">
        <v>35</v>
      </c>
      <c r="C2996" s="2" t="s">
        <v>3128</v>
      </c>
      <c r="D2996" s="2" t="s">
        <v>13838</v>
      </c>
      <c r="E2996" s="2"/>
      <c r="F2996" s="2">
        <v>5.5620000000000003</v>
      </c>
      <c r="G2996" s="1">
        <v>2995</v>
      </c>
    </row>
    <row r="2997" spans="1:7" ht="13" x14ac:dyDescent="0.15">
      <c r="A2997" s="2">
        <v>3484</v>
      </c>
      <c r="B2997" s="2">
        <v>35</v>
      </c>
      <c r="C2997" s="2" t="s">
        <v>3129</v>
      </c>
      <c r="D2997" s="2" t="s">
        <v>11382</v>
      </c>
      <c r="E2997" s="2"/>
      <c r="F2997" s="2">
        <v>4.75</v>
      </c>
      <c r="G2997" s="1">
        <v>2996</v>
      </c>
    </row>
    <row r="2998" spans="1:7" ht="13" x14ac:dyDescent="0.15">
      <c r="A2998" s="2">
        <v>3485</v>
      </c>
      <c r="B2998" s="2">
        <v>35</v>
      </c>
      <c r="C2998" s="2" t="s">
        <v>2315</v>
      </c>
      <c r="D2998" s="2" t="s">
        <v>12940</v>
      </c>
      <c r="E2998" s="2"/>
      <c r="F2998" s="2">
        <v>5.7190000000000003</v>
      </c>
      <c r="G2998" s="1">
        <v>2997</v>
      </c>
    </row>
    <row r="2999" spans="1:7" ht="13" x14ac:dyDescent="0.15">
      <c r="A2999" s="2">
        <v>3488</v>
      </c>
      <c r="B2999" s="2">
        <v>35</v>
      </c>
      <c r="C2999" s="2" t="s">
        <v>3130</v>
      </c>
      <c r="D2999" s="2" t="s">
        <v>13839</v>
      </c>
      <c r="E2999" s="2"/>
      <c r="F2999" s="2">
        <v>5.625</v>
      </c>
      <c r="G2999" s="1">
        <v>2998</v>
      </c>
    </row>
    <row r="3000" spans="1:7" ht="13" x14ac:dyDescent="0.15">
      <c r="A3000" s="2">
        <v>3489</v>
      </c>
      <c r="B3000" s="2">
        <v>35</v>
      </c>
      <c r="C3000" s="2" t="s">
        <v>2885</v>
      </c>
      <c r="D3000" s="2" t="s">
        <v>13586</v>
      </c>
      <c r="E3000" s="2"/>
      <c r="F3000" s="2">
        <v>5.6879999999999997</v>
      </c>
      <c r="G3000" s="1">
        <v>2999</v>
      </c>
    </row>
    <row r="3001" spans="1:7" ht="13" x14ac:dyDescent="0.15">
      <c r="A3001" s="2">
        <v>3490</v>
      </c>
      <c r="B3001" s="2">
        <v>35</v>
      </c>
      <c r="C3001" s="2" t="s">
        <v>3131</v>
      </c>
      <c r="D3001" s="2" t="s">
        <v>13840</v>
      </c>
      <c r="E3001" s="2"/>
      <c r="F3001" s="2">
        <v>5.625</v>
      </c>
      <c r="G3001" s="1">
        <v>3000</v>
      </c>
    </row>
    <row r="3002" spans="1:7" ht="13" x14ac:dyDescent="0.15">
      <c r="A3002" s="2">
        <v>3491</v>
      </c>
      <c r="B3002" s="2">
        <v>35</v>
      </c>
      <c r="C3002" s="2" t="s">
        <v>3132</v>
      </c>
      <c r="D3002" s="2" t="s">
        <v>13841</v>
      </c>
      <c r="E3002" s="2">
        <v>1</v>
      </c>
      <c r="F3002" s="2">
        <v>6.0620000000000003</v>
      </c>
      <c r="G3002" s="1">
        <v>3001</v>
      </c>
    </row>
    <row r="3003" spans="1:7" ht="13" x14ac:dyDescent="0.15">
      <c r="A3003" s="2">
        <v>3492</v>
      </c>
      <c r="B3003" s="2">
        <v>35</v>
      </c>
      <c r="C3003" s="2" t="s">
        <v>949</v>
      </c>
      <c r="D3003" s="2" t="s">
        <v>11537</v>
      </c>
      <c r="E3003" s="2">
        <v>1</v>
      </c>
      <c r="F3003" s="2">
        <v>6.5</v>
      </c>
      <c r="G3003" s="1">
        <v>3002</v>
      </c>
    </row>
    <row r="3004" spans="1:7" ht="13" x14ac:dyDescent="0.15">
      <c r="A3004" s="2">
        <v>3493</v>
      </c>
      <c r="B3004" s="2">
        <v>35</v>
      </c>
      <c r="C3004" s="2" t="s">
        <v>3133</v>
      </c>
      <c r="D3004" s="2" t="s">
        <v>11797</v>
      </c>
      <c r="E3004" s="2"/>
      <c r="F3004" s="2">
        <v>5.7190000000000003</v>
      </c>
      <c r="G3004" s="1">
        <v>3003</v>
      </c>
    </row>
    <row r="3005" spans="1:7" ht="13" x14ac:dyDescent="0.15">
      <c r="A3005" s="2">
        <v>3495</v>
      </c>
      <c r="B3005" s="2">
        <v>35</v>
      </c>
      <c r="C3005" s="2" t="s">
        <v>3134</v>
      </c>
      <c r="D3005" s="2" t="s">
        <v>13842</v>
      </c>
      <c r="E3005" s="2"/>
      <c r="F3005" s="2">
        <v>4.8120000000000003</v>
      </c>
      <c r="G3005" s="1">
        <v>3004</v>
      </c>
    </row>
    <row r="3006" spans="1:7" ht="13" x14ac:dyDescent="0.15">
      <c r="A3006" s="2">
        <v>3496</v>
      </c>
      <c r="B3006" s="2">
        <v>35</v>
      </c>
      <c r="C3006" s="2" t="s">
        <v>3135</v>
      </c>
      <c r="D3006" s="2" t="s">
        <v>13843</v>
      </c>
      <c r="E3006" s="2">
        <v>1</v>
      </c>
      <c r="F3006" s="2">
        <v>6.0309999999999997</v>
      </c>
      <c r="G3006" s="1">
        <v>3005</v>
      </c>
    </row>
    <row r="3007" spans="1:7" ht="13" x14ac:dyDescent="0.15">
      <c r="A3007" s="2">
        <v>3497</v>
      </c>
      <c r="B3007" s="2">
        <v>35</v>
      </c>
      <c r="C3007" s="2" t="s">
        <v>3136</v>
      </c>
      <c r="D3007" s="2" t="s">
        <v>13844</v>
      </c>
      <c r="E3007" s="2">
        <v>1</v>
      </c>
      <c r="F3007" s="2">
        <v>5.5620000000000003</v>
      </c>
      <c r="G3007" s="1">
        <v>3006</v>
      </c>
    </row>
    <row r="3008" spans="1:7" ht="13" x14ac:dyDescent="0.15">
      <c r="A3008" s="2">
        <v>3498</v>
      </c>
      <c r="B3008" s="2">
        <v>35</v>
      </c>
      <c r="C3008" s="2" t="s">
        <v>3137</v>
      </c>
      <c r="D3008" s="2" t="s">
        <v>13845</v>
      </c>
      <c r="E3008" s="2"/>
      <c r="F3008" s="2">
        <v>5.8120000000000003</v>
      </c>
      <c r="G3008" s="1">
        <v>3007</v>
      </c>
    </row>
    <row r="3009" spans="1:7" ht="13" x14ac:dyDescent="0.15">
      <c r="A3009" s="2">
        <v>3499</v>
      </c>
      <c r="B3009" s="2">
        <v>35</v>
      </c>
      <c r="C3009" s="2" t="s">
        <v>3138</v>
      </c>
      <c r="D3009" s="2" t="s">
        <v>13846</v>
      </c>
      <c r="E3009" s="2"/>
      <c r="F3009" s="2">
        <v>5.0309999999999997</v>
      </c>
      <c r="G3009" s="1">
        <v>3008</v>
      </c>
    </row>
    <row r="3010" spans="1:7" ht="13" x14ac:dyDescent="0.15">
      <c r="A3010" s="2">
        <v>3500</v>
      </c>
      <c r="B3010" s="2">
        <v>35</v>
      </c>
      <c r="C3010" s="2" t="s">
        <v>3139</v>
      </c>
      <c r="D3010" s="2" t="s">
        <v>13847</v>
      </c>
      <c r="E3010" s="2">
        <v>1</v>
      </c>
      <c r="F3010" s="2">
        <v>5.8440000000000003</v>
      </c>
      <c r="G3010" s="1">
        <v>3009</v>
      </c>
    </row>
    <row r="3011" spans="1:7" ht="13" x14ac:dyDescent="0.15">
      <c r="A3011" s="2">
        <v>3501</v>
      </c>
      <c r="B3011" s="2">
        <v>35</v>
      </c>
      <c r="C3011" s="2" t="s">
        <v>3140</v>
      </c>
      <c r="D3011" s="2" t="s">
        <v>13848</v>
      </c>
      <c r="E3011" s="2"/>
      <c r="F3011" s="2">
        <v>5.9059999999999997</v>
      </c>
      <c r="G3011" s="1">
        <v>3010</v>
      </c>
    </row>
    <row r="3012" spans="1:7" ht="13" x14ac:dyDescent="0.15">
      <c r="A3012" s="2">
        <v>3502</v>
      </c>
      <c r="B3012" s="2">
        <v>35</v>
      </c>
      <c r="C3012" s="2" t="s">
        <v>3141</v>
      </c>
      <c r="D3012" s="2" t="s">
        <v>13849</v>
      </c>
      <c r="E3012" s="2"/>
      <c r="F3012" s="2">
        <v>5.1879999999999997</v>
      </c>
      <c r="G3012" s="1">
        <v>3011</v>
      </c>
    </row>
    <row r="3013" spans="1:7" ht="13" x14ac:dyDescent="0.15">
      <c r="A3013" s="2">
        <v>3504</v>
      </c>
      <c r="B3013" s="2">
        <v>35</v>
      </c>
      <c r="C3013" s="2" t="s">
        <v>3142</v>
      </c>
      <c r="D3013" s="2" t="s">
        <v>13850</v>
      </c>
      <c r="E3013" s="2"/>
      <c r="F3013" s="2">
        <v>6.2190000000000003</v>
      </c>
      <c r="G3013" s="1">
        <v>3012</v>
      </c>
    </row>
    <row r="3014" spans="1:7" ht="13" x14ac:dyDescent="0.15">
      <c r="A3014" s="2">
        <v>3505</v>
      </c>
      <c r="B3014" s="2">
        <v>35</v>
      </c>
      <c r="C3014" s="2" t="s">
        <v>3143</v>
      </c>
      <c r="D3014" s="2" t="s">
        <v>13851</v>
      </c>
      <c r="E3014" s="2"/>
      <c r="F3014" s="2">
        <v>5.9059999999999997</v>
      </c>
      <c r="G3014" s="1">
        <v>3013</v>
      </c>
    </row>
    <row r="3015" spans="1:7" ht="13" x14ac:dyDescent="0.15">
      <c r="A3015" s="2">
        <v>3506</v>
      </c>
      <c r="B3015" s="2">
        <v>35</v>
      </c>
      <c r="C3015" s="2" t="s">
        <v>3144</v>
      </c>
      <c r="D3015" s="2" t="s">
        <v>13852</v>
      </c>
      <c r="E3015" s="2"/>
      <c r="F3015" s="2">
        <v>5.75</v>
      </c>
      <c r="G3015" s="1">
        <v>3014</v>
      </c>
    </row>
    <row r="3016" spans="1:7" ht="13" x14ac:dyDescent="0.15">
      <c r="A3016" s="2">
        <v>3507</v>
      </c>
      <c r="B3016" s="2">
        <v>35</v>
      </c>
      <c r="C3016" s="2" t="s">
        <v>3145</v>
      </c>
      <c r="D3016" s="2" t="s">
        <v>13853</v>
      </c>
      <c r="E3016" s="2"/>
      <c r="F3016" s="2">
        <v>2.1560000000000001</v>
      </c>
      <c r="G3016" s="1">
        <v>3015</v>
      </c>
    </row>
    <row r="3017" spans="1:7" ht="13" x14ac:dyDescent="0.15">
      <c r="A3017" s="2">
        <v>3508</v>
      </c>
      <c r="B3017" s="2">
        <v>35</v>
      </c>
      <c r="C3017" s="2" t="s">
        <v>3146</v>
      </c>
      <c r="D3017" s="2" t="s">
        <v>13854</v>
      </c>
      <c r="E3017" s="2">
        <v>1</v>
      </c>
      <c r="F3017" s="2">
        <v>5.875</v>
      </c>
      <c r="G3017" s="1">
        <v>3016</v>
      </c>
    </row>
    <row r="3018" spans="1:7" ht="13" x14ac:dyDescent="0.15">
      <c r="A3018" s="2">
        <v>3509</v>
      </c>
      <c r="B3018" s="2">
        <v>35</v>
      </c>
      <c r="C3018" s="2" t="s">
        <v>3147</v>
      </c>
      <c r="D3018" s="2" t="s">
        <v>13855</v>
      </c>
      <c r="E3018" s="2"/>
      <c r="F3018" s="2">
        <v>5.3120000000000003</v>
      </c>
      <c r="G3018" s="1">
        <v>3017</v>
      </c>
    </row>
    <row r="3019" spans="1:7" ht="13" x14ac:dyDescent="0.15">
      <c r="A3019" s="2">
        <v>3510</v>
      </c>
      <c r="B3019" s="2">
        <v>35</v>
      </c>
      <c r="C3019" s="2" t="s">
        <v>3148</v>
      </c>
      <c r="D3019" s="2" t="s">
        <v>13856</v>
      </c>
      <c r="E3019" s="2"/>
      <c r="F3019" s="2">
        <v>4.5309999999999997</v>
      </c>
      <c r="G3019" s="1">
        <v>3018</v>
      </c>
    </row>
    <row r="3020" spans="1:7" ht="13" x14ac:dyDescent="0.15">
      <c r="A3020" s="2">
        <v>3511</v>
      </c>
      <c r="B3020" s="2">
        <v>35</v>
      </c>
      <c r="C3020" s="2" t="s">
        <v>1278</v>
      </c>
      <c r="D3020" s="2" t="s">
        <v>11886</v>
      </c>
      <c r="E3020" s="2">
        <v>1</v>
      </c>
      <c r="F3020" s="2">
        <v>5.4059999999999997</v>
      </c>
      <c r="G3020" s="1">
        <v>3019</v>
      </c>
    </row>
    <row r="3021" spans="1:7" ht="13" x14ac:dyDescent="0.15">
      <c r="A3021" s="2">
        <v>3512</v>
      </c>
      <c r="B3021" s="2">
        <v>35</v>
      </c>
      <c r="C3021" s="2" t="s">
        <v>3149</v>
      </c>
      <c r="D3021" s="2" t="s">
        <v>13461</v>
      </c>
      <c r="E3021" s="2"/>
      <c r="F3021" s="2">
        <v>5.7190000000000003</v>
      </c>
      <c r="G3021" s="1">
        <v>3020</v>
      </c>
    </row>
    <row r="3022" spans="1:7" ht="13" x14ac:dyDescent="0.15">
      <c r="A3022" s="2">
        <v>3513</v>
      </c>
      <c r="B3022" s="2">
        <v>36</v>
      </c>
      <c r="C3022" s="2" t="s">
        <v>3150</v>
      </c>
      <c r="D3022" s="2" t="s">
        <v>11278</v>
      </c>
      <c r="E3022" s="2">
        <v>1</v>
      </c>
      <c r="F3022" s="2">
        <v>5.75</v>
      </c>
      <c r="G3022" s="1">
        <v>3021</v>
      </c>
    </row>
    <row r="3023" spans="1:7" ht="13" x14ac:dyDescent="0.15">
      <c r="A3023" s="2">
        <v>3516</v>
      </c>
      <c r="B3023" s="2">
        <v>36</v>
      </c>
      <c r="C3023" s="2" t="s">
        <v>3151</v>
      </c>
      <c r="D3023" s="2" t="s">
        <v>13857</v>
      </c>
      <c r="E3023" s="2"/>
      <c r="F3023" s="2">
        <v>5.8289999999999997</v>
      </c>
      <c r="G3023" s="1">
        <v>3022</v>
      </c>
    </row>
    <row r="3024" spans="1:7" ht="13" x14ac:dyDescent="0.15">
      <c r="A3024" s="2">
        <v>3517</v>
      </c>
      <c r="B3024" s="2">
        <v>36</v>
      </c>
      <c r="C3024" s="2" t="s">
        <v>3152</v>
      </c>
      <c r="D3024" s="2" t="s">
        <v>13858</v>
      </c>
      <c r="E3024" s="2"/>
      <c r="F3024" s="2">
        <v>6.2809999999999997</v>
      </c>
      <c r="G3024" s="1">
        <v>3023</v>
      </c>
    </row>
    <row r="3025" spans="1:7" ht="13" x14ac:dyDescent="0.15">
      <c r="A3025" s="2">
        <v>3518</v>
      </c>
      <c r="B3025" s="2">
        <v>36</v>
      </c>
      <c r="C3025" s="2" t="s">
        <v>3153</v>
      </c>
      <c r="D3025" s="2" t="s">
        <v>13859</v>
      </c>
      <c r="E3025" s="2"/>
      <c r="F3025" s="2">
        <v>5.875</v>
      </c>
      <c r="G3025" s="1">
        <v>3024</v>
      </c>
    </row>
    <row r="3026" spans="1:7" ht="13" x14ac:dyDescent="0.15">
      <c r="A3026" s="2">
        <v>3519</v>
      </c>
      <c r="B3026" s="2">
        <v>36</v>
      </c>
      <c r="C3026" s="2" t="s">
        <v>2310</v>
      </c>
      <c r="D3026" s="2" t="s">
        <v>12932</v>
      </c>
      <c r="E3026" s="2">
        <v>1</v>
      </c>
      <c r="F3026" s="2">
        <v>5.8440000000000003</v>
      </c>
      <c r="G3026" s="1">
        <v>3025</v>
      </c>
    </row>
    <row r="3027" spans="1:7" ht="13" x14ac:dyDescent="0.15">
      <c r="A3027" s="2">
        <v>3520</v>
      </c>
      <c r="B3027" s="2">
        <v>36</v>
      </c>
      <c r="C3027" s="2" t="s">
        <v>2310</v>
      </c>
      <c r="D3027" s="2" t="s">
        <v>12936</v>
      </c>
      <c r="E3027" s="2">
        <v>1</v>
      </c>
      <c r="F3027" s="2">
        <v>5.5309999999999997</v>
      </c>
      <c r="G3027" s="1">
        <v>3026</v>
      </c>
    </row>
    <row r="3028" spans="1:7" ht="13" x14ac:dyDescent="0.15">
      <c r="A3028" s="2">
        <v>3521</v>
      </c>
      <c r="B3028" s="2">
        <v>36</v>
      </c>
      <c r="C3028" s="2" t="s">
        <v>3154</v>
      </c>
      <c r="D3028" s="2" t="s">
        <v>11305</v>
      </c>
      <c r="E3028" s="2">
        <v>1</v>
      </c>
      <c r="F3028" s="2">
        <v>5.9690000000000003</v>
      </c>
      <c r="G3028" s="1">
        <v>3027</v>
      </c>
    </row>
    <row r="3029" spans="1:7" ht="13" x14ac:dyDescent="0.15">
      <c r="A3029" s="2">
        <v>3522</v>
      </c>
      <c r="B3029" s="2">
        <v>36</v>
      </c>
      <c r="C3029" s="2" t="s">
        <v>3155</v>
      </c>
      <c r="D3029" s="2" t="s">
        <v>13860</v>
      </c>
      <c r="E3029" s="2"/>
      <c r="F3029" s="2">
        <v>5.3120000000000003</v>
      </c>
      <c r="G3029" s="1">
        <v>3028</v>
      </c>
    </row>
    <row r="3030" spans="1:7" ht="13" x14ac:dyDescent="0.15">
      <c r="A3030" s="2">
        <v>3523</v>
      </c>
      <c r="B3030" s="2">
        <v>36</v>
      </c>
      <c r="C3030" s="2" t="s">
        <v>3156</v>
      </c>
      <c r="D3030" s="2" t="s">
        <v>13861</v>
      </c>
      <c r="E3030" s="2"/>
      <c r="F3030" s="2">
        <v>5.875</v>
      </c>
      <c r="G3030" s="1">
        <v>3029</v>
      </c>
    </row>
    <row r="3031" spans="1:7" ht="13" x14ac:dyDescent="0.15">
      <c r="A3031" s="2">
        <v>3524</v>
      </c>
      <c r="B3031" s="2">
        <v>36</v>
      </c>
      <c r="C3031" s="2" t="s">
        <v>3157</v>
      </c>
      <c r="D3031" s="2" t="s">
        <v>13862</v>
      </c>
      <c r="E3031" s="2"/>
      <c r="F3031" s="2">
        <v>5.7190000000000003</v>
      </c>
      <c r="G3031" s="1">
        <v>3030</v>
      </c>
    </row>
    <row r="3032" spans="1:7" ht="13" x14ac:dyDescent="0.15">
      <c r="A3032" s="2">
        <v>3525</v>
      </c>
      <c r="B3032" s="2">
        <v>36</v>
      </c>
      <c r="C3032" s="2" t="s">
        <v>3158</v>
      </c>
      <c r="D3032" s="2" t="s">
        <v>13863</v>
      </c>
      <c r="E3032" s="2"/>
      <c r="F3032" s="2">
        <v>5.7190000000000003</v>
      </c>
      <c r="G3032" s="1">
        <v>3031</v>
      </c>
    </row>
    <row r="3033" spans="1:7" ht="13" x14ac:dyDescent="0.15">
      <c r="A3033" s="2">
        <v>3527</v>
      </c>
      <c r="B3033" s="2">
        <v>36</v>
      </c>
      <c r="C3033" s="2" t="s">
        <v>3159</v>
      </c>
      <c r="D3033" s="2" t="s">
        <v>13864</v>
      </c>
      <c r="E3033" s="2">
        <v>1</v>
      </c>
      <c r="F3033" s="2">
        <v>5.4690000000000003</v>
      </c>
      <c r="G3033" s="1">
        <v>3032</v>
      </c>
    </row>
    <row r="3034" spans="1:7" ht="13" x14ac:dyDescent="0.15">
      <c r="A3034" s="2">
        <v>3528</v>
      </c>
      <c r="B3034" s="2">
        <v>36</v>
      </c>
      <c r="C3034" s="2" t="s">
        <v>3160</v>
      </c>
      <c r="D3034" s="2" t="s">
        <v>13865</v>
      </c>
      <c r="E3034" s="2"/>
      <c r="F3034" s="2">
        <v>4.8120000000000003</v>
      </c>
      <c r="G3034" s="1">
        <v>3033</v>
      </c>
    </row>
    <row r="3035" spans="1:7" ht="13" x14ac:dyDescent="0.15">
      <c r="A3035" s="2">
        <v>3529</v>
      </c>
      <c r="B3035" s="2">
        <v>36</v>
      </c>
      <c r="C3035" s="2" t="s">
        <v>3161</v>
      </c>
      <c r="D3035" s="2" t="s">
        <v>13127</v>
      </c>
      <c r="E3035" s="2">
        <v>1</v>
      </c>
      <c r="F3035" s="2">
        <v>6.2809999999999997</v>
      </c>
      <c r="G3035" s="1">
        <v>3034</v>
      </c>
    </row>
    <row r="3036" spans="1:7" ht="13" x14ac:dyDescent="0.15">
      <c r="A3036" s="2">
        <v>3530</v>
      </c>
      <c r="B3036" s="2">
        <v>36</v>
      </c>
      <c r="C3036" s="2" t="s">
        <v>3162</v>
      </c>
      <c r="D3036" s="2" t="s">
        <v>13866</v>
      </c>
      <c r="E3036" s="2"/>
      <c r="F3036" s="2">
        <v>5.8120000000000003</v>
      </c>
      <c r="G3036" s="1">
        <v>3035</v>
      </c>
    </row>
    <row r="3037" spans="1:7" ht="13" x14ac:dyDescent="0.15">
      <c r="A3037" s="2">
        <v>3533</v>
      </c>
      <c r="B3037" s="2">
        <v>36</v>
      </c>
      <c r="C3037" s="2" t="s">
        <v>3163</v>
      </c>
      <c r="D3037" s="2" t="s">
        <v>13867</v>
      </c>
      <c r="E3037" s="2"/>
      <c r="F3037" s="2">
        <v>4</v>
      </c>
      <c r="G3037" s="1">
        <v>3036</v>
      </c>
    </row>
    <row r="3038" spans="1:7" ht="13" x14ac:dyDescent="0.15">
      <c r="A3038" s="2">
        <v>3535</v>
      </c>
      <c r="B3038" s="2">
        <v>36</v>
      </c>
      <c r="C3038" s="2" t="s">
        <v>3164</v>
      </c>
      <c r="D3038" s="2" t="s">
        <v>13868</v>
      </c>
      <c r="E3038" s="2"/>
      <c r="F3038" s="2">
        <v>5.3440000000000003</v>
      </c>
      <c r="G3038" s="1">
        <v>3037</v>
      </c>
    </row>
    <row r="3039" spans="1:7" ht="13" x14ac:dyDescent="0.15">
      <c r="A3039" s="2">
        <v>3536</v>
      </c>
      <c r="B3039" s="2">
        <v>36</v>
      </c>
      <c r="C3039" s="2" t="s">
        <v>2765</v>
      </c>
      <c r="D3039" s="2" t="s">
        <v>13458</v>
      </c>
      <c r="E3039" s="2">
        <v>1</v>
      </c>
      <c r="F3039" s="2">
        <v>6.4059999999999997</v>
      </c>
      <c r="G3039" s="1">
        <v>3038</v>
      </c>
    </row>
    <row r="3040" spans="1:7" ht="13" x14ac:dyDescent="0.15">
      <c r="A3040" s="2">
        <v>3539</v>
      </c>
      <c r="B3040" s="2">
        <v>36</v>
      </c>
      <c r="C3040" s="2" t="s">
        <v>3165</v>
      </c>
      <c r="D3040" s="2" t="s">
        <v>13869</v>
      </c>
      <c r="E3040" s="2"/>
      <c r="F3040" s="2">
        <v>5.4059999999999997</v>
      </c>
      <c r="G3040" s="1">
        <v>3039</v>
      </c>
    </row>
    <row r="3041" spans="1:7" ht="13" x14ac:dyDescent="0.15">
      <c r="A3041" s="2">
        <v>3540</v>
      </c>
      <c r="B3041" s="2">
        <v>36</v>
      </c>
      <c r="C3041" s="2" t="s">
        <v>3166</v>
      </c>
      <c r="D3041" s="2" t="s">
        <v>13870</v>
      </c>
      <c r="E3041" s="2"/>
      <c r="F3041" s="2">
        <v>5.875</v>
      </c>
      <c r="G3041" s="1">
        <v>3040</v>
      </c>
    </row>
    <row r="3042" spans="1:7" ht="13" x14ac:dyDescent="0.15">
      <c r="A3042" s="2">
        <v>3541</v>
      </c>
      <c r="B3042" s="2">
        <v>36</v>
      </c>
      <c r="C3042" s="2" t="s">
        <v>3167</v>
      </c>
      <c r="D3042" s="2" t="s">
        <v>13871</v>
      </c>
      <c r="E3042" s="2"/>
      <c r="F3042" s="2">
        <v>5.8120000000000003</v>
      </c>
      <c r="G3042" s="1">
        <v>3041</v>
      </c>
    </row>
    <row r="3043" spans="1:7" ht="13" x14ac:dyDescent="0.15">
      <c r="A3043" s="2">
        <v>3542</v>
      </c>
      <c r="B3043" s="2">
        <v>36</v>
      </c>
      <c r="C3043" s="2" t="s">
        <v>3168</v>
      </c>
      <c r="D3043" s="2" t="s">
        <v>13872</v>
      </c>
      <c r="E3043" s="2">
        <v>1</v>
      </c>
      <c r="F3043" s="2">
        <v>5.0620000000000003</v>
      </c>
      <c r="G3043" s="1">
        <v>3042</v>
      </c>
    </row>
    <row r="3044" spans="1:7" ht="13" x14ac:dyDescent="0.15">
      <c r="A3044" s="2">
        <v>3543</v>
      </c>
      <c r="B3044" s="2">
        <v>36</v>
      </c>
      <c r="C3044" s="2" t="s">
        <v>3169</v>
      </c>
      <c r="D3044" s="2" t="s">
        <v>13873</v>
      </c>
      <c r="E3044" s="2"/>
      <c r="F3044" s="2">
        <v>5.25</v>
      </c>
      <c r="G3044" s="1">
        <v>3043</v>
      </c>
    </row>
    <row r="3045" spans="1:7" ht="13" x14ac:dyDescent="0.15">
      <c r="A3045" s="2">
        <v>3545</v>
      </c>
      <c r="B3045" s="2">
        <v>36</v>
      </c>
      <c r="C3045" s="2" t="s">
        <v>3170</v>
      </c>
      <c r="D3045" s="2" t="s">
        <v>13874</v>
      </c>
      <c r="E3045" s="2"/>
      <c r="F3045" s="2">
        <v>5.5940000000000003</v>
      </c>
      <c r="G3045" s="1">
        <v>3044</v>
      </c>
    </row>
    <row r="3046" spans="1:7" ht="13" x14ac:dyDescent="0.15">
      <c r="A3046" s="2">
        <v>3546</v>
      </c>
      <c r="B3046" s="2">
        <v>36</v>
      </c>
      <c r="C3046" s="2" t="s">
        <v>3171</v>
      </c>
      <c r="D3046" s="2" t="s">
        <v>12632</v>
      </c>
      <c r="E3046" s="2"/>
      <c r="F3046" s="2">
        <v>6.1879999999999997</v>
      </c>
      <c r="G3046" s="1">
        <v>3045</v>
      </c>
    </row>
    <row r="3047" spans="1:7" ht="13" x14ac:dyDescent="0.15">
      <c r="A3047" s="2">
        <v>3547</v>
      </c>
      <c r="B3047" s="2">
        <v>36</v>
      </c>
      <c r="C3047" s="2" t="s">
        <v>3172</v>
      </c>
      <c r="D3047" s="2" t="s">
        <v>13875</v>
      </c>
      <c r="E3047" s="2"/>
      <c r="F3047" s="2">
        <v>4</v>
      </c>
      <c r="G3047" s="1">
        <v>3046</v>
      </c>
    </row>
    <row r="3048" spans="1:7" ht="13" x14ac:dyDescent="0.15">
      <c r="A3048" s="2">
        <v>3548</v>
      </c>
      <c r="B3048" s="2">
        <v>36</v>
      </c>
      <c r="C3048" s="2" t="s">
        <v>3173</v>
      </c>
      <c r="D3048" s="2" t="s">
        <v>12561</v>
      </c>
      <c r="E3048" s="2">
        <v>1</v>
      </c>
      <c r="F3048" s="2">
        <v>5.9059999999999997</v>
      </c>
      <c r="G3048" s="1">
        <v>3047</v>
      </c>
    </row>
    <row r="3049" spans="1:7" ht="13" x14ac:dyDescent="0.15">
      <c r="A3049" s="2">
        <v>3550</v>
      </c>
      <c r="B3049" s="2">
        <v>36</v>
      </c>
      <c r="C3049" s="2" t="s">
        <v>3174</v>
      </c>
      <c r="D3049" s="2" t="s">
        <v>13876</v>
      </c>
      <c r="E3049" s="2"/>
      <c r="F3049" s="2">
        <v>5.9059999999999997</v>
      </c>
      <c r="G3049" s="1">
        <v>3048</v>
      </c>
    </row>
    <row r="3050" spans="1:7" ht="13" x14ac:dyDescent="0.15">
      <c r="A3050" s="2">
        <v>3552</v>
      </c>
      <c r="B3050" s="2">
        <v>36</v>
      </c>
      <c r="C3050" s="2" t="s">
        <v>3175</v>
      </c>
      <c r="D3050" s="2" t="s">
        <v>13877</v>
      </c>
      <c r="E3050" s="2">
        <v>1</v>
      </c>
      <c r="F3050" s="2">
        <v>6.3120000000000003</v>
      </c>
      <c r="G3050" s="1">
        <v>3049</v>
      </c>
    </row>
    <row r="3051" spans="1:7" ht="13" x14ac:dyDescent="0.15">
      <c r="A3051" s="2">
        <v>3553</v>
      </c>
      <c r="B3051" s="2">
        <v>36</v>
      </c>
      <c r="C3051" s="2" t="s">
        <v>3176</v>
      </c>
      <c r="D3051" s="2" t="s">
        <v>13878</v>
      </c>
      <c r="E3051" s="2"/>
      <c r="F3051" s="2">
        <v>5.9690000000000003</v>
      </c>
      <c r="G3051" s="1">
        <v>3050</v>
      </c>
    </row>
    <row r="3052" spans="1:7" ht="13" x14ac:dyDescent="0.15">
      <c r="A3052" s="2">
        <v>3554</v>
      </c>
      <c r="B3052" s="2">
        <v>36</v>
      </c>
      <c r="C3052" s="2" t="s">
        <v>3177</v>
      </c>
      <c r="D3052" s="2" t="s">
        <v>13879</v>
      </c>
      <c r="E3052" s="2"/>
      <c r="F3052" s="2">
        <v>6.1559999999999997</v>
      </c>
      <c r="G3052" s="1">
        <v>3051</v>
      </c>
    </row>
    <row r="3053" spans="1:7" ht="13" x14ac:dyDescent="0.15">
      <c r="A3053" s="2">
        <v>3555</v>
      </c>
      <c r="B3053" s="2">
        <v>36</v>
      </c>
      <c r="C3053" s="2" t="s">
        <v>3178</v>
      </c>
      <c r="D3053" s="2" t="s">
        <v>13880</v>
      </c>
      <c r="E3053" s="2"/>
      <c r="F3053" s="2">
        <v>6.1879999999999997</v>
      </c>
      <c r="G3053" s="1">
        <v>3052</v>
      </c>
    </row>
    <row r="3054" spans="1:7" ht="13" x14ac:dyDescent="0.15">
      <c r="A3054" s="2">
        <v>3556</v>
      </c>
      <c r="B3054" s="2">
        <v>36</v>
      </c>
      <c r="C3054" s="2" t="s">
        <v>398</v>
      </c>
      <c r="D3054" s="2" t="s">
        <v>13881</v>
      </c>
      <c r="E3054" s="2"/>
      <c r="F3054" s="2">
        <v>5.9379999999999997</v>
      </c>
      <c r="G3054" s="1">
        <v>3053</v>
      </c>
    </row>
    <row r="3055" spans="1:7" ht="13" x14ac:dyDescent="0.15">
      <c r="A3055" s="2">
        <v>3557</v>
      </c>
      <c r="B3055" s="2">
        <v>36</v>
      </c>
      <c r="C3055" s="2" t="s">
        <v>3179</v>
      </c>
      <c r="D3055" s="2" t="s">
        <v>13882</v>
      </c>
      <c r="E3055" s="2">
        <v>1</v>
      </c>
      <c r="F3055" s="2">
        <v>5.8120000000000003</v>
      </c>
      <c r="G3055" s="1">
        <v>3054</v>
      </c>
    </row>
    <row r="3056" spans="1:7" ht="13" x14ac:dyDescent="0.15">
      <c r="A3056" s="2">
        <v>3558</v>
      </c>
      <c r="B3056" s="2">
        <v>36</v>
      </c>
      <c r="C3056" s="2" t="s">
        <v>3180</v>
      </c>
      <c r="D3056" s="2" t="s">
        <v>13883</v>
      </c>
      <c r="E3056" s="2"/>
      <c r="F3056" s="2">
        <v>5.4059999999999997</v>
      </c>
      <c r="G3056" s="1">
        <v>3055</v>
      </c>
    </row>
    <row r="3057" spans="1:7" ht="13" x14ac:dyDescent="0.15">
      <c r="A3057" s="2">
        <v>3559</v>
      </c>
      <c r="B3057" s="2">
        <v>36</v>
      </c>
      <c r="C3057" s="2" t="s">
        <v>1915</v>
      </c>
      <c r="D3057" s="2" t="s">
        <v>12533</v>
      </c>
      <c r="E3057" s="2">
        <v>1</v>
      </c>
      <c r="F3057" s="2">
        <v>6.5940000000000003</v>
      </c>
      <c r="G3057" s="1">
        <v>3056</v>
      </c>
    </row>
    <row r="3058" spans="1:7" ht="13" x14ac:dyDescent="0.15">
      <c r="A3058" s="2">
        <v>3560</v>
      </c>
      <c r="B3058" s="2">
        <v>36</v>
      </c>
      <c r="C3058" s="2" t="s">
        <v>3181</v>
      </c>
      <c r="D3058" s="2" t="s">
        <v>13884</v>
      </c>
      <c r="E3058" s="2"/>
      <c r="F3058" s="2">
        <v>6.1559999999999997</v>
      </c>
      <c r="G3058" s="1">
        <v>3057</v>
      </c>
    </row>
    <row r="3059" spans="1:7" ht="13" x14ac:dyDescent="0.15">
      <c r="A3059" s="2">
        <v>3562</v>
      </c>
      <c r="B3059" s="2">
        <v>36</v>
      </c>
      <c r="C3059" s="2" t="s">
        <v>3182</v>
      </c>
      <c r="D3059" s="2" t="s">
        <v>13885</v>
      </c>
      <c r="E3059" s="2"/>
      <c r="F3059" s="2">
        <v>6.1559999999999997</v>
      </c>
      <c r="G3059" s="1">
        <v>3058</v>
      </c>
    </row>
    <row r="3060" spans="1:7" ht="13" x14ac:dyDescent="0.15">
      <c r="A3060" s="2">
        <v>3563</v>
      </c>
      <c r="B3060" s="2">
        <v>36</v>
      </c>
      <c r="C3060" s="2" t="s">
        <v>3183</v>
      </c>
      <c r="D3060" s="2" t="s">
        <v>13886</v>
      </c>
      <c r="E3060" s="2"/>
      <c r="F3060" s="2">
        <v>5.8120000000000003</v>
      </c>
      <c r="G3060" s="1">
        <v>3059</v>
      </c>
    </row>
    <row r="3061" spans="1:7" ht="13" x14ac:dyDescent="0.15">
      <c r="A3061" s="2">
        <v>3564</v>
      </c>
      <c r="B3061" s="2">
        <v>36</v>
      </c>
      <c r="C3061" s="2" t="s">
        <v>897</v>
      </c>
      <c r="D3061" s="2" t="s">
        <v>11480</v>
      </c>
      <c r="E3061" s="2">
        <v>1</v>
      </c>
      <c r="F3061" s="2">
        <v>6.3440000000000003</v>
      </c>
      <c r="G3061" s="1">
        <v>3060</v>
      </c>
    </row>
    <row r="3062" spans="1:7" ht="13" x14ac:dyDescent="0.15">
      <c r="A3062" s="2">
        <v>3565</v>
      </c>
      <c r="B3062" s="2">
        <v>36</v>
      </c>
      <c r="C3062" s="2" t="s">
        <v>3184</v>
      </c>
      <c r="D3062" s="2" t="s">
        <v>12934</v>
      </c>
      <c r="E3062" s="2"/>
      <c r="F3062" s="2">
        <v>5.6879999999999997</v>
      </c>
      <c r="G3062" s="1">
        <v>3061</v>
      </c>
    </row>
    <row r="3063" spans="1:7" ht="13" x14ac:dyDescent="0.15">
      <c r="A3063" s="2">
        <v>3566</v>
      </c>
      <c r="B3063" s="2">
        <v>36</v>
      </c>
      <c r="C3063" s="2" t="s">
        <v>3185</v>
      </c>
      <c r="D3063" s="2" t="s">
        <v>13887</v>
      </c>
      <c r="E3063" s="2"/>
      <c r="F3063" s="2">
        <v>5.2190000000000003</v>
      </c>
      <c r="G3063" s="1">
        <v>3062</v>
      </c>
    </row>
    <row r="3064" spans="1:7" ht="13" x14ac:dyDescent="0.15">
      <c r="A3064" s="2">
        <v>3567</v>
      </c>
      <c r="B3064" s="2">
        <v>36</v>
      </c>
      <c r="C3064" s="2" t="s">
        <v>3186</v>
      </c>
      <c r="D3064" s="2" t="s">
        <v>13888</v>
      </c>
      <c r="E3064" s="2">
        <v>1</v>
      </c>
      <c r="F3064" s="2">
        <v>5.9059999999999997</v>
      </c>
      <c r="G3064" s="1">
        <v>3063</v>
      </c>
    </row>
    <row r="3065" spans="1:7" ht="13" x14ac:dyDescent="0.15">
      <c r="A3065" s="2">
        <v>3568</v>
      </c>
      <c r="B3065" s="2">
        <v>36</v>
      </c>
      <c r="C3065" s="2" t="s">
        <v>3187</v>
      </c>
      <c r="D3065" s="2" t="s">
        <v>13889</v>
      </c>
      <c r="E3065" s="2">
        <v>1</v>
      </c>
      <c r="F3065" s="2">
        <v>5.9379999999999997</v>
      </c>
      <c r="G3065" s="1">
        <v>3064</v>
      </c>
    </row>
    <row r="3066" spans="1:7" ht="13" x14ac:dyDescent="0.15">
      <c r="A3066" s="2">
        <v>3569</v>
      </c>
      <c r="B3066" s="2">
        <v>36</v>
      </c>
      <c r="C3066" s="2" t="s">
        <v>3188</v>
      </c>
      <c r="D3066" s="2" t="s">
        <v>13890</v>
      </c>
      <c r="E3066" s="2"/>
      <c r="F3066" s="2">
        <v>5.7809999999999997</v>
      </c>
      <c r="G3066" s="1">
        <v>3065</v>
      </c>
    </row>
    <row r="3067" spans="1:7" ht="13" x14ac:dyDescent="0.15">
      <c r="A3067" s="2">
        <v>3570</v>
      </c>
      <c r="B3067" s="2">
        <v>36</v>
      </c>
      <c r="C3067" s="2" t="s">
        <v>3189</v>
      </c>
      <c r="D3067" s="2" t="s">
        <v>13891</v>
      </c>
      <c r="E3067" s="2"/>
      <c r="F3067" s="2">
        <v>5.8440000000000003</v>
      </c>
      <c r="G3067" s="1">
        <v>3066</v>
      </c>
    </row>
    <row r="3068" spans="1:7" ht="13" x14ac:dyDescent="0.15">
      <c r="A3068" s="2">
        <v>3571</v>
      </c>
      <c r="B3068" s="2">
        <v>36</v>
      </c>
      <c r="C3068" s="2" t="s">
        <v>399</v>
      </c>
      <c r="D3068" s="2" t="s">
        <v>13891</v>
      </c>
      <c r="E3068" s="2"/>
      <c r="F3068" s="2">
        <v>5.8440000000000003</v>
      </c>
      <c r="G3068" s="1">
        <v>3067</v>
      </c>
    </row>
    <row r="3069" spans="1:7" ht="13" x14ac:dyDescent="0.15">
      <c r="A3069" s="2">
        <v>3572</v>
      </c>
      <c r="B3069" s="2">
        <v>36</v>
      </c>
      <c r="C3069" s="2" t="s">
        <v>3190</v>
      </c>
      <c r="D3069" s="2" t="s">
        <v>13892</v>
      </c>
      <c r="E3069" s="2"/>
      <c r="F3069" s="2">
        <v>5.6879999999999997</v>
      </c>
      <c r="G3069" s="1">
        <v>3068</v>
      </c>
    </row>
    <row r="3070" spans="1:7" ht="13" x14ac:dyDescent="0.15">
      <c r="A3070" s="2">
        <v>3573</v>
      </c>
      <c r="B3070" s="2">
        <v>36</v>
      </c>
      <c r="C3070" s="2" t="s">
        <v>3191</v>
      </c>
      <c r="D3070" s="2" t="s">
        <v>13687</v>
      </c>
      <c r="E3070" s="2">
        <v>1</v>
      </c>
      <c r="F3070" s="2">
        <v>5.875</v>
      </c>
      <c r="G3070" s="1">
        <v>3069</v>
      </c>
    </row>
    <row r="3071" spans="1:7" ht="13" x14ac:dyDescent="0.15">
      <c r="A3071" s="2">
        <v>3575</v>
      </c>
      <c r="B3071" s="2">
        <v>36</v>
      </c>
      <c r="C3071" s="2" t="s">
        <v>3192</v>
      </c>
      <c r="D3071" s="2" t="s">
        <v>13893</v>
      </c>
      <c r="E3071" s="2">
        <v>1</v>
      </c>
      <c r="F3071" s="2">
        <v>5.6879999999999997</v>
      </c>
      <c r="G3071" s="1">
        <v>3070</v>
      </c>
    </row>
    <row r="3072" spans="1:7" ht="13" x14ac:dyDescent="0.15">
      <c r="A3072" s="2">
        <v>3576</v>
      </c>
      <c r="B3072" s="2">
        <v>36</v>
      </c>
      <c r="C3072" s="2" t="s">
        <v>3193</v>
      </c>
      <c r="D3072" s="2" t="s">
        <v>13894</v>
      </c>
      <c r="E3072" s="2"/>
      <c r="F3072" s="2">
        <v>5.0940000000000003</v>
      </c>
      <c r="G3072" s="1">
        <v>3071</v>
      </c>
    </row>
    <row r="3073" spans="1:7" ht="13" x14ac:dyDescent="0.15">
      <c r="A3073" s="2">
        <v>3578</v>
      </c>
      <c r="B3073" s="2">
        <v>36</v>
      </c>
      <c r="C3073" s="2" t="s">
        <v>3194</v>
      </c>
      <c r="D3073" s="2" t="s">
        <v>13895</v>
      </c>
      <c r="E3073" s="2"/>
      <c r="F3073" s="2">
        <v>5.1879999999999997</v>
      </c>
      <c r="G3073" s="1">
        <v>3072</v>
      </c>
    </row>
    <row r="3074" spans="1:7" ht="13" x14ac:dyDescent="0.15">
      <c r="A3074" s="2">
        <v>3579</v>
      </c>
      <c r="B3074" s="2">
        <v>36</v>
      </c>
      <c r="C3074" s="2" t="s">
        <v>3195</v>
      </c>
      <c r="D3074" s="2" t="s">
        <v>13896</v>
      </c>
      <c r="E3074" s="2">
        <v>1</v>
      </c>
      <c r="F3074" s="2">
        <v>5.7190000000000003</v>
      </c>
      <c r="G3074" s="1">
        <v>3073</v>
      </c>
    </row>
    <row r="3075" spans="1:7" ht="13" x14ac:dyDescent="0.15">
      <c r="A3075" s="2">
        <v>3580</v>
      </c>
      <c r="B3075" s="2">
        <v>37</v>
      </c>
      <c r="C3075" s="2" t="s">
        <v>3196</v>
      </c>
      <c r="D3075" s="2" t="s">
        <v>13897</v>
      </c>
      <c r="E3075" s="2">
        <v>1</v>
      </c>
      <c r="F3075" s="2">
        <v>6.1559999999999997</v>
      </c>
      <c r="G3075" s="1">
        <v>3074</v>
      </c>
    </row>
    <row r="3076" spans="1:7" ht="13" x14ac:dyDescent="0.15">
      <c r="A3076" s="2">
        <v>3581</v>
      </c>
      <c r="B3076" s="2">
        <v>37</v>
      </c>
      <c r="C3076" s="2" t="s">
        <v>3197</v>
      </c>
      <c r="D3076" s="2" t="s">
        <v>13898</v>
      </c>
      <c r="E3076" s="2"/>
      <c r="F3076" s="2">
        <v>6.1879999999999997</v>
      </c>
      <c r="G3076" s="1">
        <v>3075</v>
      </c>
    </row>
    <row r="3077" spans="1:7" ht="13" x14ac:dyDescent="0.15">
      <c r="A3077" s="2">
        <v>3582</v>
      </c>
      <c r="B3077" s="2">
        <v>37</v>
      </c>
      <c r="C3077" s="2" t="s">
        <v>3198</v>
      </c>
      <c r="D3077" s="2" t="s">
        <v>13899</v>
      </c>
      <c r="E3077" s="2"/>
      <c r="F3077" s="2">
        <v>5.9379999999999997</v>
      </c>
      <c r="G3077" s="1">
        <v>3076</v>
      </c>
    </row>
    <row r="3078" spans="1:7" ht="13" x14ac:dyDescent="0.15">
      <c r="A3078" s="2">
        <v>3583</v>
      </c>
      <c r="B3078" s="2">
        <v>37</v>
      </c>
      <c r="C3078" s="2" t="s">
        <v>311</v>
      </c>
      <c r="D3078" s="2" t="s">
        <v>13246</v>
      </c>
      <c r="E3078" s="2"/>
      <c r="F3078" s="2">
        <v>5.6879999999999997</v>
      </c>
      <c r="G3078" s="1">
        <v>3077</v>
      </c>
    </row>
    <row r="3079" spans="1:7" ht="13" x14ac:dyDescent="0.15">
      <c r="A3079" s="2">
        <v>3585</v>
      </c>
      <c r="B3079" s="2">
        <v>37</v>
      </c>
      <c r="C3079" s="2" t="s">
        <v>3199</v>
      </c>
      <c r="D3079" s="2" t="s">
        <v>11260</v>
      </c>
      <c r="E3079" s="2">
        <v>1</v>
      </c>
      <c r="F3079" s="2">
        <v>6</v>
      </c>
      <c r="G3079" s="1">
        <v>3078</v>
      </c>
    </row>
    <row r="3080" spans="1:7" ht="13" x14ac:dyDescent="0.15">
      <c r="A3080" s="2">
        <v>3586</v>
      </c>
      <c r="B3080" s="2">
        <v>37</v>
      </c>
      <c r="C3080" s="2" t="s">
        <v>3200</v>
      </c>
      <c r="D3080" s="2" t="s">
        <v>13900</v>
      </c>
      <c r="E3080" s="2"/>
      <c r="F3080" s="2">
        <v>5.1879999999999997</v>
      </c>
      <c r="G3080" s="1">
        <v>3079</v>
      </c>
    </row>
    <row r="3081" spans="1:7" ht="13" x14ac:dyDescent="0.15">
      <c r="A3081" s="2">
        <v>3587</v>
      </c>
      <c r="B3081" s="2">
        <v>37</v>
      </c>
      <c r="C3081" s="2" t="s">
        <v>3201</v>
      </c>
      <c r="D3081" s="2" t="s">
        <v>13901</v>
      </c>
      <c r="E3081" s="2"/>
      <c r="F3081" s="2">
        <v>5.5940000000000003</v>
      </c>
      <c r="G3081" s="1">
        <v>3080</v>
      </c>
    </row>
    <row r="3082" spans="1:7" ht="13" x14ac:dyDescent="0.15">
      <c r="A3082" s="2">
        <v>3588</v>
      </c>
      <c r="B3082" s="2">
        <v>37</v>
      </c>
      <c r="C3082" s="2" t="s">
        <v>3202</v>
      </c>
      <c r="D3082" s="2" t="s">
        <v>13902</v>
      </c>
      <c r="E3082" s="2">
        <v>1</v>
      </c>
      <c r="F3082" s="2">
        <v>5.9379999999999997</v>
      </c>
      <c r="G3082" s="1">
        <v>3081</v>
      </c>
    </row>
    <row r="3083" spans="1:7" ht="13" x14ac:dyDescent="0.15">
      <c r="A3083" s="2">
        <v>3589</v>
      </c>
      <c r="B3083" s="2">
        <v>37</v>
      </c>
      <c r="C3083" s="2" t="s">
        <v>3203</v>
      </c>
      <c r="D3083" s="2" t="s">
        <v>13903</v>
      </c>
      <c r="E3083" s="2">
        <v>1</v>
      </c>
      <c r="F3083" s="2">
        <v>4.7190000000000003</v>
      </c>
      <c r="G3083" s="1">
        <v>3082</v>
      </c>
    </row>
    <row r="3084" spans="1:7" ht="13" x14ac:dyDescent="0.15">
      <c r="A3084" s="2">
        <v>3590</v>
      </c>
      <c r="B3084" s="2">
        <v>37</v>
      </c>
      <c r="C3084" s="2" t="s">
        <v>3204</v>
      </c>
      <c r="D3084" s="2" t="s">
        <v>13904</v>
      </c>
      <c r="E3084" s="2"/>
      <c r="F3084" s="2">
        <v>4.5940000000000003</v>
      </c>
      <c r="G3084" s="1">
        <v>3083</v>
      </c>
    </row>
    <row r="3085" spans="1:7" ht="13" x14ac:dyDescent="0.15">
      <c r="A3085" s="2">
        <v>3591</v>
      </c>
      <c r="B3085" s="2">
        <v>37</v>
      </c>
      <c r="C3085" s="2" t="s">
        <v>3205</v>
      </c>
      <c r="D3085" s="2" t="s">
        <v>13905</v>
      </c>
      <c r="E3085" s="2"/>
      <c r="F3085" s="2">
        <v>4.625</v>
      </c>
      <c r="G3085" s="1">
        <v>3084</v>
      </c>
    </row>
    <row r="3086" spans="1:7" ht="13" x14ac:dyDescent="0.15">
      <c r="A3086" s="2">
        <v>3592</v>
      </c>
      <c r="B3086" s="2">
        <v>37</v>
      </c>
      <c r="C3086" s="2" t="s">
        <v>2914</v>
      </c>
      <c r="D3086" s="2" t="s">
        <v>13618</v>
      </c>
      <c r="E3086" s="2">
        <v>1</v>
      </c>
      <c r="F3086" s="2">
        <v>6.4059999999999997</v>
      </c>
      <c r="G3086" s="1">
        <v>3085</v>
      </c>
    </row>
    <row r="3087" spans="1:7" ht="13" x14ac:dyDescent="0.15">
      <c r="A3087" s="2">
        <v>3593</v>
      </c>
      <c r="B3087" s="2">
        <v>37</v>
      </c>
      <c r="C3087" s="2" t="s">
        <v>3206</v>
      </c>
      <c r="D3087" s="2" t="s">
        <v>13906</v>
      </c>
      <c r="E3087" s="2"/>
      <c r="F3087" s="2">
        <v>6.125</v>
      </c>
      <c r="G3087" s="1">
        <v>3086</v>
      </c>
    </row>
    <row r="3088" spans="1:7" ht="13" x14ac:dyDescent="0.15">
      <c r="A3088" s="2">
        <v>3594</v>
      </c>
      <c r="B3088" s="2">
        <v>37</v>
      </c>
      <c r="C3088" s="2" t="s">
        <v>3207</v>
      </c>
      <c r="D3088" s="2" t="s">
        <v>13907</v>
      </c>
      <c r="E3088" s="2"/>
      <c r="F3088" s="2">
        <v>6.5620000000000003</v>
      </c>
      <c r="G3088" s="1">
        <v>3087</v>
      </c>
    </row>
    <row r="3089" spans="1:7" ht="13" x14ac:dyDescent="0.15">
      <c r="A3089" s="2">
        <v>3596</v>
      </c>
      <c r="B3089" s="2">
        <v>37</v>
      </c>
      <c r="C3089" s="2" t="s">
        <v>3208</v>
      </c>
      <c r="D3089" s="2" t="s">
        <v>13908</v>
      </c>
      <c r="E3089" s="2"/>
      <c r="F3089" s="2">
        <v>6.0940000000000003</v>
      </c>
      <c r="G3089" s="1">
        <v>3088</v>
      </c>
    </row>
    <row r="3090" spans="1:7" ht="13" x14ac:dyDescent="0.15">
      <c r="A3090" s="2">
        <v>3597</v>
      </c>
      <c r="B3090" s="2">
        <v>37</v>
      </c>
      <c r="C3090" s="2" t="s">
        <v>3209</v>
      </c>
      <c r="D3090" s="2" t="s">
        <v>13909</v>
      </c>
      <c r="E3090" s="2">
        <v>1</v>
      </c>
      <c r="F3090" s="2">
        <v>6.625</v>
      </c>
      <c r="G3090" s="1">
        <v>3089</v>
      </c>
    </row>
    <row r="3091" spans="1:7" ht="13" x14ac:dyDescent="0.15">
      <c r="A3091" s="2">
        <v>3598</v>
      </c>
      <c r="B3091" s="2">
        <v>37</v>
      </c>
      <c r="C3091" s="2" t="s">
        <v>3210</v>
      </c>
      <c r="D3091" s="2" t="s">
        <v>13910</v>
      </c>
      <c r="E3091" s="2">
        <v>1</v>
      </c>
      <c r="F3091" s="2">
        <v>5.875</v>
      </c>
      <c r="G3091" s="1">
        <v>3090</v>
      </c>
    </row>
    <row r="3092" spans="1:7" ht="13" x14ac:dyDescent="0.15">
      <c r="A3092" s="2">
        <v>3599</v>
      </c>
      <c r="B3092" s="2">
        <v>37</v>
      </c>
      <c r="C3092" s="2" t="s">
        <v>3211</v>
      </c>
      <c r="D3092" s="2" t="s">
        <v>13911</v>
      </c>
      <c r="E3092" s="2"/>
      <c r="F3092" s="2">
        <v>5.8440000000000003</v>
      </c>
      <c r="G3092" s="1">
        <v>3091</v>
      </c>
    </row>
    <row r="3093" spans="1:7" ht="13" x14ac:dyDescent="0.15">
      <c r="A3093" s="2">
        <v>3600</v>
      </c>
      <c r="B3093" s="2">
        <v>37</v>
      </c>
      <c r="C3093" s="2" t="s">
        <v>3212</v>
      </c>
      <c r="D3093" s="2" t="s">
        <v>13912</v>
      </c>
      <c r="E3093" s="2">
        <v>1</v>
      </c>
      <c r="F3093" s="2">
        <v>6.2809999999999997</v>
      </c>
      <c r="G3093" s="1">
        <v>3092</v>
      </c>
    </row>
    <row r="3094" spans="1:7" ht="13" x14ac:dyDescent="0.15">
      <c r="A3094" s="2">
        <v>3602</v>
      </c>
      <c r="B3094" s="2">
        <v>37</v>
      </c>
      <c r="C3094" s="2" t="s">
        <v>3213</v>
      </c>
      <c r="D3094" s="2" t="s">
        <v>13913</v>
      </c>
      <c r="E3094" s="2"/>
      <c r="F3094" s="2">
        <v>5.5940000000000003</v>
      </c>
      <c r="G3094" s="1">
        <v>3093</v>
      </c>
    </row>
    <row r="3095" spans="1:7" ht="13" x14ac:dyDescent="0.15">
      <c r="A3095" s="2">
        <v>3603</v>
      </c>
      <c r="B3095" s="2">
        <v>37</v>
      </c>
      <c r="C3095" s="2" t="s">
        <v>3214</v>
      </c>
      <c r="D3095" s="2" t="s">
        <v>13914</v>
      </c>
      <c r="E3095" s="2"/>
      <c r="F3095" s="2">
        <v>6.0309999999999997</v>
      </c>
      <c r="G3095" s="1">
        <v>3094</v>
      </c>
    </row>
    <row r="3096" spans="1:7" ht="13" x14ac:dyDescent="0.15">
      <c r="A3096" s="2">
        <v>3604</v>
      </c>
      <c r="B3096" s="2">
        <v>37</v>
      </c>
      <c r="C3096" s="2" t="s">
        <v>3215</v>
      </c>
      <c r="D3096" s="2" t="s">
        <v>13915</v>
      </c>
      <c r="E3096" s="2">
        <v>1</v>
      </c>
      <c r="F3096" s="2">
        <v>6.125</v>
      </c>
      <c r="G3096" s="1">
        <v>3095</v>
      </c>
    </row>
    <row r="3097" spans="1:7" ht="13" x14ac:dyDescent="0.15">
      <c r="A3097" s="2">
        <v>3605</v>
      </c>
      <c r="B3097" s="2">
        <v>37</v>
      </c>
      <c r="C3097" s="2" t="s">
        <v>3216</v>
      </c>
      <c r="D3097" s="2" t="s">
        <v>13916</v>
      </c>
      <c r="E3097" s="2"/>
      <c r="F3097" s="2">
        <v>5.4690000000000003</v>
      </c>
      <c r="G3097" s="1">
        <v>3096</v>
      </c>
    </row>
    <row r="3098" spans="1:7" ht="13" x14ac:dyDescent="0.15">
      <c r="A3098" s="2">
        <v>3606</v>
      </c>
      <c r="B3098" s="2">
        <v>37</v>
      </c>
      <c r="C3098" s="2" t="s">
        <v>3217</v>
      </c>
      <c r="D3098" s="2" t="s">
        <v>13917</v>
      </c>
      <c r="E3098" s="2"/>
      <c r="F3098" s="2">
        <v>6.125</v>
      </c>
      <c r="G3098" s="1">
        <v>3097</v>
      </c>
    </row>
    <row r="3099" spans="1:7" ht="13" x14ac:dyDescent="0.15">
      <c r="A3099" s="2">
        <v>3608</v>
      </c>
      <c r="B3099" s="2">
        <v>37</v>
      </c>
      <c r="C3099" s="2" t="s">
        <v>3218</v>
      </c>
      <c r="D3099" s="2" t="s">
        <v>13918</v>
      </c>
      <c r="E3099" s="2"/>
      <c r="F3099" s="2">
        <v>6.0940000000000003</v>
      </c>
      <c r="G3099" s="1">
        <v>3098</v>
      </c>
    </row>
    <row r="3100" spans="1:7" ht="13" x14ac:dyDescent="0.15">
      <c r="A3100" s="2">
        <v>3609</v>
      </c>
      <c r="B3100" s="2">
        <v>37</v>
      </c>
      <c r="C3100" s="2" t="s">
        <v>3219</v>
      </c>
      <c r="D3100" s="2" t="s">
        <v>13919</v>
      </c>
      <c r="E3100" s="2"/>
      <c r="F3100" s="2">
        <v>5.8120000000000003</v>
      </c>
      <c r="G3100" s="1">
        <v>3099</v>
      </c>
    </row>
    <row r="3101" spans="1:7" ht="13" x14ac:dyDescent="0.15">
      <c r="A3101" s="2">
        <v>3610</v>
      </c>
      <c r="B3101" s="2">
        <v>37</v>
      </c>
      <c r="C3101" s="2" t="s">
        <v>3220</v>
      </c>
      <c r="D3101" s="2" t="s">
        <v>13920</v>
      </c>
      <c r="E3101" s="2">
        <v>1</v>
      </c>
      <c r="F3101" s="2">
        <v>5.2190000000000003</v>
      </c>
      <c r="G3101" s="1">
        <v>3100</v>
      </c>
    </row>
    <row r="3102" spans="1:7" ht="13" x14ac:dyDescent="0.15">
      <c r="A3102" s="2">
        <v>3612</v>
      </c>
      <c r="B3102" s="2">
        <v>37</v>
      </c>
      <c r="C3102" s="2" t="s">
        <v>3215</v>
      </c>
      <c r="D3102" s="2" t="s">
        <v>13915</v>
      </c>
      <c r="E3102" s="2">
        <v>1</v>
      </c>
      <c r="F3102" s="2">
        <v>6.125</v>
      </c>
      <c r="G3102" s="1">
        <v>3101</v>
      </c>
    </row>
    <row r="3103" spans="1:7" ht="13" x14ac:dyDescent="0.15">
      <c r="A3103" s="2">
        <v>3613</v>
      </c>
      <c r="B3103" s="2">
        <v>37</v>
      </c>
      <c r="C3103" s="2" t="s">
        <v>400</v>
      </c>
      <c r="D3103" s="2" t="s">
        <v>13921</v>
      </c>
      <c r="E3103" s="2"/>
      <c r="F3103" s="2">
        <v>5.3440000000000003</v>
      </c>
      <c r="G3103" s="1">
        <v>3102</v>
      </c>
    </row>
    <row r="3104" spans="1:7" ht="13" x14ac:dyDescent="0.15">
      <c r="A3104" s="2">
        <v>3614</v>
      </c>
      <c r="B3104" s="2">
        <v>37</v>
      </c>
      <c r="C3104" s="2" t="s">
        <v>3221</v>
      </c>
      <c r="D3104" s="2" t="s">
        <v>13922</v>
      </c>
      <c r="E3104" s="2"/>
      <c r="F3104" s="2">
        <v>5.8440000000000003</v>
      </c>
      <c r="G3104" s="1">
        <v>3103</v>
      </c>
    </row>
    <row r="3105" spans="1:7" ht="13" x14ac:dyDescent="0.15">
      <c r="A3105" s="2">
        <v>3615</v>
      </c>
      <c r="B3105" s="2">
        <v>37</v>
      </c>
      <c r="C3105" s="2" t="s">
        <v>3222</v>
      </c>
      <c r="D3105" s="2" t="s">
        <v>13923</v>
      </c>
      <c r="E3105" s="2">
        <v>1</v>
      </c>
      <c r="F3105" s="2">
        <v>5.875</v>
      </c>
      <c r="G3105" s="1">
        <v>3104</v>
      </c>
    </row>
    <row r="3106" spans="1:7" ht="13" x14ac:dyDescent="0.15">
      <c r="A3106" s="2">
        <v>3617</v>
      </c>
      <c r="B3106" s="2">
        <v>37</v>
      </c>
      <c r="C3106" s="2" t="s">
        <v>3223</v>
      </c>
      <c r="D3106" s="2" t="s">
        <v>13323</v>
      </c>
      <c r="E3106" s="2">
        <v>1</v>
      </c>
      <c r="F3106" s="2">
        <v>6.0620000000000003</v>
      </c>
      <c r="G3106" s="1">
        <v>3105</v>
      </c>
    </row>
    <row r="3107" spans="1:7" ht="13" x14ac:dyDescent="0.15">
      <c r="A3107" s="2">
        <v>3618</v>
      </c>
      <c r="B3107" s="2">
        <v>37</v>
      </c>
      <c r="C3107" s="2" t="s">
        <v>3224</v>
      </c>
      <c r="D3107" s="2" t="s">
        <v>13924</v>
      </c>
      <c r="E3107" s="2"/>
      <c r="F3107" s="2">
        <v>5.8440000000000003</v>
      </c>
      <c r="G3107" s="1">
        <v>3106</v>
      </c>
    </row>
    <row r="3108" spans="1:7" ht="13" x14ac:dyDescent="0.15">
      <c r="A3108" s="2">
        <v>3619</v>
      </c>
      <c r="B3108" s="2">
        <v>37</v>
      </c>
      <c r="C3108" s="2" t="s">
        <v>3225</v>
      </c>
      <c r="D3108" s="2" t="s">
        <v>13925</v>
      </c>
      <c r="E3108" s="2"/>
      <c r="F3108" s="2">
        <v>6</v>
      </c>
      <c r="G3108" s="1">
        <v>3107</v>
      </c>
    </row>
    <row r="3109" spans="1:7" ht="13" x14ac:dyDescent="0.15">
      <c r="A3109" s="2">
        <v>3620</v>
      </c>
      <c r="B3109" s="2">
        <v>37</v>
      </c>
      <c r="C3109" s="2" t="s">
        <v>3226</v>
      </c>
      <c r="D3109" s="2" t="s">
        <v>13926</v>
      </c>
      <c r="E3109" s="2"/>
      <c r="F3109" s="2">
        <v>5.8120000000000003</v>
      </c>
      <c r="G3109" s="1">
        <v>3108</v>
      </c>
    </row>
    <row r="3110" spans="1:7" ht="13" x14ac:dyDescent="0.15">
      <c r="A3110" s="2">
        <v>3621</v>
      </c>
      <c r="B3110" s="2">
        <v>37</v>
      </c>
      <c r="C3110" s="2" t="s">
        <v>3227</v>
      </c>
      <c r="D3110" s="2" t="s">
        <v>13927</v>
      </c>
      <c r="E3110" s="2"/>
      <c r="F3110" s="2">
        <v>6.0940000000000003</v>
      </c>
      <c r="G3110" s="1">
        <v>3109</v>
      </c>
    </row>
    <row r="3111" spans="1:7" ht="13" x14ac:dyDescent="0.15">
      <c r="A3111" s="2">
        <v>3622</v>
      </c>
      <c r="B3111" s="2">
        <v>37</v>
      </c>
      <c r="C3111" s="2" t="s">
        <v>1409</v>
      </c>
      <c r="D3111" s="2" t="s">
        <v>12015</v>
      </c>
      <c r="E3111" s="2"/>
      <c r="F3111" s="2">
        <v>5.9379999999999997</v>
      </c>
      <c r="G3111" s="1">
        <v>3110</v>
      </c>
    </row>
    <row r="3112" spans="1:7" ht="13" x14ac:dyDescent="0.15">
      <c r="A3112" s="2">
        <v>3623</v>
      </c>
      <c r="B3112" s="2">
        <v>37</v>
      </c>
      <c r="C3112" s="2" t="s">
        <v>1415</v>
      </c>
      <c r="D3112" s="2" t="s">
        <v>12021</v>
      </c>
      <c r="E3112" s="2"/>
      <c r="F3112" s="2">
        <v>5.8120000000000003</v>
      </c>
      <c r="G3112" s="1">
        <v>3111</v>
      </c>
    </row>
    <row r="3113" spans="1:7" ht="13" x14ac:dyDescent="0.15">
      <c r="A3113" s="2">
        <v>3624</v>
      </c>
      <c r="B3113" s="2">
        <v>37</v>
      </c>
      <c r="C3113" s="2" t="s">
        <v>3228</v>
      </c>
      <c r="D3113" s="2" t="s">
        <v>13928</v>
      </c>
      <c r="E3113" s="2">
        <v>1</v>
      </c>
      <c r="F3113" s="2">
        <v>6.0620000000000003</v>
      </c>
      <c r="G3113" s="1">
        <v>3112</v>
      </c>
    </row>
    <row r="3114" spans="1:7" ht="13" x14ac:dyDescent="0.15">
      <c r="A3114" s="2">
        <v>3627</v>
      </c>
      <c r="B3114" s="2">
        <v>37</v>
      </c>
      <c r="C3114" s="2" t="s">
        <v>3229</v>
      </c>
      <c r="D3114" s="2" t="s">
        <v>13929</v>
      </c>
      <c r="E3114" s="2"/>
      <c r="F3114" s="2">
        <v>5.5940000000000003</v>
      </c>
      <c r="G3114" s="1">
        <v>3113</v>
      </c>
    </row>
    <row r="3115" spans="1:7" ht="13" x14ac:dyDescent="0.15">
      <c r="A3115" s="2">
        <v>3628</v>
      </c>
      <c r="B3115" s="2">
        <v>37</v>
      </c>
      <c r="C3115" s="2" t="s">
        <v>3230</v>
      </c>
      <c r="D3115" s="2" t="s">
        <v>13930</v>
      </c>
      <c r="E3115" s="2">
        <v>1</v>
      </c>
      <c r="F3115" s="2">
        <v>6.1879999999999997</v>
      </c>
      <c r="G3115" s="1">
        <v>3114</v>
      </c>
    </row>
    <row r="3116" spans="1:7" ht="13" x14ac:dyDescent="0.15">
      <c r="A3116" s="2">
        <v>3629</v>
      </c>
      <c r="B3116" s="2">
        <v>37</v>
      </c>
      <c r="C3116" s="2" t="s">
        <v>3231</v>
      </c>
      <c r="D3116" s="2" t="s">
        <v>13931</v>
      </c>
      <c r="E3116" s="2">
        <v>1</v>
      </c>
      <c r="F3116" s="2">
        <v>5.9059999999999997</v>
      </c>
      <c r="G3116" s="1">
        <v>3115</v>
      </c>
    </row>
    <row r="3117" spans="1:7" ht="13" x14ac:dyDescent="0.15">
      <c r="A3117" s="2">
        <v>3630</v>
      </c>
      <c r="B3117" s="2">
        <v>37</v>
      </c>
      <c r="C3117" s="2" t="s">
        <v>3062</v>
      </c>
      <c r="D3117" s="2" t="s">
        <v>13772</v>
      </c>
      <c r="E3117" s="2"/>
      <c r="F3117" s="2">
        <v>5.6879999999999997</v>
      </c>
      <c r="G3117" s="1">
        <v>3116</v>
      </c>
    </row>
    <row r="3118" spans="1:7" ht="13" x14ac:dyDescent="0.15">
      <c r="A3118" s="2">
        <v>3631</v>
      </c>
      <c r="B3118" s="2">
        <v>37</v>
      </c>
      <c r="C3118" s="2" t="s">
        <v>3232</v>
      </c>
      <c r="D3118" s="2" t="s">
        <v>13932</v>
      </c>
      <c r="E3118" s="2"/>
      <c r="F3118" s="2">
        <v>4.5940000000000003</v>
      </c>
      <c r="G3118" s="1">
        <v>3117</v>
      </c>
    </row>
    <row r="3119" spans="1:7" ht="13" x14ac:dyDescent="0.15">
      <c r="A3119" s="2">
        <v>3632</v>
      </c>
      <c r="B3119" s="2">
        <v>37</v>
      </c>
      <c r="C3119" s="2" t="s">
        <v>936</v>
      </c>
      <c r="D3119" s="2" t="s">
        <v>11522</v>
      </c>
      <c r="E3119" s="2">
        <v>1</v>
      </c>
      <c r="F3119" s="2">
        <v>5.75</v>
      </c>
      <c r="G3119" s="1">
        <v>3118</v>
      </c>
    </row>
    <row r="3120" spans="1:7" ht="13" x14ac:dyDescent="0.15">
      <c r="A3120" s="2">
        <v>3633</v>
      </c>
      <c r="B3120" s="2">
        <v>37</v>
      </c>
      <c r="C3120" s="2" t="s">
        <v>3233</v>
      </c>
      <c r="D3120" s="2" t="s">
        <v>13933</v>
      </c>
      <c r="E3120" s="2"/>
      <c r="F3120" s="2">
        <v>5.8120000000000003</v>
      </c>
      <c r="G3120" s="1">
        <v>3119</v>
      </c>
    </row>
    <row r="3121" spans="1:7" ht="13" x14ac:dyDescent="0.15">
      <c r="A3121" s="2">
        <v>3635</v>
      </c>
      <c r="B3121" s="2">
        <v>37</v>
      </c>
      <c r="C3121" s="2" t="s">
        <v>3234</v>
      </c>
      <c r="D3121" s="2" t="s">
        <v>13934</v>
      </c>
      <c r="E3121" s="2"/>
      <c r="F3121" s="2">
        <v>5.9690000000000003</v>
      </c>
      <c r="G3121" s="1">
        <v>3120</v>
      </c>
    </row>
    <row r="3122" spans="1:7" ht="13" x14ac:dyDescent="0.15">
      <c r="A3122" s="2">
        <v>3636</v>
      </c>
      <c r="B3122" s="2">
        <v>37</v>
      </c>
      <c r="C3122" s="2" t="s">
        <v>1683</v>
      </c>
      <c r="D3122" s="2" t="s">
        <v>12281</v>
      </c>
      <c r="E3122" s="2">
        <v>1</v>
      </c>
      <c r="F3122" s="2">
        <v>6.5</v>
      </c>
      <c r="G3122" s="1">
        <v>3121</v>
      </c>
    </row>
    <row r="3123" spans="1:7" ht="13" x14ac:dyDescent="0.15">
      <c r="A3123" s="2">
        <v>3637</v>
      </c>
      <c r="B3123" s="2">
        <v>37</v>
      </c>
      <c r="C3123" s="2" t="s">
        <v>3235</v>
      </c>
      <c r="D3123" s="2" t="s">
        <v>13935</v>
      </c>
      <c r="E3123" s="2"/>
      <c r="F3123" s="2">
        <v>5.7809999999999997</v>
      </c>
      <c r="G3123" s="1">
        <v>3122</v>
      </c>
    </row>
    <row r="3124" spans="1:7" ht="13" x14ac:dyDescent="0.15">
      <c r="A3124" s="2">
        <v>3638</v>
      </c>
      <c r="B3124" s="2">
        <v>37</v>
      </c>
      <c r="C3124" s="2" t="s">
        <v>3236</v>
      </c>
      <c r="D3124" s="2" t="s">
        <v>13936</v>
      </c>
      <c r="E3124" s="2"/>
      <c r="F3124" s="2">
        <v>5.75</v>
      </c>
      <c r="G3124" s="1">
        <v>3123</v>
      </c>
    </row>
    <row r="3125" spans="1:7" ht="13" x14ac:dyDescent="0.15">
      <c r="A3125" s="2">
        <v>3639</v>
      </c>
      <c r="B3125" s="2">
        <v>37</v>
      </c>
      <c r="C3125" s="2" t="s">
        <v>3237</v>
      </c>
      <c r="D3125" s="2" t="s">
        <v>13937</v>
      </c>
      <c r="E3125" s="2">
        <v>1</v>
      </c>
      <c r="F3125" s="2">
        <v>5.4059999999999997</v>
      </c>
      <c r="G3125" s="1">
        <v>3124</v>
      </c>
    </row>
    <row r="3126" spans="1:7" ht="13" x14ac:dyDescent="0.15">
      <c r="A3126" s="2">
        <v>3640</v>
      </c>
      <c r="B3126" s="2">
        <v>37</v>
      </c>
      <c r="C3126" s="2" t="s">
        <v>3238</v>
      </c>
      <c r="D3126" s="2" t="s">
        <v>13938</v>
      </c>
      <c r="E3126" s="2"/>
      <c r="F3126" s="2">
        <v>5.7809999999999997</v>
      </c>
      <c r="G3126" s="1">
        <v>3125</v>
      </c>
    </row>
    <row r="3127" spans="1:7" ht="13" x14ac:dyDescent="0.15">
      <c r="A3127" s="2">
        <v>3642</v>
      </c>
      <c r="B3127" s="2">
        <v>37</v>
      </c>
      <c r="C3127" s="2" t="s">
        <v>3239</v>
      </c>
      <c r="D3127" s="2" t="s">
        <v>13939</v>
      </c>
      <c r="E3127" s="2"/>
      <c r="F3127" s="2">
        <v>5.3440000000000003</v>
      </c>
      <c r="G3127" s="1">
        <v>3126</v>
      </c>
    </row>
    <row r="3128" spans="1:7" ht="13" x14ac:dyDescent="0.15">
      <c r="A3128" s="2">
        <v>3643</v>
      </c>
      <c r="B3128" s="2">
        <v>37</v>
      </c>
      <c r="C3128" s="2" t="s">
        <v>3240</v>
      </c>
      <c r="D3128" s="2" t="s">
        <v>13940</v>
      </c>
      <c r="E3128" s="2">
        <v>1</v>
      </c>
      <c r="F3128" s="2">
        <v>5.7809999999999997</v>
      </c>
      <c r="G3128" s="1">
        <v>3127</v>
      </c>
    </row>
    <row r="3129" spans="1:7" ht="13" x14ac:dyDescent="0.15">
      <c r="A3129" s="2">
        <v>3644</v>
      </c>
      <c r="B3129" s="2">
        <v>37</v>
      </c>
      <c r="C3129" s="2" t="s">
        <v>3240</v>
      </c>
      <c r="D3129" s="2" t="s">
        <v>13941</v>
      </c>
      <c r="E3129" s="2"/>
      <c r="F3129" s="2">
        <v>5.5940000000000003</v>
      </c>
      <c r="G3129" s="1">
        <v>3128</v>
      </c>
    </row>
    <row r="3130" spans="1:7" ht="13" x14ac:dyDescent="0.15">
      <c r="A3130" s="2">
        <v>3645</v>
      </c>
      <c r="B3130" s="2">
        <v>37</v>
      </c>
      <c r="C3130" s="2" t="s">
        <v>3241</v>
      </c>
      <c r="D3130" s="2" t="s">
        <v>13942</v>
      </c>
      <c r="E3130" s="2">
        <v>1</v>
      </c>
      <c r="F3130" s="2">
        <v>6.1879999999999997</v>
      </c>
      <c r="G3130" s="1">
        <v>3129</v>
      </c>
    </row>
    <row r="3131" spans="1:7" ht="13" x14ac:dyDescent="0.15">
      <c r="A3131" s="2">
        <v>3646</v>
      </c>
      <c r="B3131" s="2">
        <v>37</v>
      </c>
      <c r="C3131" s="2" t="s">
        <v>3242</v>
      </c>
      <c r="D3131" s="2" t="s">
        <v>13943</v>
      </c>
      <c r="E3131" s="2"/>
      <c r="F3131" s="2">
        <v>5.625</v>
      </c>
      <c r="G3131" s="1">
        <v>3130</v>
      </c>
    </row>
    <row r="3132" spans="1:7" ht="13" x14ac:dyDescent="0.15">
      <c r="A3132" s="2">
        <v>3647</v>
      </c>
      <c r="B3132" s="2">
        <v>37</v>
      </c>
      <c r="C3132" s="2" t="s">
        <v>3243</v>
      </c>
      <c r="D3132" s="2" t="s">
        <v>13944</v>
      </c>
      <c r="E3132" s="2">
        <v>1</v>
      </c>
      <c r="F3132" s="2">
        <v>5.6559999999999997</v>
      </c>
      <c r="G3132" s="1">
        <v>3131</v>
      </c>
    </row>
    <row r="3133" spans="1:7" ht="13" x14ac:dyDescent="0.15">
      <c r="A3133" s="2">
        <v>3648</v>
      </c>
      <c r="B3133" s="2">
        <v>37</v>
      </c>
      <c r="C3133" s="2" t="s">
        <v>3244</v>
      </c>
      <c r="D3133" s="2" t="s">
        <v>13945</v>
      </c>
      <c r="E3133" s="2"/>
      <c r="F3133" s="2">
        <v>5.6879999999999997</v>
      </c>
      <c r="G3133" s="1">
        <v>3132</v>
      </c>
    </row>
    <row r="3134" spans="1:7" ht="13" x14ac:dyDescent="0.15">
      <c r="A3134" s="2">
        <v>3649</v>
      </c>
      <c r="B3134" s="2">
        <v>38</v>
      </c>
      <c r="C3134" s="2" t="s">
        <v>3245</v>
      </c>
      <c r="D3134" s="2" t="s">
        <v>13946</v>
      </c>
      <c r="E3134" s="2">
        <v>1</v>
      </c>
      <c r="F3134" s="2">
        <v>6.0309999999999997</v>
      </c>
      <c r="G3134" s="1">
        <v>3133</v>
      </c>
    </row>
    <row r="3135" spans="1:7" ht="13" x14ac:dyDescent="0.15">
      <c r="A3135" s="2">
        <v>3650</v>
      </c>
      <c r="B3135" s="2">
        <v>38</v>
      </c>
      <c r="C3135" s="2" t="s">
        <v>3246</v>
      </c>
      <c r="D3135" s="2" t="s">
        <v>13947</v>
      </c>
      <c r="E3135" s="2"/>
      <c r="F3135" s="2">
        <v>5.8440000000000003</v>
      </c>
      <c r="G3135" s="1">
        <v>3134</v>
      </c>
    </row>
    <row r="3136" spans="1:7" ht="13" x14ac:dyDescent="0.15">
      <c r="A3136" s="2">
        <v>3651</v>
      </c>
      <c r="B3136" s="2">
        <v>38</v>
      </c>
      <c r="C3136" s="2" t="s">
        <v>3247</v>
      </c>
      <c r="D3136" s="2" t="s">
        <v>13948</v>
      </c>
      <c r="E3136" s="2">
        <v>1</v>
      </c>
      <c r="F3136" s="2">
        <v>6</v>
      </c>
      <c r="G3136" s="1">
        <v>3135</v>
      </c>
    </row>
    <row r="3137" spans="1:7" ht="13" x14ac:dyDescent="0.15">
      <c r="A3137" s="2">
        <v>3652</v>
      </c>
      <c r="B3137" s="2">
        <v>38</v>
      </c>
      <c r="C3137" s="2" t="s">
        <v>3248</v>
      </c>
      <c r="D3137" s="2" t="s">
        <v>13949</v>
      </c>
      <c r="E3137" s="2">
        <v>1</v>
      </c>
      <c r="F3137" s="2">
        <v>6.1559999999999997</v>
      </c>
      <c r="G3137" s="1">
        <v>3136</v>
      </c>
    </row>
    <row r="3138" spans="1:7" ht="13" x14ac:dyDescent="0.15">
      <c r="A3138" s="2">
        <v>3653</v>
      </c>
      <c r="B3138" s="2">
        <v>38</v>
      </c>
      <c r="C3138" s="2" t="s">
        <v>3249</v>
      </c>
      <c r="D3138" s="2" t="s">
        <v>13950</v>
      </c>
      <c r="E3138" s="2">
        <v>1</v>
      </c>
      <c r="F3138" s="2">
        <v>5.8120000000000003</v>
      </c>
      <c r="G3138" s="1">
        <v>3137</v>
      </c>
    </row>
    <row r="3139" spans="1:7" ht="13" x14ac:dyDescent="0.15">
      <c r="A3139" s="2">
        <v>3654</v>
      </c>
      <c r="B3139" s="2">
        <v>38</v>
      </c>
      <c r="C3139" s="2" t="s">
        <v>3250</v>
      </c>
      <c r="D3139" s="2" t="s">
        <v>13951</v>
      </c>
      <c r="E3139" s="2">
        <v>1</v>
      </c>
      <c r="F3139" s="2">
        <v>6.0620000000000003</v>
      </c>
      <c r="G3139" s="1">
        <v>3138</v>
      </c>
    </row>
    <row r="3140" spans="1:7" ht="13" x14ac:dyDescent="0.15">
      <c r="A3140" s="2">
        <v>3655</v>
      </c>
      <c r="B3140" s="2">
        <v>38</v>
      </c>
      <c r="C3140" s="2" t="s">
        <v>3251</v>
      </c>
      <c r="D3140" s="2" t="s">
        <v>13952</v>
      </c>
      <c r="E3140" s="2"/>
      <c r="F3140" s="2">
        <v>5.8120000000000003</v>
      </c>
      <c r="G3140" s="1">
        <v>3139</v>
      </c>
    </row>
    <row r="3141" spans="1:7" ht="13" x14ac:dyDescent="0.15">
      <c r="A3141" s="2">
        <v>3656</v>
      </c>
      <c r="B3141" s="2">
        <v>38</v>
      </c>
      <c r="C3141" s="2" t="s">
        <v>3252</v>
      </c>
      <c r="D3141" s="2" t="s">
        <v>13953</v>
      </c>
      <c r="E3141" s="2"/>
      <c r="F3141" s="2">
        <v>5.5</v>
      </c>
      <c r="G3141" s="1">
        <v>3140</v>
      </c>
    </row>
    <row r="3142" spans="1:7" ht="13" x14ac:dyDescent="0.15">
      <c r="A3142" s="2">
        <v>3657</v>
      </c>
      <c r="B3142" s="2">
        <v>38</v>
      </c>
      <c r="C3142" s="2" t="s">
        <v>3253</v>
      </c>
      <c r="D3142" s="2" t="s">
        <v>13954</v>
      </c>
      <c r="E3142" s="2">
        <v>1</v>
      </c>
      <c r="F3142" s="2">
        <v>6.5309999999999997</v>
      </c>
      <c r="G3142" s="1">
        <v>3141</v>
      </c>
    </row>
    <row r="3143" spans="1:7" ht="13" x14ac:dyDescent="0.15">
      <c r="A3143" s="2">
        <v>3658</v>
      </c>
      <c r="B3143" s="2">
        <v>38</v>
      </c>
      <c r="C3143" s="2" t="s">
        <v>3254</v>
      </c>
      <c r="D3143" s="2" t="s">
        <v>13955</v>
      </c>
      <c r="E3143" s="2"/>
      <c r="F3143" s="2">
        <v>5.9690000000000003</v>
      </c>
      <c r="G3143" s="1">
        <v>3142</v>
      </c>
    </row>
    <row r="3144" spans="1:7" ht="13" x14ac:dyDescent="0.15">
      <c r="A3144" s="2">
        <v>3659</v>
      </c>
      <c r="B3144" s="2">
        <v>38</v>
      </c>
      <c r="C3144" s="2" t="s">
        <v>3255</v>
      </c>
      <c r="D3144" s="2" t="s">
        <v>13956</v>
      </c>
      <c r="E3144" s="2"/>
      <c r="F3144" s="2">
        <v>5.2809999999999997</v>
      </c>
      <c r="G3144" s="1">
        <v>3143</v>
      </c>
    </row>
    <row r="3145" spans="1:7" ht="13" x14ac:dyDescent="0.15">
      <c r="A3145" s="2">
        <v>3660</v>
      </c>
      <c r="B3145" s="2">
        <v>38</v>
      </c>
      <c r="C3145" s="2" t="s">
        <v>1929</v>
      </c>
      <c r="D3145" s="2" t="s">
        <v>12547</v>
      </c>
      <c r="E3145" s="2">
        <v>1</v>
      </c>
      <c r="F3145" s="2">
        <v>6.2809999999999997</v>
      </c>
      <c r="G3145" s="1">
        <v>3144</v>
      </c>
    </row>
    <row r="3146" spans="1:7" ht="13" x14ac:dyDescent="0.15">
      <c r="A3146" s="2">
        <v>3661</v>
      </c>
      <c r="B3146" s="2">
        <v>38</v>
      </c>
      <c r="C3146" s="2" t="s">
        <v>3256</v>
      </c>
      <c r="D3146" s="2" t="s">
        <v>13957</v>
      </c>
      <c r="E3146" s="2"/>
      <c r="F3146" s="2">
        <v>6.1879999999999997</v>
      </c>
      <c r="G3146" s="1">
        <v>3145</v>
      </c>
    </row>
    <row r="3147" spans="1:7" ht="13" x14ac:dyDescent="0.15">
      <c r="A3147" s="2">
        <v>3662</v>
      </c>
      <c r="B3147" s="2">
        <v>38</v>
      </c>
      <c r="C3147" s="2" t="s">
        <v>3257</v>
      </c>
      <c r="D3147" s="2" t="s">
        <v>13958</v>
      </c>
      <c r="E3147" s="2"/>
      <c r="F3147" s="2">
        <v>5.625</v>
      </c>
      <c r="G3147" s="1">
        <v>3146</v>
      </c>
    </row>
    <row r="3148" spans="1:7" ht="13" x14ac:dyDescent="0.15">
      <c r="A3148" s="2">
        <v>3663</v>
      </c>
      <c r="B3148" s="2">
        <v>38</v>
      </c>
      <c r="C3148" s="2" t="s">
        <v>3258</v>
      </c>
      <c r="D3148" s="2" t="s">
        <v>13959</v>
      </c>
      <c r="E3148" s="2">
        <v>1</v>
      </c>
      <c r="F3148" s="2">
        <v>5.8120000000000003</v>
      </c>
      <c r="G3148" s="1">
        <v>3147</v>
      </c>
    </row>
    <row r="3149" spans="1:7" ht="13" x14ac:dyDescent="0.15">
      <c r="A3149" s="2">
        <v>3664</v>
      </c>
      <c r="B3149" s="2">
        <v>38</v>
      </c>
      <c r="C3149" s="2" t="s">
        <v>2170</v>
      </c>
      <c r="D3149" s="2" t="s">
        <v>12788</v>
      </c>
      <c r="E3149" s="2">
        <v>1</v>
      </c>
      <c r="F3149" s="2">
        <v>5.9379999999999997</v>
      </c>
      <c r="G3149" s="1">
        <v>3148</v>
      </c>
    </row>
    <row r="3150" spans="1:7" ht="13" x14ac:dyDescent="0.15">
      <c r="A3150" s="2">
        <v>3665</v>
      </c>
      <c r="B3150" s="2">
        <v>38</v>
      </c>
      <c r="C3150" s="2" t="s">
        <v>3259</v>
      </c>
      <c r="D3150" s="2" t="s">
        <v>13960</v>
      </c>
      <c r="E3150" s="2"/>
      <c r="F3150" s="2">
        <v>5.0620000000000003</v>
      </c>
      <c r="G3150" s="1">
        <v>3149</v>
      </c>
    </row>
    <row r="3151" spans="1:7" ht="13" x14ac:dyDescent="0.15">
      <c r="A3151" s="2">
        <v>3666</v>
      </c>
      <c r="B3151" s="2">
        <v>38</v>
      </c>
      <c r="C3151" s="2" t="s">
        <v>3260</v>
      </c>
      <c r="D3151" s="2" t="s">
        <v>13961</v>
      </c>
      <c r="E3151" s="2"/>
      <c r="F3151" s="2">
        <v>6</v>
      </c>
      <c r="G3151" s="1">
        <v>3150</v>
      </c>
    </row>
    <row r="3152" spans="1:7" ht="13" x14ac:dyDescent="0.15">
      <c r="A3152" s="2">
        <v>3668</v>
      </c>
      <c r="B3152" s="2">
        <v>38</v>
      </c>
      <c r="C3152" s="2" t="s">
        <v>3261</v>
      </c>
      <c r="D3152" s="2" t="s">
        <v>13962</v>
      </c>
      <c r="E3152" s="2"/>
      <c r="F3152" s="2">
        <v>5.4059999999999997</v>
      </c>
      <c r="G3152" s="1">
        <v>3151</v>
      </c>
    </row>
    <row r="3153" spans="1:7" ht="13" x14ac:dyDescent="0.15">
      <c r="A3153" s="2">
        <v>3669</v>
      </c>
      <c r="B3153" s="2">
        <v>38</v>
      </c>
      <c r="C3153" s="2" t="s">
        <v>3262</v>
      </c>
      <c r="D3153" s="2" t="s">
        <v>13963</v>
      </c>
      <c r="E3153" s="2"/>
      <c r="F3153" s="2">
        <v>6.0309999999999997</v>
      </c>
      <c r="G3153" s="1">
        <v>3152</v>
      </c>
    </row>
    <row r="3154" spans="1:7" ht="13" x14ac:dyDescent="0.15">
      <c r="A3154" s="2">
        <v>3670</v>
      </c>
      <c r="B3154" s="2">
        <v>38</v>
      </c>
      <c r="C3154" s="2" t="s">
        <v>2951</v>
      </c>
      <c r="D3154" s="2" t="s">
        <v>13656</v>
      </c>
      <c r="E3154" s="2"/>
      <c r="F3154" s="2">
        <v>5.25</v>
      </c>
      <c r="G3154" s="1">
        <v>3153</v>
      </c>
    </row>
    <row r="3155" spans="1:7" ht="13" x14ac:dyDescent="0.15">
      <c r="A3155" s="2">
        <v>3671</v>
      </c>
      <c r="B3155" s="2">
        <v>38</v>
      </c>
      <c r="C3155" s="2" t="s">
        <v>3263</v>
      </c>
      <c r="D3155" s="2" t="s">
        <v>13964</v>
      </c>
      <c r="E3155" s="2"/>
      <c r="F3155" s="2">
        <v>5.9379999999999997</v>
      </c>
      <c r="G3155" s="1">
        <v>3154</v>
      </c>
    </row>
    <row r="3156" spans="1:7" ht="13" x14ac:dyDescent="0.15">
      <c r="A3156" s="2">
        <v>3673</v>
      </c>
      <c r="B3156" s="2">
        <v>38</v>
      </c>
      <c r="C3156" s="2" t="s">
        <v>3264</v>
      </c>
      <c r="D3156" s="2" t="s">
        <v>11517</v>
      </c>
      <c r="E3156" s="2">
        <v>1</v>
      </c>
      <c r="F3156" s="2">
        <v>5.8440000000000003</v>
      </c>
      <c r="G3156" s="1">
        <v>3155</v>
      </c>
    </row>
    <row r="3157" spans="1:7" ht="13" x14ac:dyDescent="0.15">
      <c r="A3157" s="2">
        <v>3675</v>
      </c>
      <c r="B3157" s="2">
        <v>38</v>
      </c>
      <c r="C3157" s="2" t="s">
        <v>3265</v>
      </c>
      <c r="D3157" s="2" t="s">
        <v>13965</v>
      </c>
      <c r="E3157" s="2">
        <v>1</v>
      </c>
      <c r="F3157" s="2">
        <v>5.1879999999999997</v>
      </c>
      <c r="G3157" s="1">
        <v>3156</v>
      </c>
    </row>
    <row r="3158" spans="1:7" ht="13" x14ac:dyDescent="0.15">
      <c r="A3158" s="2">
        <v>3676</v>
      </c>
      <c r="B3158" s="2">
        <v>38</v>
      </c>
      <c r="C3158" s="2" t="s">
        <v>3266</v>
      </c>
      <c r="D3158" s="2" t="s">
        <v>13966</v>
      </c>
      <c r="E3158" s="2"/>
      <c r="F3158" s="2">
        <v>4.9379999999999997</v>
      </c>
      <c r="G3158" s="1">
        <v>3157</v>
      </c>
    </row>
    <row r="3159" spans="1:7" ht="13" x14ac:dyDescent="0.15">
      <c r="A3159" s="2">
        <v>3679</v>
      </c>
      <c r="B3159" s="2">
        <v>38</v>
      </c>
      <c r="C3159" s="2" t="s">
        <v>3267</v>
      </c>
      <c r="D3159" s="2" t="s">
        <v>13967</v>
      </c>
      <c r="E3159" s="2">
        <v>1</v>
      </c>
      <c r="F3159" s="2">
        <v>5.5940000000000003</v>
      </c>
      <c r="G3159" s="1">
        <v>3158</v>
      </c>
    </row>
    <row r="3160" spans="1:7" ht="13" x14ac:dyDescent="0.15">
      <c r="A3160" s="2">
        <v>3680</v>
      </c>
      <c r="B3160" s="2">
        <v>38</v>
      </c>
      <c r="C3160" s="2" t="s">
        <v>3267</v>
      </c>
      <c r="D3160" s="2" t="s">
        <v>13968</v>
      </c>
      <c r="E3160" s="2"/>
      <c r="F3160" s="2">
        <v>4.4690000000000003</v>
      </c>
      <c r="G3160" s="1">
        <v>3159</v>
      </c>
    </row>
    <row r="3161" spans="1:7" ht="13" x14ac:dyDescent="0.15">
      <c r="A3161" s="2">
        <v>3681</v>
      </c>
      <c r="B3161" s="2">
        <v>38</v>
      </c>
      <c r="C3161" s="2" t="s">
        <v>1175</v>
      </c>
      <c r="D3161" s="2" t="s">
        <v>11768</v>
      </c>
      <c r="E3161" s="2">
        <v>1</v>
      </c>
      <c r="F3161" s="2">
        <v>6.2809999999999997</v>
      </c>
      <c r="G3161" s="1">
        <v>3160</v>
      </c>
    </row>
    <row r="3162" spans="1:7" ht="13" x14ac:dyDescent="0.15">
      <c r="A3162" s="2">
        <v>3682</v>
      </c>
      <c r="B3162" s="2">
        <v>38</v>
      </c>
      <c r="C3162" s="2" t="s">
        <v>3268</v>
      </c>
      <c r="D3162" s="2" t="s">
        <v>13969</v>
      </c>
      <c r="E3162" s="2"/>
      <c r="F3162" s="2">
        <v>5.7190000000000003</v>
      </c>
      <c r="G3162" s="1">
        <v>3161</v>
      </c>
    </row>
    <row r="3163" spans="1:7" ht="13" x14ac:dyDescent="0.15">
      <c r="A3163" s="2">
        <v>3683</v>
      </c>
      <c r="B3163" s="2">
        <v>38</v>
      </c>
      <c r="C3163" s="2" t="s">
        <v>87</v>
      </c>
      <c r="D3163" s="2" t="s">
        <v>13970</v>
      </c>
      <c r="E3163" s="2"/>
      <c r="F3163" s="2">
        <v>4.1559999999999997</v>
      </c>
      <c r="G3163" s="1">
        <v>3162</v>
      </c>
    </row>
    <row r="3164" spans="1:7" ht="13" x14ac:dyDescent="0.15">
      <c r="A3164" s="2">
        <v>3683</v>
      </c>
      <c r="B3164" s="2">
        <v>38</v>
      </c>
      <c r="C3164" s="2" t="s">
        <v>87</v>
      </c>
      <c r="D3164" s="2" t="s">
        <v>13971</v>
      </c>
      <c r="E3164" s="2"/>
      <c r="F3164" s="2">
        <v>5.9059999999999997</v>
      </c>
      <c r="G3164" s="1">
        <v>3163</v>
      </c>
    </row>
    <row r="3165" spans="1:7" ht="13" x14ac:dyDescent="0.15">
      <c r="A3165" s="2">
        <v>3684</v>
      </c>
      <c r="B3165" s="2">
        <v>38</v>
      </c>
      <c r="C3165" s="2" t="s">
        <v>3269</v>
      </c>
      <c r="D3165" s="2" t="s">
        <v>13972</v>
      </c>
      <c r="E3165" s="2">
        <v>1</v>
      </c>
      <c r="F3165" s="2">
        <v>6.3440000000000003</v>
      </c>
      <c r="G3165" s="1">
        <v>3164</v>
      </c>
    </row>
    <row r="3166" spans="1:7" ht="13" x14ac:dyDescent="0.15">
      <c r="A3166" s="2">
        <v>3685</v>
      </c>
      <c r="B3166" s="2">
        <v>38</v>
      </c>
      <c r="C3166" s="2" t="s">
        <v>3270</v>
      </c>
      <c r="D3166" s="2" t="s">
        <v>13973</v>
      </c>
      <c r="E3166" s="2">
        <v>1</v>
      </c>
      <c r="F3166" s="2">
        <v>6.0620000000000003</v>
      </c>
      <c r="G3166" s="1">
        <v>3165</v>
      </c>
    </row>
    <row r="3167" spans="1:7" ht="13" x14ac:dyDescent="0.15">
      <c r="A3167" s="2">
        <v>3686</v>
      </c>
      <c r="B3167" s="2">
        <v>38</v>
      </c>
      <c r="C3167" s="2" t="s">
        <v>3271</v>
      </c>
      <c r="D3167" s="2" t="s">
        <v>13974</v>
      </c>
      <c r="E3167" s="2"/>
      <c r="F3167" s="2">
        <v>5.8120000000000003</v>
      </c>
      <c r="G3167" s="1">
        <v>3166</v>
      </c>
    </row>
    <row r="3168" spans="1:7" ht="13" x14ac:dyDescent="0.15">
      <c r="A3168" s="2">
        <v>3687</v>
      </c>
      <c r="B3168" s="2">
        <v>38</v>
      </c>
      <c r="C3168" s="2" t="s">
        <v>3272</v>
      </c>
      <c r="D3168" s="2" t="s">
        <v>13975</v>
      </c>
      <c r="E3168" s="2"/>
      <c r="F3168" s="2">
        <v>5.75</v>
      </c>
      <c r="G3168" s="1">
        <v>3167</v>
      </c>
    </row>
    <row r="3169" spans="1:7" ht="13" x14ac:dyDescent="0.15">
      <c r="A3169" s="2">
        <v>3688</v>
      </c>
      <c r="B3169" s="2">
        <v>38</v>
      </c>
      <c r="C3169" s="2" t="s">
        <v>3273</v>
      </c>
      <c r="D3169" s="2" t="s">
        <v>13976</v>
      </c>
      <c r="E3169" s="2"/>
      <c r="F3169" s="2">
        <v>5.5309999999999997</v>
      </c>
      <c r="G3169" s="1">
        <v>3168</v>
      </c>
    </row>
    <row r="3170" spans="1:7" ht="13" x14ac:dyDescent="0.15">
      <c r="A3170" s="2">
        <v>3689</v>
      </c>
      <c r="B3170" s="2">
        <v>38</v>
      </c>
      <c r="C3170" s="2" t="s">
        <v>3274</v>
      </c>
      <c r="D3170" s="2" t="s">
        <v>13977</v>
      </c>
      <c r="E3170" s="2"/>
      <c r="F3170" s="2">
        <v>5.2190000000000003</v>
      </c>
      <c r="G3170" s="1">
        <v>3169</v>
      </c>
    </row>
    <row r="3171" spans="1:7" ht="13" x14ac:dyDescent="0.15">
      <c r="A3171" s="2">
        <v>3690</v>
      </c>
      <c r="B3171" s="2">
        <v>38</v>
      </c>
      <c r="C3171" s="2" t="s">
        <v>3275</v>
      </c>
      <c r="D3171" s="2" t="s">
        <v>13978</v>
      </c>
      <c r="E3171" s="2"/>
      <c r="F3171" s="2">
        <v>6.0309999999999997</v>
      </c>
      <c r="G3171" s="1">
        <v>3170</v>
      </c>
    </row>
    <row r="3172" spans="1:7" ht="13" x14ac:dyDescent="0.15">
      <c r="A3172" s="2">
        <v>3691</v>
      </c>
      <c r="B3172" s="2">
        <v>38</v>
      </c>
      <c r="C3172" s="2" t="s">
        <v>3276</v>
      </c>
      <c r="D3172" s="2" t="s">
        <v>13979</v>
      </c>
      <c r="E3172" s="2"/>
      <c r="F3172" s="2">
        <v>5.0309999999999997</v>
      </c>
      <c r="G3172" s="1">
        <v>3171</v>
      </c>
    </row>
    <row r="3173" spans="1:7" ht="13" x14ac:dyDescent="0.15">
      <c r="A3173" s="2">
        <v>3693</v>
      </c>
      <c r="B3173" s="2">
        <v>38</v>
      </c>
      <c r="C3173" s="2" t="s">
        <v>2645</v>
      </c>
      <c r="D3173" s="2" t="s">
        <v>13316</v>
      </c>
      <c r="E3173" s="2">
        <v>1</v>
      </c>
      <c r="F3173" s="2">
        <v>6.2809999999999997</v>
      </c>
      <c r="G3173" s="1">
        <v>3172</v>
      </c>
    </row>
    <row r="3174" spans="1:7" ht="13" x14ac:dyDescent="0.15">
      <c r="A3174" s="2">
        <v>3694</v>
      </c>
      <c r="B3174" s="2">
        <v>38</v>
      </c>
      <c r="C3174" s="2" t="s">
        <v>3278</v>
      </c>
      <c r="D3174" s="2" t="s">
        <v>13980</v>
      </c>
      <c r="E3174" s="2"/>
      <c r="F3174" s="2">
        <v>6.4379999999999997</v>
      </c>
      <c r="G3174" s="1">
        <v>3173</v>
      </c>
    </row>
    <row r="3175" spans="1:7" ht="13" x14ac:dyDescent="0.15">
      <c r="A3175" s="2">
        <v>3695</v>
      </c>
      <c r="B3175" s="2">
        <v>38</v>
      </c>
      <c r="C3175" s="2" t="s">
        <v>3279</v>
      </c>
      <c r="D3175" s="2" t="s">
        <v>13981</v>
      </c>
      <c r="E3175" s="2"/>
      <c r="F3175" s="2">
        <v>6.125</v>
      </c>
      <c r="G3175" s="1">
        <v>3174</v>
      </c>
    </row>
    <row r="3176" spans="1:7" ht="13" x14ac:dyDescent="0.15">
      <c r="A3176" s="2">
        <v>3696</v>
      </c>
      <c r="B3176" s="2">
        <v>38</v>
      </c>
      <c r="C3176" s="2" t="s">
        <v>3280</v>
      </c>
      <c r="D3176" s="2" t="s">
        <v>13982</v>
      </c>
      <c r="E3176" s="2"/>
      <c r="F3176" s="2">
        <v>6.4690000000000003</v>
      </c>
      <c r="G3176" s="1">
        <v>3175</v>
      </c>
    </row>
    <row r="3177" spans="1:7" ht="13" x14ac:dyDescent="0.15">
      <c r="A3177" s="2">
        <v>3697</v>
      </c>
      <c r="B3177" s="2">
        <v>38</v>
      </c>
      <c r="C3177" s="2" t="s">
        <v>3281</v>
      </c>
      <c r="D3177" s="2" t="s">
        <v>13983</v>
      </c>
      <c r="E3177" s="2"/>
      <c r="F3177" s="2">
        <v>6.0620000000000003</v>
      </c>
      <c r="G3177" s="1">
        <v>3176</v>
      </c>
    </row>
    <row r="3178" spans="1:7" ht="13" x14ac:dyDescent="0.15">
      <c r="A3178" s="2">
        <v>3698</v>
      </c>
      <c r="B3178" s="2">
        <v>38</v>
      </c>
      <c r="C3178" s="2" t="s">
        <v>3282</v>
      </c>
      <c r="D3178" s="2" t="s">
        <v>13984</v>
      </c>
      <c r="E3178" s="2">
        <v>1</v>
      </c>
      <c r="F3178" s="2">
        <v>5.8120000000000003</v>
      </c>
      <c r="G3178" s="1">
        <v>3177</v>
      </c>
    </row>
    <row r="3179" spans="1:7" ht="13" x14ac:dyDescent="0.15">
      <c r="A3179" s="2">
        <v>3699</v>
      </c>
      <c r="B3179" s="2">
        <v>38</v>
      </c>
      <c r="C3179" s="2" t="s">
        <v>3283</v>
      </c>
      <c r="D3179" s="2" t="s">
        <v>13428</v>
      </c>
      <c r="E3179" s="2"/>
      <c r="F3179" s="2">
        <v>5.125</v>
      </c>
      <c r="G3179" s="1">
        <v>3178</v>
      </c>
    </row>
    <row r="3180" spans="1:7" ht="13" x14ac:dyDescent="0.15">
      <c r="A3180" s="2">
        <v>3700</v>
      </c>
      <c r="B3180" s="2">
        <v>38</v>
      </c>
      <c r="C3180" s="2" t="s">
        <v>3284</v>
      </c>
      <c r="D3180" s="2" t="s">
        <v>13985</v>
      </c>
      <c r="E3180" s="2">
        <v>1</v>
      </c>
      <c r="F3180" s="2">
        <v>6.125</v>
      </c>
      <c r="G3180" s="1">
        <v>3179</v>
      </c>
    </row>
    <row r="3181" spans="1:7" ht="13" x14ac:dyDescent="0.15">
      <c r="A3181" s="2">
        <v>3701</v>
      </c>
      <c r="B3181" s="2">
        <v>38</v>
      </c>
      <c r="C3181" s="2" t="s">
        <v>3285</v>
      </c>
      <c r="D3181" s="2" t="s">
        <v>13986</v>
      </c>
      <c r="E3181" s="2"/>
      <c r="F3181" s="2">
        <v>5.8120000000000003</v>
      </c>
      <c r="G3181" s="1">
        <v>3180</v>
      </c>
    </row>
    <row r="3182" spans="1:7" ht="13" x14ac:dyDescent="0.15">
      <c r="A3182" s="2">
        <v>3702</v>
      </c>
      <c r="B3182" s="2">
        <v>38</v>
      </c>
      <c r="C3182" s="2" t="s">
        <v>3286</v>
      </c>
      <c r="D3182" s="2" t="s">
        <v>13987</v>
      </c>
      <c r="E3182" s="2">
        <v>1</v>
      </c>
      <c r="F3182" s="2">
        <v>5.7190000000000003</v>
      </c>
      <c r="G3182" s="1">
        <v>3181</v>
      </c>
    </row>
    <row r="3183" spans="1:7" ht="13" x14ac:dyDescent="0.15">
      <c r="A3183" s="2">
        <v>3703</v>
      </c>
      <c r="B3183" s="2">
        <v>38</v>
      </c>
      <c r="C3183" s="2" t="s">
        <v>3287</v>
      </c>
      <c r="D3183" s="2" t="s">
        <v>12500</v>
      </c>
      <c r="E3183" s="2"/>
      <c r="F3183" s="2">
        <v>4.4379999999999997</v>
      </c>
      <c r="G3183" s="1">
        <v>3182</v>
      </c>
    </row>
    <row r="3184" spans="1:7" ht="13" x14ac:dyDescent="0.15">
      <c r="A3184" s="2">
        <v>3704</v>
      </c>
      <c r="B3184" s="2">
        <v>38</v>
      </c>
      <c r="C3184" s="2" t="s">
        <v>3288</v>
      </c>
      <c r="D3184" s="2" t="s">
        <v>11797</v>
      </c>
      <c r="E3184" s="2"/>
      <c r="F3184" s="2">
        <v>5.5309999999999997</v>
      </c>
      <c r="G3184" s="1">
        <v>3183</v>
      </c>
    </row>
    <row r="3185" spans="1:7" ht="13" x14ac:dyDescent="0.15">
      <c r="A3185" s="2">
        <v>3705</v>
      </c>
      <c r="B3185" s="2">
        <v>38</v>
      </c>
      <c r="C3185" s="2" t="s">
        <v>3289</v>
      </c>
      <c r="D3185" s="2" t="s">
        <v>13979</v>
      </c>
      <c r="E3185" s="2"/>
      <c r="F3185" s="2">
        <v>5.25</v>
      </c>
      <c r="G3185" s="1">
        <v>3184</v>
      </c>
    </row>
    <row r="3186" spans="1:7" ht="13" x14ac:dyDescent="0.15">
      <c r="A3186" s="2">
        <v>3706</v>
      </c>
      <c r="B3186" s="2">
        <v>38</v>
      </c>
      <c r="C3186" s="2" t="s">
        <v>3290</v>
      </c>
      <c r="D3186" s="2" t="s">
        <v>13988</v>
      </c>
      <c r="E3186" s="2">
        <v>1</v>
      </c>
      <c r="F3186" s="2">
        <v>5.875</v>
      </c>
      <c r="G3186" s="1">
        <v>3185</v>
      </c>
    </row>
    <row r="3187" spans="1:7" ht="13" x14ac:dyDescent="0.15">
      <c r="A3187" s="2">
        <v>3707</v>
      </c>
      <c r="B3187" s="2">
        <v>38</v>
      </c>
      <c r="C3187" s="2" t="s">
        <v>3291</v>
      </c>
      <c r="D3187" s="2" t="s">
        <v>13146</v>
      </c>
      <c r="E3187" s="2"/>
      <c r="F3187" s="2">
        <v>4.6559999999999997</v>
      </c>
      <c r="G3187" s="1">
        <v>3186</v>
      </c>
    </row>
    <row r="3188" spans="1:7" ht="13" x14ac:dyDescent="0.15">
      <c r="A3188" s="2">
        <v>3708</v>
      </c>
      <c r="B3188" s="2">
        <v>38</v>
      </c>
      <c r="C3188" s="2" t="s">
        <v>402</v>
      </c>
      <c r="D3188" s="2" t="s">
        <v>13989</v>
      </c>
      <c r="E3188" s="2"/>
      <c r="F3188" s="2">
        <v>5.125</v>
      </c>
      <c r="G3188" s="1">
        <v>3187</v>
      </c>
    </row>
    <row r="3189" spans="1:7" ht="13" x14ac:dyDescent="0.15">
      <c r="A3189" s="2">
        <v>3710</v>
      </c>
      <c r="B3189" s="2">
        <v>38</v>
      </c>
      <c r="C3189" s="2" t="s">
        <v>3292</v>
      </c>
      <c r="D3189" s="2" t="s">
        <v>13990</v>
      </c>
      <c r="E3189" s="2">
        <v>1</v>
      </c>
      <c r="F3189" s="2">
        <v>5.625</v>
      </c>
      <c r="G3189" s="1">
        <v>3188</v>
      </c>
    </row>
    <row r="3190" spans="1:7" ht="13" x14ac:dyDescent="0.15">
      <c r="A3190" s="2">
        <v>3711</v>
      </c>
      <c r="B3190" s="2">
        <v>38</v>
      </c>
      <c r="C3190" s="2" t="s">
        <v>3293</v>
      </c>
      <c r="D3190" s="2" t="s">
        <v>13991</v>
      </c>
      <c r="E3190" s="2"/>
      <c r="F3190" s="2">
        <v>5.625</v>
      </c>
      <c r="G3190" s="1">
        <v>3189</v>
      </c>
    </row>
    <row r="3191" spans="1:7" ht="13" x14ac:dyDescent="0.15">
      <c r="A3191" s="2">
        <v>3712</v>
      </c>
      <c r="B3191" s="2">
        <v>38</v>
      </c>
      <c r="C3191" s="2" t="s">
        <v>3294</v>
      </c>
      <c r="D3191" s="2" t="s">
        <v>13992</v>
      </c>
      <c r="E3191" s="2"/>
      <c r="F3191" s="2">
        <v>6.4690000000000003</v>
      </c>
      <c r="G3191" s="1">
        <v>3190</v>
      </c>
    </row>
    <row r="3192" spans="1:7" ht="13" x14ac:dyDescent="0.15">
      <c r="A3192" s="2">
        <v>3714</v>
      </c>
      <c r="B3192" s="2">
        <v>38</v>
      </c>
      <c r="C3192" s="2" t="s">
        <v>3295</v>
      </c>
      <c r="D3192" s="2" t="s">
        <v>13993</v>
      </c>
      <c r="E3192" s="2"/>
      <c r="F3192" s="2">
        <v>6.125</v>
      </c>
      <c r="G3192" s="1">
        <v>3191</v>
      </c>
    </row>
    <row r="3193" spans="1:7" ht="13" x14ac:dyDescent="0.15">
      <c r="A3193" s="2">
        <v>3715</v>
      </c>
      <c r="B3193" s="2">
        <v>38</v>
      </c>
      <c r="C3193" s="2" t="s">
        <v>3296</v>
      </c>
      <c r="D3193" s="2" t="s">
        <v>13994</v>
      </c>
      <c r="E3193" s="2">
        <v>1</v>
      </c>
      <c r="F3193" s="2">
        <v>5.9379999999999997</v>
      </c>
      <c r="G3193" s="1">
        <v>3192</v>
      </c>
    </row>
    <row r="3194" spans="1:7" ht="13" x14ac:dyDescent="0.15">
      <c r="A3194" s="2">
        <v>3716</v>
      </c>
      <c r="B3194" s="2">
        <v>38</v>
      </c>
      <c r="C3194" s="2" t="s">
        <v>3297</v>
      </c>
      <c r="D3194" s="2" t="s">
        <v>13995</v>
      </c>
      <c r="E3194" s="2"/>
      <c r="F3194" s="2">
        <v>5.25</v>
      </c>
      <c r="G3194" s="1">
        <v>3193</v>
      </c>
    </row>
    <row r="3195" spans="1:7" ht="13" x14ac:dyDescent="0.15">
      <c r="A3195" s="2">
        <v>3717</v>
      </c>
      <c r="B3195" s="2">
        <v>38</v>
      </c>
      <c r="C3195" s="2" t="s">
        <v>1957</v>
      </c>
      <c r="D3195" s="2" t="s">
        <v>12576</v>
      </c>
      <c r="E3195" s="2">
        <v>1</v>
      </c>
      <c r="F3195" s="2">
        <v>6.125</v>
      </c>
      <c r="G3195" s="1">
        <v>3194</v>
      </c>
    </row>
    <row r="3196" spans="1:7" ht="13" x14ac:dyDescent="0.15">
      <c r="A3196" s="2">
        <v>3718</v>
      </c>
      <c r="B3196" s="2">
        <v>38</v>
      </c>
      <c r="C3196" s="2" t="s">
        <v>3298</v>
      </c>
      <c r="D3196" s="2" t="s">
        <v>13996</v>
      </c>
      <c r="E3196" s="2"/>
      <c r="F3196" s="2">
        <v>5.6879999999999997</v>
      </c>
      <c r="G3196" s="1">
        <v>3195</v>
      </c>
    </row>
    <row r="3197" spans="1:7" ht="13" x14ac:dyDescent="0.15">
      <c r="A3197" s="2">
        <v>3719</v>
      </c>
      <c r="B3197" s="2">
        <v>38</v>
      </c>
      <c r="C3197" s="2" t="s">
        <v>3299</v>
      </c>
      <c r="D3197" s="2" t="s">
        <v>13997</v>
      </c>
      <c r="E3197" s="2"/>
      <c r="F3197" s="2">
        <v>5.5</v>
      </c>
      <c r="G3197" s="1">
        <v>3196</v>
      </c>
    </row>
    <row r="3198" spans="1:7" ht="13" x14ac:dyDescent="0.15">
      <c r="A3198" s="2">
        <v>3721</v>
      </c>
      <c r="B3198" s="2">
        <v>38</v>
      </c>
      <c r="C3198" s="2" t="s">
        <v>3300</v>
      </c>
      <c r="D3198" s="2" t="s">
        <v>13998</v>
      </c>
      <c r="E3198" s="2">
        <v>1</v>
      </c>
      <c r="F3198" s="2">
        <v>5.5940000000000003</v>
      </c>
      <c r="G3198" s="1">
        <v>3197</v>
      </c>
    </row>
    <row r="3199" spans="1:7" ht="13" x14ac:dyDescent="0.15">
      <c r="A3199" s="2">
        <v>3722</v>
      </c>
      <c r="B3199" s="2">
        <v>39</v>
      </c>
      <c r="C3199" s="2" t="s">
        <v>3301</v>
      </c>
      <c r="D3199" s="2" t="s">
        <v>13999</v>
      </c>
      <c r="E3199" s="2">
        <v>1</v>
      </c>
      <c r="F3199" s="2">
        <v>6.4059999999999997</v>
      </c>
      <c r="G3199" s="1">
        <v>3198</v>
      </c>
    </row>
    <row r="3200" spans="1:7" ht="13" x14ac:dyDescent="0.15">
      <c r="A3200" s="2">
        <v>3723</v>
      </c>
      <c r="B3200" s="2">
        <v>39</v>
      </c>
      <c r="C3200" s="2" t="s">
        <v>403</v>
      </c>
      <c r="D3200" s="2" t="s">
        <v>14000</v>
      </c>
      <c r="E3200" s="2"/>
      <c r="F3200" s="2">
        <v>5.8120000000000003</v>
      </c>
      <c r="G3200" s="1">
        <v>3199</v>
      </c>
    </row>
    <row r="3201" spans="1:7" ht="13" x14ac:dyDescent="0.15">
      <c r="A3201" s="2">
        <v>3724</v>
      </c>
      <c r="B3201" s="2">
        <v>39</v>
      </c>
      <c r="C3201" s="2" t="s">
        <v>404</v>
      </c>
      <c r="D3201" s="2" t="s">
        <v>11616</v>
      </c>
      <c r="E3201" s="2"/>
      <c r="F3201" s="2">
        <v>5.7190000000000003</v>
      </c>
      <c r="G3201" s="1">
        <v>3200</v>
      </c>
    </row>
    <row r="3202" spans="1:7" ht="13" x14ac:dyDescent="0.15">
      <c r="A3202" s="2">
        <v>3725</v>
      </c>
      <c r="B3202" s="2">
        <v>39</v>
      </c>
      <c r="C3202" s="2" t="s">
        <v>3302</v>
      </c>
      <c r="D3202" s="2" t="s">
        <v>14001</v>
      </c>
      <c r="E3202" s="2"/>
      <c r="F3202" s="2">
        <v>6</v>
      </c>
      <c r="G3202" s="1">
        <v>3201</v>
      </c>
    </row>
    <row r="3203" spans="1:7" ht="13" x14ac:dyDescent="0.15">
      <c r="A3203" s="2">
        <v>3726</v>
      </c>
      <c r="B3203" s="2">
        <v>39</v>
      </c>
      <c r="C3203" s="2" t="s">
        <v>3303</v>
      </c>
      <c r="D3203" s="2" t="s">
        <v>14002</v>
      </c>
      <c r="E3203" s="2"/>
      <c r="F3203" s="2">
        <v>5.5309999999999997</v>
      </c>
      <c r="G3203" s="1">
        <v>3202</v>
      </c>
    </row>
    <row r="3204" spans="1:7" ht="13" x14ac:dyDescent="0.15">
      <c r="A3204" s="2">
        <v>3727</v>
      </c>
      <c r="B3204" s="2">
        <v>39</v>
      </c>
      <c r="C3204" s="2" t="s">
        <v>135</v>
      </c>
      <c r="D3204" s="2" t="s">
        <v>12151</v>
      </c>
      <c r="E3204" s="2"/>
      <c r="F3204" s="2">
        <v>5.6879999999999997</v>
      </c>
      <c r="G3204" s="1">
        <v>3203</v>
      </c>
    </row>
    <row r="3205" spans="1:7" ht="13" x14ac:dyDescent="0.15">
      <c r="A3205" s="2">
        <v>3728</v>
      </c>
      <c r="B3205" s="2">
        <v>39</v>
      </c>
      <c r="C3205" s="2" t="s">
        <v>1470</v>
      </c>
      <c r="D3205" s="2" t="s">
        <v>12075</v>
      </c>
      <c r="E3205" s="2">
        <v>1</v>
      </c>
      <c r="F3205" s="2">
        <v>6.3120000000000003</v>
      </c>
      <c r="G3205" s="1">
        <v>3204</v>
      </c>
    </row>
    <row r="3206" spans="1:7" ht="13" x14ac:dyDescent="0.15">
      <c r="A3206" s="2">
        <v>3729</v>
      </c>
      <c r="B3206" s="2">
        <v>39</v>
      </c>
      <c r="C3206" s="2" t="s">
        <v>3304</v>
      </c>
      <c r="D3206" s="2" t="s">
        <v>14003</v>
      </c>
      <c r="E3206" s="2"/>
      <c r="F3206" s="2">
        <v>5.9059999999999997</v>
      </c>
      <c r="G3206" s="1">
        <v>3205</v>
      </c>
    </row>
    <row r="3207" spans="1:7" ht="13" x14ac:dyDescent="0.15">
      <c r="A3207" s="2">
        <v>3730</v>
      </c>
      <c r="B3207" s="2">
        <v>39</v>
      </c>
      <c r="C3207" s="2" t="s">
        <v>3305</v>
      </c>
      <c r="D3207" s="2" t="s">
        <v>14004</v>
      </c>
      <c r="E3207" s="2"/>
      <c r="F3207" s="2">
        <v>6.1879999999999997</v>
      </c>
      <c r="G3207" s="1">
        <v>3206</v>
      </c>
    </row>
    <row r="3208" spans="1:7" ht="13" x14ac:dyDescent="0.15">
      <c r="A3208" s="2">
        <v>3731</v>
      </c>
      <c r="B3208" s="2">
        <v>39</v>
      </c>
      <c r="C3208" s="2" t="s">
        <v>3306</v>
      </c>
      <c r="D3208" s="2" t="s">
        <v>14005</v>
      </c>
      <c r="E3208" s="2">
        <v>1</v>
      </c>
      <c r="F3208" s="2">
        <v>6</v>
      </c>
      <c r="G3208" s="1">
        <v>3207</v>
      </c>
    </row>
    <row r="3209" spans="1:7" ht="13" x14ac:dyDescent="0.15">
      <c r="A3209" s="2">
        <v>3732</v>
      </c>
      <c r="B3209" s="2">
        <v>39</v>
      </c>
      <c r="C3209" s="2" t="s">
        <v>90</v>
      </c>
      <c r="D3209" s="2" t="s">
        <v>14006</v>
      </c>
      <c r="E3209" s="2"/>
      <c r="F3209" s="2">
        <v>2.2189999999999999</v>
      </c>
      <c r="G3209" s="1">
        <v>3208</v>
      </c>
    </row>
    <row r="3210" spans="1:7" ht="13" x14ac:dyDescent="0.15">
      <c r="A3210" s="2">
        <v>3732</v>
      </c>
      <c r="B3210" s="2">
        <v>39</v>
      </c>
      <c r="C3210" s="2" t="s">
        <v>90</v>
      </c>
      <c r="D3210" s="2" t="s">
        <v>14007</v>
      </c>
      <c r="E3210" s="2"/>
      <c r="F3210" s="2">
        <v>3.2189999999999999</v>
      </c>
      <c r="G3210" s="1">
        <v>3209</v>
      </c>
    </row>
    <row r="3211" spans="1:7" ht="13" x14ac:dyDescent="0.15">
      <c r="A3211" s="2">
        <v>3733</v>
      </c>
      <c r="B3211" s="2">
        <v>39</v>
      </c>
      <c r="C3211" s="2" t="s">
        <v>3307</v>
      </c>
      <c r="D3211" s="2" t="s">
        <v>14008</v>
      </c>
      <c r="E3211" s="2">
        <v>1</v>
      </c>
      <c r="F3211" s="2">
        <v>5.4290000000000003</v>
      </c>
      <c r="G3211" s="1">
        <v>3210</v>
      </c>
    </row>
    <row r="3212" spans="1:7" ht="13" x14ac:dyDescent="0.15">
      <c r="A3212" s="2">
        <v>3735</v>
      </c>
      <c r="B3212" s="2">
        <v>39</v>
      </c>
      <c r="C3212" s="2" t="s">
        <v>3308</v>
      </c>
      <c r="D3212" s="2" t="s">
        <v>14009</v>
      </c>
      <c r="E3212" s="2">
        <v>1</v>
      </c>
      <c r="F3212" s="2">
        <v>4.1559999999999997</v>
      </c>
      <c r="G3212" s="1">
        <v>3211</v>
      </c>
    </row>
    <row r="3213" spans="1:7" ht="13" x14ac:dyDescent="0.15">
      <c r="A3213" s="2">
        <v>3736</v>
      </c>
      <c r="B3213" s="2">
        <v>39</v>
      </c>
      <c r="C3213" s="2" t="s">
        <v>3309</v>
      </c>
      <c r="D3213" s="2" t="s">
        <v>12494</v>
      </c>
      <c r="E3213" s="2">
        <v>1</v>
      </c>
      <c r="F3213" s="2">
        <v>6.2190000000000003</v>
      </c>
      <c r="G3213" s="1">
        <v>3212</v>
      </c>
    </row>
    <row r="3214" spans="1:7" ht="13" x14ac:dyDescent="0.15">
      <c r="A3214" s="2">
        <v>3737</v>
      </c>
      <c r="B3214" s="2">
        <v>39</v>
      </c>
      <c r="C3214" s="2" t="s">
        <v>3310</v>
      </c>
      <c r="D3214" s="2" t="s">
        <v>14010</v>
      </c>
      <c r="E3214" s="2"/>
      <c r="F3214" s="2">
        <v>5.0620000000000003</v>
      </c>
      <c r="G3214" s="1">
        <v>3213</v>
      </c>
    </row>
    <row r="3215" spans="1:7" ht="13" x14ac:dyDescent="0.15">
      <c r="A3215" s="2">
        <v>3738</v>
      </c>
      <c r="B3215" s="2">
        <v>39</v>
      </c>
      <c r="C3215" s="2" t="s">
        <v>3311</v>
      </c>
      <c r="D3215" s="2" t="s">
        <v>14011</v>
      </c>
      <c r="E3215" s="2">
        <v>1</v>
      </c>
      <c r="F3215" s="2">
        <v>6.125</v>
      </c>
      <c r="G3215" s="1">
        <v>3214</v>
      </c>
    </row>
    <row r="3216" spans="1:7" ht="13" x14ac:dyDescent="0.15">
      <c r="A3216" s="2">
        <v>3739</v>
      </c>
      <c r="B3216" s="2">
        <v>39</v>
      </c>
      <c r="C3216" s="2" t="s">
        <v>3312</v>
      </c>
      <c r="D3216" s="2" t="s">
        <v>14012</v>
      </c>
      <c r="E3216" s="2"/>
      <c r="F3216" s="2">
        <v>5.5940000000000003</v>
      </c>
      <c r="G3216" s="1">
        <v>3215</v>
      </c>
    </row>
    <row r="3217" spans="1:7" ht="13" x14ac:dyDescent="0.15">
      <c r="A3217" s="2">
        <v>3740</v>
      </c>
      <c r="B3217" s="2">
        <v>39</v>
      </c>
      <c r="C3217" s="2" t="s">
        <v>3313</v>
      </c>
      <c r="D3217" s="2" t="s">
        <v>14013</v>
      </c>
      <c r="E3217" s="2">
        <v>1</v>
      </c>
      <c r="F3217" s="2">
        <v>5.5940000000000003</v>
      </c>
      <c r="G3217" s="1">
        <v>3216</v>
      </c>
    </row>
    <row r="3218" spans="1:7" ht="13" x14ac:dyDescent="0.15">
      <c r="A3218" s="2">
        <v>3741</v>
      </c>
      <c r="B3218" s="2">
        <v>39</v>
      </c>
      <c r="C3218" s="2" t="s">
        <v>3314</v>
      </c>
      <c r="D3218" s="2" t="s">
        <v>14014</v>
      </c>
      <c r="E3218" s="2"/>
      <c r="F3218" s="2">
        <v>5.1559999999999997</v>
      </c>
      <c r="G3218" s="1">
        <v>3217</v>
      </c>
    </row>
    <row r="3219" spans="1:7" ht="13" x14ac:dyDescent="0.15">
      <c r="A3219" s="2">
        <v>3742</v>
      </c>
      <c r="B3219" s="2">
        <v>39</v>
      </c>
      <c r="C3219" s="2" t="s">
        <v>2354</v>
      </c>
      <c r="D3219" s="2" t="s">
        <v>12984</v>
      </c>
      <c r="E3219" s="2"/>
      <c r="F3219" s="2">
        <v>4.3440000000000003</v>
      </c>
      <c r="G3219" s="1">
        <v>3218</v>
      </c>
    </row>
    <row r="3220" spans="1:7" ht="13" x14ac:dyDescent="0.15">
      <c r="A3220" s="2">
        <v>3743</v>
      </c>
      <c r="B3220" s="2">
        <v>39</v>
      </c>
      <c r="C3220" s="2" t="s">
        <v>3315</v>
      </c>
      <c r="D3220" s="2" t="s">
        <v>14015</v>
      </c>
      <c r="E3220" s="2"/>
      <c r="F3220" s="2">
        <v>4</v>
      </c>
      <c r="G3220" s="1">
        <v>3219</v>
      </c>
    </row>
    <row r="3221" spans="1:7" ht="13" x14ac:dyDescent="0.15">
      <c r="A3221" s="2">
        <v>3744</v>
      </c>
      <c r="B3221" s="2">
        <v>39</v>
      </c>
      <c r="C3221" s="2" t="s">
        <v>3316</v>
      </c>
      <c r="D3221" s="2" t="s">
        <v>14016</v>
      </c>
      <c r="E3221" s="2">
        <v>1</v>
      </c>
      <c r="F3221" s="2">
        <v>6.1559999999999997</v>
      </c>
      <c r="G3221" s="1">
        <v>3220</v>
      </c>
    </row>
    <row r="3222" spans="1:7" ht="13" x14ac:dyDescent="0.15">
      <c r="A3222" s="2">
        <v>3745</v>
      </c>
      <c r="B3222" s="2">
        <v>39</v>
      </c>
      <c r="C3222" s="2" t="s">
        <v>3317</v>
      </c>
      <c r="D3222" s="2" t="s">
        <v>14017</v>
      </c>
      <c r="E3222" s="2"/>
      <c r="F3222" s="2">
        <v>5.8440000000000003</v>
      </c>
      <c r="G3222" s="1">
        <v>3221</v>
      </c>
    </row>
    <row r="3223" spans="1:7" ht="13" x14ac:dyDescent="0.15">
      <c r="A3223" s="2">
        <v>3747</v>
      </c>
      <c r="B3223" s="2">
        <v>39</v>
      </c>
      <c r="C3223" s="2" t="s">
        <v>3318</v>
      </c>
      <c r="D3223" s="2" t="s">
        <v>14018</v>
      </c>
      <c r="E3223" s="2"/>
      <c r="F3223" s="2">
        <v>5.5309999999999997</v>
      </c>
      <c r="G3223" s="1">
        <v>3222</v>
      </c>
    </row>
    <row r="3224" spans="1:7" ht="13" x14ac:dyDescent="0.15">
      <c r="A3224" s="2">
        <v>3750</v>
      </c>
      <c r="B3224" s="2">
        <v>39</v>
      </c>
      <c r="C3224" s="2" t="s">
        <v>3316</v>
      </c>
      <c r="D3224" s="2" t="s">
        <v>14016</v>
      </c>
      <c r="E3224" s="2">
        <v>1</v>
      </c>
      <c r="F3224" s="2">
        <v>6.1559999999999997</v>
      </c>
      <c r="G3224" s="1">
        <v>3223</v>
      </c>
    </row>
    <row r="3225" spans="1:7" ht="13" x14ac:dyDescent="0.15">
      <c r="A3225" s="2">
        <v>3751</v>
      </c>
      <c r="B3225" s="2">
        <v>39</v>
      </c>
      <c r="C3225" s="2" t="s">
        <v>3278</v>
      </c>
      <c r="D3225" s="2" t="s">
        <v>13980</v>
      </c>
      <c r="E3225" s="2"/>
      <c r="F3225" s="2">
        <v>6.4379999999999997</v>
      </c>
      <c r="G3225" s="1">
        <v>3224</v>
      </c>
    </row>
    <row r="3226" spans="1:7" ht="13" x14ac:dyDescent="0.15">
      <c r="A3226" s="2">
        <v>3753</v>
      </c>
      <c r="B3226" s="2">
        <v>39</v>
      </c>
      <c r="C3226" s="2" t="s">
        <v>3319</v>
      </c>
      <c r="D3226" s="2" t="s">
        <v>14019</v>
      </c>
      <c r="E3226" s="2"/>
      <c r="F3226" s="2">
        <v>5.375</v>
      </c>
      <c r="G3226" s="1">
        <v>3225</v>
      </c>
    </row>
    <row r="3227" spans="1:7" ht="13" x14ac:dyDescent="0.15">
      <c r="A3227" s="2">
        <v>3755</v>
      </c>
      <c r="B3227" s="2">
        <v>39</v>
      </c>
      <c r="C3227" s="2" t="s">
        <v>3320</v>
      </c>
      <c r="D3227" s="2" t="s">
        <v>13005</v>
      </c>
      <c r="E3227" s="2">
        <v>1</v>
      </c>
      <c r="F3227" s="2">
        <v>5.1559999999999997</v>
      </c>
      <c r="G3227" s="1">
        <v>3226</v>
      </c>
    </row>
    <row r="3228" spans="1:7" ht="13" x14ac:dyDescent="0.15">
      <c r="A3228" s="2">
        <v>3756</v>
      </c>
      <c r="B3228" s="2">
        <v>39</v>
      </c>
      <c r="C3228" s="2" t="s">
        <v>3321</v>
      </c>
      <c r="D3228" s="2" t="s">
        <v>14020</v>
      </c>
      <c r="E3228" s="2">
        <v>1</v>
      </c>
      <c r="F3228" s="2">
        <v>5.2190000000000003</v>
      </c>
      <c r="G3228" s="1">
        <v>3227</v>
      </c>
    </row>
    <row r="3229" spans="1:7" ht="13" x14ac:dyDescent="0.15">
      <c r="A3229" s="2">
        <v>3757</v>
      </c>
      <c r="B3229" s="2">
        <v>39</v>
      </c>
      <c r="C3229" s="2" t="s">
        <v>3322</v>
      </c>
      <c r="D3229" s="2" t="s">
        <v>14021</v>
      </c>
      <c r="E3229" s="2"/>
      <c r="F3229" s="2">
        <v>4.1879999999999997</v>
      </c>
      <c r="G3229" s="1">
        <v>3228</v>
      </c>
    </row>
    <row r="3230" spans="1:7" ht="13" x14ac:dyDescent="0.15">
      <c r="A3230" s="2">
        <v>3758</v>
      </c>
      <c r="B3230" s="2">
        <v>39</v>
      </c>
      <c r="C3230" s="2" t="s">
        <v>3323</v>
      </c>
      <c r="D3230" s="2" t="s">
        <v>12403</v>
      </c>
      <c r="E3230" s="2"/>
      <c r="F3230" s="2">
        <v>4.5309999999999997</v>
      </c>
      <c r="G3230" s="1">
        <v>3229</v>
      </c>
    </row>
    <row r="3231" spans="1:7" ht="13" x14ac:dyDescent="0.15">
      <c r="A3231" s="2">
        <v>3759</v>
      </c>
      <c r="B3231" s="2">
        <v>39</v>
      </c>
      <c r="C3231" s="2" t="s">
        <v>3324</v>
      </c>
      <c r="D3231" s="2" t="s">
        <v>14022</v>
      </c>
      <c r="E3231" s="2"/>
      <c r="F3231" s="2">
        <v>4.0940000000000003</v>
      </c>
      <c r="G3231" s="1">
        <v>3230</v>
      </c>
    </row>
    <row r="3232" spans="1:7" ht="13" x14ac:dyDescent="0.15">
      <c r="A3232" s="2">
        <v>3760</v>
      </c>
      <c r="B3232" s="2">
        <v>39</v>
      </c>
      <c r="C3232" s="2" t="s">
        <v>3325</v>
      </c>
      <c r="D3232" s="2" t="s">
        <v>13967</v>
      </c>
      <c r="E3232" s="2">
        <v>1</v>
      </c>
      <c r="F3232" s="2">
        <v>5.0620000000000003</v>
      </c>
      <c r="G3232" s="1">
        <v>3231</v>
      </c>
    </row>
    <row r="3233" spans="1:7" ht="13" x14ac:dyDescent="0.15">
      <c r="A3233" s="2">
        <v>3761</v>
      </c>
      <c r="B3233" s="2">
        <v>39</v>
      </c>
      <c r="C3233" s="2" t="s">
        <v>3326</v>
      </c>
      <c r="D3233" s="2" t="s">
        <v>14023</v>
      </c>
      <c r="E3233" s="2">
        <v>1</v>
      </c>
      <c r="F3233" s="2">
        <v>5.0309999999999997</v>
      </c>
      <c r="G3233" s="1">
        <v>3232</v>
      </c>
    </row>
    <row r="3234" spans="1:7" ht="13" x14ac:dyDescent="0.15">
      <c r="A3234" s="2">
        <v>3762</v>
      </c>
      <c r="B3234" s="2">
        <v>39</v>
      </c>
      <c r="C3234" s="2" t="s">
        <v>3327</v>
      </c>
      <c r="D3234" s="2" t="s">
        <v>12955</v>
      </c>
      <c r="E3234" s="2"/>
      <c r="F3234" s="2">
        <v>4.2190000000000003</v>
      </c>
      <c r="G3234" s="1">
        <v>3233</v>
      </c>
    </row>
    <row r="3235" spans="1:7" ht="13" x14ac:dyDescent="0.15">
      <c r="A3235" s="2">
        <v>3763</v>
      </c>
      <c r="B3235" s="2">
        <v>39</v>
      </c>
      <c r="C3235" s="2" t="s">
        <v>3328</v>
      </c>
      <c r="D3235" s="2" t="s">
        <v>14024</v>
      </c>
      <c r="E3235" s="2"/>
      <c r="F3235" s="2">
        <v>5</v>
      </c>
      <c r="G3235" s="1">
        <v>3234</v>
      </c>
    </row>
    <row r="3236" spans="1:7" ht="13" x14ac:dyDescent="0.15">
      <c r="A3236" s="2">
        <v>3764</v>
      </c>
      <c r="B3236" s="2">
        <v>39</v>
      </c>
      <c r="C3236" s="2" t="s">
        <v>3329</v>
      </c>
      <c r="D3236" s="2" t="s">
        <v>14025</v>
      </c>
      <c r="E3236" s="2"/>
      <c r="F3236" s="2">
        <v>5.9059999999999997</v>
      </c>
      <c r="G3236" s="1">
        <v>3235</v>
      </c>
    </row>
    <row r="3237" spans="1:7" ht="13" x14ac:dyDescent="0.15">
      <c r="A3237" s="2">
        <v>3765</v>
      </c>
      <c r="B3237" s="2">
        <v>39</v>
      </c>
      <c r="C3237" s="2" t="s">
        <v>3330</v>
      </c>
      <c r="D3237" s="2" t="s">
        <v>14026</v>
      </c>
      <c r="E3237" s="2"/>
      <c r="F3237" s="2">
        <v>5.8120000000000003</v>
      </c>
      <c r="G3237" s="1">
        <v>3236</v>
      </c>
    </row>
    <row r="3238" spans="1:7" ht="13" x14ac:dyDescent="0.15">
      <c r="A3238" s="2">
        <v>3766</v>
      </c>
      <c r="B3238" s="2">
        <v>39</v>
      </c>
      <c r="C3238" s="2" t="s">
        <v>3331</v>
      </c>
      <c r="D3238" s="2" t="s">
        <v>14027</v>
      </c>
      <c r="E3238" s="2">
        <v>1</v>
      </c>
      <c r="F3238" s="2">
        <v>5.5620000000000003</v>
      </c>
      <c r="G3238" s="1">
        <v>3237</v>
      </c>
    </row>
    <row r="3239" spans="1:7" ht="13" x14ac:dyDescent="0.15">
      <c r="A3239" s="2">
        <v>3767</v>
      </c>
      <c r="B3239" s="2">
        <v>39</v>
      </c>
      <c r="C3239" s="2" t="s">
        <v>3332</v>
      </c>
      <c r="D3239" s="2" t="s">
        <v>12562</v>
      </c>
      <c r="E3239" s="2">
        <v>1</v>
      </c>
      <c r="F3239" s="2">
        <v>5.7190000000000003</v>
      </c>
      <c r="G3239" s="1">
        <v>3238</v>
      </c>
    </row>
    <row r="3240" spans="1:7" ht="13" x14ac:dyDescent="0.15">
      <c r="A3240" s="2">
        <v>3768</v>
      </c>
      <c r="B3240" s="2">
        <v>39</v>
      </c>
      <c r="C3240" s="2" t="s">
        <v>3333</v>
      </c>
      <c r="D3240" s="2" t="s">
        <v>11325</v>
      </c>
      <c r="E3240" s="2"/>
      <c r="F3240" s="2">
        <v>6.1559999999999997</v>
      </c>
      <c r="G3240" s="1">
        <v>3239</v>
      </c>
    </row>
    <row r="3241" spans="1:7" ht="13" x14ac:dyDescent="0.15">
      <c r="A3241" s="2">
        <v>3769</v>
      </c>
      <c r="B3241" s="2">
        <v>39</v>
      </c>
      <c r="C3241" s="2" t="s">
        <v>1279</v>
      </c>
      <c r="D3241" s="2" t="s">
        <v>11887</v>
      </c>
      <c r="E3241" s="2">
        <v>1</v>
      </c>
      <c r="F3241" s="2">
        <v>5.5</v>
      </c>
      <c r="G3241" s="1">
        <v>3240</v>
      </c>
    </row>
    <row r="3242" spans="1:7" ht="13" x14ac:dyDescent="0.15">
      <c r="A3242" s="2">
        <v>3770</v>
      </c>
      <c r="B3242" s="2">
        <v>39</v>
      </c>
      <c r="C3242" s="2" t="s">
        <v>3334</v>
      </c>
      <c r="D3242" s="2" t="s">
        <v>14028</v>
      </c>
      <c r="E3242" s="2">
        <v>1</v>
      </c>
      <c r="F3242" s="2">
        <v>5.9379999999999997</v>
      </c>
      <c r="G3242" s="1">
        <v>3241</v>
      </c>
    </row>
    <row r="3243" spans="1:7" ht="13" x14ac:dyDescent="0.15">
      <c r="A3243" s="2">
        <v>3771</v>
      </c>
      <c r="B3243" s="2">
        <v>39</v>
      </c>
      <c r="C3243" s="2" t="s">
        <v>3335</v>
      </c>
      <c r="D3243" s="2" t="s">
        <v>14029</v>
      </c>
      <c r="E3243" s="2"/>
      <c r="F3243" s="2">
        <v>5.75</v>
      </c>
      <c r="G3243" s="1">
        <v>3242</v>
      </c>
    </row>
    <row r="3244" spans="1:7" ht="13" x14ac:dyDescent="0.15">
      <c r="A3244" s="2">
        <v>3772</v>
      </c>
      <c r="B3244" s="2">
        <v>39</v>
      </c>
      <c r="C3244" s="2" t="s">
        <v>3336</v>
      </c>
      <c r="D3244" s="2" t="s">
        <v>14030</v>
      </c>
      <c r="E3244" s="2">
        <v>1</v>
      </c>
      <c r="F3244" s="2">
        <v>5.625</v>
      </c>
      <c r="G3244" s="1">
        <v>3243</v>
      </c>
    </row>
    <row r="3245" spans="1:7" ht="13" x14ac:dyDescent="0.15">
      <c r="A3245" s="2">
        <v>3773</v>
      </c>
      <c r="B3245" s="2">
        <v>39</v>
      </c>
      <c r="C3245" s="2" t="s">
        <v>3337</v>
      </c>
      <c r="D3245" s="2" t="s">
        <v>14031</v>
      </c>
      <c r="E3245" s="2">
        <v>1</v>
      </c>
      <c r="F3245" s="2">
        <v>6.0309999999999997</v>
      </c>
      <c r="G3245" s="1">
        <v>3244</v>
      </c>
    </row>
    <row r="3246" spans="1:7" ht="13" x14ac:dyDescent="0.15">
      <c r="A3246" s="2">
        <v>3774</v>
      </c>
      <c r="B3246" s="2">
        <v>39</v>
      </c>
      <c r="C3246" s="2" t="s">
        <v>3338</v>
      </c>
      <c r="D3246" s="2" t="s">
        <v>14032</v>
      </c>
      <c r="E3246" s="2"/>
      <c r="F3246" s="2">
        <v>5.4690000000000003</v>
      </c>
      <c r="G3246" s="1">
        <v>3245</v>
      </c>
    </row>
    <row r="3247" spans="1:7" ht="13" x14ac:dyDescent="0.15">
      <c r="A3247" s="2">
        <v>3775</v>
      </c>
      <c r="B3247" s="2">
        <v>39</v>
      </c>
      <c r="C3247" s="2" t="s">
        <v>3339</v>
      </c>
      <c r="D3247" s="2" t="s">
        <v>14033</v>
      </c>
      <c r="E3247" s="2">
        <v>1</v>
      </c>
      <c r="F3247" s="2">
        <v>5.8120000000000003</v>
      </c>
      <c r="G3247" s="1">
        <v>3246</v>
      </c>
    </row>
    <row r="3248" spans="1:7" ht="13" x14ac:dyDescent="0.15">
      <c r="A3248" s="2">
        <v>3776</v>
      </c>
      <c r="B3248" s="2">
        <v>39</v>
      </c>
      <c r="C3248" s="2" t="s">
        <v>3340</v>
      </c>
      <c r="D3248" s="2" t="s">
        <v>14034</v>
      </c>
      <c r="E3248" s="2"/>
      <c r="F3248" s="2">
        <v>5.5309999999999997</v>
      </c>
      <c r="G3248" s="1">
        <v>3247</v>
      </c>
    </row>
    <row r="3249" spans="1:7" ht="13" x14ac:dyDescent="0.15">
      <c r="A3249" s="2">
        <v>3778</v>
      </c>
      <c r="B3249" s="2">
        <v>39</v>
      </c>
      <c r="C3249" s="2" t="s">
        <v>3341</v>
      </c>
      <c r="D3249" s="2" t="s">
        <v>14035</v>
      </c>
      <c r="E3249" s="2">
        <v>1</v>
      </c>
      <c r="F3249" s="2">
        <v>5.75</v>
      </c>
      <c r="G3249" s="1">
        <v>3248</v>
      </c>
    </row>
    <row r="3250" spans="1:7" ht="13" x14ac:dyDescent="0.15">
      <c r="A3250" s="2">
        <v>3779</v>
      </c>
      <c r="B3250" s="2">
        <v>39</v>
      </c>
      <c r="C3250" s="2" t="s">
        <v>3342</v>
      </c>
      <c r="D3250" s="2" t="s">
        <v>14036</v>
      </c>
      <c r="E3250" s="2"/>
      <c r="F3250" s="2">
        <v>6.0309999999999997</v>
      </c>
      <c r="G3250" s="1">
        <v>3249</v>
      </c>
    </row>
    <row r="3251" spans="1:7" ht="13" x14ac:dyDescent="0.15">
      <c r="A3251" s="2">
        <v>3780</v>
      </c>
      <c r="B3251" s="2">
        <v>39</v>
      </c>
      <c r="C3251" s="2" t="s">
        <v>3293</v>
      </c>
      <c r="D3251" s="2" t="s">
        <v>13991</v>
      </c>
      <c r="E3251" s="2"/>
      <c r="F3251" s="2">
        <v>5.625</v>
      </c>
      <c r="G3251" s="1">
        <v>3250</v>
      </c>
    </row>
    <row r="3252" spans="1:7" ht="13" x14ac:dyDescent="0.15">
      <c r="A3252" s="2">
        <v>3781</v>
      </c>
      <c r="B3252" s="2">
        <v>39</v>
      </c>
      <c r="C3252" s="2" t="s">
        <v>3343</v>
      </c>
      <c r="D3252" s="2" t="s">
        <v>14037</v>
      </c>
      <c r="E3252" s="2"/>
      <c r="F3252" s="2">
        <v>5.5</v>
      </c>
      <c r="G3252" s="1">
        <v>3251</v>
      </c>
    </row>
    <row r="3253" spans="1:7" ht="13" x14ac:dyDescent="0.15">
      <c r="A3253" s="2">
        <v>3782</v>
      </c>
      <c r="B3253" s="2">
        <v>39</v>
      </c>
      <c r="C3253" s="2" t="s">
        <v>3344</v>
      </c>
      <c r="D3253" s="2" t="s">
        <v>14038</v>
      </c>
      <c r="E3253" s="2"/>
      <c r="F3253" s="2">
        <v>6.375</v>
      </c>
      <c r="G3253" s="1">
        <v>3252</v>
      </c>
    </row>
    <row r="3254" spans="1:7" ht="13" x14ac:dyDescent="0.15">
      <c r="A3254" s="2">
        <v>3783</v>
      </c>
      <c r="B3254" s="2">
        <v>39</v>
      </c>
      <c r="C3254" s="2" t="s">
        <v>405</v>
      </c>
      <c r="D3254" s="2" t="s">
        <v>14039</v>
      </c>
      <c r="E3254" s="2"/>
      <c r="F3254" s="2">
        <v>6.3440000000000003</v>
      </c>
      <c r="G3254" s="1">
        <v>3253</v>
      </c>
    </row>
    <row r="3255" spans="1:7" ht="13" x14ac:dyDescent="0.15">
      <c r="A3255" s="2">
        <v>3784</v>
      </c>
      <c r="B3255" s="2">
        <v>39</v>
      </c>
      <c r="C3255" s="2" t="s">
        <v>3345</v>
      </c>
      <c r="D3255" s="2" t="s">
        <v>14040</v>
      </c>
      <c r="E3255" s="2">
        <v>1</v>
      </c>
      <c r="F3255" s="2">
        <v>5.9379999999999997</v>
      </c>
      <c r="G3255" s="1">
        <v>3254</v>
      </c>
    </row>
    <row r="3256" spans="1:7" ht="13" x14ac:dyDescent="0.15">
      <c r="A3256" s="2">
        <v>3785</v>
      </c>
      <c r="B3256" s="2">
        <v>39</v>
      </c>
      <c r="C3256" s="2" t="s">
        <v>3346</v>
      </c>
      <c r="D3256" s="2" t="s">
        <v>14041</v>
      </c>
      <c r="E3256" s="2"/>
      <c r="F3256" s="2">
        <v>5.5620000000000003</v>
      </c>
      <c r="G3256" s="1">
        <v>3255</v>
      </c>
    </row>
    <row r="3257" spans="1:7" ht="13" x14ac:dyDescent="0.15">
      <c r="A3257" s="2">
        <v>3786</v>
      </c>
      <c r="B3257" s="2">
        <v>40</v>
      </c>
      <c r="C3257" s="2" t="s">
        <v>3347</v>
      </c>
      <c r="D3257" s="2" t="s">
        <v>14042</v>
      </c>
      <c r="E3257" s="2">
        <v>1</v>
      </c>
      <c r="F3257" s="2">
        <v>6.4690000000000003</v>
      </c>
      <c r="G3257" s="1">
        <v>3256</v>
      </c>
    </row>
    <row r="3258" spans="1:7" ht="13" x14ac:dyDescent="0.15">
      <c r="A3258" s="2">
        <v>3788</v>
      </c>
      <c r="B3258" s="2">
        <v>40</v>
      </c>
      <c r="C3258" s="2" t="s">
        <v>3348</v>
      </c>
      <c r="D3258" s="2" t="s">
        <v>14043</v>
      </c>
      <c r="E3258" s="2">
        <v>1</v>
      </c>
      <c r="F3258" s="2">
        <v>6.4059999999999997</v>
      </c>
      <c r="G3258" s="1">
        <v>3257</v>
      </c>
    </row>
    <row r="3259" spans="1:7" ht="13" x14ac:dyDescent="0.15">
      <c r="A3259" s="2">
        <v>3789</v>
      </c>
      <c r="B3259" s="2">
        <v>40</v>
      </c>
      <c r="C3259" s="2" t="s">
        <v>3349</v>
      </c>
      <c r="D3259" s="2" t="s">
        <v>14044</v>
      </c>
      <c r="E3259" s="2"/>
      <c r="F3259" s="2">
        <v>6.1879999999999997</v>
      </c>
      <c r="G3259" s="1">
        <v>3258</v>
      </c>
    </row>
    <row r="3260" spans="1:7" ht="13" x14ac:dyDescent="0.15">
      <c r="A3260" s="2">
        <v>3790</v>
      </c>
      <c r="B3260" s="2">
        <v>40</v>
      </c>
      <c r="C3260" s="2" t="s">
        <v>3350</v>
      </c>
      <c r="D3260" s="2" t="s">
        <v>14045</v>
      </c>
      <c r="E3260" s="2">
        <v>1</v>
      </c>
      <c r="F3260" s="2">
        <v>6.2809999999999997</v>
      </c>
      <c r="G3260" s="1">
        <v>3259</v>
      </c>
    </row>
    <row r="3261" spans="1:7" ht="13" x14ac:dyDescent="0.15">
      <c r="A3261" s="2">
        <v>3791</v>
      </c>
      <c r="B3261" s="2">
        <v>40</v>
      </c>
      <c r="C3261" s="2" t="s">
        <v>3351</v>
      </c>
      <c r="D3261" s="2" t="s">
        <v>14046</v>
      </c>
      <c r="E3261" s="2"/>
      <c r="F3261" s="2">
        <v>5.8440000000000003</v>
      </c>
      <c r="G3261" s="1">
        <v>3260</v>
      </c>
    </row>
    <row r="3262" spans="1:7" ht="13" x14ac:dyDescent="0.15">
      <c r="A3262" s="2">
        <v>3794</v>
      </c>
      <c r="B3262" s="2">
        <v>40</v>
      </c>
      <c r="C3262" s="2" t="s">
        <v>3348</v>
      </c>
      <c r="D3262" s="2" t="s">
        <v>14043</v>
      </c>
      <c r="E3262" s="2">
        <v>1</v>
      </c>
      <c r="F3262" s="2">
        <v>6.4059999999999997</v>
      </c>
      <c r="G3262" s="1">
        <v>3261</v>
      </c>
    </row>
    <row r="3263" spans="1:7" ht="13" x14ac:dyDescent="0.15">
      <c r="A3263" s="2">
        <v>3795</v>
      </c>
      <c r="B3263" s="2">
        <v>40</v>
      </c>
      <c r="C3263" s="2" t="s">
        <v>3352</v>
      </c>
      <c r="D3263" s="2" t="s">
        <v>14047</v>
      </c>
      <c r="E3263" s="2"/>
      <c r="F3263" s="2">
        <v>6.375</v>
      </c>
      <c r="G3263" s="1">
        <v>3262</v>
      </c>
    </row>
    <row r="3264" spans="1:7" ht="13" x14ac:dyDescent="0.15">
      <c r="A3264" s="2">
        <v>3797</v>
      </c>
      <c r="B3264" s="2">
        <v>40</v>
      </c>
      <c r="C3264" s="2" t="s">
        <v>3353</v>
      </c>
      <c r="D3264" s="2" t="s">
        <v>13348</v>
      </c>
      <c r="E3264" s="2"/>
      <c r="F3264" s="2">
        <v>5.5620000000000003</v>
      </c>
      <c r="G3264" s="1">
        <v>3263</v>
      </c>
    </row>
    <row r="3265" spans="1:7" ht="13" x14ac:dyDescent="0.15">
      <c r="A3265" s="2">
        <v>3798</v>
      </c>
      <c r="B3265" s="2">
        <v>40</v>
      </c>
      <c r="C3265" s="2" t="s">
        <v>3354</v>
      </c>
      <c r="D3265" s="2" t="s">
        <v>14048</v>
      </c>
      <c r="E3265" s="2"/>
      <c r="F3265" s="2">
        <v>5.1879999999999997</v>
      </c>
      <c r="G3265" s="1">
        <v>3264</v>
      </c>
    </row>
    <row r="3266" spans="1:7" ht="13" x14ac:dyDescent="0.15">
      <c r="A3266" s="2">
        <v>3800</v>
      </c>
      <c r="B3266" s="2">
        <v>40</v>
      </c>
      <c r="C3266" s="2" t="s">
        <v>3355</v>
      </c>
      <c r="D3266" s="2" t="s">
        <v>14049</v>
      </c>
      <c r="E3266" s="2"/>
      <c r="F3266" s="2">
        <v>5.4059999999999997</v>
      </c>
      <c r="G3266" s="1">
        <v>3265</v>
      </c>
    </row>
    <row r="3267" spans="1:7" ht="13" x14ac:dyDescent="0.15">
      <c r="A3267" s="2">
        <v>3801</v>
      </c>
      <c r="B3267" s="2">
        <v>40</v>
      </c>
      <c r="C3267" s="2" t="s">
        <v>3356</v>
      </c>
      <c r="D3267" s="2" t="s">
        <v>14050</v>
      </c>
      <c r="E3267" s="2"/>
      <c r="F3267" s="2">
        <v>5.5</v>
      </c>
      <c r="G3267" s="1">
        <v>3266</v>
      </c>
    </row>
    <row r="3268" spans="1:7" ht="13" x14ac:dyDescent="0.15">
      <c r="A3268" s="2">
        <v>3802</v>
      </c>
      <c r="B3268" s="2">
        <v>40</v>
      </c>
      <c r="C3268" s="2" t="s">
        <v>3357</v>
      </c>
      <c r="D3268" s="2" t="s">
        <v>14051</v>
      </c>
      <c r="E3268" s="2">
        <v>1</v>
      </c>
      <c r="F3268" s="2">
        <v>6.1559999999999997</v>
      </c>
      <c r="G3268" s="1">
        <v>3267</v>
      </c>
    </row>
    <row r="3269" spans="1:7" ht="13" x14ac:dyDescent="0.15">
      <c r="A3269" s="2">
        <v>3803</v>
      </c>
      <c r="B3269" s="2">
        <v>40</v>
      </c>
      <c r="C3269" s="2" t="s">
        <v>3358</v>
      </c>
      <c r="D3269" s="2" t="s">
        <v>14052</v>
      </c>
      <c r="E3269" s="2"/>
      <c r="F3269" s="2">
        <v>6.0309999999999997</v>
      </c>
      <c r="G3269" s="1">
        <v>3268</v>
      </c>
    </row>
    <row r="3270" spans="1:7" ht="13" x14ac:dyDescent="0.15">
      <c r="A3270" s="2">
        <v>3805</v>
      </c>
      <c r="B3270" s="2">
        <v>40</v>
      </c>
      <c r="C3270" s="2" t="s">
        <v>3359</v>
      </c>
      <c r="D3270" s="2" t="s">
        <v>14053</v>
      </c>
      <c r="E3270" s="2">
        <v>1</v>
      </c>
      <c r="F3270" s="2">
        <v>5.4379999999999997</v>
      </c>
      <c r="G3270" s="1">
        <v>3269</v>
      </c>
    </row>
    <row r="3271" spans="1:7" ht="13" x14ac:dyDescent="0.15">
      <c r="A3271" s="2">
        <v>3806</v>
      </c>
      <c r="B3271" s="2">
        <v>40</v>
      </c>
      <c r="C3271" s="2" t="s">
        <v>3360</v>
      </c>
      <c r="D3271" s="2" t="s">
        <v>14054</v>
      </c>
      <c r="E3271" s="2">
        <v>1</v>
      </c>
      <c r="F3271" s="2">
        <v>5.9059999999999997</v>
      </c>
      <c r="G3271" s="1">
        <v>3270</v>
      </c>
    </row>
    <row r="3272" spans="1:7" ht="13" x14ac:dyDescent="0.15">
      <c r="A3272" s="2">
        <v>3807</v>
      </c>
      <c r="B3272" s="2">
        <v>40</v>
      </c>
      <c r="C3272" s="2" t="s">
        <v>3361</v>
      </c>
      <c r="D3272" s="2" t="s">
        <v>14055</v>
      </c>
      <c r="E3272" s="2"/>
      <c r="F3272" s="2">
        <v>5.25</v>
      </c>
      <c r="G3272" s="1">
        <v>3271</v>
      </c>
    </row>
    <row r="3273" spans="1:7" ht="13" x14ac:dyDescent="0.15">
      <c r="A3273" s="2">
        <v>3808</v>
      </c>
      <c r="B3273" s="2">
        <v>40</v>
      </c>
      <c r="C3273" s="2" t="s">
        <v>3362</v>
      </c>
      <c r="D3273" s="2" t="s">
        <v>11627</v>
      </c>
      <c r="E3273" s="2"/>
      <c r="F3273" s="2">
        <v>1.6559999999999999</v>
      </c>
      <c r="G3273" s="1">
        <v>3272</v>
      </c>
    </row>
    <row r="3274" spans="1:7" ht="13" x14ac:dyDescent="0.15">
      <c r="A3274" s="2">
        <v>3809</v>
      </c>
      <c r="B3274" s="2">
        <v>40</v>
      </c>
      <c r="C3274" s="2" t="s">
        <v>3363</v>
      </c>
      <c r="D3274" s="2" t="s">
        <v>14056</v>
      </c>
      <c r="E3274" s="2">
        <v>1</v>
      </c>
      <c r="F3274" s="2">
        <v>6.4059999999999997</v>
      </c>
      <c r="G3274" s="1">
        <v>3273</v>
      </c>
    </row>
    <row r="3275" spans="1:7" ht="13" x14ac:dyDescent="0.15">
      <c r="A3275" s="2">
        <v>3810</v>
      </c>
      <c r="B3275" s="2">
        <v>40</v>
      </c>
      <c r="C3275" s="2" t="s">
        <v>3364</v>
      </c>
      <c r="D3275" s="2" t="s">
        <v>14057</v>
      </c>
      <c r="E3275" s="2">
        <v>1</v>
      </c>
      <c r="F3275" s="2">
        <v>6.3440000000000003</v>
      </c>
      <c r="G3275" s="1">
        <v>3274</v>
      </c>
    </row>
    <row r="3276" spans="1:7" ht="13" x14ac:dyDescent="0.15">
      <c r="A3276" s="2">
        <v>3811</v>
      </c>
      <c r="B3276" s="2">
        <v>40</v>
      </c>
      <c r="C3276" s="2" t="s">
        <v>406</v>
      </c>
      <c r="D3276" s="2" t="s">
        <v>14058</v>
      </c>
      <c r="E3276" s="2">
        <v>1</v>
      </c>
      <c r="F3276" s="2">
        <v>5.8440000000000003</v>
      </c>
      <c r="G3276" s="1">
        <v>3275</v>
      </c>
    </row>
    <row r="3277" spans="1:7" ht="13" x14ac:dyDescent="0.15">
      <c r="A3277" s="2">
        <v>3813</v>
      </c>
      <c r="B3277" s="2">
        <v>40</v>
      </c>
      <c r="C3277" s="2" t="s">
        <v>3365</v>
      </c>
      <c r="D3277" s="2" t="s">
        <v>14059</v>
      </c>
      <c r="E3277" s="2"/>
      <c r="F3277" s="2">
        <v>6.0620000000000003</v>
      </c>
      <c r="G3277" s="1">
        <v>3276</v>
      </c>
    </row>
    <row r="3278" spans="1:7" ht="13" x14ac:dyDescent="0.15">
      <c r="A3278" s="2">
        <v>3815</v>
      </c>
      <c r="B3278" s="2">
        <v>40</v>
      </c>
      <c r="C3278" s="2" t="s">
        <v>3366</v>
      </c>
      <c r="D3278" s="2" t="s">
        <v>12533</v>
      </c>
      <c r="E3278" s="2"/>
      <c r="F3278" s="2">
        <v>5.7809999999999997</v>
      </c>
      <c r="G3278" s="1">
        <v>3277</v>
      </c>
    </row>
    <row r="3279" spans="1:7" ht="13" x14ac:dyDescent="0.15">
      <c r="A3279" s="2">
        <v>3817</v>
      </c>
      <c r="B3279" s="2">
        <v>40</v>
      </c>
      <c r="C3279" s="2" t="s">
        <v>3367</v>
      </c>
      <c r="D3279" s="2" t="s">
        <v>14060</v>
      </c>
      <c r="E3279" s="2">
        <v>1</v>
      </c>
      <c r="F3279" s="2">
        <v>5.9379999999999997</v>
      </c>
      <c r="G3279" s="1">
        <v>3278</v>
      </c>
    </row>
    <row r="3280" spans="1:7" ht="13" x14ac:dyDescent="0.15">
      <c r="A3280" s="2">
        <v>3818</v>
      </c>
      <c r="B3280" s="2">
        <v>40</v>
      </c>
      <c r="C3280" s="2" t="s">
        <v>3368</v>
      </c>
      <c r="D3280" s="2" t="s">
        <v>14061</v>
      </c>
      <c r="E3280" s="2"/>
      <c r="F3280" s="2">
        <v>5.5620000000000003</v>
      </c>
      <c r="G3280" s="1">
        <v>3279</v>
      </c>
    </row>
    <row r="3281" spans="1:7" ht="13" x14ac:dyDescent="0.15">
      <c r="A3281" s="2">
        <v>3819</v>
      </c>
      <c r="B3281" s="2">
        <v>40</v>
      </c>
      <c r="C3281" s="2" t="s">
        <v>3369</v>
      </c>
      <c r="D3281" s="2" t="s">
        <v>13731</v>
      </c>
      <c r="E3281" s="2">
        <v>1</v>
      </c>
      <c r="F3281" s="2">
        <v>4.9379999999999997</v>
      </c>
      <c r="G3281" s="1">
        <v>3280</v>
      </c>
    </row>
    <row r="3282" spans="1:7" ht="13" x14ac:dyDescent="0.15">
      <c r="A3282" s="2">
        <v>3821</v>
      </c>
      <c r="B3282" s="2">
        <v>40</v>
      </c>
      <c r="C3282" s="2" t="s">
        <v>3370</v>
      </c>
      <c r="D3282" s="2" t="s">
        <v>14062</v>
      </c>
      <c r="E3282" s="2">
        <v>1</v>
      </c>
      <c r="F3282" s="2">
        <v>6.4059999999999997</v>
      </c>
      <c r="G3282" s="1">
        <v>3281</v>
      </c>
    </row>
    <row r="3283" spans="1:7" ht="13" x14ac:dyDescent="0.15">
      <c r="A3283" s="2">
        <v>3822</v>
      </c>
      <c r="B3283" s="2">
        <v>40</v>
      </c>
      <c r="C3283" s="2" t="s">
        <v>3371</v>
      </c>
      <c r="D3283" s="2" t="s">
        <v>14063</v>
      </c>
      <c r="E3283" s="2"/>
      <c r="F3283" s="2">
        <v>6.1559999999999997</v>
      </c>
      <c r="G3283" s="1">
        <v>3282</v>
      </c>
    </row>
    <row r="3284" spans="1:7" ht="13" x14ac:dyDescent="0.15">
      <c r="A3284" s="2">
        <v>3823</v>
      </c>
      <c r="B3284" s="2">
        <v>40</v>
      </c>
      <c r="C3284" s="2" t="s">
        <v>3372</v>
      </c>
      <c r="D3284" s="2" t="s">
        <v>14064</v>
      </c>
      <c r="E3284" s="2"/>
      <c r="F3284" s="2">
        <v>6.0309999999999997</v>
      </c>
      <c r="G3284" s="1">
        <v>3283</v>
      </c>
    </row>
    <row r="3285" spans="1:7" ht="13" x14ac:dyDescent="0.15">
      <c r="A3285" s="2">
        <v>3824</v>
      </c>
      <c r="B3285" s="2">
        <v>40</v>
      </c>
      <c r="C3285" s="2" t="s">
        <v>3373</v>
      </c>
      <c r="D3285" s="2" t="s">
        <v>14065</v>
      </c>
      <c r="E3285" s="2">
        <v>1</v>
      </c>
      <c r="F3285" s="2">
        <v>6</v>
      </c>
      <c r="G3285" s="1">
        <v>3284</v>
      </c>
    </row>
    <row r="3286" spans="1:7" ht="13" x14ac:dyDescent="0.15">
      <c r="A3286" s="2">
        <v>3825</v>
      </c>
      <c r="B3286" s="2">
        <v>40</v>
      </c>
      <c r="C3286" s="2" t="s">
        <v>3374</v>
      </c>
      <c r="D3286" s="2" t="s">
        <v>14066</v>
      </c>
      <c r="E3286" s="2">
        <v>1</v>
      </c>
      <c r="F3286" s="2">
        <v>6.125</v>
      </c>
      <c r="G3286" s="1">
        <v>3285</v>
      </c>
    </row>
    <row r="3287" spans="1:7" ht="13" x14ac:dyDescent="0.15">
      <c r="A3287" s="2">
        <v>3826</v>
      </c>
      <c r="B3287" s="2">
        <v>40</v>
      </c>
      <c r="C3287" s="2" t="s">
        <v>94</v>
      </c>
      <c r="D3287" s="2" t="s">
        <v>14067</v>
      </c>
      <c r="E3287" s="2"/>
      <c r="F3287" s="2">
        <v>3.7810000000000001</v>
      </c>
      <c r="G3287" s="1">
        <v>3286</v>
      </c>
    </row>
    <row r="3288" spans="1:7" ht="13" x14ac:dyDescent="0.15">
      <c r="A3288" s="2">
        <v>3826</v>
      </c>
      <c r="B3288" s="2">
        <v>40</v>
      </c>
      <c r="C3288" s="2" t="s">
        <v>94</v>
      </c>
      <c r="D3288" s="2" t="s">
        <v>14068</v>
      </c>
      <c r="E3288" s="2"/>
      <c r="F3288" s="2">
        <v>4.0309999999999997</v>
      </c>
      <c r="G3288" s="1">
        <v>3287</v>
      </c>
    </row>
    <row r="3289" spans="1:7" ht="13" x14ac:dyDescent="0.15">
      <c r="A3289" s="2">
        <v>3828</v>
      </c>
      <c r="B3289" s="2">
        <v>40</v>
      </c>
      <c r="C3289" s="2" t="s">
        <v>3375</v>
      </c>
      <c r="D3289" s="2" t="s">
        <v>14069</v>
      </c>
      <c r="E3289" s="2"/>
      <c r="F3289" s="2">
        <v>5.3120000000000003</v>
      </c>
      <c r="G3289" s="1">
        <v>3288</v>
      </c>
    </row>
    <row r="3290" spans="1:7" ht="13" x14ac:dyDescent="0.15">
      <c r="A3290" s="2">
        <v>3829</v>
      </c>
      <c r="B3290" s="2">
        <v>40</v>
      </c>
      <c r="C3290" s="2" t="s">
        <v>3376</v>
      </c>
      <c r="D3290" s="2" t="s">
        <v>14070</v>
      </c>
      <c r="E3290" s="2">
        <v>1</v>
      </c>
      <c r="F3290" s="2">
        <v>5.375</v>
      </c>
      <c r="G3290" s="1">
        <v>3289</v>
      </c>
    </row>
    <row r="3291" spans="1:7" ht="13" x14ac:dyDescent="0.15">
      <c r="A3291" s="2">
        <v>3830</v>
      </c>
      <c r="B3291" s="2">
        <v>41</v>
      </c>
      <c r="C3291" s="2" t="s">
        <v>3377</v>
      </c>
      <c r="D3291" s="2" t="s">
        <v>13205</v>
      </c>
      <c r="E3291" s="2">
        <v>1</v>
      </c>
      <c r="F3291" s="2">
        <v>6.125</v>
      </c>
      <c r="G3291" s="1">
        <v>3290</v>
      </c>
    </row>
    <row r="3292" spans="1:7" ht="13" x14ac:dyDescent="0.15">
      <c r="A3292" s="2">
        <v>3832</v>
      </c>
      <c r="B3292" s="2">
        <v>41</v>
      </c>
      <c r="C3292" s="2" t="s">
        <v>3378</v>
      </c>
      <c r="D3292" s="2" t="s">
        <v>14071</v>
      </c>
      <c r="E3292" s="2"/>
      <c r="F3292" s="2">
        <v>5.5</v>
      </c>
      <c r="G3292" s="1">
        <v>3291</v>
      </c>
    </row>
    <row r="3293" spans="1:7" ht="13" x14ac:dyDescent="0.15">
      <c r="A3293" s="2">
        <v>3833</v>
      </c>
      <c r="B3293" s="2">
        <v>41</v>
      </c>
      <c r="C3293" s="2" t="s">
        <v>3377</v>
      </c>
      <c r="D3293" s="2" t="s">
        <v>13205</v>
      </c>
      <c r="E3293" s="2">
        <v>1</v>
      </c>
      <c r="F3293" s="2">
        <v>6.125</v>
      </c>
      <c r="G3293" s="1">
        <v>3292</v>
      </c>
    </row>
    <row r="3294" spans="1:7" ht="13" x14ac:dyDescent="0.15">
      <c r="A3294" s="2">
        <v>3834</v>
      </c>
      <c r="B3294" s="2">
        <v>41</v>
      </c>
      <c r="C3294" s="2" t="s">
        <v>3379</v>
      </c>
      <c r="D3294" s="2" t="s">
        <v>14072</v>
      </c>
      <c r="E3294" s="2"/>
      <c r="F3294" s="2">
        <v>5.6559999999999997</v>
      </c>
      <c r="G3294" s="1">
        <v>3293</v>
      </c>
    </row>
    <row r="3295" spans="1:7" ht="13" x14ac:dyDescent="0.15">
      <c r="A3295" s="2">
        <v>3835</v>
      </c>
      <c r="B3295" s="2">
        <v>41</v>
      </c>
      <c r="C3295" s="2" t="s">
        <v>3380</v>
      </c>
      <c r="D3295" s="2" t="s">
        <v>14073</v>
      </c>
      <c r="E3295" s="2"/>
      <c r="F3295" s="2">
        <v>5.1559999999999997</v>
      </c>
      <c r="G3295" s="1">
        <v>3294</v>
      </c>
    </row>
    <row r="3296" spans="1:7" ht="13" x14ac:dyDescent="0.15">
      <c r="A3296" s="2">
        <v>3836</v>
      </c>
      <c r="B3296" s="2">
        <v>41</v>
      </c>
      <c r="C3296" s="2" t="s">
        <v>3381</v>
      </c>
      <c r="D3296" s="2" t="s">
        <v>14074</v>
      </c>
      <c r="E3296" s="2"/>
      <c r="F3296" s="2">
        <v>5.5309999999999997</v>
      </c>
      <c r="G3296" s="1">
        <v>3295</v>
      </c>
    </row>
    <row r="3297" spans="1:7" ht="13" x14ac:dyDescent="0.15">
      <c r="A3297" s="2">
        <v>3837</v>
      </c>
      <c r="B3297" s="2">
        <v>41</v>
      </c>
      <c r="C3297" s="2" t="s">
        <v>3382</v>
      </c>
      <c r="D3297" s="2" t="s">
        <v>14075</v>
      </c>
      <c r="E3297" s="2"/>
      <c r="F3297" s="2">
        <v>5.9059999999999997</v>
      </c>
      <c r="G3297" s="1">
        <v>3296</v>
      </c>
    </row>
    <row r="3298" spans="1:7" ht="13" x14ac:dyDescent="0.15">
      <c r="A3298" s="2">
        <v>3839</v>
      </c>
      <c r="B3298" s="2">
        <v>41</v>
      </c>
      <c r="C3298" s="2" t="s">
        <v>3383</v>
      </c>
      <c r="D3298" s="2" t="s">
        <v>14076</v>
      </c>
      <c r="E3298" s="2">
        <v>1</v>
      </c>
      <c r="F3298" s="2">
        <v>5.9710000000000001</v>
      </c>
      <c r="G3298" s="1">
        <v>3297</v>
      </c>
    </row>
    <row r="3299" spans="1:7" ht="13" x14ac:dyDescent="0.15">
      <c r="A3299" s="2">
        <v>3840</v>
      </c>
      <c r="B3299" s="2">
        <v>41</v>
      </c>
      <c r="C3299" s="2" t="s">
        <v>3384</v>
      </c>
      <c r="D3299" s="2" t="s">
        <v>14077</v>
      </c>
      <c r="E3299" s="2"/>
      <c r="F3299" s="2">
        <v>5.9690000000000003</v>
      </c>
      <c r="G3299" s="1">
        <v>3298</v>
      </c>
    </row>
    <row r="3300" spans="1:7" ht="13" x14ac:dyDescent="0.15">
      <c r="A3300" s="2">
        <v>3841</v>
      </c>
      <c r="B3300" s="2">
        <v>41</v>
      </c>
      <c r="C3300" s="2" t="s">
        <v>3385</v>
      </c>
      <c r="D3300" s="2" t="s">
        <v>14078</v>
      </c>
      <c r="E3300" s="2"/>
      <c r="F3300" s="2">
        <v>5.9379999999999997</v>
      </c>
      <c r="G3300" s="1">
        <v>3299</v>
      </c>
    </row>
    <row r="3301" spans="1:7" ht="13" x14ac:dyDescent="0.15">
      <c r="A3301" s="2">
        <v>3842</v>
      </c>
      <c r="B3301" s="2">
        <v>41</v>
      </c>
      <c r="C3301" s="2" t="s">
        <v>3386</v>
      </c>
      <c r="D3301" s="2" t="s">
        <v>14079</v>
      </c>
      <c r="E3301" s="2"/>
      <c r="F3301" s="2">
        <v>6.0620000000000003</v>
      </c>
      <c r="G3301" s="1">
        <v>3300</v>
      </c>
    </row>
    <row r="3302" spans="1:7" ht="13" x14ac:dyDescent="0.15">
      <c r="A3302" s="2">
        <v>3843</v>
      </c>
      <c r="B3302" s="2">
        <v>41</v>
      </c>
      <c r="C3302" s="2" t="s">
        <v>3387</v>
      </c>
      <c r="D3302" s="2" t="s">
        <v>14080</v>
      </c>
      <c r="E3302" s="2"/>
      <c r="F3302" s="2">
        <v>5.9690000000000003</v>
      </c>
      <c r="G3302" s="1">
        <v>3301</v>
      </c>
    </row>
    <row r="3303" spans="1:7" ht="13" x14ac:dyDescent="0.15">
      <c r="A3303" s="2">
        <v>3844</v>
      </c>
      <c r="B3303" s="2">
        <v>41</v>
      </c>
      <c r="C3303" s="2" t="s">
        <v>3388</v>
      </c>
      <c r="D3303" s="2" t="s">
        <v>14081</v>
      </c>
      <c r="E3303" s="2"/>
      <c r="F3303" s="2">
        <v>6.0940000000000003</v>
      </c>
      <c r="G3303" s="1">
        <v>3302</v>
      </c>
    </row>
    <row r="3304" spans="1:7" ht="13" x14ac:dyDescent="0.15">
      <c r="A3304" s="2">
        <v>3845</v>
      </c>
      <c r="B3304" s="2">
        <v>41</v>
      </c>
      <c r="C3304" s="2" t="s">
        <v>3389</v>
      </c>
      <c r="D3304" s="2" t="s">
        <v>12357</v>
      </c>
      <c r="E3304" s="2"/>
      <c r="F3304" s="2">
        <v>5.6879999999999997</v>
      </c>
      <c r="G3304" s="1">
        <v>3303</v>
      </c>
    </row>
    <row r="3305" spans="1:7" ht="13" x14ac:dyDescent="0.15">
      <c r="A3305" s="2">
        <v>3847</v>
      </c>
      <c r="B3305" s="2">
        <v>41</v>
      </c>
      <c r="C3305" s="2" t="s">
        <v>3390</v>
      </c>
      <c r="D3305" s="2" t="s">
        <v>14082</v>
      </c>
      <c r="E3305" s="2"/>
      <c r="F3305" s="2">
        <v>6.0940000000000003</v>
      </c>
      <c r="G3305" s="1">
        <v>3304</v>
      </c>
    </row>
    <row r="3306" spans="1:7" ht="13" x14ac:dyDescent="0.15">
      <c r="A3306" s="2">
        <v>3848</v>
      </c>
      <c r="B3306" s="2">
        <v>41</v>
      </c>
      <c r="C3306" s="2" t="s">
        <v>3391</v>
      </c>
      <c r="D3306" s="2" t="s">
        <v>14083</v>
      </c>
      <c r="E3306" s="2"/>
      <c r="F3306" s="2">
        <v>5</v>
      </c>
      <c r="G3306" s="1">
        <v>3305</v>
      </c>
    </row>
    <row r="3307" spans="1:7" ht="13" x14ac:dyDescent="0.15">
      <c r="A3307" s="2">
        <v>3849</v>
      </c>
      <c r="B3307" s="2">
        <v>41</v>
      </c>
      <c r="C3307" s="2" t="s">
        <v>3392</v>
      </c>
      <c r="D3307" s="2" t="s">
        <v>14084</v>
      </c>
      <c r="E3307" s="2">
        <v>1</v>
      </c>
      <c r="F3307" s="2">
        <v>6.1879999999999997</v>
      </c>
      <c r="G3307" s="1">
        <v>3306</v>
      </c>
    </row>
    <row r="3308" spans="1:7" ht="13" x14ac:dyDescent="0.15">
      <c r="A3308" s="2">
        <v>3850</v>
      </c>
      <c r="B3308" s="2">
        <v>41</v>
      </c>
      <c r="C3308" s="2" t="s">
        <v>3393</v>
      </c>
      <c r="D3308" s="2" t="s">
        <v>14085</v>
      </c>
      <c r="E3308" s="2"/>
      <c r="F3308" s="2">
        <v>5.875</v>
      </c>
      <c r="G3308" s="1">
        <v>3307</v>
      </c>
    </row>
    <row r="3309" spans="1:7" ht="13" x14ac:dyDescent="0.15">
      <c r="A3309" s="2">
        <v>3851</v>
      </c>
      <c r="B3309" s="2">
        <v>41</v>
      </c>
      <c r="C3309" s="2" t="s">
        <v>3394</v>
      </c>
      <c r="D3309" s="2" t="s">
        <v>14086</v>
      </c>
      <c r="E3309" s="2">
        <v>1</v>
      </c>
      <c r="F3309" s="2">
        <v>6.125</v>
      </c>
      <c r="G3309" s="1">
        <v>3308</v>
      </c>
    </row>
    <row r="3310" spans="1:7" ht="13" x14ac:dyDescent="0.15">
      <c r="A3310" s="2">
        <v>3852</v>
      </c>
      <c r="B3310" s="2">
        <v>41</v>
      </c>
      <c r="C3310" s="2" t="s">
        <v>3395</v>
      </c>
      <c r="D3310" s="2" t="s">
        <v>14087</v>
      </c>
      <c r="E3310" s="2"/>
      <c r="F3310" s="2">
        <v>5.9690000000000003</v>
      </c>
      <c r="G3310" s="1">
        <v>3309</v>
      </c>
    </row>
    <row r="3311" spans="1:7" ht="13" x14ac:dyDescent="0.15">
      <c r="A3311" s="2">
        <v>3853</v>
      </c>
      <c r="B3311" s="2">
        <v>41</v>
      </c>
      <c r="C3311" s="2" t="s">
        <v>3396</v>
      </c>
      <c r="D3311" s="2" t="s">
        <v>14088</v>
      </c>
      <c r="E3311" s="2"/>
      <c r="F3311" s="2">
        <v>6.1559999999999997</v>
      </c>
      <c r="G3311" s="1">
        <v>3310</v>
      </c>
    </row>
    <row r="3312" spans="1:7" ht="13" x14ac:dyDescent="0.15">
      <c r="A3312" s="2">
        <v>3854</v>
      </c>
      <c r="B3312" s="2">
        <v>41</v>
      </c>
      <c r="C3312" s="2" t="s">
        <v>3397</v>
      </c>
      <c r="D3312" s="2" t="s">
        <v>14089</v>
      </c>
      <c r="E3312" s="2"/>
      <c r="F3312" s="2">
        <v>4.6879999999999997</v>
      </c>
      <c r="G3312" s="1">
        <v>3311</v>
      </c>
    </row>
    <row r="3313" spans="1:7" ht="13" x14ac:dyDescent="0.15">
      <c r="A3313" s="2">
        <v>3855</v>
      </c>
      <c r="B3313" s="2">
        <v>41</v>
      </c>
      <c r="C3313" s="2" t="s">
        <v>3398</v>
      </c>
      <c r="D3313" s="2" t="s">
        <v>13804</v>
      </c>
      <c r="E3313" s="2"/>
      <c r="F3313" s="2">
        <v>4.8120000000000003</v>
      </c>
      <c r="G3313" s="1">
        <v>3312</v>
      </c>
    </row>
    <row r="3314" spans="1:7" ht="13" x14ac:dyDescent="0.15">
      <c r="A3314" s="2">
        <v>3856</v>
      </c>
      <c r="B3314" s="2">
        <v>41</v>
      </c>
      <c r="C3314" s="2" t="s">
        <v>3399</v>
      </c>
      <c r="D3314" s="2" t="s">
        <v>14090</v>
      </c>
      <c r="E3314" s="2">
        <v>1</v>
      </c>
      <c r="F3314" s="2">
        <v>6.1139999999999999</v>
      </c>
      <c r="G3314" s="1">
        <v>3313</v>
      </c>
    </row>
    <row r="3315" spans="1:7" ht="13" x14ac:dyDescent="0.15">
      <c r="A3315" s="2">
        <v>3857</v>
      </c>
      <c r="B3315" s="2">
        <v>41</v>
      </c>
      <c r="C3315" s="2" t="s">
        <v>3400</v>
      </c>
      <c r="D3315" s="2" t="s">
        <v>14091</v>
      </c>
      <c r="E3315" s="2"/>
      <c r="F3315" s="2">
        <v>5.9379999999999997</v>
      </c>
      <c r="G3315" s="1">
        <v>3314</v>
      </c>
    </row>
    <row r="3316" spans="1:7" ht="13" x14ac:dyDescent="0.15">
      <c r="A3316" s="2">
        <v>3859</v>
      </c>
      <c r="B3316" s="2">
        <v>41</v>
      </c>
      <c r="C3316" s="2" t="s">
        <v>3401</v>
      </c>
      <c r="D3316" s="2" t="s">
        <v>14092</v>
      </c>
      <c r="E3316" s="2"/>
      <c r="F3316" s="2">
        <v>5.9059999999999997</v>
      </c>
      <c r="G3316" s="1">
        <v>3315</v>
      </c>
    </row>
    <row r="3317" spans="1:7" ht="13" x14ac:dyDescent="0.15">
      <c r="A3317" s="2">
        <v>3860</v>
      </c>
      <c r="B3317" s="2">
        <v>41</v>
      </c>
      <c r="C3317" s="2" t="s">
        <v>3402</v>
      </c>
      <c r="D3317" s="2" t="s">
        <v>14093</v>
      </c>
      <c r="E3317" s="2">
        <v>1</v>
      </c>
      <c r="F3317" s="2">
        <v>5.5620000000000003</v>
      </c>
      <c r="G3317" s="1">
        <v>3316</v>
      </c>
    </row>
    <row r="3318" spans="1:7" ht="13" x14ac:dyDescent="0.15">
      <c r="A3318" s="2">
        <v>3861</v>
      </c>
      <c r="B3318" s="2">
        <v>41</v>
      </c>
      <c r="C3318" s="2" t="s">
        <v>3399</v>
      </c>
      <c r="D3318" s="2" t="s">
        <v>14090</v>
      </c>
      <c r="E3318" s="2">
        <v>1</v>
      </c>
      <c r="F3318" s="2">
        <v>6.1139999999999999</v>
      </c>
      <c r="G3318" s="1">
        <v>3317</v>
      </c>
    </row>
    <row r="3319" spans="1:7" ht="13" x14ac:dyDescent="0.15">
      <c r="A3319" s="2">
        <v>3862</v>
      </c>
      <c r="B3319" s="2">
        <v>41</v>
      </c>
      <c r="C3319" s="2" t="s">
        <v>3403</v>
      </c>
      <c r="D3319" s="2" t="s">
        <v>12323</v>
      </c>
      <c r="E3319" s="2"/>
      <c r="F3319" s="2">
        <v>5</v>
      </c>
      <c r="G3319" s="1">
        <v>3318</v>
      </c>
    </row>
    <row r="3320" spans="1:7" ht="13" x14ac:dyDescent="0.15">
      <c r="A3320" s="2">
        <v>3863</v>
      </c>
      <c r="B3320" s="2">
        <v>41</v>
      </c>
      <c r="C3320" s="2" t="s">
        <v>3404</v>
      </c>
      <c r="D3320" s="2" t="s">
        <v>14094</v>
      </c>
      <c r="E3320" s="2"/>
      <c r="F3320" s="2">
        <v>5.875</v>
      </c>
      <c r="G3320" s="1">
        <v>3319</v>
      </c>
    </row>
    <row r="3321" spans="1:7" ht="13" x14ac:dyDescent="0.15">
      <c r="A3321" s="2">
        <v>3864</v>
      </c>
      <c r="B3321" s="2">
        <v>41</v>
      </c>
      <c r="C3321" s="2" t="s">
        <v>3405</v>
      </c>
      <c r="D3321" s="2" t="s">
        <v>14095</v>
      </c>
      <c r="E3321" s="2"/>
      <c r="F3321" s="2">
        <v>4.8120000000000003</v>
      </c>
      <c r="G3321" s="1">
        <v>3320</v>
      </c>
    </row>
    <row r="3322" spans="1:7" ht="13" x14ac:dyDescent="0.15">
      <c r="A3322" s="2">
        <v>3865</v>
      </c>
      <c r="B3322" s="2">
        <v>41</v>
      </c>
      <c r="C3322" s="2" t="s">
        <v>3406</v>
      </c>
      <c r="D3322" s="2" t="s">
        <v>14096</v>
      </c>
      <c r="E3322" s="2">
        <v>1</v>
      </c>
      <c r="F3322" s="2">
        <v>5.1879999999999997</v>
      </c>
      <c r="G3322" s="1">
        <v>3321</v>
      </c>
    </row>
    <row r="3323" spans="1:7" ht="13" x14ac:dyDescent="0.15">
      <c r="A3323" s="2">
        <v>3866</v>
      </c>
      <c r="B3323" s="2">
        <v>41</v>
      </c>
      <c r="C3323" s="2" t="s">
        <v>3407</v>
      </c>
      <c r="D3323" s="2" t="s">
        <v>14097</v>
      </c>
      <c r="E3323" s="2">
        <v>1</v>
      </c>
      <c r="F3323" s="2">
        <v>6.25</v>
      </c>
      <c r="G3323" s="1">
        <v>3322</v>
      </c>
    </row>
    <row r="3324" spans="1:7" ht="13" x14ac:dyDescent="0.15">
      <c r="A3324" s="2">
        <v>3867</v>
      </c>
      <c r="B3324" s="2">
        <v>41</v>
      </c>
      <c r="C3324" s="2" t="s">
        <v>3408</v>
      </c>
      <c r="D3324" s="2" t="s">
        <v>14098</v>
      </c>
      <c r="E3324" s="2"/>
      <c r="F3324" s="2">
        <v>5.9059999999999997</v>
      </c>
      <c r="G3324" s="1">
        <v>3323</v>
      </c>
    </row>
    <row r="3325" spans="1:7" ht="13" x14ac:dyDescent="0.15">
      <c r="A3325" s="2">
        <v>3868</v>
      </c>
      <c r="B3325" s="2">
        <v>41</v>
      </c>
      <c r="C3325" s="2" t="s">
        <v>407</v>
      </c>
      <c r="D3325" s="2" t="s">
        <v>14099</v>
      </c>
      <c r="E3325" s="2"/>
      <c r="F3325" s="2">
        <v>5.8440000000000003</v>
      </c>
      <c r="G3325" s="1">
        <v>3324</v>
      </c>
    </row>
    <row r="3326" spans="1:7" ht="13" x14ac:dyDescent="0.15">
      <c r="A3326" s="2">
        <v>3869</v>
      </c>
      <c r="B3326" s="2">
        <v>41</v>
      </c>
      <c r="C3326" s="2" t="s">
        <v>3409</v>
      </c>
      <c r="D3326" s="2" t="s">
        <v>14100</v>
      </c>
      <c r="E3326" s="2"/>
      <c r="F3326" s="2">
        <v>5.5309999999999997</v>
      </c>
      <c r="G3326" s="1">
        <v>3325</v>
      </c>
    </row>
    <row r="3327" spans="1:7" ht="13" x14ac:dyDescent="0.15">
      <c r="A3327" s="2">
        <v>3870</v>
      </c>
      <c r="B3327" s="2">
        <v>41</v>
      </c>
      <c r="C3327" s="2" t="s">
        <v>3410</v>
      </c>
      <c r="D3327" s="2" t="s">
        <v>14101</v>
      </c>
      <c r="E3327" s="2"/>
      <c r="F3327" s="2">
        <v>4.9429999999999996</v>
      </c>
      <c r="G3327" s="1">
        <v>3326</v>
      </c>
    </row>
    <row r="3328" spans="1:7" ht="13" x14ac:dyDescent="0.15">
      <c r="A3328" s="2">
        <v>3871</v>
      </c>
      <c r="B3328" s="2">
        <v>41</v>
      </c>
      <c r="C3328" s="2" t="s">
        <v>3411</v>
      </c>
      <c r="D3328" s="2" t="s">
        <v>14102</v>
      </c>
      <c r="E3328" s="2"/>
      <c r="F3328" s="2">
        <v>5.8120000000000003</v>
      </c>
      <c r="G3328" s="1">
        <v>3327</v>
      </c>
    </row>
    <row r="3329" spans="1:7" ht="13" x14ac:dyDescent="0.15">
      <c r="A3329" s="2">
        <v>3872</v>
      </c>
      <c r="B3329" s="2">
        <v>41</v>
      </c>
      <c r="C3329" s="2" t="s">
        <v>3412</v>
      </c>
      <c r="D3329" s="2" t="s">
        <v>13341</v>
      </c>
      <c r="E3329" s="2">
        <v>1</v>
      </c>
      <c r="F3329" s="2">
        <v>5.7190000000000003</v>
      </c>
      <c r="G3329" s="1">
        <v>3328</v>
      </c>
    </row>
    <row r="3330" spans="1:7" ht="13" x14ac:dyDescent="0.15">
      <c r="A3330" s="2">
        <v>3873</v>
      </c>
      <c r="B3330" s="2">
        <v>41</v>
      </c>
      <c r="C3330" s="2" t="s">
        <v>3407</v>
      </c>
      <c r="D3330" s="2" t="s">
        <v>14097</v>
      </c>
      <c r="E3330" s="2">
        <v>1</v>
      </c>
      <c r="F3330" s="2">
        <v>6.25</v>
      </c>
      <c r="G3330" s="1">
        <v>3329</v>
      </c>
    </row>
    <row r="3331" spans="1:7" ht="13" x14ac:dyDescent="0.15">
      <c r="A3331" s="2">
        <v>3874</v>
      </c>
      <c r="B3331" s="2">
        <v>41</v>
      </c>
      <c r="C3331" s="2" t="s">
        <v>3413</v>
      </c>
      <c r="D3331" s="2" t="s">
        <v>14103</v>
      </c>
      <c r="E3331" s="2"/>
      <c r="F3331" s="2">
        <v>5.5620000000000003</v>
      </c>
      <c r="G3331" s="1">
        <v>3330</v>
      </c>
    </row>
    <row r="3332" spans="1:7" ht="13" x14ac:dyDescent="0.15">
      <c r="A3332" s="2">
        <v>3875</v>
      </c>
      <c r="B3332" s="2">
        <v>41</v>
      </c>
      <c r="C3332" s="2" t="s">
        <v>3414</v>
      </c>
      <c r="D3332" s="2" t="s">
        <v>14104</v>
      </c>
      <c r="E3332" s="2"/>
      <c r="F3332" s="2">
        <v>5.9059999999999997</v>
      </c>
      <c r="G3332" s="1">
        <v>3331</v>
      </c>
    </row>
    <row r="3333" spans="1:7" ht="13" x14ac:dyDescent="0.15">
      <c r="A3333" s="2">
        <v>3876</v>
      </c>
      <c r="B3333" s="2">
        <v>41</v>
      </c>
      <c r="C3333" s="2" t="s">
        <v>3415</v>
      </c>
      <c r="D3333" s="2" t="s">
        <v>14104</v>
      </c>
      <c r="E3333" s="2"/>
      <c r="F3333" s="2">
        <v>5.2809999999999997</v>
      </c>
      <c r="G3333" s="1">
        <v>3332</v>
      </c>
    </row>
    <row r="3334" spans="1:7" ht="13" x14ac:dyDescent="0.15">
      <c r="A3334" s="2">
        <v>3877</v>
      </c>
      <c r="B3334" s="2">
        <v>41</v>
      </c>
      <c r="C3334" s="2" t="s">
        <v>3416</v>
      </c>
      <c r="D3334" s="2" t="s">
        <v>14105</v>
      </c>
      <c r="E3334" s="2"/>
      <c r="F3334" s="2">
        <v>5.7190000000000003</v>
      </c>
      <c r="G3334" s="1">
        <v>3333</v>
      </c>
    </row>
    <row r="3335" spans="1:7" ht="13" x14ac:dyDescent="0.15">
      <c r="A3335" s="2">
        <v>3880</v>
      </c>
      <c r="B3335" s="2">
        <v>41</v>
      </c>
      <c r="C3335" s="2" t="s">
        <v>3417</v>
      </c>
      <c r="D3335" s="2" t="s">
        <v>14106</v>
      </c>
      <c r="E3335" s="2"/>
      <c r="F3335" s="2">
        <v>5.4379999999999997</v>
      </c>
      <c r="G3335" s="1">
        <v>3334</v>
      </c>
    </row>
    <row r="3336" spans="1:7" ht="13" x14ac:dyDescent="0.15">
      <c r="A3336" s="2">
        <v>3881</v>
      </c>
      <c r="B3336" s="2">
        <v>41</v>
      </c>
      <c r="C3336" s="2" t="s">
        <v>3418</v>
      </c>
      <c r="D3336" s="2" t="s">
        <v>14107</v>
      </c>
      <c r="E3336" s="2"/>
      <c r="F3336" s="2">
        <v>5.8120000000000003</v>
      </c>
      <c r="G3336" s="1">
        <v>3335</v>
      </c>
    </row>
    <row r="3337" spans="1:7" ht="13" x14ac:dyDescent="0.15">
      <c r="A3337" s="2">
        <v>3882</v>
      </c>
      <c r="B3337" s="2">
        <v>41</v>
      </c>
      <c r="C3337" s="2" t="s">
        <v>3419</v>
      </c>
      <c r="D3337" s="2" t="s">
        <v>14108</v>
      </c>
      <c r="E3337" s="2"/>
      <c r="F3337" s="2">
        <v>5.75</v>
      </c>
      <c r="G3337" s="1">
        <v>3336</v>
      </c>
    </row>
    <row r="3338" spans="1:7" ht="13" x14ac:dyDescent="0.15">
      <c r="A3338" s="2">
        <v>3883</v>
      </c>
      <c r="B3338" s="2">
        <v>41</v>
      </c>
      <c r="C3338" s="2" t="s">
        <v>3420</v>
      </c>
      <c r="D3338" s="2" t="s">
        <v>14109</v>
      </c>
      <c r="E3338" s="2"/>
      <c r="F3338" s="2">
        <v>5.75</v>
      </c>
      <c r="G3338" s="1">
        <v>3337</v>
      </c>
    </row>
    <row r="3339" spans="1:7" ht="13" x14ac:dyDescent="0.15">
      <c r="A3339" s="2">
        <v>3884</v>
      </c>
      <c r="B3339" s="2">
        <v>41</v>
      </c>
      <c r="C3339" s="2" t="s">
        <v>139</v>
      </c>
      <c r="D3339" s="2" t="s">
        <v>12376</v>
      </c>
      <c r="E3339" s="2">
        <v>1</v>
      </c>
      <c r="F3339" s="2">
        <v>5.9379999999999997</v>
      </c>
      <c r="G3339" s="1">
        <v>3338</v>
      </c>
    </row>
    <row r="3340" spans="1:7" ht="13" x14ac:dyDescent="0.15">
      <c r="A3340" s="2">
        <v>3885</v>
      </c>
      <c r="B3340" s="2">
        <v>41</v>
      </c>
      <c r="C3340" s="2" t="s">
        <v>99</v>
      </c>
      <c r="D3340" s="2" t="s">
        <v>11853</v>
      </c>
      <c r="E3340" s="2"/>
      <c r="F3340" s="2">
        <v>5.5</v>
      </c>
      <c r="G3340" s="1">
        <v>3339</v>
      </c>
    </row>
    <row r="3341" spans="1:7" ht="13" x14ac:dyDescent="0.15">
      <c r="A3341" s="2">
        <v>3886</v>
      </c>
      <c r="B3341" s="2">
        <v>41</v>
      </c>
      <c r="C3341" s="2" t="s">
        <v>3421</v>
      </c>
      <c r="D3341" s="2" t="s">
        <v>14110</v>
      </c>
      <c r="E3341" s="2">
        <v>1</v>
      </c>
      <c r="F3341" s="2">
        <v>5.4690000000000003</v>
      </c>
      <c r="G3341" s="1">
        <v>3340</v>
      </c>
    </row>
    <row r="3342" spans="1:7" ht="13" x14ac:dyDescent="0.15">
      <c r="A3342" s="2">
        <v>3887</v>
      </c>
      <c r="B3342" s="2">
        <v>41</v>
      </c>
      <c r="C3342" s="2" t="s">
        <v>2963</v>
      </c>
      <c r="D3342" s="2" t="s">
        <v>12868</v>
      </c>
      <c r="E3342" s="2">
        <v>1</v>
      </c>
      <c r="F3342" s="2">
        <v>5.5309999999999997</v>
      </c>
      <c r="G3342" s="1">
        <v>3341</v>
      </c>
    </row>
    <row r="3343" spans="1:7" ht="13" x14ac:dyDescent="0.15">
      <c r="A3343" s="2">
        <v>3888</v>
      </c>
      <c r="B3343" s="2">
        <v>41</v>
      </c>
      <c r="C3343" s="2" t="s">
        <v>3422</v>
      </c>
      <c r="D3343" s="2" t="s">
        <v>12868</v>
      </c>
      <c r="E3343" s="2"/>
      <c r="F3343" s="2">
        <v>5.7190000000000003</v>
      </c>
      <c r="G3343" s="1">
        <v>3342</v>
      </c>
    </row>
    <row r="3344" spans="1:7" ht="13" x14ac:dyDescent="0.15">
      <c r="A3344" s="2">
        <v>3889</v>
      </c>
      <c r="B3344" s="2">
        <v>41</v>
      </c>
      <c r="C3344" s="2" t="s">
        <v>3423</v>
      </c>
      <c r="D3344" s="2" t="s">
        <v>14111</v>
      </c>
      <c r="E3344" s="2"/>
      <c r="F3344" s="2">
        <v>6.0620000000000003</v>
      </c>
      <c r="G3344" s="1">
        <v>3343</v>
      </c>
    </row>
    <row r="3345" spans="1:7" ht="13" x14ac:dyDescent="0.15">
      <c r="A3345" s="2">
        <v>3890</v>
      </c>
      <c r="B3345" s="2">
        <v>41</v>
      </c>
      <c r="C3345" s="2" t="s">
        <v>3424</v>
      </c>
      <c r="D3345" s="2" t="s">
        <v>14112</v>
      </c>
      <c r="E3345" s="2"/>
      <c r="F3345" s="2">
        <v>5.625</v>
      </c>
      <c r="G3345" s="1">
        <v>3344</v>
      </c>
    </row>
    <row r="3346" spans="1:7" ht="13" x14ac:dyDescent="0.15">
      <c r="A3346" s="2">
        <v>3891</v>
      </c>
      <c r="B3346" s="2">
        <v>41</v>
      </c>
      <c r="C3346" s="2" t="s">
        <v>3425</v>
      </c>
      <c r="D3346" s="2" t="s">
        <v>14113</v>
      </c>
      <c r="E3346" s="2"/>
      <c r="F3346" s="2">
        <v>5.9690000000000003</v>
      </c>
      <c r="G3346" s="1">
        <v>3345</v>
      </c>
    </row>
    <row r="3347" spans="1:7" ht="13" x14ac:dyDescent="0.15">
      <c r="A3347" s="2">
        <v>3892</v>
      </c>
      <c r="B3347" s="2">
        <v>41</v>
      </c>
      <c r="C3347" s="2" t="s">
        <v>3426</v>
      </c>
      <c r="D3347" s="2" t="s">
        <v>13895</v>
      </c>
      <c r="E3347" s="2"/>
      <c r="F3347" s="2">
        <v>5.5940000000000003</v>
      </c>
      <c r="G3347" s="1">
        <v>3346</v>
      </c>
    </row>
    <row r="3348" spans="1:7" ht="13" x14ac:dyDescent="0.15">
      <c r="A3348" s="2">
        <v>3893</v>
      </c>
      <c r="B3348" s="2">
        <v>41</v>
      </c>
      <c r="C3348" s="2" t="s">
        <v>3427</v>
      </c>
      <c r="D3348" s="2" t="s">
        <v>14114</v>
      </c>
      <c r="E3348" s="2"/>
      <c r="F3348" s="2">
        <v>5.9059999999999997</v>
      </c>
      <c r="G3348" s="1">
        <v>3347</v>
      </c>
    </row>
    <row r="3349" spans="1:7" ht="13" x14ac:dyDescent="0.15">
      <c r="A3349" s="2">
        <v>3894</v>
      </c>
      <c r="B3349" s="2">
        <v>41</v>
      </c>
      <c r="C3349" s="2" t="s">
        <v>3428</v>
      </c>
      <c r="D3349" s="2" t="s">
        <v>14115</v>
      </c>
      <c r="E3349" s="2"/>
      <c r="F3349" s="2">
        <v>5.6559999999999997</v>
      </c>
      <c r="G3349" s="1">
        <v>3348</v>
      </c>
    </row>
    <row r="3350" spans="1:7" ht="13" x14ac:dyDescent="0.15">
      <c r="A3350" s="2">
        <v>3895</v>
      </c>
      <c r="B3350" s="2">
        <v>41</v>
      </c>
      <c r="C3350" s="2" t="s">
        <v>3429</v>
      </c>
      <c r="D3350" s="2" t="s">
        <v>14116</v>
      </c>
      <c r="E3350" s="2">
        <v>1</v>
      </c>
      <c r="F3350" s="2">
        <v>6.5309999999999997</v>
      </c>
      <c r="G3350" s="1">
        <v>3349</v>
      </c>
    </row>
    <row r="3351" spans="1:7" ht="13" x14ac:dyDescent="0.15">
      <c r="A3351" s="2">
        <v>3896</v>
      </c>
      <c r="B3351" s="2">
        <v>41</v>
      </c>
      <c r="C3351" s="2" t="s">
        <v>3430</v>
      </c>
      <c r="D3351" s="2" t="s">
        <v>14117</v>
      </c>
      <c r="E3351" s="2"/>
      <c r="F3351" s="2">
        <v>5.9059999999999997</v>
      </c>
      <c r="G3351" s="1">
        <v>3350</v>
      </c>
    </row>
    <row r="3352" spans="1:7" ht="13" x14ac:dyDescent="0.15">
      <c r="A3352" s="2">
        <v>3897</v>
      </c>
      <c r="B3352" s="2">
        <v>41</v>
      </c>
      <c r="C3352" s="2" t="s">
        <v>1841</v>
      </c>
      <c r="D3352" s="2" t="s">
        <v>12445</v>
      </c>
      <c r="E3352" s="2">
        <v>1</v>
      </c>
      <c r="F3352" s="2">
        <v>5.8440000000000003</v>
      </c>
      <c r="G3352" s="1">
        <v>3351</v>
      </c>
    </row>
    <row r="3353" spans="1:7" ht="13" x14ac:dyDescent="0.15">
      <c r="A3353" s="2">
        <v>3898</v>
      </c>
      <c r="B3353" s="2">
        <v>41</v>
      </c>
      <c r="C3353" s="2" t="s">
        <v>3431</v>
      </c>
      <c r="D3353" s="2" t="s">
        <v>14118</v>
      </c>
      <c r="E3353" s="2">
        <v>1</v>
      </c>
      <c r="F3353" s="2">
        <v>6.3120000000000003</v>
      </c>
      <c r="G3353" s="1">
        <v>3352</v>
      </c>
    </row>
    <row r="3354" spans="1:7" ht="13" x14ac:dyDescent="0.15">
      <c r="A3354" s="2">
        <v>3899</v>
      </c>
      <c r="B3354" s="2">
        <v>41</v>
      </c>
      <c r="C3354" s="2" t="s">
        <v>3432</v>
      </c>
      <c r="D3354" s="2" t="s">
        <v>14119</v>
      </c>
      <c r="E3354" s="2"/>
      <c r="F3354" s="2">
        <v>6.2809999999999997</v>
      </c>
      <c r="G3354" s="1">
        <v>3353</v>
      </c>
    </row>
    <row r="3355" spans="1:7" ht="13" x14ac:dyDescent="0.15">
      <c r="A3355" s="2">
        <v>3900</v>
      </c>
      <c r="B3355" s="2">
        <v>41</v>
      </c>
      <c r="C3355" s="2" t="s">
        <v>2668</v>
      </c>
      <c r="D3355" s="2" t="s">
        <v>13340</v>
      </c>
      <c r="E3355" s="2"/>
      <c r="F3355" s="2">
        <v>5.7190000000000003</v>
      </c>
      <c r="G3355" s="1">
        <v>3354</v>
      </c>
    </row>
    <row r="3356" spans="1:7" ht="13" x14ac:dyDescent="0.15">
      <c r="A3356" s="2">
        <v>3901</v>
      </c>
      <c r="B3356" s="2">
        <v>42</v>
      </c>
      <c r="C3356" s="2" t="s">
        <v>3433</v>
      </c>
      <c r="D3356" s="2" t="s">
        <v>14120</v>
      </c>
      <c r="E3356" s="2">
        <v>1</v>
      </c>
      <c r="F3356" s="2">
        <v>6.5</v>
      </c>
      <c r="G3356" s="1">
        <v>3355</v>
      </c>
    </row>
    <row r="3357" spans="1:7" ht="13" x14ac:dyDescent="0.15">
      <c r="A3357" s="2">
        <v>3902</v>
      </c>
      <c r="B3357" s="2">
        <v>42</v>
      </c>
      <c r="C3357" s="2" t="s">
        <v>3434</v>
      </c>
      <c r="D3357" s="2" t="s">
        <v>14121</v>
      </c>
      <c r="E3357" s="2"/>
      <c r="F3357" s="2">
        <v>5.8440000000000003</v>
      </c>
      <c r="G3357" s="1">
        <v>3356</v>
      </c>
    </row>
    <row r="3358" spans="1:7" ht="13" x14ac:dyDescent="0.15">
      <c r="A3358" s="2">
        <v>3903</v>
      </c>
      <c r="B3358" s="2">
        <v>42</v>
      </c>
      <c r="C3358" s="2" t="s">
        <v>3435</v>
      </c>
      <c r="D3358" s="2" t="s">
        <v>14122</v>
      </c>
      <c r="E3358" s="2"/>
      <c r="F3358" s="2">
        <v>5.3120000000000003</v>
      </c>
      <c r="G3358" s="1">
        <v>3357</v>
      </c>
    </row>
    <row r="3359" spans="1:7" ht="13" x14ac:dyDescent="0.15">
      <c r="A3359" s="2">
        <v>3905</v>
      </c>
      <c r="B3359" s="2">
        <v>42</v>
      </c>
      <c r="C3359" s="2" t="s">
        <v>3436</v>
      </c>
      <c r="D3359" s="2" t="s">
        <v>14123</v>
      </c>
      <c r="E3359" s="2"/>
      <c r="F3359" s="2">
        <v>4.7809999999999997</v>
      </c>
      <c r="G3359" s="1">
        <v>3358</v>
      </c>
    </row>
    <row r="3360" spans="1:7" ht="13" x14ac:dyDescent="0.15">
      <c r="A3360" s="2">
        <v>3906</v>
      </c>
      <c r="B3360" s="2">
        <v>42</v>
      </c>
      <c r="C3360" s="2" t="s">
        <v>3437</v>
      </c>
      <c r="D3360" s="2" t="s">
        <v>14124</v>
      </c>
      <c r="E3360" s="2"/>
      <c r="F3360" s="2">
        <v>3.1560000000000001</v>
      </c>
      <c r="G3360" s="1">
        <v>3359</v>
      </c>
    </row>
    <row r="3361" spans="1:7" ht="13" x14ac:dyDescent="0.15">
      <c r="A3361" s="2">
        <v>3907</v>
      </c>
      <c r="B3361" s="2">
        <v>42</v>
      </c>
      <c r="C3361" s="2" t="s">
        <v>3438</v>
      </c>
      <c r="D3361" s="2" t="s">
        <v>14125</v>
      </c>
      <c r="E3361" s="2">
        <v>1</v>
      </c>
      <c r="F3361" s="2">
        <v>6.0620000000000003</v>
      </c>
      <c r="G3361" s="1">
        <v>3360</v>
      </c>
    </row>
    <row r="3362" spans="1:7" ht="13" x14ac:dyDescent="0.15">
      <c r="A3362" s="2">
        <v>3908</v>
      </c>
      <c r="B3362" s="2">
        <v>42</v>
      </c>
      <c r="C3362" s="2" t="s">
        <v>3439</v>
      </c>
      <c r="D3362" s="2" t="s">
        <v>14126</v>
      </c>
      <c r="E3362" s="2"/>
      <c r="F3362" s="2">
        <v>5.75</v>
      </c>
      <c r="G3362" s="1">
        <v>3361</v>
      </c>
    </row>
    <row r="3363" spans="1:7" ht="13" x14ac:dyDescent="0.15">
      <c r="A3363" s="2">
        <v>3909</v>
      </c>
      <c r="B3363" s="2">
        <v>42</v>
      </c>
      <c r="C3363" s="2" t="s">
        <v>3440</v>
      </c>
      <c r="D3363" s="2" t="s">
        <v>14127</v>
      </c>
      <c r="E3363" s="2"/>
      <c r="F3363" s="2">
        <v>5.75</v>
      </c>
      <c r="G3363" s="1">
        <v>3362</v>
      </c>
    </row>
    <row r="3364" spans="1:7" ht="13" x14ac:dyDescent="0.15">
      <c r="A3364" s="2">
        <v>3910</v>
      </c>
      <c r="B3364" s="2">
        <v>42</v>
      </c>
      <c r="C3364" s="2" t="s">
        <v>3441</v>
      </c>
      <c r="D3364" s="2" t="s">
        <v>14128</v>
      </c>
      <c r="E3364" s="2">
        <v>1</v>
      </c>
      <c r="F3364" s="2">
        <v>6.4690000000000003</v>
      </c>
      <c r="G3364" s="1">
        <v>3363</v>
      </c>
    </row>
    <row r="3365" spans="1:7" ht="13" x14ac:dyDescent="0.15">
      <c r="A3365" s="2">
        <v>3911</v>
      </c>
      <c r="B3365" s="2">
        <v>42</v>
      </c>
      <c r="C3365" s="2" t="s">
        <v>3442</v>
      </c>
      <c r="D3365" s="2" t="s">
        <v>14129</v>
      </c>
      <c r="E3365" s="2">
        <v>1</v>
      </c>
      <c r="F3365" s="2">
        <v>5.5309999999999997</v>
      </c>
      <c r="G3365" s="1">
        <v>3364</v>
      </c>
    </row>
    <row r="3366" spans="1:7" ht="13" x14ac:dyDescent="0.15">
      <c r="A3366" s="2">
        <v>3912</v>
      </c>
      <c r="B3366" s="2">
        <v>42</v>
      </c>
      <c r="C3366" s="2" t="s">
        <v>3443</v>
      </c>
      <c r="D3366" s="2" t="s">
        <v>13286</v>
      </c>
      <c r="E3366" s="2"/>
      <c r="F3366" s="2">
        <v>4.6879999999999997</v>
      </c>
      <c r="G3366" s="1">
        <v>3365</v>
      </c>
    </row>
    <row r="3367" spans="1:7" ht="13" x14ac:dyDescent="0.15">
      <c r="A3367" s="2">
        <v>3913</v>
      </c>
      <c r="B3367" s="2">
        <v>42</v>
      </c>
      <c r="C3367" s="2" t="s">
        <v>3444</v>
      </c>
      <c r="D3367" s="2" t="s">
        <v>14130</v>
      </c>
      <c r="E3367" s="2">
        <v>1</v>
      </c>
      <c r="F3367" s="2">
        <v>5.9059999999999997</v>
      </c>
      <c r="G3367" s="1">
        <v>3366</v>
      </c>
    </row>
    <row r="3368" spans="1:7" ht="13" x14ac:dyDescent="0.15">
      <c r="A3368" s="2">
        <v>3914</v>
      </c>
      <c r="B3368" s="2">
        <v>42</v>
      </c>
      <c r="C3368" s="2" t="s">
        <v>3445</v>
      </c>
      <c r="D3368" s="2" t="s">
        <v>14131</v>
      </c>
      <c r="E3368" s="2">
        <v>1</v>
      </c>
      <c r="F3368" s="2">
        <v>6.2190000000000003</v>
      </c>
      <c r="G3368" s="1">
        <v>3367</v>
      </c>
    </row>
    <row r="3369" spans="1:7" ht="13" x14ac:dyDescent="0.15">
      <c r="A3369" s="2">
        <v>3915</v>
      </c>
      <c r="B3369" s="2">
        <v>42</v>
      </c>
      <c r="C3369" s="2" t="s">
        <v>8</v>
      </c>
      <c r="D3369" s="2" t="s">
        <v>11340</v>
      </c>
      <c r="E3369" s="2">
        <v>1</v>
      </c>
      <c r="F3369" s="2">
        <v>5.9690000000000003</v>
      </c>
      <c r="G3369" s="1">
        <v>3368</v>
      </c>
    </row>
    <row r="3370" spans="1:7" ht="13" x14ac:dyDescent="0.15">
      <c r="A3370" s="2">
        <v>3915</v>
      </c>
      <c r="B3370" s="2">
        <v>42</v>
      </c>
      <c r="C3370" s="2" t="s">
        <v>8</v>
      </c>
      <c r="D3370" s="2" t="s">
        <v>11341</v>
      </c>
      <c r="E3370" s="2">
        <v>1</v>
      </c>
      <c r="F3370" s="2">
        <v>6.4690000000000003</v>
      </c>
      <c r="G3370" s="1">
        <v>3369</v>
      </c>
    </row>
    <row r="3371" spans="1:7" ht="13" x14ac:dyDescent="0.15">
      <c r="A3371" s="2">
        <v>3916</v>
      </c>
      <c r="B3371" s="2">
        <v>42</v>
      </c>
      <c r="C3371" s="2" t="s">
        <v>3446</v>
      </c>
      <c r="D3371" s="2" t="s">
        <v>14132</v>
      </c>
      <c r="E3371" s="2"/>
      <c r="F3371" s="2">
        <v>5.5940000000000003</v>
      </c>
      <c r="G3371" s="1">
        <v>3370</v>
      </c>
    </row>
    <row r="3372" spans="1:7" ht="13" x14ac:dyDescent="0.15">
      <c r="A3372" s="2">
        <v>3917</v>
      </c>
      <c r="B3372" s="2">
        <v>42</v>
      </c>
      <c r="C3372" s="2" t="s">
        <v>3447</v>
      </c>
      <c r="D3372" s="2" t="s">
        <v>14133</v>
      </c>
      <c r="E3372" s="2"/>
      <c r="F3372" s="2">
        <v>5.8120000000000003</v>
      </c>
      <c r="G3372" s="1">
        <v>3371</v>
      </c>
    </row>
    <row r="3373" spans="1:7" ht="13" x14ac:dyDescent="0.15">
      <c r="A3373" s="2">
        <v>3918</v>
      </c>
      <c r="B3373" s="2">
        <v>42</v>
      </c>
      <c r="C3373" s="2" t="s">
        <v>408</v>
      </c>
      <c r="D3373" s="2" t="s">
        <v>14134</v>
      </c>
      <c r="E3373" s="2">
        <v>1</v>
      </c>
      <c r="F3373" s="2">
        <v>6.2190000000000003</v>
      </c>
      <c r="G3373" s="1">
        <v>3372</v>
      </c>
    </row>
    <row r="3374" spans="1:7" ht="13" x14ac:dyDescent="0.15">
      <c r="A3374" s="2">
        <v>3920</v>
      </c>
      <c r="B3374" s="2">
        <v>42</v>
      </c>
      <c r="C3374" s="2" t="s">
        <v>3448</v>
      </c>
      <c r="D3374" s="2" t="s">
        <v>14134</v>
      </c>
      <c r="E3374" s="2"/>
      <c r="F3374" s="2">
        <v>6.2190000000000003</v>
      </c>
      <c r="G3374" s="1">
        <v>3373</v>
      </c>
    </row>
    <row r="3375" spans="1:7" ht="13" x14ac:dyDescent="0.15">
      <c r="A3375" s="2">
        <v>3921</v>
      </c>
      <c r="B3375" s="2">
        <v>42</v>
      </c>
      <c r="C3375" s="2" t="s">
        <v>3449</v>
      </c>
      <c r="D3375" s="2" t="s">
        <v>14135</v>
      </c>
      <c r="E3375" s="2">
        <v>1</v>
      </c>
      <c r="F3375" s="2">
        <v>6.2190000000000003</v>
      </c>
      <c r="G3375" s="1">
        <v>3374</v>
      </c>
    </row>
    <row r="3376" spans="1:7" ht="13" x14ac:dyDescent="0.15">
      <c r="A3376" s="2">
        <v>3922</v>
      </c>
      <c r="B3376" s="2">
        <v>42</v>
      </c>
      <c r="C3376" s="2" t="s">
        <v>3450</v>
      </c>
      <c r="D3376" s="2" t="s">
        <v>14136</v>
      </c>
      <c r="E3376" s="2"/>
      <c r="F3376" s="2">
        <v>5.6559999999999997</v>
      </c>
      <c r="G3376" s="1">
        <v>3375</v>
      </c>
    </row>
    <row r="3377" spans="1:7" ht="13" x14ac:dyDescent="0.15">
      <c r="A3377" s="2">
        <v>3923</v>
      </c>
      <c r="B3377" s="2">
        <v>42</v>
      </c>
      <c r="C3377" s="2" t="s">
        <v>3451</v>
      </c>
      <c r="D3377" s="2" t="s">
        <v>14137</v>
      </c>
      <c r="E3377" s="2">
        <v>1</v>
      </c>
      <c r="F3377" s="2">
        <v>6.3120000000000003</v>
      </c>
      <c r="G3377" s="1">
        <v>3376</v>
      </c>
    </row>
    <row r="3378" spans="1:7" ht="13" x14ac:dyDescent="0.15">
      <c r="A3378" s="2">
        <v>3924</v>
      </c>
      <c r="B3378" s="2">
        <v>42</v>
      </c>
      <c r="C3378" s="2" t="s">
        <v>1018</v>
      </c>
      <c r="D3378" s="2" t="s">
        <v>11606</v>
      </c>
      <c r="E3378" s="2"/>
      <c r="F3378" s="2">
        <v>6.6879999999999997</v>
      </c>
      <c r="G3378" s="1">
        <v>3377</v>
      </c>
    </row>
    <row r="3379" spans="1:7" ht="13" x14ac:dyDescent="0.15">
      <c r="A3379" s="2">
        <v>3925</v>
      </c>
      <c r="B3379" s="2">
        <v>42</v>
      </c>
      <c r="C3379" s="2" t="s">
        <v>410</v>
      </c>
      <c r="D3379" s="2" t="s">
        <v>14138</v>
      </c>
      <c r="E3379" s="2"/>
      <c r="F3379" s="2">
        <v>6.0309999999999997</v>
      </c>
      <c r="G3379" s="1">
        <v>3378</v>
      </c>
    </row>
    <row r="3380" spans="1:7" ht="13" x14ac:dyDescent="0.15">
      <c r="A3380" s="2">
        <v>3926</v>
      </c>
      <c r="B3380" s="2">
        <v>42</v>
      </c>
      <c r="C3380" s="2" t="s">
        <v>3452</v>
      </c>
      <c r="D3380" s="2" t="s">
        <v>14139</v>
      </c>
      <c r="E3380" s="2">
        <v>1</v>
      </c>
      <c r="F3380" s="2">
        <v>5.625</v>
      </c>
      <c r="G3380" s="1">
        <v>3379</v>
      </c>
    </row>
    <row r="3381" spans="1:7" ht="13" x14ac:dyDescent="0.15">
      <c r="A3381" s="2">
        <v>3929</v>
      </c>
      <c r="B3381" s="2">
        <v>42</v>
      </c>
      <c r="C3381" s="2" t="s">
        <v>3453</v>
      </c>
      <c r="D3381" s="2" t="s">
        <v>14140</v>
      </c>
      <c r="E3381" s="2">
        <v>1</v>
      </c>
      <c r="F3381" s="2">
        <v>6.3440000000000003</v>
      </c>
      <c r="G3381" s="1">
        <v>3380</v>
      </c>
    </row>
    <row r="3382" spans="1:7" ht="13" x14ac:dyDescent="0.15">
      <c r="A3382" s="2">
        <v>3930</v>
      </c>
      <c r="B3382" s="2">
        <v>42</v>
      </c>
      <c r="C3382" s="2" t="s">
        <v>3454</v>
      </c>
      <c r="D3382" s="2" t="s">
        <v>14141</v>
      </c>
      <c r="E3382" s="2"/>
      <c r="F3382" s="2">
        <v>5.5620000000000003</v>
      </c>
      <c r="G3382" s="1">
        <v>3381</v>
      </c>
    </row>
    <row r="3383" spans="1:7" ht="13" x14ac:dyDescent="0.15">
      <c r="A3383" s="2">
        <v>3931</v>
      </c>
      <c r="B3383" s="2">
        <v>42</v>
      </c>
      <c r="C3383" s="2" t="s">
        <v>1179</v>
      </c>
      <c r="D3383" s="2" t="s">
        <v>11772</v>
      </c>
      <c r="E3383" s="2"/>
      <c r="F3383" s="2">
        <v>5.0309999999999997</v>
      </c>
      <c r="G3383" s="1">
        <v>3382</v>
      </c>
    </row>
    <row r="3384" spans="1:7" ht="13" x14ac:dyDescent="0.15">
      <c r="A3384" s="2">
        <v>3932</v>
      </c>
      <c r="B3384" s="2">
        <v>42</v>
      </c>
      <c r="C3384" s="2" t="s">
        <v>3455</v>
      </c>
      <c r="D3384" s="2" t="s">
        <v>14142</v>
      </c>
      <c r="E3384" s="2">
        <v>1</v>
      </c>
      <c r="F3384" s="2">
        <v>6.3120000000000003</v>
      </c>
      <c r="G3384" s="1">
        <v>3383</v>
      </c>
    </row>
    <row r="3385" spans="1:7" ht="13" x14ac:dyDescent="0.15">
      <c r="A3385" s="2">
        <v>3933</v>
      </c>
      <c r="B3385" s="2">
        <v>42</v>
      </c>
      <c r="C3385" s="2" t="s">
        <v>3456</v>
      </c>
      <c r="D3385" s="2" t="s">
        <v>14143</v>
      </c>
      <c r="E3385" s="2"/>
      <c r="F3385" s="2">
        <v>5.6559999999999997</v>
      </c>
      <c r="G3385" s="1">
        <v>3384</v>
      </c>
    </row>
    <row r="3386" spans="1:7" ht="13" x14ac:dyDescent="0.15">
      <c r="A3386" s="2">
        <v>3934</v>
      </c>
      <c r="B3386" s="2">
        <v>42</v>
      </c>
      <c r="C3386" s="2" t="s">
        <v>3457</v>
      </c>
      <c r="D3386" s="2" t="s">
        <v>14144</v>
      </c>
      <c r="E3386" s="2">
        <v>1</v>
      </c>
      <c r="F3386" s="2">
        <v>5.9059999999999997</v>
      </c>
      <c r="G3386" s="1">
        <v>3385</v>
      </c>
    </row>
    <row r="3387" spans="1:7" ht="13" x14ac:dyDescent="0.15">
      <c r="A3387" s="2">
        <v>3935</v>
      </c>
      <c r="B3387" s="2">
        <v>42</v>
      </c>
      <c r="C3387" s="2" t="s">
        <v>3458</v>
      </c>
      <c r="D3387" s="2" t="s">
        <v>14145</v>
      </c>
      <c r="E3387" s="2"/>
      <c r="F3387" s="2">
        <v>6.25</v>
      </c>
      <c r="G3387" s="1">
        <v>3386</v>
      </c>
    </row>
    <row r="3388" spans="1:7" ht="13" x14ac:dyDescent="0.15">
      <c r="A3388" s="2">
        <v>3936</v>
      </c>
      <c r="B3388" s="2">
        <v>42</v>
      </c>
      <c r="C3388" s="2" t="s">
        <v>3459</v>
      </c>
      <c r="D3388" s="2" t="s">
        <v>14146</v>
      </c>
      <c r="E3388" s="2"/>
      <c r="F3388" s="2">
        <v>5.8120000000000003</v>
      </c>
      <c r="G3388" s="1">
        <v>3387</v>
      </c>
    </row>
    <row r="3389" spans="1:7" ht="13" x14ac:dyDescent="0.15">
      <c r="A3389" s="2">
        <v>3937</v>
      </c>
      <c r="B3389" s="2">
        <v>42</v>
      </c>
      <c r="C3389" s="2" t="s">
        <v>3460</v>
      </c>
      <c r="D3389" s="2" t="s">
        <v>14147</v>
      </c>
      <c r="E3389" s="2">
        <v>1</v>
      </c>
      <c r="F3389" s="2">
        <v>6.0620000000000003</v>
      </c>
      <c r="G3389" s="1">
        <v>3388</v>
      </c>
    </row>
    <row r="3390" spans="1:7" ht="13" x14ac:dyDescent="0.15">
      <c r="A3390" s="2">
        <v>3938</v>
      </c>
      <c r="B3390" s="2">
        <v>42</v>
      </c>
      <c r="C3390" s="2" t="s">
        <v>3461</v>
      </c>
      <c r="D3390" s="2" t="s">
        <v>14148</v>
      </c>
      <c r="E3390" s="2"/>
      <c r="F3390" s="2">
        <v>5.5940000000000003</v>
      </c>
      <c r="G3390" s="1">
        <v>3389</v>
      </c>
    </row>
    <row r="3391" spans="1:7" ht="13" x14ac:dyDescent="0.15">
      <c r="A3391" s="2">
        <v>3939</v>
      </c>
      <c r="B3391" s="2">
        <v>42</v>
      </c>
      <c r="C3391" s="2" t="s">
        <v>3462</v>
      </c>
      <c r="D3391" s="2" t="s">
        <v>14149</v>
      </c>
      <c r="E3391" s="2"/>
      <c r="F3391" s="2">
        <v>5.7190000000000003</v>
      </c>
      <c r="G3391" s="1">
        <v>3390</v>
      </c>
    </row>
    <row r="3392" spans="1:7" ht="13" x14ac:dyDescent="0.15">
      <c r="A3392" s="2">
        <v>3940</v>
      </c>
      <c r="B3392" s="2">
        <v>42</v>
      </c>
      <c r="C3392" s="2" t="s">
        <v>3463</v>
      </c>
      <c r="D3392" s="2" t="s">
        <v>14150</v>
      </c>
      <c r="E3392" s="2">
        <v>1</v>
      </c>
      <c r="F3392" s="2">
        <v>6.3120000000000003</v>
      </c>
      <c r="G3392" s="1">
        <v>3391</v>
      </c>
    </row>
    <row r="3393" spans="1:7" ht="13" x14ac:dyDescent="0.15">
      <c r="A3393" s="2">
        <v>3941</v>
      </c>
      <c r="B3393" s="2">
        <v>42</v>
      </c>
      <c r="C3393" s="2" t="s">
        <v>3464</v>
      </c>
      <c r="D3393" s="2" t="s">
        <v>14151</v>
      </c>
      <c r="E3393" s="2"/>
      <c r="F3393" s="2">
        <v>5.6559999999999997</v>
      </c>
      <c r="G3393" s="1">
        <v>3392</v>
      </c>
    </row>
    <row r="3394" spans="1:7" ht="13" x14ac:dyDescent="0.15">
      <c r="A3394" s="2">
        <v>3942</v>
      </c>
      <c r="B3394" s="2">
        <v>42</v>
      </c>
      <c r="C3394" s="2" t="s">
        <v>3465</v>
      </c>
      <c r="D3394" s="2" t="s">
        <v>14152</v>
      </c>
      <c r="E3394" s="2"/>
      <c r="F3394" s="2">
        <v>6.0620000000000003</v>
      </c>
      <c r="G3394" s="1">
        <v>3393</v>
      </c>
    </row>
    <row r="3395" spans="1:7" ht="13" x14ac:dyDescent="0.15">
      <c r="A3395" s="2">
        <v>3943</v>
      </c>
      <c r="B3395" s="2">
        <v>42</v>
      </c>
      <c r="C3395" s="2" t="s">
        <v>3466</v>
      </c>
      <c r="D3395" s="2" t="s">
        <v>14153</v>
      </c>
      <c r="E3395" s="2"/>
      <c r="F3395" s="2">
        <v>5.9059999999999997</v>
      </c>
      <c r="G3395" s="1">
        <v>3394</v>
      </c>
    </row>
    <row r="3396" spans="1:7" ht="13" x14ac:dyDescent="0.15">
      <c r="A3396" s="2">
        <v>3945</v>
      </c>
      <c r="B3396" s="2">
        <v>42</v>
      </c>
      <c r="C3396" s="2" t="s">
        <v>3467</v>
      </c>
      <c r="D3396" s="2" t="s">
        <v>14154</v>
      </c>
      <c r="E3396" s="2"/>
      <c r="F3396" s="2">
        <v>6</v>
      </c>
      <c r="G3396" s="1">
        <v>3395</v>
      </c>
    </row>
    <row r="3397" spans="1:7" ht="13" x14ac:dyDescent="0.15">
      <c r="A3397" s="2">
        <v>3946</v>
      </c>
      <c r="B3397" s="2">
        <v>42</v>
      </c>
      <c r="C3397" s="2" t="s">
        <v>2773</v>
      </c>
      <c r="D3397" s="2" t="s">
        <v>13464</v>
      </c>
      <c r="E3397" s="2"/>
      <c r="F3397" s="2">
        <v>5.9690000000000003</v>
      </c>
      <c r="G3397" s="1">
        <v>3396</v>
      </c>
    </row>
    <row r="3398" spans="1:7" ht="13" x14ac:dyDescent="0.15">
      <c r="A3398" s="2">
        <v>3947</v>
      </c>
      <c r="B3398" s="2">
        <v>42</v>
      </c>
      <c r="C3398" s="2" t="s">
        <v>3468</v>
      </c>
      <c r="D3398" s="2" t="s">
        <v>14155</v>
      </c>
      <c r="E3398" s="2">
        <v>1</v>
      </c>
      <c r="F3398" s="2">
        <v>6.125</v>
      </c>
      <c r="G3398" s="1">
        <v>3397</v>
      </c>
    </row>
    <row r="3399" spans="1:7" ht="13" x14ac:dyDescent="0.15">
      <c r="A3399" s="2">
        <v>3948</v>
      </c>
      <c r="B3399" s="2">
        <v>42</v>
      </c>
      <c r="C3399" s="2" t="s">
        <v>3469</v>
      </c>
      <c r="D3399" s="2" t="s">
        <v>14156</v>
      </c>
      <c r="E3399" s="2">
        <v>1</v>
      </c>
      <c r="F3399" s="2">
        <v>5.5309999999999997</v>
      </c>
      <c r="G3399" s="1">
        <v>3398</v>
      </c>
    </row>
    <row r="3400" spans="1:7" ht="13" x14ac:dyDescent="0.15">
      <c r="A3400" s="2">
        <v>3949</v>
      </c>
      <c r="B3400" s="2">
        <v>42</v>
      </c>
      <c r="C3400" s="2" t="s">
        <v>3470</v>
      </c>
      <c r="D3400" s="2" t="s">
        <v>14157</v>
      </c>
      <c r="E3400" s="2"/>
      <c r="F3400" s="2">
        <v>5.0940000000000003</v>
      </c>
      <c r="G3400" s="1">
        <v>3399</v>
      </c>
    </row>
    <row r="3401" spans="1:7" ht="13" x14ac:dyDescent="0.15">
      <c r="A3401" s="2">
        <v>3950</v>
      </c>
      <c r="B3401" s="2">
        <v>42</v>
      </c>
      <c r="C3401" s="2" t="s">
        <v>411</v>
      </c>
      <c r="D3401" s="2" t="s">
        <v>14158</v>
      </c>
      <c r="E3401" s="2">
        <v>1</v>
      </c>
      <c r="F3401" s="2">
        <v>6.2190000000000003</v>
      </c>
      <c r="G3401" s="1">
        <v>3400</v>
      </c>
    </row>
    <row r="3402" spans="1:7" ht="13" x14ac:dyDescent="0.15">
      <c r="A3402" s="2">
        <v>3951</v>
      </c>
      <c r="B3402" s="2">
        <v>42</v>
      </c>
      <c r="C3402" s="2" t="s">
        <v>412</v>
      </c>
      <c r="D3402" s="2" t="s">
        <v>14159</v>
      </c>
      <c r="E3402" s="2">
        <v>1</v>
      </c>
      <c r="F3402" s="2">
        <v>5.9690000000000003</v>
      </c>
      <c r="G3402" s="1">
        <v>3401</v>
      </c>
    </row>
    <row r="3403" spans="1:7" ht="13" x14ac:dyDescent="0.15">
      <c r="A3403" s="2">
        <v>3952</v>
      </c>
      <c r="B3403" s="2">
        <v>42</v>
      </c>
      <c r="C3403" s="2" t="s">
        <v>3471</v>
      </c>
      <c r="D3403" s="2" t="s">
        <v>14160</v>
      </c>
      <c r="E3403" s="2"/>
      <c r="F3403" s="2">
        <v>5.8120000000000003</v>
      </c>
      <c r="G3403" s="1">
        <v>3402</v>
      </c>
    </row>
    <row r="3404" spans="1:7" ht="13" x14ac:dyDescent="0.15">
      <c r="A3404" s="2">
        <v>3953</v>
      </c>
      <c r="B3404" s="2">
        <v>42</v>
      </c>
      <c r="C3404" s="2" t="s">
        <v>3472</v>
      </c>
      <c r="D3404" s="2" t="s">
        <v>14161</v>
      </c>
      <c r="E3404" s="2"/>
      <c r="F3404" s="2">
        <v>4.4059999999999997</v>
      </c>
      <c r="G3404" s="1">
        <v>3403</v>
      </c>
    </row>
    <row r="3405" spans="1:7" ht="13" x14ac:dyDescent="0.15">
      <c r="A3405" s="2">
        <v>3954</v>
      </c>
      <c r="B3405" s="2">
        <v>42</v>
      </c>
      <c r="C3405" s="2" t="s">
        <v>412</v>
      </c>
      <c r="D3405" s="2" t="s">
        <v>14159</v>
      </c>
      <c r="E3405" s="2">
        <v>1</v>
      </c>
      <c r="F3405" s="2">
        <v>5.9690000000000003</v>
      </c>
      <c r="G3405" s="1">
        <v>3404</v>
      </c>
    </row>
    <row r="3406" spans="1:7" ht="13" x14ac:dyDescent="0.15">
      <c r="A3406" s="2">
        <v>3956</v>
      </c>
      <c r="B3406" s="2">
        <v>42</v>
      </c>
      <c r="C3406" s="2" t="s">
        <v>3473</v>
      </c>
      <c r="D3406" s="2" t="s">
        <v>14162</v>
      </c>
      <c r="E3406" s="2">
        <v>1</v>
      </c>
      <c r="F3406" s="2">
        <v>5.875</v>
      </c>
      <c r="G3406" s="1">
        <v>3405</v>
      </c>
    </row>
    <row r="3407" spans="1:7" ht="13" x14ac:dyDescent="0.15">
      <c r="A3407" s="2">
        <v>3957</v>
      </c>
      <c r="B3407" s="2">
        <v>42</v>
      </c>
      <c r="C3407" s="2" t="s">
        <v>3474</v>
      </c>
      <c r="D3407" s="2" t="s">
        <v>14163</v>
      </c>
      <c r="E3407" s="2">
        <v>1</v>
      </c>
      <c r="F3407" s="2">
        <v>5.25</v>
      </c>
      <c r="G3407" s="1">
        <v>3406</v>
      </c>
    </row>
    <row r="3408" spans="1:7" ht="13" x14ac:dyDescent="0.15">
      <c r="A3408" s="2">
        <v>3958</v>
      </c>
      <c r="B3408" s="2">
        <v>42</v>
      </c>
      <c r="C3408" s="2" t="s">
        <v>3475</v>
      </c>
      <c r="D3408" s="2" t="s">
        <v>14164</v>
      </c>
      <c r="E3408" s="2"/>
      <c r="F3408" s="2">
        <v>3.8439999999999999</v>
      </c>
      <c r="G3408" s="1">
        <v>3407</v>
      </c>
    </row>
    <row r="3409" spans="1:7" ht="13" x14ac:dyDescent="0.15">
      <c r="A3409" s="2">
        <v>3959</v>
      </c>
      <c r="B3409" s="2">
        <v>43</v>
      </c>
      <c r="C3409" s="2" t="s">
        <v>3476</v>
      </c>
      <c r="D3409" s="2" t="s">
        <v>14165</v>
      </c>
      <c r="E3409" s="2">
        <v>1</v>
      </c>
      <c r="F3409" s="2">
        <v>5.9059999999999997</v>
      </c>
      <c r="G3409" s="1">
        <v>3408</v>
      </c>
    </row>
    <row r="3410" spans="1:7" ht="13" x14ac:dyDescent="0.15">
      <c r="A3410" s="2">
        <v>3960</v>
      </c>
      <c r="B3410" s="2">
        <v>43</v>
      </c>
      <c r="C3410" s="2" t="s">
        <v>3477</v>
      </c>
      <c r="D3410" s="2" t="s">
        <v>14166</v>
      </c>
      <c r="E3410" s="2"/>
      <c r="F3410" s="2">
        <v>5.7809999999999997</v>
      </c>
      <c r="G3410" s="1">
        <v>3409</v>
      </c>
    </row>
    <row r="3411" spans="1:7" ht="13" x14ac:dyDescent="0.15">
      <c r="A3411" s="2">
        <v>3961</v>
      </c>
      <c r="B3411" s="2">
        <v>43</v>
      </c>
      <c r="C3411" s="2" t="s">
        <v>2188</v>
      </c>
      <c r="D3411" s="2" t="s">
        <v>12806</v>
      </c>
      <c r="E3411" s="2">
        <v>1</v>
      </c>
      <c r="F3411" s="2">
        <v>6.25</v>
      </c>
      <c r="G3411" s="1">
        <v>3410</v>
      </c>
    </row>
    <row r="3412" spans="1:7" ht="13" x14ac:dyDescent="0.15">
      <c r="A3412" s="2">
        <v>3962</v>
      </c>
      <c r="B3412" s="2">
        <v>43</v>
      </c>
      <c r="C3412" s="2" t="s">
        <v>3478</v>
      </c>
      <c r="D3412" s="2" t="s">
        <v>14167</v>
      </c>
      <c r="E3412" s="2"/>
      <c r="F3412" s="2">
        <v>5.125</v>
      </c>
      <c r="G3412" s="1">
        <v>3411</v>
      </c>
    </row>
    <row r="3413" spans="1:7" ht="13" x14ac:dyDescent="0.15">
      <c r="A3413" s="2">
        <v>3963</v>
      </c>
      <c r="B3413" s="2">
        <v>43</v>
      </c>
      <c r="C3413" s="2" t="s">
        <v>3479</v>
      </c>
      <c r="D3413" s="2" t="s">
        <v>14168</v>
      </c>
      <c r="E3413" s="2"/>
      <c r="F3413" s="2">
        <v>5.9059999999999997</v>
      </c>
      <c r="G3413" s="1">
        <v>3412</v>
      </c>
    </row>
    <row r="3414" spans="1:7" ht="13" x14ac:dyDescent="0.15">
      <c r="A3414" s="2">
        <v>3966</v>
      </c>
      <c r="B3414" s="2">
        <v>43</v>
      </c>
      <c r="C3414" s="2" t="s">
        <v>3480</v>
      </c>
      <c r="D3414" s="2" t="s">
        <v>14169</v>
      </c>
      <c r="E3414" s="2"/>
      <c r="F3414" s="2">
        <v>5.5</v>
      </c>
      <c r="G3414" s="1">
        <v>3413</v>
      </c>
    </row>
    <row r="3415" spans="1:7" ht="13" x14ac:dyDescent="0.15">
      <c r="A3415" s="2">
        <v>3968</v>
      </c>
      <c r="B3415" s="2">
        <v>43</v>
      </c>
      <c r="C3415" s="2" t="s">
        <v>3481</v>
      </c>
      <c r="D3415" s="2" t="s">
        <v>14170</v>
      </c>
      <c r="E3415" s="2"/>
      <c r="F3415" s="2">
        <v>3.6560000000000001</v>
      </c>
      <c r="G3415" s="1">
        <v>3414</v>
      </c>
    </row>
    <row r="3416" spans="1:7" ht="13" x14ac:dyDescent="0.15">
      <c r="A3416" s="2">
        <v>3969</v>
      </c>
      <c r="B3416" s="2">
        <v>43</v>
      </c>
      <c r="C3416" s="2" t="s">
        <v>3482</v>
      </c>
      <c r="D3416" s="2" t="s">
        <v>14171</v>
      </c>
      <c r="E3416" s="2"/>
      <c r="F3416" s="2">
        <v>5.4690000000000003</v>
      </c>
      <c r="G3416" s="1">
        <v>3415</v>
      </c>
    </row>
    <row r="3417" spans="1:7" ht="13" x14ac:dyDescent="0.15">
      <c r="A3417" s="2">
        <v>3970</v>
      </c>
      <c r="B3417" s="2">
        <v>43</v>
      </c>
      <c r="C3417" s="2" t="s">
        <v>3483</v>
      </c>
      <c r="D3417" s="2" t="s">
        <v>14172</v>
      </c>
      <c r="E3417" s="2">
        <v>1</v>
      </c>
      <c r="F3417" s="2">
        <v>6.2809999999999997</v>
      </c>
      <c r="G3417" s="1">
        <v>3416</v>
      </c>
    </row>
    <row r="3418" spans="1:7" ht="13" x14ac:dyDescent="0.15">
      <c r="A3418" s="2">
        <v>3971</v>
      </c>
      <c r="B3418" s="2">
        <v>43</v>
      </c>
      <c r="C3418" s="2" t="s">
        <v>3484</v>
      </c>
      <c r="D3418" s="2" t="s">
        <v>11523</v>
      </c>
      <c r="E3418" s="2"/>
      <c r="F3418" s="2">
        <v>6</v>
      </c>
      <c r="G3418" s="1">
        <v>3417</v>
      </c>
    </row>
    <row r="3419" spans="1:7" ht="13" x14ac:dyDescent="0.15">
      <c r="A3419" s="2">
        <v>3972</v>
      </c>
      <c r="B3419" s="2">
        <v>43</v>
      </c>
      <c r="C3419" s="2" t="s">
        <v>3485</v>
      </c>
      <c r="D3419" s="2" t="s">
        <v>14173</v>
      </c>
      <c r="E3419" s="2"/>
      <c r="F3419" s="2">
        <v>6.0309999999999997</v>
      </c>
      <c r="G3419" s="1">
        <v>3418</v>
      </c>
    </row>
    <row r="3420" spans="1:7" ht="13" x14ac:dyDescent="0.15">
      <c r="A3420" s="2">
        <v>3973</v>
      </c>
      <c r="B3420" s="2">
        <v>43</v>
      </c>
      <c r="C3420" s="2" t="s">
        <v>3486</v>
      </c>
      <c r="D3420" s="2" t="s">
        <v>14174</v>
      </c>
      <c r="E3420" s="2"/>
      <c r="F3420" s="2">
        <v>6.1559999999999997</v>
      </c>
      <c r="G3420" s="1">
        <v>3419</v>
      </c>
    </row>
    <row r="3421" spans="1:7" ht="13" x14ac:dyDescent="0.15">
      <c r="A3421" s="2">
        <v>3974</v>
      </c>
      <c r="B3421" s="2">
        <v>43</v>
      </c>
      <c r="C3421" s="2" t="s">
        <v>3487</v>
      </c>
      <c r="D3421" s="2" t="s">
        <v>14175</v>
      </c>
      <c r="E3421" s="2"/>
      <c r="F3421" s="2">
        <v>6</v>
      </c>
      <c r="G3421" s="1">
        <v>3420</v>
      </c>
    </row>
    <row r="3422" spans="1:7" ht="13" x14ac:dyDescent="0.15">
      <c r="A3422" s="2">
        <v>3975</v>
      </c>
      <c r="B3422" s="2">
        <v>43</v>
      </c>
      <c r="C3422" s="2" t="s">
        <v>3488</v>
      </c>
      <c r="D3422" s="2" t="s">
        <v>14176</v>
      </c>
      <c r="E3422" s="2"/>
      <c r="F3422" s="2">
        <v>6.0620000000000003</v>
      </c>
      <c r="G3422" s="1">
        <v>3421</v>
      </c>
    </row>
    <row r="3423" spans="1:7" ht="13" x14ac:dyDescent="0.15">
      <c r="A3423" s="2">
        <v>3976</v>
      </c>
      <c r="B3423" s="2">
        <v>43</v>
      </c>
      <c r="C3423" s="2" t="s">
        <v>3489</v>
      </c>
      <c r="D3423" s="2" t="s">
        <v>14177</v>
      </c>
      <c r="E3423" s="2">
        <v>1</v>
      </c>
      <c r="F3423" s="2">
        <v>5.3440000000000003</v>
      </c>
      <c r="G3423" s="1">
        <v>3422</v>
      </c>
    </row>
    <row r="3424" spans="1:7" ht="13" x14ac:dyDescent="0.15">
      <c r="A3424" s="2">
        <v>3980</v>
      </c>
      <c r="B3424" s="2">
        <v>43</v>
      </c>
      <c r="C3424" s="2" t="s">
        <v>3490</v>
      </c>
      <c r="D3424" s="2" t="s">
        <v>14178</v>
      </c>
      <c r="E3424" s="2">
        <v>1</v>
      </c>
      <c r="F3424" s="2">
        <v>5.5940000000000003</v>
      </c>
      <c r="G3424" s="1">
        <v>3423</v>
      </c>
    </row>
    <row r="3425" spans="1:7" ht="13" x14ac:dyDescent="0.15">
      <c r="A3425" s="2">
        <v>3982</v>
      </c>
      <c r="B3425" s="2">
        <v>43</v>
      </c>
      <c r="C3425" s="2" t="s">
        <v>1633</v>
      </c>
      <c r="D3425" s="2" t="s">
        <v>12235</v>
      </c>
      <c r="E3425" s="2">
        <v>1</v>
      </c>
      <c r="F3425" s="2">
        <v>5.6559999999999997</v>
      </c>
      <c r="G3425" s="1">
        <v>3424</v>
      </c>
    </row>
    <row r="3426" spans="1:7" ht="13" x14ac:dyDescent="0.15">
      <c r="A3426" s="2">
        <v>3983</v>
      </c>
      <c r="B3426" s="2">
        <v>43</v>
      </c>
      <c r="C3426" s="2" t="s">
        <v>3491</v>
      </c>
      <c r="D3426" s="2" t="s">
        <v>14179</v>
      </c>
      <c r="E3426" s="2"/>
      <c r="F3426" s="2">
        <v>5.5620000000000003</v>
      </c>
      <c r="G3426" s="1">
        <v>3425</v>
      </c>
    </row>
    <row r="3427" spans="1:7" ht="13" x14ac:dyDescent="0.15">
      <c r="A3427" s="2">
        <v>3984</v>
      </c>
      <c r="B3427" s="2">
        <v>43</v>
      </c>
      <c r="C3427" s="2" t="s">
        <v>3492</v>
      </c>
      <c r="D3427" s="2" t="s">
        <v>14180</v>
      </c>
      <c r="E3427" s="2"/>
      <c r="F3427" s="2">
        <v>6</v>
      </c>
      <c r="G3427" s="1">
        <v>3426</v>
      </c>
    </row>
    <row r="3428" spans="1:7" ht="13" x14ac:dyDescent="0.15">
      <c r="A3428" s="2">
        <v>3985</v>
      </c>
      <c r="B3428" s="2">
        <v>43</v>
      </c>
      <c r="C3428" s="2" t="s">
        <v>3493</v>
      </c>
      <c r="D3428" s="2" t="s">
        <v>14181</v>
      </c>
      <c r="E3428" s="2">
        <v>1</v>
      </c>
      <c r="F3428" s="2">
        <v>5.5309999999999997</v>
      </c>
      <c r="G3428" s="1">
        <v>3427</v>
      </c>
    </row>
    <row r="3429" spans="1:7" ht="13" x14ac:dyDescent="0.15">
      <c r="A3429" s="2">
        <v>3986</v>
      </c>
      <c r="B3429" s="2">
        <v>43</v>
      </c>
      <c r="C3429" s="2" t="s">
        <v>3494</v>
      </c>
      <c r="D3429" s="2" t="s">
        <v>14182</v>
      </c>
      <c r="E3429" s="2"/>
      <c r="F3429" s="2">
        <v>5.25</v>
      </c>
      <c r="G3429" s="1">
        <v>3428</v>
      </c>
    </row>
    <row r="3430" spans="1:7" ht="13" x14ac:dyDescent="0.15">
      <c r="A3430" s="2">
        <v>3987</v>
      </c>
      <c r="B3430" s="2">
        <v>43</v>
      </c>
      <c r="C3430" s="2" t="s">
        <v>413</v>
      </c>
      <c r="D3430" s="2" t="s">
        <v>14183</v>
      </c>
      <c r="E3430" s="2"/>
      <c r="F3430" s="2">
        <v>5.7190000000000003</v>
      </c>
      <c r="G3430" s="1">
        <v>3429</v>
      </c>
    </row>
    <row r="3431" spans="1:7" ht="13" x14ac:dyDescent="0.15">
      <c r="A3431" s="2">
        <v>3988</v>
      </c>
      <c r="B3431" s="2">
        <v>43</v>
      </c>
      <c r="C3431" s="2" t="s">
        <v>3495</v>
      </c>
      <c r="D3431" s="2" t="s">
        <v>14184</v>
      </c>
      <c r="E3431" s="2"/>
      <c r="F3431" s="2">
        <v>5.9379999999999997</v>
      </c>
      <c r="G3431" s="1">
        <v>3430</v>
      </c>
    </row>
    <row r="3432" spans="1:7" ht="13" x14ac:dyDescent="0.15">
      <c r="A3432" s="2">
        <v>3989</v>
      </c>
      <c r="B3432" s="2">
        <v>43</v>
      </c>
      <c r="C3432" s="2" t="s">
        <v>415</v>
      </c>
      <c r="D3432" s="2" t="s">
        <v>14185</v>
      </c>
      <c r="E3432" s="2">
        <v>1</v>
      </c>
      <c r="F3432" s="2">
        <v>6.25</v>
      </c>
      <c r="G3432" s="1">
        <v>3431</v>
      </c>
    </row>
    <row r="3433" spans="1:7" ht="13" x14ac:dyDescent="0.15">
      <c r="A3433" s="2">
        <v>3990</v>
      </c>
      <c r="B3433" s="2">
        <v>43</v>
      </c>
      <c r="C3433" s="2" t="s">
        <v>3496</v>
      </c>
      <c r="D3433" s="2" t="s">
        <v>14186</v>
      </c>
      <c r="E3433" s="2">
        <v>1</v>
      </c>
      <c r="F3433" s="2">
        <v>6.1879999999999997</v>
      </c>
      <c r="G3433" s="1">
        <v>3432</v>
      </c>
    </row>
    <row r="3434" spans="1:7" ht="13" x14ac:dyDescent="0.15">
      <c r="A3434" s="2">
        <v>3991</v>
      </c>
      <c r="B3434" s="2">
        <v>43</v>
      </c>
      <c r="C3434" s="2" t="s">
        <v>214</v>
      </c>
      <c r="D3434" s="2" t="s">
        <v>11332</v>
      </c>
      <c r="E3434" s="2">
        <v>1</v>
      </c>
      <c r="F3434" s="2">
        <v>6.0620000000000003</v>
      </c>
      <c r="G3434" s="1">
        <v>3433</v>
      </c>
    </row>
    <row r="3435" spans="1:7" ht="13" x14ac:dyDescent="0.15">
      <c r="A3435" s="2">
        <v>3992</v>
      </c>
      <c r="B3435" s="2">
        <v>43</v>
      </c>
      <c r="C3435" s="2" t="s">
        <v>3497</v>
      </c>
      <c r="D3435" s="2" t="s">
        <v>14187</v>
      </c>
      <c r="E3435" s="2"/>
      <c r="F3435" s="2">
        <v>5.9690000000000003</v>
      </c>
      <c r="G3435" s="1">
        <v>3434</v>
      </c>
    </row>
    <row r="3436" spans="1:7" ht="13" x14ac:dyDescent="0.15">
      <c r="A3436" s="2">
        <v>3993</v>
      </c>
      <c r="B3436" s="2">
        <v>43</v>
      </c>
      <c r="C3436" s="2" t="s">
        <v>3498</v>
      </c>
      <c r="D3436" s="2" t="s">
        <v>14188</v>
      </c>
      <c r="E3436" s="2">
        <v>1</v>
      </c>
      <c r="F3436" s="2">
        <v>5.8440000000000003</v>
      </c>
      <c r="G3436" s="1">
        <v>3435</v>
      </c>
    </row>
    <row r="3437" spans="1:7" ht="13" x14ac:dyDescent="0.15">
      <c r="A3437" s="2">
        <v>3994</v>
      </c>
      <c r="B3437" s="2">
        <v>43</v>
      </c>
      <c r="C3437" s="2" t="s">
        <v>3499</v>
      </c>
      <c r="D3437" s="2" t="s">
        <v>14189</v>
      </c>
      <c r="E3437" s="2"/>
      <c r="F3437" s="2">
        <v>5.4059999999999997</v>
      </c>
      <c r="G3437" s="1">
        <v>3436</v>
      </c>
    </row>
    <row r="3438" spans="1:7" ht="13" x14ac:dyDescent="0.15">
      <c r="A3438" s="2">
        <v>3995</v>
      </c>
      <c r="B3438" s="2">
        <v>43</v>
      </c>
      <c r="C3438" s="2" t="s">
        <v>3500</v>
      </c>
      <c r="D3438" s="2" t="s">
        <v>14190</v>
      </c>
      <c r="E3438" s="2"/>
      <c r="F3438" s="2">
        <v>6</v>
      </c>
      <c r="G3438" s="1">
        <v>3437</v>
      </c>
    </row>
    <row r="3439" spans="1:7" ht="13" x14ac:dyDescent="0.15">
      <c r="A3439" s="2">
        <v>3996</v>
      </c>
      <c r="B3439" s="2">
        <v>43</v>
      </c>
      <c r="C3439" s="2" t="s">
        <v>3501</v>
      </c>
      <c r="D3439" s="2" t="s">
        <v>14191</v>
      </c>
      <c r="E3439" s="2"/>
      <c r="F3439" s="2">
        <v>6.1559999999999997</v>
      </c>
      <c r="G3439" s="1">
        <v>3438</v>
      </c>
    </row>
    <row r="3440" spans="1:7" ht="13" x14ac:dyDescent="0.15">
      <c r="A3440" s="2">
        <v>3998</v>
      </c>
      <c r="B3440" s="2">
        <v>43</v>
      </c>
      <c r="C3440" s="2" t="s">
        <v>3502</v>
      </c>
      <c r="D3440" s="2" t="s">
        <v>14192</v>
      </c>
      <c r="E3440" s="2"/>
      <c r="F3440" s="2">
        <v>5.0620000000000003</v>
      </c>
      <c r="G3440" s="1">
        <v>3439</v>
      </c>
    </row>
    <row r="3441" spans="1:7" ht="13" x14ac:dyDescent="0.15">
      <c r="A3441" s="2">
        <v>3999</v>
      </c>
      <c r="B3441" s="2">
        <v>43</v>
      </c>
      <c r="C3441" s="2" t="s">
        <v>3503</v>
      </c>
      <c r="D3441" s="2" t="s">
        <v>14193</v>
      </c>
      <c r="E3441" s="2">
        <v>1</v>
      </c>
      <c r="F3441" s="2">
        <v>6.4379999999999997</v>
      </c>
      <c r="G3441" s="1">
        <v>3440</v>
      </c>
    </row>
    <row r="3442" spans="1:7" ht="13" x14ac:dyDescent="0.15">
      <c r="A3442" s="2">
        <v>4000</v>
      </c>
      <c r="B3442" s="2">
        <v>43</v>
      </c>
      <c r="C3442" s="2" t="s">
        <v>3504</v>
      </c>
      <c r="D3442" s="2" t="s">
        <v>14194</v>
      </c>
      <c r="E3442" s="2"/>
      <c r="F3442" s="2">
        <v>4.8440000000000003</v>
      </c>
      <c r="G3442" s="1">
        <v>3441</v>
      </c>
    </row>
    <row r="3443" spans="1:7" ht="13" x14ac:dyDescent="0.15">
      <c r="A3443" s="2">
        <v>4001</v>
      </c>
      <c r="B3443" s="2">
        <v>43</v>
      </c>
      <c r="C3443" s="2" t="s">
        <v>3505</v>
      </c>
      <c r="D3443" s="2" t="s">
        <v>14195</v>
      </c>
      <c r="E3443" s="2">
        <v>1</v>
      </c>
      <c r="F3443" s="2">
        <v>5.875</v>
      </c>
      <c r="G3443" s="1">
        <v>3442</v>
      </c>
    </row>
    <row r="3444" spans="1:7" ht="13" x14ac:dyDescent="0.15">
      <c r="A3444" s="2">
        <v>4002</v>
      </c>
      <c r="B3444" s="2">
        <v>43</v>
      </c>
      <c r="C3444" s="2" t="s">
        <v>3503</v>
      </c>
      <c r="D3444" s="2" t="s">
        <v>14193</v>
      </c>
      <c r="E3444" s="2">
        <v>1</v>
      </c>
      <c r="F3444" s="2">
        <v>6.4379999999999997</v>
      </c>
      <c r="G3444" s="1">
        <v>3443</v>
      </c>
    </row>
    <row r="3445" spans="1:7" ht="13" x14ac:dyDescent="0.15">
      <c r="A3445" s="2">
        <v>4003</v>
      </c>
      <c r="B3445" s="2">
        <v>43</v>
      </c>
      <c r="C3445" s="2" t="s">
        <v>3506</v>
      </c>
      <c r="D3445" s="2" t="s">
        <v>14196</v>
      </c>
      <c r="E3445" s="2"/>
      <c r="F3445" s="2">
        <v>5.5940000000000003</v>
      </c>
      <c r="G3445" s="1">
        <v>3444</v>
      </c>
    </row>
    <row r="3446" spans="1:7" ht="13" x14ac:dyDescent="0.15">
      <c r="A3446" s="2">
        <v>4004</v>
      </c>
      <c r="B3446" s="2">
        <v>43</v>
      </c>
      <c r="C3446" s="2" t="s">
        <v>3025</v>
      </c>
      <c r="D3446" s="2" t="s">
        <v>13732</v>
      </c>
      <c r="E3446" s="2"/>
      <c r="F3446" s="2">
        <v>5.8120000000000003</v>
      </c>
      <c r="G3446" s="1">
        <v>3445</v>
      </c>
    </row>
    <row r="3447" spans="1:7" ht="13" x14ac:dyDescent="0.15">
      <c r="A3447" s="2">
        <v>4005</v>
      </c>
      <c r="B3447" s="2">
        <v>43</v>
      </c>
      <c r="C3447" s="2" t="s">
        <v>416</v>
      </c>
      <c r="D3447" s="2" t="s">
        <v>14197</v>
      </c>
      <c r="E3447" s="2"/>
      <c r="F3447" s="2">
        <v>5.25</v>
      </c>
      <c r="G3447" s="1">
        <v>3446</v>
      </c>
    </row>
    <row r="3448" spans="1:7" ht="13" x14ac:dyDescent="0.15">
      <c r="A3448" s="2">
        <v>4006</v>
      </c>
      <c r="B3448" s="2">
        <v>43</v>
      </c>
      <c r="C3448" s="2" t="s">
        <v>3507</v>
      </c>
      <c r="D3448" s="2" t="s">
        <v>14198</v>
      </c>
      <c r="E3448" s="2"/>
      <c r="F3448" s="2">
        <v>5.7809999999999997</v>
      </c>
      <c r="G3448" s="1">
        <v>3447</v>
      </c>
    </row>
    <row r="3449" spans="1:7" ht="13" x14ac:dyDescent="0.15">
      <c r="A3449" s="2">
        <v>4007</v>
      </c>
      <c r="B3449" s="2">
        <v>43</v>
      </c>
      <c r="C3449" s="2" t="s">
        <v>3508</v>
      </c>
      <c r="D3449" s="2" t="s">
        <v>14199</v>
      </c>
      <c r="E3449" s="2"/>
      <c r="F3449" s="2">
        <v>4.8120000000000003</v>
      </c>
      <c r="G3449" s="1">
        <v>3448</v>
      </c>
    </row>
    <row r="3450" spans="1:7" ht="13" x14ac:dyDescent="0.15">
      <c r="A3450" s="2">
        <v>4008</v>
      </c>
      <c r="B3450" s="2">
        <v>43</v>
      </c>
      <c r="C3450" s="2" t="s">
        <v>417</v>
      </c>
      <c r="D3450" s="2" t="s">
        <v>14200</v>
      </c>
      <c r="E3450" s="2"/>
      <c r="F3450" s="2">
        <v>5.8289999999999997</v>
      </c>
      <c r="G3450" s="1">
        <v>3449</v>
      </c>
    </row>
    <row r="3451" spans="1:7" ht="13" x14ac:dyDescent="0.15">
      <c r="A3451" s="2">
        <v>4009</v>
      </c>
      <c r="B3451" s="2">
        <v>43</v>
      </c>
      <c r="C3451" s="2" t="s">
        <v>3509</v>
      </c>
      <c r="D3451" s="2" t="s">
        <v>12511</v>
      </c>
      <c r="E3451" s="2"/>
      <c r="F3451" s="2">
        <v>5.6559999999999997</v>
      </c>
      <c r="G3451" s="1">
        <v>3450</v>
      </c>
    </row>
    <row r="3452" spans="1:7" ht="13" x14ac:dyDescent="0.15">
      <c r="A3452" s="2">
        <v>4010</v>
      </c>
      <c r="B3452" s="2">
        <v>43</v>
      </c>
      <c r="C3452" s="2" t="s">
        <v>3510</v>
      </c>
      <c r="D3452" s="2" t="s">
        <v>14201</v>
      </c>
      <c r="E3452" s="2"/>
      <c r="F3452" s="2">
        <v>5.6559999999999997</v>
      </c>
      <c r="G3452" s="1">
        <v>3451</v>
      </c>
    </row>
    <row r="3453" spans="1:7" ht="13" x14ac:dyDescent="0.15">
      <c r="A3453" s="2">
        <v>4011</v>
      </c>
      <c r="B3453" s="2">
        <v>43</v>
      </c>
      <c r="C3453" s="2" t="s">
        <v>3511</v>
      </c>
      <c r="D3453" s="2" t="s">
        <v>14202</v>
      </c>
      <c r="E3453" s="2">
        <v>1</v>
      </c>
      <c r="F3453" s="2">
        <v>5.7190000000000003</v>
      </c>
      <c r="G3453" s="1">
        <v>3452</v>
      </c>
    </row>
    <row r="3454" spans="1:7" ht="13" x14ac:dyDescent="0.15">
      <c r="A3454" s="2">
        <v>4012</v>
      </c>
      <c r="B3454" s="2">
        <v>43</v>
      </c>
      <c r="C3454" s="2" t="s">
        <v>3512</v>
      </c>
      <c r="D3454" s="2" t="s">
        <v>14203</v>
      </c>
      <c r="E3454" s="2">
        <v>1</v>
      </c>
      <c r="F3454" s="2">
        <v>6.2809999999999997</v>
      </c>
      <c r="G3454" s="1">
        <v>3453</v>
      </c>
    </row>
    <row r="3455" spans="1:7" ht="13" x14ac:dyDescent="0.15">
      <c r="A3455" s="2">
        <v>4013</v>
      </c>
      <c r="B3455" s="2">
        <v>43</v>
      </c>
      <c r="C3455" s="2" t="s">
        <v>3513</v>
      </c>
      <c r="D3455" s="2" t="s">
        <v>14204</v>
      </c>
      <c r="E3455" s="2"/>
      <c r="F3455" s="2">
        <v>5.875</v>
      </c>
      <c r="G3455" s="1">
        <v>3454</v>
      </c>
    </row>
    <row r="3456" spans="1:7" ht="13" x14ac:dyDescent="0.15">
      <c r="A3456" s="2">
        <v>4014</v>
      </c>
      <c r="B3456" s="2">
        <v>43</v>
      </c>
      <c r="C3456" s="2" t="s">
        <v>3514</v>
      </c>
      <c r="D3456" s="2" t="s">
        <v>11991</v>
      </c>
      <c r="E3456" s="2"/>
      <c r="F3456" s="2">
        <v>6.1879999999999997</v>
      </c>
      <c r="G3456" s="1">
        <v>3455</v>
      </c>
    </row>
    <row r="3457" spans="1:7" ht="13" x14ac:dyDescent="0.15">
      <c r="A3457" s="2">
        <v>4015</v>
      </c>
      <c r="B3457" s="2">
        <v>43</v>
      </c>
      <c r="C3457" s="2" t="s">
        <v>3515</v>
      </c>
      <c r="D3457" s="2" t="s">
        <v>14205</v>
      </c>
      <c r="E3457" s="2"/>
      <c r="F3457" s="2">
        <v>6</v>
      </c>
      <c r="G3457" s="1">
        <v>3456</v>
      </c>
    </row>
    <row r="3458" spans="1:7" ht="13" x14ac:dyDescent="0.15">
      <c r="A3458" s="2">
        <v>4016</v>
      </c>
      <c r="B3458" s="2">
        <v>43</v>
      </c>
      <c r="C3458" s="2" t="s">
        <v>3516</v>
      </c>
      <c r="D3458" s="2" t="s">
        <v>14206</v>
      </c>
      <c r="E3458" s="2"/>
      <c r="F3458" s="2">
        <v>6.0620000000000003</v>
      </c>
      <c r="G3458" s="1">
        <v>3457</v>
      </c>
    </row>
    <row r="3459" spans="1:7" ht="13" x14ac:dyDescent="0.15">
      <c r="A3459" s="2">
        <v>4017</v>
      </c>
      <c r="B3459" s="2">
        <v>43</v>
      </c>
      <c r="C3459" s="2" t="s">
        <v>3517</v>
      </c>
      <c r="D3459" s="2" t="s">
        <v>14207</v>
      </c>
      <c r="E3459" s="2"/>
      <c r="F3459" s="2">
        <v>5.0940000000000003</v>
      </c>
      <c r="G3459" s="1">
        <v>3458</v>
      </c>
    </row>
    <row r="3460" spans="1:7" ht="13" x14ac:dyDescent="0.15">
      <c r="A3460" s="2">
        <v>4018</v>
      </c>
      <c r="B3460" s="2">
        <v>43</v>
      </c>
      <c r="C3460" s="2" t="s">
        <v>2766</v>
      </c>
      <c r="D3460" s="2" t="s">
        <v>13459</v>
      </c>
      <c r="E3460" s="2"/>
      <c r="F3460" s="2">
        <v>6.3440000000000003</v>
      </c>
      <c r="G3460" s="1">
        <v>3459</v>
      </c>
    </row>
    <row r="3461" spans="1:7" ht="13" x14ac:dyDescent="0.15">
      <c r="A3461" s="2">
        <v>4019</v>
      </c>
      <c r="B3461" s="2">
        <v>44</v>
      </c>
      <c r="C3461" s="2" t="s">
        <v>925</v>
      </c>
      <c r="D3461" s="2" t="s">
        <v>11512</v>
      </c>
      <c r="E3461" s="2">
        <v>1</v>
      </c>
      <c r="F3461" s="2">
        <v>6.1559999999999997</v>
      </c>
      <c r="G3461" s="1">
        <v>3460</v>
      </c>
    </row>
    <row r="3462" spans="1:7" ht="13" x14ac:dyDescent="0.15">
      <c r="A3462" s="2">
        <v>4023</v>
      </c>
      <c r="B3462" s="2">
        <v>44</v>
      </c>
      <c r="C3462" s="2" t="s">
        <v>418</v>
      </c>
      <c r="D3462" s="2" t="s">
        <v>14208</v>
      </c>
      <c r="E3462" s="2">
        <v>1</v>
      </c>
      <c r="F3462" s="2">
        <v>5.5620000000000003</v>
      </c>
      <c r="G3462" s="1">
        <v>3461</v>
      </c>
    </row>
    <row r="3463" spans="1:7" ht="13" x14ac:dyDescent="0.15">
      <c r="A3463" s="2">
        <v>4025</v>
      </c>
      <c r="B3463" s="2">
        <v>44</v>
      </c>
      <c r="C3463" s="2" t="s">
        <v>3518</v>
      </c>
      <c r="D3463" s="2" t="s">
        <v>14209</v>
      </c>
      <c r="E3463" s="2"/>
      <c r="F3463" s="2">
        <v>5.3440000000000003</v>
      </c>
      <c r="G3463" s="1">
        <v>3462</v>
      </c>
    </row>
    <row r="3464" spans="1:7" ht="13" x14ac:dyDescent="0.15">
      <c r="A3464" s="2">
        <v>4026</v>
      </c>
      <c r="B3464" s="2">
        <v>44</v>
      </c>
      <c r="C3464" s="2" t="s">
        <v>419</v>
      </c>
      <c r="D3464" s="2" t="s">
        <v>14210</v>
      </c>
      <c r="E3464" s="2"/>
      <c r="F3464" s="2">
        <v>5.2809999999999997</v>
      </c>
      <c r="G3464" s="1">
        <v>3463</v>
      </c>
    </row>
    <row r="3465" spans="1:7" ht="13" x14ac:dyDescent="0.15">
      <c r="A3465" s="2">
        <v>4027</v>
      </c>
      <c r="B3465" s="2">
        <v>44</v>
      </c>
      <c r="C3465" s="2" t="s">
        <v>3519</v>
      </c>
      <c r="D3465" s="2" t="s">
        <v>14211</v>
      </c>
      <c r="E3465" s="2"/>
      <c r="F3465" s="2">
        <v>4.9690000000000003</v>
      </c>
      <c r="G3465" s="1">
        <v>3464</v>
      </c>
    </row>
    <row r="3466" spans="1:7" ht="13" x14ac:dyDescent="0.15">
      <c r="A3466" s="2">
        <v>4028</v>
      </c>
      <c r="B3466" s="2">
        <v>44</v>
      </c>
      <c r="C3466" s="2" t="s">
        <v>3520</v>
      </c>
      <c r="D3466" s="2" t="s">
        <v>14212</v>
      </c>
      <c r="E3466" s="2">
        <v>1</v>
      </c>
      <c r="F3466" s="2">
        <v>5.7809999999999997</v>
      </c>
      <c r="G3466" s="1">
        <v>3465</v>
      </c>
    </row>
    <row r="3467" spans="1:7" ht="13" x14ac:dyDescent="0.15">
      <c r="A3467" s="2">
        <v>4029</v>
      </c>
      <c r="B3467" s="2">
        <v>44</v>
      </c>
      <c r="C3467" s="2" t="s">
        <v>3521</v>
      </c>
      <c r="D3467" s="2" t="s">
        <v>14213</v>
      </c>
      <c r="E3467" s="2"/>
      <c r="F3467" s="2">
        <v>5.4379999999999997</v>
      </c>
      <c r="G3467" s="1">
        <v>3466</v>
      </c>
    </row>
    <row r="3468" spans="1:7" ht="13" x14ac:dyDescent="0.15">
      <c r="A3468" s="2">
        <v>4032</v>
      </c>
      <c r="B3468" s="2">
        <v>44</v>
      </c>
      <c r="C3468" s="2" t="s">
        <v>3522</v>
      </c>
      <c r="D3468" s="2" t="s">
        <v>12735</v>
      </c>
      <c r="E3468" s="2">
        <v>1</v>
      </c>
      <c r="F3468" s="2">
        <v>5.8440000000000003</v>
      </c>
      <c r="G3468" s="1">
        <v>3467</v>
      </c>
    </row>
    <row r="3469" spans="1:7" ht="13" x14ac:dyDescent="0.15">
      <c r="A3469" s="2">
        <v>4033</v>
      </c>
      <c r="B3469" s="2">
        <v>44</v>
      </c>
      <c r="C3469" s="2" t="s">
        <v>420</v>
      </c>
      <c r="D3469" s="2" t="s">
        <v>14214</v>
      </c>
      <c r="E3469" s="2"/>
      <c r="F3469" s="2">
        <v>6.2190000000000003</v>
      </c>
      <c r="G3469" s="1">
        <v>3468</v>
      </c>
    </row>
    <row r="3470" spans="1:7" ht="13" x14ac:dyDescent="0.15">
      <c r="A3470" s="2">
        <v>4034</v>
      </c>
      <c r="B3470" s="2">
        <v>44</v>
      </c>
      <c r="C3470" s="2" t="s">
        <v>3523</v>
      </c>
      <c r="D3470" s="2" t="s">
        <v>14215</v>
      </c>
      <c r="E3470" s="2"/>
      <c r="F3470" s="2">
        <v>5.5620000000000003</v>
      </c>
      <c r="G3470" s="1">
        <v>3469</v>
      </c>
    </row>
    <row r="3471" spans="1:7" ht="13" x14ac:dyDescent="0.15">
      <c r="A3471" s="2">
        <v>4035</v>
      </c>
      <c r="B3471" s="2">
        <v>44</v>
      </c>
      <c r="C3471" s="2" t="s">
        <v>3524</v>
      </c>
      <c r="D3471" s="2" t="s">
        <v>14216</v>
      </c>
      <c r="E3471" s="2"/>
      <c r="F3471" s="2">
        <v>6.2190000000000003</v>
      </c>
      <c r="G3471" s="1">
        <v>3470</v>
      </c>
    </row>
    <row r="3472" spans="1:7" ht="13" x14ac:dyDescent="0.15">
      <c r="A3472" s="2">
        <v>4036</v>
      </c>
      <c r="B3472" s="2">
        <v>44</v>
      </c>
      <c r="C3472" s="2" t="s">
        <v>1398</v>
      </c>
      <c r="D3472" s="2" t="s">
        <v>12004</v>
      </c>
      <c r="E3472" s="2"/>
      <c r="F3472" s="2">
        <v>5.9690000000000003</v>
      </c>
      <c r="G3472" s="1">
        <v>3471</v>
      </c>
    </row>
    <row r="3473" spans="1:7" ht="13" x14ac:dyDescent="0.15">
      <c r="A3473" s="2">
        <v>4037</v>
      </c>
      <c r="B3473" s="2">
        <v>44</v>
      </c>
      <c r="C3473" s="2" t="s">
        <v>97</v>
      </c>
      <c r="D3473" s="2" t="s">
        <v>12195</v>
      </c>
      <c r="E3473" s="2">
        <v>1</v>
      </c>
      <c r="F3473" s="2">
        <v>4.8440000000000003</v>
      </c>
      <c r="G3473" s="1">
        <v>3472</v>
      </c>
    </row>
    <row r="3474" spans="1:7" ht="13" x14ac:dyDescent="0.15">
      <c r="A3474" s="2">
        <v>4037</v>
      </c>
      <c r="B3474" s="2">
        <v>44</v>
      </c>
      <c r="C3474" s="2" t="s">
        <v>97</v>
      </c>
      <c r="D3474" s="2" t="s">
        <v>14217</v>
      </c>
      <c r="E3474" s="2">
        <v>1</v>
      </c>
      <c r="F3474" s="2">
        <v>6</v>
      </c>
      <c r="G3474" s="1">
        <v>3473</v>
      </c>
    </row>
    <row r="3475" spans="1:7" ht="13" x14ac:dyDescent="0.15">
      <c r="A3475" s="2">
        <v>4039</v>
      </c>
      <c r="B3475" s="2">
        <v>44</v>
      </c>
      <c r="C3475" s="2" t="s">
        <v>3525</v>
      </c>
      <c r="D3475" s="2" t="s">
        <v>14218</v>
      </c>
      <c r="E3475" s="2"/>
      <c r="F3475" s="2">
        <v>5.4379999999999997</v>
      </c>
      <c r="G3475" s="1">
        <v>3474</v>
      </c>
    </row>
    <row r="3476" spans="1:7" ht="13" x14ac:dyDescent="0.15">
      <c r="A3476" s="2">
        <v>4040</v>
      </c>
      <c r="B3476" s="2">
        <v>44</v>
      </c>
      <c r="C3476" s="2" t="s">
        <v>3526</v>
      </c>
      <c r="D3476" s="2" t="s">
        <v>14219</v>
      </c>
      <c r="E3476" s="2">
        <v>1</v>
      </c>
      <c r="F3476" s="2">
        <v>6</v>
      </c>
      <c r="G3476" s="1">
        <v>3475</v>
      </c>
    </row>
    <row r="3477" spans="1:7" ht="13" x14ac:dyDescent="0.15">
      <c r="A3477" s="2">
        <v>4041</v>
      </c>
      <c r="B3477" s="2">
        <v>44</v>
      </c>
      <c r="C3477" s="2" t="s">
        <v>3527</v>
      </c>
      <c r="D3477" s="2" t="s">
        <v>14220</v>
      </c>
      <c r="E3477" s="2"/>
      <c r="F3477" s="2">
        <v>5.0309999999999997</v>
      </c>
      <c r="G3477" s="1">
        <v>3476</v>
      </c>
    </row>
    <row r="3478" spans="1:7" ht="13" x14ac:dyDescent="0.15">
      <c r="A3478" s="2">
        <v>4043</v>
      </c>
      <c r="B3478" s="2">
        <v>44</v>
      </c>
      <c r="C3478" s="2" t="s">
        <v>3528</v>
      </c>
      <c r="D3478" s="2" t="s">
        <v>14221</v>
      </c>
      <c r="E3478" s="2">
        <v>1</v>
      </c>
      <c r="F3478" s="2">
        <v>4.9379999999999997</v>
      </c>
      <c r="G3478" s="1">
        <v>3477</v>
      </c>
    </row>
    <row r="3479" spans="1:7" ht="13" x14ac:dyDescent="0.15">
      <c r="A3479" s="2">
        <v>4046</v>
      </c>
      <c r="B3479" s="2">
        <v>44</v>
      </c>
      <c r="C3479" s="2" t="s">
        <v>3529</v>
      </c>
      <c r="D3479" s="2" t="s">
        <v>14222</v>
      </c>
      <c r="E3479" s="2"/>
      <c r="F3479" s="2">
        <v>4.8440000000000003</v>
      </c>
      <c r="G3479" s="1">
        <v>3478</v>
      </c>
    </row>
    <row r="3480" spans="1:7" ht="13" x14ac:dyDescent="0.15">
      <c r="A3480" s="2">
        <v>4047</v>
      </c>
      <c r="B3480" s="2">
        <v>44</v>
      </c>
      <c r="C3480" s="2" t="s">
        <v>3530</v>
      </c>
      <c r="D3480" s="2" t="s">
        <v>14223</v>
      </c>
      <c r="E3480" s="2"/>
      <c r="F3480" s="2">
        <v>5.6559999999999997</v>
      </c>
      <c r="G3480" s="1">
        <v>3479</v>
      </c>
    </row>
    <row r="3481" spans="1:7" ht="13" x14ac:dyDescent="0.15">
      <c r="A3481" s="2">
        <v>4048</v>
      </c>
      <c r="B3481" s="2">
        <v>44</v>
      </c>
      <c r="C3481" s="2" t="s">
        <v>3531</v>
      </c>
      <c r="D3481" s="2" t="s">
        <v>14224</v>
      </c>
      <c r="E3481" s="2"/>
      <c r="F3481" s="2">
        <v>6.0620000000000003</v>
      </c>
      <c r="G3481" s="1">
        <v>3480</v>
      </c>
    </row>
    <row r="3482" spans="1:7" ht="13" x14ac:dyDescent="0.15">
      <c r="A3482" s="2">
        <v>4050</v>
      </c>
      <c r="B3482" s="2">
        <v>44</v>
      </c>
      <c r="C3482" s="2" t="s">
        <v>3532</v>
      </c>
      <c r="D3482" s="2" t="s">
        <v>14225</v>
      </c>
      <c r="E3482" s="2"/>
      <c r="F3482" s="2">
        <v>5.2809999999999997</v>
      </c>
      <c r="G3482" s="1">
        <v>3481</v>
      </c>
    </row>
    <row r="3483" spans="1:7" ht="13" x14ac:dyDescent="0.15">
      <c r="A3483" s="2">
        <v>4052</v>
      </c>
      <c r="B3483" s="2">
        <v>44</v>
      </c>
      <c r="C3483" s="2" t="s">
        <v>3533</v>
      </c>
      <c r="D3483" s="2" t="s">
        <v>12148</v>
      </c>
      <c r="E3483" s="2">
        <v>1</v>
      </c>
      <c r="F3483" s="2">
        <v>6</v>
      </c>
      <c r="G3483" s="1">
        <v>3482</v>
      </c>
    </row>
    <row r="3484" spans="1:7" ht="13" x14ac:dyDescent="0.15">
      <c r="A3484" s="2">
        <v>4053</v>
      </c>
      <c r="B3484" s="2">
        <v>44</v>
      </c>
      <c r="C3484" s="2" t="s">
        <v>3534</v>
      </c>
      <c r="D3484" s="2" t="s">
        <v>14226</v>
      </c>
      <c r="E3484" s="2">
        <v>1</v>
      </c>
      <c r="F3484" s="2">
        <v>5.8120000000000003</v>
      </c>
      <c r="G3484" s="1">
        <v>3483</v>
      </c>
    </row>
    <row r="3485" spans="1:7" ht="13" x14ac:dyDescent="0.15">
      <c r="A3485" s="2">
        <v>4054</v>
      </c>
      <c r="B3485" s="2">
        <v>44</v>
      </c>
      <c r="C3485" s="2" t="s">
        <v>3535</v>
      </c>
      <c r="D3485" s="2" t="s">
        <v>14227</v>
      </c>
      <c r="E3485" s="2"/>
      <c r="F3485" s="2">
        <v>5.1559999999999997</v>
      </c>
      <c r="G3485" s="1">
        <v>3484</v>
      </c>
    </row>
    <row r="3486" spans="1:7" ht="13" x14ac:dyDescent="0.15">
      <c r="A3486" s="2">
        <v>4055</v>
      </c>
      <c r="B3486" s="2">
        <v>44</v>
      </c>
      <c r="C3486" s="2" t="s">
        <v>3536</v>
      </c>
      <c r="D3486" s="2" t="s">
        <v>14228</v>
      </c>
      <c r="E3486" s="2"/>
      <c r="F3486" s="2">
        <v>4.4690000000000003</v>
      </c>
      <c r="G3486" s="1">
        <v>3485</v>
      </c>
    </row>
    <row r="3487" spans="1:7" ht="13" x14ac:dyDescent="0.15">
      <c r="A3487" s="2">
        <v>4057</v>
      </c>
      <c r="B3487" s="2">
        <v>44</v>
      </c>
      <c r="C3487" s="2" t="s">
        <v>3537</v>
      </c>
      <c r="D3487" s="2" t="s">
        <v>14226</v>
      </c>
      <c r="E3487" s="2">
        <v>1</v>
      </c>
      <c r="F3487" s="2">
        <v>6.2809999999999997</v>
      </c>
      <c r="G3487" s="1">
        <v>3486</v>
      </c>
    </row>
    <row r="3488" spans="1:7" ht="13" x14ac:dyDescent="0.15">
      <c r="A3488" s="2">
        <v>4058</v>
      </c>
      <c r="B3488" s="2">
        <v>44</v>
      </c>
      <c r="C3488" s="2" t="s">
        <v>3538</v>
      </c>
      <c r="D3488" s="2" t="s">
        <v>14229</v>
      </c>
      <c r="E3488" s="2">
        <v>1</v>
      </c>
      <c r="F3488" s="2">
        <v>5.9690000000000003</v>
      </c>
      <c r="G3488" s="1">
        <v>3487</v>
      </c>
    </row>
    <row r="3489" spans="1:7" ht="13" x14ac:dyDescent="0.15">
      <c r="A3489" s="2">
        <v>4059</v>
      </c>
      <c r="B3489" s="2">
        <v>44</v>
      </c>
      <c r="C3489" s="2" t="s">
        <v>3539</v>
      </c>
      <c r="D3489" s="2" t="s">
        <v>14230</v>
      </c>
      <c r="E3489" s="2"/>
      <c r="F3489" s="2">
        <v>5.4059999999999997</v>
      </c>
      <c r="G3489" s="1">
        <v>3488</v>
      </c>
    </row>
    <row r="3490" spans="1:7" ht="13" x14ac:dyDescent="0.15">
      <c r="A3490" s="2">
        <v>4060</v>
      </c>
      <c r="B3490" s="2">
        <v>44</v>
      </c>
      <c r="C3490" s="2" t="s">
        <v>3540</v>
      </c>
      <c r="D3490" s="2" t="s">
        <v>14231</v>
      </c>
      <c r="E3490" s="2"/>
      <c r="F3490" s="2">
        <v>5.3440000000000003</v>
      </c>
      <c r="G3490" s="1">
        <v>3489</v>
      </c>
    </row>
    <row r="3491" spans="1:7" ht="13" x14ac:dyDescent="0.15">
      <c r="A3491" s="2">
        <v>4061</v>
      </c>
      <c r="B3491" s="2">
        <v>44</v>
      </c>
      <c r="C3491" s="2" t="s">
        <v>3541</v>
      </c>
      <c r="D3491" s="2" t="s">
        <v>14232</v>
      </c>
      <c r="E3491" s="2"/>
      <c r="F3491" s="2">
        <v>5.875</v>
      </c>
      <c r="G3491" s="1">
        <v>3490</v>
      </c>
    </row>
    <row r="3492" spans="1:7" ht="13" x14ac:dyDescent="0.15">
      <c r="A3492" s="2">
        <v>4062</v>
      </c>
      <c r="B3492" s="2">
        <v>44</v>
      </c>
      <c r="C3492" s="2" t="s">
        <v>3542</v>
      </c>
      <c r="D3492" s="2" t="s">
        <v>14233</v>
      </c>
      <c r="E3492" s="2"/>
      <c r="F3492" s="2">
        <v>5.1879999999999997</v>
      </c>
      <c r="G3492" s="1">
        <v>3491</v>
      </c>
    </row>
    <row r="3493" spans="1:7" ht="13" x14ac:dyDescent="0.15">
      <c r="A3493" s="2">
        <v>4064</v>
      </c>
      <c r="B3493" s="2">
        <v>44</v>
      </c>
      <c r="C3493" s="2" t="s">
        <v>3543</v>
      </c>
      <c r="D3493" s="2" t="s">
        <v>14234</v>
      </c>
      <c r="E3493" s="2">
        <v>1</v>
      </c>
      <c r="F3493" s="2">
        <v>5.1559999999999997</v>
      </c>
      <c r="G3493" s="1">
        <v>3492</v>
      </c>
    </row>
    <row r="3494" spans="1:7" ht="13" x14ac:dyDescent="0.15">
      <c r="A3494" s="2">
        <v>4065</v>
      </c>
      <c r="B3494" s="2">
        <v>44</v>
      </c>
      <c r="C3494" s="2" t="s">
        <v>2</v>
      </c>
      <c r="D3494" s="2" t="s">
        <v>11258</v>
      </c>
      <c r="E3494" s="2">
        <v>1</v>
      </c>
      <c r="F3494" s="2">
        <v>6.0309999999999997</v>
      </c>
      <c r="G3494" s="1">
        <v>3493</v>
      </c>
    </row>
    <row r="3495" spans="1:7" ht="13" x14ac:dyDescent="0.15">
      <c r="A3495" s="2">
        <v>4066</v>
      </c>
      <c r="B3495" s="2">
        <v>44</v>
      </c>
      <c r="C3495" s="2" t="s">
        <v>421</v>
      </c>
      <c r="D3495" s="2" t="s">
        <v>14235</v>
      </c>
      <c r="E3495" s="2"/>
      <c r="F3495" s="2">
        <v>6.4379999999999997</v>
      </c>
      <c r="G3495" s="1">
        <v>3494</v>
      </c>
    </row>
    <row r="3496" spans="1:7" ht="13" x14ac:dyDescent="0.15">
      <c r="A3496" s="2">
        <v>4070</v>
      </c>
      <c r="B3496" s="2">
        <v>44</v>
      </c>
      <c r="C3496" s="2" t="s">
        <v>3544</v>
      </c>
      <c r="D3496" s="2" t="s">
        <v>14236</v>
      </c>
      <c r="E3496" s="2">
        <v>1</v>
      </c>
      <c r="F3496" s="2">
        <v>5.5940000000000003</v>
      </c>
      <c r="G3496" s="1">
        <v>3495</v>
      </c>
    </row>
    <row r="3497" spans="1:7" ht="13" x14ac:dyDescent="0.15">
      <c r="A3497" s="2">
        <v>4071</v>
      </c>
      <c r="B3497" s="2">
        <v>44</v>
      </c>
      <c r="C3497" s="2" t="s">
        <v>3545</v>
      </c>
      <c r="D3497" s="2" t="s">
        <v>14237</v>
      </c>
      <c r="E3497" s="2"/>
      <c r="F3497" s="2">
        <v>5.75</v>
      </c>
      <c r="G3497" s="1">
        <v>3496</v>
      </c>
    </row>
    <row r="3498" spans="1:7" ht="13" x14ac:dyDescent="0.15">
      <c r="A3498" s="2">
        <v>4073</v>
      </c>
      <c r="B3498" s="2">
        <v>44</v>
      </c>
      <c r="C3498" s="2" t="s">
        <v>3546</v>
      </c>
      <c r="D3498" s="2" t="s">
        <v>14238</v>
      </c>
      <c r="E3498" s="2"/>
      <c r="F3498" s="2">
        <v>5.5309999999999997</v>
      </c>
      <c r="G3498" s="1">
        <v>3497</v>
      </c>
    </row>
    <row r="3499" spans="1:7" ht="13" x14ac:dyDescent="0.15">
      <c r="A3499" s="2">
        <v>4074</v>
      </c>
      <c r="B3499" s="2">
        <v>44</v>
      </c>
      <c r="C3499" s="2" t="s">
        <v>3547</v>
      </c>
      <c r="D3499" s="2" t="s">
        <v>14239</v>
      </c>
      <c r="E3499" s="2"/>
      <c r="F3499" s="2">
        <v>5.25</v>
      </c>
      <c r="G3499" s="1">
        <v>3498</v>
      </c>
    </row>
    <row r="3500" spans="1:7" ht="13" x14ac:dyDescent="0.15">
      <c r="A3500" s="2">
        <v>4077</v>
      </c>
      <c r="B3500" s="2">
        <v>44</v>
      </c>
      <c r="C3500" s="2" t="s">
        <v>3488</v>
      </c>
      <c r="D3500" s="2" t="s">
        <v>14176</v>
      </c>
      <c r="E3500" s="2">
        <v>1</v>
      </c>
      <c r="F3500" s="2">
        <v>6.0620000000000003</v>
      </c>
      <c r="G3500" s="1">
        <v>3499</v>
      </c>
    </row>
    <row r="3501" spans="1:7" ht="13" x14ac:dyDescent="0.15">
      <c r="A3501" s="2">
        <v>4078</v>
      </c>
      <c r="B3501" s="2">
        <v>44</v>
      </c>
      <c r="C3501" s="2" t="s">
        <v>3548</v>
      </c>
      <c r="D3501" s="2" t="s">
        <v>14240</v>
      </c>
      <c r="E3501" s="2">
        <v>1</v>
      </c>
      <c r="F3501" s="2">
        <v>6.25</v>
      </c>
      <c r="G3501" s="1">
        <v>3500</v>
      </c>
    </row>
    <row r="3502" spans="1:7" ht="13" x14ac:dyDescent="0.15">
      <c r="A3502" s="2">
        <v>4080</v>
      </c>
      <c r="B3502" s="2">
        <v>44</v>
      </c>
      <c r="C3502" s="2" t="s">
        <v>422</v>
      </c>
      <c r="D3502" s="2" t="s">
        <v>14241</v>
      </c>
      <c r="E3502" s="2"/>
      <c r="F3502" s="2">
        <v>4.5309999999999997</v>
      </c>
      <c r="G3502" s="1">
        <v>3501</v>
      </c>
    </row>
    <row r="3503" spans="1:7" ht="13" x14ac:dyDescent="0.15">
      <c r="A3503" s="2">
        <v>4081</v>
      </c>
      <c r="B3503" s="2">
        <v>44</v>
      </c>
      <c r="C3503" s="2" t="s">
        <v>3549</v>
      </c>
      <c r="D3503" s="2" t="s">
        <v>14242</v>
      </c>
      <c r="E3503" s="2"/>
      <c r="F3503" s="2">
        <v>6</v>
      </c>
      <c r="G3503" s="1">
        <v>3502</v>
      </c>
    </row>
    <row r="3504" spans="1:7" ht="13" x14ac:dyDescent="0.15">
      <c r="A3504" s="2">
        <v>4082</v>
      </c>
      <c r="B3504" s="2">
        <v>45</v>
      </c>
      <c r="C3504" s="2" t="s">
        <v>3550</v>
      </c>
      <c r="D3504" s="2" t="s">
        <v>14243</v>
      </c>
      <c r="E3504" s="2">
        <v>1</v>
      </c>
      <c r="F3504" s="2">
        <v>6</v>
      </c>
      <c r="G3504" s="1">
        <v>3503</v>
      </c>
    </row>
    <row r="3505" spans="1:7" ht="13" x14ac:dyDescent="0.15">
      <c r="A3505" s="2">
        <v>4083</v>
      </c>
      <c r="B3505" s="2">
        <v>45</v>
      </c>
      <c r="C3505" s="2" t="s">
        <v>424</v>
      </c>
      <c r="D3505" s="2" t="s">
        <v>14244</v>
      </c>
      <c r="E3505" s="2"/>
      <c r="F3505" s="2">
        <v>5.3440000000000003</v>
      </c>
      <c r="G3505" s="1">
        <v>3504</v>
      </c>
    </row>
    <row r="3506" spans="1:7" ht="13" x14ac:dyDescent="0.15">
      <c r="A3506" s="2">
        <v>4084</v>
      </c>
      <c r="B3506" s="2">
        <v>45</v>
      </c>
      <c r="C3506" s="2" t="s">
        <v>3551</v>
      </c>
      <c r="D3506" s="2" t="s">
        <v>14245</v>
      </c>
      <c r="E3506" s="2"/>
      <c r="F3506" s="2">
        <v>5.9379999999999997</v>
      </c>
      <c r="G3506" s="1">
        <v>3505</v>
      </c>
    </row>
    <row r="3507" spans="1:7" ht="13" x14ac:dyDescent="0.15">
      <c r="A3507" s="2">
        <v>4085</v>
      </c>
      <c r="B3507" s="2">
        <v>45</v>
      </c>
      <c r="C3507" s="2" t="s">
        <v>3552</v>
      </c>
      <c r="D3507" s="2" t="s">
        <v>14246</v>
      </c>
      <c r="E3507" s="2"/>
      <c r="F3507" s="2">
        <v>5.4379999999999997</v>
      </c>
      <c r="G3507" s="1">
        <v>3506</v>
      </c>
    </row>
    <row r="3508" spans="1:7" ht="13" x14ac:dyDescent="0.15">
      <c r="A3508" s="2">
        <v>4086</v>
      </c>
      <c r="B3508" s="2">
        <v>45</v>
      </c>
      <c r="C3508" s="2" t="s">
        <v>2719</v>
      </c>
      <c r="D3508" s="2" t="s">
        <v>13404</v>
      </c>
      <c r="E3508" s="2">
        <v>1</v>
      </c>
      <c r="F3508" s="2">
        <v>6.2190000000000003</v>
      </c>
      <c r="G3508" s="1">
        <v>3507</v>
      </c>
    </row>
    <row r="3509" spans="1:7" ht="13" x14ac:dyDescent="0.15">
      <c r="A3509" s="2">
        <v>4087</v>
      </c>
      <c r="B3509" s="2">
        <v>45</v>
      </c>
      <c r="C3509" s="2" t="s">
        <v>425</v>
      </c>
      <c r="D3509" s="2" t="s">
        <v>14247</v>
      </c>
      <c r="E3509" s="2"/>
      <c r="F3509" s="2">
        <v>5.7190000000000003</v>
      </c>
      <c r="G3509" s="1">
        <v>3508</v>
      </c>
    </row>
    <row r="3510" spans="1:7" ht="13" x14ac:dyDescent="0.15">
      <c r="A3510" s="2">
        <v>4088</v>
      </c>
      <c r="B3510" s="2">
        <v>45</v>
      </c>
      <c r="C3510" s="2" t="s">
        <v>2385</v>
      </c>
      <c r="D3510" s="2" t="s">
        <v>13024</v>
      </c>
      <c r="E3510" s="2"/>
      <c r="F3510" s="2">
        <v>6.0620000000000003</v>
      </c>
      <c r="G3510" s="1">
        <v>3509</v>
      </c>
    </row>
    <row r="3511" spans="1:7" ht="13" x14ac:dyDescent="0.15">
      <c r="A3511" s="2">
        <v>4089</v>
      </c>
      <c r="B3511" s="2">
        <v>45</v>
      </c>
      <c r="C3511" s="2" t="s">
        <v>3553</v>
      </c>
      <c r="D3511" s="2" t="s">
        <v>14248</v>
      </c>
      <c r="E3511" s="2"/>
      <c r="F3511" s="2">
        <v>6.4379999999999997</v>
      </c>
      <c r="G3511" s="1">
        <v>3510</v>
      </c>
    </row>
    <row r="3512" spans="1:7" ht="13" x14ac:dyDescent="0.15">
      <c r="A3512" s="2">
        <v>4090</v>
      </c>
      <c r="B3512" s="2">
        <v>45</v>
      </c>
      <c r="C3512" s="2" t="s">
        <v>3554</v>
      </c>
      <c r="D3512" s="2" t="s">
        <v>14249</v>
      </c>
      <c r="E3512" s="2"/>
      <c r="F3512" s="2">
        <v>5.625</v>
      </c>
      <c r="G3512" s="1">
        <v>3511</v>
      </c>
    </row>
    <row r="3513" spans="1:7" ht="13" x14ac:dyDescent="0.15">
      <c r="A3513" s="2">
        <v>4091</v>
      </c>
      <c r="B3513" s="2">
        <v>45</v>
      </c>
      <c r="C3513" s="2" t="s">
        <v>3555</v>
      </c>
      <c r="D3513" s="2" t="s">
        <v>14250</v>
      </c>
      <c r="E3513" s="2"/>
      <c r="F3513" s="2">
        <v>5.4059999999999997</v>
      </c>
      <c r="G3513" s="1">
        <v>3512</v>
      </c>
    </row>
    <row r="3514" spans="1:7" ht="13" x14ac:dyDescent="0.15">
      <c r="A3514" s="2">
        <v>4092</v>
      </c>
      <c r="B3514" s="2">
        <v>45</v>
      </c>
      <c r="C3514" s="2" t="s">
        <v>426</v>
      </c>
      <c r="D3514" s="2" t="s">
        <v>14251</v>
      </c>
      <c r="E3514" s="2"/>
      <c r="F3514" s="2">
        <v>5.3440000000000003</v>
      </c>
      <c r="G3514" s="1">
        <v>3513</v>
      </c>
    </row>
    <row r="3515" spans="1:7" ht="13" x14ac:dyDescent="0.15">
      <c r="A3515" s="2">
        <v>4093</v>
      </c>
      <c r="B3515" s="2">
        <v>45</v>
      </c>
      <c r="C3515" s="2" t="s">
        <v>3556</v>
      </c>
      <c r="D3515" s="2" t="s">
        <v>14252</v>
      </c>
      <c r="E3515" s="2"/>
      <c r="F3515" s="2">
        <v>5.9690000000000003</v>
      </c>
      <c r="G3515" s="1">
        <v>3514</v>
      </c>
    </row>
    <row r="3516" spans="1:7" ht="13" x14ac:dyDescent="0.15">
      <c r="A3516" s="2">
        <v>4094</v>
      </c>
      <c r="B3516" s="2">
        <v>45</v>
      </c>
      <c r="C3516" s="2" t="s">
        <v>3557</v>
      </c>
      <c r="D3516" s="2" t="s">
        <v>14253</v>
      </c>
      <c r="E3516" s="2"/>
      <c r="F3516" s="2">
        <v>4.8440000000000003</v>
      </c>
      <c r="G3516" s="1">
        <v>3515</v>
      </c>
    </row>
    <row r="3517" spans="1:7" ht="13" x14ac:dyDescent="0.15">
      <c r="A3517" s="2">
        <v>4095</v>
      </c>
      <c r="B3517" s="2">
        <v>45</v>
      </c>
      <c r="C3517" s="2" t="s">
        <v>3558</v>
      </c>
      <c r="D3517" s="2" t="s">
        <v>14254</v>
      </c>
      <c r="E3517" s="2"/>
      <c r="F3517" s="2">
        <v>5.4690000000000003</v>
      </c>
      <c r="G3517" s="1">
        <v>3516</v>
      </c>
    </row>
    <row r="3518" spans="1:7" ht="13" x14ac:dyDescent="0.15">
      <c r="A3518" s="2">
        <v>4096</v>
      </c>
      <c r="B3518" s="2">
        <v>45</v>
      </c>
      <c r="C3518" s="2" t="s">
        <v>3559</v>
      </c>
      <c r="D3518" s="2" t="s">
        <v>14255</v>
      </c>
      <c r="E3518" s="2">
        <v>1</v>
      </c>
      <c r="F3518" s="2">
        <v>5.75</v>
      </c>
      <c r="G3518" s="1">
        <v>3517</v>
      </c>
    </row>
    <row r="3519" spans="1:7" ht="13" x14ac:dyDescent="0.15">
      <c r="A3519" s="2">
        <v>4097</v>
      </c>
      <c r="B3519" s="2">
        <v>45</v>
      </c>
      <c r="C3519" s="2" t="s">
        <v>3560</v>
      </c>
      <c r="D3519" s="2" t="s">
        <v>14256</v>
      </c>
      <c r="E3519" s="2">
        <v>1</v>
      </c>
      <c r="F3519" s="2">
        <v>5.8440000000000003</v>
      </c>
      <c r="G3519" s="1">
        <v>3518</v>
      </c>
    </row>
    <row r="3520" spans="1:7" ht="13" x14ac:dyDescent="0.15">
      <c r="A3520" s="2">
        <v>4099</v>
      </c>
      <c r="B3520" s="2">
        <v>45</v>
      </c>
      <c r="C3520" s="2" t="s">
        <v>3561</v>
      </c>
      <c r="D3520" s="2" t="s">
        <v>14257</v>
      </c>
      <c r="E3520" s="2">
        <v>1</v>
      </c>
      <c r="F3520" s="2">
        <v>6.1559999999999997</v>
      </c>
      <c r="G3520" s="1">
        <v>3519</v>
      </c>
    </row>
    <row r="3521" spans="1:7" ht="13" x14ac:dyDescent="0.15">
      <c r="A3521" s="2">
        <v>4100</v>
      </c>
      <c r="B3521" s="2">
        <v>45</v>
      </c>
      <c r="C3521" s="2" t="s">
        <v>3562</v>
      </c>
      <c r="D3521" s="2" t="s">
        <v>14258</v>
      </c>
      <c r="E3521" s="2"/>
      <c r="F3521" s="2">
        <v>5.4059999999999997</v>
      </c>
      <c r="G3521" s="1">
        <v>3520</v>
      </c>
    </row>
    <row r="3522" spans="1:7" ht="13" x14ac:dyDescent="0.15">
      <c r="A3522" s="2">
        <v>4101</v>
      </c>
      <c r="B3522" s="2">
        <v>45</v>
      </c>
      <c r="C3522" s="2" t="s">
        <v>3563</v>
      </c>
      <c r="D3522" s="2" t="s">
        <v>14259</v>
      </c>
      <c r="E3522" s="2"/>
      <c r="F3522" s="2">
        <v>4.75</v>
      </c>
      <c r="G3522" s="1">
        <v>3521</v>
      </c>
    </row>
    <row r="3523" spans="1:7" ht="13" x14ac:dyDescent="0.15">
      <c r="A3523" s="2">
        <v>4102</v>
      </c>
      <c r="B3523" s="2">
        <v>45</v>
      </c>
      <c r="C3523" s="2" t="s">
        <v>427</v>
      </c>
      <c r="D3523" s="2" t="s">
        <v>14260</v>
      </c>
      <c r="E3523" s="2">
        <v>1</v>
      </c>
      <c r="F3523" s="2">
        <v>5.875</v>
      </c>
      <c r="G3523" s="1">
        <v>3522</v>
      </c>
    </row>
    <row r="3524" spans="1:7" ht="13" x14ac:dyDescent="0.15">
      <c r="A3524" s="2">
        <v>4103</v>
      </c>
      <c r="B3524" s="2">
        <v>45</v>
      </c>
      <c r="C3524" s="2" t="s">
        <v>2058</v>
      </c>
      <c r="D3524" s="2" t="s">
        <v>12676</v>
      </c>
      <c r="E3524" s="2"/>
      <c r="F3524" s="2">
        <v>5.9690000000000003</v>
      </c>
      <c r="G3524" s="1">
        <v>3523</v>
      </c>
    </row>
    <row r="3525" spans="1:7" ht="13" x14ac:dyDescent="0.15">
      <c r="A3525" s="2">
        <v>4104</v>
      </c>
      <c r="B3525" s="2">
        <v>45</v>
      </c>
      <c r="C3525" s="2" t="s">
        <v>3564</v>
      </c>
      <c r="D3525" s="2" t="s">
        <v>12067</v>
      </c>
      <c r="E3525" s="2"/>
      <c r="F3525" s="2">
        <v>5.6879999999999997</v>
      </c>
      <c r="G3525" s="1">
        <v>3524</v>
      </c>
    </row>
    <row r="3526" spans="1:7" ht="13" x14ac:dyDescent="0.15">
      <c r="A3526" s="2">
        <v>4106</v>
      </c>
      <c r="B3526" s="2">
        <v>45</v>
      </c>
      <c r="C3526" s="2" t="s">
        <v>429</v>
      </c>
      <c r="D3526" s="2" t="s">
        <v>14261</v>
      </c>
      <c r="E3526" s="2"/>
      <c r="F3526" s="2">
        <v>5.9059999999999997</v>
      </c>
      <c r="G3526" s="1">
        <v>3525</v>
      </c>
    </row>
    <row r="3527" spans="1:7" ht="13" x14ac:dyDescent="0.15">
      <c r="A3527" s="2">
        <v>4107</v>
      </c>
      <c r="B3527" s="2">
        <v>45</v>
      </c>
      <c r="C3527" s="2" t="s">
        <v>3565</v>
      </c>
      <c r="D3527" s="2" t="s">
        <v>14262</v>
      </c>
      <c r="E3527" s="2">
        <v>1</v>
      </c>
      <c r="F3527" s="2">
        <v>5.3440000000000003</v>
      </c>
      <c r="G3527" s="1">
        <v>3526</v>
      </c>
    </row>
    <row r="3528" spans="1:7" ht="13" x14ac:dyDescent="0.15">
      <c r="A3528" s="2">
        <v>4108</v>
      </c>
      <c r="B3528" s="2">
        <v>45</v>
      </c>
      <c r="C3528" s="2" t="s">
        <v>430</v>
      </c>
      <c r="D3528" s="2" t="s">
        <v>14263</v>
      </c>
      <c r="E3528" s="2">
        <v>1</v>
      </c>
      <c r="F3528" s="2">
        <v>6</v>
      </c>
      <c r="G3528" s="1">
        <v>3527</v>
      </c>
    </row>
    <row r="3529" spans="1:7" ht="13" x14ac:dyDescent="0.15">
      <c r="A3529" s="2">
        <v>4109</v>
      </c>
      <c r="B3529" s="2">
        <v>45</v>
      </c>
      <c r="C3529" s="2" t="s">
        <v>431</v>
      </c>
      <c r="D3529" s="2" t="s">
        <v>14264</v>
      </c>
      <c r="E3529" s="2"/>
      <c r="F3529" s="2">
        <v>5.75</v>
      </c>
      <c r="G3529" s="1">
        <v>3528</v>
      </c>
    </row>
    <row r="3530" spans="1:7" ht="13" x14ac:dyDescent="0.15">
      <c r="A3530" s="2">
        <v>4110</v>
      </c>
      <c r="B3530" s="2">
        <v>45</v>
      </c>
      <c r="C3530" s="2" t="s">
        <v>432</v>
      </c>
      <c r="D3530" s="2" t="s">
        <v>14265</v>
      </c>
      <c r="E3530" s="2"/>
      <c r="F3530" s="2">
        <v>5.5620000000000003</v>
      </c>
      <c r="G3530" s="1">
        <v>3529</v>
      </c>
    </row>
    <row r="3531" spans="1:7" ht="13" x14ac:dyDescent="0.15">
      <c r="A3531" s="2">
        <v>4111</v>
      </c>
      <c r="B3531" s="2">
        <v>45</v>
      </c>
      <c r="C3531" s="2" t="s">
        <v>3566</v>
      </c>
      <c r="D3531" s="2" t="s">
        <v>14266</v>
      </c>
      <c r="E3531" s="2"/>
      <c r="F3531" s="2">
        <v>5.7190000000000003</v>
      </c>
      <c r="G3531" s="1">
        <v>3530</v>
      </c>
    </row>
    <row r="3532" spans="1:7" ht="13" x14ac:dyDescent="0.15">
      <c r="A3532" s="2">
        <v>4112</v>
      </c>
      <c r="B3532" s="2">
        <v>45</v>
      </c>
      <c r="C3532" s="2" t="s">
        <v>3567</v>
      </c>
      <c r="D3532" s="2" t="s">
        <v>14267</v>
      </c>
      <c r="E3532" s="2"/>
      <c r="F3532" s="2">
        <v>5.375</v>
      </c>
      <c r="G3532" s="1">
        <v>3531</v>
      </c>
    </row>
    <row r="3533" spans="1:7" ht="13" x14ac:dyDescent="0.15">
      <c r="A3533" s="2">
        <v>4113</v>
      </c>
      <c r="B3533" s="2">
        <v>45</v>
      </c>
      <c r="C3533" s="2" t="s">
        <v>3568</v>
      </c>
      <c r="D3533" s="2" t="s">
        <v>14268</v>
      </c>
      <c r="E3533" s="2"/>
      <c r="F3533" s="2">
        <v>5.4379999999999997</v>
      </c>
      <c r="G3533" s="1">
        <v>3532</v>
      </c>
    </row>
    <row r="3534" spans="1:7" ht="13" x14ac:dyDescent="0.15">
      <c r="A3534" s="2">
        <v>4114</v>
      </c>
      <c r="B3534" s="2">
        <v>45</v>
      </c>
      <c r="C3534" s="2" t="s">
        <v>3569</v>
      </c>
      <c r="D3534" s="2" t="s">
        <v>14269</v>
      </c>
      <c r="E3534" s="2">
        <v>1</v>
      </c>
      <c r="F3534" s="2">
        <v>6.125</v>
      </c>
      <c r="G3534" s="1">
        <v>3533</v>
      </c>
    </row>
    <row r="3535" spans="1:7" ht="13" x14ac:dyDescent="0.15">
      <c r="A3535" s="2">
        <v>4115</v>
      </c>
      <c r="B3535" s="2">
        <v>45</v>
      </c>
      <c r="C3535" s="2" t="s">
        <v>3570</v>
      </c>
      <c r="D3535" s="2" t="s">
        <v>14270</v>
      </c>
      <c r="E3535" s="2"/>
      <c r="F3535" s="2">
        <v>6.0289999999999999</v>
      </c>
      <c r="G3535" s="1">
        <v>3534</v>
      </c>
    </row>
    <row r="3536" spans="1:7" ht="13" x14ac:dyDescent="0.15">
      <c r="A3536" s="2">
        <v>4116</v>
      </c>
      <c r="B3536" s="2">
        <v>45</v>
      </c>
      <c r="C3536" s="2" t="s">
        <v>3571</v>
      </c>
      <c r="D3536" s="2" t="s">
        <v>14271</v>
      </c>
      <c r="E3536" s="2"/>
      <c r="F3536" s="2">
        <v>5.5309999999999997</v>
      </c>
      <c r="G3536" s="1">
        <v>3535</v>
      </c>
    </row>
    <row r="3537" spans="1:7" ht="13" x14ac:dyDescent="0.15">
      <c r="A3537" s="2">
        <v>4117</v>
      </c>
      <c r="B3537" s="2">
        <v>45</v>
      </c>
      <c r="C3537" s="2" t="s">
        <v>3572</v>
      </c>
      <c r="D3537" s="2" t="s">
        <v>14272</v>
      </c>
      <c r="E3537" s="2"/>
      <c r="F3537" s="2">
        <v>5.0940000000000003</v>
      </c>
      <c r="G3537" s="1">
        <v>3536</v>
      </c>
    </row>
    <row r="3538" spans="1:7" ht="13" x14ac:dyDescent="0.15">
      <c r="A3538" s="2">
        <v>4118</v>
      </c>
      <c r="B3538" s="2">
        <v>45</v>
      </c>
      <c r="C3538" s="2" t="s">
        <v>434</v>
      </c>
      <c r="D3538" s="2" t="s">
        <v>14273</v>
      </c>
      <c r="E3538" s="2"/>
      <c r="F3538" s="2">
        <v>4.9690000000000003</v>
      </c>
      <c r="G3538" s="1">
        <v>3537</v>
      </c>
    </row>
    <row r="3539" spans="1:7" ht="13" x14ac:dyDescent="0.15">
      <c r="A3539" s="2">
        <v>4119</v>
      </c>
      <c r="B3539" s="2">
        <v>45</v>
      </c>
      <c r="C3539" s="2" t="s">
        <v>3569</v>
      </c>
      <c r="D3539" s="2" t="s">
        <v>14274</v>
      </c>
      <c r="E3539" s="2"/>
      <c r="F3539" s="2">
        <v>4.7809999999999997</v>
      </c>
      <c r="G3539" s="1">
        <v>3538</v>
      </c>
    </row>
    <row r="3540" spans="1:7" ht="13" x14ac:dyDescent="0.15">
      <c r="A3540" s="2">
        <v>4120</v>
      </c>
      <c r="B3540" s="2">
        <v>45</v>
      </c>
      <c r="C3540" s="2" t="s">
        <v>2287</v>
      </c>
      <c r="D3540" s="2" t="s">
        <v>12910</v>
      </c>
      <c r="E3540" s="2">
        <v>1</v>
      </c>
      <c r="F3540" s="2">
        <v>6.2190000000000003</v>
      </c>
      <c r="G3540" s="1">
        <v>3539</v>
      </c>
    </row>
    <row r="3541" spans="1:7" ht="13" x14ac:dyDescent="0.15">
      <c r="A3541" s="2">
        <v>4121</v>
      </c>
      <c r="B3541" s="2">
        <v>45</v>
      </c>
      <c r="C3541" s="2" t="s">
        <v>3573</v>
      </c>
      <c r="D3541" s="2" t="s">
        <v>14275</v>
      </c>
      <c r="E3541" s="2"/>
      <c r="F3541" s="2">
        <v>5.4379999999999997</v>
      </c>
      <c r="G3541" s="1">
        <v>3540</v>
      </c>
    </row>
    <row r="3542" spans="1:7" ht="13" x14ac:dyDescent="0.15">
      <c r="A3542" s="2">
        <v>4122</v>
      </c>
      <c r="B3542" s="2">
        <v>45</v>
      </c>
      <c r="C3542" s="2" t="s">
        <v>3574</v>
      </c>
      <c r="D3542" s="2" t="s">
        <v>14276</v>
      </c>
      <c r="E3542" s="2">
        <v>1</v>
      </c>
      <c r="F3542" s="2">
        <v>5.6879999999999997</v>
      </c>
      <c r="G3542" s="1">
        <v>3541</v>
      </c>
    </row>
    <row r="3543" spans="1:7" ht="13" x14ac:dyDescent="0.15">
      <c r="A3543" s="2">
        <v>4123</v>
      </c>
      <c r="B3543" s="2">
        <v>45</v>
      </c>
      <c r="C3543" s="2" t="s">
        <v>3575</v>
      </c>
      <c r="D3543" s="2" t="s">
        <v>12158</v>
      </c>
      <c r="E3543" s="2"/>
      <c r="F3543" s="2">
        <v>5.5940000000000003</v>
      </c>
      <c r="G3543" s="1">
        <v>3542</v>
      </c>
    </row>
    <row r="3544" spans="1:7" ht="13" x14ac:dyDescent="0.15">
      <c r="A3544" s="2">
        <v>4124</v>
      </c>
      <c r="B3544" s="2">
        <v>45</v>
      </c>
      <c r="C3544" s="2" t="s">
        <v>435</v>
      </c>
      <c r="D3544" s="2" t="s">
        <v>14277</v>
      </c>
      <c r="E3544" s="2">
        <v>1</v>
      </c>
      <c r="F3544" s="2">
        <v>6.2190000000000003</v>
      </c>
      <c r="G3544" s="1">
        <v>3543</v>
      </c>
    </row>
    <row r="3545" spans="1:7" ht="13" x14ac:dyDescent="0.15">
      <c r="A3545" s="2">
        <v>4125</v>
      </c>
      <c r="B3545" s="2">
        <v>45</v>
      </c>
      <c r="C3545" s="2" t="s">
        <v>3576</v>
      </c>
      <c r="D3545" s="2" t="s">
        <v>14278</v>
      </c>
      <c r="E3545" s="2">
        <v>1</v>
      </c>
      <c r="F3545" s="2">
        <v>5.875</v>
      </c>
      <c r="G3545" s="1">
        <v>3544</v>
      </c>
    </row>
    <row r="3546" spans="1:7" ht="13" x14ac:dyDescent="0.15">
      <c r="A3546" s="2">
        <v>4126</v>
      </c>
      <c r="B3546" s="2">
        <v>45</v>
      </c>
      <c r="C3546" s="2" t="s">
        <v>3577</v>
      </c>
      <c r="D3546" s="2" t="s">
        <v>14279</v>
      </c>
      <c r="E3546" s="2"/>
      <c r="F3546" s="2">
        <v>5.9059999999999997</v>
      </c>
      <c r="G3546" s="1">
        <v>3545</v>
      </c>
    </row>
    <row r="3547" spans="1:7" ht="13" x14ac:dyDescent="0.15">
      <c r="A3547" s="2">
        <v>4128</v>
      </c>
      <c r="B3547" s="2">
        <v>45</v>
      </c>
      <c r="C3547" s="2" t="s">
        <v>3578</v>
      </c>
      <c r="D3547" s="2" t="s">
        <v>14280</v>
      </c>
      <c r="E3547" s="2"/>
      <c r="F3547" s="2">
        <v>5.4379999999999997</v>
      </c>
      <c r="G3547" s="1">
        <v>3546</v>
      </c>
    </row>
    <row r="3548" spans="1:7" ht="13" x14ac:dyDescent="0.15">
      <c r="A3548" s="2">
        <v>4130</v>
      </c>
      <c r="B3548" s="2">
        <v>45</v>
      </c>
      <c r="C3548" s="2" t="s">
        <v>3579</v>
      </c>
      <c r="D3548" s="2" t="s">
        <v>14281</v>
      </c>
      <c r="E3548" s="2">
        <v>1</v>
      </c>
      <c r="F3548" s="2">
        <v>6.0940000000000003</v>
      </c>
      <c r="G3548" s="1">
        <v>3547</v>
      </c>
    </row>
    <row r="3549" spans="1:7" ht="13" x14ac:dyDescent="0.15">
      <c r="A3549" s="2">
        <v>4131</v>
      </c>
      <c r="B3549" s="2">
        <v>45</v>
      </c>
      <c r="C3549" s="2" t="s">
        <v>3580</v>
      </c>
      <c r="D3549" s="2" t="s">
        <v>14282</v>
      </c>
      <c r="E3549" s="2"/>
      <c r="F3549" s="2">
        <v>5.7809999999999997</v>
      </c>
      <c r="G3549" s="1">
        <v>3548</v>
      </c>
    </row>
    <row r="3550" spans="1:7" ht="13" x14ac:dyDescent="0.15">
      <c r="A3550" s="2">
        <v>4132</v>
      </c>
      <c r="B3550" s="2">
        <v>45</v>
      </c>
      <c r="C3550" s="2" t="s">
        <v>3581</v>
      </c>
      <c r="D3550" s="2" t="s">
        <v>14283</v>
      </c>
      <c r="E3550" s="2">
        <v>1</v>
      </c>
      <c r="F3550" s="2">
        <v>5.875</v>
      </c>
      <c r="G3550" s="1">
        <v>3549</v>
      </c>
    </row>
    <row r="3551" spans="1:7" ht="13" x14ac:dyDescent="0.15">
      <c r="A3551" s="2">
        <v>4133</v>
      </c>
      <c r="B3551" s="2">
        <v>45</v>
      </c>
      <c r="C3551" s="2" t="s">
        <v>3582</v>
      </c>
      <c r="D3551" s="2" t="s">
        <v>14284</v>
      </c>
      <c r="E3551" s="2"/>
      <c r="F3551" s="2">
        <v>5.5</v>
      </c>
      <c r="G3551" s="1">
        <v>3550</v>
      </c>
    </row>
    <row r="3552" spans="1:7" ht="13" x14ac:dyDescent="0.15">
      <c r="A3552" s="2">
        <v>4134</v>
      </c>
      <c r="B3552" s="2">
        <v>45</v>
      </c>
      <c r="C3552" s="2" t="s">
        <v>3583</v>
      </c>
      <c r="D3552" s="2" t="s">
        <v>14285</v>
      </c>
      <c r="E3552" s="2">
        <v>1</v>
      </c>
      <c r="F3552" s="2">
        <v>6.375</v>
      </c>
      <c r="G3552" s="1">
        <v>3551</v>
      </c>
    </row>
    <row r="3553" spans="1:7" ht="13" x14ac:dyDescent="0.15">
      <c r="A3553" s="2">
        <v>4135</v>
      </c>
      <c r="B3553" s="2">
        <v>45</v>
      </c>
      <c r="C3553" s="2" t="s">
        <v>3584</v>
      </c>
      <c r="D3553" s="2" t="s">
        <v>14286</v>
      </c>
      <c r="E3553" s="2">
        <v>1</v>
      </c>
      <c r="F3553" s="2">
        <v>5.9690000000000003</v>
      </c>
      <c r="G3553" s="1">
        <v>3552</v>
      </c>
    </row>
    <row r="3554" spans="1:7" ht="13" x14ac:dyDescent="0.15">
      <c r="A3554" s="2">
        <v>4136</v>
      </c>
      <c r="B3554" s="2">
        <v>45</v>
      </c>
      <c r="C3554" s="2" t="s">
        <v>3585</v>
      </c>
      <c r="D3554" s="2" t="s">
        <v>14287</v>
      </c>
      <c r="E3554" s="2"/>
      <c r="F3554" s="2">
        <v>5.9690000000000003</v>
      </c>
      <c r="G3554" s="1">
        <v>3553</v>
      </c>
    </row>
    <row r="3555" spans="1:7" ht="13" x14ac:dyDescent="0.15">
      <c r="A3555" s="2">
        <v>4137</v>
      </c>
      <c r="B3555" s="2">
        <v>45</v>
      </c>
      <c r="C3555" s="2" t="s">
        <v>3586</v>
      </c>
      <c r="D3555" s="2" t="s">
        <v>14288</v>
      </c>
      <c r="E3555" s="2">
        <v>1</v>
      </c>
      <c r="F3555" s="2">
        <v>5.6879999999999997</v>
      </c>
      <c r="G3555" s="1">
        <v>3554</v>
      </c>
    </row>
    <row r="3556" spans="1:7" ht="13" x14ac:dyDescent="0.15">
      <c r="A3556" s="2">
        <v>4138</v>
      </c>
      <c r="B3556" s="2">
        <v>45</v>
      </c>
      <c r="C3556" s="2" t="s">
        <v>3587</v>
      </c>
      <c r="D3556" s="2" t="s">
        <v>14289</v>
      </c>
      <c r="E3556" s="2"/>
      <c r="F3556" s="2">
        <v>5.7190000000000003</v>
      </c>
      <c r="G3556" s="1">
        <v>3555</v>
      </c>
    </row>
    <row r="3557" spans="1:7" ht="13" x14ac:dyDescent="0.15">
      <c r="A3557" s="2">
        <v>4139</v>
      </c>
      <c r="B3557" s="2">
        <v>45</v>
      </c>
      <c r="C3557" s="2" t="s">
        <v>198</v>
      </c>
      <c r="D3557" s="2" t="s">
        <v>12520</v>
      </c>
      <c r="E3557" s="2">
        <v>1</v>
      </c>
      <c r="F3557" s="2">
        <v>5.875</v>
      </c>
      <c r="G3557" s="1">
        <v>3556</v>
      </c>
    </row>
    <row r="3558" spans="1:7" ht="13" x14ac:dyDescent="0.15">
      <c r="A3558" s="2">
        <v>4140</v>
      </c>
      <c r="B3558" s="2">
        <v>45</v>
      </c>
      <c r="C3558" s="2" t="s">
        <v>3142</v>
      </c>
      <c r="D3558" s="2" t="s">
        <v>13850</v>
      </c>
      <c r="E3558" s="2"/>
      <c r="F3558" s="2">
        <v>6.2190000000000003</v>
      </c>
      <c r="G3558" s="1">
        <v>3557</v>
      </c>
    </row>
    <row r="3559" spans="1:7" ht="13" x14ac:dyDescent="0.15">
      <c r="A3559" s="2">
        <v>4141</v>
      </c>
      <c r="B3559" s="2">
        <v>45</v>
      </c>
      <c r="C3559" s="2" t="s">
        <v>3588</v>
      </c>
      <c r="D3559" s="2" t="s">
        <v>14290</v>
      </c>
      <c r="E3559" s="2"/>
      <c r="F3559" s="2">
        <v>5.6879999999999997</v>
      </c>
      <c r="G3559" s="1">
        <v>3558</v>
      </c>
    </row>
    <row r="3560" spans="1:7" ht="13" x14ac:dyDescent="0.15">
      <c r="A3560" s="2">
        <v>4142</v>
      </c>
      <c r="B3560" s="2">
        <v>45</v>
      </c>
      <c r="C3560" s="2" t="s">
        <v>3589</v>
      </c>
      <c r="D3560" s="2" t="s">
        <v>14291</v>
      </c>
      <c r="E3560" s="2">
        <v>1</v>
      </c>
      <c r="F3560" s="2">
        <v>6.0309999999999997</v>
      </c>
      <c r="G3560" s="1">
        <v>3559</v>
      </c>
    </row>
    <row r="3561" spans="1:7" ht="13" x14ac:dyDescent="0.15">
      <c r="A3561" s="2">
        <v>4143</v>
      </c>
      <c r="B3561" s="2">
        <v>45</v>
      </c>
      <c r="C3561" s="2" t="s">
        <v>3590</v>
      </c>
      <c r="D3561" s="2" t="s">
        <v>14292</v>
      </c>
      <c r="E3561" s="2"/>
      <c r="F3561" s="2">
        <v>5.4690000000000003</v>
      </c>
      <c r="G3561" s="1">
        <v>3560</v>
      </c>
    </row>
    <row r="3562" spans="1:7" ht="13" x14ac:dyDescent="0.15">
      <c r="A3562" s="2">
        <v>4144</v>
      </c>
      <c r="B3562" s="2">
        <v>46</v>
      </c>
      <c r="C3562" s="2" t="s">
        <v>3591</v>
      </c>
      <c r="D3562" s="2" t="s">
        <v>14293</v>
      </c>
      <c r="E3562" s="2">
        <v>1</v>
      </c>
      <c r="F3562" s="2">
        <v>6.0620000000000003</v>
      </c>
      <c r="G3562" s="1">
        <v>3561</v>
      </c>
    </row>
    <row r="3563" spans="1:7" ht="13" x14ac:dyDescent="0.15">
      <c r="A3563" s="2">
        <v>4145</v>
      </c>
      <c r="B3563" s="2">
        <v>46</v>
      </c>
      <c r="C3563" s="2" t="s">
        <v>3592</v>
      </c>
      <c r="D3563" s="2" t="s">
        <v>14294</v>
      </c>
      <c r="E3563" s="2"/>
      <c r="F3563" s="2">
        <v>5.3440000000000003</v>
      </c>
      <c r="G3563" s="1">
        <v>3562</v>
      </c>
    </row>
    <row r="3564" spans="1:7" ht="13" x14ac:dyDescent="0.15">
      <c r="A3564" s="2">
        <v>4146</v>
      </c>
      <c r="B3564" s="2">
        <v>46</v>
      </c>
      <c r="C3564" s="2" t="s">
        <v>3593</v>
      </c>
      <c r="D3564" s="2" t="s">
        <v>14295</v>
      </c>
      <c r="E3564" s="2">
        <v>1</v>
      </c>
      <c r="F3564" s="2">
        <v>5.6879999999999997</v>
      </c>
      <c r="G3564" s="1">
        <v>3563</v>
      </c>
    </row>
    <row r="3565" spans="1:7" ht="13" x14ac:dyDescent="0.15">
      <c r="A3565" s="2">
        <v>4147</v>
      </c>
      <c r="B3565" s="2">
        <v>46</v>
      </c>
      <c r="C3565" s="2" t="s">
        <v>3594</v>
      </c>
      <c r="D3565" s="2" t="s">
        <v>14296</v>
      </c>
      <c r="E3565" s="2"/>
      <c r="F3565" s="2">
        <v>5.8120000000000003</v>
      </c>
      <c r="G3565" s="1">
        <v>3564</v>
      </c>
    </row>
    <row r="3566" spans="1:7" ht="13" x14ac:dyDescent="0.15">
      <c r="A3566" s="2">
        <v>4148</v>
      </c>
      <c r="B3566" s="2">
        <v>46</v>
      </c>
      <c r="C3566" s="2" t="s">
        <v>3595</v>
      </c>
      <c r="D3566" s="2" t="s">
        <v>14297</v>
      </c>
      <c r="E3566" s="2"/>
      <c r="F3566" s="2">
        <v>6</v>
      </c>
      <c r="G3566" s="1">
        <v>3565</v>
      </c>
    </row>
    <row r="3567" spans="1:7" ht="13" x14ac:dyDescent="0.15">
      <c r="A3567" s="2">
        <v>4149</v>
      </c>
      <c r="B3567" s="2">
        <v>46</v>
      </c>
      <c r="C3567" s="2" t="s">
        <v>3596</v>
      </c>
      <c r="D3567" s="2" t="s">
        <v>14298</v>
      </c>
      <c r="E3567" s="2"/>
      <c r="F3567" s="2">
        <v>5.4059999999999997</v>
      </c>
      <c r="G3567" s="1">
        <v>3566</v>
      </c>
    </row>
    <row r="3568" spans="1:7" ht="13" x14ac:dyDescent="0.15">
      <c r="A3568" s="2">
        <v>4150</v>
      </c>
      <c r="B3568" s="2">
        <v>46</v>
      </c>
      <c r="C3568" s="2" t="s">
        <v>3597</v>
      </c>
      <c r="D3568" s="2" t="s">
        <v>14299</v>
      </c>
      <c r="E3568" s="2"/>
      <c r="F3568" s="2">
        <v>5.5620000000000003</v>
      </c>
      <c r="G3568" s="1">
        <v>3567</v>
      </c>
    </row>
    <row r="3569" spans="1:7" ht="13" x14ac:dyDescent="0.15">
      <c r="A3569" s="2">
        <v>4151</v>
      </c>
      <c r="B3569" s="2">
        <v>46</v>
      </c>
      <c r="C3569" s="2" t="s">
        <v>3598</v>
      </c>
      <c r="D3569" s="2" t="s">
        <v>14300</v>
      </c>
      <c r="E3569" s="2">
        <v>1</v>
      </c>
      <c r="F3569" s="2">
        <v>5.9690000000000003</v>
      </c>
      <c r="G3569" s="1">
        <v>3568</v>
      </c>
    </row>
    <row r="3570" spans="1:7" ht="13" x14ac:dyDescent="0.15">
      <c r="A3570" s="2">
        <v>4153</v>
      </c>
      <c r="B3570" s="2">
        <v>46</v>
      </c>
      <c r="C3570" s="2" t="s">
        <v>3599</v>
      </c>
      <c r="D3570" s="2" t="s">
        <v>14301</v>
      </c>
      <c r="E3570" s="2"/>
      <c r="F3570" s="2">
        <v>6.0940000000000003</v>
      </c>
      <c r="G3570" s="1">
        <v>3569</v>
      </c>
    </row>
    <row r="3571" spans="1:7" ht="13" x14ac:dyDescent="0.15">
      <c r="A3571" s="2">
        <v>4154</v>
      </c>
      <c r="B3571" s="2">
        <v>46</v>
      </c>
      <c r="C3571" s="2" t="s">
        <v>3600</v>
      </c>
      <c r="D3571" s="2" t="s">
        <v>14302</v>
      </c>
      <c r="E3571" s="2"/>
      <c r="F3571" s="2">
        <v>6</v>
      </c>
      <c r="G3571" s="1">
        <v>3570</v>
      </c>
    </row>
    <row r="3572" spans="1:7" ht="13" x14ac:dyDescent="0.15">
      <c r="A3572" s="2">
        <v>4155</v>
      </c>
      <c r="B3572" s="2">
        <v>46</v>
      </c>
      <c r="C3572" s="2" t="s">
        <v>3601</v>
      </c>
      <c r="D3572" s="2" t="s">
        <v>14302</v>
      </c>
      <c r="E3572" s="2"/>
      <c r="F3572" s="2">
        <v>5.9690000000000003</v>
      </c>
      <c r="G3572" s="1">
        <v>3571</v>
      </c>
    </row>
    <row r="3573" spans="1:7" ht="13" x14ac:dyDescent="0.15">
      <c r="A3573" s="2">
        <v>4156</v>
      </c>
      <c r="B3573" s="2">
        <v>46</v>
      </c>
      <c r="C3573" s="2" t="s">
        <v>3602</v>
      </c>
      <c r="D3573" s="2" t="s">
        <v>14300</v>
      </c>
      <c r="E3573" s="2"/>
      <c r="F3573" s="2">
        <v>5.7809999999999997</v>
      </c>
      <c r="G3573" s="1">
        <v>3572</v>
      </c>
    </row>
    <row r="3574" spans="1:7" ht="13" x14ac:dyDescent="0.15">
      <c r="A3574" s="2">
        <v>4158</v>
      </c>
      <c r="B3574" s="2">
        <v>46</v>
      </c>
      <c r="C3574" s="2" t="s">
        <v>3603</v>
      </c>
      <c r="D3574" s="2" t="s">
        <v>14303</v>
      </c>
      <c r="E3574" s="2">
        <v>1</v>
      </c>
      <c r="F3574" s="2">
        <v>5.9379999999999997</v>
      </c>
      <c r="G3574" s="1">
        <v>3573</v>
      </c>
    </row>
    <row r="3575" spans="1:7" ht="13" x14ac:dyDescent="0.15">
      <c r="A3575" s="2">
        <v>4159</v>
      </c>
      <c r="B3575" s="2">
        <v>46</v>
      </c>
      <c r="C3575" s="2" t="s">
        <v>1192</v>
      </c>
      <c r="D3575" s="2" t="s">
        <v>11788</v>
      </c>
      <c r="E3575" s="2">
        <v>1</v>
      </c>
      <c r="F3575" s="2">
        <v>6.1559999999999997</v>
      </c>
      <c r="G3575" s="1">
        <v>3574</v>
      </c>
    </row>
    <row r="3576" spans="1:7" ht="13" x14ac:dyDescent="0.15">
      <c r="A3576" s="2">
        <v>4160</v>
      </c>
      <c r="B3576" s="2">
        <v>46</v>
      </c>
      <c r="C3576" s="2" t="s">
        <v>3604</v>
      </c>
      <c r="D3576" s="2" t="s">
        <v>11422</v>
      </c>
      <c r="E3576" s="2"/>
      <c r="F3576" s="2">
        <v>5.7809999999999997</v>
      </c>
      <c r="G3576" s="1">
        <v>3575</v>
      </c>
    </row>
    <row r="3577" spans="1:7" ht="13" x14ac:dyDescent="0.15">
      <c r="A3577" s="2">
        <v>4161</v>
      </c>
      <c r="B3577" s="2">
        <v>46</v>
      </c>
      <c r="C3577" s="2" t="s">
        <v>3605</v>
      </c>
      <c r="D3577" s="2" t="s">
        <v>14304</v>
      </c>
      <c r="E3577" s="2"/>
      <c r="F3577" s="2">
        <v>5.7190000000000003</v>
      </c>
      <c r="G3577" s="1">
        <v>3576</v>
      </c>
    </row>
    <row r="3578" spans="1:7" ht="13" x14ac:dyDescent="0.15">
      <c r="A3578" s="2">
        <v>4162</v>
      </c>
      <c r="B3578" s="2">
        <v>46</v>
      </c>
      <c r="C3578" s="2" t="s">
        <v>3606</v>
      </c>
      <c r="D3578" s="2" t="s">
        <v>14305</v>
      </c>
      <c r="E3578" s="2"/>
      <c r="F3578" s="2">
        <v>6.0309999999999997</v>
      </c>
      <c r="G3578" s="1">
        <v>3577</v>
      </c>
    </row>
    <row r="3579" spans="1:7" ht="13" x14ac:dyDescent="0.15">
      <c r="A3579" s="2">
        <v>4163</v>
      </c>
      <c r="B3579" s="2">
        <v>46</v>
      </c>
      <c r="C3579" s="2" t="s">
        <v>3607</v>
      </c>
      <c r="D3579" s="2" t="s">
        <v>14306</v>
      </c>
      <c r="E3579" s="2">
        <v>1</v>
      </c>
      <c r="F3579" s="2">
        <v>5.9379999999999997</v>
      </c>
      <c r="G3579" s="1">
        <v>3578</v>
      </c>
    </row>
    <row r="3580" spans="1:7" ht="13" x14ac:dyDescent="0.15">
      <c r="A3580" s="2">
        <v>4164</v>
      </c>
      <c r="B3580" s="2">
        <v>46</v>
      </c>
      <c r="C3580" s="2" t="s">
        <v>3608</v>
      </c>
      <c r="D3580" s="2" t="s">
        <v>14307</v>
      </c>
      <c r="E3580" s="2"/>
      <c r="F3580" s="2">
        <v>5.7190000000000003</v>
      </c>
      <c r="G3580" s="1">
        <v>3579</v>
      </c>
    </row>
    <row r="3581" spans="1:7" ht="13" x14ac:dyDescent="0.15">
      <c r="A3581" s="2">
        <v>4165</v>
      </c>
      <c r="B3581" s="2">
        <v>46</v>
      </c>
      <c r="C3581" s="2" t="s">
        <v>3609</v>
      </c>
      <c r="D3581" s="2" t="s">
        <v>14308</v>
      </c>
      <c r="E3581" s="2"/>
      <c r="F3581" s="2">
        <v>5.3120000000000003</v>
      </c>
      <c r="G3581" s="1">
        <v>3580</v>
      </c>
    </row>
    <row r="3582" spans="1:7" ht="13" x14ac:dyDescent="0.15">
      <c r="A3582" s="2">
        <v>4166</v>
      </c>
      <c r="B3582" s="2">
        <v>46</v>
      </c>
      <c r="C3582" s="2" t="s">
        <v>3610</v>
      </c>
      <c r="D3582" s="2" t="s">
        <v>14309</v>
      </c>
      <c r="E3582" s="2"/>
      <c r="F3582" s="2">
        <v>6.375</v>
      </c>
      <c r="G3582" s="1">
        <v>3581</v>
      </c>
    </row>
    <row r="3583" spans="1:7" ht="13" x14ac:dyDescent="0.15">
      <c r="A3583" s="2">
        <v>4167</v>
      </c>
      <c r="B3583" s="2">
        <v>46</v>
      </c>
      <c r="C3583" s="2" t="s">
        <v>3611</v>
      </c>
      <c r="D3583" s="2" t="s">
        <v>14310</v>
      </c>
      <c r="E3583" s="2">
        <v>1</v>
      </c>
      <c r="F3583" s="2">
        <v>6.1559999999999997</v>
      </c>
      <c r="G3583" s="1">
        <v>3582</v>
      </c>
    </row>
    <row r="3584" spans="1:7" ht="13" x14ac:dyDescent="0.15">
      <c r="A3584" s="2">
        <v>4168</v>
      </c>
      <c r="B3584" s="2">
        <v>46</v>
      </c>
      <c r="C3584" s="2" t="s">
        <v>3612</v>
      </c>
      <c r="D3584" s="2" t="s">
        <v>14311</v>
      </c>
      <c r="E3584" s="2">
        <v>1</v>
      </c>
      <c r="F3584" s="2">
        <v>6.3440000000000003</v>
      </c>
      <c r="G3584" s="1">
        <v>3583</v>
      </c>
    </row>
    <row r="3585" spans="1:7" ht="13" x14ac:dyDescent="0.15">
      <c r="A3585" s="2">
        <v>4169</v>
      </c>
      <c r="B3585" s="2">
        <v>46</v>
      </c>
      <c r="C3585" s="2" t="s">
        <v>3019</v>
      </c>
      <c r="D3585" s="2" t="s">
        <v>13725</v>
      </c>
      <c r="E3585" s="2">
        <v>1</v>
      </c>
      <c r="F3585" s="2">
        <v>5.75</v>
      </c>
      <c r="G3585" s="1">
        <v>3584</v>
      </c>
    </row>
    <row r="3586" spans="1:7" ht="13" x14ac:dyDescent="0.15">
      <c r="A3586" s="2">
        <v>4170</v>
      </c>
      <c r="B3586" s="2">
        <v>46</v>
      </c>
      <c r="C3586" s="2" t="s">
        <v>436</v>
      </c>
      <c r="D3586" s="2" t="s">
        <v>14197</v>
      </c>
      <c r="E3586" s="2"/>
      <c r="F3586" s="2">
        <v>5.7809999999999997</v>
      </c>
      <c r="G3586" s="1">
        <v>3585</v>
      </c>
    </row>
    <row r="3587" spans="1:7" ht="13" x14ac:dyDescent="0.15">
      <c r="A3587" s="2">
        <v>4171</v>
      </c>
      <c r="B3587" s="2">
        <v>46</v>
      </c>
      <c r="C3587" s="2" t="s">
        <v>3613</v>
      </c>
      <c r="D3587" s="2" t="s">
        <v>14312</v>
      </c>
      <c r="E3587" s="2"/>
      <c r="F3587" s="2">
        <v>6.3120000000000003</v>
      </c>
      <c r="G3587" s="1">
        <v>3586</v>
      </c>
    </row>
    <row r="3588" spans="1:7" ht="13" x14ac:dyDescent="0.15">
      <c r="A3588" s="2">
        <v>4172</v>
      </c>
      <c r="B3588" s="2">
        <v>46</v>
      </c>
      <c r="C3588" s="2" t="s">
        <v>3614</v>
      </c>
      <c r="D3588" s="2" t="s">
        <v>14313</v>
      </c>
      <c r="E3588" s="2">
        <v>1</v>
      </c>
      <c r="F3588" s="2">
        <v>6</v>
      </c>
      <c r="G3588" s="1">
        <v>3587</v>
      </c>
    </row>
    <row r="3589" spans="1:7" ht="13" x14ac:dyDescent="0.15">
      <c r="A3589" s="2">
        <v>4173</v>
      </c>
      <c r="B3589" s="2">
        <v>46</v>
      </c>
      <c r="C3589" s="2" t="s">
        <v>3615</v>
      </c>
      <c r="D3589" s="2" t="s">
        <v>14314</v>
      </c>
      <c r="E3589" s="2"/>
      <c r="F3589" s="2">
        <v>5.4690000000000003</v>
      </c>
      <c r="G3589" s="1">
        <v>3588</v>
      </c>
    </row>
    <row r="3590" spans="1:7" ht="13" x14ac:dyDescent="0.15">
      <c r="A3590" s="2">
        <v>4177</v>
      </c>
      <c r="B3590" s="2">
        <v>46</v>
      </c>
      <c r="C3590" s="2" t="s">
        <v>3616</v>
      </c>
      <c r="D3590" s="2" t="s">
        <v>14315</v>
      </c>
      <c r="E3590" s="2"/>
      <c r="F3590" s="2">
        <v>5.7809999999999997</v>
      </c>
      <c r="G3590" s="1">
        <v>3589</v>
      </c>
    </row>
    <row r="3591" spans="1:7" ht="13" x14ac:dyDescent="0.15">
      <c r="A3591" s="2">
        <v>4178</v>
      </c>
      <c r="B3591" s="2">
        <v>46</v>
      </c>
      <c r="C3591" s="2" t="s">
        <v>3617</v>
      </c>
      <c r="D3591" s="2" t="s">
        <v>14316</v>
      </c>
      <c r="E3591" s="2"/>
      <c r="F3591" s="2">
        <v>5.7809999999999997</v>
      </c>
      <c r="G3591" s="1">
        <v>3590</v>
      </c>
    </row>
    <row r="3592" spans="1:7" ht="13" x14ac:dyDescent="0.15">
      <c r="A3592" s="2">
        <v>4179</v>
      </c>
      <c r="B3592" s="2">
        <v>46</v>
      </c>
      <c r="C3592" s="2" t="s">
        <v>3618</v>
      </c>
      <c r="D3592" s="2" t="s">
        <v>14317</v>
      </c>
      <c r="E3592" s="2">
        <v>1</v>
      </c>
      <c r="F3592" s="2">
        <v>4.75</v>
      </c>
      <c r="G3592" s="1">
        <v>3591</v>
      </c>
    </row>
    <row r="3593" spans="1:7" ht="13" x14ac:dyDescent="0.15">
      <c r="A3593" s="2">
        <v>4180</v>
      </c>
      <c r="B3593" s="2">
        <v>46</v>
      </c>
      <c r="C3593" s="2" t="s">
        <v>3619</v>
      </c>
      <c r="D3593" s="2" t="s">
        <v>14318</v>
      </c>
      <c r="E3593" s="2">
        <v>1</v>
      </c>
      <c r="F3593" s="2">
        <v>6.3440000000000003</v>
      </c>
      <c r="G3593" s="1">
        <v>3592</v>
      </c>
    </row>
    <row r="3594" spans="1:7" ht="13" x14ac:dyDescent="0.15">
      <c r="A3594" s="2">
        <v>4181</v>
      </c>
      <c r="B3594" s="2">
        <v>46</v>
      </c>
      <c r="C3594" s="2" t="s">
        <v>3620</v>
      </c>
      <c r="D3594" s="2" t="s">
        <v>14319</v>
      </c>
      <c r="E3594" s="2"/>
      <c r="F3594" s="2">
        <v>5.5</v>
      </c>
      <c r="G3594" s="1">
        <v>3593</v>
      </c>
    </row>
    <row r="3595" spans="1:7" ht="13" x14ac:dyDescent="0.15">
      <c r="A3595" s="2">
        <v>4182</v>
      </c>
      <c r="B3595" s="2">
        <v>46</v>
      </c>
      <c r="C3595" s="2" t="s">
        <v>3621</v>
      </c>
      <c r="D3595" s="2" t="s">
        <v>14320</v>
      </c>
      <c r="E3595" s="2"/>
      <c r="F3595" s="2">
        <v>5.6559999999999997</v>
      </c>
      <c r="G3595" s="1">
        <v>3594</v>
      </c>
    </row>
    <row r="3596" spans="1:7" ht="13" x14ac:dyDescent="0.15">
      <c r="A3596" s="2">
        <v>4183</v>
      </c>
      <c r="B3596" s="2">
        <v>46</v>
      </c>
      <c r="C3596" s="2" t="s">
        <v>3622</v>
      </c>
      <c r="D3596" s="2" t="s">
        <v>14321</v>
      </c>
      <c r="E3596" s="2"/>
      <c r="F3596" s="2">
        <v>6.0620000000000003</v>
      </c>
      <c r="G3596" s="1">
        <v>3595</v>
      </c>
    </row>
    <row r="3597" spans="1:7" ht="13" x14ac:dyDescent="0.15">
      <c r="A3597" s="2">
        <v>4184</v>
      </c>
      <c r="B3597" s="2">
        <v>46</v>
      </c>
      <c r="C3597" s="2" t="s">
        <v>3623</v>
      </c>
      <c r="D3597" s="2" t="s">
        <v>14322</v>
      </c>
      <c r="E3597" s="2"/>
      <c r="F3597" s="2">
        <v>5.0940000000000003</v>
      </c>
      <c r="G3597" s="1">
        <v>3596</v>
      </c>
    </row>
    <row r="3598" spans="1:7" ht="13" x14ac:dyDescent="0.15">
      <c r="A3598" s="2">
        <v>4185</v>
      </c>
      <c r="B3598" s="2">
        <v>46</v>
      </c>
      <c r="C3598" s="2" t="s">
        <v>3624</v>
      </c>
      <c r="D3598" s="2" t="s">
        <v>14323</v>
      </c>
      <c r="E3598" s="2"/>
      <c r="F3598" s="2">
        <v>5.5</v>
      </c>
      <c r="G3598" s="1">
        <v>3597</v>
      </c>
    </row>
    <row r="3599" spans="1:7" ht="13" x14ac:dyDescent="0.15">
      <c r="A3599" s="2">
        <v>4186</v>
      </c>
      <c r="B3599" s="2">
        <v>46</v>
      </c>
      <c r="C3599" s="2" t="s">
        <v>3625</v>
      </c>
      <c r="D3599" s="2" t="s">
        <v>14324</v>
      </c>
      <c r="E3599" s="2"/>
      <c r="F3599" s="2">
        <v>5.6879999999999997</v>
      </c>
      <c r="G3599" s="1">
        <v>3598</v>
      </c>
    </row>
    <row r="3600" spans="1:7" ht="13" x14ac:dyDescent="0.15">
      <c r="A3600" s="2">
        <v>4187</v>
      </c>
      <c r="B3600" s="2">
        <v>46</v>
      </c>
      <c r="C3600" s="2" t="s">
        <v>3626</v>
      </c>
      <c r="D3600" s="2" t="s">
        <v>14325</v>
      </c>
      <c r="E3600" s="2">
        <v>1</v>
      </c>
      <c r="F3600" s="2">
        <v>5.9690000000000003</v>
      </c>
      <c r="G3600" s="1">
        <v>3599</v>
      </c>
    </row>
    <row r="3601" spans="1:7" ht="13" x14ac:dyDescent="0.15">
      <c r="A3601" s="2">
        <v>4188</v>
      </c>
      <c r="B3601" s="2">
        <v>46</v>
      </c>
      <c r="C3601" s="2" t="s">
        <v>3627</v>
      </c>
      <c r="D3601" s="2" t="s">
        <v>11537</v>
      </c>
      <c r="E3601" s="2"/>
      <c r="F3601" s="2">
        <v>5.375</v>
      </c>
      <c r="G3601" s="1">
        <v>3600</v>
      </c>
    </row>
    <row r="3602" spans="1:7" ht="13" x14ac:dyDescent="0.15">
      <c r="A3602" s="2">
        <v>4189</v>
      </c>
      <c r="B3602" s="2">
        <v>46</v>
      </c>
      <c r="C3602" s="2" t="s">
        <v>2077</v>
      </c>
      <c r="D3602" s="2" t="s">
        <v>11537</v>
      </c>
      <c r="E3602" s="2"/>
      <c r="F3602" s="2">
        <v>5.25</v>
      </c>
      <c r="G3602" s="1">
        <v>3601</v>
      </c>
    </row>
    <row r="3603" spans="1:7" ht="13" x14ac:dyDescent="0.15">
      <c r="A3603" s="2">
        <v>4190</v>
      </c>
      <c r="B3603" s="2">
        <v>46</v>
      </c>
      <c r="C3603" s="2" t="s">
        <v>3628</v>
      </c>
      <c r="D3603" s="2" t="s">
        <v>14326</v>
      </c>
      <c r="E3603" s="2"/>
      <c r="F3603" s="2">
        <v>5.9690000000000003</v>
      </c>
      <c r="G3603" s="1">
        <v>3602</v>
      </c>
    </row>
    <row r="3604" spans="1:7" ht="13" x14ac:dyDescent="0.15">
      <c r="A3604" s="2">
        <v>4191</v>
      </c>
      <c r="B3604" s="2">
        <v>46</v>
      </c>
      <c r="C3604" s="2" t="s">
        <v>437</v>
      </c>
      <c r="D3604" s="2" t="s">
        <v>14327</v>
      </c>
      <c r="E3604" s="2">
        <v>1</v>
      </c>
      <c r="F3604" s="2">
        <v>5.25</v>
      </c>
      <c r="G3604" s="1">
        <v>3603</v>
      </c>
    </row>
    <row r="3605" spans="1:7" ht="13" x14ac:dyDescent="0.15">
      <c r="A3605" s="2">
        <v>4192</v>
      </c>
      <c r="B3605" s="2">
        <v>46</v>
      </c>
      <c r="C3605" s="2" t="s">
        <v>3629</v>
      </c>
      <c r="D3605" s="2" t="s">
        <v>14328</v>
      </c>
      <c r="E3605" s="2">
        <v>1</v>
      </c>
      <c r="F3605" s="2">
        <v>6.3120000000000003</v>
      </c>
      <c r="G3605" s="1">
        <v>3604</v>
      </c>
    </row>
    <row r="3606" spans="1:7" ht="13" x14ac:dyDescent="0.15">
      <c r="A3606" s="2">
        <v>4193</v>
      </c>
      <c r="B3606" s="2">
        <v>46</v>
      </c>
      <c r="C3606" s="2" t="s">
        <v>3630</v>
      </c>
      <c r="D3606" s="2" t="s">
        <v>14329</v>
      </c>
      <c r="E3606" s="2"/>
      <c r="F3606" s="2">
        <v>6.2190000000000003</v>
      </c>
      <c r="G3606" s="1">
        <v>3605</v>
      </c>
    </row>
    <row r="3607" spans="1:7" ht="13" x14ac:dyDescent="0.15">
      <c r="A3607" s="2">
        <v>4194</v>
      </c>
      <c r="B3607" s="2">
        <v>46</v>
      </c>
      <c r="C3607" s="2" t="s">
        <v>3631</v>
      </c>
      <c r="D3607" s="2" t="s">
        <v>14330</v>
      </c>
      <c r="E3607" s="2"/>
      <c r="F3607" s="2">
        <v>5.5309999999999997</v>
      </c>
      <c r="G3607" s="1">
        <v>3606</v>
      </c>
    </row>
    <row r="3608" spans="1:7" ht="13" x14ac:dyDescent="0.15">
      <c r="A3608" s="2">
        <v>4195</v>
      </c>
      <c r="B3608" s="2">
        <v>46</v>
      </c>
      <c r="C3608" s="2" t="s">
        <v>3632</v>
      </c>
      <c r="D3608" s="2" t="s">
        <v>14331</v>
      </c>
      <c r="E3608" s="2"/>
      <c r="F3608" s="2">
        <v>5.8440000000000003</v>
      </c>
      <c r="G3608" s="1">
        <v>3607</v>
      </c>
    </row>
    <row r="3609" spans="1:7" ht="13" x14ac:dyDescent="0.15">
      <c r="A3609" s="2">
        <v>4196</v>
      </c>
      <c r="B3609" s="2">
        <v>46</v>
      </c>
      <c r="C3609" s="2" t="s">
        <v>3633</v>
      </c>
      <c r="D3609" s="2" t="s">
        <v>14332</v>
      </c>
      <c r="E3609" s="2"/>
      <c r="F3609" s="2">
        <v>5.9379999999999997</v>
      </c>
      <c r="G3609" s="1">
        <v>3608</v>
      </c>
    </row>
    <row r="3610" spans="1:7" ht="13" x14ac:dyDescent="0.15">
      <c r="A3610" s="2">
        <v>4197</v>
      </c>
      <c r="B3610" s="2">
        <v>46</v>
      </c>
      <c r="C3610" s="2" t="s">
        <v>3634</v>
      </c>
      <c r="D3610" s="2" t="s">
        <v>14333</v>
      </c>
      <c r="E3610" s="2"/>
      <c r="F3610" s="2">
        <v>6.0620000000000003</v>
      </c>
      <c r="G3610" s="1">
        <v>3609</v>
      </c>
    </row>
    <row r="3611" spans="1:7" ht="13" x14ac:dyDescent="0.15">
      <c r="A3611" s="2">
        <v>4198</v>
      </c>
      <c r="B3611" s="2">
        <v>46</v>
      </c>
      <c r="C3611" s="2" t="s">
        <v>3635</v>
      </c>
      <c r="D3611" s="2" t="s">
        <v>14334</v>
      </c>
      <c r="E3611" s="2"/>
      <c r="F3611" s="2">
        <v>6.2190000000000003</v>
      </c>
      <c r="G3611" s="1">
        <v>3610</v>
      </c>
    </row>
    <row r="3612" spans="1:7" ht="13" x14ac:dyDescent="0.15">
      <c r="A3612" s="2">
        <v>4199</v>
      </c>
      <c r="B3612" s="2">
        <v>46</v>
      </c>
      <c r="C3612" s="2" t="s">
        <v>3636</v>
      </c>
      <c r="D3612" s="2" t="s">
        <v>14335</v>
      </c>
      <c r="E3612" s="2"/>
      <c r="F3612" s="2">
        <v>5.875</v>
      </c>
      <c r="G3612" s="1">
        <v>3611</v>
      </c>
    </row>
    <row r="3613" spans="1:7" ht="13" x14ac:dyDescent="0.15">
      <c r="A3613" s="2">
        <v>4200</v>
      </c>
      <c r="B3613" s="2">
        <v>46</v>
      </c>
      <c r="C3613" s="2" t="s">
        <v>439</v>
      </c>
      <c r="D3613" s="2" t="s">
        <v>13575</v>
      </c>
      <c r="E3613" s="2"/>
      <c r="F3613" s="2">
        <v>6.2809999999999997</v>
      </c>
      <c r="G3613" s="1">
        <v>3612</v>
      </c>
    </row>
    <row r="3614" spans="1:7" ht="13" x14ac:dyDescent="0.15">
      <c r="A3614" s="2">
        <v>4201</v>
      </c>
      <c r="B3614" s="2">
        <v>46</v>
      </c>
      <c r="C3614" s="2" t="s">
        <v>440</v>
      </c>
      <c r="D3614" s="2" t="s">
        <v>14336</v>
      </c>
      <c r="E3614" s="2"/>
      <c r="F3614" s="2">
        <v>5.7190000000000003</v>
      </c>
      <c r="G3614" s="1">
        <v>3613</v>
      </c>
    </row>
    <row r="3615" spans="1:7" ht="13" x14ac:dyDescent="0.15">
      <c r="A3615" s="2">
        <v>4202</v>
      </c>
      <c r="B3615" s="2">
        <v>46</v>
      </c>
      <c r="C3615" s="2" t="s">
        <v>3637</v>
      </c>
      <c r="D3615" s="2" t="s">
        <v>14337</v>
      </c>
      <c r="E3615" s="2"/>
      <c r="F3615" s="2">
        <v>6.125</v>
      </c>
      <c r="G3615" s="1">
        <v>3614</v>
      </c>
    </row>
    <row r="3616" spans="1:7" ht="13" x14ac:dyDescent="0.15">
      <c r="A3616" s="2">
        <v>4203</v>
      </c>
      <c r="B3616" s="2">
        <v>46</v>
      </c>
      <c r="C3616" s="2" t="s">
        <v>3638</v>
      </c>
      <c r="D3616" s="2" t="s">
        <v>14338</v>
      </c>
      <c r="E3616" s="2"/>
      <c r="F3616" s="2">
        <v>5.6879999999999997</v>
      </c>
      <c r="G3616" s="1">
        <v>3615</v>
      </c>
    </row>
    <row r="3617" spans="1:7" ht="13" x14ac:dyDescent="0.15">
      <c r="A3617" s="2">
        <v>4204</v>
      </c>
      <c r="B3617" s="2">
        <v>46</v>
      </c>
      <c r="C3617" s="2" t="s">
        <v>441</v>
      </c>
      <c r="D3617" s="2" t="s">
        <v>14339</v>
      </c>
      <c r="E3617" s="2"/>
      <c r="F3617" s="2">
        <v>5.9059999999999997</v>
      </c>
      <c r="G3617" s="1">
        <v>3616</v>
      </c>
    </row>
    <row r="3618" spans="1:7" ht="13" x14ac:dyDescent="0.15">
      <c r="A3618" s="2">
        <v>4206</v>
      </c>
      <c r="B3618" s="2">
        <v>46</v>
      </c>
      <c r="C3618" s="2" t="s">
        <v>3639</v>
      </c>
      <c r="D3618" s="2" t="s">
        <v>14340</v>
      </c>
      <c r="E3618" s="2">
        <v>1</v>
      </c>
      <c r="F3618" s="2">
        <v>5.6559999999999997</v>
      </c>
      <c r="G3618" s="1">
        <v>3617</v>
      </c>
    </row>
    <row r="3619" spans="1:7" ht="13" x14ac:dyDescent="0.15">
      <c r="A3619" s="2">
        <v>4207</v>
      </c>
      <c r="B3619" s="2">
        <v>46</v>
      </c>
      <c r="C3619" s="2" t="s">
        <v>3640</v>
      </c>
      <c r="D3619" s="2" t="s">
        <v>14341</v>
      </c>
      <c r="E3619" s="2">
        <v>1</v>
      </c>
      <c r="F3619" s="2">
        <v>5.6879999999999997</v>
      </c>
      <c r="G3619" s="1">
        <v>3618</v>
      </c>
    </row>
    <row r="3620" spans="1:7" ht="13" x14ac:dyDescent="0.15">
      <c r="A3620" s="2">
        <v>4208</v>
      </c>
      <c r="B3620" s="2">
        <v>46</v>
      </c>
      <c r="C3620" s="2" t="s">
        <v>3641</v>
      </c>
      <c r="D3620" s="2" t="s">
        <v>14342</v>
      </c>
      <c r="E3620" s="2">
        <v>1</v>
      </c>
      <c r="F3620" s="2">
        <v>6.375</v>
      </c>
      <c r="G3620" s="1">
        <v>3619</v>
      </c>
    </row>
    <row r="3621" spans="1:7" ht="13" x14ac:dyDescent="0.15">
      <c r="A3621" s="2">
        <v>4210</v>
      </c>
      <c r="B3621" s="2">
        <v>46</v>
      </c>
      <c r="C3621" s="2" t="s">
        <v>3642</v>
      </c>
      <c r="D3621" s="2" t="s">
        <v>14343</v>
      </c>
      <c r="E3621" s="2"/>
      <c r="F3621" s="2">
        <v>5.3440000000000003</v>
      </c>
      <c r="G3621" s="1">
        <v>3620</v>
      </c>
    </row>
    <row r="3622" spans="1:7" ht="13" x14ac:dyDescent="0.15">
      <c r="A3622" s="2">
        <v>4211</v>
      </c>
      <c r="B3622" s="2">
        <v>46</v>
      </c>
      <c r="C3622" s="2" t="s">
        <v>3643</v>
      </c>
      <c r="D3622" s="2" t="s">
        <v>14344</v>
      </c>
      <c r="E3622" s="2">
        <v>1</v>
      </c>
      <c r="F3622" s="2">
        <v>6.5940000000000003</v>
      </c>
      <c r="G3622" s="1">
        <v>3621</v>
      </c>
    </row>
    <row r="3623" spans="1:7" ht="13" x14ac:dyDescent="0.15">
      <c r="A3623" s="2">
        <v>4212</v>
      </c>
      <c r="B3623" s="2">
        <v>47</v>
      </c>
      <c r="C3623" s="2" t="s">
        <v>3644</v>
      </c>
      <c r="D3623" s="2" t="s">
        <v>14345</v>
      </c>
      <c r="E3623" s="2">
        <v>1</v>
      </c>
      <c r="F3623" s="2">
        <v>5.5620000000000003</v>
      </c>
      <c r="G3623" s="1">
        <v>3622</v>
      </c>
    </row>
    <row r="3624" spans="1:7" ht="13" x14ac:dyDescent="0.15">
      <c r="A3624" s="2">
        <v>4213</v>
      </c>
      <c r="B3624" s="2">
        <v>47</v>
      </c>
      <c r="C3624" s="2" t="s">
        <v>3645</v>
      </c>
      <c r="D3624" s="2" t="s">
        <v>14346</v>
      </c>
      <c r="E3624" s="2"/>
      <c r="F3624" s="2">
        <v>5.75</v>
      </c>
      <c r="G3624" s="1">
        <v>3623</v>
      </c>
    </row>
    <row r="3625" spans="1:7" ht="13" x14ac:dyDescent="0.15">
      <c r="A3625" s="2">
        <v>4215</v>
      </c>
      <c r="B3625" s="2">
        <v>47</v>
      </c>
      <c r="C3625" s="2" t="s">
        <v>2579</v>
      </c>
      <c r="D3625" s="2" t="s">
        <v>13238</v>
      </c>
      <c r="E3625" s="2"/>
      <c r="F3625" s="2">
        <v>6.0940000000000003</v>
      </c>
      <c r="G3625" s="1">
        <v>3624</v>
      </c>
    </row>
    <row r="3626" spans="1:7" ht="13" x14ac:dyDescent="0.15">
      <c r="A3626" s="2">
        <v>4216</v>
      </c>
      <c r="B3626" s="2">
        <v>47</v>
      </c>
      <c r="C3626" s="2" t="s">
        <v>3646</v>
      </c>
      <c r="D3626" s="2" t="s">
        <v>14347</v>
      </c>
      <c r="E3626" s="2"/>
      <c r="F3626" s="2">
        <v>5.9690000000000003</v>
      </c>
      <c r="G3626" s="1">
        <v>3625</v>
      </c>
    </row>
    <row r="3627" spans="1:7" ht="13" x14ac:dyDescent="0.15">
      <c r="A3627" s="2">
        <v>4217</v>
      </c>
      <c r="B3627" s="2">
        <v>47</v>
      </c>
      <c r="C3627" s="2" t="s">
        <v>3647</v>
      </c>
      <c r="D3627" s="2" t="s">
        <v>14348</v>
      </c>
      <c r="E3627" s="2">
        <v>1</v>
      </c>
      <c r="F3627" s="2">
        <v>5.625</v>
      </c>
      <c r="G3627" s="1">
        <v>3626</v>
      </c>
    </row>
    <row r="3628" spans="1:7" ht="13" x14ac:dyDescent="0.15">
      <c r="A3628" s="2">
        <v>4218</v>
      </c>
      <c r="B3628" s="2">
        <v>47</v>
      </c>
      <c r="C3628" s="2" t="s">
        <v>3648</v>
      </c>
      <c r="D3628" s="2" t="s">
        <v>14349</v>
      </c>
      <c r="E3628" s="2"/>
      <c r="F3628" s="2">
        <v>5.3120000000000003</v>
      </c>
      <c r="G3628" s="1">
        <v>3627</v>
      </c>
    </row>
    <row r="3629" spans="1:7" ht="13" x14ac:dyDescent="0.15">
      <c r="A3629" s="2">
        <v>4219</v>
      </c>
      <c r="B3629" s="2">
        <v>47</v>
      </c>
      <c r="C3629" s="2" t="s">
        <v>3649</v>
      </c>
      <c r="D3629" s="2" t="s">
        <v>14350</v>
      </c>
      <c r="E3629" s="2"/>
      <c r="F3629" s="2">
        <v>5.0620000000000003</v>
      </c>
      <c r="G3629" s="1">
        <v>3628</v>
      </c>
    </row>
    <row r="3630" spans="1:7" ht="13" x14ac:dyDescent="0.15">
      <c r="A3630" s="2">
        <v>4220</v>
      </c>
      <c r="B3630" s="2">
        <v>47</v>
      </c>
      <c r="C3630" s="2" t="s">
        <v>3650</v>
      </c>
      <c r="D3630" s="2" t="s">
        <v>14351</v>
      </c>
      <c r="E3630" s="2"/>
      <c r="F3630" s="2">
        <v>5.125</v>
      </c>
      <c r="G3630" s="1">
        <v>3629</v>
      </c>
    </row>
    <row r="3631" spans="1:7" ht="13" x14ac:dyDescent="0.15">
      <c r="A3631" s="2">
        <v>4221</v>
      </c>
      <c r="B3631" s="2">
        <v>47</v>
      </c>
      <c r="C3631" s="2" t="s">
        <v>2467</v>
      </c>
      <c r="D3631" s="2" t="s">
        <v>13121</v>
      </c>
      <c r="E3631" s="2"/>
      <c r="F3631" s="2">
        <v>4.6559999999999997</v>
      </c>
      <c r="G3631" s="1">
        <v>3630</v>
      </c>
    </row>
    <row r="3632" spans="1:7" ht="13" x14ac:dyDescent="0.15">
      <c r="A3632" s="2">
        <v>4222</v>
      </c>
      <c r="B3632" s="2">
        <v>47</v>
      </c>
      <c r="C3632" s="2" t="s">
        <v>3651</v>
      </c>
      <c r="D3632" s="2" t="s">
        <v>12583</v>
      </c>
      <c r="E3632" s="2">
        <v>1</v>
      </c>
      <c r="F3632" s="2">
        <v>5.8440000000000003</v>
      </c>
      <c r="G3632" s="1">
        <v>3631</v>
      </c>
    </row>
    <row r="3633" spans="1:7" ht="13" x14ac:dyDescent="0.15">
      <c r="A3633" s="2">
        <v>4223</v>
      </c>
      <c r="B3633" s="2">
        <v>47</v>
      </c>
      <c r="C3633" s="2" t="s">
        <v>3652</v>
      </c>
      <c r="D3633" s="2" t="s">
        <v>14352</v>
      </c>
      <c r="E3633" s="2"/>
      <c r="F3633" s="2">
        <v>5.9059999999999997</v>
      </c>
      <c r="G3633" s="1">
        <v>3632</v>
      </c>
    </row>
    <row r="3634" spans="1:7" ht="13" x14ac:dyDescent="0.15">
      <c r="A3634" s="2">
        <v>4224</v>
      </c>
      <c r="B3634" s="2">
        <v>47</v>
      </c>
      <c r="C3634" s="2" t="s">
        <v>3653</v>
      </c>
      <c r="D3634" s="2" t="s">
        <v>14284</v>
      </c>
      <c r="E3634" s="2"/>
      <c r="F3634" s="2">
        <v>5.625</v>
      </c>
      <c r="G3634" s="1">
        <v>3633</v>
      </c>
    </row>
    <row r="3635" spans="1:7" ht="13" x14ac:dyDescent="0.15">
      <c r="A3635" s="2">
        <v>4225</v>
      </c>
      <c r="B3635" s="2">
        <v>47</v>
      </c>
      <c r="C3635" s="2" t="s">
        <v>3654</v>
      </c>
      <c r="D3635" s="2" t="s">
        <v>14353</v>
      </c>
      <c r="E3635" s="2"/>
      <c r="F3635" s="2">
        <v>5.1559999999999997</v>
      </c>
      <c r="G3635" s="1">
        <v>3634</v>
      </c>
    </row>
    <row r="3636" spans="1:7" ht="13" x14ac:dyDescent="0.15">
      <c r="A3636" s="2">
        <v>4226</v>
      </c>
      <c r="B3636" s="2">
        <v>47</v>
      </c>
      <c r="C3636" s="2" t="s">
        <v>3655</v>
      </c>
      <c r="D3636" s="2" t="s">
        <v>14354</v>
      </c>
      <c r="E3636" s="2"/>
      <c r="F3636" s="2">
        <v>5.625</v>
      </c>
      <c r="G3636" s="1">
        <v>3635</v>
      </c>
    </row>
    <row r="3637" spans="1:7" ht="13" x14ac:dyDescent="0.15">
      <c r="A3637" s="2">
        <v>4227</v>
      </c>
      <c r="B3637" s="2">
        <v>47</v>
      </c>
      <c r="C3637" s="2" t="s">
        <v>3656</v>
      </c>
      <c r="D3637" s="2" t="s">
        <v>14355</v>
      </c>
      <c r="E3637" s="2">
        <v>1</v>
      </c>
      <c r="F3637" s="2">
        <v>5.8440000000000003</v>
      </c>
      <c r="G3637" s="1">
        <v>3636</v>
      </c>
    </row>
    <row r="3638" spans="1:7" ht="13" x14ac:dyDescent="0.15">
      <c r="A3638" s="2">
        <v>4228</v>
      </c>
      <c r="B3638" s="2">
        <v>47</v>
      </c>
      <c r="C3638" s="2" t="s">
        <v>3657</v>
      </c>
      <c r="D3638" s="2" t="s">
        <v>14356</v>
      </c>
      <c r="E3638" s="2">
        <v>1</v>
      </c>
      <c r="F3638" s="2">
        <v>5.6879999999999997</v>
      </c>
      <c r="G3638" s="1">
        <v>3637</v>
      </c>
    </row>
    <row r="3639" spans="1:7" ht="13" x14ac:dyDescent="0.15">
      <c r="A3639" s="2">
        <v>4229</v>
      </c>
      <c r="B3639" s="2">
        <v>47</v>
      </c>
      <c r="C3639" s="2" t="s">
        <v>3658</v>
      </c>
      <c r="D3639" s="2" t="s">
        <v>14357</v>
      </c>
      <c r="E3639" s="2"/>
      <c r="F3639" s="2">
        <v>5.5940000000000003</v>
      </c>
      <c r="G3639" s="1">
        <v>3638</v>
      </c>
    </row>
    <row r="3640" spans="1:7" ht="13" x14ac:dyDescent="0.15">
      <c r="A3640" s="2">
        <v>4230</v>
      </c>
      <c r="B3640" s="2">
        <v>47</v>
      </c>
      <c r="C3640" s="2" t="s">
        <v>442</v>
      </c>
      <c r="D3640" s="2" t="s">
        <v>14358</v>
      </c>
      <c r="E3640" s="2"/>
      <c r="F3640" s="2">
        <v>5.5</v>
      </c>
      <c r="G3640" s="1">
        <v>3639</v>
      </c>
    </row>
    <row r="3641" spans="1:7" ht="13" x14ac:dyDescent="0.15">
      <c r="A3641" s="2">
        <v>4231</v>
      </c>
      <c r="B3641" s="2">
        <v>47</v>
      </c>
      <c r="C3641" s="2" t="s">
        <v>3659</v>
      </c>
      <c r="D3641" s="2" t="s">
        <v>14359</v>
      </c>
      <c r="E3641" s="2"/>
      <c r="F3641" s="2">
        <v>5.4379999999999997</v>
      </c>
      <c r="G3641" s="1">
        <v>3640</v>
      </c>
    </row>
    <row r="3642" spans="1:7" ht="13" x14ac:dyDescent="0.15">
      <c r="A3642" s="2">
        <v>4232</v>
      </c>
      <c r="B3642" s="2">
        <v>47</v>
      </c>
      <c r="C3642" s="2" t="s">
        <v>3660</v>
      </c>
      <c r="D3642" s="2" t="s">
        <v>14360</v>
      </c>
      <c r="E3642" s="2"/>
      <c r="F3642" s="2">
        <v>5.6879999999999997</v>
      </c>
      <c r="G3642" s="1">
        <v>3641</v>
      </c>
    </row>
    <row r="3643" spans="1:7" ht="13" x14ac:dyDescent="0.15">
      <c r="A3643" s="2">
        <v>4233</v>
      </c>
      <c r="B3643" s="2">
        <v>47</v>
      </c>
      <c r="C3643" s="2" t="s">
        <v>3661</v>
      </c>
      <c r="D3643" s="2" t="s">
        <v>14361</v>
      </c>
      <c r="E3643" s="2"/>
      <c r="F3643" s="2">
        <v>5.9059999999999997</v>
      </c>
      <c r="G3643" s="1">
        <v>3642</v>
      </c>
    </row>
    <row r="3644" spans="1:7" ht="13" x14ac:dyDescent="0.15">
      <c r="A3644" s="2">
        <v>4234</v>
      </c>
      <c r="B3644" s="2">
        <v>47</v>
      </c>
      <c r="C3644" s="2" t="s">
        <v>3662</v>
      </c>
      <c r="D3644" s="2" t="s">
        <v>14057</v>
      </c>
      <c r="E3644" s="2">
        <v>1</v>
      </c>
      <c r="F3644" s="2">
        <v>5.1879999999999997</v>
      </c>
      <c r="G3644" s="1">
        <v>3643</v>
      </c>
    </row>
    <row r="3645" spans="1:7" ht="13" x14ac:dyDescent="0.15">
      <c r="A3645" s="2">
        <v>4235</v>
      </c>
      <c r="B3645" s="2">
        <v>47</v>
      </c>
      <c r="C3645" s="2" t="s">
        <v>3663</v>
      </c>
      <c r="D3645" s="2" t="s">
        <v>14362</v>
      </c>
      <c r="E3645" s="2">
        <v>1</v>
      </c>
      <c r="F3645" s="2">
        <v>6.1559999999999997</v>
      </c>
      <c r="G3645" s="1">
        <v>3644</v>
      </c>
    </row>
    <row r="3646" spans="1:7" ht="13" x14ac:dyDescent="0.15">
      <c r="A3646" s="2">
        <v>4238</v>
      </c>
      <c r="B3646" s="2">
        <v>47</v>
      </c>
      <c r="C3646" s="2" t="s">
        <v>444</v>
      </c>
      <c r="D3646" s="2" t="s">
        <v>14363</v>
      </c>
      <c r="E3646" s="2"/>
      <c r="F3646" s="2">
        <v>5.5309999999999997</v>
      </c>
      <c r="G3646" s="1">
        <v>3645</v>
      </c>
    </row>
    <row r="3647" spans="1:7" ht="13" x14ac:dyDescent="0.15">
      <c r="A3647" s="2">
        <v>4239</v>
      </c>
      <c r="B3647" s="2">
        <v>47</v>
      </c>
      <c r="C3647" s="2" t="s">
        <v>445</v>
      </c>
      <c r="D3647" s="2" t="s">
        <v>14364</v>
      </c>
      <c r="E3647" s="2"/>
      <c r="F3647" s="2">
        <v>5.8120000000000003</v>
      </c>
      <c r="G3647" s="1">
        <v>3646</v>
      </c>
    </row>
    <row r="3648" spans="1:7" ht="13" x14ac:dyDescent="0.15">
      <c r="A3648" s="2">
        <v>4240</v>
      </c>
      <c r="B3648" s="2">
        <v>47</v>
      </c>
      <c r="C3648" s="2" t="s">
        <v>3664</v>
      </c>
      <c r="D3648" s="2" t="s">
        <v>14365</v>
      </c>
      <c r="E3648" s="2"/>
      <c r="F3648" s="2">
        <v>6.4690000000000003</v>
      </c>
      <c r="G3648" s="1">
        <v>3647</v>
      </c>
    </row>
    <row r="3649" spans="1:7" ht="13" x14ac:dyDescent="0.15">
      <c r="A3649" s="2">
        <v>4242</v>
      </c>
      <c r="B3649" s="2">
        <v>47</v>
      </c>
      <c r="C3649" s="2" t="s">
        <v>2238</v>
      </c>
      <c r="D3649" s="2" t="s">
        <v>12860</v>
      </c>
      <c r="E3649" s="2">
        <v>1</v>
      </c>
      <c r="F3649" s="2">
        <v>6.375</v>
      </c>
      <c r="G3649" s="1">
        <v>3648</v>
      </c>
    </row>
    <row r="3650" spans="1:7" ht="13" x14ac:dyDescent="0.15">
      <c r="A3650" s="2">
        <v>4243</v>
      </c>
      <c r="B3650" s="2">
        <v>47</v>
      </c>
      <c r="C3650" s="2" t="s">
        <v>3665</v>
      </c>
      <c r="D3650" s="2" t="s">
        <v>14366</v>
      </c>
      <c r="E3650" s="2"/>
      <c r="F3650" s="2">
        <v>5.7190000000000003</v>
      </c>
      <c r="G3650" s="1">
        <v>3649</v>
      </c>
    </row>
    <row r="3651" spans="1:7" ht="13" x14ac:dyDescent="0.15">
      <c r="A3651" s="2">
        <v>4244</v>
      </c>
      <c r="B3651" s="2">
        <v>47</v>
      </c>
      <c r="C3651" s="2" t="s">
        <v>3666</v>
      </c>
      <c r="D3651" s="2" t="s">
        <v>14367</v>
      </c>
      <c r="E3651" s="2">
        <v>1</v>
      </c>
      <c r="F3651" s="2">
        <v>5.625</v>
      </c>
      <c r="G3651" s="1">
        <v>3650</v>
      </c>
    </row>
    <row r="3652" spans="1:7" ht="13" x14ac:dyDescent="0.15">
      <c r="A3652" s="2">
        <v>4245</v>
      </c>
      <c r="B3652" s="2">
        <v>47</v>
      </c>
      <c r="C3652" s="2" t="s">
        <v>3667</v>
      </c>
      <c r="D3652" s="2" t="s">
        <v>14368</v>
      </c>
      <c r="E3652" s="2"/>
      <c r="F3652" s="2">
        <v>5.75</v>
      </c>
      <c r="G3652" s="1">
        <v>3651</v>
      </c>
    </row>
    <row r="3653" spans="1:7" ht="13" x14ac:dyDescent="0.15">
      <c r="A3653" s="2">
        <v>4246</v>
      </c>
      <c r="B3653" s="2">
        <v>47</v>
      </c>
      <c r="C3653" s="2" t="s">
        <v>3668</v>
      </c>
      <c r="D3653" s="2" t="s">
        <v>14369</v>
      </c>
      <c r="E3653" s="2">
        <v>1</v>
      </c>
      <c r="F3653" s="2">
        <v>5.9379999999999997</v>
      </c>
      <c r="G3653" s="1">
        <v>3652</v>
      </c>
    </row>
    <row r="3654" spans="1:7" ht="13" x14ac:dyDescent="0.15">
      <c r="A3654" s="2">
        <v>4247</v>
      </c>
      <c r="B3654" s="2">
        <v>47</v>
      </c>
      <c r="C3654" s="2" t="s">
        <v>3669</v>
      </c>
      <c r="D3654" s="2" t="s">
        <v>14370</v>
      </c>
      <c r="E3654" s="2"/>
      <c r="F3654" s="2">
        <v>5.9059999999999997</v>
      </c>
      <c r="G3654" s="1">
        <v>3653</v>
      </c>
    </row>
    <row r="3655" spans="1:7" ht="13" x14ac:dyDescent="0.15">
      <c r="A3655" s="2">
        <v>4248</v>
      </c>
      <c r="B3655" s="2">
        <v>47</v>
      </c>
      <c r="C3655" s="2" t="s">
        <v>3670</v>
      </c>
      <c r="D3655" s="2" t="s">
        <v>14371</v>
      </c>
      <c r="E3655" s="2"/>
      <c r="F3655" s="2">
        <v>5.0620000000000003</v>
      </c>
      <c r="G3655" s="1">
        <v>3654</v>
      </c>
    </row>
    <row r="3656" spans="1:7" ht="13" x14ac:dyDescent="0.15">
      <c r="A3656" s="2">
        <v>4249</v>
      </c>
      <c r="B3656" s="2">
        <v>47</v>
      </c>
      <c r="C3656" s="2" t="s">
        <v>446</v>
      </c>
      <c r="D3656" s="2" t="s">
        <v>14372</v>
      </c>
      <c r="E3656" s="2">
        <v>1</v>
      </c>
      <c r="F3656" s="2">
        <v>5.8120000000000003</v>
      </c>
      <c r="G3656" s="1">
        <v>3655</v>
      </c>
    </row>
    <row r="3657" spans="1:7" ht="13" x14ac:dyDescent="0.15">
      <c r="A3657" s="2">
        <v>4250</v>
      </c>
      <c r="B3657" s="2">
        <v>47</v>
      </c>
      <c r="C3657" s="2" t="s">
        <v>3671</v>
      </c>
      <c r="D3657" s="2" t="s">
        <v>12755</v>
      </c>
      <c r="E3657" s="2">
        <v>1</v>
      </c>
      <c r="F3657" s="2">
        <v>5.6879999999999997</v>
      </c>
      <c r="G3657" s="1">
        <v>3656</v>
      </c>
    </row>
    <row r="3658" spans="1:7" ht="13" x14ac:dyDescent="0.15">
      <c r="A3658" s="2">
        <v>4251</v>
      </c>
      <c r="B3658" s="2">
        <v>47</v>
      </c>
      <c r="C3658" s="2" t="s">
        <v>3672</v>
      </c>
      <c r="D3658" s="2" t="s">
        <v>14373</v>
      </c>
      <c r="E3658" s="2"/>
      <c r="F3658" s="2">
        <v>5.2809999999999997</v>
      </c>
      <c r="G3658" s="1">
        <v>3657</v>
      </c>
    </row>
    <row r="3659" spans="1:7" ht="13" x14ac:dyDescent="0.15">
      <c r="A3659" s="2">
        <v>4252</v>
      </c>
      <c r="B3659" s="2">
        <v>47</v>
      </c>
      <c r="C3659" s="2" t="s">
        <v>3673</v>
      </c>
      <c r="D3659" s="2" t="s">
        <v>14374</v>
      </c>
      <c r="E3659" s="2"/>
      <c r="F3659" s="2">
        <v>5.5309999999999997</v>
      </c>
      <c r="G3659" s="1">
        <v>3658</v>
      </c>
    </row>
    <row r="3660" spans="1:7" ht="13" x14ac:dyDescent="0.15">
      <c r="A3660" s="2">
        <v>4253</v>
      </c>
      <c r="B3660" s="2">
        <v>47</v>
      </c>
      <c r="C3660" s="2" t="s">
        <v>3674</v>
      </c>
      <c r="D3660" s="2" t="s">
        <v>14375</v>
      </c>
      <c r="E3660" s="2"/>
      <c r="F3660" s="2">
        <v>5.2190000000000003</v>
      </c>
      <c r="G3660" s="1">
        <v>3659</v>
      </c>
    </row>
    <row r="3661" spans="1:7" ht="13" x14ac:dyDescent="0.15">
      <c r="A3661" s="2">
        <v>4254</v>
      </c>
      <c r="B3661" s="2">
        <v>47</v>
      </c>
      <c r="C3661" s="2" t="s">
        <v>3675</v>
      </c>
      <c r="D3661" s="2" t="s">
        <v>14376</v>
      </c>
      <c r="E3661" s="2"/>
      <c r="F3661" s="2">
        <v>5.875</v>
      </c>
      <c r="G3661" s="1">
        <v>3660</v>
      </c>
    </row>
    <row r="3662" spans="1:7" ht="13" x14ac:dyDescent="0.15">
      <c r="A3662" s="2">
        <v>4255</v>
      </c>
      <c r="B3662" s="2">
        <v>47</v>
      </c>
      <c r="C3662" s="2" t="s">
        <v>446</v>
      </c>
      <c r="D3662" s="2" t="s">
        <v>14372</v>
      </c>
      <c r="E3662" s="2">
        <v>1</v>
      </c>
      <c r="F3662" s="2">
        <v>5.8120000000000003</v>
      </c>
      <c r="G3662" s="1">
        <v>3661</v>
      </c>
    </row>
    <row r="3663" spans="1:7" ht="13" x14ac:dyDescent="0.15">
      <c r="A3663" s="2">
        <v>4257</v>
      </c>
      <c r="B3663" s="2">
        <v>47</v>
      </c>
      <c r="C3663" s="2" t="s">
        <v>3676</v>
      </c>
      <c r="D3663" s="2" t="s">
        <v>14377</v>
      </c>
      <c r="E3663" s="2"/>
      <c r="F3663" s="2">
        <v>4.9059999999999997</v>
      </c>
      <c r="G3663" s="1">
        <v>3662</v>
      </c>
    </row>
    <row r="3664" spans="1:7" ht="13" x14ac:dyDescent="0.15">
      <c r="A3664" s="2">
        <v>4258</v>
      </c>
      <c r="B3664" s="2">
        <v>47</v>
      </c>
      <c r="C3664" s="2" t="s">
        <v>3677</v>
      </c>
      <c r="D3664" s="2" t="s">
        <v>12815</v>
      </c>
      <c r="E3664" s="2">
        <v>1</v>
      </c>
      <c r="F3664" s="2">
        <v>5.125</v>
      </c>
      <c r="G3664" s="1">
        <v>3663</v>
      </c>
    </row>
    <row r="3665" spans="1:7" ht="13" x14ac:dyDescent="0.15">
      <c r="A3665" s="2">
        <v>4259</v>
      </c>
      <c r="B3665" s="2">
        <v>47</v>
      </c>
      <c r="C3665" s="2" t="s">
        <v>3678</v>
      </c>
      <c r="D3665" s="2" t="s">
        <v>14378</v>
      </c>
      <c r="E3665" s="2"/>
      <c r="F3665" s="2">
        <v>4.9379999999999997</v>
      </c>
      <c r="G3665" s="1">
        <v>3664</v>
      </c>
    </row>
    <row r="3666" spans="1:7" ht="13" x14ac:dyDescent="0.15">
      <c r="A3666" s="2">
        <v>4260</v>
      </c>
      <c r="B3666" s="2">
        <v>47</v>
      </c>
      <c r="C3666" s="2" t="s">
        <v>448</v>
      </c>
      <c r="D3666" s="2" t="s">
        <v>14379</v>
      </c>
      <c r="E3666" s="2"/>
      <c r="F3666" s="2">
        <v>5.1879999999999997</v>
      </c>
      <c r="G3666" s="1">
        <v>3665</v>
      </c>
    </row>
    <row r="3667" spans="1:7" ht="13" x14ac:dyDescent="0.15">
      <c r="A3667" s="2">
        <v>4261</v>
      </c>
      <c r="B3667" s="2">
        <v>47</v>
      </c>
      <c r="C3667" s="2" t="s">
        <v>449</v>
      </c>
      <c r="D3667" s="2" t="s">
        <v>14380</v>
      </c>
      <c r="E3667" s="2"/>
      <c r="F3667" s="2">
        <v>5.9690000000000003</v>
      </c>
      <c r="G3667" s="1">
        <v>3666</v>
      </c>
    </row>
    <row r="3668" spans="1:7" ht="13" x14ac:dyDescent="0.15">
      <c r="A3668" s="2">
        <v>4262</v>
      </c>
      <c r="B3668" s="2">
        <v>47</v>
      </c>
      <c r="C3668" s="2" t="s">
        <v>3679</v>
      </c>
      <c r="D3668" s="2" t="s">
        <v>14381</v>
      </c>
      <c r="E3668" s="2">
        <v>1</v>
      </c>
      <c r="F3668" s="2">
        <v>5.375</v>
      </c>
      <c r="G3668" s="1">
        <v>3667</v>
      </c>
    </row>
    <row r="3669" spans="1:7" ht="13" x14ac:dyDescent="0.15">
      <c r="A3669" s="2">
        <v>4263</v>
      </c>
      <c r="B3669" s="2">
        <v>47</v>
      </c>
      <c r="C3669" s="2" t="s">
        <v>3680</v>
      </c>
      <c r="D3669" s="2" t="s">
        <v>14382</v>
      </c>
      <c r="E3669" s="2">
        <v>1</v>
      </c>
      <c r="F3669" s="2">
        <v>5.7190000000000003</v>
      </c>
      <c r="G3669" s="1">
        <v>3668</v>
      </c>
    </row>
    <row r="3670" spans="1:7" ht="13" x14ac:dyDescent="0.15">
      <c r="A3670" s="2">
        <v>4264</v>
      </c>
      <c r="B3670" s="2">
        <v>47</v>
      </c>
      <c r="C3670" s="2" t="s">
        <v>3681</v>
      </c>
      <c r="D3670" s="2" t="s">
        <v>14383</v>
      </c>
      <c r="E3670" s="2"/>
      <c r="F3670" s="2">
        <v>4.875</v>
      </c>
      <c r="G3670" s="1">
        <v>3669</v>
      </c>
    </row>
    <row r="3671" spans="1:7" ht="13" x14ac:dyDescent="0.15">
      <c r="A3671" s="2">
        <v>4265</v>
      </c>
      <c r="B3671" s="2">
        <v>47</v>
      </c>
      <c r="C3671" s="2" t="s">
        <v>3682</v>
      </c>
      <c r="D3671" s="2" t="s">
        <v>14384</v>
      </c>
      <c r="E3671" s="2"/>
      <c r="F3671" s="2">
        <v>4.1559999999999997</v>
      </c>
      <c r="G3671" s="1">
        <v>3670</v>
      </c>
    </row>
    <row r="3672" spans="1:7" ht="13" x14ac:dyDescent="0.15">
      <c r="A3672" s="2">
        <v>4269</v>
      </c>
      <c r="B3672" s="2">
        <v>47</v>
      </c>
      <c r="C3672" s="2" t="s">
        <v>2350</v>
      </c>
      <c r="D3672" s="2" t="s">
        <v>12978</v>
      </c>
      <c r="E3672" s="2">
        <v>1</v>
      </c>
      <c r="F3672" s="2">
        <v>6.1559999999999997</v>
      </c>
      <c r="G3672" s="1">
        <v>3671</v>
      </c>
    </row>
    <row r="3673" spans="1:7" ht="13" x14ac:dyDescent="0.15">
      <c r="A3673" s="2">
        <v>4270</v>
      </c>
      <c r="B3673" s="2">
        <v>47</v>
      </c>
      <c r="C3673" s="2" t="s">
        <v>3683</v>
      </c>
      <c r="D3673" s="2" t="s">
        <v>14385</v>
      </c>
      <c r="E3673" s="2"/>
      <c r="F3673" s="2">
        <v>6.0620000000000003</v>
      </c>
      <c r="G3673" s="1">
        <v>3672</v>
      </c>
    </row>
    <row r="3674" spans="1:7" ht="13" x14ac:dyDescent="0.15">
      <c r="A3674" s="2">
        <v>4271</v>
      </c>
      <c r="B3674" s="2">
        <v>47</v>
      </c>
      <c r="C3674" s="2" t="s">
        <v>3684</v>
      </c>
      <c r="D3674" s="2" t="s">
        <v>14386</v>
      </c>
      <c r="E3674" s="2"/>
      <c r="F3674" s="2">
        <v>5.875</v>
      </c>
      <c r="G3674" s="1">
        <v>3673</v>
      </c>
    </row>
    <row r="3675" spans="1:7" ht="13" x14ac:dyDescent="0.15">
      <c r="A3675" s="2">
        <v>4272</v>
      </c>
      <c r="B3675" s="2">
        <v>47</v>
      </c>
      <c r="C3675" s="2" t="s">
        <v>450</v>
      </c>
      <c r="D3675" s="2" t="s">
        <v>14387</v>
      </c>
      <c r="E3675" s="2"/>
      <c r="F3675" s="2">
        <v>6</v>
      </c>
      <c r="G3675" s="1">
        <v>3674</v>
      </c>
    </row>
    <row r="3676" spans="1:7" ht="13" x14ac:dyDescent="0.15">
      <c r="A3676" s="2">
        <v>4273</v>
      </c>
      <c r="B3676" s="2">
        <v>47</v>
      </c>
      <c r="C3676" s="2" t="s">
        <v>451</v>
      </c>
      <c r="D3676" s="2" t="s">
        <v>14388</v>
      </c>
      <c r="E3676" s="2"/>
      <c r="F3676" s="2">
        <v>5.7190000000000003</v>
      </c>
      <c r="G3676" s="1">
        <v>3675</v>
      </c>
    </row>
    <row r="3677" spans="1:7" ht="13" x14ac:dyDescent="0.15">
      <c r="A3677" s="2">
        <v>4274</v>
      </c>
      <c r="B3677" s="2">
        <v>47</v>
      </c>
      <c r="C3677" s="2" t="s">
        <v>3685</v>
      </c>
      <c r="D3677" s="2" t="s">
        <v>14389</v>
      </c>
      <c r="E3677" s="2"/>
      <c r="F3677" s="2">
        <v>5.5309999999999997</v>
      </c>
      <c r="G3677" s="1">
        <v>3676</v>
      </c>
    </row>
    <row r="3678" spans="1:7" ht="13" x14ac:dyDescent="0.15">
      <c r="A3678" s="2">
        <v>4275</v>
      </c>
      <c r="B3678" s="2">
        <v>47</v>
      </c>
      <c r="C3678" s="2" t="s">
        <v>3686</v>
      </c>
      <c r="D3678" s="2" t="s">
        <v>14390</v>
      </c>
      <c r="E3678" s="2">
        <v>1</v>
      </c>
      <c r="F3678" s="2">
        <v>5.75</v>
      </c>
      <c r="G3678" s="1">
        <v>3677</v>
      </c>
    </row>
    <row r="3679" spans="1:7" ht="13" x14ac:dyDescent="0.15">
      <c r="A3679" s="2">
        <v>4276</v>
      </c>
      <c r="B3679" s="2">
        <v>47</v>
      </c>
      <c r="C3679" s="2" t="s">
        <v>1858</v>
      </c>
      <c r="D3679" s="2" t="s">
        <v>12464</v>
      </c>
      <c r="E3679" s="2">
        <v>1</v>
      </c>
      <c r="F3679" s="2">
        <v>5.8440000000000003</v>
      </c>
      <c r="G3679" s="1">
        <v>3678</v>
      </c>
    </row>
    <row r="3680" spans="1:7" ht="13" x14ac:dyDescent="0.15">
      <c r="A3680" s="2">
        <v>4277</v>
      </c>
      <c r="B3680" s="2">
        <v>47</v>
      </c>
      <c r="C3680" s="2" t="s">
        <v>3687</v>
      </c>
      <c r="D3680" s="2" t="s">
        <v>14391</v>
      </c>
      <c r="E3680" s="2"/>
      <c r="F3680" s="2">
        <v>6.0620000000000003</v>
      </c>
      <c r="G3680" s="1">
        <v>3679</v>
      </c>
    </row>
    <row r="3681" spans="1:7" ht="13" x14ac:dyDescent="0.15">
      <c r="A3681" s="2">
        <v>4278</v>
      </c>
      <c r="B3681" s="2">
        <v>47</v>
      </c>
      <c r="C3681" s="2" t="s">
        <v>3688</v>
      </c>
      <c r="D3681" s="2" t="s">
        <v>14392</v>
      </c>
      <c r="E3681" s="2"/>
      <c r="F3681" s="2">
        <v>5.8120000000000003</v>
      </c>
      <c r="G3681" s="1">
        <v>3680</v>
      </c>
    </row>
    <row r="3682" spans="1:7" ht="13" x14ac:dyDescent="0.15">
      <c r="A3682" s="2">
        <v>4279</v>
      </c>
      <c r="B3682" s="2">
        <v>47</v>
      </c>
      <c r="C3682" s="2" t="s">
        <v>3689</v>
      </c>
      <c r="D3682" s="2" t="s">
        <v>14393</v>
      </c>
      <c r="E3682" s="2"/>
      <c r="F3682" s="2">
        <v>5.9690000000000003</v>
      </c>
      <c r="G3682" s="1">
        <v>3681</v>
      </c>
    </row>
    <row r="3683" spans="1:7" ht="13" x14ac:dyDescent="0.15">
      <c r="A3683" s="2">
        <v>4281</v>
      </c>
      <c r="B3683" s="2">
        <v>47</v>
      </c>
      <c r="C3683" s="2" t="s">
        <v>3690</v>
      </c>
      <c r="D3683" s="2" t="s">
        <v>14394</v>
      </c>
      <c r="E3683" s="2">
        <v>1</v>
      </c>
      <c r="F3683" s="2">
        <v>6.0620000000000003</v>
      </c>
      <c r="G3683" s="1">
        <v>3682</v>
      </c>
    </row>
    <row r="3684" spans="1:7" ht="13" x14ac:dyDescent="0.15">
      <c r="A3684" s="2">
        <v>4282</v>
      </c>
      <c r="B3684" s="2">
        <v>47</v>
      </c>
      <c r="C3684" s="2" t="s">
        <v>3691</v>
      </c>
      <c r="D3684" s="2" t="s">
        <v>14395</v>
      </c>
      <c r="E3684" s="2"/>
      <c r="F3684" s="2">
        <v>5.9379999999999997</v>
      </c>
      <c r="G3684" s="1">
        <v>3683</v>
      </c>
    </row>
    <row r="3685" spans="1:7" ht="13" x14ac:dyDescent="0.15">
      <c r="A3685" s="2">
        <v>4283</v>
      </c>
      <c r="B3685" s="2">
        <v>47</v>
      </c>
      <c r="C3685" s="2" t="s">
        <v>3692</v>
      </c>
      <c r="D3685" s="2" t="s">
        <v>14396</v>
      </c>
      <c r="E3685" s="2"/>
      <c r="F3685" s="2">
        <v>5.8120000000000003</v>
      </c>
      <c r="G3685" s="1">
        <v>3684</v>
      </c>
    </row>
    <row r="3686" spans="1:7" ht="13" x14ac:dyDescent="0.15">
      <c r="A3686" s="2">
        <v>4284</v>
      </c>
      <c r="B3686" s="2">
        <v>47</v>
      </c>
      <c r="C3686" s="2" t="s">
        <v>452</v>
      </c>
      <c r="D3686" s="2" t="s">
        <v>14397</v>
      </c>
      <c r="E3686" s="2">
        <v>1</v>
      </c>
      <c r="F3686" s="2">
        <v>6.2190000000000003</v>
      </c>
      <c r="G3686" s="1">
        <v>3685</v>
      </c>
    </row>
    <row r="3687" spans="1:7" ht="13" x14ac:dyDescent="0.15">
      <c r="A3687" s="2">
        <v>4285</v>
      </c>
      <c r="B3687" s="2">
        <v>47</v>
      </c>
      <c r="C3687" s="2" t="s">
        <v>453</v>
      </c>
      <c r="D3687" s="2" t="s">
        <v>14398</v>
      </c>
      <c r="E3687" s="2"/>
      <c r="F3687" s="2">
        <v>5.875</v>
      </c>
      <c r="G3687" s="1">
        <v>3686</v>
      </c>
    </row>
    <row r="3688" spans="1:7" ht="13" x14ac:dyDescent="0.15">
      <c r="A3688" s="2">
        <v>4286</v>
      </c>
      <c r="B3688" s="2">
        <v>47</v>
      </c>
      <c r="C3688" s="2" t="s">
        <v>3691</v>
      </c>
      <c r="D3688" s="2" t="s">
        <v>14399</v>
      </c>
      <c r="E3688" s="2"/>
      <c r="F3688" s="2">
        <v>5.625</v>
      </c>
      <c r="G3688" s="1">
        <v>3687</v>
      </c>
    </row>
    <row r="3689" spans="1:7" ht="13" x14ac:dyDescent="0.15">
      <c r="A3689" s="2">
        <v>4287</v>
      </c>
      <c r="B3689" s="2">
        <v>47</v>
      </c>
      <c r="C3689" s="2" t="s">
        <v>3693</v>
      </c>
      <c r="D3689" s="2" t="s">
        <v>14400</v>
      </c>
      <c r="E3689" s="2">
        <v>1</v>
      </c>
      <c r="F3689" s="2">
        <v>6.1879999999999997</v>
      </c>
      <c r="G3689" s="1">
        <v>3688</v>
      </c>
    </row>
    <row r="3690" spans="1:7" ht="13" x14ac:dyDescent="0.15">
      <c r="A3690" s="2">
        <v>4288</v>
      </c>
      <c r="B3690" s="2">
        <v>47</v>
      </c>
      <c r="C3690" s="2" t="s">
        <v>3694</v>
      </c>
      <c r="D3690" s="2" t="s">
        <v>14401</v>
      </c>
      <c r="E3690" s="2"/>
      <c r="F3690" s="2">
        <v>6.25</v>
      </c>
      <c r="G3690" s="1">
        <v>3689</v>
      </c>
    </row>
    <row r="3691" spans="1:7" ht="13" x14ac:dyDescent="0.15">
      <c r="A3691" s="2">
        <v>4289</v>
      </c>
      <c r="B3691" s="2">
        <v>47</v>
      </c>
      <c r="C3691" s="2" t="s">
        <v>3695</v>
      </c>
      <c r="D3691" s="2" t="s">
        <v>11422</v>
      </c>
      <c r="E3691" s="2"/>
      <c r="F3691" s="2">
        <v>5.6879999999999997</v>
      </c>
      <c r="G3691" s="1">
        <v>3690</v>
      </c>
    </row>
    <row r="3692" spans="1:7" ht="13" x14ac:dyDescent="0.15">
      <c r="A3692" s="2">
        <v>4290</v>
      </c>
      <c r="B3692" s="2">
        <v>47</v>
      </c>
      <c r="C3692" s="2" t="s">
        <v>3696</v>
      </c>
      <c r="D3692" s="2" t="s">
        <v>14402</v>
      </c>
      <c r="E3692" s="2"/>
      <c r="F3692" s="2">
        <v>6.2190000000000003</v>
      </c>
      <c r="G3692" s="1">
        <v>3691</v>
      </c>
    </row>
    <row r="3693" spans="1:7" ht="13" x14ac:dyDescent="0.15">
      <c r="A3693" s="2">
        <v>4291</v>
      </c>
      <c r="B3693" s="2">
        <v>47</v>
      </c>
      <c r="C3693" s="2" t="s">
        <v>3697</v>
      </c>
      <c r="D3693" s="2" t="s">
        <v>12589</v>
      </c>
      <c r="E3693" s="2"/>
      <c r="F3693" s="2">
        <v>5.875</v>
      </c>
      <c r="G3693" s="1">
        <v>3692</v>
      </c>
    </row>
    <row r="3694" spans="1:7" ht="13" x14ac:dyDescent="0.15">
      <c r="A3694" s="2">
        <v>4292</v>
      </c>
      <c r="B3694" s="2">
        <v>47</v>
      </c>
      <c r="C3694" s="2" t="s">
        <v>3698</v>
      </c>
      <c r="D3694" s="2" t="s">
        <v>14403</v>
      </c>
      <c r="E3694" s="2"/>
      <c r="F3694" s="2">
        <v>6.0309999999999997</v>
      </c>
      <c r="G3694" s="1">
        <v>3693</v>
      </c>
    </row>
    <row r="3695" spans="1:7" ht="13" x14ac:dyDescent="0.15">
      <c r="A3695" s="2">
        <v>4293</v>
      </c>
      <c r="B3695" s="2">
        <v>47</v>
      </c>
      <c r="C3695" s="2" t="s">
        <v>3699</v>
      </c>
      <c r="D3695" s="2" t="s">
        <v>14404</v>
      </c>
      <c r="E3695" s="2"/>
      <c r="F3695" s="2">
        <v>5.3440000000000003</v>
      </c>
      <c r="G3695" s="1">
        <v>3694</v>
      </c>
    </row>
    <row r="3696" spans="1:7" ht="13" x14ac:dyDescent="0.15">
      <c r="A3696" s="2">
        <v>4294</v>
      </c>
      <c r="B3696" s="2">
        <v>48</v>
      </c>
      <c r="C3696" s="2" t="s">
        <v>3700</v>
      </c>
      <c r="D3696" s="2" t="s">
        <v>14405</v>
      </c>
      <c r="E3696" s="2">
        <v>1</v>
      </c>
      <c r="F3696" s="2">
        <v>6.1559999999999997</v>
      </c>
      <c r="G3696" s="1">
        <v>3695</v>
      </c>
    </row>
    <row r="3697" spans="1:7" ht="13" x14ac:dyDescent="0.15">
      <c r="A3697" s="2">
        <v>4295</v>
      </c>
      <c r="B3697" s="2">
        <v>48</v>
      </c>
      <c r="C3697" s="2" t="s">
        <v>3701</v>
      </c>
      <c r="D3697" s="2" t="s">
        <v>14406</v>
      </c>
      <c r="E3697" s="2"/>
      <c r="F3697" s="2">
        <v>5.9059999999999997</v>
      </c>
      <c r="G3697" s="1">
        <v>3696</v>
      </c>
    </row>
    <row r="3698" spans="1:7" ht="13" x14ac:dyDescent="0.15">
      <c r="A3698" s="2">
        <v>4296</v>
      </c>
      <c r="B3698" s="2">
        <v>48</v>
      </c>
      <c r="C3698" s="2" t="s">
        <v>3702</v>
      </c>
      <c r="D3698" s="2" t="s">
        <v>14407</v>
      </c>
      <c r="E3698" s="2"/>
      <c r="F3698" s="2">
        <v>6.1559999999999997</v>
      </c>
      <c r="G3698" s="1">
        <v>3697</v>
      </c>
    </row>
    <row r="3699" spans="1:7" ht="13" x14ac:dyDescent="0.15">
      <c r="A3699" s="2">
        <v>4297</v>
      </c>
      <c r="B3699" s="2">
        <v>48</v>
      </c>
      <c r="C3699" s="2" t="s">
        <v>3703</v>
      </c>
      <c r="D3699" s="2" t="s">
        <v>14408</v>
      </c>
      <c r="E3699" s="2"/>
      <c r="F3699" s="2">
        <v>4.9059999999999997</v>
      </c>
      <c r="G3699" s="1">
        <v>3698</v>
      </c>
    </row>
    <row r="3700" spans="1:7" ht="13" x14ac:dyDescent="0.15">
      <c r="A3700" s="2">
        <v>4300</v>
      </c>
      <c r="B3700" s="2">
        <v>48</v>
      </c>
      <c r="C3700" s="2" t="s">
        <v>3704</v>
      </c>
      <c r="D3700" s="2" t="s">
        <v>14409</v>
      </c>
      <c r="E3700" s="2"/>
      <c r="F3700" s="2">
        <v>6.0620000000000003</v>
      </c>
      <c r="G3700" s="1">
        <v>3699</v>
      </c>
    </row>
    <row r="3701" spans="1:7" ht="13" x14ac:dyDescent="0.15">
      <c r="A3701" s="2">
        <v>4301</v>
      </c>
      <c r="B3701" s="2">
        <v>48</v>
      </c>
      <c r="C3701" s="2" t="s">
        <v>3705</v>
      </c>
      <c r="D3701" s="2" t="s">
        <v>14410</v>
      </c>
      <c r="E3701" s="2"/>
      <c r="F3701" s="2">
        <v>5.75</v>
      </c>
      <c r="G3701" s="1">
        <v>3700</v>
      </c>
    </row>
    <row r="3702" spans="1:7" ht="13" x14ac:dyDescent="0.15">
      <c r="A3702" s="2">
        <v>4302</v>
      </c>
      <c r="B3702" s="2">
        <v>48</v>
      </c>
      <c r="C3702" s="2" t="s">
        <v>3706</v>
      </c>
      <c r="D3702" s="2" t="s">
        <v>14411</v>
      </c>
      <c r="E3702" s="2"/>
      <c r="F3702" s="2">
        <v>5.3120000000000003</v>
      </c>
      <c r="G3702" s="1">
        <v>3701</v>
      </c>
    </row>
    <row r="3703" spans="1:7" ht="13" x14ac:dyDescent="0.15">
      <c r="A3703" s="2">
        <v>4304</v>
      </c>
      <c r="B3703" s="2">
        <v>48</v>
      </c>
      <c r="C3703" s="2" t="s">
        <v>2297</v>
      </c>
      <c r="D3703" s="2" t="s">
        <v>12920</v>
      </c>
      <c r="E3703" s="2">
        <v>1</v>
      </c>
      <c r="F3703" s="2">
        <v>5.875</v>
      </c>
      <c r="G3703" s="1">
        <v>3702</v>
      </c>
    </row>
    <row r="3704" spans="1:7" ht="13" x14ac:dyDescent="0.15">
      <c r="A3704" s="2">
        <v>4305</v>
      </c>
      <c r="B3704" s="2">
        <v>48</v>
      </c>
      <c r="C3704" s="2" t="s">
        <v>3707</v>
      </c>
      <c r="D3704" s="2" t="s">
        <v>14410</v>
      </c>
      <c r="E3704" s="2"/>
      <c r="F3704" s="2">
        <v>5.9690000000000003</v>
      </c>
      <c r="G3704" s="1">
        <v>3703</v>
      </c>
    </row>
    <row r="3705" spans="1:7" ht="13" x14ac:dyDescent="0.15">
      <c r="A3705" s="2">
        <v>4306</v>
      </c>
      <c r="B3705" s="2">
        <v>48</v>
      </c>
      <c r="C3705" s="2" t="s">
        <v>1219</v>
      </c>
      <c r="D3705" s="2" t="s">
        <v>11816</v>
      </c>
      <c r="E3705" s="2"/>
      <c r="F3705" s="2">
        <v>5.9379999999999997</v>
      </c>
      <c r="G3705" s="1">
        <v>3704</v>
      </c>
    </row>
    <row r="3706" spans="1:7" ht="13" x14ac:dyDescent="0.15">
      <c r="A3706" s="2">
        <v>4308</v>
      </c>
      <c r="B3706" s="2">
        <v>48</v>
      </c>
      <c r="C3706" s="2" t="s">
        <v>3708</v>
      </c>
      <c r="D3706" s="2" t="s">
        <v>14412</v>
      </c>
      <c r="E3706" s="2"/>
      <c r="F3706" s="2">
        <v>5.125</v>
      </c>
      <c r="G3706" s="1">
        <v>3705</v>
      </c>
    </row>
    <row r="3707" spans="1:7" ht="13" x14ac:dyDescent="0.15">
      <c r="A3707" s="2">
        <v>4310</v>
      </c>
      <c r="B3707" s="2">
        <v>48</v>
      </c>
      <c r="C3707" s="2" t="s">
        <v>3709</v>
      </c>
      <c r="D3707" s="2" t="s">
        <v>14413</v>
      </c>
      <c r="E3707" s="2"/>
      <c r="F3707" s="2">
        <v>6.1559999999999997</v>
      </c>
      <c r="G3707" s="1">
        <v>3706</v>
      </c>
    </row>
    <row r="3708" spans="1:7" ht="13" x14ac:dyDescent="0.15">
      <c r="A3708" s="2">
        <v>4311</v>
      </c>
      <c r="B3708" s="2">
        <v>48</v>
      </c>
      <c r="C3708" s="2" t="s">
        <v>3710</v>
      </c>
      <c r="D3708" s="2" t="s">
        <v>14414</v>
      </c>
      <c r="E3708" s="2">
        <v>1</v>
      </c>
      <c r="F3708" s="2">
        <v>6.0309999999999997</v>
      </c>
      <c r="G3708" s="1">
        <v>3707</v>
      </c>
    </row>
    <row r="3709" spans="1:7" ht="13" x14ac:dyDescent="0.15">
      <c r="A3709" s="2">
        <v>4312</v>
      </c>
      <c r="B3709" s="2">
        <v>48</v>
      </c>
      <c r="C3709" s="2" t="s">
        <v>3711</v>
      </c>
      <c r="D3709" s="2" t="s">
        <v>14415</v>
      </c>
      <c r="E3709" s="2"/>
      <c r="F3709" s="2">
        <v>5.9379999999999997</v>
      </c>
      <c r="G3709" s="1">
        <v>3708</v>
      </c>
    </row>
    <row r="3710" spans="1:7" ht="13" x14ac:dyDescent="0.15">
      <c r="A3710" s="2">
        <v>4313</v>
      </c>
      <c r="B3710" s="2">
        <v>48</v>
      </c>
      <c r="C3710" s="2" t="s">
        <v>3712</v>
      </c>
      <c r="D3710" s="2" t="s">
        <v>14416</v>
      </c>
      <c r="E3710" s="2">
        <v>1</v>
      </c>
      <c r="F3710" s="2">
        <v>5.625</v>
      </c>
      <c r="G3710" s="1">
        <v>3709</v>
      </c>
    </row>
    <row r="3711" spans="1:7" ht="13" x14ac:dyDescent="0.15">
      <c r="A3711" s="2">
        <v>4314</v>
      </c>
      <c r="B3711" s="2">
        <v>48</v>
      </c>
      <c r="C3711" s="2" t="s">
        <v>3713</v>
      </c>
      <c r="D3711" s="2" t="s">
        <v>14417</v>
      </c>
      <c r="E3711" s="2"/>
      <c r="F3711" s="2">
        <v>5.5</v>
      </c>
      <c r="G3711" s="1">
        <v>3710</v>
      </c>
    </row>
    <row r="3712" spans="1:7" ht="13" x14ac:dyDescent="0.15">
      <c r="A3712" s="2">
        <v>4315</v>
      </c>
      <c r="B3712" s="2">
        <v>48</v>
      </c>
      <c r="C3712" s="2" t="s">
        <v>3714</v>
      </c>
      <c r="D3712" s="2" t="s">
        <v>14418</v>
      </c>
      <c r="E3712" s="2"/>
      <c r="F3712" s="2">
        <v>5.3440000000000003</v>
      </c>
      <c r="G3712" s="1">
        <v>3711</v>
      </c>
    </row>
    <row r="3713" spans="1:7" ht="13" x14ac:dyDescent="0.15">
      <c r="A3713" s="2">
        <v>4316</v>
      </c>
      <c r="B3713" s="2">
        <v>48</v>
      </c>
      <c r="C3713" s="2" t="s">
        <v>3715</v>
      </c>
      <c r="D3713" s="2" t="s">
        <v>14419</v>
      </c>
      <c r="E3713" s="2"/>
      <c r="F3713" s="2">
        <v>4.875</v>
      </c>
      <c r="G3713" s="1">
        <v>3712</v>
      </c>
    </row>
    <row r="3714" spans="1:7" ht="13" x14ac:dyDescent="0.15">
      <c r="A3714" s="2">
        <v>4317</v>
      </c>
      <c r="B3714" s="2">
        <v>48</v>
      </c>
      <c r="C3714" s="2" t="s">
        <v>3716</v>
      </c>
      <c r="D3714" s="2" t="s">
        <v>12926</v>
      </c>
      <c r="E3714" s="2">
        <v>1</v>
      </c>
      <c r="F3714" s="2">
        <v>6.1559999999999997</v>
      </c>
      <c r="G3714" s="1">
        <v>3713</v>
      </c>
    </row>
    <row r="3715" spans="1:7" ht="13" x14ac:dyDescent="0.15">
      <c r="A3715" s="2">
        <v>4318</v>
      </c>
      <c r="B3715" s="2">
        <v>48</v>
      </c>
      <c r="C3715" s="2" t="s">
        <v>3717</v>
      </c>
      <c r="D3715" s="2" t="s">
        <v>14420</v>
      </c>
      <c r="E3715" s="2"/>
      <c r="F3715" s="2">
        <v>6.0570000000000004</v>
      </c>
      <c r="G3715" s="1">
        <v>3714</v>
      </c>
    </row>
    <row r="3716" spans="1:7" ht="13" x14ac:dyDescent="0.15">
      <c r="A3716" s="2">
        <v>4319</v>
      </c>
      <c r="B3716" s="2">
        <v>48</v>
      </c>
      <c r="C3716" s="2" t="s">
        <v>3718</v>
      </c>
      <c r="D3716" s="2" t="s">
        <v>14421</v>
      </c>
      <c r="E3716" s="2"/>
      <c r="F3716" s="2">
        <v>5.8120000000000003</v>
      </c>
      <c r="G3716" s="1">
        <v>3715</v>
      </c>
    </row>
    <row r="3717" spans="1:7" ht="13" x14ac:dyDescent="0.15">
      <c r="A3717" s="2">
        <v>4320</v>
      </c>
      <c r="B3717" s="2">
        <v>48</v>
      </c>
      <c r="C3717" s="2" t="s">
        <v>3719</v>
      </c>
      <c r="D3717" s="2" t="s">
        <v>12978</v>
      </c>
      <c r="E3717" s="2"/>
      <c r="F3717" s="2">
        <v>5.5620000000000003</v>
      </c>
      <c r="G3717" s="1">
        <v>3716</v>
      </c>
    </row>
    <row r="3718" spans="1:7" ht="13" x14ac:dyDescent="0.15">
      <c r="A3718" s="2">
        <v>4321</v>
      </c>
      <c r="B3718" s="2">
        <v>48</v>
      </c>
      <c r="C3718" s="2" t="s">
        <v>1127</v>
      </c>
      <c r="D3718" s="2" t="s">
        <v>11721</v>
      </c>
      <c r="E3718" s="2"/>
      <c r="F3718" s="2">
        <v>5.9379999999999997</v>
      </c>
      <c r="G3718" s="1">
        <v>3717</v>
      </c>
    </row>
    <row r="3719" spans="1:7" ht="13" x14ac:dyDescent="0.15">
      <c r="A3719" s="2">
        <v>4322</v>
      </c>
      <c r="B3719" s="2">
        <v>48</v>
      </c>
      <c r="C3719" s="2" t="s">
        <v>455</v>
      </c>
      <c r="D3719" s="2" t="s">
        <v>14422</v>
      </c>
      <c r="E3719" s="2"/>
      <c r="F3719" s="2">
        <v>5.8120000000000003</v>
      </c>
      <c r="G3719" s="1">
        <v>3718</v>
      </c>
    </row>
    <row r="3720" spans="1:7" ht="13" x14ac:dyDescent="0.15">
      <c r="A3720" s="2">
        <v>4326</v>
      </c>
      <c r="B3720" s="2">
        <v>48</v>
      </c>
      <c r="C3720" s="2" t="s">
        <v>456</v>
      </c>
      <c r="D3720" s="2" t="s">
        <v>14423</v>
      </c>
      <c r="E3720" s="2"/>
      <c r="F3720" s="2">
        <v>5</v>
      </c>
      <c r="G3720" s="1">
        <v>3719</v>
      </c>
    </row>
    <row r="3721" spans="1:7" ht="13" x14ac:dyDescent="0.15">
      <c r="A3721" s="2">
        <v>4328</v>
      </c>
      <c r="B3721" s="2">
        <v>48</v>
      </c>
      <c r="C3721" s="2" t="s">
        <v>3720</v>
      </c>
      <c r="D3721" s="2" t="s">
        <v>14424</v>
      </c>
      <c r="E3721" s="2"/>
      <c r="F3721" s="2">
        <v>5.375</v>
      </c>
      <c r="G3721" s="1">
        <v>3720</v>
      </c>
    </row>
    <row r="3722" spans="1:7" ht="13" x14ac:dyDescent="0.15">
      <c r="A3722" s="2">
        <v>4329</v>
      </c>
      <c r="B3722" s="2">
        <v>48</v>
      </c>
      <c r="C3722" s="2" t="s">
        <v>3721</v>
      </c>
      <c r="D3722" s="2" t="s">
        <v>13441</v>
      </c>
      <c r="E3722" s="2">
        <v>1</v>
      </c>
      <c r="F3722" s="2">
        <v>5.875</v>
      </c>
      <c r="G3722" s="1">
        <v>3721</v>
      </c>
    </row>
    <row r="3723" spans="1:7" ht="13" x14ac:dyDescent="0.15">
      <c r="A3723" s="2">
        <v>4330</v>
      </c>
      <c r="B3723" s="2">
        <v>48</v>
      </c>
      <c r="C3723" s="2" t="s">
        <v>3722</v>
      </c>
      <c r="D3723" s="2" t="s">
        <v>14425</v>
      </c>
      <c r="E3723" s="2">
        <v>1</v>
      </c>
      <c r="F3723" s="2">
        <v>6.2809999999999997</v>
      </c>
      <c r="G3723" s="1">
        <v>3722</v>
      </c>
    </row>
    <row r="3724" spans="1:7" ht="13" x14ac:dyDescent="0.15">
      <c r="A3724" s="2">
        <v>4331</v>
      </c>
      <c r="B3724" s="2">
        <v>48</v>
      </c>
      <c r="C3724" s="2" t="s">
        <v>3723</v>
      </c>
      <c r="D3724" s="2" t="s">
        <v>14426</v>
      </c>
      <c r="E3724" s="2">
        <v>1</v>
      </c>
      <c r="F3724" s="2">
        <v>6.1559999999999997</v>
      </c>
      <c r="G3724" s="1">
        <v>3723</v>
      </c>
    </row>
    <row r="3725" spans="1:7" ht="13" x14ac:dyDescent="0.15">
      <c r="A3725" s="2">
        <v>4332</v>
      </c>
      <c r="B3725" s="2">
        <v>48</v>
      </c>
      <c r="C3725" s="2" t="s">
        <v>3724</v>
      </c>
      <c r="D3725" s="2" t="s">
        <v>14427</v>
      </c>
      <c r="E3725" s="2"/>
      <c r="F3725" s="2">
        <v>5.4859999999999998</v>
      </c>
      <c r="G3725" s="1">
        <v>3724</v>
      </c>
    </row>
    <row r="3726" spans="1:7" ht="13" x14ac:dyDescent="0.15">
      <c r="A3726" s="2">
        <v>4333</v>
      </c>
      <c r="B3726" s="2">
        <v>48</v>
      </c>
      <c r="C3726" s="2" t="s">
        <v>3725</v>
      </c>
      <c r="D3726" s="2" t="s">
        <v>14428</v>
      </c>
      <c r="E3726" s="2"/>
      <c r="F3726" s="2">
        <v>5.9139999999999997</v>
      </c>
      <c r="G3726" s="1">
        <v>3725</v>
      </c>
    </row>
    <row r="3727" spans="1:7" ht="13" x14ac:dyDescent="0.15">
      <c r="A3727" s="2">
        <v>4334</v>
      </c>
      <c r="B3727" s="2">
        <v>48</v>
      </c>
      <c r="C3727" s="2" t="s">
        <v>3726</v>
      </c>
      <c r="D3727" s="2" t="s">
        <v>14429</v>
      </c>
      <c r="E3727" s="2">
        <v>1</v>
      </c>
      <c r="F3727" s="2">
        <v>5.375</v>
      </c>
      <c r="G3727" s="1">
        <v>3726</v>
      </c>
    </row>
    <row r="3728" spans="1:7" ht="13" x14ac:dyDescent="0.15">
      <c r="A3728" s="2">
        <v>4335</v>
      </c>
      <c r="B3728" s="2">
        <v>48</v>
      </c>
      <c r="C3728" s="2" t="s">
        <v>100</v>
      </c>
      <c r="D3728" s="2" t="s">
        <v>14430</v>
      </c>
      <c r="E3728" s="2"/>
      <c r="F3728" s="2">
        <v>4.0940000000000003</v>
      </c>
      <c r="G3728" s="1">
        <v>3727</v>
      </c>
    </row>
    <row r="3729" spans="1:7" ht="13" x14ac:dyDescent="0.15">
      <c r="A3729" s="2">
        <v>4335</v>
      </c>
      <c r="B3729" s="2">
        <v>48</v>
      </c>
      <c r="C3729" s="2" t="s">
        <v>100</v>
      </c>
      <c r="D3729" s="2" t="s">
        <v>11463</v>
      </c>
      <c r="E3729" s="2"/>
      <c r="F3729" s="2">
        <v>4.625</v>
      </c>
      <c r="G3729" s="1">
        <v>3728</v>
      </c>
    </row>
    <row r="3730" spans="1:7" ht="13" x14ac:dyDescent="0.15">
      <c r="A3730" s="2">
        <v>4336</v>
      </c>
      <c r="B3730" s="2">
        <v>48</v>
      </c>
      <c r="C3730" s="2" t="s">
        <v>3723</v>
      </c>
      <c r="D3730" s="2" t="s">
        <v>14426</v>
      </c>
      <c r="E3730" s="2">
        <v>1</v>
      </c>
      <c r="F3730" s="2">
        <v>6.1559999999999997</v>
      </c>
      <c r="G3730" s="1">
        <v>3729</v>
      </c>
    </row>
    <row r="3731" spans="1:7" ht="13" x14ac:dyDescent="0.15">
      <c r="A3731" s="2">
        <v>4337</v>
      </c>
      <c r="B3731" s="2">
        <v>48</v>
      </c>
      <c r="C3731" s="2" t="s">
        <v>3727</v>
      </c>
      <c r="D3731" s="2" t="s">
        <v>14431</v>
      </c>
      <c r="E3731" s="2"/>
      <c r="F3731" s="2">
        <v>3.8119999999999998</v>
      </c>
      <c r="G3731" s="1">
        <v>3730</v>
      </c>
    </row>
    <row r="3732" spans="1:7" ht="13" x14ac:dyDescent="0.15">
      <c r="A3732" s="2">
        <v>4338</v>
      </c>
      <c r="B3732" s="2">
        <v>48</v>
      </c>
      <c r="C3732" s="2" t="s">
        <v>3728</v>
      </c>
      <c r="D3732" s="2" t="s">
        <v>14432</v>
      </c>
      <c r="E3732" s="2">
        <v>1</v>
      </c>
      <c r="F3732" s="2">
        <v>5.875</v>
      </c>
      <c r="G3732" s="1">
        <v>3731</v>
      </c>
    </row>
    <row r="3733" spans="1:7" ht="13" x14ac:dyDescent="0.15">
      <c r="A3733" s="2">
        <v>4339</v>
      </c>
      <c r="B3733" s="2">
        <v>48</v>
      </c>
      <c r="C3733" s="2" t="s">
        <v>3729</v>
      </c>
      <c r="D3733" s="2" t="s">
        <v>14433</v>
      </c>
      <c r="E3733" s="2"/>
      <c r="F3733" s="2">
        <v>6.0309999999999997</v>
      </c>
      <c r="G3733" s="1">
        <v>3732</v>
      </c>
    </row>
    <row r="3734" spans="1:7" ht="13" x14ac:dyDescent="0.15">
      <c r="A3734" s="2">
        <v>4340</v>
      </c>
      <c r="B3734" s="2">
        <v>48</v>
      </c>
      <c r="C3734" s="2" t="s">
        <v>3730</v>
      </c>
      <c r="D3734" s="2" t="s">
        <v>14434</v>
      </c>
      <c r="E3734" s="2">
        <v>1</v>
      </c>
      <c r="F3734" s="2">
        <v>6.2190000000000003</v>
      </c>
      <c r="G3734" s="1">
        <v>3733</v>
      </c>
    </row>
    <row r="3735" spans="1:7" ht="13" x14ac:dyDescent="0.15">
      <c r="A3735" s="2">
        <v>4342</v>
      </c>
      <c r="B3735" s="2">
        <v>48</v>
      </c>
      <c r="C3735" s="2" t="s">
        <v>3731</v>
      </c>
      <c r="D3735" s="2" t="s">
        <v>14435</v>
      </c>
      <c r="E3735" s="2"/>
      <c r="F3735" s="2">
        <v>4.7809999999999997</v>
      </c>
      <c r="G3735" s="1">
        <v>3734</v>
      </c>
    </row>
    <row r="3736" spans="1:7" ht="13" x14ac:dyDescent="0.15">
      <c r="A3736" s="2">
        <v>4343</v>
      </c>
      <c r="B3736" s="2">
        <v>48</v>
      </c>
      <c r="C3736" s="2" t="s">
        <v>3732</v>
      </c>
      <c r="D3736" s="2" t="s">
        <v>14436</v>
      </c>
      <c r="E3736" s="2"/>
      <c r="F3736" s="2">
        <v>5.875</v>
      </c>
      <c r="G3736" s="1">
        <v>3735</v>
      </c>
    </row>
    <row r="3737" spans="1:7" ht="13" x14ac:dyDescent="0.15">
      <c r="A3737" s="2">
        <v>4344</v>
      </c>
      <c r="B3737" s="2">
        <v>48</v>
      </c>
      <c r="C3737" s="2" t="s">
        <v>3733</v>
      </c>
      <c r="D3737" s="2" t="s">
        <v>14437</v>
      </c>
      <c r="E3737" s="2"/>
      <c r="F3737" s="2">
        <v>5.7190000000000003</v>
      </c>
      <c r="G3737" s="1">
        <v>3736</v>
      </c>
    </row>
    <row r="3738" spans="1:7" ht="13" x14ac:dyDescent="0.15">
      <c r="A3738" s="2">
        <v>4345</v>
      </c>
      <c r="B3738" s="2">
        <v>48</v>
      </c>
      <c r="C3738" s="2" t="s">
        <v>3734</v>
      </c>
      <c r="D3738" s="2" t="s">
        <v>14438</v>
      </c>
      <c r="E3738" s="2"/>
      <c r="F3738" s="2">
        <v>5.7809999999999997</v>
      </c>
      <c r="G3738" s="1">
        <v>3737</v>
      </c>
    </row>
    <row r="3739" spans="1:7" ht="13" x14ac:dyDescent="0.15">
      <c r="A3739" s="2">
        <v>4346</v>
      </c>
      <c r="B3739" s="2">
        <v>48</v>
      </c>
      <c r="C3739" s="2" t="s">
        <v>3735</v>
      </c>
      <c r="D3739" s="2" t="s">
        <v>14439</v>
      </c>
      <c r="E3739" s="2"/>
      <c r="F3739" s="2">
        <v>3.125</v>
      </c>
      <c r="G3739" s="1">
        <v>3738</v>
      </c>
    </row>
    <row r="3740" spans="1:7" ht="13" x14ac:dyDescent="0.15">
      <c r="A3740" s="2">
        <v>4347</v>
      </c>
      <c r="B3740" s="2">
        <v>48</v>
      </c>
      <c r="C3740" s="2" t="s">
        <v>3736</v>
      </c>
      <c r="D3740" s="2" t="s">
        <v>14440</v>
      </c>
      <c r="E3740" s="2">
        <v>1</v>
      </c>
      <c r="F3740" s="2">
        <v>6.125</v>
      </c>
      <c r="G3740" s="1">
        <v>3739</v>
      </c>
    </row>
    <row r="3741" spans="1:7" ht="13" x14ac:dyDescent="0.15">
      <c r="A3741" s="2">
        <v>4348</v>
      </c>
      <c r="B3741" s="2">
        <v>48</v>
      </c>
      <c r="C3741" s="2" t="s">
        <v>3737</v>
      </c>
      <c r="D3741" s="2" t="s">
        <v>14441</v>
      </c>
      <c r="E3741" s="2"/>
      <c r="F3741" s="2">
        <v>6.1879999999999997</v>
      </c>
      <c r="G3741" s="1">
        <v>3740</v>
      </c>
    </row>
    <row r="3742" spans="1:7" ht="13" x14ac:dyDescent="0.15">
      <c r="A3742" s="2">
        <v>4349</v>
      </c>
      <c r="B3742" s="2">
        <v>48</v>
      </c>
      <c r="C3742" s="2" t="s">
        <v>3736</v>
      </c>
      <c r="D3742" s="2" t="s">
        <v>14440</v>
      </c>
      <c r="E3742" s="2">
        <v>1</v>
      </c>
      <c r="F3742" s="2">
        <v>6.125</v>
      </c>
      <c r="G3742" s="1">
        <v>3741</v>
      </c>
    </row>
    <row r="3743" spans="1:7" ht="13" x14ac:dyDescent="0.15">
      <c r="A3743" s="2">
        <v>4350</v>
      </c>
      <c r="B3743" s="2">
        <v>48</v>
      </c>
      <c r="C3743" s="2" t="s">
        <v>3738</v>
      </c>
      <c r="D3743" s="2" t="s">
        <v>14442</v>
      </c>
      <c r="E3743" s="2"/>
      <c r="F3743" s="2">
        <v>5.2809999999999997</v>
      </c>
      <c r="G3743" s="1">
        <v>3742</v>
      </c>
    </row>
    <row r="3744" spans="1:7" ht="13" x14ac:dyDescent="0.15">
      <c r="A3744" s="2">
        <v>4351</v>
      </c>
      <c r="B3744" s="2">
        <v>48</v>
      </c>
      <c r="C3744" s="2" t="s">
        <v>3739</v>
      </c>
      <c r="D3744" s="2" t="s">
        <v>14443</v>
      </c>
      <c r="E3744" s="2"/>
      <c r="F3744" s="2">
        <v>4.4059999999999997</v>
      </c>
      <c r="G3744" s="1">
        <v>3743</v>
      </c>
    </row>
    <row r="3745" spans="1:7" ht="13" x14ac:dyDescent="0.15">
      <c r="A3745" s="2">
        <v>4352</v>
      </c>
      <c r="B3745" s="2">
        <v>48</v>
      </c>
      <c r="C3745" s="2" t="s">
        <v>3740</v>
      </c>
      <c r="D3745" s="2" t="s">
        <v>14444</v>
      </c>
      <c r="E3745" s="2"/>
      <c r="F3745" s="2">
        <v>5.8440000000000003</v>
      </c>
      <c r="G3745" s="1">
        <v>3744</v>
      </c>
    </row>
    <row r="3746" spans="1:7" ht="13" x14ac:dyDescent="0.15">
      <c r="A3746" s="2">
        <v>4353</v>
      </c>
      <c r="B3746" s="2">
        <v>48</v>
      </c>
      <c r="C3746" s="2" t="s">
        <v>1647</v>
      </c>
      <c r="D3746" s="2" t="s">
        <v>12248</v>
      </c>
      <c r="E3746" s="2">
        <v>1</v>
      </c>
      <c r="F3746" s="2">
        <v>5.9379999999999997</v>
      </c>
      <c r="G3746" s="1">
        <v>3745</v>
      </c>
    </row>
    <row r="3747" spans="1:7" ht="13" x14ac:dyDescent="0.15">
      <c r="A3747" s="2">
        <v>4354</v>
      </c>
      <c r="B3747" s="2">
        <v>48</v>
      </c>
      <c r="C3747" s="2" t="s">
        <v>3741</v>
      </c>
      <c r="D3747" s="2" t="s">
        <v>14445</v>
      </c>
      <c r="E3747" s="2">
        <v>1</v>
      </c>
      <c r="F3747" s="2">
        <v>5.5940000000000003</v>
      </c>
      <c r="G3747" s="1">
        <v>3746</v>
      </c>
    </row>
    <row r="3748" spans="1:7" ht="13" x14ac:dyDescent="0.15">
      <c r="A3748" s="2">
        <v>4355</v>
      </c>
      <c r="B3748" s="2">
        <v>48</v>
      </c>
      <c r="C3748" s="2" t="s">
        <v>3742</v>
      </c>
      <c r="D3748" s="2" t="s">
        <v>14446</v>
      </c>
      <c r="E3748" s="2"/>
      <c r="F3748" s="2">
        <v>5.4059999999999997</v>
      </c>
      <c r="G3748" s="1">
        <v>3747</v>
      </c>
    </row>
    <row r="3749" spans="1:7" ht="13" x14ac:dyDescent="0.15">
      <c r="A3749" s="2">
        <v>4356</v>
      </c>
      <c r="B3749" s="2">
        <v>49</v>
      </c>
      <c r="C3749" s="2" t="s">
        <v>3743</v>
      </c>
      <c r="D3749" s="2" t="s">
        <v>14447</v>
      </c>
      <c r="E3749" s="2">
        <v>1</v>
      </c>
      <c r="F3749" s="2">
        <v>5.875</v>
      </c>
      <c r="G3749" s="1">
        <v>3748</v>
      </c>
    </row>
    <row r="3750" spans="1:7" ht="13" x14ac:dyDescent="0.15">
      <c r="A3750" s="2">
        <v>4357</v>
      </c>
      <c r="B3750" s="2">
        <v>49</v>
      </c>
      <c r="C3750" s="2" t="s">
        <v>3744</v>
      </c>
      <c r="D3750" s="2" t="s">
        <v>14448</v>
      </c>
      <c r="E3750" s="2"/>
      <c r="F3750" s="2">
        <v>5.6559999999999997</v>
      </c>
      <c r="G3750" s="1">
        <v>3749</v>
      </c>
    </row>
    <row r="3751" spans="1:7" ht="13" x14ac:dyDescent="0.15">
      <c r="A3751" s="2">
        <v>4358</v>
      </c>
      <c r="B3751" s="2">
        <v>49</v>
      </c>
      <c r="C3751" s="2" t="s">
        <v>3745</v>
      </c>
      <c r="D3751" s="2" t="s">
        <v>14449</v>
      </c>
      <c r="E3751" s="2"/>
      <c r="F3751" s="2">
        <v>5.5309999999999997</v>
      </c>
      <c r="G3751" s="1">
        <v>3750</v>
      </c>
    </row>
    <row r="3752" spans="1:7" ht="13" x14ac:dyDescent="0.15">
      <c r="A3752" s="2">
        <v>4359</v>
      </c>
      <c r="B3752" s="2">
        <v>49</v>
      </c>
      <c r="C3752" s="2" t="s">
        <v>3746</v>
      </c>
      <c r="D3752" s="2" t="s">
        <v>14450</v>
      </c>
      <c r="E3752" s="2">
        <v>1</v>
      </c>
      <c r="F3752" s="2">
        <v>4.75</v>
      </c>
      <c r="G3752" s="1">
        <v>3751</v>
      </c>
    </row>
    <row r="3753" spans="1:7" ht="13" x14ac:dyDescent="0.15">
      <c r="A3753" s="2">
        <v>4360</v>
      </c>
      <c r="B3753" s="2">
        <v>49</v>
      </c>
      <c r="C3753" s="2" t="s">
        <v>3747</v>
      </c>
      <c r="D3753" s="2" t="s">
        <v>14451</v>
      </c>
      <c r="E3753" s="2">
        <v>1</v>
      </c>
      <c r="F3753" s="2">
        <v>6.5430000000000001</v>
      </c>
      <c r="G3753" s="1">
        <v>3752</v>
      </c>
    </row>
    <row r="3754" spans="1:7" ht="13" x14ac:dyDescent="0.15">
      <c r="A3754" s="2">
        <v>4361</v>
      </c>
      <c r="B3754" s="2">
        <v>49</v>
      </c>
      <c r="C3754" s="2" t="s">
        <v>3748</v>
      </c>
      <c r="D3754" s="2" t="s">
        <v>14452</v>
      </c>
      <c r="E3754" s="2"/>
      <c r="F3754" s="2">
        <v>5.375</v>
      </c>
      <c r="G3754" s="1">
        <v>3753</v>
      </c>
    </row>
    <row r="3755" spans="1:7" ht="13" x14ac:dyDescent="0.15">
      <c r="A3755" s="2">
        <v>4362</v>
      </c>
      <c r="B3755" s="2">
        <v>49</v>
      </c>
      <c r="C3755" s="2" t="s">
        <v>3749</v>
      </c>
      <c r="D3755" s="2" t="s">
        <v>14453</v>
      </c>
      <c r="E3755" s="2"/>
      <c r="F3755" s="2">
        <v>6.3140000000000001</v>
      </c>
      <c r="G3755" s="1">
        <v>3754</v>
      </c>
    </row>
    <row r="3756" spans="1:7" ht="13" x14ac:dyDescent="0.15">
      <c r="A3756" s="2">
        <v>4363</v>
      </c>
      <c r="B3756" s="2">
        <v>49</v>
      </c>
      <c r="C3756" s="2" t="s">
        <v>3747</v>
      </c>
      <c r="D3756" s="2" t="s">
        <v>14451</v>
      </c>
      <c r="E3756" s="2">
        <v>1</v>
      </c>
      <c r="F3756" s="2">
        <v>6.5430000000000001</v>
      </c>
      <c r="G3756" s="1">
        <v>3755</v>
      </c>
    </row>
    <row r="3757" spans="1:7" ht="13" x14ac:dyDescent="0.15">
      <c r="A3757" s="2">
        <v>4364</v>
      </c>
      <c r="B3757" s="2">
        <v>49</v>
      </c>
      <c r="C3757" s="2" t="s">
        <v>3750</v>
      </c>
      <c r="D3757" s="2" t="s">
        <v>14454</v>
      </c>
      <c r="E3757" s="2"/>
      <c r="F3757" s="2">
        <v>5.6879999999999997</v>
      </c>
      <c r="G3757" s="1">
        <v>3756</v>
      </c>
    </row>
    <row r="3758" spans="1:7" ht="13" x14ac:dyDescent="0.15">
      <c r="A3758" s="2">
        <v>4365</v>
      </c>
      <c r="B3758" s="2">
        <v>49</v>
      </c>
      <c r="C3758" s="2" t="s">
        <v>3751</v>
      </c>
      <c r="D3758" s="2" t="s">
        <v>14090</v>
      </c>
      <c r="E3758" s="2"/>
      <c r="F3758" s="2">
        <v>4.5999999999999996</v>
      </c>
      <c r="G3758" s="1">
        <v>3757</v>
      </c>
    </row>
    <row r="3759" spans="1:7" ht="13" x14ac:dyDescent="0.15">
      <c r="A3759" s="2">
        <v>4366</v>
      </c>
      <c r="B3759" s="2">
        <v>49</v>
      </c>
      <c r="C3759" s="2" t="s">
        <v>3752</v>
      </c>
      <c r="D3759" s="2" t="s">
        <v>14455</v>
      </c>
      <c r="E3759" s="2"/>
      <c r="F3759" s="2">
        <v>6.1879999999999997</v>
      </c>
      <c r="G3759" s="1">
        <v>3758</v>
      </c>
    </row>
    <row r="3760" spans="1:7" ht="13" x14ac:dyDescent="0.15">
      <c r="A3760" s="2">
        <v>4367</v>
      </c>
      <c r="B3760" s="2">
        <v>49</v>
      </c>
      <c r="C3760" s="2" t="s">
        <v>3753</v>
      </c>
      <c r="D3760" s="2" t="s">
        <v>14456</v>
      </c>
      <c r="E3760" s="2"/>
      <c r="F3760" s="2">
        <v>5.7809999999999997</v>
      </c>
      <c r="G3760" s="1">
        <v>3759</v>
      </c>
    </row>
    <row r="3761" spans="1:7" ht="13" x14ac:dyDescent="0.15">
      <c r="A3761" s="2">
        <v>4369</v>
      </c>
      <c r="B3761" s="2">
        <v>49</v>
      </c>
      <c r="C3761" s="2" t="s">
        <v>3754</v>
      </c>
      <c r="D3761" s="2" t="s">
        <v>14457</v>
      </c>
      <c r="E3761" s="2">
        <v>1</v>
      </c>
      <c r="F3761" s="2">
        <v>5.2190000000000003</v>
      </c>
      <c r="G3761" s="1">
        <v>3760</v>
      </c>
    </row>
    <row r="3762" spans="1:7" ht="13" x14ac:dyDescent="0.15">
      <c r="A3762" s="2">
        <v>4370</v>
      </c>
      <c r="B3762" s="2">
        <v>49</v>
      </c>
      <c r="C3762" s="2" t="s">
        <v>3478</v>
      </c>
      <c r="D3762" s="2" t="s">
        <v>14167</v>
      </c>
      <c r="E3762" s="2"/>
      <c r="F3762" s="2">
        <v>5.125</v>
      </c>
      <c r="G3762" s="1">
        <v>3761</v>
      </c>
    </row>
    <row r="3763" spans="1:7" ht="13" x14ac:dyDescent="0.15">
      <c r="A3763" s="2">
        <v>4371</v>
      </c>
      <c r="B3763" s="2">
        <v>49</v>
      </c>
      <c r="C3763" s="2" t="s">
        <v>457</v>
      </c>
      <c r="D3763" s="2" t="s">
        <v>14458</v>
      </c>
      <c r="E3763" s="2">
        <v>1</v>
      </c>
      <c r="F3763" s="2">
        <v>5.5620000000000003</v>
      </c>
      <c r="G3763" s="1">
        <v>3762</v>
      </c>
    </row>
    <row r="3764" spans="1:7" ht="13" x14ac:dyDescent="0.15">
      <c r="A3764" s="2">
        <v>4372</v>
      </c>
      <c r="B3764" s="2">
        <v>49</v>
      </c>
      <c r="C3764" s="2" t="s">
        <v>458</v>
      </c>
      <c r="D3764" s="2" t="s">
        <v>14459</v>
      </c>
      <c r="E3764" s="2"/>
      <c r="F3764" s="2">
        <v>5.375</v>
      </c>
      <c r="G3764" s="1">
        <v>3763</v>
      </c>
    </row>
    <row r="3765" spans="1:7" ht="13" x14ac:dyDescent="0.15">
      <c r="A3765" s="2">
        <v>4373</v>
      </c>
      <c r="B3765" s="2">
        <v>49</v>
      </c>
      <c r="C3765" s="2" t="s">
        <v>3755</v>
      </c>
      <c r="D3765" s="2" t="s">
        <v>14460</v>
      </c>
      <c r="E3765" s="2">
        <v>1</v>
      </c>
      <c r="F3765" s="2">
        <v>6.1559999999999997</v>
      </c>
      <c r="G3765" s="1">
        <v>3764</v>
      </c>
    </row>
    <row r="3766" spans="1:7" ht="13" x14ac:dyDescent="0.15">
      <c r="A3766" s="2">
        <v>4375</v>
      </c>
      <c r="B3766" s="2">
        <v>49</v>
      </c>
      <c r="C3766" s="2" t="s">
        <v>810</v>
      </c>
      <c r="D3766" s="2" t="s">
        <v>11447</v>
      </c>
      <c r="E3766" s="2"/>
      <c r="F3766" s="2">
        <v>5.9059999999999997</v>
      </c>
      <c r="G3766" s="1">
        <v>3765</v>
      </c>
    </row>
    <row r="3767" spans="1:7" ht="13" x14ac:dyDescent="0.15">
      <c r="A3767" s="2">
        <v>4376</v>
      </c>
      <c r="B3767" s="2">
        <v>49</v>
      </c>
      <c r="C3767" s="2" t="s">
        <v>3756</v>
      </c>
      <c r="D3767" s="2" t="s">
        <v>14461</v>
      </c>
      <c r="E3767" s="2"/>
      <c r="F3767" s="2">
        <v>6</v>
      </c>
      <c r="G3767" s="1">
        <v>3766</v>
      </c>
    </row>
    <row r="3768" spans="1:7" ht="13" x14ac:dyDescent="0.15">
      <c r="A3768" s="2">
        <v>4377</v>
      </c>
      <c r="B3768" s="2">
        <v>49</v>
      </c>
      <c r="C3768" s="2" t="s">
        <v>3757</v>
      </c>
      <c r="D3768" s="2" t="s">
        <v>14462</v>
      </c>
      <c r="E3768" s="2">
        <v>1</v>
      </c>
      <c r="F3768" s="2">
        <v>5.375</v>
      </c>
      <c r="G3768" s="1">
        <v>3767</v>
      </c>
    </row>
    <row r="3769" spans="1:7" ht="13" x14ac:dyDescent="0.15">
      <c r="A3769" s="2">
        <v>4379</v>
      </c>
      <c r="B3769" s="2">
        <v>49</v>
      </c>
      <c r="C3769" s="2" t="s">
        <v>3758</v>
      </c>
      <c r="D3769" s="2" t="s">
        <v>13936</v>
      </c>
      <c r="E3769" s="2">
        <v>1</v>
      </c>
      <c r="F3769" s="2">
        <v>6.4059999999999997</v>
      </c>
      <c r="G3769" s="1">
        <v>3768</v>
      </c>
    </row>
    <row r="3770" spans="1:7" ht="13" x14ac:dyDescent="0.15">
      <c r="A3770" s="2">
        <v>4380</v>
      </c>
      <c r="B3770" s="2">
        <v>49</v>
      </c>
      <c r="C3770" s="2" t="s">
        <v>2850</v>
      </c>
      <c r="D3770" s="2" t="s">
        <v>13544</v>
      </c>
      <c r="E3770" s="2"/>
      <c r="F3770" s="2">
        <v>6.2190000000000003</v>
      </c>
      <c r="G3770" s="1">
        <v>3769</v>
      </c>
    </row>
    <row r="3771" spans="1:7" ht="13" x14ac:dyDescent="0.15">
      <c r="A3771" s="2">
        <v>4381</v>
      </c>
      <c r="B3771" s="2">
        <v>49</v>
      </c>
      <c r="C3771" s="2" t="s">
        <v>3759</v>
      </c>
      <c r="D3771" s="2" t="s">
        <v>14463</v>
      </c>
      <c r="E3771" s="2"/>
      <c r="F3771" s="2">
        <v>5.9059999999999997</v>
      </c>
      <c r="G3771" s="1">
        <v>3770</v>
      </c>
    </row>
    <row r="3772" spans="1:7" ht="13" x14ac:dyDescent="0.15">
      <c r="A3772" s="2">
        <v>4382</v>
      </c>
      <c r="B3772" s="2">
        <v>49</v>
      </c>
      <c r="C3772" s="2" t="s">
        <v>3760</v>
      </c>
      <c r="D3772" s="2" t="s">
        <v>14464</v>
      </c>
      <c r="E3772" s="2"/>
      <c r="F3772" s="2">
        <v>6.2190000000000003</v>
      </c>
      <c r="G3772" s="1">
        <v>3771</v>
      </c>
    </row>
    <row r="3773" spans="1:7" ht="13" x14ac:dyDescent="0.15">
      <c r="A3773" s="2">
        <v>4383</v>
      </c>
      <c r="B3773" s="2">
        <v>49</v>
      </c>
      <c r="C3773" s="2" t="s">
        <v>3761</v>
      </c>
      <c r="D3773" s="2" t="s">
        <v>14465</v>
      </c>
      <c r="E3773" s="2"/>
      <c r="F3773" s="2">
        <v>5.6879999999999997</v>
      </c>
      <c r="G3773" s="1">
        <v>3772</v>
      </c>
    </row>
    <row r="3774" spans="1:7" ht="13" x14ac:dyDescent="0.15">
      <c r="A3774" s="2">
        <v>4386</v>
      </c>
      <c r="B3774" s="2">
        <v>49</v>
      </c>
      <c r="C3774" s="2" t="s">
        <v>3762</v>
      </c>
      <c r="D3774" s="2" t="s">
        <v>14466</v>
      </c>
      <c r="E3774" s="2"/>
      <c r="F3774" s="2">
        <v>4.9059999999999997</v>
      </c>
      <c r="G3774" s="1">
        <v>3773</v>
      </c>
    </row>
    <row r="3775" spans="1:7" ht="13" x14ac:dyDescent="0.15">
      <c r="A3775" s="2">
        <v>4387</v>
      </c>
      <c r="B3775" s="2">
        <v>49</v>
      </c>
      <c r="C3775" s="2" t="s">
        <v>3763</v>
      </c>
      <c r="D3775" s="2" t="s">
        <v>14467</v>
      </c>
      <c r="E3775" s="2"/>
      <c r="F3775" s="2">
        <v>4.9059999999999997</v>
      </c>
      <c r="G3775" s="1">
        <v>3774</v>
      </c>
    </row>
    <row r="3776" spans="1:7" ht="13" x14ac:dyDescent="0.15">
      <c r="A3776" s="2">
        <v>4389</v>
      </c>
      <c r="B3776" s="2">
        <v>49</v>
      </c>
      <c r="C3776" s="2" t="s">
        <v>3764</v>
      </c>
      <c r="D3776" s="2" t="s">
        <v>14468</v>
      </c>
      <c r="E3776" s="2"/>
      <c r="F3776" s="2">
        <v>5.9690000000000003</v>
      </c>
      <c r="G3776" s="1">
        <v>3775</v>
      </c>
    </row>
    <row r="3777" spans="1:7" ht="13" x14ac:dyDescent="0.15">
      <c r="A3777" s="2">
        <v>4390</v>
      </c>
      <c r="B3777" s="2">
        <v>49</v>
      </c>
      <c r="C3777" s="2" t="s">
        <v>73</v>
      </c>
      <c r="D3777" s="2" t="s">
        <v>11271</v>
      </c>
      <c r="E3777" s="2">
        <v>1</v>
      </c>
      <c r="F3777" s="2">
        <v>6.0309999999999997</v>
      </c>
      <c r="G3777" s="1">
        <v>3776</v>
      </c>
    </row>
    <row r="3778" spans="1:7" ht="13" x14ac:dyDescent="0.15">
      <c r="A3778" s="2">
        <v>4391</v>
      </c>
      <c r="B3778" s="2">
        <v>49</v>
      </c>
      <c r="C3778" s="2" t="s">
        <v>3765</v>
      </c>
      <c r="D3778" s="2" t="s">
        <v>14469</v>
      </c>
      <c r="E3778" s="2"/>
      <c r="F3778" s="2">
        <v>5.9059999999999997</v>
      </c>
      <c r="G3778" s="1">
        <v>3777</v>
      </c>
    </row>
    <row r="3779" spans="1:7" ht="13" x14ac:dyDescent="0.15">
      <c r="A3779" s="2">
        <v>4392</v>
      </c>
      <c r="B3779" s="2">
        <v>49</v>
      </c>
      <c r="C3779" s="2" t="s">
        <v>3766</v>
      </c>
      <c r="D3779" s="2" t="s">
        <v>14470</v>
      </c>
      <c r="E3779" s="2">
        <v>1</v>
      </c>
      <c r="F3779" s="2">
        <v>6.25</v>
      </c>
      <c r="G3779" s="1">
        <v>3778</v>
      </c>
    </row>
    <row r="3780" spans="1:7" ht="13" x14ac:dyDescent="0.15">
      <c r="A3780" s="2">
        <v>4393</v>
      </c>
      <c r="B3780" s="2">
        <v>49</v>
      </c>
      <c r="C3780" s="2" t="s">
        <v>3767</v>
      </c>
      <c r="D3780" s="2" t="s">
        <v>14471</v>
      </c>
      <c r="E3780" s="2"/>
      <c r="F3780" s="2">
        <v>6.0309999999999997</v>
      </c>
      <c r="G3780" s="1">
        <v>3779</v>
      </c>
    </row>
    <row r="3781" spans="1:7" ht="13" x14ac:dyDescent="0.15">
      <c r="A3781" s="2">
        <v>4394</v>
      </c>
      <c r="B3781" s="2">
        <v>49</v>
      </c>
      <c r="C3781" s="2" t="s">
        <v>3768</v>
      </c>
      <c r="D3781" s="2" t="s">
        <v>14472</v>
      </c>
      <c r="E3781" s="2"/>
      <c r="F3781" s="2">
        <v>5.5940000000000003</v>
      </c>
      <c r="G3781" s="1">
        <v>3780</v>
      </c>
    </row>
    <row r="3782" spans="1:7" ht="13" x14ac:dyDescent="0.15">
      <c r="A3782" s="2">
        <v>4395</v>
      </c>
      <c r="B3782" s="2">
        <v>49</v>
      </c>
      <c r="C3782" s="2" t="s">
        <v>3030</v>
      </c>
      <c r="D3782" s="2" t="s">
        <v>13736</v>
      </c>
      <c r="E3782" s="2"/>
      <c r="F3782" s="2">
        <v>5.4379999999999997</v>
      </c>
      <c r="G3782" s="1">
        <v>3781</v>
      </c>
    </row>
    <row r="3783" spans="1:7" ht="13" x14ac:dyDescent="0.15">
      <c r="A3783" s="2">
        <v>4396</v>
      </c>
      <c r="B3783" s="2">
        <v>49</v>
      </c>
      <c r="C3783" s="2" t="s">
        <v>3769</v>
      </c>
      <c r="D3783" s="2" t="s">
        <v>14473</v>
      </c>
      <c r="E3783" s="2"/>
      <c r="F3783" s="2">
        <v>5.2190000000000003</v>
      </c>
      <c r="G3783" s="1">
        <v>3782</v>
      </c>
    </row>
    <row r="3784" spans="1:7" ht="13" x14ac:dyDescent="0.15">
      <c r="A3784" s="2">
        <v>4397</v>
      </c>
      <c r="B3784" s="2">
        <v>49</v>
      </c>
      <c r="C3784" s="2" t="s">
        <v>3766</v>
      </c>
      <c r="D3784" s="2" t="s">
        <v>14470</v>
      </c>
      <c r="E3784" s="2">
        <v>1</v>
      </c>
      <c r="F3784" s="2">
        <v>6.25</v>
      </c>
      <c r="G3784" s="1">
        <v>3783</v>
      </c>
    </row>
    <row r="3785" spans="1:7" ht="13" x14ac:dyDescent="0.15">
      <c r="A3785" s="2">
        <v>4401</v>
      </c>
      <c r="B3785" s="2">
        <v>49</v>
      </c>
      <c r="C3785" s="2" t="s">
        <v>3770</v>
      </c>
      <c r="D3785" s="2" t="s">
        <v>14474</v>
      </c>
      <c r="E3785" s="2">
        <v>1</v>
      </c>
      <c r="F3785" s="2">
        <v>6.125</v>
      </c>
      <c r="G3785" s="1">
        <v>3784</v>
      </c>
    </row>
    <row r="3786" spans="1:7" ht="13" x14ac:dyDescent="0.15">
      <c r="A3786" s="2">
        <v>4402</v>
      </c>
      <c r="B3786" s="2">
        <v>50</v>
      </c>
      <c r="C3786" s="2" t="s">
        <v>3771</v>
      </c>
      <c r="D3786" s="2" t="s">
        <v>14475</v>
      </c>
      <c r="E3786" s="2"/>
      <c r="F3786" s="2">
        <v>6.2190000000000003</v>
      </c>
      <c r="G3786" s="1">
        <v>3785</v>
      </c>
    </row>
    <row r="3787" spans="1:7" ht="13" x14ac:dyDescent="0.15">
      <c r="A3787" s="2">
        <v>4403</v>
      </c>
      <c r="B3787" s="2">
        <v>50</v>
      </c>
      <c r="C3787" s="2" t="s">
        <v>459</v>
      </c>
      <c r="D3787" s="2" t="s">
        <v>14476</v>
      </c>
      <c r="E3787" s="2"/>
      <c r="F3787" s="2">
        <v>5.4379999999999997</v>
      </c>
      <c r="G3787" s="1">
        <v>3786</v>
      </c>
    </row>
    <row r="3788" spans="1:7" ht="13" x14ac:dyDescent="0.15">
      <c r="A3788" s="2">
        <v>4406</v>
      </c>
      <c r="B3788" s="2">
        <v>50</v>
      </c>
      <c r="C3788" s="2" t="s">
        <v>461</v>
      </c>
      <c r="D3788" s="2" t="s">
        <v>14477</v>
      </c>
      <c r="E3788" s="2"/>
      <c r="F3788" s="2">
        <v>5.125</v>
      </c>
      <c r="G3788" s="1">
        <v>3787</v>
      </c>
    </row>
    <row r="3789" spans="1:7" ht="13" x14ac:dyDescent="0.15">
      <c r="A3789" s="2">
        <v>4407</v>
      </c>
      <c r="B3789" s="2">
        <v>50</v>
      </c>
      <c r="C3789" s="2" t="s">
        <v>462</v>
      </c>
      <c r="D3789" s="2" t="s">
        <v>14478</v>
      </c>
      <c r="E3789" s="2"/>
      <c r="F3789" s="2">
        <v>5.4379999999999997</v>
      </c>
      <c r="G3789" s="1">
        <v>3788</v>
      </c>
    </row>
    <row r="3790" spans="1:7" ht="13" x14ac:dyDescent="0.15">
      <c r="A3790" s="2">
        <v>4410</v>
      </c>
      <c r="B3790" s="2">
        <v>50</v>
      </c>
      <c r="C3790" s="2" t="s">
        <v>463</v>
      </c>
      <c r="D3790" s="2" t="s">
        <v>14479</v>
      </c>
      <c r="E3790" s="2"/>
      <c r="F3790" s="2">
        <v>6.3440000000000003</v>
      </c>
      <c r="G3790" s="1">
        <v>3789</v>
      </c>
    </row>
    <row r="3791" spans="1:7" ht="13" x14ac:dyDescent="0.15">
      <c r="A3791" s="2">
        <v>4411</v>
      </c>
      <c r="B3791" s="2">
        <v>50</v>
      </c>
      <c r="C3791" s="2" t="s">
        <v>464</v>
      </c>
      <c r="D3791" s="2" t="s">
        <v>14480</v>
      </c>
      <c r="E3791" s="2"/>
      <c r="F3791" s="2">
        <v>6.2809999999999997</v>
      </c>
      <c r="G3791" s="1">
        <v>3790</v>
      </c>
    </row>
    <row r="3792" spans="1:7" ht="13" x14ac:dyDescent="0.15">
      <c r="A3792" s="2">
        <v>4412</v>
      </c>
      <c r="B3792" s="2">
        <v>50</v>
      </c>
      <c r="C3792" s="2" t="s">
        <v>465</v>
      </c>
      <c r="D3792" s="2" t="s">
        <v>14481</v>
      </c>
      <c r="E3792" s="2"/>
      <c r="F3792" s="2">
        <v>5.9379999999999997</v>
      </c>
      <c r="G3792" s="1">
        <v>3791</v>
      </c>
    </row>
    <row r="3793" spans="1:7" ht="13" x14ac:dyDescent="0.15">
      <c r="A3793" s="2">
        <v>4413</v>
      </c>
      <c r="B3793" s="2">
        <v>50</v>
      </c>
      <c r="C3793" s="2" t="s">
        <v>466</v>
      </c>
      <c r="D3793" s="2" t="s">
        <v>14482</v>
      </c>
      <c r="E3793" s="2"/>
      <c r="F3793" s="2">
        <v>6.1559999999999997</v>
      </c>
      <c r="G3793" s="1">
        <v>3792</v>
      </c>
    </row>
    <row r="3794" spans="1:7" ht="13" x14ac:dyDescent="0.15">
      <c r="A3794" s="2">
        <v>4414</v>
      </c>
      <c r="B3794" s="2">
        <v>50</v>
      </c>
      <c r="C3794" s="2" t="s">
        <v>3771</v>
      </c>
      <c r="D3794" s="2" t="s">
        <v>14475</v>
      </c>
      <c r="E3794" s="2"/>
      <c r="F3794" s="2">
        <v>6.2190000000000003</v>
      </c>
      <c r="G3794" s="1">
        <v>3793</v>
      </c>
    </row>
    <row r="3795" spans="1:7" ht="13" x14ac:dyDescent="0.15">
      <c r="A3795" s="2">
        <v>4415</v>
      </c>
      <c r="B3795" s="2">
        <v>50</v>
      </c>
      <c r="C3795" s="2" t="s">
        <v>3018</v>
      </c>
      <c r="D3795" s="2" t="s">
        <v>13724</v>
      </c>
      <c r="E3795" s="2"/>
      <c r="F3795" s="2">
        <v>6.2190000000000003</v>
      </c>
      <c r="G3795" s="1">
        <v>3794</v>
      </c>
    </row>
    <row r="3796" spans="1:7" ht="13" x14ac:dyDescent="0.15">
      <c r="A3796" s="2">
        <v>4416</v>
      </c>
      <c r="B3796" s="2">
        <v>50</v>
      </c>
      <c r="C3796" s="2" t="s">
        <v>468</v>
      </c>
      <c r="D3796" s="2" t="s">
        <v>14483</v>
      </c>
      <c r="E3796" s="2">
        <v>1</v>
      </c>
      <c r="F3796" s="2">
        <v>5.9690000000000003</v>
      </c>
      <c r="G3796" s="1">
        <v>3795</v>
      </c>
    </row>
    <row r="3797" spans="1:7" ht="13" x14ac:dyDescent="0.15">
      <c r="A3797" s="2">
        <v>4418</v>
      </c>
      <c r="B3797" s="2">
        <v>50</v>
      </c>
      <c r="C3797" s="2" t="s">
        <v>3772</v>
      </c>
      <c r="D3797" s="2" t="s">
        <v>14484</v>
      </c>
      <c r="E3797" s="2"/>
      <c r="F3797" s="2">
        <v>6.3120000000000003</v>
      </c>
      <c r="G3797" s="1">
        <v>3796</v>
      </c>
    </row>
    <row r="3798" spans="1:7" ht="13" x14ac:dyDescent="0.15">
      <c r="A3798" s="2">
        <v>4419</v>
      </c>
      <c r="B3798" s="2">
        <v>50</v>
      </c>
      <c r="C3798" s="2" t="s">
        <v>3773</v>
      </c>
      <c r="D3798" s="2" t="s">
        <v>14485</v>
      </c>
      <c r="E3798" s="2"/>
      <c r="F3798" s="2">
        <v>4.7809999999999997</v>
      </c>
      <c r="G3798" s="1">
        <v>3797</v>
      </c>
    </row>
    <row r="3799" spans="1:7" ht="13" x14ac:dyDescent="0.15">
      <c r="A3799" s="2">
        <v>4420</v>
      </c>
      <c r="B3799" s="2">
        <v>50</v>
      </c>
      <c r="C3799" s="2" t="s">
        <v>3774</v>
      </c>
      <c r="D3799" s="2" t="s">
        <v>14486</v>
      </c>
      <c r="E3799" s="2">
        <v>1</v>
      </c>
      <c r="F3799" s="2">
        <v>5.7190000000000003</v>
      </c>
      <c r="G3799" s="1">
        <v>3798</v>
      </c>
    </row>
    <row r="3800" spans="1:7" ht="13" x14ac:dyDescent="0.15">
      <c r="A3800" s="2">
        <v>4426</v>
      </c>
      <c r="B3800" s="2">
        <v>50</v>
      </c>
      <c r="C3800" s="2" t="s">
        <v>3775</v>
      </c>
      <c r="D3800" s="2" t="s">
        <v>14487</v>
      </c>
      <c r="E3800" s="2"/>
      <c r="F3800" s="2">
        <v>5.8120000000000003</v>
      </c>
      <c r="G3800" s="1">
        <v>3799</v>
      </c>
    </row>
    <row r="3801" spans="1:7" ht="13" x14ac:dyDescent="0.15">
      <c r="A3801" s="2">
        <v>4427</v>
      </c>
      <c r="B3801" s="2">
        <v>50</v>
      </c>
      <c r="C3801" s="2" t="s">
        <v>3776</v>
      </c>
      <c r="D3801" s="2" t="s">
        <v>14488</v>
      </c>
      <c r="E3801" s="2">
        <v>1</v>
      </c>
      <c r="F3801" s="2">
        <v>5.5309999999999997</v>
      </c>
      <c r="G3801" s="1">
        <v>3800</v>
      </c>
    </row>
    <row r="3802" spans="1:7" ht="13" x14ac:dyDescent="0.15">
      <c r="A3802" s="2">
        <v>4428</v>
      </c>
      <c r="B3802" s="2">
        <v>50</v>
      </c>
      <c r="C3802" s="2" t="s">
        <v>3777</v>
      </c>
      <c r="D3802" s="2" t="s">
        <v>14489</v>
      </c>
      <c r="E3802" s="2">
        <v>1</v>
      </c>
      <c r="F3802" s="2">
        <v>5.1879999999999997</v>
      </c>
      <c r="G3802" s="1">
        <v>3801</v>
      </c>
    </row>
    <row r="3803" spans="1:7" ht="13" x14ac:dyDescent="0.15">
      <c r="A3803" s="2">
        <v>4429</v>
      </c>
      <c r="B3803" s="2">
        <v>50</v>
      </c>
      <c r="C3803" s="2" t="s">
        <v>3778</v>
      </c>
      <c r="D3803" s="2" t="s">
        <v>12678</v>
      </c>
      <c r="E3803" s="2"/>
      <c r="F3803" s="2">
        <v>5.0940000000000003</v>
      </c>
      <c r="G3803" s="1">
        <v>3802</v>
      </c>
    </row>
    <row r="3804" spans="1:7" ht="13" x14ac:dyDescent="0.15">
      <c r="A3804" s="2">
        <v>4431</v>
      </c>
      <c r="B3804" s="2">
        <v>50</v>
      </c>
      <c r="C3804" s="2" t="s">
        <v>3780</v>
      </c>
      <c r="D3804" s="2" t="s">
        <v>14490</v>
      </c>
      <c r="E3804" s="2"/>
      <c r="F3804" s="2">
        <v>5.5620000000000003</v>
      </c>
      <c r="G3804" s="1">
        <v>3803</v>
      </c>
    </row>
    <row r="3805" spans="1:7" ht="13" x14ac:dyDescent="0.15">
      <c r="A3805" s="2">
        <v>4432</v>
      </c>
      <c r="B3805" s="2">
        <v>50</v>
      </c>
      <c r="C3805" s="2" t="s">
        <v>3781</v>
      </c>
      <c r="D3805" s="2" t="s">
        <v>14401</v>
      </c>
      <c r="E3805" s="2"/>
      <c r="F3805" s="2">
        <v>6.1879999999999997</v>
      </c>
      <c r="G3805" s="1">
        <v>3804</v>
      </c>
    </row>
    <row r="3806" spans="1:7" ht="13" x14ac:dyDescent="0.15">
      <c r="A3806" s="2">
        <v>4433</v>
      </c>
      <c r="B3806" s="2">
        <v>50</v>
      </c>
      <c r="C3806" s="2" t="s">
        <v>3782</v>
      </c>
      <c r="D3806" s="2" t="s">
        <v>14491</v>
      </c>
      <c r="E3806" s="2"/>
      <c r="F3806" s="2">
        <v>6.0309999999999997</v>
      </c>
      <c r="G3806" s="1">
        <v>3805</v>
      </c>
    </row>
    <row r="3807" spans="1:7" ht="13" x14ac:dyDescent="0.15">
      <c r="A3807" s="2">
        <v>4435</v>
      </c>
      <c r="B3807" s="2">
        <v>50</v>
      </c>
      <c r="C3807" s="2" t="s">
        <v>3783</v>
      </c>
      <c r="D3807" s="2" t="s">
        <v>11698</v>
      </c>
      <c r="E3807" s="2">
        <v>1</v>
      </c>
      <c r="F3807" s="2">
        <v>5.5620000000000003</v>
      </c>
      <c r="G3807" s="1">
        <v>3806</v>
      </c>
    </row>
    <row r="3808" spans="1:7" ht="13" x14ac:dyDescent="0.15">
      <c r="A3808" s="2">
        <v>4438</v>
      </c>
      <c r="B3808" s="2">
        <v>50</v>
      </c>
      <c r="C3808" s="2" t="s">
        <v>3784</v>
      </c>
      <c r="D3808" s="2" t="s">
        <v>14492</v>
      </c>
      <c r="E3808" s="2">
        <v>1</v>
      </c>
      <c r="F3808" s="2">
        <v>5.2190000000000003</v>
      </c>
      <c r="G3808" s="1">
        <v>3807</v>
      </c>
    </row>
    <row r="3809" spans="1:7" ht="13" x14ac:dyDescent="0.15">
      <c r="A3809" s="2">
        <v>4440</v>
      </c>
      <c r="B3809" s="2">
        <v>50</v>
      </c>
      <c r="C3809" s="2" t="s">
        <v>3776</v>
      </c>
      <c r="D3809" s="2" t="s">
        <v>14488</v>
      </c>
      <c r="E3809" s="2">
        <v>1</v>
      </c>
      <c r="F3809" s="2">
        <v>5.5309999999999997</v>
      </c>
      <c r="G3809" s="1">
        <v>3808</v>
      </c>
    </row>
    <row r="3810" spans="1:7" ht="13" x14ac:dyDescent="0.15">
      <c r="A3810" s="2">
        <v>4441</v>
      </c>
      <c r="B3810" s="2">
        <v>50</v>
      </c>
      <c r="C3810" s="2" t="s">
        <v>3785</v>
      </c>
      <c r="D3810" s="2" t="s">
        <v>14493</v>
      </c>
      <c r="E3810" s="2">
        <v>1</v>
      </c>
      <c r="F3810" s="2">
        <v>6.1559999999999997</v>
      </c>
      <c r="G3810" s="1">
        <v>3809</v>
      </c>
    </row>
    <row r="3811" spans="1:7" ht="13" x14ac:dyDescent="0.15">
      <c r="A3811" s="2">
        <v>4442</v>
      </c>
      <c r="B3811" s="2">
        <v>50</v>
      </c>
      <c r="C3811" s="2" t="s">
        <v>3786</v>
      </c>
      <c r="D3811" s="2" t="s">
        <v>14494</v>
      </c>
      <c r="E3811" s="2"/>
      <c r="F3811" s="2">
        <v>6.0940000000000003</v>
      </c>
      <c r="G3811" s="1">
        <v>3810</v>
      </c>
    </row>
    <row r="3812" spans="1:7" ht="13" x14ac:dyDescent="0.15">
      <c r="A3812" s="2">
        <v>4443</v>
      </c>
      <c r="B3812" s="2">
        <v>50</v>
      </c>
      <c r="C3812" s="2" t="s">
        <v>3787</v>
      </c>
      <c r="D3812" s="2" t="s">
        <v>14495</v>
      </c>
      <c r="E3812" s="2"/>
      <c r="F3812" s="2">
        <v>3.6560000000000001</v>
      </c>
      <c r="G3812" s="1">
        <v>3811</v>
      </c>
    </row>
    <row r="3813" spans="1:7" ht="13" x14ac:dyDescent="0.15">
      <c r="A3813" s="2">
        <v>4444</v>
      </c>
      <c r="B3813" s="2">
        <v>50</v>
      </c>
      <c r="C3813" s="2" t="s">
        <v>3788</v>
      </c>
      <c r="D3813" s="2" t="s">
        <v>14496</v>
      </c>
      <c r="E3813" s="2"/>
      <c r="F3813" s="2">
        <v>5.5940000000000003</v>
      </c>
      <c r="G3813" s="1">
        <v>3812</v>
      </c>
    </row>
    <row r="3814" spans="1:7" ht="13" x14ac:dyDescent="0.15">
      <c r="A3814" s="2">
        <v>4446</v>
      </c>
      <c r="B3814" s="2">
        <v>50</v>
      </c>
      <c r="C3814" s="2" t="s">
        <v>3789</v>
      </c>
      <c r="D3814" s="2" t="s">
        <v>14497</v>
      </c>
      <c r="E3814" s="2"/>
      <c r="F3814" s="2">
        <v>6</v>
      </c>
      <c r="G3814" s="1">
        <v>3813</v>
      </c>
    </row>
    <row r="3815" spans="1:7" ht="13" x14ac:dyDescent="0.15">
      <c r="A3815" s="2">
        <v>4449</v>
      </c>
      <c r="B3815" s="2">
        <v>50</v>
      </c>
      <c r="C3815" s="2" t="s">
        <v>3790</v>
      </c>
      <c r="D3815" s="2" t="s">
        <v>14498</v>
      </c>
      <c r="E3815" s="2"/>
      <c r="F3815" s="2">
        <v>5.6879999999999997</v>
      </c>
      <c r="G3815" s="1">
        <v>3814</v>
      </c>
    </row>
    <row r="3816" spans="1:7" ht="13" x14ac:dyDescent="0.15">
      <c r="A3816" s="2">
        <v>4454</v>
      </c>
      <c r="B3816" s="2">
        <v>50</v>
      </c>
      <c r="C3816" s="2" t="s">
        <v>3791</v>
      </c>
      <c r="D3816" s="2" t="s">
        <v>14499</v>
      </c>
      <c r="E3816" s="2">
        <v>1</v>
      </c>
      <c r="F3816" s="2">
        <v>5.6559999999999997</v>
      </c>
      <c r="G3816" s="1">
        <v>3815</v>
      </c>
    </row>
    <row r="3817" spans="1:7" ht="13" x14ac:dyDescent="0.15">
      <c r="A3817" s="2">
        <v>4455</v>
      </c>
      <c r="B3817" s="2">
        <v>50</v>
      </c>
      <c r="C3817" s="2" t="s">
        <v>3792</v>
      </c>
      <c r="D3817" s="2" t="s">
        <v>14500</v>
      </c>
      <c r="E3817" s="2"/>
      <c r="F3817" s="2">
        <v>5.3120000000000003</v>
      </c>
      <c r="G3817" s="1">
        <v>3816</v>
      </c>
    </row>
    <row r="3818" spans="1:7" ht="13" x14ac:dyDescent="0.15">
      <c r="A3818" s="2">
        <v>4458</v>
      </c>
      <c r="B3818" s="2">
        <v>50</v>
      </c>
      <c r="C3818" s="2" t="s">
        <v>3793</v>
      </c>
      <c r="D3818" s="2" t="s">
        <v>14501</v>
      </c>
      <c r="E3818" s="2">
        <v>1</v>
      </c>
      <c r="F3818" s="2">
        <v>5.625</v>
      </c>
      <c r="G3818" s="1">
        <v>3817</v>
      </c>
    </row>
    <row r="3819" spans="1:7" ht="13" x14ac:dyDescent="0.15">
      <c r="A3819" s="2">
        <v>4460</v>
      </c>
      <c r="B3819" s="2">
        <v>50</v>
      </c>
      <c r="C3819" s="2" t="s">
        <v>3794</v>
      </c>
      <c r="D3819" s="2" t="s">
        <v>14502</v>
      </c>
      <c r="E3819" s="2">
        <v>1</v>
      </c>
      <c r="F3819" s="2">
        <v>5.7809999999999997</v>
      </c>
      <c r="G3819" s="1">
        <v>3818</v>
      </c>
    </row>
    <row r="3820" spans="1:7" ht="13" x14ac:dyDescent="0.15">
      <c r="A3820" s="2">
        <v>4461</v>
      </c>
      <c r="B3820" s="2">
        <v>50</v>
      </c>
      <c r="C3820" s="2" t="s">
        <v>3795</v>
      </c>
      <c r="D3820" s="2" t="s">
        <v>14503</v>
      </c>
      <c r="E3820" s="2"/>
      <c r="F3820" s="2">
        <v>5.9379999999999997</v>
      </c>
      <c r="G3820" s="1">
        <v>3819</v>
      </c>
    </row>
    <row r="3821" spans="1:7" ht="13" x14ac:dyDescent="0.15">
      <c r="A3821" s="2">
        <v>4462</v>
      </c>
      <c r="B3821" s="2">
        <v>50</v>
      </c>
      <c r="C3821" s="2" t="s">
        <v>3009</v>
      </c>
      <c r="D3821" s="2" t="s">
        <v>13714</v>
      </c>
      <c r="E3821" s="2"/>
      <c r="F3821" s="2">
        <v>5.875</v>
      </c>
      <c r="G3821" s="1">
        <v>3820</v>
      </c>
    </row>
    <row r="3822" spans="1:7" ht="13" x14ac:dyDescent="0.15">
      <c r="A3822" s="2">
        <v>4463</v>
      </c>
      <c r="B3822" s="2">
        <v>50</v>
      </c>
      <c r="C3822" s="2" t="s">
        <v>3796</v>
      </c>
      <c r="D3822" s="2" t="s">
        <v>14504</v>
      </c>
      <c r="E3822" s="2"/>
      <c r="F3822" s="2">
        <v>5.75</v>
      </c>
      <c r="G3822" s="1">
        <v>3821</v>
      </c>
    </row>
    <row r="3823" spans="1:7" ht="13" x14ac:dyDescent="0.15">
      <c r="A3823" s="2">
        <v>4464</v>
      </c>
      <c r="B3823" s="2">
        <v>50</v>
      </c>
      <c r="C3823" s="2" t="s">
        <v>3797</v>
      </c>
      <c r="D3823" s="2" t="s">
        <v>14505</v>
      </c>
      <c r="E3823" s="2">
        <v>1</v>
      </c>
      <c r="F3823" s="2">
        <v>5.9059999999999997</v>
      </c>
      <c r="G3823" s="1">
        <v>3822</v>
      </c>
    </row>
    <row r="3824" spans="1:7" ht="13" x14ac:dyDescent="0.15">
      <c r="A3824" s="2">
        <v>4465</v>
      </c>
      <c r="B3824" s="2">
        <v>50</v>
      </c>
      <c r="C3824" s="2" t="s">
        <v>3793</v>
      </c>
      <c r="D3824" s="2" t="s">
        <v>14506</v>
      </c>
      <c r="E3824" s="2">
        <v>1</v>
      </c>
      <c r="F3824" s="2">
        <v>5.3440000000000003</v>
      </c>
      <c r="G3824" s="1">
        <v>3823</v>
      </c>
    </row>
    <row r="3825" spans="1:7" ht="13" x14ac:dyDescent="0.15">
      <c r="A3825" s="2">
        <v>4466</v>
      </c>
      <c r="B3825" s="2">
        <v>51</v>
      </c>
      <c r="C3825" s="2" t="s">
        <v>3798</v>
      </c>
      <c r="D3825" s="2" t="s">
        <v>14507</v>
      </c>
      <c r="E3825" s="2">
        <v>1</v>
      </c>
      <c r="F3825" s="2">
        <v>6.3120000000000003</v>
      </c>
      <c r="G3825" s="1">
        <v>3824</v>
      </c>
    </row>
    <row r="3826" spans="1:7" ht="13" x14ac:dyDescent="0.15">
      <c r="A3826" s="2">
        <v>4467</v>
      </c>
      <c r="B3826" s="2">
        <v>51</v>
      </c>
      <c r="C3826" s="2" t="s">
        <v>3799</v>
      </c>
      <c r="D3826" s="2" t="s">
        <v>14508</v>
      </c>
      <c r="E3826" s="2">
        <v>1</v>
      </c>
      <c r="F3826" s="2">
        <v>6.4379999999999997</v>
      </c>
      <c r="G3826" s="1">
        <v>3825</v>
      </c>
    </row>
    <row r="3827" spans="1:7" ht="13" x14ac:dyDescent="0.15">
      <c r="A3827" s="2">
        <v>4468</v>
      </c>
      <c r="B3827" s="2">
        <v>51</v>
      </c>
      <c r="C3827" s="2" t="s">
        <v>3800</v>
      </c>
      <c r="D3827" s="2" t="s">
        <v>14509</v>
      </c>
      <c r="E3827" s="2"/>
      <c r="F3827" s="2">
        <v>5.4379999999999997</v>
      </c>
      <c r="G3827" s="1">
        <v>3826</v>
      </c>
    </row>
    <row r="3828" spans="1:7" ht="13" x14ac:dyDescent="0.15">
      <c r="A3828" s="2">
        <v>4469</v>
      </c>
      <c r="B3828" s="2">
        <v>51</v>
      </c>
      <c r="C3828" s="2" t="s">
        <v>3801</v>
      </c>
      <c r="D3828" s="2" t="s">
        <v>14510</v>
      </c>
      <c r="E3828" s="2"/>
      <c r="F3828" s="2">
        <v>5.9059999999999997</v>
      </c>
      <c r="G3828" s="1">
        <v>3827</v>
      </c>
    </row>
    <row r="3829" spans="1:7" ht="13" x14ac:dyDescent="0.15">
      <c r="A3829" s="2">
        <v>4470</v>
      </c>
      <c r="B3829" s="2">
        <v>51</v>
      </c>
      <c r="C3829" s="2" t="s">
        <v>3802</v>
      </c>
      <c r="D3829" s="2" t="s">
        <v>13973</v>
      </c>
      <c r="E3829" s="2">
        <v>1</v>
      </c>
      <c r="F3829" s="2">
        <v>5.7140000000000004</v>
      </c>
      <c r="G3829" s="1">
        <v>3828</v>
      </c>
    </row>
    <row r="3830" spans="1:7" ht="13" x14ac:dyDescent="0.15">
      <c r="A3830" s="2">
        <v>4471</v>
      </c>
      <c r="B3830" s="2">
        <v>51</v>
      </c>
      <c r="C3830" s="2" t="s">
        <v>3344</v>
      </c>
      <c r="D3830" s="2" t="s">
        <v>14038</v>
      </c>
      <c r="E3830" s="2">
        <v>1</v>
      </c>
      <c r="F3830" s="2">
        <v>6.375</v>
      </c>
      <c r="G3830" s="1">
        <v>3829</v>
      </c>
    </row>
    <row r="3831" spans="1:7" ht="13" x14ac:dyDescent="0.15">
      <c r="A3831" s="2">
        <v>4472</v>
      </c>
      <c r="B3831" s="2">
        <v>51</v>
      </c>
      <c r="C3831" s="2" t="s">
        <v>3803</v>
      </c>
      <c r="D3831" s="2" t="s">
        <v>14511</v>
      </c>
      <c r="E3831" s="2"/>
      <c r="F3831" s="2">
        <v>5.5</v>
      </c>
      <c r="G3831" s="1">
        <v>3830</v>
      </c>
    </row>
    <row r="3832" spans="1:7" ht="13" x14ac:dyDescent="0.15">
      <c r="A3832" s="2">
        <v>4473</v>
      </c>
      <c r="B3832" s="2">
        <v>51</v>
      </c>
      <c r="C3832" s="2" t="s">
        <v>3804</v>
      </c>
      <c r="D3832" s="2" t="s">
        <v>14464</v>
      </c>
      <c r="E3832" s="2"/>
      <c r="F3832" s="2">
        <v>5.6559999999999997</v>
      </c>
      <c r="G3832" s="1">
        <v>3831</v>
      </c>
    </row>
    <row r="3833" spans="1:7" ht="13" x14ac:dyDescent="0.15">
      <c r="A3833" s="2">
        <v>4474</v>
      </c>
      <c r="B3833" s="2">
        <v>51</v>
      </c>
      <c r="C3833" s="2" t="s">
        <v>3805</v>
      </c>
      <c r="D3833" s="2" t="s">
        <v>14512</v>
      </c>
      <c r="E3833" s="2"/>
      <c r="F3833" s="2">
        <v>5.75</v>
      </c>
      <c r="G3833" s="1">
        <v>3832</v>
      </c>
    </row>
    <row r="3834" spans="1:7" ht="13" x14ac:dyDescent="0.15">
      <c r="A3834" s="2">
        <v>4475</v>
      </c>
      <c r="B3834" s="2">
        <v>51</v>
      </c>
      <c r="C3834" s="2" t="s">
        <v>3806</v>
      </c>
      <c r="D3834" s="2" t="s">
        <v>14513</v>
      </c>
      <c r="E3834" s="2">
        <v>1</v>
      </c>
      <c r="F3834" s="2">
        <v>5.6559999999999997</v>
      </c>
      <c r="G3834" s="1">
        <v>3833</v>
      </c>
    </row>
    <row r="3835" spans="1:7" ht="13" x14ac:dyDescent="0.15">
      <c r="A3835" s="2">
        <v>4476</v>
      </c>
      <c r="B3835" s="2">
        <v>51</v>
      </c>
      <c r="C3835" s="2" t="s">
        <v>3807</v>
      </c>
      <c r="D3835" s="2" t="s">
        <v>14514</v>
      </c>
      <c r="E3835" s="2">
        <v>1</v>
      </c>
      <c r="F3835" s="2">
        <v>6.0940000000000003</v>
      </c>
      <c r="G3835" s="1">
        <v>3834</v>
      </c>
    </row>
    <row r="3836" spans="1:7" ht="13" x14ac:dyDescent="0.15">
      <c r="A3836" s="2">
        <v>4477</v>
      </c>
      <c r="B3836" s="2">
        <v>51</v>
      </c>
      <c r="C3836" s="2" t="s">
        <v>3808</v>
      </c>
      <c r="D3836" s="2" t="s">
        <v>14515</v>
      </c>
      <c r="E3836" s="2"/>
      <c r="F3836" s="2">
        <v>5.6559999999999997</v>
      </c>
      <c r="G3836" s="1">
        <v>3835</v>
      </c>
    </row>
    <row r="3837" spans="1:7" ht="13" x14ac:dyDescent="0.15">
      <c r="A3837" s="2">
        <v>4478</v>
      </c>
      <c r="B3837" s="2">
        <v>51</v>
      </c>
      <c r="C3837" s="2" t="s">
        <v>3809</v>
      </c>
      <c r="D3837" s="2" t="s">
        <v>14516</v>
      </c>
      <c r="E3837" s="2">
        <v>1</v>
      </c>
      <c r="F3837" s="2">
        <v>6.0620000000000003</v>
      </c>
      <c r="G3837" s="1">
        <v>3836</v>
      </c>
    </row>
    <row r="3838" spans="1:7" ht="13" x14ac:dyDescent="0.15">
      <c r="A3838" s="2">
        <v>4479</v>
      </c>
      <c r="B3838" s="2">
        <v>51</v>
      </c>
      <c r="C3838" s="2" t="s">
        <v>3810</v>
      </c>
      <c r="D3838" s="2" t="s">
        <v>14517</v>
      </c>
      <c r="E3838" s="2"/>
      <c r="F3838" s="2">
        <v>6.125</v>
      </c>
      <c r="G3838" s="1">
        <v>3837</v>
      </c>
    </row>
    <row r="3839" spans="1:7" ht="13" x14ac:dyDescent="0.15">
      <c r="A3839" s="2">
        <v>4480</v>
      </c>
      <c r="B3839" s="2">
        <v>51</v>
      </c>
      <c r="C3839" s="2" t="s">
        <v>469</v>
      </c>
      <c r="D3839" s="2" t="s">
        <v>14518</v>
      </c>
      <c r="E3839" s="2"/>
      <c r="F3839" s="2">
        <v>6.0309999999999997</v>
      </c>
      <c r="G3839" s="1">
        <v>3838</v>
      </c>
    </row>
    <row r="3840" spans="1:7" ht="13" x14ac:dyDescent="0.15">
      <c r="A3840" s="2">
        <v>4481</v>
      </c>
      <c r="B3840" s="2">
        <v>51</v>
      </c>
      <c r="C3840" s="2" t="s">
        <v>3811</v>
      </c>
      <c r="D3840" s="2" t="s">
        <v>14519</v>
      </c>
      <c r="E3840" s="2"/>
      <c r="F3840" s="2">
        <v>5.9690000000000003</v>
      </c>
      <c r="G3840" s="1">
        <v>3839</v>
      </c>
    </row>
    <row r="3841" spans="1:7" ht="13" x14ac:dyDescent="0.15">
      <c r="A3841" s="2">
        <v>4482</v>
      </c>
      <c r="B3841" s="2">
        <v>51</v>
      </c>
      <c r="C3841" s="2" t="s">
        <v>3812</v>
      </c>
      <c r="D3841" s="2" t="s">
        <v>14520</v>
      </c>
      <c r="E3841" s="2"/>
      <c r="F3841" s="2">
        <v>6.2809999999999997</v>
      </c>
      <c r="G3841" s="1">
        <v>3840</v>
      </c>
    </row>
    <row r="3842" spans="1:7" ht="13" x14ac:dyDescent="0.15">
      <c r="A3842" s="2">
        <v>4483</v>
      </c>
      <c r="B3842" s="2">
        <v>51</v>
      </c>
      <c r="C3842" s="2" t="s">
        <v>3813</v>
      </c>
      <c r="D3842" s="2" t="s">
        <v>14521</v>
      </c>
      <c r="E3842" s="2">
        <v>1</v>
      </c>
      <c r="F3842" s="2">
        <v>6.0620000000000003</v>
      </c>
      <c r="G3842" s="1">
        <v>3841</v>
      </c>
    </row>
    <row r="3843" spans="1:7" ht="13" x14ac:dyDescent="0.15">
      <c r="A3843" s="2">
        <v>4484</v>
      </c>
      <c r="B3843" s="2">
        <v>51</v>
      </c>
      <c r="C3843" s="2" t="s">
        <v>3814</v>
      </c>
      <c r="D3843" s="2" t="s">
        <v>14522</v>
      </c>
      <c r="E3843" s="2"/>
      <c r="F3843" s="2">
        <v>4.5</v>
      </c>
      <c r="G3843" s="1">
        <v>3842</v>
      </c>
    </row>
    <row r="3844" spans="1:7" ht="13" x14ac:dyDescent="0.15">
      <c r="A3844" s="2">
        <v>4485</v>
      </c>
      <c r="B3844" s="2">
        <v>51</v>
      </c>
      <c r="C3844" s="2" t="s">
        <v>422</v>
      </c>
      <c r="D3844" s="2" t="s">
        <v>14241</v>
      </c>
      <c r="E3844" s="2"/>
      <c r="F3844" s="2">
        <v>4.5309999999999997</v>
      </c>
      <c r="G3844" s="1">
        <v>3843</v>
      </c>
    </row>
    <row r="3845" spans="1:7" ht="13" x14ac:dyDescent="0.15">
      <c r="A3845" s="2">
        <v>4486</v>
      </c>
      <c r="B3845" s="2">
        <v>51</v>
      </c>
      <c r="C3845" s="2" t="s">
        <v>3815</v>
      </c>
      <c r="D3845" s="2" t="s">
        <v>14523</v>
      </c>
      <c r="E3845" s="2">
        <v>1</v>
      </c>
      <c r="F3845" s="2">
        <v>5.8120000000000003</v>
      </c>
      <c r="G3845" s="1">
        <v>3844</v>
      </c>
    </row>
    <row r="3846" spans="1:7" ht="13" x14ac:dyDescent="0.15">
      <c r="A3846" s="2">
        <v>4487</v>
      </c>
      <c r="B3846" s="2">
        <v>51</v>
      </c>
      <c r="C3846" s="2" t="s">
        <v>3816</v>
      </c>
      <c r="D3846" s="2" t="s">
        <v>14524</v>
      </c>
      <c r="E3846" s="2"/>
      <c r="F3846" s="2">
        <v>5.5620000000000003</v>
      </c>
      <c r="G3846" s="1">
        <v>3845</v>
      </c>
    </row>
    <row r="3847" spans="1:7" ht="13" x14ac:dyDescent="0.15">
      <c r="A3847" s="2">
        <v>4488</v>
      </c>
      <c r="B3847" s="2">
        <v>51</v>
      </c>
      <c r="C3847" s="2" t="s">
        <v>3817</v>
      </c>
      <c r="D3847" s="2" t="s">
        <v>14169</v>
      </c>
      <c r="E3847" s="2">
        <v>1</v>
      </c>
      <c r="F3847" s="2">
        <v>6.4059999999999997</v>
      </c>
      <c r="G3847" s="1">
        <v>3846</v>
      </c>
    </row>
    <row r="3848" spans="1:7" ht="13" x14ac:dyDescent="0.15">
      <c r="A3848" s="2">
        <v>4489</v>
      </c>
      <c r="B3848" s="2">
        <v>51</v>
      </c>
      <c r="C3848" s="2" t="s">
        <v>3818</v>
      </c>
      <c r="D3848" s="2" t="s">
        <v>14525</v>
      </c>
      <c r="E3848" s="2"/>
      <c r="F3848" s="2">
        <v>6.0940000000000003</v>
      </c>
      <c r="G3848" s="1">
        <v>3847</v>
      </c>
    </row>
    <row r="3849" spans="1:7" ht="13" x14ac:dyDescent="0.15">
      <c r="A3849" s="2">
        <v>4490</v>
      </c>
      <c r="B3849" s="2">
        <v>51</v>
      </c>
      <c r="C3849" s="2" t="s">
        <v>3819</v>
      </c>
      <c r="D3849" s="2" t="s">
        <v>14526</v>
      </c>
      <c r="E3849" s="2"/>
      <c r="F3849" s="2">
        <v>4.4379999999999997</v>
      </c>
      <c r="G3849" s="1">
        <v>3848</v>
      </c>
    </row>
    <row r="3850" spans="1:7" ht="13" x14ac:dyDescent="0.15">
      <c r="A3850" s="2">
        <v>4491</v>
      </c>
      <c r="B3850" s="2">
        <v>51</v>
      </c>
      <c r="C3850" s="2" t="s">
        <v>470</v>
      </c>
      <c r="D3850" s="2" t="s">
        <v>14155</v>
      </c>
      <c r="E3850" s="2"/>
      <c r="F3850" s="2">
        <v>5.6559999999999997</v>
      </c>
      <c r="G3850" s="1">
        <v>3849</v>
      </c>
    </row>
    <row r="3851" spans="1:7" ht="13" x14ac:dyDescent="0.15">
      <c r="A3851" s="2">
        <v>4492</v>
      </c>
      <c r="B3851" s="2">
        <v>51</v>
      </c>
      <c r="C3851" s="2" t="s">
        <v>472</v>
      </c>
      <c r="D3851" s="2" t="s">
        <v>14527</v>
      </c>
      <c r="E3851" s="2">
        <v>1</v>
      </c>
      <c r="F3851" s="2">
        <v>5.4690000000000003</v>
      </c>
      <c r="G3851" s="1">
        <v>3850</v>
      </c>
    </row>
    <row r="3852" spans="1:7" ht="13" x14ac:dyDescent="0.15">
      <c r="A3852" s="2">
        <v>4493</v>
      </c>
      <c r="B3852" s="2">
        <v>51</v>
      </c>
      <c r="C3852" s="2" t="s">
        <v>3820</v>
      </c>
      <c r="D3852" s="2" t="s">
        <v>14528</v>
      </c>
      <c r="E3852" s="2">
        <v>1</v>
      </c>
      <c r="F3852" s="2">
        <v>6.2809999999999997</v>
      </c>
      <c r="G3852" s="1">
        <v>3851</v>
      </c>
    </row>
    <row r="3853" spans="1:7" ht="13" x14ac:dyDescent="0.15">
      <c r="A3853" s="2">
        <v>4494</v>
      </c>
      <c r="B3853" s="2">
        <v>51</v>
      </c>
      <c r="C3853" s="2" t="s">
        <v>3821</v>
      </c>
      <c r="D3853" s="2" t="s">
        <v>14529</v>
      </c>
      <c r="E3853" s="2"/>
      <c r="F3853" s="2">
        <v>6</v>
      </c>
      <c r="G3853" s="1">
        <v>3852</v>
      </c>
    </row>
    <row r="3854" spans="1:7" ht="13" x14ac:dyDescent="0.15">
      <c r="A3854" s="2">
        <v>4495</v>
      </c>
      <c r="B3854" s="2">
        <v>51</v>
      </c>
      <c r="C3854" s="2" t="s">
        <v>3822</v>
      </c>
      <c r="D3854" s="2" t="s">
        <v>14529</v>
      </c>
      <c r="E3854" s="2"/>
      <c r="F3854" s="2">
        <v>5.9059999999999997</v>
      </c>
      <c r="G3854" s="1">
        <v>3853</v>
      </c>
    </row>
    <row r="3855" spans="1:7" ht="13" x14ac:dyDescent="0.15">
      <c r="A3855" s="2">
        <v>4496</v>
      </c>
      <c r="B3855" s="2">
        <v>51</v>
      </c>
      <c r="C3855" s="2" t="s">
        <v>3823</v>
      </c>
      <c r="D3855" s="2" t="s">
        <v>14530</v>
      </c>
      <c r="E3855" s="2"/>
      <c r="F3855" s="2">
        <v>6.125</v>
      </c>
      <c r="G3855" s="1">
        <v>3854</v>
      </c>
    </row>
    <row r="3856" spans="1:7" ht="13" x14ac:dyDescent="0.15">
      <c r="A3856" s="2">
        <v>4497</v>
      </c>
      <c r="B3856" s="2">
        <v>51</v>
      </c>
      <c r="C3856" s="2" t="s">
        <v>3824</v>
      </c>
      <c r="D3856" s="2" t="s">
        <v>14531</v>
      </c>
      <c r="E3856" s="2"/>
      <c r="F3856" s="2">
        <v>5.9379999999999997</v>
      </c>
      <c r="G3856" s="1">
        <v>3855</v>
      </c>
    </row>
    <row r="3857" spans="1:7" ht="13" x14ac:dyDescent="0.15">
      <c r="A3857" s="2">
        <v>4498</v>
      </c>
      <c r="B3857" s="2">
        <v>51</v>
      </c>
      <c r="C3857" s="2" t="s">
        <v>3825</v>
      </c>
      <c r="D3857" s="2" t="s">
        <v>12143</v>
      </c>
      <c r="E3857" s="2">
        <v>1</v>
      </c>
      <c r="F3857" s="2">
        <v>5.625</v>
      </c>
      <c r="G3857" s="1">
        <v>3856</v>
      </c>
    </row>
    <row r="3858" spans="1:7" ht="13" x14ac:dyDescent="0.15">
      <c r="A3858" s="2">
        <v>4499</v>
      </c>
      <c r="B3858" s="2">
        <v>51</v>
      </c>
      <c r="C3858" s="2" t="s">
        <v>3826</v>
      </c>
      <c r="D3858" s="2" t="s">
        <v>14532</v>
      </c>
      <c r="E3858" s="2"/>
      <c r="F3858" s="2">
        <v>4.0309999999999997</v>
      </c>
      <c r="G3858" s="1">
        <v>3857</v>
      </c>
    </row>
    <row r="3859" spans="1:7" ht="13" x14ac:dyDescent="0.15">
      <c r="A3859" s="2">
        <v>4500</v>
      </c>
      <c r="B3859" s="2">
        <v>51</v>
      </c>
      <c r="C3859" s="2" t="s">
        <v>3827</v>
      </c>
      <c r="D3859" s="2" t="s">
        <v>14533</v>
      </c>
      <c r="E3859" s="2"/>
      <c r="F3859" s="2">
        <v>5.2809999999999997</v>
      </c>
      <c r="G3859" s="1">
        <v>3858</v>
      </c>
    </row>
    <row r="3860" spans="1:7" ht="13" x14ac:dyDescent="0.15">
      <c r="A3860" s="2">
        <v>4501</v>
      </c>
      <c r="B3860" s="2">
        <v>51</v>
      </c>
      <c r="C3860" s="2" t="s">
        <v>3828</v>
      </c>
      <c r="D3860" s="2" t="s">
        <v>14534</v>
      </c>
      <c r="E3860" s="2"/>
      <c r="F3860" s="2">
        <v>4.7190000000000003</v>
      </c>
      <c r="G3860" s="1">
        <v>3859</v>
      </c>
    </row>
    <row r="3861" spans="1:7" ht="13" x14ac:dyDescent="0.15">
      <c r="A3861" s="2">
        <v>4502</v>
      </c>
      <c r="B3861" s="2">
        <v>51</v>
      </c>
      <c r="C3861" s="2" t="s">
        <v>3829</v>
      </c>
      <c r="D3861" s="2" t="s">
        <v>14535</v>
      </c>
      <c r="E3861" s="2"/>
      <c r="F3861" s="2">
        <v>4.7190000000000003</v>
      </c>
      <c r="G3861" s="1">
        <v>3860</v>
      </c>
    </row>
    <row r="3862" spans="1:7" ht="13" x14ac:dyDescent="0.15">
      <c r="A3862" s="2">
        <v>4503</v>
      </c>
      <c r="B3862" s="2">
        <v>51</v>
      </c>
      <c r="C3862" s="2" t="s">
        <v>3830</v>
      </c>
      <c r="D3862" s="2" t="s">
        <v>14536</v>
      </c>
      <c r="E3862" s="2"/>
      <c r="F3862" s="2">
        <v>5.6559999999999997</v>
      </c>
      <c r="G3862" s="1">
        <v>3861</v>
      </c>
    </row>
    <row r="3863" spans="1:7" ht="13" x14ac:dyDescent="0.15">
      <c r="A3863" s="2">
        <v>4504</v>
      </c>
      <c r="B3863" s="2">
        <v>51</v>
      </c>
      <c r="C3863" s="2" t="s">
        <v>3831</v>
      </c>
      <c r="D3863" s="2" t="s">
        <v>14537</v>
      </c>
      <c r="E3863" s="2"/>
      <c r="F3863" s="2">
        <v>5.5309999999999997</v>
      </c>
      <c r="G3863" s="1">
        <v>3862</v>
      </c>
    </row>
    <row r="3864" spans="1:7" ht="13" x14ac:dyDescent="0.15">
      <c r="A3864" s="2">
        <v>4505</v>
      </c>
      <c r="B3864" s="2">
        <v>51</v>
      </c>
      <c r="C3864" s="2" t="s">
        <v>3832</v>
      </c>
      <c r="D3864" s="2" t="s">
        <v>14538</v>
      </c>
      <c r="E3864" s="2">
        <v>1</v>
      </c>
      <c r="F3864" s="2">
        <v>5.5620000000000003</v>
      </c>
      <c r="G3864" s="1">
        <v>3863</v>
      </c>
    </row>
    <row r="3865" spans="1:7" ht="13" x14ac:dyDescent="0.15">
      <c r="A3865" s="2">
        <v>4506</v>
      </c>
      <c r="B3865" s="2">
        <v>51</v>
      </c>
      <c r="C3865" s="2" t="s">
        <v>3833</v>
      </c>
      <c r="D3865" s="2" t="s">
        <v>14539</v>
      </c>
      <c r="E3865" s="2">
        <v>1</v>
      </c>
      <c r="F3865" s="2">
        <v>3.3119999999999998</v>
      </c>
      <c r="G3865" s="1">
        <v>3864</v>
      </c>
    </row>
    <row r="3866" spans="1:7" ht="13" x14ac:dyDescent="0.15">
      <c r="A3866" s="2">
        <v>4507</v>
      </c>
      <c r="B3866" s="2">
        <v>51</v>
      </c>
      <c r="C3866" s="2" t="s">
        <v>3834</v>
      </c>
      <c r="D3866" s="2" t="s">
        <v>14540</v>
      </c>
      <c r="E3866" s="2">
        <v>1</v>
      </c>
      <c r="F3866" s="2">
        <v>6</v>
      </c>
      <c r="G3866" s="1">
        <v>3865</v>
      </c>
    </row>
    <row r="3867" spans="1:7" ht="13" x14ac:dyDescent="0.15">
      <c r="A3867" s="2">
        <v>4508</v>
      </c>
      <c r="B3867" s="2">
        <v>51</v>
      </c>
      <c r="C3867" s="2" t="s">
        <v>3835</v>
      </c>
      <c r="D3867" s="2" t="s">
        <v>14541</v>
      </c>
      <c r="E3867" s="2"/>
      <c r="F3867" s="2">
        <v>4.8120000000000003</v>
      </c>
      <c r="G3867" s="1">
        <v>3866</v>
      </c>
    </row>
    <row r="3868" spans="1:7" ht="13" x14ac:dyDescent="0.15">
      <c r="A3868" s="2">
        <v>4509</v>
      </c>
      <c r="B3868" s="2">
        <v>51</v>
      </c>
      <c r="C3868" s="2" t="s">
        <v>3836</v>
      </c>
      <c r="D3868" s="2" t="s">
        <v>14542</v>
      </c>
      <c r="E3868" s="2"/>
      <c r="F3868" s="2">
        <v>5.4059999999999997</v>
      </c>
      <c r="G3868" s="1">
        <v>3867</v>
      </c>
    </row>
    <row r="3869" spans="1:7" ht="13" x14ac:dyDescent="0.15">
      <c r="A3869" s="2">
        <v>4510</v>
      </c>
      <c r="B3869" s="2">
        <v>51</v>
      </c>
      <c r="C3869" s="2" t="s">
        <v>3837</v>
      </c>
      <c r="D3869" s="2" t="s">
        <v>14543</v>
      </c>
      <c r="E3869" s="2"/>
      <c r="F3869" s="2">
        <v>5.8120000000000003</v>
      </c>
      <c r="G3869" s="1">
        <v>3868</v>
      </c>
    </row>
    <row r="3870" spans="1:7" ht="13" x14ac:dyDescent="0.15">
      <c r="A3870" s="2">
        <v>4511</v>
      </c>
      <c r="B3870" s="2">
        <v>51</v>
      </c>
      <c r="C3870" s="2" t="s">
        <v>3838</v>
      </c>
      <c r="D3870" s="2" t="s">
        <v>14544</v>
      </c>
      <c r="E3870" s="2">
        <v>1</v>
      </c>
      <c r="F3870" s="2">
        <v>4.7190000000000003</v>
      </c>
      <c r="G3870" s="1">
        <v>3869</v>
      </c>
    </row>
    <row r="3871" spans="1:7" ht="13" x14ac:dyDescent="0.15">
      <c r="A3871" s="2">
        <v>4512</v>
      </c>
      <c r="B3871" s="2">
        <v>52</v>
      </c>
      <c r="C3871" s="2" t="s">
        <v>3839</v>
      </c>
      <c r="D3871" s="2" t="s">
        <v>14545</v>
      </c>
      <c r="E3871" s="2">
        <v>1</v>
      </c>
      <c r="F3871" s="2">
        <v>5.8440000000000003</v>
      </c>
      <c r="G3871" s="1">
        <v>3870</v>
      </c>
    </row>
    <row r="3872" spans="1:7" ht="13" x14ac:dyDescent="0.15">
      <c r="A3872" s="2">
        <v>4513</v>
      </c>
      <c r="B3872" s="2">
        <v>52</v>
      </c>
      <c r="C3872" s="2" t="s">
        <v>3840</v>
      </c>
      <c r="D3872" s="2" t="s">
        <v>12676</v>
      </c>
      <c r="E3872" s="2"/>
      <c r="F3872" s="2">
        <v>5.8120000000000003</v>
      </c>
      <c r="G3872" s="1">
        <v>3871</v>
      </c>
    </row>
    <row r="3873" spans="1:7" ht="13" x14ac:dyDescent="0.15">
      <c r="A3873" s="2">
        <v>4514</v>
      </c>
      <c r="B3873" s="2">
        <v>52</v>
      </c>
      <c r="C3873" s="2" t="s">
        <v>3661</v>
      </c>
      <c r="D3873" s="2" t="s">
        <v>14361</v>
      </c>
      <c r="E3873" s="2"/>
      <c r="F3873" s="2">
        <v>5.9059999999999997</v>
      </c>
      <c r="G3873" s="1">
        <v>3872</v>
      </c>
    </row>
    <row r="3874" spans="1:7" ht="13" x14ac:dyDescent="0.15">
      <c r="A3874" s="2">
        <v>4515</v>
      </c>
      <c r="B3874" s="2">
        <v>52</v>
      </c>
      <c r="C3874" s="2" t="s">
        <v>3841</v>
      </c>
      <c r="D3874" s="2" t="s">
        <v>14546</v>
      </c>
      <c r="E3874" s="2">
        <v>1</v>
      </c>
      <c r="F3874" s="2">
        <v>5.875</v>
      </c>
      <c r="G3874" s="1">
        <v>3873</v>
      </c>
    </row>
    <row r="3875" spans="1:7" ht="13" x14ac:dyDescent="0.15">
      <c r="A3875" s="2">
        <v>4516</v>
      </c>
      <c r="B3875" s="2">
        <v>52</v>
      </c>
      <c r="C3875" s="2" t="s">
        <v>3842</v>
      </c>
      <c r="D3875" s="2" t="s">
        <v>14547</v>
      </c>
      <c r="E3875" s="2"/>
      <c r="F3875" s="2">
        <v>5.8440000000000003</v>
      </c>
      <c r="G3875" s="1">
        <v>3874</v>
      </c>
    </row>
    <row r="3876" spans="1:7" ht="13" x14ac:dyDescent="0.15">
      <c r="A3876" s="2">
        <v>4517</v>
      </c>
      <c r="B3876" s="2">
        <v>52</v>
      </c>
      <c r="C3876" s="2" t="s">
        <v>3843</v>
      </c>
      <c r="D3876" s="2" t="s">
        <v>14548</v>
      </c>
      <c r="E3876" s="2">
        <v>1</v>
      </c>
      <c r="F3876" s="2">
        <v>6.3440000000000003</v>
      </c>
      <c r="G3876" s="1">
        <v>3875</v>
      </c>
    </row>
    <row r="3877" spans="1:7" ht="13" x14ac:dyDescent="0.15">
      <c r="A3877" s="2">
        <v>4518</v>
      </c>
      <c r="B3877" s="2">
        <v>52</v>
      </c>
      <c r="C3877" s="2" t="s">
        <v>3844</v>
      </c>
      <c r="D3877" s="2" t="s">
        <v>14549</v>
      </c>
      <c r="E3877" s="2"/>
      <c r="F3877" s="2">
        <v>6.0309999999999997</v>
      </c>
      <c r="G3877" s="1">
        <v>3876</v>
      </c>
    </row>
    <row r="3878" spans="1:7" ht="13" x14ac:dyDescent="0.15">
      <c r="A3878" s="2">
        <v>4519</v>
      </c>
      <c r="B3878" s="2">
        <v>52</v>
      </c>
      <c r="C3878" s="2" t="s">
        <v>3845</v>
      </c>
      <c r="D3878" s="2" t="s">
        <v>14550</v>
      </c>
      <c r="E3878" s="2"/>
      <c r="F3878" s="2">
        <v>6.0940000000000003</v>
      </c>
      <c r="G3878" s="1">
        <v>3877</v>
      </c>
    </row>
    <row r="3879" spans="1:7" ht="13" x14ac:dyDescent="0.15">
      <c r="A3879" s="2">
        <v>4520</v>
      </c>
      <c r="B3879" s="2">
        <v>52</v>
      </c>
      <c r="C3879" s="2" t="s">
        <v>3846</v>
      </c>
      <c r="D3879" s="2" t="s">
        <v>14551</v>
      </c>
      <c r="E3879" s="2">
        <v>1</v>
      </c>
      <c r="F3879" s="2">
        <v>6</v>
      </c>
      <c r="G3879" s="1">
        <v>3878</v>
      </c>
    </row>
    <row r="3880" spans="1:7" ht="13" x14ac:dyDescent="0.15">
      <c r="A3880" s="2">
        <v>4521</v>
      </c>
      <c r="B3880" s="2">
        <v>52</v>
      </c>
      <c r="C3880" s="2" t="s">
        <v>3847</v>
      </c>
      <c r="D3880" s="2" t="s">
        <v>12795</v>
      </c>
      <c r="E3880" s="2">
        <v>1</v>
      </c>
      <c r="F3880" s="2">
        <v>5.7190000000000003</v>
      </c>
      <c r="G3880" s="1">
        <v>3879</v>
      </c>
    </row>
    <row r="3881" spans="1:7" ht="13" x14ac:dyDescent="0.15">
      <c r="A3881" s="2">
        <v>4522</v>
      </c>
      <c r="B3881" s="2">
        <v>52</v>
      </c>
      <c r="C3881" s="2" t="s">
        <v>3848</v>
      </c>
      <c r="D3881" s="2" t="s">
        <v>14552</v>
      </c>
      <c r="E3881" s="2"/>
      <c r="F3881" s="2">
        <v>5.9059999999999997</v>
      </c>
      <c r="G3881" s="1">
        <v>3880</v>
      </c>
    </row>
    <row r="3882" spans="1:7" ht="13" x14ac:dyDescent="0.15">
      <c r="A3882" s="2">
        <v>4523</v>
      </c>
      <c r="B3882" s="2">
        <v>52</v>
      </c>
      <c r="C3882" s="2" t="s">
        <v>3849</v>
      </c>
      <c r="D3882" s="2" t="s">
        <v>14553</v>
      </c>
      <c r="E3882" s="2">
        <v>1</v>
      </c>
      <c r="F3882" s="2">
        <v>5.8120000000000003</v>
      </c>
      <c r="G3882" s="1">
        <v>3881</v>
      </c>
    </row>
    <row r="3883" spans="1:7" ht="13" x14ac:dyDescent="0.15">
      <c r="A3883" s="2">
        <v>4524</v>
      </c>
      <c r="B3883" s="2">
        <v>52</v>
      </c>
      <c r="C3883" s="2" t="s">
        <v>3850</v>
      </c>
      <c r="D3883" s="2" t="s">
        <v>14554</v>
      </c>
      <c r="E3883" s="2">
        <v>1</v>
      </c>
      <c r="F3883" s="2">
        <v>5.7190000000000003</v>
      </c>
      <c r="G3883" s="1">
        <v>3882</v>
      </c>
    </row>
    <row r="3884" spans="1:7" ht="13" x14ac:dyDescent="0.15">
      <c r="A3884" s="2">
        <v>4525</v>
      </c>
      <c r="B3884" s="2">
        <v>52</v>
      </c>
      <c r="C3884" s="2" t="s">
        <v>3851</v>
      </c>
      <c r="D3884" s="2" t="s">
        <v>14555</v>
      </c>
      <c r="E3884" s="2"/>
      <c r="F3884" s="2">
        <v>3.9380000000000002</v>
      </c>
      <c r="G3884" s="1">
        <v>3883</v>
      </c>
    </row>
    <row r="3885" spans="1:7" ht="13" x14ac:dyDescent="0.15">
      <c r="A3885" s="2">
        <v>4526</v>
      </c>
      <c r="B3885" s="2">
        <v>52</v>
      </c>
      <c r="C3885" s="2" t="s">
        <v>3852</v>
      </c>
      <c r="D3885" s="2" t="s">
        <v>14556</v>
      </c>
      <c r="E3885" s="2">
        <v>1</v>
      </c>
      <c r="F3885" s="2">
        <v>6</v>
      </c>
      <c r="G3885" s="1">
        <v>3884</v>
      </c>
    </row>
    <row r="3886" spans="1:7" ht="13" x14ac:dyDescent="0.15">
      <c r="A3886" s="2">
        <v>4527</v>
      </c>
      <c r="B3886" s="2">
        <v>52</v>
      </c>
      <c r="C3886" s="2" t="s">
        <v>3853</v>
      </c>
      <c r="D3886" s="2" t="s">
        <v>14557</v>
      </c>
      <c r="E3886" s="2"/>
      <c r="F3886" s="2">
        <v>5.625</v>
      </c>
      <c r="G3886" s="1">
        <v>3885</v>
      </c>
    </row>
    <row r="3887" spans="1:7" ht="13" x14ac:dyDescent="0.15">
      <c r="A3887" s="2">
        <v>4528</v>
      </c>
      <c r="B3887" s="2">
        <v>52</v>
      </c>
      <c r="C3887" s="2" t="s">
        <v>3854</v>
      </c>
      <c r="D3887" s="2" t="s">
        <v>14558</v>
      </c>
      <c r="E3887" s="2">
        <v>1</v>
      </c>
      <c r="F3887" s="2">
        <v>5.875</v>
      </c>
      <c r="G3887" s="1">
        <v>3886</v>
      </c>
    </row>
    <row r="3888" spans="1:7" ht="13" x14ac:dyDescent="0.15">
      <c r="A3888" s="2">
        <v>4529</v>
      </c>
      <c r="B3888" s="2">
        <v>52</v>
      </c>
      <c r="C3888" s="2" t="s">
        <v>3855</v>
      </c>
      <c r="D3888" s="2" t="s">
        <v>14559</v>
      </c>
      <c r="E3888" s="2"/>
      <c r="F3888" s="2">
        <v>6.0309999999999997</v>
      </c>
      <c r="G3888" s="1">
        <v>3887</v>
      </c>
    </row>
    <row r="3889" spans="1:7" ht="13" x14ac:dyDescent="0.15">
      <c r="A3889" s="2">
        <v>4530</v>
      </c>
      <c r="B3889" s="2">
        <v>52</v>
      </c>
      <c r="C3889" s="2" t="s">
        <v>3856</v>
      </c>
      <c r="D3889" s="2" t="s">
        <v>14560</v>
      </c>
      <c r="E3889" s="2"/>
      <c r="F3889" s="2">
        <v>6.25</v>
      </c>
      <c r="G3889" s="1">
        <v>3888</v>
      </c>
    </row>
    <row r="3890" spans="1:7" ht="13" x14ac:dyDescent="0.15">
      <c r="A3890" s="2">
        <v>4531</v>
      </c>
      <c r="B3890" s="2">
        <v>52</v>
      </c>
      <c r="C3890" s="2" t="s">
        <v>3857</v>
      </c>
      <c r="D3890" s="2" t="s">
        <v>14561</v>
      </c>
      <c r="E3890" s="2"/>
      <c r="F3890" s="2">
        <v>5.75</v>
      </c>
      <c r="G3890" s="1">
        <v>3889</v>
      </c>
    </row>
    <row r="3891" spans="1:7" ht="13" x14ac:dyDescent="0.15">
      <c r="A3891" s="2">
        <v>4532</v>
      </c>
      <c r="B3891" s="2">
        <v>52</v>
      </c>
      <c r="C3891" s="2" t="s">
        <v>3858</v>
      </c>
      <c r="D3891" s="2" t="s">
        <v>14562</v>
      </c>
      <c r="E3891" s="2">
        <v>1</v>
      </c>
      <c r="F3891" s="2">
        <v>6.375</v>
      </c>
      <c r="G3891" s="1">
        <v>3890</v>
      </c>
    </row>
    <row r="3892" spans="1:7" ht="13" x14ac:dyDescent="0.15">
      <c r="A3892" s="2">
        <v>4534</v>
      </c>
      <c r="B3892" s="2">
        <v>52</v>
      </c>
      <c r="C3892" s="2" t="s">
        <v>3859</v>
      </c>
      <c r="D3892" s="2" t="s">
        <v>14563</v>
      </c>
      <c r="E3892" s="2"/>
      <c r="F3892" s="2">
        <v>5.4059999999999997</v>
      </c>
      <c r="G3892" s="1">
        <v>3891</v>
      </c>
    </row>
    <row r="3893" spans="1:7" ht="13" x14ac:dyDescent="0.15">
      <c r="A3893" s="2">
        <v>4535</v>
      </c>
      <c r="B3893" s="2">
        <v>52</v>
      </c>
      <c r="C3893" s="2" t="s">
        <v>3860</v>
      </c>
      <c r="D3893" s="2" t="s">
        <v>14564</v>
      </c>
      <c r="E3893" s="2">
        <v>1</v>
      </c>
      <c r="F3893" s="2">
        <v>5.5</v>
      </c>
      <c r="G3893" s="1">
        <v>3892</v>
      </c>
    </row>
    <row r="3894" spans="1:7" ht="13" x14ac:dyDescent="0.15">
      <c r="A3894" s="2">
        <v>4536</v>
      </c>
      <c r="B3894" s="2">
        <v>52</v>
      </c>
      <c r="C3894" s="2" t="s">
        <v>3861</v>
      </c>
      <c r="D3894" s="2" t="s">
        <v>14565</v>
      </c>
      <c r="E3894" s="2"/>
      <c r="F3894" s="2">
        <v>5.0289999999999999</v>
      </c>
      <c r="G3894" s="1">
        <v>3893</v>
      </c>
    </row>
    <row r="3895" spans="1:7" ht="13" x14ac:dyDescent="0.15">
      <c r="A3895" s="2">
        <v>4537</v>
      </c>
      <c r="B3895" s="2">
        <v>52</v>
      </c>
      <c r="C3895" s="2" t="s">
        <v>919</v>
      </c>
      <c r="D3895" s="2" t="s">
        <v>11505</v>
      </c>
      <c r="E3895" s="2"/>
      <c r="F3895" s="2">
        <v>2.7810000000000001</v>
      </c>
      <c r="G3895" s="1">
        <v>3894</v>
      </c>
    </row>
    <row r="3896" spans="1:7" ht="13" x14ac:dyDescent="0.15">
      <c r="A3896" s="2">
        <v>4538</v>
      </c>
      <c r="B3896" s="2">
        <v>52</v>
      </c>
      <c r="C3896" s="2" t="s">
        <v>3862</v>
      </c>
      <c r="D3896" s="2" t="s">
        <v>11322</v>
      </c>
      <c r="E3896" s="2">
        <v>1</v>
      </c>
      <c r="F3896" s="2">
        <v>5.5309999999999997</v>
      </c>
      <c r="G3896" s="1">
        <v>3895</v>
      </c>
    </row>
    <row r="3897" spans="1:7" ht="13" x14ac:dyDescent="0.15">
      <c r="A3897" s="2">
        <v>4539</v>
      </c>
      <c r="B3897" s="2">
        <v>52</v>
      </c>
      <c r="C3897" s="2" t="s">
        <v>3863</v>
      </c>
      <c r="D3897" s="2" t="s">
        <v>14566</v>
      </c>
      <c r="E3897" s="2"/>
      <c r="F3897" s="2">
        <v>5.3440000000000003</v>
      </c>
      <c r="G3897" s="1">
        <v>3896</v>
      </c>
    </row>
    <row r="3898" spans="1:7" ht="13" x14ac:dyDescent="0.15">
      <c r="A3898" s="2">
        <v>4540</v>
      </c>
      <c r="B3898" s="2">
        <v>52</v>
      </c>
      <c r="C3898" s="2" t="s">
        <v>3864</v>
      </c>
      <c r="D3898" s="2" t="s">
        <v>14567</v>
      </c>
      <c r="E3898" s="2"/>
      <c r="F3898" s="2">
        <v>5.1879999999999997</v>
      </c>
      <c r="G3898" s="1">
        <v>3897</v>
      </c>
    </row>
    <row r="3899" spans="1:7" ht="13" x14ac:dyDescent="0.15">
      <c r="A3899" s="2">
        <v>4541</v>
      </c>
      <c r="B3899" s="2">
        <v>52</v>
      </c>
      <c r="C3899" s="2" t="s">
        <v>3862</v>
      </c>
      <c r="D3899" s="2" t="s">
        <v>14568</v>
      </c>
      <c r="E3899" s="2">
        <v>1</v>
      </c>
      <c r="F3899" s="2">
        <v>4.9690000000000003</v>
      </c>
      <c r="G3899" s="1">
        <v>3898</v>
      </c>
    </row>
    <row r="3900" spans="1:7" ht="13" x14ac:dyDescent="0.15">
      <c r="A3900" s="2">
        <v>4542</v>
      </c>
      <c r="B3900" s="2">
        <v>52</v>
      </c>
      <c r="C3900" s="2" t="s">
        <v>3865</v>
      </c>
      <c r="D3900" s="2" t="s">
        <v>14569</v>
      </c>
      <c r="E3900" s="2">
        <v>1</v>
      </c>
      <c r="F3900" s="2">
        <v>6.0620000000000003</v>
      </c>
      <c r="G3900" s="1">
        <v>3899</v>
      </c>
    </row>
    <row r="3901" spans="1:7" ht="13" x14ac:dyDescent="0.15">
      <c r="A3901" s="2">
        <v>4543</v>
      </c>
      <c r="B3901" s="2">
        <v>52</v>
      </c>
      <c r="C3901" s="2" t="s">
        <v>3866</v>
      </c>
      <c r="D3901" s="2" t="s">
        <v>14570</v>
      </c>
      <c r="E3901" s="2">
        <v>1</v>
      </c>
      <c r="F3901" s="2">
        <v>5.75</v>
      </c>
      <c r="G3901" s="1">
        <v>3900</v>
      </c>
    </row>
    <row r="3902" spans="1:7" ht="13" x14ac:dyDescent="0.15">
      <c r="A3902" s="2">
        <v>4544</v>
      </c>
      <c r="B3902" s="2">
        <v>52</v>
      </c>
      <c r="C3902" s="2" t="s">
        <v>3867</v>
      </c>
      <c r="D3902" s="2" t="s">
        <v>13806</v>
      </c>
      <c r="E3902" s="2">
        <v>1</v>
      </c>
      <c r="F3902" s="2">
        <v>5.75</v>
      </c>
      <c r="G3902" s="1">
        <v>3901</v>
      </c>
    </row>
    <row r="3903" spans="1:7" ht="13" x14ac:dyDescent="0.15">
      <c r="A3903" s="2">
        <v>4545</v>
      </c>
      <c r="B3903" s="2">
        <v>52</v>
      </c>
      <c r="C3903" s="2" t="s">
        <v>3868</v>
      </c>
      <c r="D3903" s="2" t="s">
        <v>14571</v>
      </c>
      <c r="E3903" s="2"/>
      <c r="F3903" s="2">
        <v>5.0940000000000003</v>
      </c>
      <c r="G3903" s="1">
        <v>3902</v>
      </c>
    </row>
    <row r="3904" spans="1:7" ht="13" x14ac:dyDescent="0.15">
      <c r="A3904" s="2">
        <v>4546</v>
      </c>
      <c r="B3904" s="2">
        <v>52</v>
      </c>
      <c r="C3904" s="2" t="s">
        <v>3869</v>
      </c>
      <c r="D3904" s="2" t="s">
        <v>13133</v>
      </c>
      <c r="E3904" s="2"/>
      <c r="F3904" s="2">
        <v>4.8120000000000003</v>
      </c>
      <c r="G3904" s="1">
        <v>3903</v>
      </c>
    </row>
    <row r="3905" spans="1:7" ht="13" x14ac:dyDescent="0.15">
      <c r="A3905" s="2">
        <v>4548</v>
      </c>
      <c r="B3905" s="2">
        <v>52</v>
      </c>
      <c r="C3905" s="2" t="s">
        <v>3870</v>
      </c>
      <c r="D3905" s="2" t="s">
        <v>14572</v>
      </c>
      <c r="E3905" s="2"/>
      <c r="F3905" s="2">
        <v>5.1559999999999997</v>
      </c>
      <c r="G3905" s="1">
        <v>3904</v>
      </c>
    </row>
    <row r="3906" spans="1:7" ht="13" x14ac:dyDescent="0.15">
      <c r="A3906" s="2">
        <v>4549</v>
      </c>
      <c r="B3906" s="2">
        <v>52</v>
      </c>
      <c r="C3906" s="2" t="s">
        <v>473</v>
      </c>
      <c r="D3906" s="2" t="s">
        <v>14573</v>
      </c>
      <c r="E3906" s="2">
        <v>1</v>
      </c>
      <c r="F3906" s="2">
        <v>6.4690000000000003</v>
      </c>
      <c r="G3906" s="1">
        <v>3905</v>
      </c>
    </row>
    <row r="3907" spans="1:7" ht="13" x14ac:dyDescent="0.15">
      <c r="A3907" s="2">
        <v>4550</v>
      </c>
      <c r="B3907" s="2">
        <v>52</v>
      </c>
      <c r="C3907" s="2" t="s">
        <v>3871</v>
      </c>
      <c r="D3907" s="2" t="s">
        <v>14574</v>
      </c>
      <c r="E3907" s="2"/>
      <c r="F3907" s="2">
        <v>6.0309999999999997</v>
      </c>
      <c r="G3907" s="1">
        <v>3906</v>
      </c>
    </row>
    <row r="3908" spans="1:7" ht="13" x14ac:dyDescent="0.15">
      <c r="A3908" s="2">
        <v>4552</v>
      </c>
      <c r="B3908" s="2">
        <v>52</v>
      </c>
      <c r="C3908" s="2" t="s">
        <v>474</v>
      </c>
      <c r="D3908" s="2" t="s">
        <v>14575</v>
      </c>
      <c r="E3908" s="2"/>
      <c r="F3908" s="2">
        <v>5.7190000000000003</v>
      </c>
      <c r="G3908" s="1">
        <v>3907</v>
      </c>
    </row>
    <row r="3909" spans="1:7" ht="13" x14ac:dyDescent="0.15">
      <c r="A3909" s="2">
        <v>4553</v>
      </c>
      <c r="B3909" s="2">
        <v>52</v>
      </c>
      <c r="C3909" s="2" t="s">
        <v>3872</v>
      </c>
      <c r="D3909" s="2" t="s">
        <v>14576</v>
      </c>
      <c r="E3909" s="2"/>
      <c r="F3909" s="2">
        <v>4.2190000000000003</v>
      </c>
      <c r="G3909" s="1">
        <v>3908</v>
      </c>
    </row>
    <row r="3910" spans="1:7" ht="13" x14ac:dyDescent="0.15">
      <c r="A3910" s="2">
        <v>4554</v>
      </c>
      <c r="B3910" s="2">
        <v>52</v>
      </c>
      <c r="C3910" s="2" t="s">
        <v>3873</v>
      </c>
      <c r="D3910" s="2" t="s">
        <v>14577</v>
      </c>
      <c r="E3910" s="2"/>
      <c r="F3910" s="2">
        <v>5.7190000000000003</v>
      </c>
      <c r="G3910" s="1">
        <v>3909</v>
      </c>
    </row>
    <row r="3911" spans="1:7" ht="13" x14ac:dyDescent="0.15">
      <c r="A3911" s="2">
        <v>4555</v>
      </c>
      <c r="B3911" s="2">
        <v>52</v>
      </c>
      <c r="C3911" s="2" t="s">
        <v>3874</v>
      </c>
      <c r="D3911" s="2" t="s">
        <v>14578</v>
      </c>
      <c r="E3911" s="2">
        <v>1</v>
      </c>
      <c r="F3911" s="2">
        <v>5.625</v>
      </c>
      <c r="G3911" s="1">
        <v>3910</v>
      </c>
    </row>
    <row r="3912" spans="1:7" ht="13" x14ac:dyDescent="0.15">
      <c r="A3912" s="2">
        <v>4556</v>
      </c>
      <c r="B3912" s="2">
        <v>52</v>
      </c>
      <c r="C3912" s="2" t="s">
        <v>3875</v>
      </c>
      <c r="D3912" s="2" t="s">
        <v>14579</v>
      </c>
      <c r="E3912" s="2"/>
      <c r="F3912" s="2">
        <v>5.5</v>
      </c>
      <c r="G3912" s="1">
        <v>3911</v>
      </c>
    </row>
    <row r="3913" spans="1:7" ht="13" x14ac:dyDescent="0.15">
      <c r="A3913" s="2">
        <v>4557</v>
      </c>
      <c r="B3913" s="2">
        <v>52</v>
      </c>
      <c r="C3913" s="2" t="s">
        <v>3876</v>
      </c>
      <c r="D3913" s="2" t="s">
        <v>14580</v>
      </c>
      <c r="E3913" s="2"/>
      <c r="F3913" s="2">
        <v>5.3440000000000003</v>
      </c>
      <c r="G3913" s="1">
        <v>3912</v>
      </c>
    </row>
    <row r="3914" spans="1:7" ht="13" x14ac:dyDescent="0.15">
      <c r="A3914" s="2">
        <v>4558</v>
      </c>
      <c r="B3914" s="2">
        <v>52</v>
      </c>
      <c r="C3914" s="2" t="s">
        <v>3877</v>
      </c>
      <c r="D3914" s="2" t="s">
        <v>12123</v>
      </c>
      <c r="E3914" s="2">
        <v>1</v>
      </c>
      <c r="F3914" s="2">
        <v>5.25</v>
      </c>
      <c r="G3914" s="1">
        <v>3913</v>
      </c>
    </row>
    <row r="3915" spans="1:7" ht="13" x14ac:dyDescent="0.15">
      <c r="A3915" s="2">
        <v>4560</v>
      </c>
      <c r="B3915" s="2">
        <v>52</v>
      </c>
      <c r="C3915" s="2" t="s">
        <v>3878</v>
      </c>
      <c r="D3915" s="2" t="s">
        <v>14581</v>
      </c>
      <c r="E3915" s="2"/>
      <c r="F3915" s="2">
        <v>5.125</v>
      </c>
      <c r="G3915" s="1">
        <v>3914</v>
      </c>
    </row>
    <row r="3916" spans="1:7" ht="13" x14ac:dyDescent="0.15">
      <c r="A3916" s="2">
        <v>4561</v>
      </c>
      <c r="B3916" s="2">
        <v>52</v>
      </c>
      <c r="C3916" s="2" t="s">
        <v>3879</v>
      </c>
      <c r="D3916" s="2" t="s">
        <v>14582</v>
      </c>
      <c r="E3916" s="2"/>
      <c r="F3916" s="2">
        <v>5.4059999999999997</v>
      </c>
      <c r="G3916" s="1">
        <v>3915</v>
      </c>
    </row>
    <row r="3917" spans="1:7" ht="13" x14ac:dyDescent="0.15">
      <c r="A3917" s="2">
        <v>4564</v>
      </c>
      <c r="B3917" s="2">
        <v>52</v>
      </c>
      <c r="C3917" s="2" t="s">
        <v>3880</v>
      </c>
      <c r="D3917" s="2" t="s">
        <v>12500</v>
      </c>
      <c r="E3917" s="2">
        <v>1</v>
      </c>
      <c r="F3917" s="2">
        <v>5.75</v>
      </c>
      <c r="G3917" s="1">
        <v>3916</v>
      </c>
    </row>
    <row r="3918" spans="1:7" ht="13" x14ac:dyDescent="0.15">
      <c r="A3918" s="2">
        <v>4565</v>
      </c>
      <c r="B3918" s="2">
        <v>52</v>
      </c>
      <c r="C3918" s="2" t="s">
        <v>475</v>
      </c>
      <c r="D3918" s="2" t="s">
        <v>14583</v>
      </c>
      <c r="E3918" s="2"/>
      <c r="F3918" s="2">
        <v>5.0309999999999997</v>
      </c>
      <c r="G3918" s="1">
        <v>3917</v>
      </c>
    </row>
    <row r="3919" spans="1:7" ht="13" x14ac:dyDescent="0.15">
      <c r="A3919" s="2">
        <v>4566</v>
      </c>
      <c r="B3919" s="2">
        <v>52</v>
      </c>
      <c r="C3919" s="2" t="s">
        <v>3881</v>
      </c>
      <c r="D3919" s="2" t="s">
        <v>14584</v>
      </c>
      <c r="E3919" s="2"/>
      <c r="F3919" s="2">
        <v>5.0940000000000003</v>
      </c>
      <c r="G3919" s="1">
        <v>3918</v>
      </c>
    </row>
    <row r="3920" spans="1:7" ht="13" x14ac:dyDescent="0.15">
      <c r="A3920" s="2">
        <v>4567</v>
      </c>
      <c r="B3920" s="2">
        <v>52</v>
      </c>
      <c r="C3920" s="2" t="s">
        <v>3882</v>
      </c>
      <c r="D3920" s="2" t="s">
        <v>14585</v>
      </c>
      <c r="E3920" s="2"/>
      <c r="F3920" s="2">
        <v>3.0310000000000001</v>
      </c>
      <c r="G3920" s="1">
        <v>3919</v>
      </c>
    </row>
    <row r="3921" spans="1:7" ht="13" x14ac:dyDescent="0.15">
      <c r="A3921" s="2">
        <v>4568</v>
      </c>
      <c r="B3921" s="2">
        <v>52</v>
      </c>
      <c r="C3921" s="2" t="s">
        <v>3883</v>
      </c>
      <c r="D3921" s="2" t="s">
        <v>14586</v>
      </c>
      <c r="E3921" s="2"/>
      <c r="F3921" s="2">
        <v>5.3120000000000003</v>
      </c>
      <c r="G3921" s="1">
        <v>3920</v>
      </c>
    </row>
    <row r="3922" spans="1:7" ht="13" x14ac:dyDescent="0.15">
      <c r="A3922" s="2">
        <v>4570</v>
      </c>
      <c r="B3922" s="2">
        <v>52</v>
      </c>
      <c r="C3922" s="2" t="s">
        <v>3884</v>
      </c>
      <c r="D3922" s="2" t="s">
        <v>14587</v>
      </c>
      <c r="E3922" s="2">
        <v>1</v>
      </c>
      <c r="F3922" s="2">
        <v>5.8440000000000003</v>
      </c>
      <c r="G3922" s="1">
        <v>3921</v>
      </c>
    </row>
    <row r="3923" spans="1:7" ht="13" x14ac:dyDescent="0.15">
      <c r="A3923" s="2">
        <v>4571</v>
      </c>
      <c r="B3923" s="2">
        <v>52</v>
      </c>
      <c r="C3923" s="2" t="s">
        <v>3885</v>
      </c>
      <c r="D3923" s="2" t="s">
        <v>14588</v>
      </c>
      <c r="E3923" s="2">
        <v>1</v>
      </c>
      <c r="F3923" s="2">
        <v>6.3120000000000003</v>
      </c>
      <c r="G3923" s="1">
        <v>3922</v>
      </c>
    </row>
    <row r="3924" spans="1:7" ht="13" x14ac:dyDescent="0.15">
      <c r="A3924" s="2">
        <v>4572</v>
      </c>
      <c r="B3924" s="2">
        <v>52</v>
      </c>
      <c r="C3924" s="2" t="s">
        <v>3886</v>
      </c>
      <c r="D3924" s="2" t="s">
        <v>14589</v>
      </c>
      <c r="E3924" s="2"/>
      <c r="F3924" s="2">
        <v>5.5309999999999997</v>
      </c>
      <c r="G3924" s="1">
        <v>3923</v>
      </c>
    </row>
    <row r="3925" spans="1:7" ht="13" x14ac:dyDescent="0.15">
      <c r="A3925" s="2">
        <v>4573</v>
      </c>
      <c r="B3925" s="2">
        <v>52</v>
      </c>
      <c r="C3925" s="2" t="s">
        <v>3887</v>
      </c>
      <c r="D3925" s="2" t="s">
        <v>14590</v>
      </c>
      <c r="E3925" s="2"/>
      <c r="F3925" s="2">
        <v>3.9689999999999999</v>
      </c>
      <c r="G3925" s="1">
        <v>3924</v>
      </c>
    </row>
    <row r="3926" spans="1:7" ht="13" x14ac:dyDescent="0.15">
      <c r="A3926" s="2">
        <v>4574</v>
      </c>
      <c r="B3926" s="2">
        <v>52</v>
      </c>
      <c r="C3926" s="2" t="s">
        <v>3888</v>
      </c>
      <c r="D3926" s="2" t="s">
        <v>14591</v>
      </c>
      <c r="E3926" s="2">
        <v>1</v>
      </c>
      <c r="F3926" s="2">
        <v>5.6559999999999997</v>
      </c>
      <c r="G3926" s="1">
        <v>3925</v>
      </c>
    </row>
    <row r="3927" spans="1:7" ht="13" x14ac:dyDescent="0.15">
      <c r="A3927" s="2">
        <v>4575</v>
      </c>
      <c r="B3927" s="2">
        <v>52</v>
      </c>
      <c r="C3927" s="2" t="s">
        <v>3889</v>
      </c>
      <c r="D3927" s="2" t="s">
        <v>14592</v>
      </c>
      <c r="E3927" s="2">
        <v>1</v>
      </c>
      <c r="F3927" s="2">
        <v>5.5620000000000003</v>
      </c>
      <c r="G3927" s="1">
        <v>3926</v>
      </c>
    </row>
    <row r="3928" spans="1:7" ht="13" x14ac:dyDescent="0.15">
      <c r="A3928" s="2">
        <v>4579</v>
      </c>
      <c r="B3928" s="2">
        <v>53</v>
      </c>
      <c r="C3928" s="2" t="s">
        <v>3890</v>
      </c>
      <c r="D3928" s="2" t="s">
        <v>14593</v>
      </c>
      <c r="E3928" s="2"/>
      <c r="F3928" s="2">
        <v>6.4059999999999997</v>
      </c>
      <c r="G3928" s="1">
        <v>3927</v>
      </c>
    </row>
    <row r="3929" spans="1:7" ht="13" x14ac:dyDescent="0.15">
      <c r="A3929" s="2">
        <v>4580</v>
      </c>
      <c r="B3929" s="2">
        <v>53</v>
      </c>
      <c r="C3929" s="2" t="s">
        <v>3891</v>
      </c>
      <c r="D3929" s="2" t="s">
        <v>14594</v>
      </c>
      <c r="E3929" s="2">
        <v>1</v>
      </c>
      <c r="F3929" s="2">
        <v>6</v>
      </c>
      <c r="G3929" s="1">
        <v>3928</v>
      </c>
    </row>
    <row r="3930" spans="1:7" ht="13" x14ac:dyDescent="0.15">
      <c r="A3930" s="2">
        <v>4581</v>
      </c>
      <c r="B3930" s="2">
        <v>53</v>
      </c>
      <c r="C3930" s="2" t="s">
        <v>477</v>
      </c>
      <c r="D3930" s="2" t="s">
        <v>14595</v>
      </c>
      <c r="E3930" s="2"/>
      <c r="F3930" s="2">
        <v>5.0940000000000003</v>
      </c>
      <c r="G3930" s="1">
        <v>3929</v>
      </c>
    </row>
    <row r="3931" spans="1:7" ht="13" x14ac:dyDescent="0.15">
      <c r="A3931" s="2">
        <v>4582</v>
      </c>
      <c r="B3931" s="2">
        <v>53</v>
      </c>
      <c r="C3931" s="2" t="s">
        <v>3892</v>
      </c>
      <c r="D3931" s="2" t="s">
        <v>14596</v>
      </c>
      <c r="E3931" s="2">
        <v>1</v>
      </c>
      <c r="F3931" s="2">
        <v>6.2190000000000003</v>
      </c>
      <c r="G3931" s="1">
        <v>3930</v>
      </c>
    </row>
    <row r="3932" spans="1:7" ht="13" x14ac:dyDescent="0.15">
      <c r="A3932" s="2">
        <v>4583</v>
      </c>
      <c r="B3932" s="2">
        <v>53</v>
      </c>
      <c r="C3932" s="2" t="s">
        <v>3893</v>
      </c>
      <c r="D3932" s="2" t="s">
        <v>14597</v>
      </c>
      <c r="E3932" s="2"/>
      <c r="F3932" s="2">
        <v>5.7190000000000003</v>
      </c>
      <c r="G3932" s="1">
        <v>3931</v>
      </c>
    </row>
    <row r="3933" spans="1:7" ht="13" x14ac:dyDescent="0.15">
      <c r="A3933" s="2">
        <v>4584</v>
      </c>
      <c r="B3933" s="2">
        <v>53</v>
      </c>
      <c r="C3933" s="2" t="s">
        <v>2004</v>
      </c>
      <c r="D3933" s="2" t="s">
        <v>12622</v>
      </c>
      <c r="E3933" s="2">
        <v>1</v>
      </c>
      <c r="F3933" s="2">
        <v>6</v>
      </c>
      <c r="G3933" s="1">
        <v>3932</v>
      </c>
    </row>
    <row r="3934" spans="1:7" ht="13" x14ac:dyDescent="0.15">
      <c r="A3934" s="2">
        <v>4585</v>
      </c>
      <c r="B3934" s="2">
        <v>53</v>
      </c>
      <c r="C3934" s="2" t="s">
        <v>3894</v>
      </c>
      <c r="D3934" s="2" t="s">
        <v>14598</v>
      </c>
      <c r="E3934" s="2"/>
      <c r="F3934" s="2">
        <v>5.5620000000000003</v>
      </c>
      <c r="G3934" s="1">
        <v>3933</v>
      </c>
    </row>
    <row r="3935" spans="1:7" ht="13" x14ac:dyDescent="0.15">
      <c r="A3935" s="2">
        <v>4586</v>
      </c>
      <c r="B3935" s="2">
        <v>53</v>
      </c>
      <c r="C3935" s="2" t="s">
        <v>3895</v>
      </c>
      <c r="D3935" s="2" t="s">
        <v>14599</v>
      </c>
      <c r="E3935" s="2"/>
      <c r="F3935" s="2">
        <v>5.5620000000000003</v>
      </c>
      <c r="G3935" s="1">
        <v>3934</v>
      </c>
    </row>
    <row r="3936" spans="1:7" ht="13" x14ac:dyDescent="0.15">
      <c r="A3936" s="2">
        <v>4587</v>
      </c>
      <c r="B3936" s="2">
        <v>53</v>
      </c>
      <c r="C3936" s="2" t="s">
        <v>3896</v>
      </c>
      <c r="D3936" s="2" t="s">
        <v>14600</v>
      </c>
      <c r="E3936" s="2"/>
      <c r="F3936" s="2">
        <v>5.8440000000000003</v>
      </c>
      <c r="G3936" s="1">
        <v>3935</v>
      </c>
    </row>
    <row r="3937" spans="1:7" ht="13" x14ac:dyDescent="0.15">
      <c r="A3937" s="2">
        <v>4589</v>
      </c>
      <c r="B3937" s="2">
        <v>53</v>
      </c>
      <c r="C3937" s="2" t="s">
        <v>3897</v>
      </c>
      <c r="D3937" s="2" t="s">
        <v>14601</v>
      </c>
      <c r="E3937" s="2">
        <v>1</v>
      </c>
      <c r="F3937" s="2">
        <v>6.2809999999999997</v>
      </c>
      <c r="G3937" s="1">
        <v>3936</v>
      </c>
    </row>
    <row r="3938" spans="1:7" ht="13" x14ac:dyDescent="0.15">
      <c r="A3938" s="2">
        <v>4590</v>
      </c>
      <c r="B3938" s="2">
        <v>53</v>
      </c>
      <c r="C3938" s="2" t="s">
        <v>3898</v>
      </c>
      <c r="D3938" s="2" t="s">
        <v>14602</v>
      </c>
      <c r="E3938" s="2"/>
      <c r="F3938" s="2">
        <v>5.375</v>
      </c>
      <c r="G3938" s="1">
        <v>3937</v>
      </c>
    </row>
    <row r="3939" spans="1:7" ht="13" x14ac:dyDescent="0.15">
      <c r="A3939" s="2">
        <v>4591</v>
      </c>
      <c r="B3939" s="2">
        <v>53</v>
      </c>
      <c r="C3939" s="2" t="s">
        <v>1441</v>
      </c>
      <c r="D3939" s="2" t="s">
        <v>12047</v>
      </c>
      <c r="E3939" s="2"/>
      <c r="F3939" s="2">
        <v>5.5309999999999997</v>
      </c>
      <c r="G3939" s="1">
        <v>3938</v>
      </c>
    </row>
    <row r="3940" spans="1:7" ht="13" x14ac:dyDescent="0.15">
      <c r="A3940" s="2">
        <v>4593</v>
      </c>
      <c r="B3940" s="2">
        <v>53</v>
      </c>
      <c r="C3940" s="2" t="s">
        <v>3899</v>
      </c>
      <c r="D3940" s="2" t="s">
        <v>14603</v>
      </c>
      <c r="E3940" s="2"/>
      <c r="F3940" s="2">
        <v>5.3440000000000003</v>
      </c>
      <c r="G3940" s="1">
        <v>3939</v>
      </c>
    </row>
    <row r="3941" spans="1:7" ht="13" x14ac:dyDescent="0.15">
      <c r="A3941" s="2">
        <v>4594</v>
      </c>
      <c r="B3941" s="2">
        <v>53</v>
      </c>
      <c r="C3941" s="2" t="s">
        <v>3900</v>
      </c>
      <c r="D3941" s="2" t="s">
        <v>14604</v>
      </c>
      <c r="E3941" s="2"/>
      <c r="F3941" s="2">
        <v>5.625</v>
      </c>
      <c r="G3941" s="1">
        <v>3940</v>
      </c>
    </row>
    <row r="3942" spans="1:7" ht="13" x14ac:dyDescent="0.15">
      <c r="A3942" s="2">
        <v>4595</v>
      </c>
      <c r="B3942" s="2">
        <v>53</v>
      </c>
      <c r="C3942" s="2" t="s">
        <v>3901</v>
      </c>
      <c r="D3942" s="2" t="s">
        <v>14605</v>
      </c>
      <c r="E3942" s="2"/>
      <c r="F3942" s="2">
        <v>6.125</v>
      </c>
      <c r="G3942" s="1">
        <v>3941</v>
      </c>
    </row>
    <row r="3943" spans="1:7" ht="13" x14ac:dyDescent="0.15">
      <c r="A3943" s="2">
        <v>4596</v>
      </c>
      <c r="B3943" s="2">
        <v>53</v>
      </c>
      <c r="C3943" s="2" t="s">
        <v>3902</v>
      </c>
      <c r="D3943" s="2" t="s">
        <v>14606</v>
      </c>
      <c r="E3943" s="2">
        <v>1</v>
      </c>
      <c r="F3943" s="2">
        <v>6.25</v>
      </c>
      <c r="G3943" s="1">
        <v>3942</v>
      </c>
    </row>
    <row r="3944" spans="1:7" ht="13" x14ac:dyDescent="0.15">
      <c r="A3944" s="2">
        <v>4597</v>
      </c>
      <c r="B3944" s="2">
        <v>53</v>
      </c>
      <c r="C3944" s="2" t="s">
        <v>3903</v>
      </c>
      <c r="D3944" s="2" t="s">
        <v>14607</v>
      </c>
      <c r="E3944" s="2"/>
      <c r="F3944" s="2">
        <v>5.1879999999999997</v>
      </c>
      <c r="G3944" s="1">
        <v>3943</v>
      </c>
    </row>
    <row r="3945" spans="1:7" ht="13" x14ac:dyDescent="0.15">
      <c r="A3945" s="2">
        <v>4598</v>
      </c>
      <c r="B3945" s="2">
        <v>53</v>
      </c>
      <c r="C3945" s="2" t="s">
        <v>3904</v>
      </c>
      <c r="D3945" s="2" t="s">
        <v>14608</v>
      </c>
      <c r="E3945" s="2"/>
      <c r="F3945" s="2">
        <v>5.4059999999999997</v>
      </c>
      <c r="G3945" s="1">
        <v>3944</v>
      </c>
    </row>
    <row r="3946" spans="1:7" ht="13" x14ac:dyDescent="0.15">
      <c r="A3946" s="2">
        <v>4599</v>
      </c>
      <c r="B3946" s="2">
        <v>53</v>
      </c>
      <c r="C3946" s="2" t="s">
        <v>3905</v>
      </c>
      <c r="D3946" s="2" t="s">
        <v>14609</v>
      </c>
      <c r="E3946" s="2">
        <v>1</v>
      </c>
      <c r="F3946" s="2">
        <v>5.8120000000000003</v>
      </c>
      <c r="G3946" s="1">
        <v>3945</v>
      </c>
    </row>
    <row r="3947" spans="1:7" ht="13" x14ac:dyDescent="0.15">
      <c r="A3947" s="2">
        <v>4600</v>
      </c>
      <c r="B3947" s="2">
        <v>53</v>
      </c>
      <c r="C3947" s="2" t="s">
        <v>3906</v>
      </c>
      <c r="D3947" s="2" t="s">
        <v>14610</v>
      </c>
      <c r="E3947" s="2"/>
      <c r="F3947" s="2">
        <v>4.3440000000000003</v>
      </c>
      <c r="G3947" s="1">
        <v>3946</v>
      </c>
    </row>
    <row r="3948" spans="1:7" ht="13" x14ac:dyDescent="0.15">
      <c r="A3948" s="2">
        <v>4601</v>
      </c>
      <c r="B3948" s="2">
        <v>53</v>
      </c>
      <c r="C3948" s="2" t="s">
        <v>3907</v>
      </c>
      <c r="D3948" s="2" t="s">
        <v>14611</v>
      </c>
      <c r="E3948" s="2"/>
      <c r="F3948" s="2">
        <v>5.5309999999999997</v>
      </c>
      <c r="G3948" s="1">
        <v>3947</v>
      </c>
    </row>
    <row r="3949" spans="1:7" ht="13" x14ac:dyDescent="0.15">
      <c r="A3949" s="2">
        <v>4602</v>
      </c>
      <c r="B3949" s="2">
        <v>53</v>
      </c>
      <c r="C3949" s="2" t="s">
        <v>3908</v>
      </c>
      <c r="D3949" s="2" t="s">
        <v>14612</v>
      </c>
      <c r="E3949" s="2">
        <v>1</v>
      </c>
      <c r="F3949" s="2">
        <v>5.5</v>
      </c>
      <c r="G3949" s="1">
        <v>3948</v>
      </c>
    </row>
    <row r="3950" spans="1:7" ht="13" x14ac:dyDescent="0.15">
      <c r="A3950" s="2">
        <v>4603</v>
      </c>
      <c r="B3950" s="2">
        <v>53</v>
      </c>
      <c r="C3950" s="2" t="s">
        <v>3909</v>
      </c>
      <c r="D3950" s="2" t="s">
        <v>14613</v>
      </c>
      <c r="E3950" s="2">
        <v>1</v>
      </c>
      <c r="F3950" s="2">
        <v>6.625</v>
      </c>
      <c r="G3950" s="1">
        <v>3949</v>
      </c>
    </row>
    <row r="3951" spans="1:7" ht="13" x14ac:dyDescent="0.15">
      <c r="A3951" s="2">
        <v>4605</v>
      </c>
      <c r="B3951" s="2">
        <v>53</v>
      </c>
      <c r="C3951" s="2" t="s">
        <v>3910</v>
      </c>
      <c r="D3951" s="2" t="s">
        <v>14614</v>
      </c>
      <c r="E3951" s="2"/>
      <c r="F3951" s="2">
        <v>4.6559999999999997</v>
      </c>
      <c r="G3951" s="1">
        <v>3950</v>
      </c>
    </row>
    <row r="3952" spans="1:7" ht="13" x14ac:dyDescent="0.15">
      <c r="A3952" s="2">
        <v>4606</v>
      </c>
      <c r="B3952" s="2">
        <v>53</v>
      </c>
      <c r="C3952" s="2" t="s">
        <v>3911</v>
      </c>
      <c r="D3952" s="2" t="s">
        <v>14615</v>
      </c>
      <c r="E3952" s="2">
        <v>1</v>
      </c>
      <c r="F3952" s="2">
        <v>5.9059999999999997</v>
      </c>
      <c r="G3952" s="1">
        <v>3951</v>
      </c>
    </row>
    <row r="3953" spans="1:7" ht="13" x14ac:dyDescent="0.15">
      <c r="A3953" s="2">
        <v>4607</v>
      </c>
      <c r="B3953" s="2">
        <v>53</v>
      </c>
      <c r="C3953" s="2" t="s">
        <v>3912</v>
      </c>
      <c r="D3953" s="2" t="s">
        <v>14616</v>
      </c>
      <c r="E3953" s="2"/>
      <c r="F3953" s="2">
        <v>4.9690000000000003</v>
      </c>
      <c r="G3953" s="1">
        <v>3952</v>
      </c>
    </row>
    <row r="3954" spans="1:7" ht="13" x14ac:dyDescent="0.15">
      <c r="A3954" s="2">
        <v>4608</v>
      </c>
      <c r="B3954" s="2">
        <v>53</v>
      </c>
      <c r="C3954" s="2" t="s">
        <v>3913</v>
      </c>
      <c r="D3954" s="2" t="s">
        <v>14617</v>
      </c>
      <c r="E3954" s="2">
        <v>1</v>
      </c>
      <c r="F3954" s="2">
        <v>5.6559999999999997</v>
      </c>
      <c r="G3954" s="1">
        <v>3953</v>
      </c>
    </row>
    <row r="3955" spans="1:7" ht="13" x14ac:dyDescent="0.15">
      <c r="A3955" s="2">
        <v>4609</v>
      </c>
      <c r="B3955" s="2">
        <v>53</v>
      </c>
      <c r="C3955" s="2" t="s">
        <v>3914</v>
      </c>
      <c r="D3955" s="2" t="s">
        <v>14618</v>
      </c>
      <c r="E3955" s="2"/>
      <c r="F3955" s="2">
        <v>4.4690000000000003</v>
      </c>
      <c r="G3955" s="1">
        <v>3954</v>
      </c>
    </row>
    <row r="3956" spans="1:7" ht="13" x14ac:dyDescent="0.15">
      <c r="A3956" s="2">
        <v>4610</v>
      </c>
      <c r="B3956" s="2">
        <v>53</v>
      </c>
      <c r="C3956" s="2" t="s">
        <v>3915</v>
      </c>
      <c r="D3956" s="2" t="s">
        <v>14619</v>
      </c>
      <c r="E3956" s="2">
        <v>1</v>
      </c>
      <c r="F3956" s="2">
        <v>5.9690000000000003</v>
      </c>
      <c r="G3956" s="1">
        <v>3955</v>
      </c>
    </row>
    <row r="3957" spans="1:7" ht="13" x14ac:dyDescent="0.15">
      <c r="A3957" s="2">
        <v>4611</v>
      </c>
      <c r="B3957" s="2">
        <v>53</v>
      </c>
      <c r="C3957" s="2" t="s">
        <v>3916</v>
      </c>
      <c r="D3957" s="2" t="s">
        <v>14620</v>
      </c>
      <c r="E3957" s="2"/>
      <c r="F3957" s="2">
        <v>5.25</v>
      </c>
      <c r="G3957" s="1">
        <v>3956</v>
      </c>
    </row>
    <row r="3958" spans="1:7" ht="13" x14ac:dyDescent="0.15">
      <c r="A3958" s="2">
        <v>4612</v>
      </c>
      <c r="B3958" s="2">
        <v>53</v>
      </c>
      <c r="C3958" s="2" t="s">
        <v>3917</v>
      </c>
      <c r="D3958" s="2" t="s">
        <v>14621</v>
      </c>
      <c r="E3958" s="2"/>
      <c r="F3958" s="2">
        <v>4.8120000000000003</v>
      </c>
      <c r="G3958" s="1">
        <v>3957</v>
      </c>
    </row>
    <row r="3959" spans="1:7" ht="13" x14ac:dyDescent="0.15">
      <c r="A3959" s="2">
        <v>4613</v>
      </c>
      <c r="B3959" s="2">
        <v>53</v>
      </c>
      <c r="C3959" s="2" t="s">
        <v>3918</v>
      </c>
      <c r="D3959" s="2" t="s">
        <v>12714</v>
      </c>
      <c r="E3959" s="2"/>
      <c r="F3959" s="2">
        <v>3.125</v>
      </c>
      <c r="G3959" s="1">
        <v>3958</v>
      </c>
    </row>
    <row r="3960" spans="1:7" ht="13" x14ac:dyDescent="0.15">
      <c r="A3960" s="2">
        <v>4614</v>
      </c>
      <c r="B3960" s="2">
        <v>53</v>
      </c>
      <c r="C3960" s="2" t="s">
        <v>3915</v>
      </c>
      <c r="D3960" s="2" t="s">
        <v>14619</v>
      </c>
      <c r="E3960" s="2">
        <v>1</v>
      </c>
      <c r="F3960" s="2">
        <v>5.9690000000000003</v>
      </c>
      <c r="G3960" s="1">
        <v>3959</v>
      </c>
    </row>
    <row r="3961" spans="1:7" ht="13" x14ac:dyDescent="0.15">
      <c r="A3961" s="2">
        <v>4615</v>
      </c>
      <c r="B3961" s="2">
        <v>53</v>
      </c>
      <c r="C3961" s="2" t="s">
        <v>3919</v>
      </c>
      <c r="D3961" s="2" t="s">
        <v>14622</v>
      </c>
      <c r="E3961" s="2"/>
      <c r="F3961" s="2">
        <v>5.3440000000000003</v>
      </c>
      <c r="G3961" s="1">
        <v>3960</v>
      </c>
    </row>
    <row r="3962" spans="1:7" ht="13" x14ac:dyDescent="0.15">
      <c r="A3962" s="2">
        <v>4616</v>
      </c>
      <c r="B3962" s="2">
        <v>53</v>
      </c>
      <c r="C3962" s="2" t="s">
        <v>478</v>
      </c>
      <c r="D3962" s="2" t="s">
        <v>14623</v>
      </c>
      <c r="E3962" s="2"/>
      <c r="F3962" s="2">
        <v>5.3440000000000003</v>
      </c>
      <c r="G3962" s="1">
        <v>3961</v>
      </c>
    </row>
    <row r="3963" spans="1:7" ht="13" x14ac:dyDescent="0.15">
      <c r="A3963" s="2">
        <v>4617</v>
      </c>
      <c r="B3963" s="2">
        <v>53</v>
      </c>
      <c r="C3963" s="2" t="s">
        <v>3920</v>
      </c>
      <c r="D3963" s="2" t="s">
        <v>13666</v>
      </c>
      <c r="E3963" s="2">
        <v>1</v>
      </c>
      <c r="F3963" s="2">
        <v>5.375</v>
      </c>
      <c r="G3963" s="1">
        <v>3962</v>
      </c>
    </row>
    <row r="3964" spans="1:7" ht="13" x14ac:dyDescent="0.15">
      <c r="A3964" s="2">
        <v>4618</v>
      </c>
      <c r="B3964" s="2">
        <v>53</v>
      </c>
      <c r="C3964" s="2" t="s">
        <v>3921</v>
      </c>
      <c r="D3964" s="2" t="s">
        <v>14624</v>
      </c>
      <c r="E3964" s="2"/>
      <c r="F3964" s="2">
        <v>5.125</v>
      </c>
      <c r="G3964" s="1">
        <v>3963</v>
      </c>
    </row>
    <row r="3965" spans="1:7" ht="13" x14ac:dyDescent="0.15">
      <c r="A3965" s="2">
        <v>4620</v>
      </c>
      <c r="B3965" s="2">
        <v>53</v>
      </c>
      <c r="C3965" s="2" t="s">
        <v>1777</v>
      </c>
      <c r="D3965" s="2" t="s">
        <v>12375</v>
      </c>
      <c r="E3965" s="2">
        <v>1</v>
      </c>
      <c r="F3965" s="2">
        <v>6.0620000000000003</v>
      </c>
      <c r="G3965" s="1">
        <v>3964</v>
      </c>
    </row>
    <row r="3966" spans="1:7" ht="13" x14ac:dyDescent="0.15">
      <c r="A3966" s="2">
        <v>4621</v>
      </c>
      <c r="B3966" s="2">
        <v>53</v>
      </c>
      <c r="C3966" s="2" t="s">
        <v>479</v>
      </c>
      <c r="D3966" s="2" t="s">
        <v>14625</v>
      </c>
      <c r="E3966" s="2"/>
      <c r="F3966" s="2">
        <v>5.5620000000000003</v>
      </c>
      <c r="G3966" s="1">
        <v>3965</v>
      </c>
    </row>
    <row r="3967" spans="1:7" ht="13" x14ac:dyDescent="0.15">
      <c r="A3967" s="2">
        <v>4622</v>
      </c>
      <c r="B3967" s="2">
        <v>53</v>
      </c>
      <c r="C3967" s="2" t="s">
        <v>3922</v>
      </c>
      <c r="D3967" s="2" t="s">
        <v>14626</v>
      </c>
      <c r="E3967" s="2"/>
      <c r="F3967" s="2">
        <v>6.1879999999999997</v>
      </c>
      <c r="G3967" s="1">
        <v>3966</v>
      </c>
    </row>
    <row r="3968" spans="1:7" ht="13" x14ac:dyDescent="0.15">
      <c r="A3968" s="2">
        <v>4623</v>
      </c>
      <c r="B3968" s="2">
        <v>53</v>
      </c>
      <c r="C3968" s="2" t="s">
        <v>3923</v>
      </c>
      <c r="D3968" s="2" t="s">
        <v>14627</v>
      </c>
      <c r="E3968" s="2"/>
      <c r="F3968" s="2">
        <v>6.0309999999999997</v>
      </c>
      <c r="G3968" s="1">
        <v>3967</v>
      </c>
    </row>
    <row r="3969" spans="1:7" ht="13" x14ac:dyDescent="0.15">
      <c r="A3969" s="2">
        <v>4624</v>
      </c>
      <c r="B3969" s="2">
        <v>53</v>
      </c>
      <c r="C3969" s="2" t="s">
        <v>3924</v>
      </c>
      <c r="D3969" s="2" t="s">
        <v>14628</v>
      </c>
      <c r="E3969" s="2"/>
      <c r="F3969" s="2">
        <v>5.7809999999999997</v>
      </c>
      <c r="G3969" s="1">
        <v>3968</v>
      </c>
    </row>
    <row r="3970" spans="1:7" ht="13" x14ac:dyDescent="0.15">
      <c r="A3970" s="2">
        <v>4625</v>
      </c>
      <c r="B3970" s="2">
        <v>53</v>
      </c>
      <c r="C3970" s="2" t="s">
        <v>3925</v>
      </c>
      <c r="D3970" s="2" t="s">
        <v>14629</v>
      </c>
      <c r="E3970" s="2"/>
      <c r="F3970" s="2">
        <v>5.625</v>
      </c>
      <c r="G3970" s="1">
        <v>3969</v>
      </c>
    </row>
    <row r="3971" spans="1:7" ht="13" x14ac:dyDescent="0.15">
      <c r="A3971" s="2">
        <v>4626</v>
      </c>
      <c r="B3971" s="2">
        <v>53</v>
      </c>
      <c r="C3971" s="2" t="s">
        <v>3926</v>
      </c>
      <c r="D3971" s="2" t="s">
        <v>14630</v>
      </c>
      <c r="E3971" s="2"/>
      <c r="F3971" s="2">
        <v>4.4059999999999997</v>
      </c>
      <c r="G3971" s="1">
        <v>3970</v>
      </c>
    </row>
    <row r="3972" spans="1:7" ht="13" x14ac:dyDescent="0.15">
      <c r="A3972" s="2">
        <v>4627</v>
      </c>
      <c r="B3972" s="2">
        <v>53</v>
      </c>
      <c r="C3972" s="2" t="s">
        <v>3927</v>
      </c>
      <c r="D3972" s="2" t="s">
        <v>14631</v>
      </c>
      <c r="E3972" s="2">
        <v>1</v>
      </c>
      <c r="F3972" s="2">
        <v>5.625</v>
      </c>
      <c r="G3972" s="1">
        <v>3971</v>
      </c>
    </row>
    <row r="3973" spans="1:7" ht="13" x14ac:dyDescent="0.15">
      <c r="A3973" s="2">
        <v>4628</v>
      </c>
      <c r="B3973" s="2">
        <v>53</v>
      </c>
      <c r="C3973" s="2" t="s">
        <v>3928</v>
      </c>
      <c r="D3973" s="2" t="s">
        <v>14632</v>
      </c>
      <c r="E3973" s="2">
        <v>1</v>
      </c>
      <c r="F3973" s="2">
        <v>6.125</v>
      </c>
      <c r="G3973" s="1">
        <v>3972</v>
      </c>
    </row>
    <row r="3974" spans="1:7" ht="13" x14ac:dyDescent="0.15">
      <c r="A3974" s="2">
        <v>4629</v>
      </c>
      <c r="B3974" s="2">
        <v>53</v>
      </c>
      <c r="C3974" s="2" t="s">
        <v>3929</v>
      </c>
      <c r="D3974" s="2" t="s">
        <v>14633</v>
      </c>
      <c r="E3974" s="2"/>
      <c r="F3974" s="2">
        <v>5.75</v>
      </c>
      <c r="G3974" s="1">
        <v>3973</v>
      </c>
    </row>
    <row r="3975" spans="1:7" ht="13" x14ac:dyDescent="0.15">
      <c r="A3975" s="2">
        <v>4630</v>
      </c>
      <c r="B3975" s="2">
        <v>53</v>
      </c>
      <c r="C3975" s="2" t="s">
        <v>3930</v>
      </c>
      <c r="D3975" s="2" t="s">
        <v>14634</v>
      </c>
      <c r="E3975" s="2"/>
      <c r="F3975" s="2">
        <v>5</v>
      </c>
      <c r="G3975" s="1">
        <v>3974</v>
      </c>
    </row>
    <row r="3976" spans="1:7" ht="13" x14ac:dyDescent="0.15">
      <c r="A3976" s="2">
        <v>4631</v>
      </c>
      <c r="B3976" s="2">
        <v>53</v>
      </c>
      <c r="C3976" s="2" t="s">
        <v>3931</v>
      </c>
      <c r="D3976" s="2" t="s">
        <v>11868</v>
      </c>
      <c r="E3976" s="2"/>
      <c r="F3976" s="2">
        <v>5.5940000000000003</v>
      </c>
      <c r="G3976" s="1">
        <v>3975</v>
      </c>
    </row>
    <row r="3977" spans="1:7" ht="13" x14ac:dyDescent="0.15">
      <c r="A3977" s="2">
        <v>4632</v>
      </c>
      <c r="B3977" s="2">
        <v>53</v>
      </c>
      <c r="C3977" s="2" t="s">
        <v>103</v>
      </c>
      <c r="D3977" s="2" t="s">
        <v>14635</v>
      </c>
      <c r="E3977" s="2"/>
      <c r="F3977" s="2">
        <v>5.5620000000000003</v>
      </c>
      <c r="G3977" s="1">
        <v>3976</v>
      </c>
    </row>
    <row r="3978" spans="1:7" ht="13" x14ac:dyDescent="0.15">
      <c r="A3978" s="2">
        <v>4633</v>
      </c>
      <c r="B3978" s="2">
        <v>54</v>
      </c>
      <c r="C3978" s="2" t="s">
        <v>3932</v>
      </c>
      <c r="D3978" s="2" t="s">
        <v>14636</v>
      </c>
      <c r="E3978" s="2">
        <v>1</v>
      </c>
      <c r="F3978" s="2">
        <v>5.75</v>
      </c>
      <c r="G3978" s="1">
        <v>3977</v>
      </c>
    </row>
    <row r="3979" spans="1:7" ht="13" x14ac:dyDescent="0.15">
      <c r="A3979" s="2">
        <v>4634</v>
      </c>
      <c r="B3979" s="2">
        <v>54</v>
      </c>
      <c r="C3979" s="2" t="s">
        <v>3933</v>
      </c>
      <c r="D3979" s="2" t="s">
        <v>14637</v>
      </c>
      <c r="E3979" s="2"/>
      <c r="F3979" s="2">
        <v>4.625</v>
      </c>
      <c r="G3979" s="1">
        <v>3978</v>
      </c>
    </row>
    <row r="3980" spans="1:7" ht="13" x14ac:dyDescent="0.15">
      <c r="A3980" s="2">
        <v>4637</v>
      </c>
      <c r="B3980" s="2">
        <v>54</v>
      </c>
      <c r="C3980" s="2" t="s">
        <v>2910</v>
      </c>
      <c r="D3980" s="2" t="s">
        <v>13614</v>
      </c>
      <c r="E3980" s="2"/>
      <c r="F3980" s="2">
        <v>6.1559999999999997</v>
      </c>
      <c r="G3980" s="1">
        <v>3979</v>
      </c>
    </row>
    <row r="3981" spans="1:7" ht="13" x14ac:dyDescent="0.15">
      <c r="A3981" s="2">
        <v>4638</v>
      </c>
      <c r="B3981" s="2">
        <v>54</v>
      </c>
      <c r="C3981" s="2" t="s">
        <v>3934</v>
      </c>
      <c r="D3981" s="2" t="s">
        <v>14638</v>
      </c>
      <c r="E3981" s="2"/>
      <c r="F3981" s="2">
        <v>4.8120000000000003</v>
      </c>
      <c r="G3981" s="1">
        <v>3980</v>
      </c>
    </row>
    <row r="3982" spans="1:7" ht="13" x14ac:dyDescent="0.15">
      <c r="A3982" s="2">
        <v>4639</v>
      </c>
      <c r="B3982" s="2">
        <v>54</v>
      </c>
      <c r="C3982" s="2" t="s">
        <v>3935</v>
      </c>
      <c r="D3982" s="2" t="s">
        <v>14639</v>
      </c>
      <c r="E3982" s="2">
        <v>1</v>
      </c>
      <c r="F3982" s="2">
        <v>6.125</v>
      </c>
      <c r="G3982" s="1">
        <v>3981</v>
      </c>
    </row>
    <row r="3983" spans="1:7" ht="13" x14ac:dyDescent="0.15">
      <c r="A3983" s="2">
        <v>4640</v>
      </c>
      <c r="B3983" s="2">
        <v>54</v>
      </c>
      <c r="C3983" s="2" t="s">
        <v>3936</v>
      </c>
      <c r="D3983" s="2" t="s">
        <v>14640</v>
      </c>
      <c r="E3983" s="2"/>
      <c r="F3983" s="2">
        <v>4.125</v>
      </c>
      <c r="G3983" s="1">
        <v>3982</v>
      </c>
    </row>
    <row r="3984" spans="1:7" ht="13" x14ac:dyDescent="0.15">
      <c r="A3984" s="2">
        <v>4641</v>
      </c>
      <c r="B3984" s="2">
        <v>54</v>
      </c>
      <c r="C3984" s="2" t="s">
        <v>3937</v>
      </c>
      <c r="D3984" s="2" t="s">
        <v>14641</v>
      </c>
      <c r="E3984" s="2"/>
      <c r="F3984" s="2">
        <v>5</v>
      </c>
      <c r="G3984" s="1">
        <v>3983</v>
      </c>
    </row>
    <row r="3985" spans="1:7" ht="13" x14ac:dyDescent="0.15">
      <c r="A3985" s="2">
        <v>4642</v>
      </c>
      <c r="B3985" s="2">
        <v>54</v>
      </c>
      <c r="C3985" s="2" t="s">
        <v>3938</v>
      </c>
      <c r="D3985" s="2" t="s">
        <v>14642</v>
      </c>
      <c r="E3985" s="2">
        <v>1</v>
      </c>
      <c r="F3985" s="2">
        <v>6</v>
      </c>
      <c r="G3985" s="1">
        <v>3984</v>
      </c>
    </row>
    <row r="3986" spans="1:7" ht="13" x14ac:dyDescent="0.15">
      <c r="A3986" s="2">
        <v>4643</v>
      </c>
      <c r="B3986" s="2">
        <v>54</v>
      </c>
      <c r="C3986" s="2" t="s">
        <v>3939</v>
      </c>
      <c r="D3986" s="2" t="s">
        <v>14643</v>
      </c>
      <c r="E3986" s="2"/>
      <c r="F3986" s="2">
        <v>5.9379999999999997</v>
      </c>
      <c r="G3986" s="1">
        <v>3985</v>
      </c>
    </row>
    <row r="3987" spans="1:7" ht="13" x14ac:dyDescent="0.15">
      <c r="A3987" s="2">
        <v>4644</v>
      </c>
      <c r="B3987" s="2">
        <v>54</v>
      </c>
      <c r="C3987" s="2" t="s">
        <v>3940</v>
      </c>
      <c r="D3987" s="2" t="s">
        <v>14644</v>
      </c>
      <c r="E3987" s="2"/>
      <c r="F3987" s="2">
        <v>5.25</v>
      </c>
      <c r="G3987" s="1">
        <v>3986</v>
      </c>
    </row>
    <row r="3988" spans="1:7" ht="13" x14ac:dyDescent="0.15">
      <c r="A3988" s="2">
        <v>4645</v>
      </c>
      <c r="B3988" s="2">
        <v>54</v>
      </c>
      <c r="C3988" s="2" t="s">
        <v>480</v>
      </c>
      <c r="D3988" s="2" t="s">
        <v>14645</v>
      </c>
      <c r="E3988" s="2">
        <v>1</v>
      </c>
      <c r="F3988" s="2">
        <v>5.9690000000000003</v>
      </c>
      <c r="G3988" s="1">
        <v>3987</v>
      </c>
    </row>
    <row r="3989" spans="1:7" ht="13" x14ac:dyDescent="0.15">
      <c r="A3989" s="2">
        <v>4646</v>
      </c>
      <c r="B3989" s="2">
        <v>54</v>
      </c>
      <c r="C3989" s="2" t="s">
        <v>481</v>
      </c>
      <c r="D3989" s="2" t="s">
        <v>14646</v>
      </c>
      <c r="E3989" s="2"/>
      <c r="F3989" s="2">
        <v>5.875</v>
      </c>
      <c r="G3989" s="1">
        <v>3988</v>
      </c>
    </row>
    <row r="3990" spans="1:7" ht="13" x14ac:dyDescent="0.15">
      <c r="A3990" s="2">
        <v>4647</v>
      </c>
      <c r="B3990" s="2">
        <v>54</v>
      </c>
      <c r="C3990" s="2" t="s">
        <v>3941</v>
      </c>
      <c r="D3990" s="2" t="s">
        <v>14647</v>
      </c>
      <c r="E3990" s="2"/>
      <c r="F3990" s="2">
        <v>5.5309999999999997</v>
      </c>
      <c r="G3990" s="1">
        <v>3989</v>
      </c>
    </row>
    <row r="3991" spans="1:7" ht="13" x14ac:dyDescent="0.15">
      <c r="A3991" s="2">
        <v>4648</v>
      </c>
      <c r="B3991" s="2">
        <v>54</v>
      </c>
      <c r="C3991" s="2" t="s">
        <v>3942</v>
      </c>
      <c r="D3991" s="2" t="s">
        <v>14648</v>
      </c>
      <c r="E3991" s="2">
        <v>1</v>
      </c>
      <c r="F3991" s="2">
        <v>5.0620000000000003</v>
      </c>
      <c r="G3991" s="1">
        <v>3990</v>
      </c>
    </row>
    <row r="3992" spans="1:7" ht="13" x14ac:dyDescent="0.15">
      <c r="A3992" s="2">
        <v>4649</v>
      </c>
      <c r="B3992" s="2">
        <v>54</v>
      </c>
      <c r="C3992" s="2" t="s">
        <v>480</v>
      </c>
      <c r="D3992" s="2" t="s">
        <v>14645</v>
      </c>
      <c r="E3992" s="2">
        <v>1</v>
      </c>
      <c r="F3992" s="2">
        <v>5.9690000000000003</v>
      </c>
      <c r="G3992" s="1">
        <v>3991</v>
      </c>
    </row>
    <row r="3993" spans="1:7" ht="13" x14ac:dyDescent="0.15">
      <c r="A3993" s="2">
        <v>4650</v>
      </c>
      <c r="B3993" s="2">
        <v>54</v>
      </c>
      <c r="C3993" s="2" t="s">
        <v>3943</v>
      </c>
      <c r="D3993" s="2" t="s">
        <v>13988</v>
      </c>
      <c r="E3993" s="2"/>
      <c r="F3993" s="2">
        <v>5.125</v>
      </c>
      <c r="G3993" s="1">
        <v>3992</v>
      </c>
    </row>
    <row r="3994" spans="1:7" ht="13" x14ac:dyDescent="0.15">
      <c r="A3994" s="2">
        <v>4651</v>
      </c>
      <c r="B3994" s="2">
        <v>54</v>
      </c>
      <c r="C3994" s="2" t="s">
        <v>3944</v>
      </c>
      <c r="D3994" s="2" t="s">
        <v>13961</v>
      </c>
      <c r="E3994" s="2"/>
      <c r="F3994" s="2">
        <v>5.4379999999999997</v>
      </c>
      <c r="G3994" s="1">
        <v>3993</v>
      </c>
    </row>
    <row r="3995" spans="1:7" ht="13" x14ac:dyDescent="0.15">
      <c r="A3995" s="2">
        <v>4653</v>
      </c>
      <c r="B3995" s="2">
        <v>54</v>
      </c>
      <c r="C3995" s="2" t="s">
        <v>3945</v>
      </c>
      <c r="D3995" s="2" t="s">
        <v>14649</v>
      </c>
      <c r="E3995" s="2"/>
      <c r="F3995" s="2">
        <v>4.8120000000000003</v>
      </c>
      <c r="G3995" s="1">
        <v>3994</v>
      </c>
    </row>
    <row r="3996" spans="1:7" ht="13" x14ac:dyDescent="0.15">
      <c r="A3996" s="2">
        <v>4655</v>
      </c>
      <c r="B3996" s="2">
        <v>54</v>
      </c>
      <c r="C3996" s="2" t="s">
        <v>3946</v>
      </c>
      <c r="D3996" s="2" t="s">
        <v>14650</v>
      </c>
      <c r="E3996" s="2">
        <v>1</v>
      </c>
      <c r="F3996" s="2">
        <v>5</v>
      </c>
      <c r="G3996" s="1">
        <v>3995</v>
      </c>
    </row>
    <row r="3997" spans="1:7" ht="13" x14ac:dyDescent="0.15">
      <c r="A3997" s="2">
        <v>4656</v>
      </c>
      <c r="B3997" s="2">
        <v>54</v>
      </c>
      <c r="C3997" s="2" t="s">
        <v>3947</v>
      </c>
      <c r="D3997" s="2" t="s">
        <v>14651</v>
      </c>
      <c r="E3997" s="2"/>
      <c r="F3997" s="2">
        <v>5.3120000000000003</v>
      </c>
      <c r="G3997" s="1">
        <v>3996</v>
      </c>
    </row>
    <row r="3998" spans="1:7" ht="13" x14ac:dyDescent="0.15">
      <c r="A3998" s="2">
        <v>4657</v>
      </c>
      <c r="B3998" s="2">
        <v>54</v>
      </c>
      <c r="C3998" s="2" t="s">
        <v>3948</v>
      </c>
      <c r="D3998" s="2" t="s">
        <v>14652</v>
      </c>
      <c r="E3998" s="2"/>
      <c r="F3998" s="2">
        <v>1.5309999999999999</v>
      </c>
      <c r="G3998" s="1">
        <v>3997</v>
      </c>
    </row>
    <row r="3999" spans="1:7" ht="13" x14ac:dyDescent="0.15">
      <c r="A3999" s="2">
        <v>4658</v>
      </c>
      <c r="B3999" s="2">
        <v>54</v>
      </c>
      <c r="C3999" s="2" t="s">
        <v>3949</v>
      </c>
      <c r="D3999" s="2" t="s">
        <v>14653</v>
      </c>
      <c r="E3999" s="2">
        <v>1</v>
      </c>
      <c r="F3999" s="2">
        <v>5.5</v>
      </c>
      <c r="G3999" s="1">
        <v>3998</v>
      </c>
    </row>
    <row r="4000" spans="1:7" ht="13" x14ac:dyDescent="0.15">
      <c r="A4000" s="2">
        <v>4659</v>
      </c>
      <c r="B4000" s="2">
        <v>54</v>
      </c>
      <c r="C4000" s="2" t="s">
        <v>3950</v>
      </c>
      <c r="D4000" s="2" t="s">
        <v>14654</v>
      </c>
      <c r="E4000" s="2"/>
      <c r="F4000" s="2">
        <v>5.5940000000000003</v>
      </c>
      <c r="G4000" s="1">
        <v>3999</v>
      </c>
    </row>
    <row r="4001" spans="1:7" ht="13" x14ac:dyDescent="0.15">
      <c r="A4001" s="2">
        <v>4660</v>
      </c>
      <c r="B4001" s="2">
        <v>54</v>
      </c>
      <c r="C4001" s="2" t="s">
        <v>3951</v>
      </c>
      <c r="D4001" s="2" t="s">
        <v>14655</v>
      </c>
      <c r="E4001" s="2"/>
      <c r="F4001" s="2">
        <v>5.375</v>
      </c>
      <c r="G4001" s="1">
        <v>4000</v>
      </c>
    </row>
    <row r="4002" spans="1:7" ht="13" x14ac:dyDescent="0.15">
      <c r="A4002" s="2">
        <v>4661</v>
      </c>
      <c r="B4002" s="2">
        <v>54</v>
      </c>
      <c r="C4002" s="2" t="s">
        <v>3952</v>
      </c>
      <c r="D4002" s="2" t="s">
        <v>14656</v>
      </c>
      <c r="E4002" s="2"/>
      <c r="F4002" s="2">
        <v>4.7809999999999997</v>
      </c>
      <c r="G4002" s="1">
        <v>4001</v>
      </c>
    </row>
    <row r="4003" spans="1:7" ht="13" x14ac:dyDescent="0.15">
      <c r="A4003" s="2">
        <v>4663</v>
      </c>
      <c r="B4003" s="2">
        <v>54</v>
      </c>
      <c r="C4003" s="2" t="s">
        <v>3953</v>
      </c>
      <c r="D4003" s="2" t="s">
        <v>14657</v>
      </c>
      <c r="E4003" s="2"/>
      <c r="F4003" s="2">
        <v>6.1559999999999997</v>
      </c>
      <c r="G4003" s="1">
        <v>4002</v>
      </c>
    </row>
    <row r="4004" spans="1:7" ht="13" x14ac:dyDescent="0.15">
      <c r="A4004" s="2">
        <v>4664</v>
      </c>
      <c r="B4004" s="2">
        <v>54</v>
      </c>
      <c r="C4004" s="2" t="s">
        <v>3954</v>
      </c>
      <c r="D4004" s="2" t="s">
        <v>14658</v>
      </c>
      <c r="E4004" s="2"/>
      <c r="F4004" s="2">
        <v>5.8120000000000003</v>
      </c>
      <c r="G4004" s="1">
        <v>4003</v>
      </c>
    </row>
    <row r="4005" spans="1:7" ht="13" x14ac:dyDescent="0.15">
      <c r="A4005" s="2">
        <v>4665</v>
      </c>
      <c r="B4005" s="2">
        <v>54</v>
      </c>
      <c r="C4005" s="2" t="s">
        <v>3955</v>
      </c>
      <c r="D4005" s="2" t="s">
        <v>11767</v>
      </c>
      <c r="E4005" s="2">
        <v>1</v>
      </c>
      <c r="F4005" s="2">
        <v>6.1559999999999997</v>
      </c>
      <c r="G4005" s="1">
        <v>4004</v>
      </c>
    </row>
    <row r="4006" spans="1:7" ht="13" x14ac:dyDescent="0.15">
      <c r="A4006" s="2">
        <v>4666</v>
      </c>
      <c r="B4006" s="2">
        <v>54</v>
      </c>
      <c r="C4006" s="2" t="s">
        <v>3956</v>
      </c>
      <c r="D4006" s="2" t="s">
        <v>14659</v>
      </c>
      <c r="E4006" s="2"/>
      <c r="F4006" s="2">
        <v>5.0309999999999997</v>
      </c>
      <c r="G4006" s="1">
        <v>4005</v>
      </c>
    </row>
    <row r="4007" spans="1:7" ht="13" x14ac:dyDescent="0.15">
      <c r="A4007" s="2">
        <v>4667</v>
      </c>
      <c r="B4007" s="2">
        <v>54</v>
      </c>
      <c r="C4007" s="2" t="s">
        <v>3957</v>
      </c>
      <c r="D4007" s="2" t="s">
        <v>14660</v>
      </c>
      <c r="E4007" s="2"/>
      <c r="F4007" s="2">
        <v>5.4059999999999997</v>
      </c>
      <c r="G4007" s="1">
        <v>4006</v>
      </c>
    </row>
    <row r="4008" spans="1:7" ht="13" x14ac:dyDescent="0.15">
      <c r="A4008" s="2">
        <v>4668</v>
      </c>
      <c r="B4008" s="2">
        <v>54</v>
      </c>
      <c r="C4008" s="2" t="s">
        <v>3958</v>
      </c>
      <c r="D4008" s="2" t="s">
        <v>12323</v>
      </c>
      <c r="E4008" s="2"/>
      <c r="F4008" s="2">
        <v>4.7809999999999997</v>
      </c>
      <c r="G4008" s="1">
        <v>4007</v>
      </c>
    </row>
    <row r="4009" spans="1:7" ht="13" x14ac:dyDescent="0.15">
      <c r="A4009" s="2">
        <v>4669</v>
      </c>
      <c r="B4009" s="2">
        <v>54</v>
      </c>
      <c r="C4009" s="2" t="s">
        <v>3959</v>
      </c>
      <c r="D4009" s="2" t="s">
        <v>14661</v>
      </c>
      <c r="E4009" s="2">
        <v>1</v>
      </c>
      <c r="F4009" s="2">
        <v>5.3440000000000003</v>
      </c>
      <c r="G4009" s="1">
        <v>4008</v>
      </c>
    </row>
    <row r="4010" spans="1:7" ht="13" x14ac:dyDescent="0.15">
      <c r="A4010" s="2">
        <v>4670</v>
      </c>
      <c r="B4010" s="2">
        <v>54</v>
      </c>
      <c r="C4010" s="2" t="s">
        <v>3960</v>
      </c>
      <c r="D4010" s="2" t="s">
        <v>14662</v>
      </c>
      <c r="E4010" s="2"/>
      <c r="F4010" s="2">
        <v>5.4379999999999997</v>
      </c>
      <c r="G4010" s="1">
        <v>4009</v>
      </c>
    </row>
    <row r="4011" spans="1:7" ht="13" x14ac:dyDescent="0.15">
      <c r="A4011" s="2">
        <v>4671</v>
      </c>
      <c r="B4011" s="2">
        <v>54</v>
      </c>
      <c r="C4011" s="2" t="s">
        <v>3961</v>
      </c>
      <c r="D4011" s="2" t="s">
        <v>14663</v>
      </c>
      <c r="E4011" s="2">
        <v>1</v>
      </c>
      <c r="F4011" s="2">
        <v>5.7190000000000003</v>
      </c>
      <c r="G4011" s="1">
        <v>4010</v>
      </c>
    </row>
    <row r="4012" spans="1:7" ht="13" x14ac:dyDescent="0.15">
      <c r="A4012" s="2">
        <v>4672</v>
      </c>
      <c r="B4012" s="2">
        <v>54</v>
      </c>
      <c r="C4012" s="2" t="s">
        <v>3962</v>
      </c>
      <c r="D4012" s="2" t="s">
        <v>14664</v>
      </c>
      <c r="E4012" s="2"/>
      <c r="F4012" s="2">
        <v>5.6559999999999997</v>
      </c>
      <c r="G4012" s="1">
        <v>4011</v>
      </c>
    </row>
    <row r="4013" spans="1:7" ht="13" x14ac:dyDescent="0.15">
      <c r="A4013" s="2">
        <v>4673</v>
      </c>
      <c r="B4013" s="2">
        <v>54</v>
      </c>
      <c r="C4013" s="2" t="s">
        <v>3963</v>
      </c>
      <c r="D4013" s="2" t="s">
        <v>14665</v>
      </c>
      <c r="E4013" s="2"/>
      <c r="F4013" s="2">
        <v>5.75</v>
      </c>
      <c r="G4013" s="1">
        <v>4012</v>
      </c>
    </row>
    <row r="4014" spans="1:7" ht="13" x14ac:dyDescent="0.15">
      <c r="A4014" s="2">
        <v>4674</v>
      </c>
      <c r="B4014" s="2">
        <v>54</v>
      </c>
      <c r="C4014" s="2" t="s">
        <v>3964</v>
      </c>
      <c r="D4014" s="2" t="s">
        <v>14666</v>
      </c>
      <c r="E4014" s="2"/>
      <c r="F4014" s="2">
        <v>5.5309999999999997</v>
      </c>
      <c r="G4014" s="1">
        <v>4013</v>
      </c>
    </row>
    <row r="4015" spans="1:7" ht="13" x14ac:dyDescent="0.15">
      <c r="A4015" s="2">
        <v>4675</v>
      </c>
      <c r="B4015" s="2">
        <v>54</v>
      </c>
      <c r="C4015" s="2" t="s">
        <v>3965</v>
      </c>
      <c r="D4015" s="2" t="s">
        <v>14667</v>
      </c>
      <c r="E4015" s="2"/>
      <c r="F4015" s="2">
        <v>5.1879999999999997</v>
      </c>
      <c r="G4015" s="1">
        <v>4014</v>
      </c>
    </row>
    <row r="4016" spans="1:7" ht="13" x14ac:dyDescent="0.15">
      <c r="A4016" s="2">
        <v>4676</v>
      </c>
      <c r="B4016" s="2">
        <v>54</v>
      </c>
      <c r="C4016" s="2" t="s">
        <v>3966</v>
      </c>
      <c r="D4016" s="2" t="s">
        <v>14668</v>
      </c>
      <c r="E4016" s="2"/>
      <c r="F4016" s="2">
        <v>5.8440000000000003</v>
      </c>
      <c r="G4016" s="1">
        <v>4015</v>
      </c>
    </row>
    <row r="4017" spans="1:7" ht="13" x14ac:dyDescent="0.15">
      <c r="A4017" s="2">
        <v>4677</v>
      </c>
      <c r="B4017" s="2">
        <v>54</v>
      </c>
      <c r="C4017" s="2" t="s">
        <v>483</v>
      </c>
      <c r="D4017" s="2" t="s">
        <v>14669</v>
      </c>
      <c r="E4017" s="2">
        <v>1</v>
      </c>
      <c r="F4017" s="2">
        <v>5.5620000000000003</v>
      </c>
      <c r="G4017" s="1">
        <v>4016</v>
      </c>
    </row>
    <row r="4018" spans="1:7" ht="13" x14ac:dyDescent="0.15">
      <c r="A4018" s="2">
        <v>4678</v>
      </c>
      <c r="B4018" s="2">
        <v>54</v>
      </c>
      <c r="C4018" s="2" t="s">
        <v>3967</v>
      </c>
      <c r="D4018" s="2" t="s">
        <v>14670</v>
      </c>
      <c r="E4018" s="2"/>
      <c r="F4018" s="2">
        <v>5.9059999999999997</v>
      </c>
      <c r="G4018" s="1">
        <v>4017</v>
      </c>
    </row>
    <row r="4019" spans="1:7" ht="13" x14ac:dyDescent="0.15">
      <c r="A4019" s="2">
        <v>4679</v>
      </c>
      <c r="B4019" s="2">
        <v>54</v>
      </c>
      <c r="C4019" s="2" t="s">
        <v>3968</v>
      </c>
      <c r="D4019" s="2" t="s">
        <v>12042</v>
      </c>
      <c r="E4019" s="2"/>
      <c r="F4019" s="2">
        <v>5.4059999999999997</v>
      </c>
      <c r="G4019" s="1">
        <v>4018</v>
      </c>
    </row>
    <row r="4020" spans="1:7" ht="13" x14ac:dyDescent="0.15">
      <c r="A4020" s="2">
        <v>4680</v>
      </c>
      <c r="B4020" s="2">
        <v>54</v>
      </c>
      <c r="C4020" s="2" t="s">
        <v>3969</v>
      </c>
      <c r="D4020" s="2" t="s">
        <v>14671</v>
      </c>
      <c r="E4020" s="2">
        <v>1</v>
      </c>
      <c r="F4020" s="2">
        <v>5.75</v>
      </c>
      <c r="G4020" s="1">
        <v>4019</v>
      </c>
    </row>
    <row r="4021" spans="1:7" ht="13" x14ac:dyDescent="0.15">
      <c r="A4021" s="2">
        <v>4681</v>
      </c>
      <c r="B4021" s="2">
        <v>54</v>
      </c>
      <c r="C4021" s="2" t="s">
        <v>3970</v>
      </c>
      <c r="D4021" s="2" t="s">
        <v>14672</v>
      </c>
      <c r="E4021" s="2"/>
      <c r="F4021" s="2">
        <v>5.8120000000000003</v>
      </c>
      <c r="G4021" s="1">
        <v>4020</v>
      </c>
    </row>
    <row r="4022" spans="1:7" ht="13" x14ac:dyDescent="0.15">
      <c r="A4022" s="2">
        <v>4682</v>
      </c>
      <c r="B4022" s="2">
        <v>54</v>
      </c>
      <c r="C4022" s="2" t="s">
        <v>3971</v>
      </c>
      <c r="D4022" s="2" t="s">
        <v>14673</v>
      </c>
      <c r="E4022" s="2"/>
      <c r="F4022" s="2">
        <v>5.6559999999999997</v>
      </c>
      <c r="G4022" s="1">
        <v>4021</v>
      </c>
    </row>
    <row r="4023" spans="1:7" ht="13" x14ac:dyDescent="0.15">
      <c r="A4023" s="2">
        <v>4683</v>
      </c>
      <c r="B4023" s="2">
        <v>54</v>
      </c>
      <c r="C4023" s="2" t="s">
        <v>3972</v>
      </c>
      <c r="D4023" s="2" t="s">
        <v>14674</v>
      </c>
      <c r="E4023" s="2">
        <v>1</v>
      </c>
      <c r="F4023" s="2">
        <v>6.0309999999999997</v>
      </c>
      <c r="G4023" s="1">
        <v>4022</v>
      </c>
    </row>
    <row r="4024" spans="1:7" ht="13" x14ac:dyDescent="0.15">
      <c r="A4024" s="2">
        <v>4684</v>
      </c>
      <c r="B4024" s="2">
        <v>54</v>
      </c>
      <c r="C4024" s="2" t="s">
        <v>3973</v>
      </c>
      <c r="D4024" s="2" t="s">
        <v>14675</v>
      </c>
      <c r="E4024" s="2"/>
      <c r="F4024" s="2">
        <v>4.8440000000000003</v>
      </c>
      <c r="G4024" s="1">
        <v>4023</v>
      </c>
    </row>
    <row r="4025" spans="1:7" ht="13" x14ac:dyDescent="0.15">
      <c r="A4025" s="2">
        <v>4685</v>
      </c>
      <c r="B4025" s="2">
        <v>55</v>
      </c>
      <c r="C4025" s="2" t="s">
        <v>3974</v>
      </c>
      <c r="D4025" s="2" t="s">
        <v>14676</v>
      </c>
      <c r="E4025" s="2">
        <v>1</v>
      </c>
      <c r="F4025" s="2">
        <v>5.75</v>
      </c>
      <c r="G4025" s="1">
        <v>4024</v>
      </c>
    </row>
    <row r="4026" spans="1:7" ht="13" x14ac:dyDescent="0.15">
      <c r="A4026" s="2">
        <v>4686</v>
      </c>
      <c r="B4026" s="2">
        <v>55</v>
      </c>
      <c r="C4026" s="2" t="s">
        <v>3975</v>
      </c>
      <c r="D4026" s="2" t="s">
        <v>14677</v>
      </c>
      <c r="E4026" s="2"/>
      <c r="F4026" s="2">
        <v>2.8439999999999999</v>
      </c>
      <c r="G4026" s="1">
        <v>4025</v>
      </c>
    </row>
    <row r="4027" spans="1:7" ht="13" x14ac:dyDescent="0.15">
      <c r="A4027" s="2">
        <v>4687</v>
      </c>
      <c r="B4027" s="2">
        <v>55</v>
      </c>
      <c r="C4027" s="2" t="s">
        <v>3976</v>
      </c>
      <c r="D4027" s="2" t="s">
        <v>14678</v>
      </c>
      <c r="E4027" s="2"/>
      <c r="F4027" s="2">
        <v>3.4380000000000002</v>
      </c>
      <c r="G4027" s="1">
        <v>4026</v>
      </c>
    </row>
    <row r="4028" spans="1:7" ht="13" x14ac:dyDescent="0.15">
      <c r="A4028" s="2">
        <v>4688</v>
      </c>
      <c r="B4028" s="2">
        <v>55</v>
      </c>
      <c r="C4028" s="2" t="s">
        <v>3977</v>
      </c>
      <c r="D4028" s="2" t="s">
        <v>14679</v>
      </c>
      <c r="E4028" s="2">
        <v>1</v>
      </c>
      <c r="F4028" s="2">
        <v>4.4059999999999997</v>
      </c>
      <c r="G4028" s="1">
        <v>4027</v>
      </c>
    </row>
    <row r="4029" spans="1:7" ht="13" x14ac:dyDescent="0.15">
      <c r="A4029" s="2">
        <v>4689</v>
      </c>
      <c r="B4029" s="2">
        <v>55</v>
      </c>
      <c r="C4029" s="2" t="s">
        <v>3978</v>
      </c>
      <c r="D4029" s="2" t="s">
        <v>14680</v>
      </c>
      <c r="E4029" s="2"/>
      <c r="F4029" s="2">
        <v>3.9380000000000002</v>
      </c>
      <c r="G4029" s="1">
        <v>4028</v>
      </c>
    </row>
    <row r="4030" spans="1:7" ht="13" x14ac:dyDescent="0.15">
      <c r="A4030" s="2">
        <v>4690</v>
      </c>
      <c r="B4030" s="2">
        <v>55</v>
      </c>
      <c r="C4030" s="2" t="s">
        <v>3979</v>
      </c>
      <c r="D4030" s="2" t="s">
        <v>14681</v>
      </c>
      <c r="E4030" s="2">
        <v>1</v>
      </c>
      <c r="F4030" s="2">
        <v>5.9690000000000003</v>
      </c>
      <c r="G4030" s="1">
        <v>4029</v>
      </c>
    </row>
    <row r="4031" spans="1:7" ht="13" x14ac:dyDescent="0.15">
      <c r="A4031" s="2">
        <v>4691</v>
      </c>
      <c r="B4031" s="2">
        <v>55</v>
      </c>
      <c r="C4031" s="2" t="s">
        <v>3980</v>
      </c>
      <c r="D4031" s="2" t="s">
        <v>12357</v>
      </c>
      <c r="E4031" s="2"/>
      <c r="F4031" s="2">
        <v>5.4690000000000003</v>
      </c>
      <c r="G4031" s="1">
        <v>4030</v>
      </c>
    </row>
    <row r="4032" spans="1:7" ht="13" x14ac:dyDescent="0.15">
      <c r="A4032" s="2">
        <v>4692</v>
      </c>
      <c r="B4032" s="2">
        <v>55</v>
      </c>
      <c r="C4032" s="2" t="s">
        <v>3981</v>
      </c>
      <c r="D4032" s="2" t="s">
        <v>14682</v>
      </c>
      <c r="E4032" s="2"/>
      <c r="F4032" s="2">
        <v>5.4379999999999997</v>
      </c>
      <c r="G4032" s="1">
        <v>4031</v>
      </c>
    </row>
    <row r="4033" spans="1:7" ht="13" x14ac:dyDescent="0.15">
      <c r="A4033" s="2">
        <v>4693</v>
      </c>
      <c r="B4033" s="2">
        <v>55</v>
      </c>
      <c r="C4033" s="2" t="s">
        <v>3982</v>
      </c>
      <c r="D4033" s="2" t="s">
        <v>14683</v>
      </c>
      <c r="E4033" s="2"/>
      <c r="F4033" s="2">
        <v>5.5620000000000003</v>
      </c>
      <c r="G4033" s="1">
        <v>4032</v>
      </c>
    </row>
    <row r="4034" spans="1:7" ht="13" x14ac:dyDescent="0.15">
      <c r="A4034" s="2">
        <v>4694</v>
      </c>
      <c r="B4034" s="2">
        <v>55</v>
      </c>
      <c r="C4034" s="2" t="s">
        <v>3983</v>
      </c>
      <c r="D4034" s="2" t="s">
        <v>14079</v>
      </c>
      <c r="E4034" s="2"/>
      <c r="F4034" s="2">
        <v>4.4379999999999997</v>
      </c>
      <c r="G4034" s="1">
        <v>4033</v>
      </c>
    </row>
    <row r="4035" spans="1:7" ht="13" x14ac:dyDescent="0.15">
      <c r="A4035" s="2">
        <v>4696</v>
      </c>
      <c r="B4035" s="2">
        <v>55</v>
      </c>
      <c r="C4035" s="2" t="s">
        <v>3980</v>
      </c>
      <c r="D4035" s="2" t="s">
        <v>14684</v>
      </c>
      <c r="E4035" s="2">
        <v>1</v>
      </c>
      <c r="F4035" s="2">
        <v>5.6879999999999997</v>
      </c>
      <c r="G4035" s="1">
        <v>4034</v>
      </c>
    </row>
    <row r="4036" spans="1:7" ht="13" x14ac:dyDescent="0.15">
      <c r="A4036" s="2">
        <v>4697</v>
      </c>
      <c r="B4036" s="2">
        <v>55</v>
      </c>
      <c r="C4036" s="2" t="s">
        <v>1680</v>
      </c>
      <c r="D4036" s="2" t="s">
        <v>12278</v>
      </c>
      <c r="E4036" s="2"/>
      <c r="F4036" s="2">
        <v>5.7809999999999997</v>
      </c>
      <c r="G4036" s="1">
        <v>4035</v>
      </c>
    </row>
    <row r="4037" spans="1:7" ht="13" x14ac:dyDescent="0.15">
      <c r="A4037" s="2">
        <v>4698</v>
      </c>
      <c r="B4037" s="2">
        <v>55</v>
      </c>
      <c r="C4037" s="2" t="s">
        <v>3984</v>
      </c>
      <c r="D4037" s="2" t="s">
        <v>14685</v>
      </c>
      <c r="E4037" s="2"/>
      <c r="F4037" s="2">
        <v>5.3440000000000003</v>
      </c>
      <c r="G4037" s="1">
        <v>4036</v>
      </c>
    </row>
    <row r="4038" spans="1:7" ht="13" x14ac:dyDescent="0.15">
      <c r="A4038" s="2">
        <v>4700</v>
      </c>
      <c r="B4038" s="2">
        <v>55</v>
      </c>
      <c r="C4038" s="2" t="s">
        <v>3985</v>
      </c>
      <c r="D4038" s="2" t="s">
        <v>14686</v>
      </c>
      <c r="E4038" s="2">
        <v>1</v>
      </c>
      <c r="F4038" s="2">
        <v>4.875</v>
      </c>
      <c r="G4038" s="1">
        <v>4037</v>
      </c>
    </row>
    <row r="4039" spans="1:7" ht="13" x14ac:dyDescent="0.15">
      <c r="A4039" s="2">
        <v>4701</v>
      </c>
      <c r="B4039" s="2">
        <v>55</v>
      </c>
      <c r="C4039" s="2" t="s">
        <v>3986</v>
      </c>
      <c r="D4039" s="2" t="s">
        <v>14687</v>
      </c>
      <c r="E4039" s="2"/>
      <c r="F4039" s="2">
        <v>4.875</v>
      </c>
      <c r="G4039" s="1">
        <v>4038</v>
      </c>
    </row>
    <row r="4040" spans="1:7" ht="13" x14ac:dyDescent="0.15">
      <c r="A4040" s="2">
        <v>4702</v>
      </c>
      <c r="B4040" s="2">
        <v>55</v>
      </c>
      <c r="C4040" s="2" t="s">
        <v>3987</v>
      </c>
      <c r="D4040" s="2" t="s">
        <v>14688</v>
      </c>
      <c r="E4040" s="2">
        <v>1</v>
      </c>
      <c r="F4040" s="2">
        <v>5.6879999999999997</v>
      </c>
      <c r="G4040" s="1">
        <v>4039</v>
      </c>
    </row>
    <row r="4041" spans="1:7" ht="13" x14ac:dyDescent="0.15">
      <c r="A4041" s="2">
        <v>4703</v>
      </c>
      <c r="B4041" s="2">
        <v>55</v>
      </c>
      <c r="C4041" s="2" t="s">
        <v>3988</v>
      </c>
      <c r="D4041" s="2" t="s">
        <v>14689</v>
      </c>
      <c r="E4041" s="2"/>
      <c r="F4041" s="2">
        <v>4.9690000000000003</v>
      </c>
      <c r="G4041" s="1">
        <v>4040</v>
      </c>
    </row>
    <row r="4042" spans="1:7" ht="13" x14ac:dyDescent="0.15">
      <c r="A4042" s="2">
        <v>4704</v>
      </c>
      <c r="B4042" s="2">
        <v>55</v>
      </c>
      <c r="C4042" s="2" t="s">
        <v>3989</v>
      </c>
      <c r="D4042" s="2" t="s">
        <v>14690</v>
      </c>
      <c r="E4042" s="2"/>
      <c r="F4042" s="2">
        <v>5.0309999999999997</v>
      </c>
      <c r="G4042" s="1">
        <v>4041</v>
      </c>
    </row>
    <row r="4043" spans="1:7" ht="13" x14ac:dyDescent="0.15">
      <c r="A4043" s="2">
        <v>4705</v>
      </c>
      <c r="B4043" s="2">
        <v>55</v>
      </c>
      <c r="C4043" s="2" t="s">
        <v>3990</v>
      </c>
      <c r="D4043" s="2" t="s">
        <v>14691</v>
      </c>
      <c r="E4043" s="2"/>
      <c r="F4043" s="2">
        <v>5.5309999999999997</v>
      </c>
      <c r="G4043" s="1">
        <v>4042</v>
      </c>
    </row>
    <row r="4044" spans="1:7" ht="13" x14ac:dyDescent="0.15">
      <c r="A4044" s="2">
        <v>4706</v>
      </c>
      <c r="B4044" s="2">
        <v>55</v>
      </c>
      <c r="C4044" s="2" t="s">
        <v>3991</v>
      </c>
      <c r="D4044" s="2" t="s">
        <v>14692</v>
      </c>
      <c r="E4044" s="2"/>
      <c r="F4044" s="2">
        <v>5.2190000000000003</v>
      </c>
      <c r="G4044" s="1">
        <v>4043</v>
      </c>
    </row>
    <row r="4045" spans="1:7" ht="13" x14ac:dyDescent="0.15">
      <c r="A4045" s="2">
        <v>4707</v>
      </c>
      <c r="B4045" s="2">
        <v>55</v>
      </c>
      <c r="C4045" s="2" t="s">
        <v>3992</v>
      </c>
      <c r="D4045" s="2" t="s">
        <v>12255</v>
      </c>
      <c r="E4045" s="2">
        <v>1</v>
      </c>
      <c r="F4045" s="2">
        <v>6.0309999999999997</v>
      </c>
      <c r="G4045" s="1">
        <v>4044</v>
      </c>
    </row>
    <row r="4046" spans="1:7" ht="13" x14ac:dyDescent="0.15">
      <c r="A4046" s="2">
        <v>4709</v>
      </c>
      <c r="B4046" s="2">
        <v>55</v>
      </c>
      <c r="C4046" s="2" t="s">
        <v>3993</v>
      </c>
      <c r="D4046" s="2" t="s">
        <v>14693</v>
      </c>
      <c r="E4046" s="2"/>
      <c r="F4046" s="2">
        <v>5.1879999999999997</v>
      </c>
      <c r="G4046" s="1">
        <v>4045</v>
      </c>
    </row>
    <row r="4047" spans="1:7" ht="13" x14ac:dyDescent="0.15">
      <c r="A4047" s="2">
        <v>4710</v>
      </c>
      <c r="B4047" s="2">
        <v>55</v>
      </c>
      <c r="C4047" s="2" t="s">
        <v>3994</v>
      </c>
      <c r="D4047" s="2" t="s">
        <v>14694</v>
      </c>
      <c r="E4047" s="2"/>
      <c r="F4047" s="2">
        <v>4.7809999999999997</v>
      </c>
      <c r="G4047" s="1">
        <v>4046</v>
      </c>
    </row>
    <row r="4048" spans="1:7" ht="13" x14ac:dyDescent="0.15">
      <c r="A4048" s="2">
        <v>4711</v>
      </c>
      <c r="B4048" s="2">
        <v>55</v>
      </c>
      <c r="C4048" s="2" t="s">
        <v>3995</v>
      </c>
      <c r="D4048" s="2" t="s">
        <v>14695</v>
      </c>
      <c r="E4048" s="2">
        <v>1</v>
      </c>
      <c r="F4048" s="2">
        <v>5.5309999999999997</v>
      </c>
      <c r="G4048" s="1">
        <v>4047</v>
      </c>
    </row>
    <row r="4049" spans="1:7" ht="13" x14ac:dyDescent="0.15">
      <c r="A4049" s="2">
        <v>4713</v>
      </c>
      <c r="B4049" s="2">
        <v>55</v>
      </c>
      <c r="C4049" s="2" t="s">
        <v>3996</v>
      </c>
      <c r="D4049" s="2" t="s">
        <v>14696</v>
      </c>
      <c r="E4049" s="2">
        <v>1</v>
      </c>
      <c r="F4049" s="2">
        <v>5.9059999999999997</v>
      </c>
      <c r="G4049" s="1">
        <v>4048</v>
      </c>
    </row>
    <row r="4050" spans="1:7" ht="13" x14ac:dyDescent="0.15">
      <c r="A4050" s="2">
        <v>4714</v>
      </c>
      <c r="B4050" s="2">
        <v>55</v>
      </c>
      <c r="C4050" s="2" t="s">
        <v>3996</v>
      </c>
      <c r="D4050" s="2" t="s">
        <v>12158</v>
      </c>
      <c r="E4050" s="2">
        <v>1</v>
      </c>
      <c r="F4050" s="2">
        <v>5.4379999999999997</v>
      </c>
      <c r="G4050" s="1">
        <v>4049</v>
      </c>
    </row>
    <row r="4051" spans="1:7" ht="13" x14ac:dyDescent="0.15">
      <c r="A4051" s="2">
        <v>4715</v>
      </c>
      <c r="B4051" s="2">
        <v>55</v>
      </c>
      <c r="C4051" s="2" t="s">
        <v>3997</v>
      </c>
      <c r="D4051" s="2" t="s">
        <v>14697</v>
      </c>
      <c r="E4051" s="2">
        <v>1</v>
      </c>
      <c r="F4051" s="2">
        <v>5.75</v>
      </c>
      <c r="G4051" s="1">
        <v>4050</v>
      </c>
    </row>
    <row r="4052" spans="1:7" ht="13" x14ac:dyDescent="0.15">
      <c r="A4052" s="2">
        <v>4716</v>
      </c>
      <c r="B4052" s="2">
        <v>55</v>
      </c>
      <c r="C4052" s="2" t="s">
        <v>3998</v>
      </c>
      <c r="D4052" s="2" t="s">
        <v>14698</v>
      </c>
      <c r="E4052" s="2"/>
      <c r="F4052" s="2">
        <v>5.375</v>
      </c>
      <c r="G4052" s="1">
        <v>4051</v>
      </c>
    </row>
    <row r="4053" spans="1:7" ht="13" x14ac:dyDescent="0.15">
      <c r="A4053" s="2">
        <v>4718</v>
      </c>
      <c r="B4053" s="2">
        <v>55</v>
      </c>
      <c r="C4053" s="2" t="s">
        <v>114</v>
      </c>
      <c r="D4053" s="2" t="s">
        <v>14699</v>
      </c>
      <c r="E4053" s="2"/>
      <c r="F4053" s="2">
        <v>5.4379999999999997</v>
      </c>
      <c r="G4053" s="1">
        <v>4052</v>
      </c>
    </row>
    <row r="4054" spans="1:7" ht="13" x14ac:dyDescent="0.15">
      <c r="A4054" s="2">
        <v>4719</v>
      </c>
      <c r="B4054" s="2">
        <v>55</v>
      </c>
      <c r="C4054" s="2" t="s">
        <v>3999</v>
      </c>
      <c r="D4054" s="2" t="s">
        <v>14700</v>
      </c>
      <c r="E4054" s="2"/>
      <c r="F4054" s="2">
        <v>5.6879999999999997</v>
      </c>
      <c r="G4054" s="1">
        <v>4053</v>
      </c>
    </row>
    <row r="4055" spans="1:7" ht="13" x14ac:dyDescent="0.15">
      <c r="A4055" s="2">
        <v>4720</v>
      </c>
      <c r="B4055" s="2">
        <v>55</v>
      </c>
      <c r="C4055" s="2" t="s">
        <v>4000</v>
      </c>
      <c r="D4055" s="2" t="s">
        <v>14701</v>
      </c>
      <c r="E4055" s="2">
        <v>1</v>
      </c>
      <c r="F4055" s="2">
        <v>5.5620000000000003</v>
      </c>
      <c r="G4055" s="1">
        <v>4054</v>
      </c>
    </row>
    <row r="4056" spans="1:7" ht="13" x14ac:dyDescent="0.15">
      <c r="A4056" s="2">
        <v>4721</v>
      </c>
      <c r="B4056" s="2">
        <v>55</v>
      </c>
      <c r="C4056" s="2" t="s">
        <v>2163</v>
      </c>
      <c r="D4056" s="2" t="s">
        <v>12781</v>
      </c>
      <c r="E4056" s="2">
        <v>1</v>
      </c>
      <c r="F4056" s="2">
        <v>5.8120000000000003</v>
      </c>
      <c r="G4056" s="1">
        <v>4055</v>
      </c>
    </row>
    <row r="4057" spans="1:7" ht="13" x14ac:dyDescent="0.15">
      <c r="A4057" s="2">
        <v>4722</v>
      </c>
      <c r="B4057" s="2">
        <v>55</v>
      </c>
      <c r="C4057" s="2" t="s">
        <v>1586</v>
      </c>
      <c r="D4057" s="2" t="s">
        <v>12185</v>
      </c>
      <c r="E4057" s="2"/>
      <c r="F4057" s="2">
        <v>6.2190000000000003</v>
      </c>
      <c r="G4057" s="1">
        <v>4056</v>
      </c>
    </row>
    <row r="4058" spans="1:7" ht="13" x14ac:dyDescent="0.15">
      <c r="A4058" s="2">
        <v>4723</v>
      </c>
      <c r="B4058" s="2">
        <v>55</v>
      </c>
      <c r="C4058" s="2" t="s">
        <v>4001</v>
      </c>
      <c r="D4058" s="2" t="s">
        <v>14702</v>
      </c>
      <c r="E4058" s="2"/>
      <c r="F4058" s="2">
        <v>5.2809999999999997</v>
      </c>
      <c r="G4058" s="1">
        <v>4057</v>
      </c>
    </row>
    <row r="4059" spans="1:7" ht="13" x14ac:dyDescent="0.15">
      <c r="A4059" s="2">
        <v>4724</v>
      </c>
      <c r="B4059" s="2">
        <v>55</v>
      </c>
      <c r="C4059" s="2" t="s">
        <v>4002</v>
      </c>
      <c r="D4059" s="2" t="s">
        <v>14703</v>
      </c>
      <c r="E4059" s="2"/>
      <c r="F4059" s="2">
        <v>5.9690000000000003</v>
      </c>
      <c r="G4059" s="1">
        <v>4058</v>
      </c>
    </row>
    <row r="4060" spans="1:7" ht="13" x14ac:dyDescent="0.15">
      <c r="A4060" s="2">
        <v>4725</v>
      </c>
      <c r="B4060" s="2">
        <v>55</v>
      </c>
      <c r="C4060" s="2" t="s">
        <v>4003</v>
      </c>
      <c r="D4060" s="2" t="s">
        <v>11433</v>
      </c>
      <c r="E4060" s="2"/>
      <c r="F4060" s="2">
        <v>4.1559999999999997</v>
      </c>
      <c r="G4060" s="1">
        <v>4059</v>
      </c>
    </row>
    <row r="4061" spans="1:7" ht="13" x14ac:dyDescent="0.15">
      <c r="A4061" s="2">
        <v>4726</v>
      </c>
      <c r="B4061" s="2">
        <v>55</v>
      </c>
      <c r="C4061" s="2" t="s">
        <v>4004</v>
      </c>
      <c r="D4061" s="2" t="s">
        <v>14704</v>
      </c>
      <c r="E4061" s="2">
        <v>1</v>
      </c>
      <c r="F4061" s="2">
        <v>6.125</v>
      </c>
      <c r="G4061" s="1">
        <v>4060</v>
      </c>
    </row>
    <row r="4062" spans="1:7" ht="13" x14ac:dyDescent="0.15">
      <c r="A4062" s="2">
        <v>4727</v>
      </c>
      <c r="B4062" s="2">
        <v>55</v>
      </c>
      <c r="C4062" s="2" t="s">
        <v>4005</v>
      </c>
      <c r="D4062" s="2" t="s">
        <v>14705</v>
      </c>
      <c r="E4062" s="2"/>
      <c r="F4062" s="2">
        <v>5.125</v>
      </c>
      <c r="G4062" s="1">
        <v>4061</v>
      </c>
    </row>
    <row r="4063" spans="1:7" ht="13" x14ac:dyDescent="0.15">
      <c r="A4063" s="2">
        <v>4728</v>
      </c>
      <c r="B4063" s="2">
        <v>55</v>
      </c>
      <c r="C4063" s="2" t="s">
        <v>4006</v>
      </c>
      <c r="D4063" s="2" t="s">
        <v>14706</v>
      </c>
      <c r="E4063" s="2"/>
      <c r="F4063" s="2">
        <v>4.9690000000000003</v>
      </c>
      <c r="G4063" s="1">
        <v>4062</v>
      </c>
    </row>
    <row r="4064" spans="1:7" ht="13" x14ac:dyDescent="0.15">
      <c r="A4064" s="2">
        <v>4729</v>
      </c>
      <c r="B4064" s="2">
        <v>55</v>
      </c>
      <c r="C4064" s="2" t="s">
        <v>4007</v>
      </c>
      <c r="D4064" s="2" t="s">
        <v>14707</v>
      </c>
      <c r="E4064" s="2"/>
      <c r="F4064" s="2">
        <v>5.5620000000000003</v>
      </c>
      <c r="G4064" s="1">
        <v>4063</v>
      </c>
    </row>
    <row r="4065" spans="1:7" ht="13" x14ac:dyDescent="0.15">
      <c r="A4065" s="2">
        <v>4730</v>
      </c>
      <c r="B4065" s="2">
        <v>55</v>
      </c>
      <c r="C4065" s="2" t="s">
        <v>4008</v>
      </c>
      <c r="D4065" s="2" t="s">
        <v>14708</v>
      </c>
      <c r="E4065" s="2"/>
      <c r="F4065" s="2">
        <v>3.2189999999999999</v>
      </c>
      <c r="G4065" s="1">
        <v>4064</v>
      </c>
    </row>
    <row r="4066" spans="1:7" ht="13" x14ac:dyDescent="0.15">
      <c r="A4066" s="2">
        <v>4731</v>
      </c>
      <c r="B4066" s="2">
        <v>55</v>
      </c>
      <c r="C4066" s="2" t="s">
        <v>378</v>
      </c>
      <c r="D4066" s="2" t="s">
        <v>13637</v>
      </c>
      <c r="E4066" s="2">
        <v>1</v>
      </c>
      <c r="F4066" s="2">
        <v>5.6559999999999997</v>
      </c>
      <c r="G4066" s="1">
        <v>4065</v>
      </c>
    </row>
    <row r="4067" spans="1:7" ht="13" x14ac:dyDescent="0.15">
      <c r="A4067" s="2">
        <v>4732</v>
      </c>
      <c r="B4067" s="2">
        <v>55</v>
      </c>
      <c r="C4067" s="2" t="s">
        <v>4009</v>
      </c>
      <c r="D4067" s="2" t="s">
        <v>14709</v>
      </c>
      <c r="E4067" s="2"/>
      <c r="F4067" s="2">
        <v>5.625</v>
      </c>
      <c r="G4067" s="1">
        <v>4066</v>
      </c>
    </row>
    <row r="4068" spans="1:7" ht="13" x14ac:dyDescent="0.15">
      <c r="A4068" s="2">
        <v>4733</v>
      </c>
      <c r="B4068" s="2">
        <v>55</v>
      </c>
      <c r="C4068" s="2" t="s">
        <v>4010</v>
      </c>
      <c r="D4068" s="2" t="s">
        <v>14710</v>
      </c>
      <c r="E4068" s="2">
        <v>1</v>
      </c>
      <c r="F4068" s="2">
        <v>5.6879999999999997</v>
      </c>
      <c r="G4068" s="1">
        <v>4067</v>
      </c>
    </row>
    <row r="4069" spans="1:7" ht="13" x14ac:dyDescent="0.15">
      <c r="A4069" s="2">
        <v>4734</v>
      </c>
      <c r="B4069" s="2">
        <v>56</v>
      </c>
      <c r="C4069" s="2" t="s">
        <v>4011</v>
      </c>
      <c r="D4069" s="2" t="s">
        <v>14711</v>
      </c>
      <c r="E4069" s="2">
        <v>1</v>
      </c>
      <c r="F4069" s="2">
        <v>5.6559999999999997</v>
      </c>
      <c r="G4069" s="1">
        <v>4068</v>
      </c>
    </row>
    <row r="4070" spans="1:7" ht="13" x14ac:dyDescent="0.15">
      <c r="A4070" s="2">
        <v>4735</v>
      </c>
      <c r="B4070" s="2">
        <v>56</v>
      </c>
      <c r="C4070" s="2" t="s">
        <v>4012</v>
      </c>
      <c r="D4070" s="2" t="s">
        <v>14712</v>
      </c>
      <c r="E4070" s="2"/>
      <c r="F4070" s="2">
        <v>5.875</v>
      </c>
      <c r="G4070" s="1">
        <v>4069</v>
      </c>
    </row>
    <row r="4071" spans="1:7" ht="13" x14ac:dyDescent="0.15">
      <c r="A4071" s="2">
        <v>4736</v>
      </c>
      <c r="B4071" s="2">
        <v>56</v>
      </c>
      <c r="C4071" s="2" t="s">
        <v>4013</v>
      </c>
      <c r="D4071" s="2" t="s">
        <v>14713</v>
      </c>
      <c r="E4071" s="2"/>
      <c r="F4071" s="2">
        <v>4.875</v>
      </c>
      <c r="G4071" s="1">
        <v>4070</v>
      </c>
    </row>
    <row r="4072" spans="1:7" ht="13" x14ac:dyDescent="0.15">
      <c r="A4072" s="2">
        <v>4737</v>
      </c>
      <c r="B4072" s="2">
        <v>56</v>
      </c>
      <c r="C4072" s="2" t="s">
        <v>4014</v>
      </c>
      <c r="D4072" s="2" t="s">
        <v>11939</v>
      </c>
      <c r="E4072" s="2">
        <v>1</v>
      </c>
      <c r="F4072" s="2">
        <v>5.9059999999999997</v>
      </c>
      <c r="G4072" s="1">
        <v>4071</v>
      </c>
    </row>
    <row r="4073" spans="1:7" ht="13" x14ac:dyDescent="0.15">
      <c r="A4073" s="2">
        <v>4738</v>
      </c>
      <c r="B4073" s="2">
        <v>56</v>
      </c>
      <c r="C4073" s="2" t="s">
        <v>4015</v>
      </c>
      <c r="D4073" s="2" t="s">
        <v>14714</v>
      </c>
      <c r="E4073" s="2"/>
      <c r="F4073" s="2">
        <v>5.125</v>
      </c>
      <c r="G4073" s="1">
        <v>4072</v>
      </c>
    </row>
    <row r="4074" spans="1:7" ht="13" x14ac:dyDescent="0.15">
      <c r="A4074" s="2">
        <v>4739</v>
      </c>
      <c r="B4074" s="2">
        <v>56</v>
      </c>
      <c r="C4074" s="2" t="s">
        <v>4016</v>
      </c>
      <c r="D4074" s="2" t="s">
        <v>14715</v>
      </c>
      <c r="E4074" s="2"/>
      <c r="F4074" s="2">
        <v>5.75</v>
      </c>
      <c r="G4074" s="1">
        <v>4073</v>
      </c>
    </row>
    <row r="4075" spans="1:7" ht="13" x14ac:dyDescent="0.15">
      <c r="A4075" s="2">
        <v>4740</v>
      </c>
      <c r="B4075" s="2">
        <v>56</v>
      </c>
      <c r="C4075" s="2" t="s">
        <v>4017</v>
      </c>
      <c r="D4075" s="2" t="s">
        <v>14716</v>
      </c>
      <c r="E4075" s="2"/>
      <c r="F4075" s="2">
        <v>5.3440000000000003</v>
      </c>
      <c r="G4075" s="1">
        <v>4074</v>
      </c>
    </row>
    <row r="4076" spans="1:7" ht="13" x14ac:dyDescent="0.15">
      <c r="A4076" s="2">
        <v>4741</v>
      </c>
      <c r="B4076" s="2">
        <v>56</v>
      </c>
      <c r="C4076" s="2" t="s">
        <v>4018</v>
      </c>
      <c r="D4076" s="2" t="s">
        <v>14717</v>
      </c>
      <c r="E4076" s="2"/>
      <c r="F4076" s="2">
        <v>5.0309999999999997</v>
      </c>
      <c r="G4076" s="1">
        <v>4075</v>
      </c>
    </row>
    <row r="4077" spans="1:7" ht="13" x14ac:dyDescent="0.15">
      <c r="A4077" s="2">
        <v>4742</v>
      </c>
      <c r="B4077" s="2">
        <v>56</v>
      </c>
      <c r="C4077" s="2" t="s">
        <v>4019</v>
      </c>
      <c r="D4077" s="2" t="s">
        <v>14718</v>
      </c>
      <c r="E4077" s="2">
        <v>1</v>
      </c>
      <c r="F4077" s="2">
        <v>6.2809999999999997</v>
      </c>
      <c r="G4077" s="1">
        <v>4076</v>
      </c>
    </row>
    <row r="4078" spans="1:7" ht="13" x14ac:dyDescent="0.15">
      <c r="A4078" s="2">
        <v>4744</v>
      </c>
      <c r="B4078" s="2">
        <v>56</v>
      </c>
      <c r="C4078" s="2" t="s">
        <v>4020</v>
      </c>
      <c r="D4078" s="2" t="s">
        <v>14719</v>
      </c>
      <c r="E4078" s="2"/>
      <c r="F4078" s="2">
        <v>5.5940000000000003</v>
      </c>
      <c r="G4078" s="1">
        <v>4077</v>
      </c>
    </row>
    <row r="4079" spans="1:7" ht="13" x14ac:dyDescent="0.15">
      <c r="A4079" s="2">
        <v>4745</v>
      </c>
      <c r="B4079" s="2">
        <v>56</v>
      </c>
      <c r="C4079" s="2" t="s">
        <v>484</v>
      </c>
      <c r="D4079" s="2" t="s">
        <v>14720</v>
      </c>
      <c r="E4079" s="2"/>
      <c r="F4079" s="2">
        <v>5.125</v>
      </c>
      <c r="G4079" s="1">
        <v>4078</v>
      </c>
    </row>
    <row r="4080" spans="1:7" ht="13" x14ac:dyDescent="0.15">
      <c r="A4080" s="2">
        <v>4746</v>
      </c>
      <c r="B4080" s="2">
        <v>56</v>
      </c>
      <c r="C4080" s="2" t="s">
        <v>4021</v>
      </c>
      <c r="D4080" s="2" t="s">
        <v>14721</v>
      </c>
      <c r="E4080" s="2">
        <v>1</v>
      </c>
      <c r="F4080" s="2">
        <v>5.1879999999999997</v>
      </c>
      <c r="G4080" s="1">
        <v>4079</v>
      </c>
    </row>
    <row r="4081" spans="1:7" ht="13" x14ac:dyDescent="0.15">
      <c r="A4081" s="2">
        <v>4747</v>
      </c>
      <c r="B4081" s="2">
        <v>56</v>
      </c>
      <c r="C4081" s="2" t="s">
        <v>4022</v>
      </c>
      <c r="D4081" s="2" t="s">
        <v>14722</v>
      </c>
      <c r="E4081" s="2"/>
      <c r="F4081" s="2">
        <v>5.7190000000000003</v>
      </c>
      <c r="G4081" s="1">
        <v>4080</v>
      </c>
    </row>
    <row r="4082" spans="1:7" ht="13" x14ac:dyDescent="0.15">
      <c r="A4082" s="2">
        <v>4748</v>
      </c>
      <c r="B4082" s="2">
        <v>56</v>
      </c>
      <c r="C4082" s="2" t="s">
        <v>4023</v>
      </c>
      <c r="D4082" s="2" t="s">
        <v>14723</v>
      </c>
      <c r="E4082" s="2">
        <v>1</v>
      </c>
      <c r="F4082" s="2">
        <v>5.9059999999999997</v>
      </c>
      <c r="G4082" s="1">
        <v>4081</v>
      </c>
    </row>
    <row r="4083" spans="1:7" ht="13" x14ac:dyDescent="0.15">
      <c r="A4083" s="2">
        <v>4749</v>
      </c>
      <c r="B4083" s="2">
        <v>56</v>
      </c>
      <c r="C4083" s="2" t="s">
        <v>4024</v>
      </c>
      <c r="D4083" s="2" t="s">
        <v>14724</v>
      </c>
      <c r="E4083" s="2"/>
      <c r="F4083" s="2">
        <v>5.8120000000000003</v>
      </c>
      <c r="G4083" s="1">
        <v>4082</v>
      </c>
    </row>
    <row r="4084" spans="1:7" ht="13" x14ac:dyDescent="0.15">
      <c r="A4084" s="2">
        <v>4750</v>
      </c>
      <c r="B4084" s="2">
        <v>56</v>
      </c>
      <c r="C4084" s="2" t="s">
        <v>4025</v>
      </c>
      <c r="D4084" s="2" t="s">
        <v>14725</v>
      </c>
      <c r="E4084" s="2"/>
      <c r="F4084" s="2">
        <v>5.0309999999999997</v>
      </c>
      <c r="G4084" s="1">
        <v>4083</v>
      </c>
    </row>
    <row r="4085" spans="1:7" ht="13" x14ac:dyDescent="0.15">
      <c r="A4085" s="2">
        <v>4751</v>
      </c>
      <c r="B4085" s="2">
        <v>56</v>
      </c>
      <c r="C4085" s="2" t="s">
        <v>4026</v>
      </c>
      <c r="D4085" s="2" t="s">
        <v>14726</v>
      </c>
      <c r="E4085" s="2">
        <v>1</v>
      </c>
      <c r="F4085" s="2">
        <v>6.0309999999999997</v>
      </c>
      <c r="G4085" s="1">
        <v>4084</v>
      </c>
    </row>
    <row r="4086" spans="1:7" ht="13" x14ac:dyDescent="0.15">
      <c r="A4086" s="2">
        <v>4752</v>
      </c>
      <c r="B4086" s="2">
        <v>56</v>
      </c>
      <c r="C4086" s="2" t="s">
        <v>4027</v>
      </c>
      <c r="D4086" s="2" t="s">
        <v>14727</v>
      </c>
      <c r="E4086" s="2"/>
      <c r="F4086" s="2">
        <v>5.625</v>
      </c>
      <c r="G4086" s="1">
        <v>4085</v>
      </c>
    </row>
    <row r="4087" spans="1:7" ht="13" x14ac:dyDescent="0.15">
      <c r="A4087" s="2">
        <v>4753</v>
      </c>
      <c r="B4087" s="2">
        <v>56</v>
      </c>
      <c r="C4087" s="2" t="s">
        <v>4028</v>
      </c>
      <c r="D4087" s="2" t="s">
        <v>14728</v>
      </c>
      <c r="E4087" s="2"/>
      <c r="F4087" s="2">
        <v>4.9690000000000003</v>
      </c>
      <c r="G4087" s="1">
        <v>4086</v>
      </c>
    </row>
    <row r="4088" spans="1:7" ht="13" x14ac:dyDescent="0.15">
      <c r="A4088" s="2">
        <v>4754</v>
      </c>
      <c r="B4088" s="2">
        <v>56</v>
      </c>
      <c r="C4088" s="2" t="s">
        <v>4029</v>
      </c>
      <c r="D4088" s="2" t="s">
        <v>14729</v>
      </c>
      <c r="E4088" s="2">
        <v>1</v>
      </c>
      <c r="F4088" s="2">
        <v>6.1559999999999997</v>
      </c>
      <c r="G4088" s="1">
        <v>4087</v>
      </c>
    </row>
    <row r="4089" spans="1:7" ht="13" x14ac:dyDescent="0.15">
      <c r="A4089" s="2">
        <v>4755</v>
      </c>
      <c r="B4089" s="2">
        <v>56</v>
      </c>
      <c r="C4089" s="2" t="s">
        <v>4030</v>
      </c>
      <c r="D4089" s="2" t="s">
        <v>14730</v>
      </c>
      <c r="E4089" s="2"/>
      <c r="F4089" s="2">
        <v>5.2190000000000003</v>
      </c>
      <c r="G4089" s="1">
        <v>4088</v>
      </c>
    </row>
    <row r="4090" spans="1:7" ht="13" x14ac:dyDescent="0.15">
      <c r="A4090" s="2">
        <v>4756</v>
      </c>
      <c r="B4090" s="2">
        <v>56</v>
      </c>
      <c r="C4090" s="2" t="s">
        <v>4031</v>
      </c>
      <c r="D4090" s="2" t="s">
        <v>14731</v>
      </c>
      <c r="E4090" s="2"/>
      <c r="F4090" s="2">
        <v>5.6559999999999997</v>
      </c>
      <c r="G4090" s="1">
        <v>4089</v>
      </c>
    </row>
    <row r="4091" spans="1:7" ht="13" x14ac:dyDescent="0.15">
      <c r="A4091" s="2">
        <v>4757</v>
      </c>
      <c r="B4091" s="2">
        <v>56</v>
      </c>
      <c r="C4091" s="2" t="s">
        <v>4032</v>
      </c>
      <c r="D4091" s="2" t="s">
        <v>14732</v>
      </c>
      <c r="E4091" s="2"/>
      <c r="F4091" s="2">
        <v>5.3440000000000003</v>
      </c>
      <c r="G4091" s="1">
        <v>4090</v>
      </c>
    </row>
    <row r="4092" spans="1:7" ht="13" x14ac:dyDescent="0.15">
      <c r="A4092" s="2">
        <v>4758</v>
      </c>
      <c r="B4092" s="2">
        <v>56</v>
      </c>
      <c r="C4092" s="2" t="s">
        <v>4033</v>
      </c>
      <c r="D4092" s="2" t="s">
        <v>14733</v>
      </c>
      <c r="E4092" s="2"/>
      <c r="F4092" s="2">
        <v>5.9690000000000003</v>
      </c>
      <c r="G4092" s="1">
        <v>4091</v>
      </c>
    </row>
    <row r="4093" spans="1:7" ht="13" x14ac:dyDescent="0.15">
      <c r="A4093" s="2">
        <v>4759</v>
      </c>
      <c r="B4093" s="2">
        <v>56</v>
      </c>
      <c r="C4093" s="2" t="s">
        <v>4034</v>
      </c>
      <c r="D4093" s="2" t="s">
        <v>12619</v>
      </c>
      <c r="E4093" s="2">
        <v>1</v>
      </c>
      <c r="F4093" s="2">
        <v>5.3120000000000003</v>
      </c>
      <c r="G4093" s="1">
        <v>4092</v>
      </c>
    </row>
    <row r="4094" spans="1:7" ht="13" x14ac:dyDescent="0.15">
      <c r="A4094" s="2">
        <v>4760</v>
      </c>
      <c r="B4094" s="2">
        <v>56</v>
      </c>
      <c r="C4094" s="2" t="s">
        <v>2607</v>
      </c>
      <c r="D4094" s="2" t="s">
        <v>13275</v>
      </c>
      <c r="E4094" s="2">
        <v>1</v>
      </c>
      <c r="F4094" s="2">
        <v>6.5620000000000003</v>
      </c>
      <c r="G4094" s="1">
        <v>4093</v>
      </c>
    </row>
    <row r="4095" spans="1:7" ht="13" x14ac:dyDescent="0.15">
      <c r="A4095" s="2">
        <v>4762</v>
      </c>
      <c r="B4095" s="2">
        <v>56</v>
      </c>
      <c r="C4095" s="2" t="s">
        <v>4035</v>
      </c>
      <c r="D4095" s="2" t="s">
        <v>14734</v>
      </c>
      <c r="E4095" s="2"/>
      <c r="F4095" s="2">
        <v>5.1879999999999997</v>
      </c>
      <c r="G4095" s="1">
        <v>4094</v>
      </c>
    </row>
    <row r="4096" spans="1:7" ht="13" x14ac:dyDescent="0.15">
      <c r="A4096" s="2">
        <v>4763</v>
      </c>
      <c r="B4096" s="2">
        <v>56</v>
      </c>
      <c r="C4096" s="2" t="s">
        <v>4036</v>
      </c>
      <c r="D4096" s="2" t="s">
        <v>14735</v>
      </c>
      <c r="E4096" s="2"/>
      <c r="F4096" s="2">
        <v>5.625</v>
      </c>
      <c r="G4096" s="1">
        <v>4095</v>
      </c>
    </row>
    <row r="4097" spans="1:7" ht="13" x14ac:dyDescent="0.15">
      <c r="A4097" s="2">
        <v>4764</v>
      </c>
      <c r="B4097" s="2">
        <v>56</v>
      </c>
      <c r="C4097" s="2" t="s">
        <v>4037</v>
      </c>
      <c r="D4097" s="2" t="s">
        <v>14736</v>
      </c>
      <c r="E4097" s="2">
        <v>1</v>
      </c>
      <c r="F4097" s="2">
        <v>5.625</v>
      </c>
      <c r="G4097" s="1">
        <v>4096</v>
      </c>
    </row>
    <row r="4098" spans="1:7" ht="13" x14ac:dyDescent="0.15">
      <c r="A4098" s="2">
        <v>4765</v>
      </c>
      <c r="B4098" s="2">
        <v>56</v>
      </c>
      <c r="C4098" s="2" t="s">
        <v>4038</v>
      </c>
      <c r="D4098" s="2" t="s">
        <v>14737</v>
      </c>
      <c r="E4098" s="2"/>
      <c r="F4098" s="2">
        <v>5</v>
      </c>
      <c r="G4098" s="1">
        <v>4097</v>
      </c>
    </row>
    <row r="4099" spans="1:7" ht="13" x14ac:dyDescent="0.15">
      <c r="A4099" s="2">
        <v>4766</v>
      </c>
      <c r="B4099" s="2">
        <v>56</v>
      </c>
      <c r="C4099" s="2" t="s">
        <v>4039</v>
      </c>
      <c r="D4099" s="2" t="s">
        <v>14738</v>
      </c>
      <c r="E4099" s="2">
        <v>1</v>
      </c>
      <c r="F4099" s="2">
        <v>6.2809999999999997</v>
      </c>
      <c r="G4099" s="1">
        <v>4098</v>
      </c>
    </row>
    <row r="4100" spans="1:7" ht="13" x14ac:dyDescent="0.15">
      <c r="A4100" s="2">
        <v>4767</v>
      </c>
      <c r="B4100" s="2">
        <v>56</v>
      </c>
      <c r="C4100" s="2" t="s">
        <v>1920</v>
      </c>
      <c r="D4100" s="2" t="s">
        <v>12538</v>
      </c>
      <c r="E4100" s="2"/>
      <c r="F4100" s="2">
        <v>6.0940000000000003</v>
      </c>
      <c r="G4100" s="1">
        <v>4099</v>
      </c>
    </row>
    <row r="4101" spans="1:7" ht="13" x14ac:dyDescent="0.15">
      <c r="A4101" s="2">
        <v>4768</v>
      </c>
      <c r="B4101" s="2">
        <v>56</v>
      </c>
      <c r="C4101" s="2" t="s">
        <v>2973</v>
      </c>
      <c r="D4101" s="2" t="s">
        <v>13679</v>
      </c>
      <c r="E4101" s="2"/>
      <c r="F4101" s="2">
        <v>6.25</v>
      </c>
      <c r="G4101" s="1">
        <v>4100</v>
      </c>
    </row>
    <row r="4102" spans="1:7" ht="13" x14ac:dyDescent="0.15">
      <c r="A4102" s="2">
        <v>4769</v>
      </c>
      <c r="B4102" s="2">
        <v>56</v>
      </c>
      <c r="C4102" s="2" t="s">
        <v>2900</v>
      </c>
      <c r="D4102" s="2" t="s">
        <v>13605</v>
      </c>
      <c r="E4102" s="2">
        <v>1</v>
      </c>
      <c r="F4102" s="2">
        <v>5.8440000000000003</v>
      </c>
      <c r="G4102" s="1">
        <v>4101</v>
      </c>
    </row>
    <row r="4103" spans="1:7" ht="13" x14ac:dyDescent="0.15">
      <c r="A4103" s="2">
        <v>4771</v>
      </c>
      <c r="B4103" s="2">
        <v>56</v>
      </c>
      <c r="C4103" s="2" t="s">
        <v>4040</v>
      </c>
      <c r="D4103" s="2" t="s">
        <v>14613</v>
      </c>
      <c r="E4103" s="2"/>
      <c r="F4103" s="2">
        <v>5.9690000000000003</v>
      </c>
      <c r="G4103" s="1">
        <v>4102</v>
      </c>
    </row>
    <row r="4104" spans="1:7" ht="13" x14ac:dyDescent="0.15">
      <c r="A4104" s="2">
        <v>4773</v>
      </c>
      <c r="B4104" s="2">
        <v>56</v>
      </c>
      <c r="C4104" s="2" t="s">
        <v>4041</v>
      </c>
      <c r="D4104" s="2" t="s">
        <v>11973</v>
      </c>
      <c r="E4104" s="2"/>
      <c r="F4104" s="2">
        <v>5.875</v>
      </c>
      <c r="G4104" s="1">
        <v>4103</v>
      </c>
    </row>
    <row r="4105" spans="1:7" ht="13" x14ac:dyDescent="0.15">
      <c r="A4105" s="2">
        <v>4774</v>
      </c>
      <c r="B4105" s="2">
        <v>56</v>
      </c>
      <c r="C4105" s="2" t="s">
        <v>4042</v>
      </c>
      <c r="D4105" s="2" t="s">
        <v>14348</v>
      </c>
      <c r="E4105" s="2">
        <v>1</v>
      </c>
      <c r="F4105" s="2">
        <v>5.7190000000000003</v>
      </c>
      <c r="G4105" s="1">
        <v>4104</v>
      </c>
    </row>
    <row r="4106" spans="1:7" ht="13" x14ac:dyDescent="0.15">
      <c r="A4106" s="2">
        <v>4775</v>
      </c>
      <c r="B4106" s="2">
        <v>56</v>
      </c>
      <c r="C4106" s="2" t="s">
        <v>4043</v>
      </c>
      <c r="D4106" s="2" t="s">
        <v>14739</v>
      </c>
      <c r="E4106" s="2"/>
      <c r="F4106" s="2">
        <v>5.625</v>
      </c>
      <c r="G4106" s="1">
        <v>4105</v>
      </c>
    </row>
    <row r="4107" spans="1:7" ht="13" x14ac:dyDescent="0.15">
      <c r="A4107" s="2">
        <v>4776</v>
      </c>
      <c r="B4107" s="2">
        <v>56</v>
      </c>
      <c r="C4107" s="2" t="s">
        <v>4044</v>
      </c>
      <c r="D4107" s="2" t="s">
        <v>14453</v>
      </c>
      <c r="E4107" s="2">
        <v>1</v>
      </c>
      <c r="F4107" s="2">
        <v>5.6559999999999997</v>
      </c>
      <c r="G4107" s="1">
        <v>4106</v>
      </c>
    </row>
    <row r="4108" spans="1:7" ht="13" x14ac:dyDescent="0.15">
      <c r="A4108" s="2">
        <v>4778</v>
      </c>
      <c r="B4108" s="2">
        <v>56</v>
      </c>
      <c r="C4108" s="2" t="s">
        <v>4045</v>
      </c>
      <c r="D4108" s="2" t="s">
        <v>14740</v>
      </c>
      <c r="E4108" s="2"/>
      <c r="F4108" s="2">
        <v>5.4059999999999997</v>
      </c>
      <c r="G4108" s="1">
        <v>4107</v>
      </c>
    </row>
    <row r="4109" spans="1:7" ht="13" x14ac:dyDescent="0.15">
      <c r="A4109" s="2">
        <v>4779</v>
      </c>
      <c r="B4109" s="2">
        <v>56</v>
      </c>
      <c r="C4109" s="2" t="s">
        <v>4046</v>
      </c>
      <c r="D4109" s="2" t="s">
        <v>14741</v>
      </c>
      <c r="E4109" s="2">
        <v>1</v>
      </c>
      <c r="F4109" s="2">
        <v>6.2190000000000003</v>
      </c>
      <c r="G4109" s="1">
        <v>4108</v>
      </c>
    </row>
    <row r="4110" spans="1:7" ht="13" x14ac:dyDescent="0.15">
      <c r="A4110" s="2">
        <v>4780</v>
      </c>
      <c r="B4110" s="2">
        <v>56</v>
      </c>
      <c r="C4110" s="2" t="s">
        <v>4047</v>
      </c>
      <c r="D4110" s="2" t="s">
        <v>14742</v>
      </c>
      <c r="E4110" s="2"/>
      <c r="F4110" s="2">
        <v>5.5940000000000003</v>
      </c>
      <c r="G4110" s="1">
        <v>4109</v>
      </c>
    </row>
    <row r="4111" spans="1:7" ht="13" x14ac:dyDescent="0.15">
      <c r="A4111" s="2">
        <v>4782</v>
      </c>
      <c r="B4111" s="2">
        <v>56</v>
      </c>
      <c r="C4111" s="2" t="s">
        <v>4048</v>
      </c>
      <c r="D4111" s="2" t="s">
        <v>14421</v>
      </c>
      <c r="E4111" s="2"/>
      <c r="F4111" s="2">
        <v>3.3119999999999998</v>
      </c>
      <c r="G4111" s="1">
        <v>4110</v>
      </c>
    </row>
    <row r="4112" spans="1:7" ht="13" x14ac:dyDescent="0.15">
      <c r="A4112" s="2">
        <v>4783</v>
      </c>
      <c r="B4112" s="2">
        <v>56</v>
      </c>
      <c r="C4112" s="2" t="s">
        <v>4049</v>
      </c>
      <c r="D4112" s="2" t="s">
        <v>14743</v>
      </c>
      <c r="E4112" s="2">
        <v>1</v>
      </c>
      <c r="F4112" s="2">
        <v>5.625</v>
      </c>
      <c r="G4112" s="1">
        <v>4111</v>
      </c>
    </row>
    <row r="4113" spans="1:7" ht="13" x14ac:dyDescent="0.15">
      <c r="A4113" s="2">
        <v>4784</v>
      </c>
      <c r="B4113" s="2">
        <v>56</v>
      </c>
      <c r="C4113" s="2" t="s">
        <v>4050</v>
      </c>
      <c r="D4113" s="2" t="s">
        <v>14744</v>
      </c>
      <c r="E4113" s="2"/>
      <c r="F4113" s="2">
        <v>5.5940000000000003</v>
      </c>
      <c r="G4113" s="1">
        <v>4112</v>
      </c>
    </row>
    <row r="4114" spans="1:7" ht="13" x14ac:dyDescent="0.15">
      <c r="A4114" s="2">
        <v>4785</v>
      </c>
      <c r="B4114" s="2">
        <v>56</v>
      </c>
      <c r="C4114" s="2" t="s">
        <v>4051</v>
      </c>
      <c r="D4114" s="2" t="s">
        <v>14745</v>
      </c>
      <c r="E4114" s="2"/>
      <c r="F4114" s="2">
        <v>5.5</v>
      </c>
      <c r="G4114" s="1">
        <v>4113</v>
      </c>
    </row>
    <row r="4115" spans="1:7" ht="13" x14ac:dyDescent="0.15">
      <c r="A4115" s="2">
        <v>4786</v>
      </c>
      <c r="B4115" s="2">
        <v>56</v>
      </c>
      <c r="C4115" s="2" t="s">
        <v>4052</v>
      </c>
      <c r="D4115" s="2" t="s">
        <v>14746</v>
      </c>
      <c r="E4115" s="2"/>
      <c r="F4115" s="2">
        <v>5.5309999999999997</v>
      </c>
      <c r="G4115" s="1">
        <v>4114</v>
      </c>
    </row>
    <row r="4116" spans="1:7" ht="13" x14ac:dyDescent="0.15">
      <c r="A4116" s="2">
        <v>4787</v>
      </c>
      <c r="B4116" s="2">
        <v>56</v>
      </c>
      <c r="C4116" s="2" t="s">
        <v>4053</v>
      </c>
      <c r="D4116" s="2" t="s">
        <v>14747</v>
      </c>
      <c r="E4116" s="2"/>
      <c r="F4116" s="2">
        <v>5.6879999999999997</v>
      </c>
      <c r="G4116" s="1">
        <v>4115</v>
      </c>
    </row>
    <row r="4117" spans="1:7" ht="13" x14ac:dyDescent="0.15">
      <c r="A4117" s="2">
        <v>4788</v>
      </c>
      <c r="B4117" s="2">
        <v>56</v>
      </c>
      <c r="C4117" s="2" t="s">
        <v>4054</v>
      </c>
      <c r="D4117" s="2" t="s">
        <v>13872</v>
      </c>
      <c r="E4117" s="2"/>
      <c r="F4117" s="2">
        <v>5.75</v>
      </c>
      <c r="G4117" s="1">
        <v>4116</v>
      </c>
    </row>
    <row r="4118" spans="1:7" ht="13" x14ac:dyDescent="0.15">
      <c r="A4118" s="2">
        <v>4789</v>
      </c>
      <c r="B4118" s="2">
        <v>56</v>
      </c>
      <c r="C4118" s="2" t="s">
        <v>4055</v>
      </c>
      <c r="D4118" s="2" t="s">
        <v>14748</v>
      </c>
      <c r="E4118" s="2"/>
      <c r="F4118" s="2">
        <v>5.2190000000000003</v>
      </c>
      <c r="G4118" s="1">
        <v>4117</v>
      </c>
    </row>
    <row r="4119" spans="1:7" ht="13" x14ac:dyDescent="0.15">
      <c r="A4119" s="2">
        <v>4790</v>
      </c>
      <c r="B4119" s="2">
        <v>56</v>
      </c>
      <c r="C4119" s="2" t="s">
        <v>4056</v>
      </c>
      <c r="D4119" s="2" t="s">
        <v>14749</v>
      </c>
      <c r="E4119" s="2"/>
      <c r="F4119" s="2">
        <v>4.9059999999999997</v>
      </c>
      <c r="G4119" s="1">
        <v>4118</v>
      </c>
    </row>
    <row r="4120" spans="1:7" ht="13" x14ac:dyDescent="0.15">
      <c r="A4120" s="2">
        <v>4791</v>
      </c>
      <c r="B4120" s="2">
        <v>56</v>
      </c>
      <c r="C4120" s="2" t="s">
        <v>4049</v>
      </c>
      <c r="D4120" s="2" t="s">
        <v>14743</v>
      </c>
      <c r="E4120" s="2">
        <v>1</v>
      </c>
      <c r="F4120" s="2">
        <v>5.625</v>
      </c>
      <c r="G4120" s="1">
        <v>4119</v>
      </c>
    </row>
    <row r="4121" spans="1:7" ht="13" x14ac:dyDescent="0.15">
      <c r="A4121" s="2">
        <v>4792</v>
      </c>
      <c r="B4121" s="2">
        <v>56</v>
      </c>
      <c r="C4121" s="2" t="s">
        <v>4057</v>
      </c>
      <c r="D4121" s="2" t="s">
        <v>14750</v>
      </c>
      <c r="E4121" s="2"/>
      <c r="F4121" s="2">
        <v>5.3440000000000003</v>
      </c>
      <c r="G4121" s="1">
        <v>4120</v>
      </c>
    </row>
    <row r="4122" spans="1:7" ht="13" x14ac:dyDescent="0.15">
      <c r="A4122" s="2">
        <v>4793</v>
      </c>
      <c r="B4122" s="2">
        <v>56</v>
      </c>
      <c r="C4122" s="2" t="s">
        <v>4058</v>
      </c>
      <c r="D4122" s="2" t="s">
        <v>14751</v>
      </c>
      <c r="E4122" s="2"/>
      <c r="F4122" s="2">
        <v>4.9690000000000003</v>
      </c>
      <c r="G4122" s="1">
        <v>4121</v>
      </c>
    </row>
    <row r="4123" spans="1:7" ht="13" x14ac:dyDescent="0.15">
      <c r="A4123" s="2">
        <v>4794</v>
      </c>
      <c r="B4123" s="2">
        <v>56</v>
      </c>
      <c r="C4123" s="2" t="s">
        <v>4059</v>
      </c>
      <c r="D4123" s="2" t="s">
        <v>14752</v>
      </c>
      <c r="E4123" s="2"/>
      <c r="F4123" s="2">
        <v>5.5940000000000003</v>
      </c>
      <c r="G4123" s="1">
        <v>4122</v>
      </c>
    </row>
    <row r="4124" spans="1:7" ht="13" x14ac:dyDescent="0.15">
      <c r="A4124" s="2">
        <v>4795</v>
      </c>
      <c r="B4124" s="2">
        <v>57</v>
      </c>
      <c r="C4124" s="2" t="s">
        <v>4060</v>
      </c>
      <c r="D4124" s="2" t="s">
        <v>14753</v>
      </c>
      <c r="E4124" s="2">
        <v>1</v>
      </c>
      <c r="F4124" s="2">
        <v>5.5940000000000003</v>
      </c>
      <c r="G4124" s="1">
        <v>4123</v>
      </c>
    </row>
    <row r="4125" spans="1:7" ht="13" x14ac:dyDescent="0.15">
      <c r="A4125" s="2">
        <v>4796</v>
      </c>
      <c r="B4125" s="2">
        <v>57</v>
      </c>
      <c r="C4125" s="2" t="s">
        <v>4061</v>
      </c>
      <c r="D4125" s="2" t="s">
        <v>14754</v>
      </c>
      <c r="E4125" s="2"/>
      <c r="F4125" s="2">
        <v>5.625</v>
      </c>
      <c r="G4125" s="1">
        <v>4124</v>
      </c>
    </row>
    <row r="4126" spans="1:7" ht="13" x14ac:dyDescent="0.15">
      <c r="A4126" s="2">
        <v>4797</v>
      </c>
      <c r="B4126" s="2">
        <v>57</v>
      </c>
      <c r="C4126" s="2" t="s">
        <v>4062</v>
      </c>
      <c r="D4126" s="2" t="s">
        <v>14754</v>
      </c>
      <c r="E4126" s="2"/>
      <c r="F4126" s="2">
        <v>5.8120000000000003</v>
      </c>
      <c r="G4126" s="1">
        <v>4125</v>
      </c>
    </row>
    <row r="4127" spans="1:7" ht="13" x14ac:dyDescent="0.15">
      <c r="A4127" s="2">
        <v>4798</v>
      </c>
      <c r="B4127" s="2">
        <v>57</v>
      </c>
      <c r="C4127" s="2" t="s">
        <v>4063</v>
      </c>
      <c r="D4127" s="2" t="s">
        <v>14755</v>
      </c>
      <c r="E4127" s="2">
        <v>1</v>
      </c>
      <c r="F4127" s="2">
        <v>5.4690000000000003</v>
      </c>
      <c r="G4127" s="1">
        <v>4126</v>
      </c>
    </row>
    <row r="4128" spans="1:7" ht="13" x14ac:dyDescent="0.15">
      <c r="A4128" s="2">
        <v>4802</v>
      </c>
      <c r="B4128" s="2">
        <v>57</v>
      </c>
      <c r="C4128" s="2" t="s">
        <v>4064</v>
      </c>
      <c r="D4128" s="2" t="s">
        <v>14756</v>
      </c>
      <c r="E4128" s="2"/>
      <c r="F4128" s="2">
        <v>6</v>
      </c>
      <c r="G4128" s="1">
        <v>4127</v>
      </c>
    </row>
    <row r="4129" spans="1:7" ht="13" x14ac:dyDescent="0.15">
      <c r="A4129" s="2">
        <v>4803</v>
      </c>
      <c r="B4129" s="2">
        <v>57</v>
      </c>
      <c r="C4129" s="2" t="s">
        <v>4065</v>
      </c>
      <c r="D4129" s="2" t="s">
        <v>14757</v>
      </c>
      <c r="E4129" s="2"/>
      <c r="F4129" s="2">
        <v>5.875</v>
      </c>
      <c r="G4129" s="1">
        <v>4128</v>
      </c>
    </row>
    <row r="4130" spans="1:7" ht="13" x14ac:dyDescent="0.15">
      <c r="A4130" s="2">
        <v>4806</v>
      </c>
      <c r="B4130" s="2">
        <v>57</v>
      </c>
      <c r="C4130" s="2" t="s">
        <v>4066</v>
      </c>
      <c r="D4130" s="2" t="s">
        <v>14758</v>
      </c>
      <c r="E4130" s="2">
        <v>1</v>
      </c>
      <c r="F4130" s="2">
        <v>6.0620000000000003</v>
      </c>
      <c r="G4130" s="1">
        <v>4129</v>
      </c>
    </row>
    <row r="4131" spans="1:7" ht="13" x14ac:dyDescent="0.15">
      <c r="A4131" s="2">
        <v>4808</v>
      </c>
      <c r="B4131" s="2">
        <v>57</v>
      </c>
      <c r="C4131" s="2" t="s">
        <v>1055</v>
      </c>
      <c r="D4131" s="2" t="s">
        <v>11646</v>
      </c>
      <c r="E4131" s="2"/>
      <c r="F4131" s="2">
        <v>5.7190000000000003</v>
      </c>
      <c r="G4131" s="1">
        <v>4130</v>
      </c>
    </row>
    <row r="4132" spans="1:7" ht="13" x14ac:dyDescent="0.15">
      <c r="A4132" s="2">
        <v>4809</v>
      </c>
      <c r="B4132" s="2">
        <v>57</v>
      </c>
      <c r="C4132" s="2" t="s">
        <v>4067</v>
      </c>
      <c r="D4132" s="2" t="s">
        <v>14759</v>
      </c>
      <c r="E4132" s="2"/>
      <c r="F4132" s="2">
        <v>6.3440000000000003</v>
      </c>
      <c r="G4132" s="1">
        <v>4131</v>
      </c>
    </row>
    <row r="4133" spans="1:7" ht="13" x14ac:dyDescent="0.15">
      <c r="A4133" s="2">
        <v>4810</v>
      </c>
      <c r="B4133" s="2">
        <v>57</v>
      </c>
      <c r="C4133" s="2" t="s">
        <v>4068</v>
      </c>
      <c r="D4133" s="2" t="s">
        <v>14760</v>
      </c>
      <c r="E4133" s="2">
        <v>1</v>
      </c>
      <c r="F4133" s="2">
        <v>5.7190000000000003</v>
      </c>
      <c r="G4133" s="1">
        <v>4132</v>
      </c>
    </row>
    <row r="4134" spans="1:7" ht="13" x14ac:dyDescent="0.15">
      <c r="A4134" s="2">
        <v>4811</v>
      </c>
      <c r="B4134" s="2">
        <v>57</v>
      </c>
      <c r="C4134" s="2" t="s">
        <v>4069</v>
      </c>
      <c r="D4134" s="2" t="s">
        <v>14761</v>
      </c>
      <c r="E4134" s="2"/>
      <c r="F4134" s="2">
        <v>5.75</v>
      </c>
      <c r="G4134" s="1">
        <v>4133</v>
      </c>
    </row>
    <row r="4135" spans="1:7" ht="13" x14ac:dyDescent="0.15">
      <c r="A4135" s="2">
        <v>4812</v>
      </c>
      <c r="B4135" s="2">
        <v>57</v>
      </c>
      <c r="C4135" s="2" t="s">
        <v>4070</v>
      </c>
      <c r="D4135" s="2" t="s">
        <v>14762</v>
      </c>
      <c r="E4135" s="2"/>
      <c r="F4135" s="2">
        <v>5.8440000000000003</v>
      </c>
      <c r="G4135" s="1">
        <v>4134</v>
      </c>
    </row>
    <row r="4136" spans="1:7" ht="13" x14ac:dyDescent="0.15">
      <c r="A4136" s="2">
        <v>4813</v>
      </c>
      <c r="B4136" s="2">
        <v>57</v>
      </c>
      <c r="C4136" s="2" t="s">
        <v>4071</v>
      </c>
      <c r="D4136" s="2" t="s">
        <v>14763</v>
      </c>
      <c r="E4136" s="2">
        <v>1</v>
      </c>
      <c r="F4136" s="2">
        <v>6.0309999999999997</v>
      </c>
      <c r="G4136" s="1">
        <v>4135</v>
      </c>
    </row>
    <row r="4137" spans="1:7" ht="13" x14ac:dyDescent="0.15">
      <c r="A4137" s="2">
        <v>4815</v>
      </c>
      <c r="B4137" s="2">
        <v>57</v>
      </c>
      <c r="C4137" s="2" t="s">
        <v>4072</v>
      </c>
      <c r="D4137" s="2" t="s">
        <v>14764</v>
      </c>
      <c r="E4137" s="2">
        <v>1</v>
      </c>
      <c r="F4137" s="2">
        <v>6</v>
      </c>
      <c r="G4137" s="1">
        <v>4136</v>
      </c>
    </row>
    <row r="4138" spans="1:7" ht="13" x14ac:dyDescent="0.15">
      <c r="A4138" s="2">
        <v>4816</v>
      </c>
      <c r="B4138" s="2">
        <v>57</v>
      </c>
      <c r="C4138" s="2" t="s">
        <v>4073</v>
      </c>
      <c r="D4138" s="2" t="s">
        <v>14765</v>
      </c>
      <c r="E4138" s="2">
        <v>1</v>
      </c>
      <c r="F4138" s="2">
        <v>5.8440000000000003</v>
      </c>
      <c r="G4138" s="1">
        <v>4137</v>
      </c>
    </row>
    <row r="4139" spans="1:7" ht="13" x14ac:dyDescent="0.15">
      <c r="A4139" s="2">
        <v>4817</v>
      </c>
      <c r="B4139" s="2">
        <v>57</v>
      </c>
      <c r="C4139" s="2" t="s">
        <v>4074</v>
      </c>
      <c r="D4139" s="2" t="s">
        <v>14766</v>
      </c>
      <c r="E4139" s="2">
        <v>1</v>
      </c>
      <c r="F4139" s="2">
        <v>5.7809999999999997</v>
      </c>
      <c r="G4139" s="1">
        <v>4138</v>
      </c>
    </row>
    <row r="4140" spans="1:7" ht="13" x14ac:dyDescent="0.15">
      <c r="A4140" s="2">
        <v>4818</v>
      </c>
      <c r="B4140" s="2">
        <v>57</v>
      </c>
      <c r="C4140" s="2" t="s">
        <v>4075</v>
      </c>
      <c r="D4140" s="2" t="s">
        <v>14767</v>
      </c>
      <c r="E4140" s="2">
        <v>1</v>
      </c>
      <c r="F4140" s="2">
        <v>5.5620000000000003</v>
      </c>
      <c r="G4140" s="1">
        <v>4139</v>
      </c>
    </row>
    <row r="4141" spans="1:7" ht="13" x14ac:dyDescent="0.15">
      <c r="A4141" s="2">
        <v>4819</v>
      </c>
      <c r="B4141" s="2">
        <v>57</v>
      </c>
      <c r="C4141" s="2" t="s">
        <v>4076</v>
      </c>
      <c r="D4141" s="2" t="s">
        <v>14768</v>
      </c>
      <c r="E4141" s="2">
        <v>1</v>
      </c>
      <c r="F4141" s="2">
        <v>5.9059999999999997</v>
      </c>
      <c r="G4141" s="1">
        <v>4140</v>
      </c>
    </row>
    <row r="4142" spans="1:7" ht="13" x14ac:dyDescent="0.15">
      <c r="A4142" s="2">
        <v>4820</v>
      </c>
      <c r="B4142" s="2">
        <v>57</v>
      </c>
      <c r="C4142" s="2" t="s">
        <v>4077</v>
      </c>
      <c r="D4142" s="2" t="s">
        <v>13698</v>
      </c>
      <c r="E4142" s="2"/>
      <c r="F4142" s="2">
        <v>5.9690000000000003</v>
      </c>
      <c r="G4142" s="1">
        <v>4141</v>
      </c>
    </row>
    <row r="4143" spans="1:7" ht="13" x14ac:dyDescent="0.15">
      <c r="A4143" s="2">
        <v>4821</v>
      </c>
      <c r="B4143" s="2">
        <v>57</v>
      </c>
      <c r="C4143" s="2" t="s">
        <v>4078</v>
      </c>
      <c r="D4143" s="2" t="s">
        <v>14769</v>
      </c>
      <c r="E4143" s="2"/>
      <c r="F4143" s="2">
        <v>5.7809999999999997</v>
      </c>
      <c r="G4143" s="1">
        <v>4142</v>
      </c>
    </row>
    <row r="4144" spans="1:7" ht="13" x14ac:dyDescent="0.15">
      <c r="A4144" s="2">
        <v>4822</v>
      </c>
      <c r="B4144" s="2">
        <v>57</v>
      </c>
      <c r="C4144" s="2" t="s">
        <v>4079</v>
      </c>
      <c r="D4144" s="2" t="s">
        <v>14770</v>
      </c>
      <c r="E4144" s="2"/>
      <c r="F4144" s="2">
        <v>5.6559999999999997</v>
      </c>
      <c r="G4144" s="1">
        <v>4143</v>
      </c>
    </row>
    <row r="4145" spans="1:7" ht="13" x14ac:dyDescent="0.15">
      <c r="A4145" s="2">
        <v>4823</v>
      </c>
      <c r="B4145" s="2">
        <v>57</v>
      </c>
      <c r="C4145" s="2" t="s">
        <v>4080</v>
      </c>
      <c r="D4145" s="2" t="s">
        <v>14771</v>
      </c>
      <c r="E4145" s="2"/>
      <c r="F4145" s="2">
        <v>5.9379999999999997</v>
      </c>
      <c r="G4145" s="1">
        <v>4144</v>
      </c>
    </row>
    <row r="4146" spans="1:7" ht="13" x14ac:dyDescent="0.15">
      <c r="A4146" s="2">
        <v>4824</v>
      </c>
      <c r="B4146" s="2">
        <v>57</v>
      </c>
      <c r="C4146" s="2" t="s">
        <v>4081</v>
      </c>
      <c r="D4146" s="2" t="s">
        <v>14772</v>
      </c>
      <c r="E4146" s="2">
        <v>1</v>
      </c>
      <c r="F4146" s="2">
        <v>5.6879999999999997</v>
      </c>
      <c r="G4146" s="1">
        <v>4145</v>
      </c>
    </row>
    <row r="4147" spans="1:7" ht="13" x14ac:dyDescent="0.15">
      <c r="A4147" s="2">
        <v>4825</v>
      </c>
      <c r="B4147" s="2">
        <v>57</v>
      </c>
      <c r="C4147" s="2" t="s">
        <v>4082</v>
      </c>
      <c r="D4147" s="2" t="s">
        <v>14773</v>
      </c>
      <c r="E4147" s="2"/>
      <c r="F4147" s="2">
        <v>5.9690000000000003</v>
      </c>
      <c r="G4147" s="1">
        <v>4146</v>
      </c>
    </row>
    <row r="4148" spans="1:7" ht="13" x14ac:dyDescent="0.15">
      <c r="A4148" s="2">
        <v>4826</v>
      </c>
      <c r="B4148" s="2">
        <v>57</v>
      </c>
      <c r="C4148" s="2" t="s">
        <v>4083</v>
      </c>
      <c r="D4148" s="2" t="s">
        <v>14774</v>
      </c>
      <c r="E4148" s="2"/>
      <c r="F4148" s="2">
        <v>5.9059999999999997</v>
      </c>
      <c r="G4148" s="1">
        <v>4147</v>
      </c>
    </row>
    <row r="4149" spans="1:7" ht="13" x14ac:dyDescent="0.15">
      <c r="A4149" s="2">
        <v>4828</v>
      </c>
      <c r="B4149" s="2">
        <v>57</v>
      </c>
      <c r="C4149" s="2" t="s">
        <v>4084</v>
      </c>
      <c r="D4149" s="2" t="s">
        <v>14775</v>
      </c>
      <c r="E4149" s="2">
        <v>1</v>
      </c>
      <c r="F4149" s="2">
        <v>5.9379999999999997</v>
      </c>
      <c r="G4149" s="1">
        <v>4148</v>
      </c>
    </row>
    <row r="4150" spans="1:7" ht="13" x14ac:dyDescent="0.15">
      <c r="A4150" s="2">
        <v>4829</v>
      </c>
      <c r="B4150" s="2">
        <v>57</v>
      </c>
      <c r="C4150" s="2" t="s">
        <v>3390</v>
      </c>
      <c r="D4150" s="2" t="s">
        <v>14082</v>
      </c>
      <c r="E4150" s="2"/>
      <c r="F4150" s="2">
        <v>6.0940000000000003</v>
      </c>
      <c r="G4150" s="1">
        <v>4149</v>
      </c>
    </row>
    <row r="4151" spans="1:7" ht="13" x14ac:dyDescent="0.15">
      <c r="A4151" s="2">
        <v>4830</v>
      </c>
      <c r="B4151" s="2">
        <v>57</v>
      </c>
      <c r="C4151" s="2" t="s">
        <v>4085</v>
      </c>
      <c r="D4151" s="2" t="s">
        <v>14776</v>
      </c>
      <c r="E4151" s="2"/>
      <c r="F4151" s="2">
        <v>5.5</v>
      </c>
      <c r="G4151" s="1">
        <v>4150</v>
      </c>
    </row>
    <row r="4152" spans="1:7" ht="13" x14ac:dyDescent="0.15">
      <c r="A4152" s="2">
        <v>4831</v>
      </c>
      <c r="B4152" s="2">
        <v>57</v>
      </c>
      <c r="C4152" s="2" t="s">
        <v>4086</v>
      </c>
      <c r="D4152" s="2" t="s">
        <v>14777</v>
      </c>
      <c r="E4152" s="2">
        <v>1</v>
      </c>
      <c r="F4152" s="2">
        <v>5.5940000000000003</v>
      </c>
      <c r="G4152" s="1">
        <v>4151</v>
      </c>
    </row>
    <row r="4153" spans="1:7" ht="13" x14ac:dyDescent="0.15">
      <c r="A4153" s="2">
        <v>4832</v>
      </c>
      <c r="B4153" s="2">
        <v>57</v>
      </c>
      <c r="C4153" s="2" t="s">
        <v>4087</v>
      </c>
      <c r="D4153" s="2" t="s">
        <v>12585</v>
      </c>
      <c r="E4153" s="2">
        <v>1</v>
      </c>
      <c r="F4153" s="2">
        <v>4.2809999999999997</v>
      </c>
      <c r="G4153" s="1">
        <v>4152</v>
      </c>
    </row>
    <row r="4154" spans="1:7" ht="13" x14ac:dyDescent="0.15">
      <c r="A4154" s="2">
        <v>4833</v>
      </c>
      <c r="B4154" s="2">
        <v>57</v>
      </c>
      <c r="C4154" s="2" t="s">
        <v>4088</v>
      </c>
      <c r="D4154" s="2" t="s">
        <v>14778</v>
      </c>
      <c r="E4154" s="2">
        <v>1</v>
      </c>
      <c r="F4154" s="2">
        <v>6</v>
      </c>
      <c r="G4154" s="1">
        <v>4153</v>
      </c>
    </row>
    <row r="4155" spans="1:7" ht="13" x14ac:dyDescent="0.15">
      <c r="A4155" s="2">
        <v>4835</v>
      </c>
      <c r="B4155" s="2">
        <v>57</v>
      </c>
      <c r="C4155" s="2" t="s">
        <v>4089</v>
      </c>
      <c r="D4155" s="2" t="s">
        <v>14779</v>
      </c>
      <c r="E4155" s="2"/>
      <c r="F4155" s="2">
        <v>4.0940000000000003</v>
      </c>
      <c r="G4155" s="1">
        <v>4154</v>
      </c>
    </row>
    <row r="4156" spans="1:7" ht="13" x14ac:dyDescent="0.15">
      <c r="A4156" s="2">
        <v>4836</v>
      </c>
      <c r="B4156" s="2">
        <v>57</v>
      </c>
      <c r="C4156" s="2" t="s">
        <v>2527</v>
      </c>
      <c r="D4156" s="2" t="s">
        <v>11961</v>
      </c>
      <c r="E4156" s="2"/>
      <c r="F4156" s="2">
        <v>4.6879999999999997</v>
      </c>
      <c r="G4156" s="1">
        <v>4155</v>
      </c>
    </row>
    <row r="4157" spans="1:7" ht="13" x14ac:dyDescent="0.15">
      <c r="A4157" s="2">
        <v>4837</v>
      </c>
      <c r="B4157" s="2">
        <v>57</v>
      </c>
      <c r="C4157" s="2" t="s">
        <v>4090</v>
      </c>
      <c r="D4157" s="2" t="s">
        <v>14780</v>
      </c>
      <c r="E4157" s="2"/>
      <c r="F4157" s="2">
        <v>4.5</v>
      </c>
      <c r="G4157" s="1">
        <v>4156</v>
      </c>
    </row>
    <row r="4158" spans="1:7" ht="13" x14ac:dyDescent="0.15">
      <c r="A4158" s="2">
        <v>4839</v>
      </c>
      <c r="B4158" s="2">
        <v>57</v>
      </c>
      <c r="C4158" s="2" t="s">
        <v>4091</v>
      </c>
      <c r="D4158" s="2" t="s">
        <v>14781</v>
      </c>
      <c r="E4158" s="2">
        <v>1</v>
      </c>
      <c r="F4158" s="2">
        <v>6</v>
      </c>
      <c r="G4158" s="1">
        <v>4157</v>
      </c>
    </row>
    <row r="4159" spans="1:7" ht="13" x14ac:dyDescent="0.15">
      <c r="A4159" s="2">
        <v>4840</v>
      </c>
      <c r="B4159" s="2">
        <v>57</v>
      </c>
      <c r="C4159" s="2" t="s">
        <v>4092</v>
      </c>
      <c r="D4159" s="2" t="s">
        <v>14782</v>
      </c>
      <c r="E4159" s="2"/>
      <c r="F4159" s="2">
        <v>5.7809999999999997</v>
      </c>
      <c r="G4159" s="1">
        <v>4158</v>
      </c>
    </row>
    <row r="4160" spans="1:7" ht="13" x14ac:dyDescent="0.15">
      <c r="A4160" s="2">
        <v>4841</v>
      </c>
      <c r="B4160" s="2">
        <v>57</v>
      </c>
      <c r="C4160" s="2" t="s">
        <v>4093</v>
      </c>
      <c r="D4160" s="2" t="s">
        <v>14783</v>
      </c>
      <c r="E4160" s="2"/>
      <c r="F4160" s="2">
        <v>5.9379999999999997</v>
      </c>
      <c r="G4160" s="1">
        <v>4159</v>
      </c>
    </row>
    <row r="4161" spans="1:7" ht="13" x14ac:dyDescent="0.15">
      <c r="A4161" s="2">
        <v>4842</v>
      </c>
      <c r="B4161" s="2">
        <v>57</v>
      </c>
      <c r="C4161" s="2" t="s">
        <v>4094</v>
      </c>
      <c r="D4161" s="2" t="s">
        <v>14784</v>
      </c>
      <c r="E4161" s="2"/>
      <c r="F4161" s="2">
        <v>6.0940000000000003</v>
      </c>
      <c r="G4161" s="1">
        <v>4160</v>
      </c>
    </row>
    <row r="4162" spans="1:7" ht="13" x14ac:dyDescent="0.15">
      <c r="A4162" s="2">
        <v>4843</v>
      </c>
      <c r="B4162" s="2">
        <v>57</v>
      </c>
      <c r="C4162" s="2" t="s">
        <v>485</v>
      </c>
      <c r="D4162" s="2" t="s">
        <v>14785</v>
      </c>
      <c r="E4162" s="2"/>
      <c r="F4162" s="2">
        <v>5.625</v>
      </c>
      <c r="G4162" s="1">
        <v>4161</v>
      </c>
    </row>
    <row r="4163" spans="1:7" ht="13" x14ac:dyDescent="0.15">
      <c r="A4163" s="2">
        <v>4844</v>
      </c>
      <c r="B4163" s="2">
        <v>57</v>
      </c>
      <c r="C4163" s="2" t="s">
        <v>486</v>
      </c>
      <c r="D4163" s="2" t="s">
        <v>14786</v>
      </c>
      <c r="E4163" s="2"/>
      <c r="F4163" s="2">
        <v>5.9059999999999997</v>
      </c>
      <c r="G4163" s="1">
        <v>4162</v>
      </c>
    </row>
    <row r="4164" spans="1:7" ht="13" x14ac:dyDescent="0.15">
      <c r="A4164" s="2">
        <v>4845</v>
      </c>
      <c r="B4164" s="2">
        <v>57</v>
      </c>
      <c r="C4164" s="2" t="s">
        <v>4095</v>
      </c>
      <c r="D4164" s="2" t="s">
        <v>14787</v>
      </c>
      <c r="E4164" s="2">
        <v>1</v>
      </c>
      <c r="F4164" s="2">
        <v>6.1879999999999997</v>
      </c>
      <c r="G4164" s="1">
        <v>4163</v>
      </c>
    </row>
    <row r="4165" spans="1:7" ht="13" x14ac:dyDescent="0.15">
      <c r="A4165" s="2">
        <v>4846</v>
      </c>
      <c r="B4165" s="2">
        <v>57</v>
      </c>
      <c r="C4165" s="2" t="s">
        <v>487</v>
      </c>
      <c r="D4165" s="2" t="s">
        <v>14788</v>
      </c>
      <c r="E4165" s="2">
        <v>1</v>
      </c>
      <c r="F4165" s="2">
        <v>6.2190000000000003</v>
      </c>
      <c r="G4165" s="1">
        <v>4164</v>
      </c>
    </row>
    <row r="4166" spans="1:7" ht="13" x14ac:dyDescent="0.15">
      <c r="A4166" s="2">
        <v>4847</v>
      </c>
      <c r="B4166" s="2">
        <v>57</v>
      </c>
      <c r="C4166" s="2" t="s">
        <v>4096</v>
      </c>
      <c r="D4166" s="2" t="s">
        <v>14789</v>
      </c>
      <c r="E4166" s="2"/>
      <c r="F4166" s="2">
        <v>6.0860000000000003</v>
      </c>
      <c r="G4166" s="1">
        <v>4165</v>
      </c>
    </row>
    <row r="4167" spans="1:7" ht="13" x14ac:dyDescent="0.15">
      <c r="A4167" s="2">
        <v>4849</v>
      </c>
      <c r="B4167" s="2">
        <v>57</v>
      </c>
      <c r="C4167" s="2" t="s">
        <v>4097</v>
      </c>
      <c r="D4167" s="2" t="s">
        <v>14790</v>
      </c>
      <c r="E4167" s="2"/>
      <c r="F4167" s="2">
        <v>5.4379999999999997</v>
      </c>
      <c r="G4167" s="1">
        <v>4166</v>
      </c>
    </row>
    <row r="4168" spans="1:7" ht="13" x14ac:dyDescent="0.15">
      <c r="A4168" s="2">
        <v>4850</v>
      </c>
      <c r="B4168" s="2">
        <v>57</v>
      </c>
      <c r="C4168" s="2" t="s">
        <v>488</v>
      </c>
      <c r="D4168" s="2" t="s">
        <v>14791</v>
      </c>
      <c r="E4168" s="2"/>
      <c r="F4168" s="2">
        <v>3.1880000000000002</v>
      </c>
      <c r="G4168" s="1">
        <v>4167</v>
      </c>
    </row>
    <row r="4169" spans="1:7" ht="13" x14ac:dyDescent="0.15">
      <c r="A4169" s="2">
        <v>4851</v>
      </c>
      <c r="B4169" s="2">
        <v>57</v>
      </c>
      <c r="C4169" s="2" t="s">
        <v>4098</v>
      </c>
      <c r="D4169" s="2" t="s">
        <v>14389</v>
      </c>
      <c r="E4169" s="2"/>
      <c r="F4169" s="2">
        <v>4.375</v>
      </c>
      <c r="G4169" s="1">
        <v>4168</v>
      </c>
    </row>
    <row r="4170" spans="1:7" ht="13" x14ac:dyDescent="0.15">
      <c r="A4170" s="2">
        <v>4852</v>
      </c>
      <c r="B4170" s="2">
        <v>57</v>
      </c>
      <c r="C4170" s="2" t="s">
        <v>4099</v>
      </c>
      <c r="D4170" s="2" t="s">
        <v>14792</v>
      </c>
      <c r="E4170" s="2"/>
      <c r="F4170" s="2">
        <v>5.1879999999999997</v>
      </c>
      <c r="G4170" s="1">
        <v>4169</v>
      </c>
    </row>
    <row r="4171" spans="1:7" ht="13" x14ac:dyDescent="0.15">
      <c r="A4171" s="2">
        <v>4853</v>
      </c>
      <c r="B4171" s="2">
        <v>57</v>
      </c>
      <c r="C4171" s="2" t="s">
        <v>4100</v>
      </c>
      <c r="D4171" s="2" t="s">
        <v>14793</v>
      </c>
      <c r="E4171" s="2"/>
      <c r="F4171" s="2">
        <v>4.5620000000000003</v>
      </c>
      <c r="G4171" s="1">
        <v>4170</v>
      </c>
    </row>
    <row r="4172" spans="1:7" ht="13" x14ac:dyDescent="0.15">
      <c r="A4172" s="2">
        <v>4854</v>
      </c>
      <c r="B4172" s="2">
        <v>57</v>
      </c>
      <c r="C4172" s="2" t="s">
        <v>487</v>
      </c>
      <c r="D4172" s="2" t="s">
        <v>14788</v>
      </c>
      <c r="E4172" s="2">
        <v>1</v>
      </c>
      <c r="F4172" s="2">
        <v>6.2190000000000003</v>
      </c>
      <c r="G4172" s="1">
        <v>4171</v>
      </c>
    </row>
    <row r="4173" spans="1:7" ht="13" x14ac:dyDescent="0.15">
      <c r="A4173" s="2">
        <v>4855</v>
      </c>
      <c r="B4173" s="2">
        <v>57</v>
      </c>
      <c r="C4173" s="2" t="s">
        <v>3600</v>
      </c>
      <c r="D4173" s="2" t="s">
        <v>14302</v>
      </c>
      <c r="E4173" s="2"/>
      <c r="F4173" s="2">
        <v>6</v>
      </c>
      <c r="G4173" s="1">
        <v>4172</v>
      </c>
    </row>
    <row r="4174" spans="1:7" ht="13" x14ac:dyDescent="0.15">
      <c r="A4174" s="2">
        <v>4856</v>
      </c>
      <c r="B4174" s="2">
        <v>57</v>
      </c>
      <c r="C4174" s="2" t="s">
        <v>489</v>
      </c>
      <c r="D4174" s="2" t="s">
        <v>14794</v>
      </c>
      <c r="E4174" s="2"/>
      <c r="F4174" s="2">
        <v>5.3440000000000003</v>
      </c>
      <c r="G4174" s="1">
        <v>4173</v>
      </c>
    </row>
    <row r="4175" spans="1:7" ht="13" x14ac:dyDescent="0.15">
      <c r="A4175" s="2">
        <v>4857</v>
      </c>
      <c r="B4175" s="2">
        <v>57</v>
      </c>
      <c r="C4175" s="2" t="s">
        <v>490</v>
      </c>
      <c r="D4175" s="2" t="s">
        <v>14795</v>
      </c>
      <c r="E4175" s="2"/>
      <c r="F4175" s="2">
        <v>5.0620000000000003</v>
      </c>
      <c r="G4175" s="1">
        <v>4174</v>
      </c>
    </row>
    <row r="4176" spans="1:7" ht="13" x14ac:dyDescent="0.15">
      <c r="A4176" s="2">
        <v>4858</v>
      </c>
      <c r="B4176" s="2">
        <v>57</v>
      </c>
      <c r="C4176" s="2" t="s">
        <v>4101</v>
      </c>
      <c r="D4176" s="2" t="s">
        <v>14796</v>
      </c>
      <c r="E4176" s="2">
        <v>1</v>
      </c>
      <c r="F4176" s="2">
        <v>5.4059999999999997</v>
      </c>
      <c r="G4176" s="1">
        <v>4175</v>
      </c>
    </row>
    <row r="4177" spans="1:7" ht="13" x14ac:dyDescent="0.15">
      <c r="A4177" s="2">
        <v>4859</v>
      </c>
      <c r="B4177" s="2">
        <v>58</v>
      </c>
      <c r="C4177" s="2" t="s">
        <v>491</v>
      </c>
      <c r="D4177" s="2" t="s">
        <v>14797</v>
      </c>
      <c r="E4177" s="2">
        <v>1</v>
      </c>
      <c r="F4177" s="2">
        <v>6.0309999999999997</v>
      </c>
      <c r="G4177" s="1">
        <v>4176</v>
      </c>
    </row>
    <row r="4178" spans="1:7" ht="13" x14ac:dyDescent="0.15">
      <c r="A4178" s="2">
        <v>4860</v>
      </c>
      <c r="B4178" s="2">
        <v>58</v>
      </c>
      <c r="C4178" s="2" t="s">
        <v>4102</v>
      </c>
      <c r="D4178" s="2" t="s">
        <v>12939</v>
      </c>
      <c r="E4178" s="2"/>
      <c r="F4178" s="2">
        <v>6.0620000000000003</v>
      </c>
      <c r="G4178" s="1">
        <v>4177</v>
      </c>
    </row>
    <row r="4179" spans="1:7" ht="13" x14ac:dyDescent="0.15">
      <c r="A4179" s="2">
        <v>4861</v>
      </c>
      <c r="B4179" s="2">
        <v>58</v>
      </c>
      <c r="C4179" s="2" t="s">
        <v>105</v>
      </c>
      <c r="D4179" s="2" t="s">
        <v>14798</v>
      </c>
      <c r="E4179" s="2">
        <v>1</v>
      </c>
      <c r="F4179" s="2">
        <v>5.0620000000000003</v>
      </c>
      <c r="G4179" s="1">
        <v>4178</v>
      </c>
    </row>
    <row r="4180" spans="1:7" ht="13" x14ac:dyDescent="0.15">
      <c r="A4180" s="2">
        <v>4861</v>
      </c>
      <c r="B4180" s="2">
        <v>58</v>
      </c>
      <c r="C4180" s="2" t="s">
        <v>105</v>
      </c>
      <c r="D4180" s="2" t="s">
        <v>12937</v>
      </c>
      <c r="E4180" s="2">
        <v>1</v>
      </c>
      <c r="F4180" s="2">
        <v>5.3120000000000003</v>
      </c>
      <c r="G4180" s="1">
        <v>4179</v>
      </c>
    </row>
    <row r="4181" spans="1:7" ht="13" x14ac:dyDescent="0.15">
      <c r="A4181" s="2">
        <v>4862</v>
      </c>
      <c r="B4181" s="2">
        <v>58</v>
      </c>
      <c r="C4181" s="2" t="s">
        <v>2591</v>
      </c>
      <c r="D4181" s="2" t="s">
        <v>13252</v>
      </c>
      <c r="E4181" s="2">
        <v>1</v>
      </c>
      <c r="F4181" s="2">
        <v>5.75</v>
      </c>
      <c r="G4181" s="1">
        <v>4180</v>
      </c>
    </row>
    <row r="4182" spans="1:7" ht="13" x14ac:dyDescent="0.15">
      <c r="A4182" s="2">
        <v>4863</v>
      </c>
      <c r="B4182" s="2">
        <v>58</v>
      </c>
      <c r="C4182" s="2" t="s">
        <v>4103</v>
      </c>
      <c r="D4182" s="2" t="s">
        <v>13265</v>
      </c>
      <c r="E4182" s="2"/>
      <c r="F4182" s="2">
        <v>5.875</v>
      </c>
      <c r="G4182" s="1">
        <v>4181</v>
      </c>
    </row>
    <row r="4183" spans="1:7" ht="13" x14ac:dyDescent="0.15">
      <c r="A4183" s="2">
        <v>4864</v>
      </c>
      <c r="B4183" s="2">
        <v>58</v>
      </c>
      <c r="C4183" s="2" t="s">
        <v>4104</v>
      </c>
      <c r="D4183" s="2" t="s">
        <v>14799</v>
      </c>
      <c r="E4183" s="2"/>
      <c r="F4183" s="2">
        <v>6.0570000000000004</v>
      </c>
      <c r="G4183" s="1">
        <v>4182</v>
      </c>
    </row>
    <row r="4184" spans="1:7" ht="13" x14ac:dyDescent="0.15">
      <c r="A4184" s="2">
        <v>4865</v>
      </c>
      <c r="B4184" s="2">
        <v>58</v>
      </c>
      <c r="C4184" s="2" t="s">
        <v>4105</v>
      </c>
      <c r="D4184" s="2" t="s">
        <v>14800</v>
      </c>
      <c r="E4184" s="2"/>
      <c r="F4184" s="2">
        <v>5.4379999999999997</v>
      </c>
      <c r="G4184" s="1">
        <v>4183</v>
      </c>
    </row>
    <row r="4185" spans="1:7" ht="13" x14ac:dyDescent="0.15">
      <c r="A4185" s="2">
        <v>4866</v>
      </c>
      <c r="B4185" s="2">
        <v>58</v>
      </c>
      <c r="C4185" s="2" t="s">
        <v>2880</v>
      </c>
      <c r="D4185" s="2" t="s">
        <v>13582</v>
      </c>
      <c r="E4185" s="2"/>
      <c r="F4185" s="2">
        <v>5.4379999999999997</v>
      </c>
      <c r="G4185" s="1">
        <v>4184</v>
      </c>
    </row>
    <row r="4186" spans="1:7" ht="13" x14ac:dyDescent="0.15">
      <c r="A4186" s="2">
        <v>4867</v>
      </c>
      <c r="B4186" s="2">
        <v>58</v>
      </c>
      <c r="C4186" s="2" t="s">
        <v>4106</v>
      </c>
      <c r="D4186" s="2" t="s">
        <v>14801</v>
      </c>
      <c r="E4186" s="2"/>
      <c r="F4186" s="2">
        <v>5.3440000000000003</v>
      </c>
      <c r="G4186" s="1">
        <v>4185</v>
      </c>
    </row>
    <row r="4187" spans="1:7" ht="13" x14ac:dyDescent="0.15">
      <c r="A4187" s="2">
        <v>4868</v>
      </c>
      <c r="B4187" s="2">
        <v>58</v>
      </c>
      <c r="C4187" s="2" t="s">
        <v>3029</v>
      </c>
      <c r="D4187" s="2" t="s">
        <v>13735</v>
      </c>
      <c r="E4187" s="2">
        <v>1</v>
      </c>
      <c r="F4187" s="2">
        <v>6.3120000000000003</v>
      </c>
      <c r="G4187" s="1">
        <v>4186</v>
      </c>
    </row>
    <row r="4188" spans="1:7" ht="13" x14ac:dyDescent="0.15">
      <c r="A4188" s="2">
        <v>4869</v>
      </c>
      <c r="B4188" s="2">
        <v>58</v>
      </c>
      <c r="C4188" s="2" t="s">
        <v>4107</v>
      </c>
      <c r="D4188" s="2" t="s">
        <v>14802</v>
      </c>
      <c r="E4188" s="2"/>
      <c r="F4188" s="2">
        <v>6.0620000000000003</v>
      </c>
      <c r="G4188" s="1">
        <v>4187</v>
      </c>
    </row>
    <row r="4189" spans="1:7" ht="13" x14ac:dyDescent="0.15">
      <c r="A4189" s="2">
        <v>4870</v>
      </c>
      <c r="B4189" s="2">
        <v>58</v>
      </c>
      <c r="C4189" s="2" t="s">
        <v>4108</v>
      </c>
      <c r="D4189" s="2" t="s">
        <v>14803</v>
      </c>
      <c r="E4189" s="2">
        <v>1</v>
      </c>
      <c r="F4189" s="2">
        <v>6.2190000000000003</v>
      </c>
      <c r="G4189" s="1">
        <v>4188</v>
      </c>
    </row>
    <row r="4190" spans="1:7" ht="13" x14ac:dyDescent="0.15">
      <c r="A4190" s="2">
        <v>4871</v>
      </c>
      <c r="B4190" s="2">
        <v>58</v>
      </c>
      <c r="C4190" s="2" t="s">
        <v>4109</v>
      </c>
      <c r="D4190" s="2" t="s">
        <v>14804</v>
      </c>
      <c r="E4190" s="2"/>
      <c r="F4190" s="2">
        <v>6.1879999999999997</v>
      </c>
      <c r="G4190" s="1">
        <v>4189</v>
      </c>
    </row>
    <row r="4191" spans="1:7" ht="13" x14ac:dyDescent="0.15">
      <c r="A4191" s="2">
        <v>4872</v>
      </c>
      <c r="B4191" s="2">
        <v>58</v>
      </c>
      <c r="C4191" s="2" t="s">
        <v>4110</v>
      </c>
      <c r="D4191" s="2" t="s">
        <v>14805</v>
      </c>
      <c r="E4191" s="2">
        <v>1</v>
      </c>
      <c r="F4191" s="2">
        <v>6.25</v>
      </c>
      <c r="G4191" s="1">
        <v>4190</v>
      </c>
    </row>
    <row r="4192" spans="1:7" ht="13" x14ac:dyDescent="0.15">
      <c r="A4192" s="2">
        <v>4873</v>
      </c>
      <c r="B4192" s="2">
        <v>58</v>
      </c>
      <c r="C4192" s="2" t="s">
        <v>4111</v>
      </c>
      <c r="D4192" s="2" t="s">
        <v>14806</v>
      </c>
      <c r="E4192" s="2"/>
      <c r="F4192" s="2">
        <v>2.1880000000000002</v>
      </c>
      <c r="G4192" s="1">
        <v>4191</v>
      </c>
    </row>
    <row r="4193" spans="1:7" ht="13" x14ac:dyDescent="0.15">
      <c r="A4193" s="2">
        <v>4874</v>
      </c>
      <c r="B4193" s="2">
        <v>58</v>
      </c>
      <c r="C4193" s="2" t="s">
        <v>4112</v>
      </c>
      <c r="D4193" s="2" t="s">
        <v>14807</v>
      </c>
      <c r="E4193" s="2">
        <v>1</v>
      </c>
      <c r="F4193" s="2">
        <v>5.9379999999999997</v>
      </c>
      <c r="G4193" s="1">
        <v>4192</v>
      </c>
    </row>
    <row r="4194" spans="1:7" ht="13" x14ac:dyDescent="0.15">
      <c r="A4194" s="2">
        <v>4875</v>
      </c>
      <c r="B4194" s="2">
        <v>58</v>
      </c>
      <c r="C4194" s="2" t="s">
        <v>4113</v>
      </c>
      <c r="D4194" s="2" t="s">
        <v>14808</v>
      </c>
      <c r="E4194" s="2"/>
      <c r="F4194" s="2">
        <v>5.8120000000000003</v>
      </c>
      <c r="G4194" s="1">
        <v>4193</v>
      </c>
    </row>
    <row r="4195" spans="1:7" ht="13" x14ac:dyDescent="0.15">
      <c r="A4195" s="2">
        <v>4876</v>
      </c>
      <c r="B4195" s="2">
        <v>58</v>
      </c>
      <c r="C4195" s="2" t="s">
        <v>4114</v>
      </c>
      <c r="D4195" s="2" t="s">
        <v>14809</v>
      </c>
      <c r="E4195" s="2"/>
      <c r="F4195" s="2">
        <v>5.9379999999999997</v>
      </c>
      <c r="G4195" s="1">
        <v>4194</v>
      </c>
    </row>
    <row r="4196" spans="1:7" ht="13" x14ac:dyDescent="0.15">
      <c r="A4196" s="2">
        <v>4877</v>
      </c>
      <c r="B4196" s="2">
        <v>58</v>
      </c>
      <c r="C4196" s="2" t="s">
        <v>4115</v>
      </c>
      <c r="D4196" s="2" t="s">
        <v>14810</v>
      </c>
      <c r="E4196" s="2">
        <v>1</v>
      </c>
      <c r="F4196" s="2">
        <v>5.875</v>
      </c>
      <c r="G4196" s="1">
        <v>4195</v>
      </c>
    </row>
    <row r="4197" spans="1:7" ht="13" x14ac:dyDescent="0.15">
      <c r="A4197" s="2">
        <v>4878</v>
      </c>
      <c r="B4197" s="2">
        <v>58</v>
      </c>
      <c r="C4197" s="2" t="s">
        <v>4116</v>
      </c>
      <c r="D4197" s="2" t="s">
        <v>14811</v>
      </c>
      <c r="E4197" s="2"/>
      <c r="F4197" s="2">
        <v>5.4379999999999997</v>
      </c>
      <c r="G4197" s="1">
        <v>4196</v>
      </c>
    </row>
    <row r="4198" spans="1:7" ht="13" x14ac:dyDescent="0.15">
      <c r="A4198" s="2">
        <v>4879</v>
      </c>
      <c r="B4198" s="2">
        <v>58</v>
      </c>
      <c r="C4198" s="2" t="s">
        <v>492</v>
      </c>
      <c r="D4198" s="2" t="s">
        <v>14812</v>
      </c>
      <c r="E4198" s="2"/>
      <c r="F4198" s="2">
        <v>5.5309999999999997</v>
      </c>
      <c r="G4198" s="1">
        <v>4197</v>
      </c>
    </row>
    <row r="4199" spans="1:7" ht="13" x14ac:dyDescent="0.15">
      <c r="A4199" s="2">
        <v>4880</v>
      </c>
      <c r="B4199" s="2">
        <v>58</v>
      </c>
      <c r="C4199" s="2" t="s">
        <v>4108</v>
      </c>
      <c r="D4199" s="2" t="s">
        <v>14803</v>
      </c>
      <c r="E4199" s="2">
        <v>1</v>
      </c>
      <c r="F4199" s="2">
        <v>6.2190000000000003</v>
      </c>
      <c r="G4199" s="1">
        <v>4198</v>
      </c>
    </row>
    <row r="4200" spans="1:7" ht="13" x14ac:dyDescent="0.15">
      <c r="A4200" s="2">
        <v>4881</v>
      </c>
      <c r="B4200" s="2">
        <v>58</v>
      </c>
      <c r="C4200" s="2" t="s">
        <v>4117</v>
      </c>
      <c r="D4200" s="2" t="s">
        <v>14813</v>
      </c>
      <c r="E4200" s="2"/>
      <c r="F4200" s="2">
        <v>6.3440000000000003</v>
      </c>
      <c r="G4200" s="1">
        <v>4199</v>
      </c>
    </row>
    <row r="4201" spans="1:7" ht="13" x14ac:dyDescent="0.15">
      <c r="A4201" s="2">
        <v>4882</v>
      </c>
      <c r="B4201" s="2">
        <v>58</v>
      </c>
      <c r="C4201" s="2" t="s">
        <v>4118</v>
      </c>
      <c r="D4201" s="2" t="s">
        <v>14814</v>
      </c>
      <c r="E4201" s="2"/>
      <c r="F4201" s="2">
        <v>6.125</v>
      </c>
      <c r="G4201" s="1">
        <v>4200</v>
      </c>
    </row>
    <row r="4202" spans="1:7" ht="13" x14ac:dyDescent="0.15">
      <c r="A4202" s="2">
        <v>4883</v>
      </c>
      <c r="B4202" s="2">
        <v>58</v>
      </c>
      <c r="C4202" s="2" t="s">
        <v>4119</v>
      </c>
      <c r="D4202" s="2" t="s">
        <v>14815</v>
      </c>
      <c r="E4202" s="2"/>
      <c r="F4202" s="2">
        <v>5.5620000000000003</v>
      </c>
      <c r="G4202" s="1">
        <v>4201</v>
      </c>
    </row>
    <row r="4203" spans="1:7" ht="13" x14ac:dyDescent="0.15">
      <c r="A4203" s="2">
        <v>4884</v>
      </c>
      <c r="B4203" s="2">
        <v>58</v>
      </c>
      <c r="C4203" s="2" t="s">
        <v>4120</v>
      </c>
      <c r="D4203" s="2" t="s">
        <v>14816</v>
      </c>
      <c r="E4203" s="2">
        <v>1</v>
      </c>
      <c r="F4203" s="2">
        <v>6</v>
      </c>
      <c r="G4203" s="1">
        <v>4202</v>
      </c>
    </row>
    <row r="4204" spans="1:7" ht="13" x14ac:dyDescent="0.15">
      <c r="A4204" s="2">
        <v>4885</v>
      </c>
      <c r="B4204" s="2">
        <v>58</v>
      </c>
      <c r="C4204" s="2" t="s">
        <v>4121</v>
      </c>
      <c r="D4204" s="2" t="s">
        <v>14817</v>
      </c>
      <c r="E4204" s="2">
        <v>1</v>
      </c>
      <c r="F4204" s="2">
        <v>5.625</v>
      </c>
      <c r="G4204" s="1">
        <v>4203</v>
      </c>
    </row>
    <row r="4205" spans="1:7" ht="13" x14ac:dyDescent="0.15">
      <c r="A4205" s="2">
        <v>4889</v>
      </c>
      <c r="B4205" s="2">
        <v>58</v>
      </c>
      <c r="C4205" s="2" t="s">
        <v>493</v>
      </c>
      <c r="D4205" s="2" t="s">
        <v>14818</v>
      </c>
      <c r="E4205" s="2"/>
      <c r="F4205" s="2">
        <v>5.9690000000000003</v>
      </c>
      <c r="G4205" s="1">
        <v>4204</v>
      </c>
    </row>
    <row r="4206" spans="1:7" ht="13" x14ac:dyDescent="0.15">
      <c r="A4206" s="2">
        <v>4890</v>
      </c>
      <c r="B4206" s="2">
        <v>58</v>
      </c>
      <c r="C4206" s="2" t="s">
        <v>494</v>
      </c>
      <c r="D4206" s="2" t="s">
        <v>14819</v>
      </c>
      <c r="E4206" s="2"/>
      <c r="F4206" s="2">
        <v>5.6559999999999997</v>
      </c>
      <c r="G4206" s="1">
        <v>4205</v>
      </c>
    </row>
    <row r="4207" spans="1:7" ht="13" x14ac:dyDescent="0.15">
      <c r="A4207" s="2">
        <v>4891</v>
      </c>
      <c r="B4207" s="2">
        <v>58</v>
      </c>
      <c r="C4207" s="2" t="s">
        <v>4122</v>
      </c>
      <c r="D4207" s="2" t="s">
        <v>14820</v>
      </c>
      <c r="E4207" s="2"/>
      <c r="F4207" s="2">
        <v>5.4059999999999997</v>
      </c>
      <c r="G4207" s="1">
        <v>4206</v>
      </c>
    </row>
    <row r="4208" spans="1:7" ht="13" x14ac:dyDescent="0.15">
      <c r="A4208" s="2">
        <v>4892</v>
      </c>
      <c r="B4208" s="2">
        <v>58</v>
      </c>
      <c r="C4208" s="2" t="s">
        <v>4123</v>
      </c>
      <c r="D4208" s="2" t="s">
        <v>14821</v>
      </c>
      <c r="E4208" s="2"/>
      <c r="F4208" s="2">
        <v>5.8440000000000003</v>
      </c>
      <c r="G4208" s="1">
        <v>4207</v>
      </c>
    </row>
    <row r="4209" spans="1:7" ht="13" x14ac:dyDescent="0.15">
      <c r="A4209" s="2">
        <v>4893</v>
      </c>
      <c r="B4209" s="2">
        <v>58</v>
      </c>
      <c r="C4209" s="2" t="s">
        <v>4124</v>
      </c>
      <c r="D4209" s="2" t="s">
        <v>14822</v>
      </c>
      <c r="E4209" s="2"/>
      <c r="F4209" s="2">
        <v>5.9059999999999997</v>
      </c>
      <c r="G4209" s="1">
        <v>4208</v>
      </c>
    </row>
    <row r="4210" spans="1:7" ht="13" x14ac:dyDescent="0.15">
      <c r="A4210" s="2">
        <v>4894</v>
      </c>
      <c r="B4210" s="2">
        <v>58</v>
      </c>
      <c r="C4210" s="2" t="s">
        <v>2779</v>
      </c>
      <c r="D4210" s="2" t="s">
        <v>13470</v>
      </c>
      <c r="E4210" s="2">
        <v>1</v>
      </c>
      <c r="F4210" s="2">
        <v>6.0309999999999997</v>
      </c>
      <c r="G4210" s="1">
        <v>4209</v>
      </c>
    </row>
    <row r="4211" spans="1:7" ht="13" x14ac:dyDescent="0.15">
      <c r="A4211" s="2">
        <v>4895</v>
      </c>
      <c r="B4211" s="2">
        <v>58</v>
      </c>
      <c r="C4211" s="2" t="s">
        <v>4125</v>
      </c>
      <c r="D4211" s="2" t="s">
        <v>14823</v>
      </c>
      <c r="E4211" s="2"/>
      <c r="F4211" s="2">
        <v>5.9379999999999997</v>
      </c>
      <c r="G4211" s="1">
        <v>4210</v>
      </c>
    </row>
    <row r="4212" spans="1:7" ht="13" x14ac:dyDescent="0.15">
      <c r="A4212" s="2">
        <v>4896</v>
      </c>
      <c r="B4212" s="2">
        <v>58</v>
      </c>
      <c r="C4212" s="2" t="s">
        <v>495</v>
      </c>
      <c r="D4212" s="2" t="s">
        <v>14824</v>
      </c>
      <c r="E4212" s="2"/>
      <c r="F4212" s="2">
        <v>5.3440000000000003</v>
      </c>
      <c r="G4212" s="1">
        <v>4211</v>
      </c>
    </row>
    <row r="4213" spans="1:7" ht="13" x14ac:dyDescent="0.15">
      <c r="A4213" s="2">
        <v>4899</v>
      </c>
      <c r="B4213" s="2">
        <v>58</v>
      </c>
      <c r="C4213" s="2" t="s">
        <v>4126</v>
      </c>
      <c r="D4213" s="2" t="s">
        <v>14825</v>
      </c>
      <c r="E4213" s="2">
        <v>1</v>
      </c>
      <c r="F4213" s="2">
        <v>4.6879999999999997</v>
      </c>
      <c r="G4213" s="1">
        <v>4212</v>
      </c>
    </row>
    <row r="4214" spans="1:7" ht="13" x14ac:dyDescent="0.15">
      <c r="A4214" s="2">
        <v>4900</v>
      </c>
      <c r="B4214" s="2">
        <v>58</v>
      </c>
      <c r="C4214" s="2" t="s">
        <v>110</v>
      </c>
      <c r="D4214" s="2" t="s">
        <v>12496</v>
      </c>
      <c r="E4214" s="2"/>
      <c r="F4214" s="2">
        <v>5.0940000000000003</v>
      </c>
      <c r="G4214" s="1">
        <v>4213</v>
      </c>
    </row>
    <row r="4215" spans="1:7" ht="13" x14ac:dyDescent="0.15">
      <c r="A4215" s="2">
        <v>4900</v>
      </c>
      <c r="B4215" s="2">
        <v>58</v>
      </c>
      <c r="C4215" s="2" t="s">
        <v>110</v>
      </c>
      <c r="D4215" s="2" t="s">
        <v>14826</v>
      </c>
      <c r="E4215" s="2"/>
      <c r="F4215" s="2">
        <v>6.125</v>
      </c>
      <c r="G4215" s="1">
        <v>4214</v>
      </c>
    </row>
    <row r="4216" spans="1:7" ht="13" x14ac:dyDescent="0.15">
      <c r="A4216" s="2">
        <v>4903</v>
      </c>
      <c r="B4216" s="2">
        <v>58</v>
      </c>
      <c r="C4216" s="2" t="s">
        <v>4127</v>
      </c>
      <c r="D4216" s="2" t="s">
        <v>14827</v>
      </c>
      <c r="E4216" s="2"/>
      <c r="F4216" s="2">
        <v>5.9690000000000003</v>
      </c>
      <c r="G4216" s="1">
        <v>4215</v>
      </c>
    </row>
    <row r="4217" spans="1:7" ht="13" x14ac:dyDescent="0.15">
      <c r="A4217" s="2">
        <v>4905</v>
      </c>
      <c r="B4217" s="2">
        <v>58</v>
      </c>
      <c r="C4217" s="2" t="s">
        <v>4128</v>
      </c>
      <c r="D4217" s="2" t="s">
        <v>14828</v>
      </c>
      <c r="E4217" s="2"/>
      <c r="F4217" s="2">
        <v>5.2809999999999997</v>
      </c>
      <c r="G4217" s="1">
        <v>4216</v>
      </c>
    </row>
    <row r="4218" spans="1:7" ht="13" x14ac:dyDescent="0.15">
      <c r="A4218" s="2">
        <v>4906</v>
      </c>
      <c r="B4218" s="2">
        <v>58</v>
      </c>
      <c r="C4218" s="2" t="s">
        <v>4129</v>
      </c>
      <c r="D4218" s="2" t="s">
        <v>14829</v>
      </c>
      <c r="E4218" s="2">
        <v>1</v>
      </c>
      <c r="F4218" s="2">
        <v>5.9690000000000003</v>
      </c>
      <c r="G4218" s="1">
        <v>4217</v>
      </c>
    </row>
    <row r="4219" spans="1:7" ht="13" x14ac:dyDescent="0.15">
      <c r="A4219" s="2">
        <v>4907</v>
      </c>
      <c r="B4219" s="2">
        <v>58</v>
      </c>
      <c r="C4219" s="2" t="s">
        <v>4130</v>
      </c>
      <c r="D4219" s="2" t="s">
        <v>14830</v>
      </c>
      <c r="E4219" s="2"/>
      <c r="F4219" s="2">
        <v>5.5</v>
      </c>
      <c r="G4219" s="1">
        <v>4218</v>
      </c>
    </row>
    <row r="4220" spans="1:7" ht="13" x14ac:dyDescent="0.15">
      <c r="A4220" s="2">
        <v>4908</v>
      </c>
      <c r="B4220" s="2">
        <v>58</v>
      </c>
      <c r="C4220" s="2" t="s">
        <v>4131</v>
      </c>
      <c r="D4220" s="2" t="s">
        <v>14831</v>
      </c>
      <c r="E4220" s="2"/>
      <c r="F4220" s="2">
        <v>5.75</v>
      </c>
      <c r="G4220" s="1">
        <v>4219</v>
      </c>
    </row>
    <row r="4221" spans="1:7" ht="13" x14ac:dyDescent="0.15">
      <c r="A4221" s="2">
        <v>4909</v>
      </c>
      <c r="B4221" s="2">
        <v>58</v>
      </c>
      <c r="C4221" s="2" t="s">
        <v>4132</v>
      </c>
      <c r="D4221" s="2" t="s">
        <v>14832</v>
      </c>
      <c r="E4221" s="2">
        <v>1</v>
      </c>
      <c r="F4221" s="2">
        <v>4.2809999999999997</v>
      </c>
      <c r="G4221" s="1">
        <v>4220</v>
      </c>
    </row>
    <row r="4222" spans="1:7" ht="13" x14ac:dyDescent="0.15">
      <c r="A4222" s="2">
        <v>4910</v>
      </c>
      <c r="B4222" s="2">
        <v>58</v>
      </c>
      <c r="C4222" s="2" t="s">
        <v>496</v>
      </c>
      <c r="D4222" s="2" t="s">
        <v>14833</v>
      </c>
      <c r="E4222" s="2"/>
      <c r="F4222" s="2">
        <v>5.3120000000000003</v>
      </c>
      <c r="G4222" s="1">
        <v>4221</v>
      </c>
    </row>
    <row r="4223" spans="1:7" ht="13" x14ac:dyDescent="0.15">
      <c r="A4223" s="2">
        <v>4911</v>
      </c>
      <c r="B4223" s="2">
        <v>58</v>
      </c>
      <c r="C4223" s="2" t="s">
        <v>4133</v>
      </c>
      <c r="D4223" s="2" t="s">
        <v>14834</v>
      </c>
      <c r="E4223" s="2">
        <v>1</v>
      </c>
      <c r="F4223" s="2">
        <v>6.5620000000000003</v>
      </c>
      <c r="G4223" s="1">
        <v>4222</v>
      </c>
    </row>
    <row r="4224" spans="1:7" ht="13" x14ac:dyDescent="0.15">
      <c r="A4224" s="2">
        <v>4912</v>
      </c>
      <c r="B4224" s="2">
        <v>58</v>
      </c>
      <c r="C4224" s="2" t="s">
        <v>4134</v>
      </c>
      <c r="D4224" s="2" t="s">
        <v>14835</v>
      </c>
      <c r="E4224" s="2"/>
      <c r="F4224" s="2">
        <v>5.8120000000000003</v>
      </c>
      <c r="G4224" s="1">
        <v>4223</v>
      </c>
    </row>
    <row r="4225" spans="1:7" ht="13" x14ac:dyDescent="0.15">
      <c r="A4225" s="2">
        <v>4914</v>
      </c>
      <c r="B4225" s="2">
        <v>58</v>
      </c>
      <c r="C4225" s="2" t="s">
        <v>4135</v>
      </c>
      <c r="D4225" s="2" t="s">
        <v>14836</v>
      </c>
      <c r="E4225" s="2">
        <v>1</v>
      </c>
      <c r="F4225" s="2">
        <v>5.9690000000000003</v>
      </c>
      <c r="G4225" s="1">
        <v>4224</v>
      </c>
    </row>
    <row r="4226" spans="1:7" ht="13" x14ac:dyDescent="0.15">
      <c r="A4226" s="2">
        <v>4915</v>
      </c>
      <c r="B4226" s="2">
        <v>58</v>
      </c>
      <c r="C4226" s="2" t="s">
        <v>4136</v>
      </c>
      <c r="D4226" s="2" t="s">
        <v>13090</v>
      </c>
      <c r="E4226" s="2"/>
      <c r="F4226" s="2">
        <v>5.4690000000000003</v>
      </c>
      <c r="G4226" s="1">
        <v>4225</v>
      </c>
    </row>
    <row r="4227" spans="1:7" ht="13" x14ac:dyDescent="0.15">
      <c r="A4227" s="2">
        <v>4916</v>
      </c>
      <c r="B4227" s="2">
        <v>58</v>
      </c>
      <c r="C4227" s="2" t="s">
        <v>4137</v>
      </c>
      <c r="D4227" s="2" t="s">
        <v>14837</v>
      </c>
      <c r="E4227" s="2"/>
      <c r="F4227" s="2">
        <v>5.375</v>
      </c>
      <c r="G4227" s="1">
        <v>4226</v>
      </c>
    </row>
    <row r="4228" spans="1:7" ht="13" x14ac:dyDescent="0.15">
      <c r="A4228" s="2">
        <v>4917</v>
      </c>
      <c r="B4228" s="2">
        <v>58</v>
      </c>
      <c r="C4228" s="2" t="s">
        <v>4138</v>
      </c>
      <c r="D4228" s="2" t="s">
        <v>14838</v>
      </c>
      <c r="E4228" s="2"/>
      <c r="F4228" s="2">
        <v>4.8440000000000003</v>
      </c>
      <c r="G4228" s="1">
        <v>4227</v>
      </c>
    </row>
    <row r="4229" spans="1:7" ht="13" x14ac:dyDescent="0.15">
      <c r="A4229" s="2">
        <v>4918</v>
      </c>
      <c r="B4229" s="2">
        <v>58</v>
      </c>
      <c r="C4229" s="2" t="s">
        <v>4139</v>
      </c>
      <c r="D4229" s="2" t="s">
        <v>14839</v>
      </c>
      <c r="E4229" s="2"/>
      <c r="F4229" s="2">
        <v>3.7810000000000001</v>
      </c>
      <c r="G4229" s="1">
        <v>4228</v>
      </c>
    </row>
    <row r="4230" spans="1:7" ht="13" x14ac:dyDescent="0.15">
      <c r="A4230" s="2">
        <v>4919</v>
      </c>
      <c r="B4230" s="2">
        <v>58</v>
      </c>
      <c r="C4230" s="2" t="s">
        <v>4140</v>
      </c>
      <c r="D4230" s="2" t="s">
        <v>14840</v>
      </c>
      <c r="E4230" s="2">
        <v>1</v>
      </c>
      <c r="F4230" s="2">
        <v>5.1879999999999997</v>
      </c>
      <c r="G4230" s="1">
        <v>4229</v>
      </c>
    </row>
    <row r="4231" spans="1:7" ht="13" x14ac:dyDescent="0.15">
      <c r="A4231" s="2">
        <v>4920</v>
      </c>
      <c r="B4231" s="2">
        <v>58</v>
      </c>
      <c r="C4231" s="2" t="s">
        <v>4141</v>
      </c>
      <c r="D4231" s="2" t="s">
        <v>14841</v>
      </c>
      <c r="E4231" s="2">
        <v>1</v>
      </c>
      <c r="F4231" s="2">
        <v>5.6879999999999997</v>
      </c>
      <c r="G4231" s="1">
        <v>4230</v>
      </c>
    </row>
    <row r="4232" spans="1:7" ht="13" x14ac:dyDescent="0.15">
      <c r="A4232" s="2">
        <v>4921</v>
      </c>
      <c r="B4232" s="2">
        <v>58</v>
      </c>
      <c r="C4232" s="2" t="s">
        <v>4142</v>
      </c>
      <c r="D4232" s="2" t="s">
        <v>14842</v>
      </c>
      <c r="E4232" s="2"/>
      <c r="F4232" s="2">
        <v>5.1559999999999997</v>
      </c>
      <c r="G4232" s="1">
        <v>4231</v>
      </c>
    </row>
    <row r="4233" spans="1:7" ht="13" x14ac:dyDescent="0.15">
      <c r="A4233" s="2">
        <v>4922</v>
      </c>
      <c r="B4233" s="2">
        <v>58</v>
      </c>
      <c r="C4233" s="2" t="s">
        <v>4143</v>
      </c>
      <c r="D4233" s="2" t="s">
        <v>14843</v>
      </c>
      <c r="E4233" s="2"/>
      <c r="F4233" s="2">
        <v>5.9379999999999997</v>
      </c>
      <c r="G4233" s="1">
        <v>4232</v>
      </c>
    </row>
    <row r="4234" spans="1:7" ht="13" x14ac:dyDescent="0.15">
      <c r="A4234" s="2">
        <v>4923</v>
      </c>
      <c r="B4234" s="2">
        <v>58</v>
      </c>
      <c r="C4234" s="2" t="s">
        <v>4144</v>
      </c>
      <c r="D4234" s="2" t="s">
        <v>14844</v>
      </c>
      <c r="E4234" s="2">
        <v>1</v>
      </c>
      <c r="F4234" s="2">
        <v>5.5309999999999997</v>
      </c>
      <c r="G4234" s="1">
        <v>4233</v>
      </c>
    </row>
    <row r="4235" spans="1:7" ht="13" x14ac:dyDescent="0.15">
      <c r="A4235" s="2">
        <v>4924</v>
      </c>
      <c r="B4235" s="2">
        <v>58</v>
      </c>
      <c r="C4235" s="2" t="s">
        <v>4145</v>
      </c>
      <c r="D4235" s="2" t="s">
        <v>14845</v>
      </c>
      <c r="E4235" s="2"/>
      <c r="F4235" s="2">
        <v>5.8120000000000003</v>
      </c>
      <c r="G4235" s="1">
        <v>4234</v>
      </c>
    </row>
    <row r="4236" spans="1:7" ht="13" x14ac:dyDescent="0.15">
      <c r="A4236" s="2">
        <v>4925</v>
      </c>
      <c r="B4236" s="2">
        <v>58</v>
      </c>
      <c r="C4236" s="2" t="s">
        <v>4146</v>
      </c>
      <c r="D4236" s="2" t="s">
        <v>13639</v>
      </c>
      <c r="E4236" s="2"/>
      <c r="F4236" s="2">
        <v>4.4059999999999997</v>
      </c>
      <c r="G4236" s="1">
        <v>4235</v>
      </c>
    </row>
    <row r="4237" spans="1:7" ht="13" x14ac:dyDescent="0.15">
      <c r="A4237" s="2">
        <v>4926</v>
      </c>
      <c r="B4237" s="2">
        <v>58</v>
      </c>
      <c r="C4237" s="2" t="s">
        <v>4147</v>
      </c>
      <c r="D4237" s="2" t="s">
        <v>14846</v>
      </c>
      <c r="E4237" s="2"/>
      <c r="F4237" s="2">
        <v>5.4690000000000003</v>
      </c>
      <c r="G4237" s="1">
        <v>4236</v>
      </c>
    </row>
    <row r="4238" spans="1:7" ht="13" x14ac:dyDescent="0.15">
      <c r="A4238" s="2">
        <v>4927</v>
      </c>
      <c r="B4238" s="2">
        <v>59</v>
      </c>
      <c r="C4238" s="2" t="s">
        <v>321</v>
      </c>
      <c r="D4238" s="2" t="s">
        <v>13291</v>
      </c>
      <c r="E4238" s="2">
        <v>1</v>
      </c>
      <c r="F4238" s="2">
        <v>6.2809999999999997</v>
      </c>
      <c r="G4238" s="1">
        <v>4237</v>
      </c>
    </row>
    <row r="4239" spans="1:7" ht="13" x14ac:dyDescent="0.15">
      <c r="A4239" s="2">
        <v>4928</v>
      </c>
      <c r="B4239" s="2">
        <v>59</v>
      </c>
      <c r="C4239" s="2" t="s">
        <v>497</v>
      </c>
      <c r="D4239" s="2" t="s">
        <v>14847</v>
      </c>
      <c r="E4239" s="2"/>
      <c r="F4239" s="2">
        <v>6.25</v>
      </c>
      <c r="G4239" s="1">
        <v>4238</v>
      </c>
    </row>
    <row r="4240" spans="1:7" ht="13" x14ac:dyDescent="0.15">
      <c r="A4240" s="2">
        <v>4929</v>
      </c>
      <c r="B4240" s="2">
        <v>59</v>
      </c>
      <c r="C4240" s="2" t="s">
        <v>4148</v>
      </c>
      <c r="D4240" s="2" t="s">
        <v>14848</v>
      </c>
      <c r="E4240" s="2"/>
      <c r="F4240" s="2">
        <v>6.0620000000000003</v>
      </c>
      <c r="G4240" s="1">
        <v>4239</v>
      </c>
    </row>
    <row r="4241" spans="1:7" ht="13" x14ac:dyDescent="0.15">
      <c r="A4241" s="2">
        <v>4930</v>
      </c>
      <c r="B4241" s="2">
        <v>59</v>
      </c>
      <c r="C4241" s="2" t="s">
        <v>4149</v>
      </c>
      <c r="D4241" s="2" t="s">
        <v>14849</v>
      </c>
      <c r="E4241" s="2"/>
      <c r="F4241" s="2">
        <v>5.8120000000000003</v>
      </c>
      <c r="G4241" s="1">
        <v>4240</v>
      </c>
    </row>
    <row r="4242" spans="1:7" ht="13" x14ac:dyDescent="0.15">
      <c r="A4242" s="2">
        <v>4931</v>
      </c>
      <c r="B4242" s="2">
        <v>59</v>
      </c>
      <c r="C4242" s="2" t="s">
        <v>498</v>
      </c>
      <c r="D4242" s="2" t="s">
        <v>14850</v>
      </c>
      <c r="E4242" s="2">
        <v>1</v>
      </c>
      <c r="F4242" s="2">
        <v>6.0620000000000003</v>
      </c>
      <c r="G4242" s="1">
        <v>4241</v>
      </c>
    </row>
    <row r="4243" spans="1:7" ht="13" x14ac:dyDescent="0.15">
      <c r="A4243" s="2">
        <v>4932</v>
      </c>
      <c r="B4243" s="2">
        <v>59</v>
      </c>
      <c r="C4243" s="2" t="s">
        <v>4150</v>
      </c>
      <c r="D4243" s="2" t="s">
        <v>14851</v>
      </c>
      <c r="E4243" s="2"/>
      <c r="F4243" s="2">
        <v>5.875</v>
      </c>
      <c r="G4243" s="1">
        <v>4242</v>
      </c>
    </row>
    <row r="4244" spans="1:7" ht="13" x14ac:dyDescent="0.15">
      <c r="A4244" s="2">
        <v>4933</v>
      </c>
      <c r="B4244" s="2">
        <v>59</v>
      </c>
      <c r="C4244" s="2" t="s">
        <v>4151</v>
      </c>
      <c r="D4244" s="2" t="s">
        <v>14852</v>
      </c>
      <c r="E4244" s="2">
        <v>1</v>
      </c>
      <c r="F4244" s="2">
        <v>5.875</v>
      </c>
      <c r="G4244" s="1">
        <v>4243</v>
      </c>
    </row>
    <row r="4245" spans="1:7" ht="13" x14ac:dyDescent="0.15">
      <c r="A4245" s="2">
        <v>4934</v>
      </c>
      <c r="B4245" s="2">
        <v>59</v>
      </c>
      <c r="C4245" s="2" t="s">
        <v>4152</v>
      </c>
      <c r="D4245" s="2" t="s">
        <v>14853</v>
      </c>
      <c r="E4245" s="2"/>
      <c r="F4245" s="2">
        <v>5.8120000000000003</v>
      </c>
      <c r="G4245" s="1">
        <v>4244</v>
      </c>
    </row>
    <row r="4246" spans="1:7" ht="13" x14ac:dyDescent="0.15">
      <c r="A4246" s="2">
        <v>4935</v>
      </c>
      <c r="B4246" s="2">
        <v>59</v>
      </c>
      <c r="C4246" s="2" t="s">
        <v>4153</v>
      </c>
      <c r="D4246" s="2" t="s">
        <v>14854</v>
      </c>
      <c r="E4246" s="2"/>
      <c r="F4246" s="2">
        <v>5.7190000000000003</v>
      </c>
      <c r="G4246" s="1">
        <v>4245</v>
      </c>
    </row>
    <row r="4247" spans="1:7" ht="13" x14ac:dyDescent="0.15">
      <c r="A4247" s="2">
        <v>4936</v>
      </c>
      <c r="B4247" s="2">
        <v>59</v>
      </c>
      <c r="C4247" s="2" t="s">
        <v>1517</v>
      </c>
      <c r="D4247" s="2" t="s">
        <v>12120</v>
      </c>
      <c r="E4247" s="2"/>
      <c r="F4247" s="2">
        <v>5.9059999999999997</v>
      </c>
      <c r="G4247" s="1">
        <v>4246</v>
      </c>
    </row>
    <row r="4248" spans="1:7" ht="13" x14ac:dyDescent="0.15">
      <c r="A4248" s="2">
        <v>4937</v>
      </c>
      <c r="B4248" s="2">
        <v>59</v>
      </c>
      <c r="C4248" s="2" t="s">
        <v>4154</v>
      </c>
      <c r="D4248" s="2" t="s">
        <v>14855</v>
      </c>
      <c r="E4248" s="2"/>
      <c r="F4248" s="2">
        <v>5.4059999999999997</v>
      </c>
      <c r="G4248" s="1">
        <v>4247</v>
      </c>
    </row>
    <row r="4249" spans="1:7" ht="13" x14ac:dyDescent="0.15">
      <c r="A4249" s="2">
        <v>4939</v>
      </c>
      <c r="B4249" s="2">
        <v>59</v>
      </c>
      <c r="C4249" s="2" t="s">
        <v>4155</v>
      </c>
      <c r="D4249" s="2" t="s">
        <v>14856</v>
      </c>
      <c r="E4249" s="2"/>
      <c r="F4249" s="2">
        <v>5.3440000000000003</v>
      </c>
      <c r="G4249" s="1">
        <v>4248</v>
      </c>
    </row>
    <row r="4250" spans="1:7" ht="13" x14ac:dyDescent="0.15">
      <c r="A4250" s="2">
        <v>4940</v>
      </c>
      <c r="B4250" s="2">
        <v>59</v>
      </c>
      <c r="C4250" s="2" t="s">
        <v>4156</v>
      </c>
      <c r="D4250" s="2" t="s">
        <v>14857</v>
      </c>
      <c r="E4250" s="2"/>
      <c r="F4250" s="2">
        <v>4.375</v>
      </c>
      <c r="G4250" s="1">
        <v>4249</v>
      </c>
    </row>
    <row r="4251" spans="1:7" ht="13" x14ac:dyDescent="0.15">
      <c r="A4251" s="2">
        <v>4941</v>
      </c>
      <c r="B4251" s="2">
        <v>59</v>
      </c>
      <c r="C4251" s="2" t="s">
        <v>4157</v>
      </c>
      <c r="D4251" s="2" t="s">
        <v>14858</v>
      </c>
      <c r="E4251" s="2">
        <v>1</v>
      </c>
      <c r="F4251" s="2">
        <v>6.1559999999999997</v>
      </c>
      <c r="G4251" s="1">
        <v>4250</v>
      </c>
    </row>
    <row r="4252" spans="1:7" ht="13" x14ac:dyDescent="0.15">
      <c r="A4252" s="2">
        <v>4942</v>
      </c>
      <c r="B4252" s="2">
        <v>59</v>
      </c>
      <c r="C4252" s="2" t="s">
        <v>4158</v>
      </c>
      <c r="D4252" s="2" t="s">
        <v>14859</v>
      </c>
      <c r="E4252" s="2"/>
      <c r="F4252" s="2">
        <v>6.0309999999999997</v>
      </c>
      <c r="G4252" s="1">
        <v>4251</v>
      </c>
    </row>
    <row r="4253" spans="1:7" ht="13" x14ac:dyDescent="0.15">
      <c r="A4253" s="2">
        <v>4943</v>
      </c>
      <c r="B4253" s="2">
        <v>59</v>
      </c>
      <c r="C4253" s="2" t="s">
        <v>4159</v>
      </c>
      <c r="D4253" s="2" t="s">
        <v>11870</v>
      </c>
      <c r="E4253" s="2"/>
      <c r="F4253" s="2">
        <v>5</v>
      </c>
      <c r="G4253" s="1">
        <v>4252</v>
      </c>
    </row>
    <row r="4254" spans="1:7" ht="13" x14ac:dyDescent="0.15">
      <c r="A4254" s="2">
        <v>4944</v>
      </c>
      <c r="B4254" s="2">
        <v>59</v>
      </c>
      <c r="C4254" s="2" t="s">
        <v>4160</v>
      </c>
      <c r="D4254" s="2" t="s">
        <v>14860</v>
      </c>
      <c r="E4254" s="2"/>
      <c r="F4254" s="2">
        <v>5.4059999999999997</v>
      </c>
      <c r="G4254" s="1">
        <v>4253</v>
      </c>
    </row>
    <row r="4255" spans="1:7" ht="13" x14ac:dyDescent="0.15">
      <c r="A4255" s="2">
        <v>4945</v>
      </c>
      <c r="B4255" s="2">
        <v>59</v>
      </c>
      <c r="C4255" s="2" t="s">
        <v>43</v>
      </c>
      <c r="D4255" s="2" t="s">
        <v>11642</v>
      </c>
      <c r="E4255" s="2"/>
      <c r="F4255" s="2">
        <v>5.1559999999999997</v>
      </c>
      <c r="G4255" s="1">
        <v>4254</v>
      </c>
    </row>
    <row r="4256" spans="1:7" ht="13" x14ac:dyDescent="0.15">
      <c r="A4256" s="2">
        <v>4946</v>
      </c>
      <c r="B4256" s="2">
        <v>59</v>
      </c>
      <c r="C4256" s="2" t="s">
        <v>231</v>
      </c>
      <c r="D4256" s="2" t="s">
        <v>12844</v>
      </c>
      <c r="E4256" s="2"/>
      <c r="F4256" s="2">
        <v>5.6559999999999997</v>
      </c>
      <c r="G4256" s="1">
        <v>4255</v>
      </c>
    </row>
    <row r="4257" spans="1:7" ht="13" x14ac:dyDescent="0.15">
      <c r="A4257" s="2">
        <v>4947</v>
      </c>
      <c r="B4257" s="2">
        <v>59</v>
      </c>
      <c r="C4257" s="2" t="s">
        <v>499</v>
      </c>
      <c r="D4257" s="2" t="s">
        <v>14861</v>
      </c>
      <c r="E4257" s="2"/>
      <c r="F4257" s="2">
        <v>5.6879999999999997</v>
      </c>
      <c r="G4257" s="1">
        <v>4256</v>
      </c>
    </row>
    <row r="4258" spans="1:7" ht="13" x14ac:dyDescent="0.15">
      <c r="A4258" s="2">
        <v>4948</v>
      </c>
      <c r="B4258" s="2">
        <v>59</v>
      </c>
      <c r="C4258" s="2" t="s">
        <v>500</v>
      </c>
      <c r="D4258" s="2" t="s">
        <v>14862</v>
      </c>
      <c r="E4258" s="2"/>
      <c r="F4258" s="2">
        <v>5.5</v>
      </c>
      <c r="G4258" s="1">
        <v>4257</v>
      </c>
    </row>
    <row r="4259" spans="1:7" ht="13" x14ac:dyDescent="0.15">
      <c r="A4259" s="2">
        <v>4949</v>
      </c>
      <c r="B4259" s="2">
        <v>59</v>
      </c>
      <c r="C4259" s="2" t="s">
        <v>4161</v>
      </c>
      <c r="D4259" s="2" t="s">
        <v>14863</v>
      </c>
      <c r="E4259" s="2"/>
      <c r="F4259" s="2">
        <v>5.6559999999999997</v>
      </c>
      <c r="G4259" s="1">
        <v>4258</v>
      </c>
    </row>
    <row r="4260" spans="1:7" ht="13" x14ac:dyDescent="0.15">
      <c r="A4260" s="2">
        <v>4950</v>
      </c>
      <c r="B4260" s="2">
        <v>59</v>
      </c>
      <c r="C4260" s="2" t="s">
        <v>4162</v>
      </c>
      <c r="D4260" s="2" t="s">
        <v>14864</v>
      </c>
      <c r="E4260" s="2">
        <v>1</v>
      </c>
      <c r="F4260" s="2">
        <v>4.7190000000000003</v>
      </c>
      <c r="G4260" s="1">
        <v>4259</v>
      </c>
    </row>
    <row r="4261" spans="1:7" ht="13" x14ac:dyDescent="0.15">
      <c r="A4261" s="2">
        <v>4951</v>
      </c>
      <c r="B4261" s="2">
        <v>59</v>
      </c>
      <c r="C4261" s="2" t="s">
        <v>4163</v>
      </c>
      <c r="D4261" s="2" t="s">
        <v>13542</v>
      </c>
      <c r="E4261" s="2">
        <v>1</v>
      </c>
      <c r="F4261" s="2">
        <v>6.1879999999999997</v>
      </c>
      <c r="G4261" s="1">
        <v>4260</v>
      </c>
    </row>
    <row r="4262" spans="1:7" ht="13" x14ac:dyDescent="0.15">
      <c r="A4262" s="2">
        <v>4952</v>
      </c>
      <c r="B4262" s="2">
        <v>59</v>
      </c>
      <c r="C4262" s="2" t="s">
        <v>4164</v>
      </c>
      <c r="D4262" s="2" t="s">
        <v>14865</v>
      </c>
      <c r="E4262" s="2"/>
      <c r="F4262" s="2">
        <v>5.8120000000000003</v>
      </c>
      <c r="G4262" s="1">
        <v>4261</v>
      </c>
    </row>
    <row r="4263" spans="1:7" ht="13" x14ac:dyDescent="0.15">
      <c r="A4263" s="2">
        <v>4953</v>
      </c>
      <c r="B4263" s="2">
        <v>59</v>
      </c>
      <c r="C4263" s="2" t="s">
        <v>4165</v>
      </c>
      <c r="D4263" s="2" t="s">
        <v>14866</v>
      </c>
      <c r="E4263" s="2"/>
      <c r="F4263" s="2">
        <v>5.625</v>
      </c>
      <c r="G4263" s="1">
        <v>4262</v>
      </c>
    </row>
    <row r="4264" spans="1:7" ht="13" x14ac:dyDescent="0.15">
      <c r="A4264" s="2">
        <v>4954</v>
      </c>
      <c r="B4264" s="2">
        <v>59</v>
      </c>
      <c r="C4264" s="2" t="s">
        <v>4166</v>
      </c>
      <c r="D4264" s="2" t="s">
        <v>14867</v>
      </c>
      <c r="E4264" s="2"/>
      <c r="F4264" s="2">
        <v>5.625</v>
      </c>
      <c r="G4264" s="1">
        <v>4263</v>
      </c>
    </row>
    <row r="4265" spans="1:7" ht="13" x14ac:dyDescent="0.15">
      <c r="A4265" s="2">
        <v>4955</v>
      </c>
      <c r="B4265" s="2">
        <v>59</v>
      </c>
      <c r="C4265" s="2" t="s">
        <v>4167</v>
      </c>
      <c r="D4265" s="2" t="s">
        <v>14868</v>
      </c>
      <c r="E4265" s="2"/>
      <c r="F4265" s="2">
        <v>6.2190000000000003</v>
      </c>
      <c r="G4265" s="1">
        <v>4264</v>
      </c>
    </row>
    <row r="4266" spans="1:7" ht="13" x14ac:dyDescent="0.15">
      <c r="A4266" s="2">
        <v>4956</v>
      </c>
      <c r="B4266" s="2">
        <v>59</v>
      </c>
      <c r="C4266" s="2" t="s">
        <v>4168</v>
      </c>
      <c r="D4266" s="2" t="s">
        <v>12355</v>
      </c>
      <c r="E4266" s="2"/>
      <c r="F4266" s="2">
        <v>5.8120000000000003</v>
      </c>
      <c r="G4266" s="1">
        <v>4265</v>
      </c>
    </row>
    <row r="4267" spans="1:7" ht="13" x14ac:dyDescent="0.15">
      <c r="A4267" s="2">
        <v>4957</v>
      </c>
      <c r="B4267" s="2">
        <v>59</v>
      </c>
      <c r="C4267" s="2" t="s">
        <v>2879</v>
      </c>
      <c r="D4267" s="2" t="s">
        <v>13581</v>
      </c>
      <c r="E4267" s="2"/>
      <c r="F4267" s="2">
        <v>5.3120000000000003</v>
      </c>
      <c r="G4267" s="1">
        <v>4266</v>
      </c>
    </row>
    <row r="4268" spans="1:7" ht="13" x14ac:dyDescent="0.15">
      <c r="A4268" s="2">
        <v>4958</v>
      </c>
      <c r="B4268" s="2">
        <v>59</v>
      </c>
      <c r="C4268" s="2" t="s">
        <v>4169</v>
      </c>
      <c r="D4268" s="2" t="s">
        <v>14869</v>
      </c>
      <c r="E4268" s="2"/>
      <c r="F4268" s="2">
        <v>5.6559999999999997</v>
      </c>
      <c r="G4268" s="1">
        <v>4267</v>
      </c>
    </row>
    <row r="4269" spans="1:7" ht="13" x14ac:dyDescent="0.15">
      <c r="A4269" s="2">
        <v>4959</v>
      </c>
      <c r="B4269" s="2">
        <v>59</v>
      </c>
      <c r="C4269" s="2" t="s">
        <v>4170</v>
      </c>
      <c r="D4269" s="2" t="s">
        <v>14870</v>
      </c>
      <c r="E4269" s="2">
        <v>1</v>
      </c>
      <c r="F4269" s="2">
        <v>5.8440000000000003</v>
      </c>
      <c r="G4269" s="1">
        <v>4268</v>
      </c>
    </row>
    <row r="4270" spans="1:7" ht="13" x14ac:dyDescent="0.15">
      <c r="A4270" s="2">
        <v>4960</v>
      </c>
      <c r="B4270" s="2">
        <v>59</v>
      </c>
      <c r="C4270" s="2" t="s">
        <v>501</v>
      </c>
      <c r="D4270" s="2" t="s">
        <v>14871</v>
      </c>
      <c r="E4270" s="2"/>
      <c r="F4270" s="2">
        <v>5.4690000000000003</v>
      </c>
      <c r="G4270" s="1">
        <v>4269</v>
      </c>
    </row>
    <row r="4271" spans="1:7" ht="13" x14ac:dyDescent="0.15">
      <c r="A4271" s="2">
        <v>4961</v>
      </c>
      <c r="B4271" s="2">
        <v>59</v>
      </c>
      <c r="C4271" s="2" t="s">
        <v>502</v>
      </c>
      <c r="D4271" s="2" t="s">
        <v>14872</v>
      </c>
      <c r="E4271" s="2"/>
      <c r="F4271" s="2">
        <v>5.75</v>
      </c>
      <c r="G4271" s="1">
        <v>4270</v>
      </c>
    </row>
    <row r="4272" spans="1:7" ht="13" x14ac:dyDescent="0.15">
      <c r="A4272" s="2">
        <v>4962</v>
      </c>
      <c r="B4272" s="2">
        <v>59</v>
      </c>
      <c r="C4272" s="2" t="s">
        <v>4171</v>
      </c>
      <c r="D4272" s="2" t="s">
        <v>14873</v>
      </c>
      <c r="E4272" s="2"/>
      <c r="F4272" s="2">
        <v>5.625</v>
      </c>
      <c r="G4272" s="1">
        <v>4271</v>
      </c>
    </row>
    <row r="4273" spans="1:7" ht="13" x14ac:dyDescent="0.15">
      <c r="A4273" s="2">
        <v>4963</v>
      </c>
      <c r="B4273" s="2">
        <v>59</v>
      </c>
      <c r="C4273" s="2" t="s">
        <v>4172</v>
      </c>
      <c r="D4273" s="2" t="s">
        <v>14874</v>
      </c>
      <c r="E4273" s="2"/>
      <c r="F4273" s="2">
        <v>5.6879999999999997</v>
      </c>
      <c r="G4273" s="1">
        <v>4272</v>
      </c>
    </row>
    <row r="4274" spans="1:7" ht="13" x14ac:dyDescent="0.15">
      <c r="A4274" s="2">
        <v>4964</v>
      </c>
      <c r="B4274" s="2">
        <v>59</v>
      </c>
      <c r="C4274" s="2" t="s">
        <v>3415</v>
      </c>
      <c r="D4274" s="2" t="s">
        <v>14104</v>
      </c>
      <c r="E4274" s="2"/>
      <c r="F4274" s="2">
        <v>5.2809999999999997</v>
      </c>
      <c r="G4274" s="1">
        <v>4273</v>
      </c>
    </row>
    <row r="4275" spans="1:7" ht="13" x14ac:dyDescent="0.15">
      <c r="A4275" s="2">
        <v>4965</v>
      </c>
      <c r="B4275" s="2">
        <v>59</v>
      </c>
      <c r="C4275" s="2" t="s">
        <v>4170</v>
      </c>
      <c r="D4275" s="2" t="s">
        <v>14870</v>
      </c>
      <c r="E4275" s="2">
        <v>1</v>
      </c>
      <c r="F4275" s="2">
        <v>5.8440000000000003</v>
      </c>
      <c r="G4275" s="1">
        <v>4274</v>
      </c>
    </row>
    <row r="4276" spans="1:7" ht="13" x14ac:dyDescent="0.15">
      <c r="A4276" s="2">
        <v>4966</v>
      </c>
      <c r="B4276" s="2">
        <v>59</v>
      </c>
      <c r="C4276" s="2" t="s">
        <v>4173</v>
      </c>
      <c r="D4276" s="2" t="s">
        <v>14875</v>
      </c>
      <c r="E4276" s="2"/>
      <c r="F4276" s="2">
        <v>5.5940000000000003</v>
      </c>
      <c r="G4276" s="1">
        <v>4275</v>
      </c>
    </row>
    <row r="4277" spans="1:7" ht="13" x14ac:dyDescent="0.15">
      <c r="A4277" s="2">
        <v>4967</v>
      </c>
      <c r="B4277" s="2">
        <v>59</v>
      </c>
      <c r="C4277" s="2" t="s">
        <v>4174</v>
      </c>
      <c r="D4277" s="2" t="s">
        <v>14876</v>
      </c>
      <c r="E4277" s="2"/>
      <c r="F4277" s="2">
        <v>6</v>
      </c>
      <c r="G4277" s="1">
        <v>4276</v>
      </c>
    </row>
    <row r="4278" spans="1:7" ht="13" x14ac:dyDescent="0.15">
      <c r="A4278" s="2">
        <v>4969</v>
      </c>
      <c r="B4278" s="2">
        <v>59</v>
      </c>
      <c r="C4278" s="2" t="s">
        <v>4175</v>
      </c>
      <c r="D4278" s="2" t="s">
        <v>14877</v>
      </c>
      <c r="E4278" s="2"/>
      <c r="F4278" s="2">
        <v>5.7190000000000003</v>
      </c>
      <c r="G4278" s="1">
        <v>4277</v>
      </c>
    </row>
    <row r="4279" spans="1:7" ht="13" x14ac:dyDescent="0.15">
      <c r="A4279" s="2">
        <v>4970</v>
      </c>
      <c r="B4279" s="2">
        <v>59</v>
      </c>
      <c r="C4279" s="2" t="s">
        <v>4176</v>
      </c>
      <c r="D4279" s="2" t="s">
        <v>14878</v>
      </c>
      <c r="E4279" s="2"/>
      <c r="F4279" s="2">
        <v>4.75</v>
      </c>
      <c r="G4279" s="1">
        <v>4278</v>
      </c>
    </row>
    <row r="4280" spans="1:7" ht="13" x14ac:dyDescent="0.15">
      <c r="A4280" s="2">
        <v>4974</v>
      </c>
      <c r="B4280" s="2">
        <v>59</v>
      </c>
      <c r="C4280" s="2" t="s">
        <v>4177</v>
      </c>
      <c r="D4280" s="2" t="s">
        <v>14879</v>
      </c>
      <c r="E4280" s="2"/>
      <c r="F4280" s="2">
        <v>5.8440000000000003</v>
      </c>
      <c r="G4280" s="1">
        <v>4279</v>
      </c>
    </row>
    <row r="4281" spans="1:7" ht="13" x14ac:dyDescent="0.15">
      <c r="A4281" s="2">
        <v>4975</v>
      </c>
      <c r="B4281" s="2">
        <v>59</v>
      </c>
      <c r="C4281" s="2" t="s">
        <v>4178</v>
      </c>
      <c r="D4281" s="2" t="s">
        <v>14880</v>
      </c>
      <c r="E4281" s="2">
        <v>1</v>
      </c>
      <c r="F4281" s="2">
        <v>5.625</v>
      </c>
      <c r="G4281" s="1">
        <v>4280</v>
      </c>
    </row>
    <row r="4282" spans="1:7" ht="13" x14ac:dyDescent="0.15">
      <c r="A4282" s="2">
        <v>4976</v>
      </c>
      <c r="B4282" s="2">
        <v>59</v>
      </c>
      <c r="C4282" s="2" t="s">
        <v>4179</v>
      </c>
      <c r="D4282" s="2" t="s">
        <v>14881</v>
      </c>
      <c r="E4282" s="2"/>
      <c r="F4282" s="2">
        <v>5.5309999999999997</v>
      </c>
      <c r="G4282" s="1">
        <v>4281</v>
      </c>
    </row>
    <row r="4283" spans="1:7" ht="13" x14ac:dyDescent="0.15">
      <c r="A4283" s="2">
        <v>4977</v>
      </c>
      <c r="B4283" s="2">
        <v>59</v>
      </c>
      <c r="C4283" s="2" t="s">
        <v>4180</v>
      </c>
      <c r="D4283" s="2" t="s">
        <v>14882</v>
      </c>
      <c r="E4283" s="2">
        <v>1</v>
      </c>
      <c r="F4283" s="2">
        <v>5.75</v>
      </c>
      <c r="G4283" s="1">
        <v>4282</v>
      </c>
    </row>
    <row r="4284" spans="1:7" ht="13" x14ac:dyDescent="0.15">
      <c r="A4284" s="2">
        <v>4978</v>
      </c>
      <c r="B4284" s="2">
        <v>59</v>
      </c>
      <c r="C4284" s="2" t="s">
        <v>4181</v>
      </c>
      <c r="D4284" s="2" t="s">
        <v>14883</v>
      </c>
      <c r="E4284" s="2"/>
      <c r="F4284" s="2">
        <v>5.7190000000000003</v>
      </c>
      <c r="G4284" s="1">
        <v>4283</v>
      </c>
    </row>
    <row r="4285" spans="1:7" ht="13" x14ac:dyDescent="0.15">
      <c r="A4285" s="2">
        <v>4979</v>
      </c>
      <c r="B4285" s="2">
        <v>59</v>
      </c>
      <c r="C4285" s="2" t="s">
        <v>4182</v>
      </c>
      <c r="D4285" s="2" t="s">
        <v>14884</v>
      </c>
      <c r="E4285" s="2"/>
      <c r="F4285" s="2">
        <v>5.7809999999999997</v>
      </c>
      <c r="G4285" s="1">
        <v>4284</v>
      </c>
    </row>
    <row r="4286" spans="1:7" ht="13" x14ac:dyDescent="0.15">
      <c r="A4286" s="2">
        <v>4980</v>
      </c>
      <c r="B4286" s="2">
        <v>59</v>
      </c>
      <c r="C4286" s="2" t="s">
        <v>4183</v>
      </c>
      <c r="D4286" s="2" t="s">
        <v>12711</v>
      </c>
      <c r="E4286" s="2">
        <v>1</v>
      </c>
      <c r="F4286" s="2">
        <v>5.75</v>
      </c>
      <c r="G4286" s="1">
        <v>4285</v>
      </c>
    </row>
    <row r="4287" spans="1:7" ht="13" x14ac:dyDescent="0.15">
      <c r="A4287" s="2">
        <v>4981</v>
      </c>
      <c r="B4287" s="2">
        <v>59</v>
      </c>
      <c r="C4287" s="2" t="s">
        <v>4184</v>
      </c>
      <c r="D4287" s="2" t="s">
        <v>14885</v>
      </c>
      <c r="E4287" s="2">
        <v>1</v>
      </c>
      <c r="F4287" s="2">
        <v>5.9690000000000003</v>
      </c>
      <c r="G4287" s="1">
        <v>4286</v>
      </c>
    </row>
    <row r="4288" spans="1:7" ht="13" x14ac:dyDescent="0.15">
      <c r="A4288" s="2">
        <v>4982</v>
      </c>
      <c r="B4288" s="2">
        <v>59</v>
      </c>
      <c r="C4288" s="2" t="s">
        <v>4185</v>
      </c>
      <c r="D4288" s="2" t="s">
        <v>14886</v>
      </c>
      <c r="E4288" s="2"/>
      <c r="F4288" s="2">
        <v>5.5940000000000003</v>
      </c>
      <c r="G4288" s="1">
        <v>4287</v>
      </c>
    </row>
    <row r="4289" spans="1:7" ht="13" x14ac:dyDescent="0.15">
      <c r="A4289" s="2">
        <v>4983</v>
      </c>
      <c r="B4289" s="2">
        <v>59</v>
      </c>
      <c r="C4289" s="2" t="s">
        <v>4186</v>
      </c>
      <c r="D4289" s="2" t="s">
        <v>14887</v>
      </c>
      <c r="E4289" s="2"/>
      <c r="F4289" s="2">
        <v>6.25</v>
      </c>
      <c r="G4289" s="1">
        <v>4288</v>
      </c>
    </row>
    <row r="4290" spans="1:7" ht="13" x14ac:dyDescent="0.15">
      <c r="A4290" s="2">
        <v>4984</v>
      </c>
      <c r="B4290" s="2">
        <v>59</v>
      </c>
      <c r="C4290" s="2" t="s">
        <v>4187</v>
      </c>
      <c r="D4290" s="2" t="s">
        <v>14888</v>
      </c>
      <c r="E4290" s="2"/>
      <c r="F4290" s="2">
        <v>5.4690000000000003</v>
      </c>
      <c r="G4290" s="1">
        <v>4289</v>
      </c>
    </row>
    <row r="4291" spans="1:7" ht="13" x14ac:dyDescent="0.15">
      <c r="A4291" s="2">
        <v>4985</v>
      </c>
      <c r="B4291" s="2">
        <v>59</v>
      </c>
      <c r="C4291" s="2" t="s">
        <v>4188</v>
      </c>
      <c r="D4291" s="2" t="s">
        <v>14889</v>
      </c>
      <c r="E4291" s="2"/>
      <c r="F4291" s="2">
        <v>5.8120000000000003</v>
      </c>
      <c r="G4291" s="1">
        <v>4290</v>
      </c>
    </row>
    <row r="4292" spans="1:7" ht="13" x14ac:dyDescent="0.15">
      <c r="A4292" s="2">
        <v>4986</v>
      </c>
      <c r="B4292" s="2">
        <v>59</v>
      </c>
      <c r="C4292" s="2" t="s">
        <v>4189</v>
      </c>
      <c r="D4292" s="2" t="s">
        <v>14890</v>
      </c>
      <c r="E4292" s="2">
        <v>1</v>
      </c>
      <c r="F4292" s="2">
        <v>6.3120000000000003</v>
      </c>
      <c r="G4292" s="1">
        <v>4291</v>
      </c>
    </row>
    <row r="4293" spans="1:7" ht="13" x14ac:dyDescent="0.15">
      <c r="A4293" s="2">
        <v>4987</v>
      </c>
      <c r="B4293" s="2">
        <v>59</v>
      </c>
      <c r="C4293" s="2" t="s">
        <v>4190</v>
      </c>
      <c r="D4293" s="2" t="s">
        <v>14891</v>
      </c>
      <c r="E4293" s="2"/>
      <c r="F4293" s="2">
        <v>5.5620000000000003</v>
      </c>
      <c r="G4293" s="1">
        <v>4292</v>
      </c>
    </row>
    <row r="4294" spans="1:7" ht="13" x14ac:dyDescent="0.15">
      <c r="A4294" s="2">
        <v>4988</v>
      </c>
      <c r="B4294" s="2">
        <v>59</v>
      </c>
      <c r="C4294" s="2" t="s">
        <v>4191</v>
      </c>
      <c r="D4294" s="2" t="s">
        <v>14892</v>
      </c>
      <c r="E4294" s="2">
        <v>1</v>
      </c>
      <c r="F4294" s="2">
        <v>5.875</v>
      </c>
      <c r="G4294" s="1">
        <v>4293</v>
      </c>
    </row>
    <row r="4295" spans="1:7" ht="13" x14ac:dyDescent="0.15">
      <c r="A4295" s="2">
        <v>4989</v>
      </c>
      <c r="B4295" s="2">
        <v>59</v>
      </c>
      <c r="C4295" s="2" t="s">
        <v>4192</v>
      </c>
      <c r="D4295" s="2" t="s">
        <v>14893</v>
      </c>
      <c r="E4295" s="2"/>
      <c r="F4295" s="2">
        <v>5.9690000000000003</v>
      </c>
      <c r="G4295" s="1">
        <v>4294</v>
      </c>
    </row>
    <row r="4296" spans="1:7" ht="13" x14ac:dyDescent="0.15">
      <c r="A4296" s="2">
        <v>4992</v>
      </c>
      <c r="B4296" s="2">
        <v>59</v>
      </c>
      <c r="C4296" s="2" t="s">
        <v>4193</v>
      </c>
      <c r="D4296" s="2" t="s">
        <v>14894</v>
      </c>
      <c r="E4296" s="2"/>
      <c r="F4296" s="2">
        <v>6.125</v>
      </c>
      <c r="G4296" s="1">
        <v>4295</v>
      </c>
    </row>
    <row r="4297" spans="1:7" ht="13" x14ac:dyDescent="0.15">
      <c r="A4297" s="2">
        <v>4993</v>
      </c>
      <c r="B4297" s="2">
        <v>59</v>
      </c>
      <c r="C4297" s="2" t="s">
        <v>503</v>
      </c>
      <c r="D4297" s="2" t="s">
        <v>14895</v>
      </c>
      <c r="E4297" s="2">
        <v>1</v>
      </c>
      <c r="F4297" s="2">
        <v>5.7190000000000003</v>
      </c>
      <c r="G4297" s="1">
        <v>4296</v>
      </c>
    </row>
    <row r="4298" spans="1:7" ht="13" x14ac:dyDescent="0.15">
      <c r="A4298" s="2">
        <v>4994</v>
      </c>
      <c r="B4298" s="2">
        <v>59</v>
      </c>
      <c r="C4298" s="2" t="s">
        <v>1091</v>
      </c>
      <c r="D4298" s="2" t="s">
        <v>14896</v>
      </c>
      <c r="E4298" s="2">
        <v>1</v>
      </c>
      <c r="F4298" s="2">
        <v>4.125</v>
      </c>
      <c r="G4298" s="1">
        <v>4297</v>
      </c>
    </row>
    <row r="4299" spans="1:7" ht="13" x14ac:dyDescent="0.15">
      <c r="A4299" s="2">
        <v>4995</v>
      </c>
      <c r="B4299" s="2">
        <v>60</v>
      </c>
      <c r="C4299" s="2" t="s">
        <v>4041</v>
      </c>
      <c r="D4299" s="2" t="s">
        <v>11973</v>
      </c>
      <c r="E4299" s="2">
        <v>1</v>
      </c>
      <c r="F4299" s="2">
        <v>5.875</v>
      </c>
      <c r="G4299" s="1">
        <v>4298</v>
      </c>
    </row>
    <row r="4300" spans="1:7" ht="13" x14ac:dyDescent="0.15">
      <c r="A4300" s="2">
        <v>4996</v>
      </c>
      <c r="B4300" s="2">
        <v>60</v>
      </c>
      <c r="C4300" s="2" t="s">
        <v>4194</v>
      </c>
      <c r="D4300" s="2" t="s">
        <v>14897</v>
      </c>
      <c r="E4300" s="2"/>
      <c r="F4300" s="2">
        <v>4.4059999999999997</v>
      </c>
      <c r="G4300" s="1">
        <v>4299</v>
      </c>
    </row>
    <row r="4301" spans="1:7" ht="13" x14ac:dyDescent="0.15">
      <c r="A4301" s="2">
        <v>4997</v>
      </c>
      <c r="B4301" s="2">
        <v>60</v>
      </c>
      <c r="C4301" s="2" t="s">
        <v>1200</v>
      </c>
      <c r="D4301" s="2" t="s">
        <v>11795</v>
      </c>
      <c r="E4301" s="2"/>
      <c r="F4301" s="2">
        <v>5.625</v>
      </c>
      <c r="G4301" s="1">
        <v>4300</v>
      </c>
    </row>
    <row r="4302" spans="1:7" ht="13" x14ac:dyDescent="0.15">
      <c r="A4302" s="2">
        <v>4998</v>
      </c>
      <c r="B4302" s="2">
        <v>60</v>
      </c>
      <c r="C4302" s="2" t="s">
        <v>4195</v>
      </c>
      <c r="D4302" s="2" t="s">
        <v>13152</v>
      </c>
      <c r="E4302" s="2"/>
      <c r="F4302" s="2">
        <v>4.625</v>
      </c>
      <c r="G4302" s="1">
        <v>4301</v>
      </c>
    </row>
    <row r="4303" spans="1:7" ht="13" x14ac:dyDescent="0.15">
      <c r="A4303" s="2">
        <v>4999</v>
      </c>
      <c r="B4303" s="2">
        <v>60</v>
      </c>
      <c r="C4303" s="2" t="s">
        <v>4196</v>
      </c>
      <c r="D4303" s="2" t="s">
        <v>14898</v>
      </c>
      <c r="E4303" s="2"/>
      <c r="F4303" s="2">
        <v>5.3440000000000003</v>
      </c>
      <c r="G4303" s="1">
        <v>4302</v>
      </c>
    </row>
    <row r="4304" spans="1:7" ht="13" x14ac:dyDescent="0.15">
      <c r="A4304" s="2">
        <v>5001</v>
      </c>
      <c r="B4304" s="2">
        <v>60</v>
      </c>
      <c r="C4304" s="2" t="s">
        <v>4197</v>
      </c>
      <c r="D4304" s="2" t="s">
        <v>14899</v>
      </c>
      <c r="E4304" s="2"/>
      <c r="F4304" s="2">
        <v>4.8120000000000003</v>
      </c>
      <c r="G4304" s="1">
        <v>4303</v>
      </c>
    </row>
    <row r="4305" spans="1:7" ht="13" x14ac:dyDescent="0.15">
      <c r="A4305" s="2">
        <v>5002</v>
      </c>
      <c r="B4305" s="2">
        <v>60</v>
      </c>
      <c r="C4305" s="2" t="s">
        <v>4198</v>
      </c>
      <c r="D4305" s="2" t="s">
        <v>14900</v>
      </c>
      <c r="E4305" s="2">
        <v>1</v>
      </c>
      <c r="F4305" s="2">
        <v>6.125</v>
      </c>
      <c r="G4305" s="1">
        <v>4304</v>
      </c>
    </row>
    <row r="4306" spans="1:7" ht="13" x14ac:dyDescent="0.15">
      <c r="A4306" s="2">
        <v>5003</v>
      </c>
      <c r="B4306" s="2">
        <v>60</v>
      </c>
      <c r="C4306" s="2" t="s">
        <v>1757</v>
      </c>
      <c r="D4306" s="2" t="s">
        <v>12355</v>
      </c>
      <c r="E4306" s="2">
        <v>1</v>
      </c>
      <c r="F4306" s="2">
        <v>6.25</v>
      </c>
      <c r="G4306" s="1">
        <v>4305</v>
      </c>
    </row>
    <row r="4307" spans="1:7" ht="13" x14ac:dyDescent="0.15">
      <c r="A4307" s="2">
        <v>5005</v>
      </c>
      <c r="B4307" s="2">
        <v>60</v>
      </c>
      <c r="C4307" s="2" t="s">
        <v>4199</v>
      </c>
      <c r="D4307" s="2" t="s">
        <v>14901</v>
      </c>
      <c r="E4307" s="2"/>
      <c r="F4307" s="2">
        <v>3.8119999999999998</v>
      </c>
      <c r="G4307" s="1">
        <v>4306</v>
      </c>
    </row>
    <row r="4308" spans="1:7" ht="13" x14ac:dyDescent="0.15">
      <c r="A4308" s="2">
        <v>5006</v>
      </c>
      <c r="B4308" s="2">
        <v>60</v>
      </c>
      <c r="C4308" s="2" t="s">
        <v>4200</v>
      </c>
      <c r="D4308" s="2" t="s">
        <v>14902</v>
      </c>
      <c r="E4308" s="2"/>
      <c r="F4308" s="2">
        <v>5.75</v>
      </c>
      <c r="G4308" s="1">
        <v>4307</v>
      </c>
    </row>
    <row r="4309" spans="1:7" ht="13" x14ac:dyDescent="0.15">
      <c r="A4309" s="2">
        <v>5007</v>
      </c>
      <c r="B4309" s="2">
        <v>60</v>
      </c>
      <c r="C4309" s="2" t="s">
        <v>4201</v>
      </c>
      <c r="D4309" s="2" t="s">
        <v>14903</v>
      </c>
      <c r="E4309" s="2"/>
      <c r="F4309" s="2">
        <v>6.2190000000000003</v>
      </c>
      <c r="G4309" s="1">
        <v>4308</v>
      </c>
    </row>
    <row r="4310" spans="1:7" ht="13" x14ac:dyDescent="0.15">
      <c r="A4310" s="2">
        <v>5008</v>
      </c>
      <c r="B4310" s="2">
        <v>60</v>
      </c>
      <c r="C4310" s="2" t="s">
        <v>1737</v>
      </c>
      <c r="D4310" s="2" t="s">
        <v>12335</v>
      </c>
      <c r="E4310" s="2">
        <v>1</v>
      </c>
      <c r="F4310" s="2">
        <v>6.1879999999999997</v>
      </c>
      <c r="G4310" s="1">
        <v>4309</v>
      </c>
    </row>
    <row r="4311" spans="1:7" ht="13" x14ac:dyDescent="0.15">
      <c r="A4311" s="2">
        <v>5009</v>
      </c>
      <c r="B4311" s="2">
        <v>60</v>
      </c>
      <c r="C4311" s="2" t="s">
        <v>4202</v>
      </c>
      <c r="D4311" s="2" t="s">
        <v>14904</v>
      </c>
      <c r="E4311" s="2"/>
      <c r="F4311" s="2">
        <v>4.4690000000000003</v>
      </c>
      <c r="G4311" s="1">
        <v>4310</v>
      </c>
    </row>
    <row r="4312" spans="1:7" ht="13" x14ac:dyDescent="0.15">
      <c r="A4312" s="2">
        <v>5010</v>
      </c>
      <c r="B4312" s="2">
        <v>60</v>
      </c>
      <c r="C4312" s="2" t="s">
        <v>4203</v>
      </c>
      <c r="D4312" s="2" t="s">
        <v>14905</v>
      </c>
      <c r="E4312" s="2"/>
      <c r="F4312" s="2">
        <v>3.5310000000000001</v>
      </c>
      <c r="G4312" s="1">
        <v>4311</v>
      </c>
    </row>
    <row r="4313" spans="1:7" ht="13" x14ac:dyDescent="0.15">
      <c r="A4313" s="2">
        <v>5011</v>
      </c>
      <c r="B4313" s="2">
        <v>60</v>
      </c>
      <c r="C4313" s="2" t="s">
        <v>4204</v>
      </c>
      <c r="D4313" s="2" t="s">
        <v>14906</v>
      </c>
      <c r="E4313" s="2">
        <v>1</v>
      </c>
      <c r="F4313" s="2">
        <v>6.375</v>
      </c>
      <c r="G4313" s="1">
        <v>4312</v>
      </c>
    </row>
    <row r="4314" spans="1:7" ht="13" x14ac:dyDescent="0.15">
      <c r="A4314" s="2">
        <v>5012</v>
      </c>
      <c r="B4314" s="2">
        <v>60</v>
      </c>
      <c r="C4314" s="2" t="s">
        <v>504</v>
      </c>
      <c r="D4314" s="2" t="s">
        <v>14907</v>
      </c>
      <c r="E4314" s="2"/>
      <c r="F4314" s="2">
        <v>6</v>
      </c>
      <c r="G4314" s="1">
        <v>4313</v>
      </c>
    </row>
    <row r="4315" spans="1:7" ht="13" x14ac:dyDescent="0.15">
      <c r="A4315" s="2">
        <v>5013</v>
      </c>
      <c r="B4315" s="2">
        <v>60</v>
      </c>
      <c r="C4315" s="2" t="s">
        <v>505</v>
      </c>
      <c r="D4315" s="2" t="s">
        <v>14908</v>
      </c>
      <c r="E4315" s="2"/>
      <c r="F4315" s="2">
        <v>6.375</v>
      </c>
      <c r="G4315" s="1">
        <v>4314</v>
      </c>
    </row>
    <row r="4316" spans="1:7" ht="13" x14ac:dyDescent="0.15">
      <c r="A4316" s="2">
        <v>5014</v>
      </c>
      <c r="B4316" s="2">
        <v>60</v>
      </c>
      <c r="C4316" s="2" t="s">
        <v>4205</v>
      </c>
      <c r="D4316" s="2" t="s">
        <v>14909</v>
      </c>
      <c r="E4316" s="2"/>
      <c r="F4316" s="2">
        <v>5.8120000000000003</v>
      </c>
      <c r="G4316" s="1">
        <v>4315</v>
      </c>
    </row>
    <row r="4317" spans="1:7" ht="13" x14ac:dyDescent="0.15">
      <c r="A4317" s="2">
        <v>5015</v>
      </c>
      <c r="B4317" s="2">
        <v>60</v>
      </c>
      <c r="C4317" s="2" t="s">
        <v>1305</v>
      </c>
      <c r="D4317" s="2" t="s">
        <v>11914</v>
      </c>
      <c r="E4317" s="2">
        <v>1</v>
      </c>
      <c r="F4317" s="2">
        <v>6.4059999999999997</v>
      </c>
      <c r="G4317" s="1">
        <v>4316</v>
      </c>
    </row>
    <row r="4318" spans="1:7" ht="13" x14ac:dyDescent="0.15">
      <c r="A4318" s="2">
        <v>5016</v>
      </c>
      <c r="B4318" s="2">
        <v>60</v>
      </c>
      <c r="C4318" s="2" t="s">
        <v>4206</v>
      </c>
      <c r="D4318" s="2" t="s">
        <v>14910</v>
      </c>
      <c r="E4318" s="2"/>
      <c r="F4318" s="2">
        <v>6.125</v>
      </c>
      <c r="G4318" s="1">
        <v>4317</v>
      </c>
    </row>
    <row r="4319" spans="1:7" ht="13" x14ac:dyDescent="0.15">
      <c r="A4319" s="2">
        <v>5018</v>
      </c>
      <c r="B4319" s="2">
        <v>60</v>
      </c>
      <c r="C4319" s="2" t="s">
        <v>4207</v>
      </c>
      <c r="D4319" s="2" t="s">
        <v>14911</v>
      </c>
      <c r="E4319" s="2"/>
      <c r="F4319" s="2">
        <v>5.8440000000000003</v>
      </c>
      <c r="G4319" s="1">
        <v>4318</v>
      </c>
    </row>
    <row r="4320" spans="1:7" ht="13" x14ac:dyDescent="0.15">
      <c r="A4320" s="2">
        <v>5019</v>
      </c>
      <c r="B4320" s="2">
        <v>60</v>
      </c>
      <c r="C4320" s="2" t="s">
        <v>4208</v>
      </c>
      <c r="D4320" s="2" t="s">
        <v>11422</v>
      </c>
      <c r="E4320" s="2">
        <v>1</v>
      </c>
      <c r="F4320" s="2">
        <v>5.9059999999999997</v>
      </c>
      <c r="G4320" s="1">
        <v>4319</v>
      </c>
    </row>
    <row r="4321" spans="1:7" ht="13" x14ac:dyDescent="0.15">
      <c r="A4321" s="2">
        <v>5020</v>
      </c>
      <c r="B4321" s="2">
        <v>60</v>
      </c>
      <c r="C4321" s="2" t="s">
        <v>4209</v>
      </c>
      <c r="D4321" s="2" t="s">
        <v>14912</v>
      </c>
      <c r="E4321" s="2"/>
      <c r="F4321" s="2">
        <v>5.8120000000000003</v>
      </c>
      <c r="G4321" s="1">
        <v>4320</v>
      </c>
    </row>
    <row r="4322" spans="1:7" ht="13" x14ac:dyDescent="0.15">
      <c r="A4322" s="2">
        <v>5021</v>
      </c>
      <c r="B4322" s="2">
        <v>60</v>
      </c>
      <c r="C4322" s="2" t="s">
        <v>4210</v>
      </c>
      <c r="D4322" s="2" t="s">
        <v>14913</v>
      </c>
      <c r="E4322" s="2"/>
      <c r="F4322" s="2">
        <v>5.3440000000000003</v>
      </c>
      <c r="G4322" s="1">
        <v>4321</v>
      </c>
    </row>
    <row r="4323" spans="1:7" ht="13" x14ac:dyDescent="0.15">
      <c r="A4323" s="2">
        <v>5022</v>
      </c>
      <c r="B4323" s="2">
        <v>60</v>
      </c>
      <c r="C4323" s="2" t="s">
        <v>4211</v>
      </c>
      <c r="D4323" s="2" t="s">
        <v>14914</v>
      </c>
      <c r="E4323" s="2"/>
      <c r="F4323" s="2">
        <v>4.9690000000000003</v>
      </c>
      <c r="G4323" s="1">
        <v>4322</v>
      </c>
    </row>
    <row r="4324" spans="1:7" ht="13" x14ac:dyDescent="0.15">
      <c r="A4324" s="2">
        <v>5023</v>
      </c>
      <c r="B4324" s="2">
        <v>60</v>
      </c>
      <c r="C4324" s="2" t="s">
        <v>4212</v>
      </c>
      <c r="D4324" s="2" t="s">
        <v>14915</v>
      </c>
      <c r="E4324" s="2">
        <v>1</v>
      </c>
      <c r="F4324" s="2">
        <v>5.25</v>
      </c>
      <c r="G4324" s="1">
        <v>4323</v>
      </c>
    </row>
    <row r="4325" spans="1:7" ht="13" x14ac:dyDescent="0.15">
      <c r="A4325" s="2">
        <v>5024</v>
      </c>
      <c r="B4325" s="2">
        <v>60</v>
      </c>
      <c r="C4325" s="2" t="s">
        <v>4213</v>
      </c>
      <c r="D4325" s="2" t="s">
        <v>14916</v>
      </c>
      <c r="E4325" s="2">
        <v>1</v>
      </c>
      <c r="F4325" s="2">
        <v>6.2190000000000003</v>
      </c>
      <c r="G4325" s="1">
        <v>4324</v>
      </c>
    </row>
    <row r="4326" spans="1:7" ht="13" x14ac:dyDescent="0.15">
      <c r="A4326" s="2">
        <v>5025</v>
      </c>
      <c r="B4326" s="2">
        <v>60</v>
      </c>
      <c r="C4326" s="2" t="s">
        <v>4214</v>
      </c>
      <c r="D4326" s="2" t="s">
        <v>14917</v>
      </c>
      <c r="E4326" s="2"/>
      <c r="F4326" s="2">
        <v>5.2809999999999997</v>
      </c>
      <c r="G4326" s="1">
        <v>4325</v>
      </c>
    </row>
    <row r="4327" spans="1:7" ht="13" x14ac:dyDescent="0.15">
      <c r="A4327" s="2">
        <v>5026</v>
      </c>
      <c r="B4327" s="2">
        <v>60</v>
      </c>
      <c r="C4327" s="2" t="s">
        <v>4215</v>
      </c>
      <c r="D4327" s="2" t="s">
        <v>14918</v>
      </c>
      <c r="E4327" s="2">
        <v>1</v>
      </c>
      <c r="F4327" s="2">
        <v>5.5309999999999997</v>
      </c>
      <c r="G4327" s="1">
        <v>4326</v>
      </c>
    </row>
    <row r="4328" spans="1:7" ht="13" x14ac:dyDescent="0.15">
      <c r="A4328" s="2">
        <v>5027</v>
      </c>
      <c r="B4328" s="2">
        <v>60</v>
      </c>
      <c r="C4328" s="2" t="s">
        <v>1900</v>
      </c>
      <c r="D4328" s="2" t="s">
        <v>12514</v>
      </c>
      <c r="E4328" s="2">
        <v>1</v>
      </c>
      <c r="F4328" s="2">
        <v>6.0940000000000003</v>
      </c>
      <c r="G4328" s="1">
        <v>4327</v>
      </c>
    </row>
    <row r="4329" spans="1:7" ht="13" x14ac:dyDescent="0.15">
      <c r="A4329" s="2">
        <v>5028</v>
      </c>
      <c r="B4329" s="2">
        <v>60</v>
      </c>
      <c r="C4329" s="2" t="s">
        <v>4216</v>
      </c>
      <c r="D4329" s="2" t="s">
        <v>14919</v>
      </c>
      <c r="E4329" s="2"/>
      <c r="F4329" s="2">
        <v>5.9059999999999997</v>
      </c>
      <c r="G4329" s="1">
        <v>4328</v>
      </c>
    </row>
    <row r="4330" spans="1:7" ht="13" x14ac:dyDescent="0.15">
      <c r="A4330" s="2">
        <v>5029</v>
      </c>
      <c r="B4330" s="2">
        <v>60</v>
      </c>
      <c r="C4330" s="2" t="s">
        <v>4217</v>
      </c>
      <c r="D4330" s="2" t="s">
        <v>14920</v>
      </c>
      <c r="E4330" s="2"/>
      <c r="F4330" s="2">
        <v>5.75</v>
      </c>
      <c r="G4330" s="1">
        <v>4329</v>
      </c>
    </row>
    <row r="4331" spans="1:7" ht="13" x14ac:dyDescent="0.15">
      <c r="A4331" s="2">
        <v>5030</v>
      </c>
      <c r="B4331" s="2">
        <v>60</v>
      </c>
      <c r="C4331" s="2" t="s">
        <v>4218</v>
      </c>
      <c r="D4331" s="2" t="s">
        <v>14921</v>
      </c>
      <c r="E4331" s="2">
        <v>1</v>
      </c>
      <c r="F4331" s="2">
        <v>6.5620000000000003</v>
      </c>
      <c r="G4331" s="1">
        <v>4330</v>
      </c>
    </row>
    <row r="4332" spans="1:7" ht="13" x14ac:dyDescent="0.15">
      <c r="A4332" s="2">
        <v>5031</v>
      </c>
      <c r="B4332" s="2">
        <v>60</v>
      </c>
      <c r="C4332" s="2" t="s">
        <v>4219</v>
      </c>
      <c r="D4332" s="2" t="s">
        <v>14922</v>
      </c>
      <c r="E4332" s="2"/>
      <c r="F4332" s="2">
        <v>5.625</v>
      </c>
      <c r="G4332" s="1">
        <v>4331</v>
      </c>
    </row>
    <row r="4333" spans="1:7" ht="13" x14ac:dyDescent="0.15">
      <c r="A4333" s="2">
        <v>5032</v>
      </c>
      <c r="B4333" s="2">
        <v>60</v>
      </c>
      <c r="C4333" s="2" t="s">
        <v>4220</v>
      </c>
      <c r="D4333" s="2" t="s">
        <v>14923</v>
      </c>
      <c r="E4333" s="2"/>
      <c r="F4333" s="2">
        <v>5.9139999999999997</v>
      </c>
      <c r="G4333" s="1">
        <v>4332</v>
      </c>
    </row>
    <row r="4334" spans="1:7" ht="13" x14ac:dyDescent="0.15">
      <c r="A4334" s="2">
        <v>5033</v>
      </c>
      <c r="B4334" s="2">
        <v>60</v>
      </c>
      <c r="C4334" s="2" t="s">
        <v>4221</v>
      </c>
      <c r="D4334" s="2" t="s">
        <v>14924</v>
      </c>
      <c r="E4334" s="2"/>
      <c r="F4334" s="2">
        <v>5.3120000000000003</v>
      </c>
      <c r="G4334" s="1">
        <v>4333</v>
      </c>
    </row>
    <row r="4335" spans="1:7" ht="13" x14ac:dyDescent="0.15">
      <c r="A4335" s="2">
        <v>5034</v>
      </c>
      <c r="B4335" s="2">
        <v>60</v>
      </c>
      <c r="C4335" s="2" t="s">
        <v>4222</v>
      </c>
      <c r="D4335" s="2" t="s">
        <v>11652</v>
      </c>
      <c r="E4335" s="2">
        <v>1</v>
      </c>
      <c r="F4335" s="2">
        <v>5.5</v>
      </c>
      <c r="G4335" s="1">
        <v>4334</v>
      </c>
    </row>
    <row r="4336" spans="1:7" ht="13" x14ac:dyDescent="0.15">
      <c r="A4336" s="2">
        <v>5035</v>
      </c>
      <c r="B4336" s="2">
        <v>60</v>
      </c>
      <c r="C4336" s="2" t="s">
        <v>4223</v>
      </c>
      <c r="D4336" s="2" t="s">
        <v>14925</v>
      </c>
      <c r="E4336" s="2">
        <v>1</v>
      </c>
      <c r="F4336" s="2">
        <v>5.6559999999999997</v>
      </c>
      <c r="G4336" s="1">
        <v>4335</v>
      </c>
    </row>
    <row r="4337" spans="1:7" ht="13" x14ac:dyDescent="0.15">
      <c r="A4337" s="2">
        <v>5036</v>
      </c>
      <c r="B4337" s="2">
        <v>60</v>
      </c>
      <c r="C4337" s="2" t="s">
        <v>405</v>
      </c>
      <c r="D4337" s="2" t="s">
        <v>14039</v>
      </c>
      <c r="E4337" s="2"/>
      <c r="F4337" s="2">
        <v>6.3440000000000003</v>
      </c>
      <c r="G4337" s="1">
        <v>4336</v>
      </c>
    </row>
    <row r="4338" spans="1:7" ht="13" x14ac:dyDescent="0.15">
      <c r="A4338" s="2">
        <v>5037</v>
      </c>
      <c r="B4338" s="2">
        <v>60</v>
      </c>
      <c r="C4338" s="2" t="s">
        <v>506</v>
      </c>
      <c r="D4338" s="2" t="s">
        <v>14926</v>
      </c>
      <c r="E4338" s="2"/>
      <c r="F4338" s="2">
        <v>5.5</v>
      </c>
      <c r="G4338" s="1">
        <v>4337</v>
      </c>
    </row>
    <row r="4339" spans="1:7" ht="13" x14ac:dyDescent="0.15">
      <c r="A4339" s="2">
        <v>5038</v>
      </c>
      <c r="B4339" s="2">
        <v>60</v>
      </c>
      <c r="C4339" s="2" t="s">
        <v>114</v>
      </c>
      <c r="D4339" s="2" t="s">
        <v>14927</v>
      </c>
      <c r="E4339" s="2">
        <v>1</v>
      </c>
      <c r="F4339" s="2">
        <v>3.8119999999999998</v>
      </c>
      <c r="G4339" s="1">
        <v>4338</v>
      </c>
    </row>
    <row r="4340" spans="1:7" ht="13" x14ac:dyDescent="0.15">
      <c r="A4340" s="2">
        <v>5038</v>
      </c>
      <c r="B4340" s="2">
        <v>60</v>
      </c>
      <c r="C4340" s="2" t="s">
        <v>114</v>
      </c>
      <c r="D4340" s="2" t="s">
        <v>14699</v>
      </c>
      <c r="E4340" s="2">
        <v>1</v>
      </c>
      <c r="F4340" s="2">
        <v>5.4379999999999997</v>
      </c>
      <c r="G4340" s="1">
        <v>4339</v>
      </c>
    </row>
    <row r="4341" spans="1:7" ht="13" x14ac:dyDescent="0.15">
      <c r="A4341" s="2">
        <v>5039</v>
      </c>
      <c r="B4341" s="2">
        <v>60</v>
      </c>
      <c r="C4341" s="2" t="s">
        <v>4224</v>
      </c>
      <c r="D4341" s="2" t="s">
        <v>14928</v>
      </c>
      <c r="E4341" s="2"/>
      <c r="F4341" s="2">
        <v>5.7190000000000003</v>
      </c>
      <c r="G4341" s="1">
        <v>4340</v>
      </c>
    </row>
    <row r="4342" spans="1:7" ht="13" x14ac:dyDescent="0.15">
      <c r="A4342" s="2">
        <v>5040</v>
      </c>
      <c r="B4342" s="2">
        <v>60</v>
      </c>
      <c r="C4342" s="2" t="s">
        <v>4225</v>
      </c>
      <c r="D4342" s="2" t="s">
        <v>14929</v>
      </c>
      <c r="E4342" s="2">
        <v>1</v>
      </c>
      <c r="F4342" s="2">
        <v>5.875</v>
      </c>
      <c r="G4342" s="1">
        <v>4341</v>
      </c>
    </row>
    <row r="4343" spans="1:7" ht="13" x14ac:dyDescent="0.15">
      <c r="A4343" s="2">
        <v>5042</v>
      </c>
      <c r="B4343" s="2">
        <v>60</v>
      </c>
      <c r="C4343" s="2" t="s">
        <v>4226</v>
      </c>
      <c r="D4343" s="2" t="s">
        <v>14930</v>
      </c>
      <c r="E4343" s="2">
        <v>1</v>
      </c>
      <c r="F4343" s="2">
        <v>5.4379999999999997</v>
      </c>
      <c r="G4343" s="1">
        <v>4342</v>
      </c>
    </row>
    <row r="4344" spans="1:7" ht="13" x14ac:dyDescent="0.15">
      <c r="A4344" s="2">
        <v>5043</v>
      </c>
      <c r="B4344" s="2">
        <v>60</v>
      </c>
      <c r="C4344" s="2" t="s">
        <v>4227</v>
      </c>
      <c r="D4344" s="2" t="s">
        <v>14931</v>
      </c>
      <c r="E4344" s="2">
        <v>1</v>
      </c>
      <c r="F4344" s="2">
        <v>6</v>
      </c>
      <c r="G4344" s="1">
        <v>4343</v>
      </c>
    </row>
    <row r="4345" spans="1:7" ht="13" x14ac:dyDescent="0.15">
      <c r="A4345" s="2">
        <v>5044</v>
      </c>
      <c r="B4345" s="2">
        <v>60</v>
      </c>
      <c r="C4345" s="2" t="s">
        <v>4228</v>
      </c>
      <c r="D4345" s="2" t="s">
        <v>14932</v>
      </c>
      <c r="E4345" s="2"/>
      <c r="F4345" s="2">
        <v>6</v>
      </c>
      <c r="G4345" s="1">
        <v>4344</v>
      </c>
    </row>
    <row r="4346" spans="1:7" ht="13" x14ac:dyDescent="0.15">
      <c r="A4346" s="2">
        <v>5045</v>
      </c>
      <c r="B4346" s="2">
        <v>60</v>
      </c>
      <c r="C4346" s="2" t="s">
        <v>4229</v>
      </c>
      <c r="D4346" s="2" t="s">
        <v>14933</v>
      </c>
      <c r="E4346" s="2"/>
      <c r="F4346" s="2">
        <v>5.8120000000000003</v>
      </c>
      <c r="G4346" s="1">
        <v>4345</v>
      </c>
    </row>
    <row r="4347" spans="1:7" ht="13" x14ac:dyDescent="0.15">
      <c r="A4347" s="2">
        <v>5046</v>
      </c>
      <c r="B4347" s="2">
        <v>60</v>
      </c>
      <c r="C4347" s="2" t="s">
        <v>4230</v>
      </c>
      <c r="D4347" s="2" t="s">
        <v>14934</v>
      </c>
      <c r="E4347" s="2"/>
      <c r="F4347" s="2">
        <v>5.9379999999999997</v>
      </c>
      <c r="G4347" s="1">
        <v>4346</v>
      </c>
    </row>
    <row r="4348" spans="1:7" ht="13" x14ac:dyDescent="0.15">
      <c r="A4348" s="2">
        <v>5047</v>
      </c>
      <c r="B4348" s="2">
        <v>61</v>
      </c>
      <c r="C4348" s="2" t="s">
        <v>4231</v>
      </c>
      <c r="D4348" s="2" t="s">
        <v>14935</v>
      </c>
      <c r="E4348" s="2">
        <v>1</v>
      </c>
      <c r="F4348" s="2">
        <v>6.125</v>
      </c>
      <c r="G4348" s="1">
        <v>4347</v>
      </c>
    </row>
    <row r="4349" spans="1:7" ht="13" x14ac:dyDescent="0.15">
      <c r="A4349" s="2">
        <v>5048</v>
      </c>
      <c r="B4349" s="2">
        <v>61</v>
      </c>
      <c r="C4349" s="2" t="s">
        <v>4232</v>
      </c>
      <c r="D4349" s="2" t="s">
        <v>14936</v>
      </c>
      <c r="E4349" s="2"/>
      <c r="F4349" s="2">
        <v>6.2</v>
      </c>
      <c r="G4349" s="1">
        <v>4348</v>
      </c>
    </row>
    <row r="4350" spans="1:7" ht="13" x14ac:dyDescent="0.15">
      <c r="A4350" s="2">
        <v>5049</v>
      </c>
      <c r="B4350" s="2">
        <v>61</v>
      </c>
      <c r="C4350" s="2" t="s">
        <v>4233</v>
      </c>
      <c r="D4350" s="2" t="s">
        <v>14937</v>
      </c>
      <c r="E4350" s="2">
        <v>1</v>
      </c>
      <c r="F4350" s="2">
        <v>6.2190000000000003</v>
      </c>
      <c r="G4350" s="1">
        <v>4349</v>
      </c>
    </row>
    <row r="4351" spans="1:7" ht="13" x14ac:dyDescent="0.15">
      <c r="A4351" s="2">
        <v>5050</v>
      </c>
      <c r="B4351" s="2">
        <v>61</v>
      </c>
      <c r="C4351" s="2" t="s">
        <v>4234</v>
      </c>
      <c r="D4351" s="2" t="s">
        <v>14938</v>
      </c>
      <c r="E4351" s="2"/>
      <c r="F4351" s="2">
        <v>6</v>
      </c>
      <c r="G4351" s="1">
        <v>4350</v>
      </c>
    </row>
    <row r="4352" spans="1:7" ht="13" x14ac:dyDescent="0.15">
      <c r="A4352" s="2">
        <v>5052</v>
      </c>
      <c r="B4352" s="2">
        <v>61</v>
      </c>
      <c r="C4352" s="2" t="s">
        <v>4235</v>
      </c>
      <c r="D4352" s="2" t="s">
        <v>14939</v>
      </c>
      <c r="E4352" s="2">
        <v>1</v>
      </c>
      <c r="F4352" s="2">
        <v>5.75</v>
      </c>
      <c r="G4352" s="1">
        <v>4351</v>
      </c>
    </row>
    <row r="4353" spans="1:7" ht="13" x14ac:dyDescent="0.15">
      <c r="A4353" s="2">
        <v>5053</v>
      </c>
      <c r="B4353" s="2">
        <v>61</v>
      </c>
      <c r="C4353" s="2" t="s">
        <v>4236</v>
      </c>
      <c r="D4353" s="2" t="s">
        <v>14940</v>
      </c>
      <c r="E4353" s="2"/>
      <c r="F4353" s="2">
        <v>5.25</v>
      </c>
      <c r="G4353" s="1">
        <v>4352</v>
      </c>
    </row>
    <row r="4354" spans="1:7" ht="13" x14ac:dyDescent="0.15">
      <c r="A4354" s="2">
        <v>5054</v>
      </c>
      <c r="B4354" s="2">
        <v>61</v>
      </c>
      <c r="C4354" s="2" t="s">
        <v>4237</v>
      </c>
      <c r="D4354" s="2" t="s">
        <v>14941</v>
      </c>
      <c r="E4354" s="2"/>
      <c r="F4354" s="2">
        <v>4.1559999999999997</v>
      </c>
      <c r="G4354" s="1">
        <v>4353</v>
      </c>
    </row>
    <row r="4355" spans="1:7" ht="13" x14ac:dyDescent="0.15">
      <c r="A4355" s="2">
        <v>5055</v>
      </c>
      <c r="B4355" s="2">
        <v>61</v>
      </c>
      <c r="C4355" s="2" t="s">
        <v>4238</v>
      </c>
      <c r="D4355" s="2" t="s">
        <v>14942</v>
      </c>
      <c r="E4355" s="2"/>
      <c r="F4355" s="2">
        <v>5.8440000000000003</v>
      </c>
      <c r="G4355" s="1">
        <v>4354</v>
      </c>
    </row>
    <row r="4356" spans="1:7" ht="13" x14ac:dyDescent="0.15">
      <c r="A4356" s="2">
        <v>5057</v>
      </c>
      <c r="B4356" s="2">
        <v>61</v>
      </c>
      <c r="C4356" s="2" t="s">
        <v>1516</v>
      </c>
      <c r="D4356" s="2" t="s">
        <v>12119</v>
      </c>
      <c r="E4356" s="2">
        <v>1</v>
      </c>
      <c r="F4356" s="2">
        <v>6.3440000000000003</v>
      </c>
      <c r="G4356" s="1">
        <v>4355</v>
      </c>
    </row>
    <row r="4357" spans="1:7" ht="13" x14ac:dyDescent="0.15">
      <c r="A4357" s="2">
        <v>5059</v>
      </c>
      <c r="B4357" s="2">
        <v>61</v>
      </c>
      <c r="C4357" s="2" t="s">
        <v>4239</v>
      </c>
      <c r="D4357" s="2" t="s">
        <v>13200</v>
      </c>
      <c r="E4357" s="2">
        <v>1</v>
      </c>
      <c r="F4357" s="2">
        <v>5.6559999999999997</v>
      </c>
      <c r="G4357" s="1">
        <v>4356</v>
      </c>
    </row>
    <row r="4358" spans="1:7" ht="13" x14ac:dyDescent="0.15">
      <c r="A4358" s="2">
        <v>5060</v>
      </c>
      <c r="B4358" s="2">
        <v>61</v>
      </c>
      <c r="C4358" s="2" t="s">
        <v>1595</v>
      </c>
      <c r="D4358" s="2" t="s">
        <v>12193</v>
      </c>
      <c r="E4358" s="2">
        <v>1</v>
      </c>
      <c r="F4358" s="2">
        <v>6.2190000000000003</v>
      </c>
      <c r="G4358" s="1">
        <v>4357</v>
      </c>
    </row>
    <row r="4359" spans="1:7" ht="13" x14ac:dyDescent="0.15">
      <c r="A4359" s="2">
        <v>5061</v>
      </c>
      <c r="B4359" s="2">
        <v>61</v>
      </c>
      <c r="C4359" s="2" t="s">
        <v>1608</v>
      </c>
      <c r="D4359" s="2" t="s">
        <v>12206</v>
      </c>
      <c r="E4359" s="2"/>
      <c r="F4359" s="2">
        <v>5.625</v>
      </c>
      <c r="G4359" s="1">
        <v>4358</v>
      </c>
    </row>
    <row r="4360" spans="1:7" ht="13" x14ac:dyDescent="0.15">
      <c r="A4360" s="2">
        <v>5063</v>
      </c>
      <c r="B4360" s="2">
        <v>61</v>
      </c>
      <c r="C4360" s="2" t="s">
        <v>4240</v>
      </c>
      <c r="D4360" s="2" t="s">
        <v>14943</v>
      </c>
      <c r="E4360" s="2"/>
      <c r="F4360" s="2">
        <v>5.4379999999999997</v>
      </c>
      <c r="G4360" s="1">
        <v>4359</v>
      </c>
    </row>
    <row r="4361" spans="1:7" ht="13" x14ac:dyDescent="0.15">
      <c r="A4361" s="2">
        <v>5064</v>
      </c>
      <c r="B4361" s="2">
        <v>61</v>
      </c>
      <c r="C4361" s="2" t="s">
        <v>4241</v>
      </c>
      <c r="D4361" s="2" t="s">
        <v>14944</v>
      </c>
      <c r="E4361" s="2"/>
      <c r="F4361" s="2">
        <v>5.6559999999999997</v>
      </c>
      <c r="G4361" s="1">
        <v>4360</v>
      </c>
    </row>
    <row r="4362" spans="1:7" ht="13" x14ac:dyDescent="0.15">
      <c r="A4362" s="2">
        <v>5066</v>
      </c>
      <c r="B4362" s="2">
        <v>61</v>
      </c>
      <c r="C4362" s="2" t="s">
        <v>4242</v>
      </c>
      <c r="D4362" s="2" t="s">
        <v>13806</v>
      </c>
      <c r="E4362" s="2">
        <v>1</v>
      </c>
      <c r="F4362" s="2">
        <v>5.5309999999999997</v>
      </c>
      <c r="G4362" s="1">
        <v>4361</v>
      </c>
    </row>
    <row r="4363" spans="1:7" ht="13" x14ac:dyDescent="0.15">
      <c r="A4363" s="2">
        <v>5067</v>
      </c>
      <c r="B4363" s="2">
        <v>61</v>
      </c>
      <c r="C4363" s="2" t="s">
        <v>4243</v>
      </c>
      <c r="D4363" s="2" t="s">
        <v>14945</v>
      </c>
      <c r="E4363" s="2"/>
      <c r="F4363" s="2">
        <v>5.5309999999999997</v>
      </c>
      <c r="G4363" s="1">
        <v>4362</v>
      </c>
    </row>
    <row r="4364" spans="1:7" ht="13" x14ac:dyDescent="0.15">
      <c r="A4364" s="2">
        <v>5068</v>
      </c>
      <c r="B4364" s="2">
        <v>61</v>
      </c>
      <c r="C4364" s="2" t="s">
        <v>4244</v>
      </c>
      <c r="D4364" s="2" t="s">
        <v>14946</v>
      </c>
      <c r="E4364" s="2">
        <v>1</v>
      </c>
      <c r="F4364" s="2">
        <v>6.0620000000000003</v>
      </c>
      <c r="G4364" s="1">
        <v>4363</v>
      </c>
    </row>
    <row r="4365" spans="1:7" ht="13" x14ac:dyDescent="0.15">
      <c r="A4365" s="2">
        <v>5069</v>
      </c>
      <c r="B4365" s="2">
        <v>61</v>
      </c>
      <c r="C4365" s="2" t="s">
        <v>4245</v>
      </c>
      <c r="D4365" s="2" t="s">
        <v>14947</v>
      </c>
      <c r="E4365" s="2"/>
      <c r="F4365" s="2">
        <v>5.75</v>
      </c>
      <c r="G4365" s="1">
        <v>4364</v>
      </c>
    </row>
    <row r="4366" spans="1:7" ht="13" x14ac:dyDescent="0.15">
      <c r="A4366" s="2">
        <v>5072</v>
      </c>
      <c r="B4366" s="2">
        <v>61</v>
      </c>
      <c r="C4366" s="2" t="s">
        <v>4246</v>
      </c>
      <c r="D4366" s="2" t="s">
        <v>14948</v>
      </c>
      <c r="E4366" s="2">
        <v>1</v>
      </c>
      <c r="F4366" s="2">
        <v>6.3440000000000003</v>
      </c>
      <c r="G4366" s="1">
        <v>4365</v>
      </c>
    </row>
    <row r="4367" spans="1:7" ht="13" x14ac:dyDescent="0.15">
      <c r="A4367" s="2">
        <v>5073</v>
      </c>
      <c r="B4367" s="2">
        <v>61</v>
      </c>
      <c r="C4367" s="2" t="s">
        <v>4247</v>
      </c>
      <c r="D4367" s="2" t="s">
        <v>14949</v>
      </c>
      <c r="E4367" s="2"/>
      <c r="F4367" s="2">
        <v>5.75</v>
      </c>
      <c r="G4367" s="1">
        <v>4366</v>
      </c>
    </row>
    <row r="4368" spans="1:7" ht="13" x14ac:dyDescent="0.15">
      <c r="A4368" s="2">
        <v>5074</v>
      </c>
      <c r="B4368" s="2">
        <v>61</v>
      </c>
      <c r="C4368" s="2" t="s">
        <v>4248</v>
      </c>
      <c r="D4368" s="2" t="s">
        <v>14950</v>
      </c>
      <c r="E4368" s="2"/>
      <c r="F4368" s="2">
        <v>4.9059999999999997</v>
      </c>
      <c r="G4368" s="1">
        <v>4367</v>
      </c>
    </row>
    <row r="4369" spans="1:7" ht="13" x14ac:dyDescent="0.15">
      <c r="A4369" s="2">
        <v>5075</v>
      </c>
      <c r="B4369" s="2">
        <v>61</v>
      </c>
      <c r="C4369" s="2" t="s">
        <v>4249</v>
      </c>
      <c r="D4369" s="2" t="s">
        <v>14951</v>
      </c>
      <c r="E4369" s="2"/>
      <c r="F4369" s="2">
        <v>5.75</v>
      </c>
      <c r="G4369" s="1">
        <v>4368</v>
      </c>
    </row>
    <row r="4370" spans="1:7" ht="13" x14ac:dyDescent="0.15">
      <c r="A4370" s="2">
        <v>5076</v>
      </c>
      <c r="B4370" s="2">
        <v>61</v>
      </c>
      <c r="C4370" s="2" t="s">
        <v>4250</v>
      </c>
      <c r="D4370" s="2" t="s">
        <v>14952</v>
      </c>
      <c r="E4370" s="2">
        <v>1</v>
      </c>
      <c r="F4370" s="2">
        <v>5.7809999999999997</v>
      </c>
      <c r="G4370" s="1">
        <v>4369</v>
      </c>
    </row>
    <row r="4371" spans="1:7" ht="13" x14ac:dyDescent="0.15">
      <c r="A4371" s="2">
        <v>5078</v>
      </c>
      <c r="B4371" s="2">
        <v>61</v>
      </c>
      <c r="C4371" s="2" t="s">
        <v>4251</v>
      </c>
      <c r="D4371" s="2" t="s">
        <v>14953</v>
      </c>
      <c r="E4371" s="2">
        <v>1</v>
      </c>
      <c r="F4371" s="2">
        <v>5.1879999999999997</v>
      </c>
      <c r="G4371" s="1">
        <v>4370</v>
      </c>
    </row>
    <row r="4372" spans="1:7" ht="13" x14ac:dyDescent="0.15">
      <c r="A4372" s="2">
        <v>5079</v>
      </c>
      <c r="B4372" s="2">
        <v>61</v>
      </c>
      <c r="C4372" s="2" t="s">
        <v>4251</v>
      </c>
      <c r="D4372" s="2" t="s">
        <v>14953</v>
      </c>
      <c r="E4372" s="2">
        <v>1</v>
      </c>
      <c r="F4372" s="2">
        <v>5.1879999999999997</v>
      </c>
      <c r="G4372" s="1">
        <v>4371</v>
      </c>
    </row>
    <row r="4373" spans="1:7" ht="13" x14ac:dyDescent="0.15">
      <c r="A4373" s="2">
        <v>5080</v>
      </c>
      <c r="B4373" s="2">
        <v>61</v>
      </c>
      <c r="C4373" s="2" t="s">
        <v>4252</v>
      </c>
      <c r="D4373" s="2" t="s">
        <v>14954</v>
      </c>
      <c r="E4373" s="2"/>
      <c r="F4373" s="2">
        <v>3.9380000000000002</v>
      </c>
      <c r="G4373" s="1">
        <v>4372</v>
      </c>
    </row>
    <row r="4374" spans="1:7" ht="13" x14ac:dyDescent="0.15">
      <c r="A4374" s="2">
        <v>5081</v>
      </c>
      <c r="B4374" s="2">
        <v>61</v>
      </c>
      <c r="C4374" s="2" t="s">
        <v>4253</v>
      </c>
      <c r="D4374" s="2" t="s">
        <v>14955</v>
      </c>
      <c r="E4374" s="2"/>
      <c r="F4374" s="2">
        <v>5.4690000000000003</v>
      </c>
      <c r="G4374" s="1">
        <v>4373</v>
      </c>
    </row>
    <row r="4375" spans="1:7" ht="13" x14ac:dyDescent="0.15">
      <c r="A4375" s="2">
        <v>5082</v>
      </c>
      <c r="B4375" s="2">
        <v>61</v>
      </c>
      <c r="C4375" s="2" t="s">
        <v>4254</v>
      </c>
      <c r="D4375" s="2" t="s">
        <v>14956</v>
      </c>
      <c r="E4375" s="2"/>
      <c r="F4375" s="2">
        <v>5.5620000000000003</v>
      </c>
      <c r="G4375" s="1">
        <v>4374</v>
      </c>
    </row>
    <row r="4376" spans="1:7" ht="13" x14ac:dyDescent="0.15">
      <c r="A4376" s="2">
        <v>5083</v>
      </c>
      <c r="B4376" s="2">
        <v>61</v>
      </c>
      <c r="C4376" s="2" t="s">
        <v>4255</v>
      </c>
      <c r="D4376" s="2" t="s">
        <v>14957</v>
      </c>
      <c r="E4376" s="2">
        <v>1</v>
      </c>
      <c r="F4376" s="2">
        <v>5.5620000000000003</v>
      </c>
      <c r="G4376" s="1">
        <v>4375</v>
      </c>
    </row>
    <row r="4377" spans="1:7" ht="13" x14ac:dyDescent="0.15">
      <c r="A4377" s="2">
        <v>5084</v>
      </c>
      <c r="B4377" s="2">
        <v>61</v>
      </c>
      <c r="C4377" s="2" t="s">
        <v>4256</v>
      </c>
      <c r="D4377" s="2" t="s">
        <v>14958</v>
      </c>
      <c r="E4377" s="2">
        <v>1</v>
      </c>
      <c r="F4377" s="2">
        <v>6.0620000000000003</v>
      </c>
      <c r="G4377" s="1">
        <v>4376</v>
      </c>
    </row>
    <row r="4378" spans="1:7" ht="13" x14ac:dyDescent="0.15">
      <c r="A4378" s="2">
        <v>5085</v>
      </c>
      <c r="B4378" s="2">
        <v>61</v>
      </c>
      <c r="C4378" s="2" t="s">
        <v>4257</v>
      </c>
      <c r="D4378" s="2" t="s">
        <v>14959</v>
      </c>
      <c r="E4378" s="2"/>
      <c r="F4378" s="2">
        <v>5.8440000000000003</v>
      </c>
      <c r="G4378" s="1">
        <v>4377</v>
      </c>
    </row>
    <row r="4379" spans="1:7" ht="13" x14ac:dyDescent="0.15">
      <c r="A4379" s="2">
        <v>5086</v>
      </c>
      <c r="B4379" s="2">
        <v>61</v>
      </c>
      <c r="C4379" s="2" t="s">
        <v>4258</v>
      </c>
      <c r="D4379" s="2" t="s">
        <v>14960</v>
      </c>
      <c r="E4379" s="2"/>
      <c r="F4379" s="2">
        <v>5.5309999999999997</v>
      </c>
      <c r="G4379" s="1">
        <v>4378</v>
      </c>
    </row>
    <row r="4380" spans="1:7" ht="13" x14ac:dyDescent="0.15">
      <c r="A4380" s="2">
        <v>5087</v>
      </c>
      <c r="B4380" s="2">
        <v>61</v>
      </c>
      <c r="C4380" s="2" t="s">
        <v>4259</v>
      </c>
      <c r="D4380" s="2" t="s">
        <v>14961</v>
      </c>
      <c r="E4380" s="2"/>
      <c r="F4380" s="2">
        <v>5.7809999999999997</v>
      </c>
      <c r="G4380" s="1">
        <v>4379</v>
      </c>
    </row>
    <row r="4381" spans="1:7" ht="13" x14ac:dyDescent="0.15">
      <c r="A4381" s="2">
        <v>5088</v>
      </c>
      <c r="B4381" s="2">
        <v>61</v>
      </c>
      <c r="C4381" s="2" t="s">
        <v>4050</v>
      </c>
      <c r="D4381" s="2" t="s">
        <v>14744</v>
      </c>
      <c r="E4381" s="2"/>
      <c r="F4381" s="2">
        <v>5.5940000000000003</v>
      </c>
      <c r="G4381" s="1">
        <v>4380</v>
      </c>
    </row>
    <row r="4382" spans="1:7" ht="13" x14ac:dyDescent="0.15">
      <c r="A4382" s="2">
        <v>5089</v>
      </c>
      <c r="B4382" s="2">
        <v>61</v>
      </c>
      <c r="C4382" s="2" t="s">
        <v>1277</v>
      </c>
      <c r="D4382" s="2" t="s">
        <v>11885</v>
      </c>
      <c r="E4382" s="2">
        <v>1</v>
      </c>
      <c r="F4382" s="2">
        <v>6.5</v>
      </c>
      <c r="G4382" s="1">
        <v>4381</v>
      </c>
    </row>
    <row r="4383" spans="1:7" ht="13" x14ac:dyDescent="0.15">
      <c r="A4383" s="2">
        <v>5090</v>
      </c>
      <c r="B4383" s="2">
        <v>61</v>
      </c>
      <c r="C4383" s="2" t="s">
        <v>508</v>
      </c>
      <c r="D4383" s="2" t="s">
        <v>14962</v>
      </c>
      <c r="E4383" s="2"/>
      <c r="F4383" s="2">
        <v>6.0309999999999997</v>
      </c>
      <c r="G4383" s="1">
        <v>4382</v>
      </c>
    </row>
    <row r="4384" spans="1:7" ht="13" x14ac:dyDescent="0.15">
      <c r="A4384" s="2">
        <v>5091</v>
      </c>
      <c r="B4384" s="2">
        <v>61</v>
      </c>
      <c r="C4384" s="2" t="s">
        <v>4260</v>
      </c>
      <c r="D4384" s="2" t="s">
        <v>14963</v>
      </c>
      <c r="E4384" s="2"/>
      <c r="F4384" s="2">
        <v>4.7190000000000003</v>
      </c>
      <c r="G4384" s="1">
        <v>4383</v>
      </c>
    </row>
    <row r="4385" spans="1:7" ht="13" x14ac:dyDescent="0.15">
      <c r="A4385" s="2">
        <v>5092</v>
      </c>
      <c r="B4385" s="2">
        <v>61</v>
      </c>
      <c r="C4385" s="2" t="s">
        <v>4261</v>
      </c>
      <c r="D4385" s="2" t="s">
        <v>14284</v>
      </c>
      <c r="E4385" s="2"/>
      <c r="F4385" s="2">
        <v>4.2190000000000003</v>
      </c>
      <c r="G4385" s="1">
        <v>4384</v>
      </c>
    </row>
    <row r="4386" spans="1:7" ht="13" x14ac:dyDescent="0.15">
      <c r="A4386" s="2">
        <v>5093</v>
      </c>
      <c r="B4386" s="2">
        <v>61</v>
      </c>
      <c r="C4386" s="2" t="s">
        <v>4262</v>
      </c>
      <c r="D4386" s="2" t="s">
        <v>14964</v>
      </c>
      <c r="E4386" s="2">
        <v>1</v>
      </c>
      <c r="F4386" s="2">
        <v>6.125</v>
      </c>
      <c r="G4386" s="1">
        <v>4385</v>
      </c>
    </row>
    <row r="4387" spans="1:7" ht="13" x14ac:dyDescent="0.15">
      <c r="A4387" s="2">
        <v>5094</v>
      </c>
      <c r="B4387" s="2">
        <v>61</v>
      </c>
      <c r="C4387" s="2" t="s">
        <v>509</v>
      </c>
      <c r="D4387" s="2" t="s">
        <v>14965</v>
      </c>
      <c r="E4387" s="2"/>
      <c r="F4387" s="2">
        <v>5.5620000000000003</v>
      </c>
      <c r="G4387" s="1">
        <v>4386</v>
      </c>
    </row>
    <row r="4388" spans="1:7" ht="13" x14ac:dyDescent="0.15">
      <c r="A4388" s="2">
        <v>5095</v>
      </c>
      <c r="B4388" s="2">
        <v>61</v>
      </c>
      <c r="C4388" s="2" t="s">
        <v>4263</v>
      </c>
      <c r="D4388" s="2" t="s">
        <v>14966</v>
      </c>
      <c r="E4388" s="2"/>
      <c r="F4388" s="2">
        <v>5.6879999999999997</v>
      </c>
      <c r="G4388" s="1">
        <v>4387</v>
      </c>
    </row>
    <row r="4389" spans="1:7" ht="13" x14ac:dyDescent="0.15">
      <c r="A4389" s="2">
        <v>5096</v>
      </c>
      <c r="B4389" s="2">
        <v>61</v>
      </c>
      <c r="C4389" s="2" t="s">
        <v>4264</v>
      </c>
      <c r="D4389" s="2" t="s">
        <v>14967</v>
      </c>
      <c r="E4389" s="2">
        <v>1</v>
      </c>
      <c r="F4389" s="2">
        <v>6.125</v>
      </c>
      <c r="G4389" s="1">
        <v>4388</v>
      </c>
    </row>
    <row r="4390" spans="1:7" ht="13" x14ac:dyDescent="0.15">
      <c r="A4390" s="2">
        <v>5097</v>
      </c>
      <c r="B4390" s="2">
        <v>61</v>
      </c>
      <c r="C4390" s="2" t="s">
        <v>4265</v>
      </c>
      <c r="D4390" s="2" t="s">
        <v>14968</v>
      </c>
      <c r="E4390" s="2"/>
      <c r="F4390" s="2">
        <v>5.7190000000000003</v>
      </c>
      <c r="G4390" s="1">
        <v>4389</v>
      </c>
    </row>
    <row r="4391" spans="1:7" ht="13" x14ac:dyDescent="0.15">
      <c r="A4391" s="2">
        <v>5100</v>
      </c>
      <c r="B4391" s="2">
        <v>61</v>
      </c>
      <c r="C4391" s="2" t="s">
        <v>4266</v>
      </c>
      <c r="D4391" s="2" t="s">
        <v>14969</v>
      </c>
      <c r="E4391" s="2"/>
      <c r="F4391" s="2">
        <v>4.6559999999999997</v>
      </c>
      <c r="G4391" s="1">
        <v>4390</v>
      </c>
    </row>
    <row r="4392" spans="1:7" ht="13" x14ac:dyDescent="0.15">
      <c r="A4392" s="2">
        <v>5101</v>
      </c>
      <c r="B4392" s="2">
        <v>61</v>
      </c>
      <c r="C4392" s="2" t="s">
        <v>4267</v>
      </c>
      <c r="D4392" s="2" t="s">
        <v>12998</v>
      </c>
      <c r="E4392" s="2">
        <v>1</v>
      </c>
      <c r="F4392" s="2">
        <v>5.3120000000000003</v>
      </c>
      <c r="G4392" s="1">
        <v>4391</v>
      </c>
    </row>
    <row r="4393" spans="1:7" ht="13" x14ac:dyDescent="0.15">
      <c r="A4393" s="2">
        <v>5102</v>
      </c>
      <c r="B4393" s="2">
        <v>62</v>
      </c>
      <c r="C4393" s="2" t="s">
        <v>4268</v>
      </c>
      <c r="D4393" s="2" t="s">
        <v>14970</v>
      </c>
      <c r="E4393" s="2">
        <v>1</v>
      </c>
      <c r="F4393" s="2">
        <v>6</v>
      </c>
      <c r="G4393" s="1">
        <v>4392</v>
      </c>
    </row>
    <row r="4394" spans="1:7" ht="13" x14ac:dyDescent="0.15">
      <c r="A4394" s="2">
        <v>5104</v>
      </c>
      <c r="B4394" s="2">
        <v>62</v>
      </c>
      <c r="C4394" s="2" t="s">
        <v>4269</v>
      </c>
      <c r="D4394" s="2" t="s">
        <v>14971</v>
      </c>
      <c r="E4394" s="2"/>
      <c r="F4394" s="2">
        <v>4.4059999999999997</v>
      </c>
      <c r="G4394" s="1">
        <v>4393</v>
      </c>
    </row>
    <row r="4395" spans="1:7" ht="13" x14ac:dyDescent="0.15">
      <c r="A4395" s="2">
        <v>5105</v>
      </c>
      <c r="B4395" s="2">
        <v>62</v>
      </c>
      <c r="C4395" s="2" t="s">
        <v>4270</v>
      </c>
      <c r="D4395" s="2" t="s">
        <v>14972</v>
      </c>
      <c r="E4395" s="2"/>
      <c r="F4395" s="2">
        <v>4.4379999999999997</v>
      </c>
      <c r="G4395" s="1">
        <v>4394</v>
      </c>
    </row>
    <row r="4396" spans="1:7" ht="13" x14ac:dyDescent="0.15">
      <c r="A4396" s="2">
        <v>5106</v>
      </c>
      <c r="B4396" s="2">
        <v>62</v>
      </c>
      <c r="C4396" s="2" t="s">
        <v>4271</v>
      </c>
      <c r="D4396" s="2" t="s">
        <v>14973</v>
      </c>
      <c r="E4396" s="2"/>
      <c r="F4396" s="2">
        <v>5.625</v>
      </c>
      <c r="G4396" s="1">
        <v>4395</v>
      </c>
    </row>
    <row r="4397" spans="1:7" ht="13" x14ac:dyDescent="0.15">
      <c r="A4397" s="2">
        <v>5107</v>
      </c>
      <c r="B4397" s="2">
        <v>62</v>
      </c>
      <c r="C4397" s="2" t="s">
        <v>4272</v>
      </c>
      <c r="D4397" s="2" t="s">
        <v>14974</v>
      </c>
      <c r="E4397" s="2"/>
      <c r="F4397" s="2">
        <v>5.3140000000000001</v>
      </c>
      <c r="G4397" s="1">
        <v>4396</v>
      </c>
    </row>
    <row r="4398" spans="1:7" ht="13" x14ac:dyDescent="0.15">
      <c r="A4398" s="2">
        <v>5108</v>
      </c>
      <c r="B4398" s="2">
        <v>62</v>
      </c>
      <c r="C4398" s="2" t="s">
        <v>4273</v>
      </c>
      <c r="D4398" s="2" t="s">
        <v>14975</v>
      </c>
      <c r="E4398" s="2">
        <v>1</v>
      </c>
      <c r="F4398" s="2">
        <v>5.9690000000000003</v>
      </c>
      <c r="G4398" s="1">
        <v>4397</v>
      </c>
    </row>
    <row r="4399" spans="1:7" ht="13" x14ac:dyDescent="0.15">
      <c r="A4399" s="2">
        <v>5109</v>
      </c>
      <c r="B4399" s="2">
        <v>62</v>
      </c>
      <c r="C4399" s="2" t="s">
        <v>4274</v>
      </c>
      <c r="D4399" s="2" t="s">
        <v>13264</v>
      </c>
      <c r="E4399" s="2"/>
      <c r="F4399" s="2">
        <v>3.6560000000000001</v>
      </c>
      <c r="G4399" s="1">
        <v>4398</v>
      </c>
    </row>
    <row r="4400" spans="1:7" ht="13" x14ac:dyDescent="0.15">
      <c r="A4400" s="2">
        <v>5110</v>
      </c>
      <c r="B4400" s="2">
        <v>62</v>
      </c>
      <c r="C4400" s="2" t="s">
        <v>4275</v>
      </c>
      <c r="D4400" s="2" t="s">
        <v>14976</v>
      </c>
      <c r="E4400" s="2">
        <v>1</v>
      </c>
      <c r="F4400" s="2">
        <v>6</v>
      </c>
      <c r="G4400" s="1">
        <v>4399</v>
      </c>
    </row>
    <row r="4401" spans="1:7" ht="13" x14ac:dyDescent="0.15">
      <c r="A4401" s="2">
        <v>5111</v>
      </c>
      <c r="B4401" s="2">
        <v>62</v>
      </c>
      <c r="C4401" s="2" t="s">
        <v>4276</v>
      </c>
      <c r="D4401" s="2" t="s">
        <v>14977</v>
      </c>
      <c r="E4401" s="2"/>
      <c r="F4401" s="2">
        <v>6.0940000000000003</v>
      </c>
      <c r="G4401" s="1">
        <v>4400</v>
      </c>
    </row>
    <row r="4402" spans="1:7" ht="13" x14ac:dyDescent="0.15">
      <c r="A4402" s="2">
        <v>5112</v>
      </c>
      <c r="B4402" s="2">
        <v>62</v>
      </c>
      <c r="C4402" s="2" t="s">
        <v>4277</v>
      </c>
      <c r="D4402" s="2" t="s">
        <v>14978</v>
      </c>
      <c r="E4402" s="2"/>
      <c r="F4402" s="2">
        <v>5.75</v>
      </c>
      <c r="G4402" s="1">
        <v>4401</v>
      </c>
    </row>
    <row r="4403" spans="1:7" ht="13" x14ac:dyDescent="0.15">
      <c r="A4403" s="2">
        <v>5113</v>
      </c>
      <c r="B4403" s="2">
        <v>62</v>
      </c>
      <c r="C4403" s="2" t="s">
        <v>2388</v>
      </c>
      <c r="D4403" s="2" t="s">
        <v>11366</v>
      </c>
      <c r="E4403" s="2"/>
      <c r="F4403" s="2">
        <v>5.1879999999999997</v>
      </c>
      <c r="G4403" s="1">
        <v>4402</v>
      </c>
    </row>
    <row r="4404" spans="1:7" ht="13" x14ac:dyDescent="0.15">
      <c r="A4404" s="2">
        <v>5114</v>
      </c>
      <c r="B4404" s="2">
        <v>62</v>
      </c>
      <c r="C4404" s="2" t="s">
        <v>4278</v>
      </c>
      <c r="D4404" s="2" t="s">
        <v>14979</v>
      </c>
      <c r="E4404" s="2">
        <v>1</v>
      </c>
      <c r="F4404" s="2">
        <v>5.875</v>
      </c>
      <c r="G4404" s="1">
        <v>4403</v>
      </c>
    </row>
    <row r="4405" spans="1:7" ht="13" x14ac:dyDescent="0.15">
      <c r="A4405" s="2">
        <v>5116</v>
      </c>
      <c r="B4405" s="2">
        <v>62</v>
      </c>
      <c r="C4405" s="2" t="s">
        <v>4279</v>
      </c>
      <c r="D4405" s="2" t="s">
        <v>14980</v>
      </c>
      <c r="E4405" s="2">
        <v>1</v>
      </c>
      <c r="F4405" s="2">
        <v>5.4379999999999997</v>
      </c>
      <c r="G4405" s="1">
        <v>4404</v>
      </c>
    </row>
    <row r="4406" spans="1:7" ht="13" x14ac:dyDescent="0.15">
      <c r="A4406" s="2">
        <v>5117</v>
      </c>
      <c r="B4406" s="2">
        <v>62</v>
      </c>
      <c r="C4406" s="2" t="s">
        <v>4280</v>
      </c>
      <c r="D4406" s="2" t="s">
        <v>14981</v>
      </c>
      <c r="E4406" s="2">
        <v>1</v>
      </c>
      <c r="F4406" s="2">
        <v>6.0940000000000003</v>
      </c>
      <c r="G4406" s="1">
        <v>4405</v>
      </c>
    </row>
    <row r="4407" spans="1:7" ht="13" x14ac:dyDescent="0.15">
      <c r="A4407" s="2">
        <v>5118</v>
      </c>
      <c r="B4407" s="2">
        <v>62</v>
      </c>
      <c r="C4407" s="2" t="s">
        <v>4281</v>
      </c>
      <c r="D4407" s="2" t="s">
        <v>14982</v>
      </c>
      <c r="E4407" s="2"/>
      <c r="F4407" s="2">
        <v>5.8120000000000003</v>
      </c>
      <c r="G4407" s="1">
        <v>4406</v>
      </c>
    </row>
    <row r="4408" spans="1:7" ht="13" x14ac:dyDescent="0.15">
      <c r="A4408" s="2">
        <v>5119</v>
      </c>
      <c r="B4408" s="2">
        <v>62</v>
      </c>
      <c r="C4408" s="2" t="s">
        <v>4282</v>
      </c>
      <c r="D4408" s="2" t="s">
        <v>14983</v>
      </c>
      <c r="E4408" s="2"/>
      <c r="F4408" s="2">
        <v>5.6879999999999997</v>
      </c>
      <c r="G4408" s="1">
        <v>4407</v>
      </c>
    </row>
    <row r="4409" spans="1:7" ht="13" x14ac:dyDescent="0.15">
      <c r="A4409" s="2">
        <v>5120</v>
      </c>
      <c r="B4409" s="2">
        <v>62</v>
      </c>
      <c r="C4409" s="2" t="s">
        <v>4283</v>
      </c>
      <c r="D4409" s="2" t="s">
        <v>12345</v>
      </c>
      <c r="E4409" s="2">
        <v>1</v>
      </c>
      <c r="F4409" s="2">
        <v>5.7190000000000003</v>
      </c>
      <c r="G4409" s="1">
        <v>4408</v>
      </c>
    </row>
    <row r="4410" spans="1:7" ht="13" x14ac:dyDescent="0.15">
      <c r="A4410" s="2">
        <v>5121</v>
      </c>
      <c r="B4410" s="2">
        <v>62</v>
      </c>
      <c r="C4410" s="2" t="s">
        <v>2295</v>
      </c>
      <c r="D4410" s="2" t="s">
        <v>12918</v>
      </c>
      <c r="E4410" s="2">
        <v>1</v>
      </c>
      <c r="F4410" s="2">
        <v>6.4059999999999997</v>
      </c>
      <c r="G4410" s="1">
        <v>4409</v>
      </c>
    </row>
    <row r="4411" spans="1:7" ht="13" x14ac:dyDescent="0.15">
      <c r="A4411" s="2">
        <v>5122</v>
      </c>
      <c r="B4411" s="2">
        <v>62</v>
      </c>
      <c r="C4411" s="2" t="s">
        <v>4284</v>
      </c>
      <c r="D4411" s="2" t="s">
        <v>14984</v>
      </c>
      <c r="E4411" s="2"/>
      <c r="F4411" s="2">
        <v>6.3120000000000003</v>
      </c>
      <c r="G4411" s="1">
        <v>4410</v>
      </c>
    </row>
    <row r="4412" spans="1:7" ht="13" x14ac:dyDescent="0.15">
      <c r="A4412" s="2">
        <v>5123</v>
      </c>
      <c r="B4412" s="2">
        <v>62</v>
      </c>
      <c r="C4412" s="2" t="s">
        <v>4285</v>
      </c>
      <c r="D4412" s="2" t="s">
        <v>14985</v>
      </c>
      <c r="E4412" s="2"/>
      <c r="F4412" s="2">
        <v>5.8120000000000003</v>
      </c>
      <c r="G4412" s="1">
        <v>4411</v>
      </c>
    </row>
    <row r="4413" spans="1:7" ht="13" x14ac:dyDescent="0.15">
      <c r="A4413" s="2">
        <v>5124</v>
      </c>
      <c r="B4413" s="2">
        <v>62</v>
      </c>
      <c r="C4413" s="2" t="s">
        <v>4286</v>
      </c>
      <c r="D4413" s="2" t="s">
        <v>14986</v>
      </c>
      <c r="E4413" s="2"/>
      <c r="F4413" s="2">
        <v>6.125</v>
      </c>
      <c r="G4413" s="1">
        <v>4412</v>
      </c>
    </row>
    <row r="4414" spans="1:7" ht="13" x14ac:dyDescent="0.15">
      <c r="A4414" s="2">
        <v>5125</v>
      </c>
      <c r="B4414" s="2">
        <v>62</v>
      </c>
      <c r="C4414" s="2" t="s">
        <v>4287</v>
      </c>
      <c r="D4414" s="2" t="s">
        <v>14987</v>
      </c>
      <c r="E4414" s="2"/>
      <c r="F4414" s="2">
        <v>5.8120000000000003</v>
      </c>
      <c r="G4414" s="1">
        <v>4413</v>
      </c>
    </row>
    <row r="4415" spans="1:7" ht="13" x14ac:dyDescent="0.15">
      <c r="A4415" s="2">
        <v>5126</v>
      </c>
      <c r="B4415" s="2">
        <v>62</v>
      </c>
      <c r="C4415" s="2" t="s">
        <v>510</v>
      </c>
      <c r="D4415" s="2" t="s">
        <v>14988</v>
      </c>
      <c r="E4415" s="2"/>
      <c r="F4415" s="2">
        <v>5.6559999999999997</v>
      </c>
      <c r="G4415" s="1">
        <v>4414</v>
      </c>
    </row>
    <row r="4416" spans="1:7" ht="13" x14ac:dyDescent="0.15">
      <c r="A4416" s="2">
        <v>5127</v>
      </c>
      <c r="B4416" s="2">
        <v>62</v>
      </c>
      <c r="C4416" s="2" t="s">
        <v>4288</v>
      </c>
      <c r="D4416" s="2" t="s">
        <v>12952</v>
      </c>
      <c r="E4416" s="2">
        <v>1</v>
      </c>
      <c r="F4416" s="2">
        <v>6.2190000000000003</v>
      </c>
      <c r="G4416" s="1">
        <v>4415</v>
      </c>
    </row>
    <row r="4417" spans="1:7" ht="13" x14ac:dyDescent="0.15">
      <c r="A4417" s="2">
        <v>5128</v>
      </c>
      <c r="B4417" s="2">
        <v>62</v>
      </c>
      <c r="C4417" s="2" t="s">
        <v>4289</v>
      </c>
      <c r="D4417" s="2" t="s">
        <v>12953</v>
      </c>
      <c r="E4417" s="2"/>
      <c r="F4417" s="2">
        <v>5.8120000000000003</v>
      </c>
      <c r="G4417" s="1">
        <v>4416</v>
      </c>
    </row>
    <row r="4418" spans="1:7" ht="13" x14ac:dyDescent="0.15">
      <c r="A4418" s="2">
        <v>5129</v>
      </c>
      <c r="B4418" s="2">
        <v>62</v>
      </c>
      <c r="C4418" s="2" t="s">
        <v>4290</v>
      </c>
      <c r="D4418" s="2" t="s">
        <v>14989</v>
      </c>
      <c r="E4418" s="2">
        <v>1</v>
      </c>
      <c r="F4418" s="2">
        <v>6.4059999999999997</v>
      </c>
      <c r="G4418" s="1">
        <v>4417</v>
      </c>
    </row>
    <row r="4419" spans="1:7" ht="13" x14ac:dyDescent="0.15">
      <c r="A4419" s="2">
        <v>5130</v>
      </c>
      <c r="B4419" s="2">
        <v>62</v>
      </c>
      <c r="C4419" s="2" t="s">
        <v>4291</v>
      </c>
      <c r="D4419" s="2" t="s">
        <v>14990</v>
      </c>
      <c r="E4419" s="2">
        <v>1</v>
      </c>
      <c r="F4419" s="2">
        <v>5.7809999999999997</v>
      </c>
      <c r="G4419" s="1">
        <v>4418</v>
      </c>
    </row>
    <row r="4420" spans="1:7" ht="13" x14ac:dyDescent="0.15">
      <c r="A4420" s="2">
        <v>5131</v>
      </c>
      <c r="B4420" s="2">
        <v>62</v>
      </c>
      <c r="C4420" s="2" t="s">
        <v>4292</v>
      </c>
      <c r="D4420" s="2" t="s">
        <v>11318</v>
      </c>
      <c r="E4420" s="2">
        <v>1</v>
      </c>
      <c r="F4420" s="2">
        <v>6.0940000000000003</v>
      </c>
      <c r="G4420" s="1">
        <v>4419</v>
      </c>
    </row>
    <row r="4421" spans="1:7" ht="13" x14ac:dyDescent="0.15">
      <c r="A4421" s="2">
        <v>5132</v>
      </c>
      <c r="B4421" s="2">
        <v>62</v>
      </c>
      <c r="C4421" s="2" t="s">
        <v>4293</v>
      </c>
      <c r="D4421" s="2" t="s">
        <v>14991</v>
      </c>
      <c r="E4421" s="2"/>
      <c r="F4421" s="2">
        <v>6.125</v>
      </c>
      <c r="G4421" s="1">
        <v>4420</v>
      </c>
    </row>
    <row r="4422" spans="1:7" ht="13" x14ac:dyDescent="0.15">
      <c r="A4422" s="2">
        <v>5133</v>
      </c>
      <c r="B4422" s="2">
        <v>62</v>
      </c>
      <c r="C4422" s="2" t="s">
        <v>3462</v>
      </c>
      <c r="D4422" s="2" t="s">
        <v>14149</v>
      </c>
      <c r="E4422" s="2"/>
      <c r="F4422" s="2">
        <v>5.7190000000000003</v>
      </c>
      <c r="G4422" s="1">
        <v>4421</v>
      </c>
    </row>
    <row r="4423" spans="1:7" ht="13" x14ac:dyDescent="0.15">
      <c r="A4423" s="2">
        <v>5135</v>
      </c>
      <c r="B4423" s="2">
        <v>62</v>
      </c>
      <c r="C4423" s="2" t="s">
        <v>4294</v>
      </c>
      <c r="D4423" s="2" t="s">
        <v>14992</v>
      </c>
      <c r="E4423" s="2"/>
      <c r="F4423" s="2">
        <v>5.7809999999999997</v>
      </c>
      <c r="G4423" s="1">
        <v>4422</v>
      </c>
    </row>
    <row r="4424" spans="1:7" ht="13" x14ac:dyDescent="0.15">
      <c r="A4424" s="2">
        <v>5136</v>
      </c>
      <c r="B4424" s="2">
        <v>62</v>
      </c>
      <c r="C4424" s="2" t="s">
        <v>2391</v>
      </c>
      <c r="D4424" s="2" t="s">
        <v>13030</v>
      </c>
      <c r="E4424" s="2"/>
      <c r="F4424" s="2">
        <v>5.875</v>
      </c>
      <c r="G4424" s="1">
        <v>4423</v>
      </c>
    </row>
    <row r="4425" spans="1:7" ht="13" x14ac:dyDescent="0.15">
      <c r="A4425" s="2">
        <v>5137</v>
      </c>
      <c r="B4425" s="2">
        <v>62</v>
      </c>
      <c r="C4425" s="2" t="s">
        <v>4295</v>
      </c>
      <c r="D4425" s="2" t="s">
        <v>14993</v>
      </c>
      <c r="E4425" s="2"/>
      <c r="F4425" s="2">
        <v>5.875</v>
      </c>
      <c r="G4425" s="1">
        <v>4424</v>
      </c>
    </row>
    <row r="4426" spans="1:7" ht="13" x14ac:dyDescent="0.15">
      <c r="A4426" s="2">
        <v>5138</v>
      </c>
      <c r="B4426" s="2">
        <v>62</v>
      </c>
      <c r="C4426" s="2" t="s">
        <v>4296</v>
      </c>
      <c r="D4426" s="2" t="s">
        <v>14994</v>
      </c>
      <c r="E4426" s="2"/>
      <c r="F4426" s="2">
        <v>5.625</v>
      </c>
      <c r="G4426" s="1">
        <v>4425</v>
      </c>
    </row>
    <row r="4427" spans="1:7" ht="13" x14ac:dyDescent="0.15">
      <c r="A4427" s="2">
        <v>5139</v>
      </c>
      <c r="B4427" s="2">
        <v>62</v>
      </c>
      <c r="C4427" s="2" t="s">
        <v>4297</v>
      </c>
      <c r="D4427" s="2" t="s">
        <v>14995</v>
      </c>
      <c r="E4427" s="2"/>
      <c r="F4427" s="2">
        <v>5.9379999999999997</v>
      </c>
      <c r="G4427" s="1">
        <v>4426</v>
      </c>
    </row>
    <row r="4428" spans="1:7" ht="13" x14ac:dyDescent="0.15">
      <c r="A4428" s="2">
        <v>5140</v>
      </c>
      <c r="B4428" s="2">
        <v>62</v>
      </c>
      <c r="C4428" s="2" t="s">
        <v>4298</v>
      </c>
      <c r="D4428" s="2" t="s">
        <v>13081</v>
      </c>
      <c r="E4428" s="2"/>
      <c r="F4428" s="2">
        <v>5.9059999999999997</v>
      </c>
      <c r="G4428" s="1">
        <v>4427</v>
      </c>
    </row>
    <row r="4429" spans="1:7" ht="13" x14ac:dyDescent="0.15">
      <c r="A4429" s="2">
        <v>5141</v>
      </c>
      <c r="B4429" s="2">
        <v>62</v>
      </c>
      <c r="C4429" s="2" t="s">
        <v>912</v>
      </c>
      <c r="D4429" s="2" t="s">
        <v>11498</v>
      </c>
      <c r="E4429" s="2"/>
      <c r="F4429" s="2">
        <v>5.625</v>
      </c>
      <c r="G4429" s="1">
        <v>4428</v>
      </c>
    </row>
    <row r="4430" spans="1:7" ht="13" x14ac:dyDescent="0.15">
      <c r="A4430" s="2">
        <v>5142</v>
      </c>
      <c r="B4430" s="2">
        <v>62</v>
      </c>
      <c r="C4430" s="2" t="s">
        <v>4299</v>
      </c>
      <c r="D4430" s="2" t="s">
        <v>14996</v>
      </c>
      <c r="E4430" s="2">
        <v>1</v>
      </c>
      <c r="F4430" s="2">
        <v>6.4690000000000003</v>
      </c>
      <c r="G4430" s="1">
        <v>4429</v>
      </c>
    </row>
    <row r="4431" spans="1:7" ht="13" x14ac:dyDescent="0.15">
      <c r="A4431" s="2">
        <v>5143</v>
      </c>
      <c r="B4431" s="2">
        <v>62</v>
      </c>
      <c r="C4431" s="2" t="s">
        <v>4300</v>
      </c>
      <c r="D4431" s="2" t="s">
        <v>14997</v>
      </c>
      <c r="E4431" s="2"/>
      <c r="F4431" s="2">
        <v>5.8120000000000003</v>
      </c>
      <c r="G4431" s="1">
        <v>4430</v>
      </c>
    </row>
    <row r="4432" spans="1:7" ht="13" x14ac:dyDescent="0.15">
      <c r="A4432" s="2">
        <v>5145</v>
      </c>
      <c r="B4432" s="2">
        <v>62</v>
      </c>
      <c r="C4432" s="2" t="s">
        <v>4301</v>
      </c>
      <c r="D4432" s="2" t="s">
        <v>14998</v>
      </c>
      <c r="E4432" s="2"/>
      <c r="F4432" s="2">
        <v>5.6879999999999997</v>
      </c>
      <c r="G4432" s="1">
        <v>4431</v>
      </c>
    </row>
    <row r="4433" spans="1:7" ht="13" x14ac:dyDescent="0.15">
      <c r="A4433" s="2">
        <v>5146</v>
      </c>
      <c r="B4433" s="2">
        <v>62</v>
      </c>
      <c r="C4433" s="2" t="s">
        <v>4302</v>
      </c>
      <c r="D4433" s="2" t="s">
        <v>12532</v>
      </c>
      <c r="E4433" s="2">
        <v>1</v>
      </c>
      <c r="F4433" s="2">
        <v>5.3120000000000003</v>
      </c>
      <c r="G4433" s="1">
        <v>4432</v>
      </c>
    </row>
    <row r="4434" spans="1:7" ht="13" x14ac:dyDescent="0.15">
      <c r="A4434" s="2">
        <v>5147</v>
      </c>
      <c r="B4434" s="2">
        <v>62</v>
      </c>
      <c r="C4434" s="2" t="s">
        <v>4303</v>
      </c>
      <c r="D4434" s="2" t="s">
        <v>14999</v>
      </c>
      <c r="E4434" s="2"/>
      <c r="F4434" s="2">
        <v>5.5620000000000003</v>
      </c>
      <c r="G4434" s="1">
        <v>4433</v>
      </c>
    </row>
    <row r="4435" spans="1:7" ht="13" x14ac:dyDescent="0.15">
      <c r="A4435" s="2">
        <v>5148</v>
      </c>
      <c r="B4435" s="2">
        <v>62</v>
      </c>
      <c r="C4435" s="2" t="s">
        <v>4304</v>
      </c>
      <c r="D4435" s="2" t="s">
        <v>15000</v>
      </c>
      <c r="E4435" s="2"/>
      <c r="F4435" s="2">
        <v>5.375</v>
      </c>
      <c r="G4435" s="1">
        <v>4434</v>
      </c>
    </row>
    <row r="4436" spans="1:7" ht="13" x14ac:dyDescent="0.15">
      <c r="A4436" s="2">
        <v>5149</v>
      </c>
      <c r="B4436" s="2">
        <v>62</v>
      </c>
      <c r="C4436" s="2" t="s">
        <v>1959</v>
      </c>
      <c r="D4436" s="2" t="s">
        <v>12578</v>
      </c>
      <c r="E4436" s="2"/>
      <c r="F4436" s="2">
        <v>5.7809999999999997</v>
      </c>
      <c r="G4436" s="1">
        <v>4435</v>
      </c>
    </row>
    <row r="4437" spans="1:7" ht="13" x14ac:dyDescent="0.15">
      <c r="A4437" s="2">
        <v>5150</v>
      </c>
      <c r="B4437" s="2">
        <v>62</v>
      </c>
      <c r="C4437" s="2" t="s">
        <v>4305</v>
      </c>
      <c r="D4437" s="2" t="s">
        <v>15001</v>
      </c>
      <c r="E4437" s="2">
        <v>1</v>
      </c>
      <c r="F4437" s="2">
        <v>6.0309999999999997</v>
      </c>
      <c r="G4437" s="1">
        <v>4436</v>
      </c>
    </row>
    <row r="4438" spans="1:7" ht="13" x14ac:dyDescent="0.15">
      <c r="A4438" s="2">
        <v>5151</v>
      </c>
      <c r="B4438" s="2">
        <v>62</v>
      </c>
      <c r="C4438" s="2" t="s">
        <v>4306</v>
      </c>
      <c r="D4438" s="2" t="s">
        <v>15002</v>
      </c>
      <c r="E4438" s="2">
        <v>1</v>
      </c>
      <c r="F4438" s="2">
        <v>5.375</v>
      </c>
      <c r="G4438" s="1">
        <v>4437</v>
      </c>
    </row>
    <row r="4439" spans="1:7" ht="13" x14ac:dyDescent="0.15">
      <c r="A4439" s="2">
        <v>5152</v>
      </c>
      <c r="B4439" s="2">
        <v>62</v>
      </c>
      <c r="C4439" s="2" t="s">
        <v>4307</v>
      </c>
      <c r="D4439" s="2" t="s">
        <v>15003</v>
      </c>
      <c r="E4439" s="2"/>
      <c r="F4439" s="2">
        <v>4.8440000000000003</v>
      </c>
      <c r="G4439" s="1">
        <v>4438</v>
      </c>
    </row>
    <row r="4440" spans="1:7" ht="13" x14ac:dyDescent="0.15">
      <c r="A4440" s="2">
        <v>5153</v>
      </c>
      <c r="B4440" s="2">
        <v>62</v>
      </c>
      <c r="C4440" s="2" t="s">
        <v>2052</v>
      </c>
      <c r="D4440" s="2" t="s">
        <v>12670</v>
      </c>
      <c r="E4440" s="2"/>
      <c r="F4440" s="2">
        <v>5.3120000000000003</v>
      </c>
      <c r="G4440" s="1">
        <v>4439</v>
      </c>
    </row>
    <row r="4441" spans="1:7" ht="13" x14ac:dyDescent="0.15">
      <c r="A4441" s="2">
        <v>5154</v>
      </c>
      <c r="B4441" s="2">
        <v>62</v>
      </c>
      <c r="C4441" s="2" t="s">
        <v>4308</v>
      </c>
      <c r="D4441" s="2" t="s">
        <v>15004</v>
      </c>
      <c r="E4441" s="2"/>
      <c r="F4441" s="2">
        <v>5.1559999999999997</v>
      </c>
      <c r="G4441" s="1">
        <v>4440</v>
      </c>
    </row>
    <row r="4442" spans="1:7" ht="13" x14ac:dyDescent="0.15">
      <c r="A4442" s="2">
        <v>5155</v>
      </c>
      <c r="B4442" s="2">
        <v>62</v>
      </c>
      <c r="C4442" s="2" t="s">
        <v>4309</v>
      </c>
      <c r="D4442" s="2" t="s">
        <v>15005</v>
      </c>
      <c r="E4442" s="2"/>
      <c r="F4442" s="2">
        <v>4.9059999999999997</v>
      </c>
      <c r="G4442" s="1">
        <v>4441</v>
      </c>
    </row>
    <row r="4443" spans="1:7" ht="13" x14ac:dyDescent="0.15">
      <c r="A4443" s="2">
        <v>5156</v>
      </c>
      <c r="B4443" s="2">
        <v>62</v>
      </c>
      <c r="C4443" s="2" t="s">
        <v>4310</v>
      </c>
      <c r="D4443" s="2" t="s">
        <v>15006</v>
      </c>
      <c r="E4443" s="2">
        <v>1</v>
      </c>
      <c r="F4443" s="2">
        <v>6.3120000000000003</v>
      </c>
      <c r="G4443" s="1">
        <v>4442</v>
      </c>
    </row>
    <row r="4444" spans="1:7" ht="13" x14ac:dyDescent="0.15">
      <c r="A4444" s="2">
        <v>5157</v>
      </c>
      <c r="B4444" s="2">
        <v>62</v>
      </c>
      <c r="C4444" s="2" t="s">
        <v>4311</v>
      </c>
      <c r="D4444" s="2" t="s">
        <v>15007</v>
      </c>
      <c r="E4444" s="2"/>
      <c r="F4444" s="2">
        <v>5.5940000000000003</v>
      </c>
      <c r="G4444" s="1">
        <v>4443</v>
      </c>
    </row>
    <row r="4445" spans="1:7" ht="13" x14ac:dyDescent="0.15">
      <c r="A4445" s="2">
        <v>5158</v>
      </c>
      <c r="B4445" s="2">
        <v>62</v>
      </c>
      <c r="C4445" s="2" t="s">
        <v>4312</v>
      </c>
      <c r="D4445" s="2" t="s">
        <v>15008</v>
      </c>
      <c r="E4445" s="2">
        <v>1</v>
      </c>
      <c r="F4445" s="2">
        <v>4.875</v>
      </c>
      <c r="G4445" s="1">
        <v>4444</v>
      </c>
    </row>
    <row r="4446" spans="1:7" ht="13" x14ac:dyDescent="0.15">
      <c r="A4446" s="2">
        <v>5160</v>
      </c>
      <c r="B4446" s="2">
        <v>62</v>
      </c>
      <c r="C4446" s="2" t="s">
        <v>4313</v>
      </c>
      <c r="D4446" s="2" t="s">
        <v>15009</v>
      </c>
      <c r="E4446" s="2">
        <v>1</v>
      </c>
      <c r="F4446" s="2">
        <v>5.9690000000000003</v>
      </c>
      <c r="G4446" s="1">
        <v>4445</v>
      </c>
    </row>
    <row r="4447" spans="1:7" ht="13" x14ac:dyDescent="0.15">
      <c r="A4447" s="2">
        <v>5161</v>
      </c>
      <c r="B4447" s="2">
        <v>62</v>
      </c>
      <c r="C4447" s="2" t="s">
        <v>1831</v>
      </c>
      <c r="D4447" s="2" t="s">
        <v>12437</v>
      </c>
      <c r="E4447" s="2"/>
      <c r="F4447" s="2">
        <v>5.0620000000000003</v>
      </c>
      <c r="G4447" s="1">
        <v>4446</v>
      </c>
    </row>
    <row r="4448" spans="1:7" ht="13" x14ac:dyDescent="0.15">
      <c r="A4448" s="2">
        <v>5162</v>
      </c>
      <c r="B4448" s="2">
        <v>62</v>
      </c>
      <c r="C4448" s="2" t="s">
        <v>3470</v>
      </c>
      <c r="D4448" s="2" t="s">
        <v>14157</v>
      </c>
      <c r="E4448" s="2">
        <v>1</v>
      </c>
      <c r="F4448" s="2">
        <v>5.0940000000000003</v>
      </c>
      <c r="G4448" s="1">
        <v>4447</v>
      </c>
    </row>
    <row r="4449" spans="1:7" ht="13" x14ac:dyDescent="0.15">
      <c r="A4449" s="2">
        <v>5163</v>
      </c>
      <c r="B4449" s="2">
        <v>62</v>
      </c>
      <c r="C4449" s="2" t="s">
        <v>4314</v>
      </c>
      <c r="D4449" s="2" t="s">
        <v>15010</v>
      </c>
      <c r="E4449" s="2">
        <v>1</v>
      </c>
      <c r="F4449" s="2">
        <v>5</v>
      </c>
      <c r="G4449" s="1">
        <v>4448</v>
      </c>
    </row>
    <row r="4450" spans="1:7" ht="13" x14ac:dyDescent="0.15">
      <c r="A4450" s="2">
        <v>5166</v>
      </c>
      <c r="B4450" s="2">
        <v>62</v>
      </c>
      <c r="C4450" s="2" t="s">
        <v>4315</v>
      </c>
      <c r="D4450" s="2" t="s">
        <v>15011</v>
      </c>
      <c r="E4450" s="2"/>
      <c r="F4450" s="2">
        <v>5.4690000000000003</v>
      </c>
      <c r="G4450" s="1">
        <v>4449</v>
      </c>
    </row>
    <row r="4451" spans="1:7" ht="13" x14ac:dyDescent="0.15">
      <c r="A4451" s="2">
        <v>5167</v>
      </c>
      <c r="B4451" s="2">
        <v>62</v>
      </c>
      <c r="C4451" s="2" t="s">
        <v>4316</v>
      </c>
      <c r="D4451" s="2" t="s">
        <v>15012</v>
      </c>
      <c r="E4451" s="2"/>
      <c r="F4451" s="2">
        <v>5.4379999999999997</v>
      </c>
      <c r="G4451" s="1">
        <v>4450</v>
      </c>
    </row>
    <row r="4452" spans="1:7" ht="13" x14ac:dyDescent="0.15">
      <c r="A4452" s="2">
        <v>5169</v>
      </c>
      <c r="B4452" s="2">
        <v>62</v>
      </c>
      <c r="C4452" s="2" t="s">
        <v>4317</v>
      </c>
      <c r="D4452" s="2" t="s">
        <v>12433</v>
      </c>
      <c r="E4452" s="2">
        <v>1</v>
      </c>
      <c r="F4452" s="2">
        <v>5.4059999999999997</v>
      </c>
      <c r="G4452" s="1">
        <v>4451</v>
      </c>
    </row>
    <row r="4453" spans="1:7" ht="13" x14ac:dyDescent="0.15">
      <c r="A4453" s="2">
        <v>5170</v>
      </c>
      <c r="B4453" s="2">
        <v>62</v>
      </c>
      <c r="C4453" s="2" t="s">
        <v>4318</v>
      </c>
      <c r="D4453" s="2" t="s">
        <v>15013</v>
      </c>
      <c r="E4453" s="2"/>
      <c r="F4453" s="2">
        <v>4.9379999999999997</v>
      </c>
      <c r="G4453" s="1">
        <v>4452</v>
      </c>
    </row>
    <row r="4454" spans="1:7" ht="13" x14ac:dyDescent="0.15">
      <c r="A4454" s="2">
        <v>5171</v>
      </c>
      <c r="B4454" s="2">
        <v>62</v>
      </c>
      <c r="C4454" s="2" t="s">
        <v>1383</v>
      </c>
      <c r="D4454" s="2" t="s">
        <v>11991</v>
      </c>
      <c r="E4454" s="2">
        <v>1</v>
      </c>
      <c r="F4454" s="2">
        <v>6.25</v>
      </c>
      <c r="G4454" s="1">
        <v>4453</v>
      </c>
    </row>
    <row r="4455" spans="1:7" ht="13" x14ac:dyDescent="0.15">
      <c r="A4455" s="2">
        <v>5172</v>
      </c>
      <c r="B4455" s="2">
        <v>62</v>
      </c>
      <c r="C4455" s="2" t="s">
        <v>4319</v>
      </c>
      <c r="D4455" s="2" t="s">
        <v>15014</v>
      </c>
      <c r="E4455" s="2"/>
      <c r="F4455" s="2">
        <v>5.9710000000000001</v>
      </c>
      <c r="G4455" s="1">
        <v>4454</v>
      </c>
    </row>
    <row r="4456" spans="1:7" ht="13" x14ac:dyDescent="0.15">
      <c r="A4456" s="2">
        <v>5173</v>
      </c>
      <c r="B4456" s="2">
        <v>62</v>
      </c>
      <c r="C4456" s="2" t="s">
        <v>4320</v>
      </c>
      <c r="D4456" s="2" t="s">
        <v>14711</v>
      </c>
      <c r="E4456" s="2"/>
      <c r="F4456" s="2">
        <v>5.25</v>
      </c>
      <c r="G4456" s="1">
        <v>4455</v>
      </c>
    </row>
    <row r="4457" spans="1:7" ht="13" x14ac:dyDescent="0.15">
      <c r="A4457" s="2">
        <v>5175</v>
      </c>
      <c r="B4457" s="2">
        <v>62</v>
      </c>
      <c r="C4457" s="2" t="s">
        <v>4321</v>
      </c>
      <c r="D4457" s="2" t="s">
        <v>15015</v>
      </c>
      <c r="E4457" s="2">
        <v>1</v>
      </c>
      <c r="F4457" s="2">
        <v>5.625</v>
      </c>
      <c r="G4457" s="1">
        <v>4456</v>
      </c>
    </row>
    <row r="4458" spans="1:7" ht="13" x14ac:dyDescent="0.15">
      <c r="A4458" s="2">
        <v>5176</v>
      </c>
      <c r="B4458" s="2">
        <v>62</v>
      </c>
      <c r="C4458" s="2" t="s">
        <v>4322</v>
      </c>
      <c r="D4458" s="2" t="s">
        <v>15016</v>
      </c>
      <c r="E4458" s="2"/>
      <c r="F4458" s="2">
        <v>4.4379999999999997</v>
      </c>
      <c r="G4458" s="1">
        <v>4457</v>
      </c>
    </row>
    <row r="4459" spans="1:7" ht="13" x14ac:dyDescent="0.15">
      <c r="A4459" s="2">
        <v>5177</v>
      </c>
      <c r="B4459" s="2">
        <v>63</v>
      </c>
      <c r="C4459" s="2" t="s">
        <v>4323</v>
      </c>
      <c r="D4459" s="2" t="s">
        <v>11864</v>
      </c>
      <c r="E4459" s="2">
        <v>1</v>
      </c>
      <c r="F4459" s="2">
        <v>6.125</v>
      </c>
      <c r="G4459" s="1">
        <v>4458</v>
      </c>
    </row>
    <row r="4460" spans="1:7" ht="13" x14ac:dyDescent="0.15">
      <c r="A4460" s="2">
        <v>5178</v>
      </c>
      <c r="B4460" s="2">
        <v>63</v>
      </c>
      <c r="C4460" s="2" t="s">
        <v>4324</v>
      </c>
      <c r="D4460" s="2" t="s">
        <v>15017</v>
      </c>
      <c r="E4460" s="2"/>
      <c r="F4460" s="2">
        <v>5.7190000000000003</v>
      </c>
      <c r="G4460" s="1">
        <v>4459</v>
      </c>
    </row>
    <row r="4461" spans="1:7" ht="13" x14ac:dyDescent="0.15">
      <c r="A4461" s="2">
        <v>5180</v>
      </c>
      <c r="B4461" s="2">
        <v>63</v>
      </c>
      <c r="C4461" s="2" t="s">
        <v>4325</v>
      </c>
      <c r="D4461" s="2" t="s">
        <v>15018</v>
      </c>
      <c r="E4461" s="2">
        <v>1</v>
      </c>
      <c r="F4461" s="2">
        <v>5.9059999999999997</v>
      </c>
      <c r="G4461" s="1">
        <v>4460</v>
      </c>
    </row>
    <row r="4462" spans="1:7" ht="13" x14ac:dyDescent="0.15">
      <c r="A4462" s="2">
        <v>5181</v>
      </c>
      <c r="B4462" s="2">
        <v>63</v>
      </c>
      <c r="C4462" s="2" t="s">
        <v>4326</v>
      </c>
      <c r="D4462" s="2" t="s">
        <v>15019</v>
      </c>
      <c r="E4462" s="2"/>
      <c r="F4462" s="2">
        <v>4.6559999999999997</v>
      </c>
      <c r="G4462" s="1">
        <v>4461</v>
      </c>
    </row>
    <row r="4463" spans="1:7" ht="13" x14ac:dyDescent="0.15">
      <c r="A4463" s="2">
        <v>5182</v>
      </c>
      <c r="B4463" s="2">
        <v>63</v>
      </c>
      <c r="C4463" s="2" t="s">
        <v>4327</v>
      </c>
      <c r="D4463" s="2" t="s">
        <v>15020</v>
      </c>
      <c r="E4463" s="2">
        <v>1</v>
      </c>
      <c r="F4463" s="2">
        <v>5.9059999999999997</v>
      </c>
      <c r="G4463" s="1">
        <v>4462</v>
      </c>
    </row>
    <row r="4464" spans="1:7" ht="13" x14ac:dyDescent="0.15">
      <c r="A4464" s="2">
        <v>5184</v>
      </c>
      <c r="B4464" s="2">
        <v>63</v>
      </c>
      <c r="C4464" s="2" t="s">
        <v>4328</v>
      </c>
      <c r="D4464" s="2" t="s">
        <v>15021</v>
      </c>
      <c r="E4464" s="2"/>
      <c r="F4464" s="2">
        <v>5.875</v>
      </c>
      <c r="G4464" s="1">
        <v>4463</v>
      </c>
    </row>
    <row r="4465" spans="1:7" ht="13" x14ac:dyDescent="0.15">
      <c r="A4465" s="2">
        <v>5185</v>
      </c>
      <c r="B4465" s="2">
        <v>63</v>
      </c>
      <c r="C4465" s="2" t="s">
        <v>4329</v>
      </c>
      <c r="D4465" s="2" t="s">
        <v>15022</v>
      </c>
      <c r="E4465" s="2"/>
      <c r="F4465" s="2">
        <v>4.8440000000000003</v>
      </c>
      <c r="G4465" s="1">
        <v>4464</v>
      </c>
    </row>
    <row r="4466" spans="1:7" ht="13" x14ac:dyDescent="0.15">
      <c r="A4466" s="2">
        <v>5186</v>
      </c>
      <c r="B4466" s="2">
        <v>63</v>
      </c>
      <c r="C4466" s="2" t="s">
        <v>4330</v>
      </c>
      <c r="D4466" s="2" t="s">
        <v>15023</v>
      </c>
      <c r="E4466" s="2">
        <v>1</v>
      </c>
      <c r="F4466" s="2">
        <v>5.8440000000000003</v>
      </c>
      <c r="G4466" s="1">
        <v>4465</v>
      </c>
    </row>
    <row r="4467" spans="1:7" ht="13" x14ac:dyDescent="0.15">
      <c r="A4467" s="2">
        <v>5188</v>
      </c>
      <c r="B4467" s="2">
        <v>63</v>
      </c>
      <c r="C4467" s="2" t="s">
        <v>511</v>
      </c>
      <c r="D4467" s="2" t="s">
        <v>15024</v>
      </c>
      <c r="E4467" s="2"/>
      <c r="F4467" s="2">
        <v>5.875</v>
      </c>
      <c r="G4467" s="1">
        <v>4466</v>
      </c>
    </row>
    <row r="4468" spans="1:7" ht="13" x14ac:dyDescent="0.15">
      <c r="A4468" s="2">
        <v>5189</v>
      </c>
      <c r="B4468" s="2">
        <v>63</v>
      </c>
      <c r="C4468" s="2" t="s">
        <v>4331</v>
      </c>
      <c r="D4468" s="2" t="s">
        <v>15025</v>
      </c>
      <c r="E4468" s="2"/>
      <c r="F4468" s="2">
        <v>5.5</v>
      </c>
      <c r="G4468" s="1">
        <v>4467</v>
      </c>
    </row>
    <row r="4469" spans="1:7" ht="13" x14ac:dyDescent="0.15">
      <c r="A4469" s="2">
        <v>5190</v>
      </c>
      <c r="B4469" s="2">
        <v>63</v>
      </c>
      <c r="C4469" s="2" t="s">
        <v>4332</v>
      </c>
      <c r="D4469" s="2" t="s">
        <v>15026</v>
      </c>
      <c r="E4469" s="2">
        <v>1</v>
      </c>
      <c r="F4469" s="2">
        <v>5</v>
      </c>
      <c r="G4469" s="1">
        <v>4468</v>
      </c>
    </row>
    <row r="4470" spans="1:7" ht="13" x14ac:dyDescent="0.15">
      <c r="A4470" s="2">
        <v>5191</v>
      </c>
      <c r="B4470" s="2">
        <v>63</v>
      </c>
      <c r="C4470" s="2" t="s">
        <v>2689</v>
      </c>
      <c r="D4470" s="2" t="s">
        <v>13372</v>
      </c>
      <c r="E4470" s="2">
        <v>1</v>
      </c>
      <c r="F4470" s="2">
        <v>6.0940000000000003</v>
      </c>
      <c r="G4470" s="1">
        <v>4469</v>
      </c>
    </row>
    <row r="4471" spans="1:7" ht="13" x14ac:dyDescent="0.15">
      <c r="A4471" s="2">
        <v>5192</v>
      </c>
      <c r="B4471" s="2">
        <v>63</v>
      </c>
      <c r="C4471" s="2" t="s">
        <v>4333</v>
      </c>
      <c r="D4471" s="2" t="s">
        <v>13291</v>
      </c>
      <c r="E4471" s="2"/>
      <c r="F4471" s="2">
        <v>6.3440000000000003</v>
      </c>
      <c r="G4471" s="1">
        <v>4470</v>
      </c>
    </row>
    <row r="4472" spans="1:7" ht="13" x14ac:dyDescent="0.15">
      <c r="A4472" s="2">
        <v>5193</v>
      </c>
      <c r="B4472" s="2">
        <v>63</v>
      </c>
      <c r="C4472" s="2" t="s">
        <v>2010</v>
      </c>
      <c r="D4472" s="2" t="s">
        <v>12627</v>
      </c>
      <c r="E4472" s="2"/>
      <c r="F4472" s="2">
        <v>6.4379999999999997</v>
      </c>
      <c r="G4472" s="1">
        <v>4471</v>
      </c>
    </row>
    <row r="4473" spans="1:7" ht="13" x14ac:dyDescent="0.15">
      <c r="A4473" s="2">
        <v>5194</v>
      </c>
      <c r="B4473" s="2">
        <v>63</v>
      </c>
      <c r="C4473" s="2" t="s">
        <v>4334</v>
      </c>
      <c r="D4473" s="2" t="s">
        <v>15027</v>
      </c>
      <c r="E4473" s="2"/>
      <c r="F4473" s="2">
        <v>6.0940000000000003</v>
      </c>
      <c r="G4473" s="1">
        <v>4472</v>
      </c>
    </row>
    <row r="4474" spans="1:7" ht="13" x14ac:dyDescent="0.15">
      <c r="A4474" s="2">
        <v>5195</v>
      </c>
      <c r="B4474" s="2">
        <v>63</v>
      </c>
      <c r="C4474" s="2" t="s">
        <v>4335</v>
      </c>
      <c r="D4474" s="2" t="s">
        <v>15028</v>
      </c>
      <c r="E4474" s="2"/>
      <c r="F4474" s="2">
        <v>5.75</v>
      </c>
      <c r="G4474" s="1">
        <v>4473</v>
      </c>
    </row>
    <row r="4475" spans="1:7" ht="13" x14ac:dyDescent="0.15">
      <c r="A4475" s="2">
        <v>5196</v>
      </c>
      <c r="B4475" s="2">
        <v>63</v>
      </c>
      <c r="C4475" s="2" t="s">
        <v>513</v>
      </c>
      <c r="D4475" s="2" t="s">
        <v>15029</v>
      </c>
      <c r="E4475" s="2"/>
      <c r="F4475" s="2">
        <v>5.25</v>
      </c>
      <c r="G4475" s="1">
        <v>4474</v>
      </c>
    </row>
    <row r="4476" spans="1:7" ht="13" x14ac:dyDescent="0.15">
      <c r="A4476" s="2">
        <v>5197</v>
      </c>
      <c r="B4476" s="2">
        <v>63</v>
      </c>
      <c r="C4476" s="2" t="s">
        <v>514</v>
      </c>
      <c r="D4476" s="2" t="s">
        <v>15030</v>
      </c>
      <c r="E4476" s="2"/>
      <c r="F4476" s="2">
        <v>6.0620000000000003</v>
      </c>
      <c r="G4476" s="1">
        <v>4475</v>
      </c>
    </row>
    <row r="4477" spans="1:7" ht="13" x14ac:dyDescent="0.15">
      <c r="A4477" s="2">
        <v>5198</v>
      </c>
      <c r="B4477" s="2">
        <v>63</v>
      </c>
      <c r="C4477" s="2" t="s">
        <v>515</v>
      </c>
      <c r="D4477" s="2" t="s">
        <v>15031</v>
      </c>
      <c r="E4477" s="2"/>
      <c r="F4477" s="2">
        <v>5.5</v>
      </c>
      <c r="G4477" s="1">
        <v>4476</v>
      </c>
    </row>
    <row r="4478" spans="1:7" ht="13" x14ac:dyDescent="0.15">
      <c r="A4478" s="2">
        <v>5199</v>
      </c>
      <c r="B4478" s="2">
        <v>63</v>
      </c>
      <c r="C4478" s="2" t="s">
        <v>4336</v>
      </c>
      <c r="D4478" s="2" t="s">
        <v>13667</v>
      </c>
      <c r="E4478" s="2"/>
      <c r="F4478" s="2">
        <v>4.875</v>
      </c>
      <c r="G4478" s="1">
        <v>4477</v>
      </c>
    </row>
    <row r="4479" spans="1:7" ht="13" x14ac:dyDescent="0.15">
      <c r="A4479" s="2">
        <v>5200</v>
      </c>
      <c r="B4479" s="2">
        <v>63</v>
      </c>
      <c r="C4479" s="2" t="s">
        <v>4337</v>
      </c>
      <c r="D4479" s="2" t="s">
        <v>15032</v>
      </c>
      <c r="E4479" s="2">
        <v>1</v>
      </c>
      <c r="F4479" s="2">
        <v>6.2190000000000003</v>
      </c>
      <c r="G4479" s="1">
        <v>4478</v>
      </c>
    </row>
    <row r="4480" spans="1:7" ht="13" x14ac:dyDescent="0.15">
      <c r="A4480" s="2">
        <v>5201</v>
      </c>
      <c r="B4480" s="2">
        <v>63</v>
      </c>
      <c r="C4480" s="2" t="s">
        <v>4338</v>
      </c>
      <c r="D4480" s="2" t="s">
        <v>15033</v>
      </c>
      <c r="E4480" s="2"/>
      <c r="F4480" s="2">
        <v>5.9379999999999997</v>
      </c>
      <c r="G4480" s="1">
        <v>4479</v>
      </c>
    </row>
    <row r="4481" spans="1:7" ht="13" x14ac:dyDescent="0.15">
      <c r="A4481" s="2">
        <v>5202</v>
      </c>
      <c r="B4481" s="2">
        <v>63</v>
      </c>
      <c r="C4481" s="2" t="s">
        <v>4339</v>
      </c>
      <c r="D4481" s="2" t="s">
        <v>15034</v>
      </c>
      <c r="E4481" s="2"/>
      <c r="F4481" s="2">
        <v>6.0620000000000003</v>
      </c>
      <c r="G4481" s="1">
        <v>4480</v>
      </c>
    </row>
    <row r="4482" spans="1:7" ht="13" x14ac:dyDescent="0.15">
      <c r="A4482" s="2">
        <v>5203</v>
      </c>
      <c r="B4482" s="2">
        <v>63</v>
      </c>
      <c r="C4482" s="2" t="s">
        <v>4340</v>
      </c>
      <c r="D4482" s="2" t="s">
        <v>15035</v>
      </c>
      <c r="E4482" s="2"/>
      <c r="F4482" s="2">
        <v>6.2809999999999997</v>
      </c>
      <c r="G4482" s="1">
        <v>4481</v>
      </c>
    </row>
    <row r="4483" spans="1:7" ht="13" x14ac:dyDescent="0.15">
      <c r="A4483" s="2">
        <v>5204</v>
      </c>
      <c r="B4483" s="2">
        <v>63</v>
      </c>
      <c r="C4483" s="2" t="s">
        <v>4341</v>
      </c>
      <c r="D4483" s="2" t="s">
        <v>15036</v>
      </c>
      <c r="E4483" s="2"/>
      <c r="F4483" s="2">
        <v>5.6559999999999997</v>
      </c>
      <c r="G4483" s="1">
        <v>4482</v>
      </c>
    </row>
    <row r="4484" spans="1:7" ht="13" x14ac:dyDescent="0.15">
      <c r="A4484" s="2">
        <v>5205</v>
      </c>
      <c r="B4484" s="2">
        <v>63</v>
      </c>
      <c r="C4484" s="2" t="s">
        <v>4337</v>
      </c>
      <c r="D4484" s="2" t="s">
        <v>15032</v>
      </c>
      <c r="E4484" s="2">
        <v>1</v>
      </c>
      <c r="F4484" s="2">
        <v>6.2190000000000003</v>
      </c>
      <c r="G4484" s="1">
        <v>4483</v>
      </c>
    </row>
    <row r="4485" spans="1:7" ht="13" x14ac:dyDescent="0.15">
      <c r="A4485" s="2">
        <v>5206</v>
      </c>
      <c r="B4485" s="2">
        <v>63</v>
      </c>
      <c r="C4485" s="2" t="s">
        <v>1295</v>
      </c>
      <c r="D4485" s="2" t="s">
        <v>11905</v>
      </c>
      <c r="E4485" s="2"/>
      <c r="F4485" s="2">
        <v>5.1879999999999997</v>
      </c>
      <c r="G4485" s="1">
        <v>4484</v>
      </c>
    </row>
    <row r="4486" spans="1:7" ht="13" x14ac:dyDescent="0.15">
      <c r="A4486" s="2">
        <v>5207</v>
      </c>
      <c r="B4486" s="2">
        <v>63</v>
      </c>
      <c r="C4486" s="2" t="s">
        <v>4342</v>
      </c>
      <c r="D4486" s="2" t="s">
        <v>15037</v>
      </c>
      <c r="E4486" s="2"/>
      <c r="F4486" s="2">
        <v>5.4690000000000003</v>
      </c>
      <c r="G4486" s="1">
        <v>4485</v>
      </c>
    </row>
    <row r="4487" spans="1:7" ht="13" x14ac:dyDescent="0.15">
      <c r="A4487" s="2">
        <v>5209</v>
      </c>
      <c r="B4487" s="2">
        <v>63</v>
      </c>
      <c r="C4487" s="2" t="s">
        <v>4343</v>
      </c>
      <c r="D4487" s="2" t="s">
        <v>15038</v>
      </c>
      <c r="E4487" s="2">
        <v>1</v>
      </c>
      <c r="F4487" s="2">
        <v>5.6559999999999997</v>
      </c>
      <c r="G4487" s="1">
        <v>4486</v>
      </c>
    </row>
    <row r="4488" spans="1:7" ht="13" x14ac:dyDescent="0.15">
      <c r="A4488" s="2">
        <v>5210</v>
      </c>
      <c r="B4488" s="2">
        <v>63</v>
      </c>
      <c r="C4488" s="2" t="s">
        <v>89</v>
      </c>
      <c r="D4488" s="2" t="s">
        <v>11842</v>
      </c>
      <c r="E4488" s="2">
        <v>1</v>
      </c>
      <c r="F4488" s="2">
        <v>6.2809999999999997</v>
      </c>
      <c r="G4488" s="1">
        <v>4487</v>
      </c>
    </row>
    <row r="4489" spans="1:7" ht="13" x14ac:dyDescent="0.15">
      <c r="A4489" s="2">
        <v>5212</v>
      </c>
      <c r="B4489" s="2">
        <v>63</v>
      </c>
      <c r="C4489" s="2" t="s">
        <v>4344</v>
      </c>
      <c r="D4489" s="2" t="s">
        <v>15039</v>
      </c>
      <c r="E4489" s="2"/>
      <c r="F4489" s="2">
        <v>5.9690000000000003</v>
      </c>
      <c r="G4489" s="1">
        <v>4488</v>
      </c>
    </row>
    <row r="4490" spans="1:7" ht="13" x14ac:dyDescent="0.15">
      <c r="A4490" s="2">
        <v>5213</v>
      </c>
      <c r="B4490" s="2">
        <v>63</v>
      </c>
      <c r="C4490" s="2" t="s">
        <v>115</v>
      </c>
      <c r="D4490" s="2" t="s">
        <v>13600</v>
      </c>
      <c r="E4490" s="2">
        <v>1</v>
      </c>
      <c r="F4490" s="2">
        <v>3.875</v>
      </c>
      <c r="G4490" s="1">
        <v>4489</v>
      </c>
    </row>
    <row r="4491" spans="1:7" ht="13" x14ac:dyDescent="0.15">
      <c r="A4491" s="2">
        <v>5213</v>
      </c>
      <c r="B4491" s="2">
        <v>63</v>
      </c>
      <c r="C4491" s="2" t="s">
        <v>115</v>
      </c>
      <c r="D4491" s="2" t="s">
        <v>13601</v>
      </c>
      <c r="E4491" s="2">
        <v>1</v>
      </c>
      <c r="F4491" s="2">
        <v>4.9379999999999997</v>
      </c>
      <c r="G4491" s="1">
        <v>4490</v>
      </c>
    </row>
    <row r="4492" spans="1:7" ht="13" x14ac:dyDescent="0.15">
      <c r="A4492" s="2">
        <v>5214</v>
      </c>
      <c r="B4492" s="2">
        <v>63</v>
      </c>
      <c r="C4492" s="2" t="s">
        <v>118</v>
      </c>
      <c r="D4492" s="2" t="s">
        <v>13598</v>
      </c>
      <c r="E4492" s="2"/>
      <c r="F4492" s="2">
        <v>3.6880000000000002</v>
      </c>
      <c r="G4492" s="1">
        <v>4491</v>
      </c>
    </row>
    <row r="4493" spans="1:7" ht="13" x14ac:dyDescent="0.15">
      <c r="A4493" s="2">
        <v>5214</v>
      </c>
      <c r="B4493" s="2">
        <v>63</v>
      </c>
      <c r="C4493" s="2" t="s">
        <v>118</v>
      </c>
      <c r="D4493" s="2" t="s">
        <v>13599</v>
      </c>
      <c r="E4493" s="2"/>
      <c r="F4493" s="2">
        <v>4.375</v>
      </c>
      <c r="G4493" s="1">
        <v>4492</v>
      </c>
    </row>
    <row r="4494" spans="1:7" ht="13" x14ac:dyDescent="0.15">
      <c r="A4494" s="2">
        <v>5215</v>
      </c>
      <c r="B4494" s="2">
        <v>63</v>
      </c>
      <c r="C4494" s="2" t="s">
        <v>4345</v>
      </c>
      <c r="D4494" s="2" t="s">
        <v>15040</v>
      </c>
      <c r="E4494" s="2">
        <v>1</v>
      </c>
      <c r="F4494" s="2">
        <v>6.0620000000000003</v>
      </c>
      <c r="G4494" s="1">
        <v>4493</v>
      </c>
    </row>
    <row r="4495" spans="1:7" ht="13" x14ac:dyDescent="0.15">
      <c r="A4495" s="2">
        <v>5216</v>
      </c>
      <c r="B4495" s="2">
        <v>63</v>
      </c>
      <c r="C4495" s="2" t="s">
        <v>4346</v>
      </c>
      <c r="D4495" s="2" t="s">
        <v>15041</v>
      </c>
      <c r="E4495" s="2"/>
      <c r="F4495" s="2">
        <v>5.9379999999999997</v>
      </c>
      <c r="G4495" s="1">
        <v>4494</v>
      </c>
    </row>
    <row r="4496" spans="1:7" ht="13" x14ac:dyDescent="0.15">
      <c r="A4496" s="2">
        <v>5217</v>
      </c>
      <c r="B4496" s="2">
        <v>63</v>
      </c>
      <c r="C4496" s="2" t="s">
        <v>4347</v>
      </c>
      <c r="D4496" s="2" t="s">
        <v>15042</v>
      </c>
      <c r="E4496" s="2"/>
      <c r="F4496" s="2">
        <v>5.875</v>
      </c>
      <c r="G4496" s="1">
        <v>4495</v>
      </c>
    </row>
    <row r="4497" spans="1:7" ht="13" x14ac:dyDescent="0.15">
      <c r="A4497" s="2">
        <v>5218</v>
      </c>
      <c r="B4497" s="2">
        <v>63</v>
      </c>
      <c r="C4497" s="2" t="s">
        <v>4348</v>
      </c>
      <c r="D4497" s="2" t="s">
        <v>15043</v>
      </c>
      <c r="E4497" s="2"/>
      <c r="F4497" s="2">
        <v>5.5309999999999997</v>
      </c>
      <c r="G4497" s="1">
        <v>4496</v>
      </c>
    </row>
    <row r="4498" spans="1:7" ht="13" x14ac:dyDescent="0.15">
      <c r="A4498" s="2">
        <v>5219</v>
      </c>
      <c r="B4498" s="2">
        <v>63</v>
      </c>
      <c r="C4498" s="2" t="s">
        <v>4349</v>
      </c>
      <c r="D4498" s="2" t="s">
        <v>12693</v>
      </c>
      <c r="E4498" s="2">
        <v>1</v>
      </c>
      <c r="F4498" s="2">
        <v>5.75</v>
      </c>
      <c r="G4498" s="1">
        <v>4497</v>
      </c>
    </row>
    <row r="4499" spans="1:7" ht="13" x14ac:dyDescent="0.15">
      <c r="A4499" s="2">
        <v>5220</v>
      </c>
      <c r="B4499" s="2">
        <v>63</v>
      </c>
      <c r="C4499" s="2" t="s">
        <v>4350</v>
      </c>
      <c r="D4499" s="2" t="s">
        <v>15044</v>
      </c>
      <c r="E4499" s="2"/>
      <c r="F4499" s="2">
        <v>5.4059999999999997</v>
      </c>
      <c r="G4499" s="1">
        <v>4498</v>
      </c>
    </row>
    <row r="4500" spans="1:7" ht="13" x14ac:dyDescent="0.15">
      <c r="A4500" s="2">
        <v>5221</v>
      </c>
      <c r="B4500" s="2">
        <v>63</v>
      </c>
      <c r="C4500" s="2" t="s">
        <v>4351</v>
      </c>
      <c r="D4500" s="2" t="s">
        <v>15045</v>
      </c>
      <c r="E4500" s="2"/>
      <c r="F4500" s="2">
        <v>5.7190000000000003</v>
      </c>
      <c r="G4500" s="1">
        <v>4499</v>
      </c>
    </row>
    <row r="4501" spans="1:7" ht="13" x14ac:dyDescent="0.15">
      <c r="A4501" s="2">
        <v>5222</v>
      </c>
      <c r="B4501" s="2">
        <v>63</v>
      </c>
      <c r="C4501" s="2" t="s">
        <v>4352</v>
      </c>
      <c r="D4501" s="2" t="s">
        <v>15046</v>
      </c>
      <c r="E4501" s="2"/>
      <c r="F4501" s="2">
        <v>5.625</v>
      </c>
      <c r="G4501" s="1">
        <v>4500</v>
      </c>
    </row>
    <row r="4502" spans="1:7" ht="13" x14ac:dyDescent="0.15">
      <c r="A4502" s="2">
        <v>5223</v>
      </c>
      <c r="B4502" s="2">
        <v>63</v>
      </c>
      <c r="C4502" s="2" t="s">
        <v>2181</v>
      </c>
      <c r="D4502" s="2" t="s">
        <v>12799</v>
      </c>
      <c r="E4502" s="2">
        <v>1</v>
      </c>
      <c r="F4502" s="2">
        <v>6.0940000000000003</v>
      </c>
      <c r="G4502" s="1">
        <v>4501</v>
      </c>
    </row>
    <row r="4503" spans="1:7" ht="13" x14ac:dyDescent="0.15">
      <c r="A4503" s="2">
        <v>5224</v>
      </c>
      <c r="B4503" s="2">
        <v>63</v>
      </c>
      <c r="C4503" s="2" t="s">
        <v>4353</v>
      </c>
      <c r="D4503" s="2" t="s">
        <v>15047</v>
      </c>
      <c r="E4503" s="2"/>
      <c r="F4503" s="2">
        <v>5.5</v>
      </c>
      <c r="G4503" s="1">
        <v>4502</v>
      </c>
    </row>
    <row r="4504" spans="1:7" ht="13" x14ac:dyDescent="0.15">
      <c r="A4504" s="2">
        <v>5225</v>
      </c>
      <c r="B4504" s="2">
        <v>63</v>
      </c>
      <c r="C4504" s="2" t="s">
        <v>4354</v>
      </c>
      <c r="D4504" s="2" t="s">
        <v>15048</v>
      </c>
      <c r="E4504" s="2"/>
      <c r="F4504" s="2">
        <v>5.75</v>
      </c>
      <c r="G4504" s="1">
        <v>4503</v>
      </c>
    </row>
    <row r="4505" spans="1:7" ht="13" x14ac:dyDescent="0.15">
      <c r="A4505" s="2">
        <v>5226</v>
      </c>
      <c r="B4505" s="2">
        <v>63</v>
      </c>
      <c r="C4505" s="2" t="s">
        <v>4355</v>
      </c>
      <c r="D4505" s="2" t="s">
        <v>15049</v>
      </c>
      <c r="E4505" s="2"/>
      <c r="F4505" s="2">
        <v>5.6559999999999997</v>
      </c>
      <c r="G4505" s="1">
        <v>4504</v>
      </c>
    </row>
    <row r="4506" spans="1:7" ht="13" x14ac:dyDescent="0.15">
      <c r="A4506" s="2">
        <v>5228</v>
      </c>
      <c r="B4506" s="2">
        <v>63</v>
      </c>
      <c r="C4506" s="2" t="s">
        <v>4356</v>
      </c>
      <c r="D4506" s="2" t="s">
        <v>15050</v>
      </c>
      <c r="E4506" s="2"/>
      <c r="F4506" s="2">
        <v>6.1559999999999997</v>
      </c>
      <c r="G4506" s="1">
        <v>4505</v>
      </c>
    </row>
    <row r="4507" spans="1:7" ht="13" x14ac:dyDescent="0.15">
      <c r="A4507" s="2">
        <v>5229</v>
      </c>
      <c r="B4507" s="2">
        <v>63</v>
      </c>
      <c r="C4507" s="2" t="s">
        <v>4357</v>
      </c>
      <c r="D4507" s="2" t="s">
        <v>15051</v>
      </c>
      <c r="E4507" s="2"/>
      <c r="F4507" s="2">
        <v>5.7809999999999997</v>
      </c>
      <c r="G4507" s="1">
        <v>4506</v>
      </c>
    </row>
    <row r="4508" spans="1:7" ht="13" x14ac:dyDescent="0.15">
      <c r="A4508" s="2">
        <v>5230</v>
      </c>
      <c r="B4508" s="2">
        <v>63</v>
      </c>
      <c r="C4508" s="2" t="s">
        <v>4358</v>
      </c>
      <c r="D4508" s="2" t="s">
        <v>15052</v>
      </c>
      <c r="E4508" s="2">
        <v>1</v>
      </c>
      <c r="F4508" s="2">
        <v>5.5</v>
      </c>
      <c r="G4508" s="1">
        <v>4507</v>
      </c>
    </row>
    <row r="4509" spans="1:7" ht="13" x14ac:dyDescent="0.15">
      <c r="A4509" s="2">
        <v>5231</v>
      </c>
      <c r="B4509" s="2">
        <v>63</v>
      </c>
      <c r="C4509" s="2" t="s">
        <v>4359</v>
      </c>
      <c r="D4509" s="2" t="s">
        <v>15053</v>
      </c>
      <c r="E4509" s="2"/>
      <c r="F4509" s="2">
        <v>3.375</v>
      </c>
      <c r="G4509" s="1">
        <v>4508</v>
      </c>
    </row>
    <row r="4510" spans="1:7" ht="13" x14ac:dyDescent="0.15">
      <c r="A4510" s="2">
        <v>5232</v>
      </c>
      <c r="B4510" s="2">
        <v>64</v>
      </c>
      <c r="C4510" s="2" t="s">
        <v>516</v>
      </c>
      <c r="D4510" s="2" t="s">
        <v>15054</v>
      </c>
      <c r="E4510" s="2">
        <v>1</v>
      </c>
      <c r="F4510" s="2">
        <v>6.25</v>
      </c>
      <c r="G4510" s="1">
        <v>4509</v>
      </c>
    </row>
    <row r="4511" spans="1:7" ht="13" x14ac:dyDescent="0.15">
      <c r="A4511" s="2">
        <v>5234</v>
      </c>
      <c r="B4511" s="2">
        <v>64</v>
      </c>
      <c r="C4511" s="2" t="s">
        <v>4360</v>
      </c>
      <c r="D4511" s="2" t="s">
        <v>15055</v>
      </c>
      <c r="E4511" s="2">
        <v>1</v>
      </c>
      <c r="F4511" s="2">
        <v>5.375</v>
      </c>
      <c r="G4511" s="1">
        <v>4510</v>
      </c>
    </row>
    <row r="4512" spans="1:7" ht="13" x14ac:dyDescent="0.15">
      <c r="A4512" s="2">
        <v>5235</v>
      </c>
      <c r="B4512" s="2">
        <v>64</v>
      </c>
      <c r="C4512" s="2" t="s">
        <v>517</v>
      </c>
      <c r="D4512" s="2" t="s">
        <v>15056</v>
      </c>
      <c r="E4512" s="2"/>
      <c r="F4512" s="2">
        <v>5.6559999999999997</v>
      </c>
      <c r="G4512" s="1">
        <v>4511</v>
      </c>
    </row>
    <row r="4513" spans="1:7" ht="13" x14ac:dyDescent="0.15">
      <c r="A4513" s="2">
        <v>5236</v>
      </c>
      <c r="B4513" s="2">
        <v>64</v>
      </c>
      <c r="C4513" s="2" t="s">
        <v>4361</v>
      </c>
      <c r="D4513" s="2" t="s">
        <v>15057</v>
      </c>
      <c r="E4513" s="2">
        <v>1</v>
      </c>
      <c r="F4513" s="2">
        <v>6</v>
      </c>
      <c r="G4513" s="1">
        <v>4512</v>
      </c>
    </row>
    <row r="4514" spans="1:7" ht="13" x14ac:dyDescent="0.15">
      <c r="A4514" s="2">
        <v>5237</v>
      </c>
      <c r="B4514" s="2">
        <v>64</v>
      </c>
      <c r="C4514" s="2" t="s">
        <v>516</v>
      </c>
      <c r="D4514" s="2" t="s">
        <v>15054</v>
      </c>
      <c r="E4514" s="2">
        <v>1</v>
      </c>
      <c r="F4514" s="2">
        <v>6.25</v>
      </c>
      <c r="G4514" s="1">
        <v>4513</v>
      </c>
    </row>
    <row r="4515" spans="1:7" ht="13" x14ac:dyDescent="0.15">
      <c r="A4515" s="2">
        <v>5238</v>
      </c>
      <c r="B4515" s="2">
        <v>64</v>
      </c>
      <c r="C4515" s="2" t="s">
        <v>4362</v>
      </c>
      <c r="D4515" s="2" t="s">
        <v>15058</v>
      </c>
      <c r="E4515" s="2"/>
      <c r="F4515" s="2">
        <v>5.4690000000000003</v>
      </c>
      <c r="G4515" s="1">
        <v>4514</v>
      </c>
    </row>
    <row r="4516" spans="1:7" ht="13" x14ac:dyDescent="0.15">
      <c r="A4516" s="2">
        <v>5239</v>
      </c>
      <c r="B4516" s="2">
        <v>64</v>
      </c>
      <c r="C4516" s="2" t="s">
        <v>4363</v>
      </c>
      <c r="D4516" s="2" t="s">
        <v>15059</v>
      </c>
      <c r="E4516" s="2">
        <v>1</v>
      </c>
      <c r="F4516" s="2">
        <v>5.4690000000000003</v>
      </c>
      <c r="G4516" s="1">
        <v>4515</v>
      </c>
    </row>
    <row r="4517" spans="1:7" ht="13" x14ac:dyDescent="0.15">
      <c r="A4517" s="2">
        <v>5240</v>
      </c>
      <c r="B4517" s="2">
        <v>64</v>
      </c>
      <c r="C4517" s="2" t="s">
        <v>4364</v>
      </c>
      <c r="D4517" s="2" t="s">
        <v>15060</v>
      </c>
      <c r="E4517" s="2">
        <v>1</v>
      </c>
      <c r="F4517" s="2">
        <v>5.25</v>
      </c>
      <c r="G4517" s="1">
        <v>4516</v>
      </c>
    </row>
    <row r="4518" spans="1:7" ht="13" x14ac:dyDescent="0.15">
      <c r="A4518" s="2">
        <v>5241</v>
      </c>
      <c r="B4518" s="2">
        <v>64</v>
      </c>
      <c r="C4518" s="2" t="s">
        <v>4365</v>
      </c>
      <c r="D4518" s="2" t="s">
        <v>15061</v>
      </c>
      <c r="E4518" s="2"/>
      <c r="F4518" s="2">
        <v>6.1879999999999997</v>
      </c>
      <c r="G4518" s="1">
        <v>4517</v>
      </c>
    </row>
    <row r="4519" spans="1:7" ht="13" x14ac:dyDescent="0.15">
      <c r="A4519" s="2">
        <v>5242</v>
      </c>
      <c r="B4519" s="2">
        <v>64</v>
      </c>
      <c r="C4519" s="2" t="s">
        <v>4366</v>
      </c>
      <c r="D4519" s="2" t="s">
        <v>15062</v>
      </c>
      <c r="E4519" s="2"/>
      <c r="F4519" s="2">
        <v>5.625</v>
      </c>
      <c r="G4519" s="1">
        <v>4518</v>
      </c>
    </row>
    <row r="4520" spans="1:7" ht="13" x14ac:dyDescent="0.15">
      <c r="A4520" s="2">
        <v>5243</v>
      </c>
      <c r="B4520" s="2">
        <v>64</v>
      </c>
      <c r="C4520" s="2" t="s">
        <v>4367</v>
      </c>
      <c r="D4520" s="2" t="s">
        <v>15063</v>
      </c>
      <c r="E4520" s="2"/>
      <c r="F4520" s="2">
        <v>6.2809999999999997</v>
      </c>
      <c r="G4520" s="1">
        <v>4519</v>
      </c>
    </row>
    <row r="4521" spans="1:7" ht="13" x14ac:dyDescent="0.15">
      <c r="A4521" s="2">
        <v>5244</v>
      </c>
      <c r="B4521" s="2">
        <v>64</v>
      </c>
      <c r="C4521" s="2" t="s">
        <v>4368</v>
      </c>
      <c r="D4521" s="2" t="s">
        <v>15064</v>
      </c>
      <c r="E4521" s="2"/>
      <c r="F4521" s="2">
        <v>5.4059999999999997</v>
      </c>
      <c r="G4521" s="1">
        <v>4520</v>
      </c>
    </row>
    <row r="4522" spans="1:7" ht="13" x14ac:dyDescent="0.15">
      <c r="A4522" s="2">
        <v>5245</v>
      </c>
      <c r="B4522" s="2">
        <v>64</v>
      </c>
      <c r="C4522" s="2" t="s">
        <v>4364</v>
      </c>
      <c r="D4522" s="2" t="s">
        <v>15065</v>
      </c>
      <c r="E4522" s="2">
        <v>1</v>
      </c>
      <c r="F4522" s="2">
        <v>5.7190000000000003</v>
      </c>
      <c r="G4522" s="1">
        <v>4521</v>
      </c>
    </row>
    <row r="4523" spans="1:7" ht="13" x14ac:dyDescent="0.15">
      <c r="A4523" s="2">
        <v>5247</v>
      </c>
      <c r="B4523" s="2">
        <v>64</v>
      </c>
      <c r="C4523" s="2" t="s">
        <v>4369</v>
      </c>
      <c r="D4523" s="2" t="s">
        <v>15066</v>
      </c>
      <c r="E4523" s="2"/>
      <c r="F4523" s="2">
        <v>6.125</v>
      </c>
      <c r="G4523" s="1">
        <v>4522</v>
      </c>
    </row>
    <row r="4524" spans="1:7" ht="13" x14ac:dyDescent="0.15">
      <c r="A4524" s="2">
        <v>5248</v>
      </c>
      <c r="B4524" s="2">
        <v>64</v>
      </c>
      <c r="C4524" s="2" t="s">
        <v>4370</v>
      </c>
      <c r="D4524" s="2" t="s">
        <v>15067</v>
      </c>
      <c r="E4524" s="2">
        <v>1</v>
      </c>
      <c r="F4524" s="2">
        <v>5.6559999999999997</v>
      </c>
      <c r="G4524" s="1">
        <v>4523</v>
      </c>
    </row>
    <row r="4525" spans="1:7" ht="13" x14ac:dyDescent="0.15">
      <c r="A4525" s="2">
        <v>5252</v>
      </c>
      <c r="B4525" s="2">
        <v>64</v>
      </c>
      <c r="C4525" s="2" t="s">
        <v>519</v>
      </c>
      <c r="D4525" s="2" t="s">
        <v>15068</v>
      </c>
      <c r="E4525" s="2">
        <v>1</v>
      </c>
      <c r="F4525" s="2">
        <v>5.875</v>
      </c>
      <c r="G4525" s="1">
        <v>4524</v>
      </c>
    </row>
    <row r="4526" spans="1:7" ht="13" x14ac:dyDescent="0.15">
      <c r="A4526" s="2">
        <v>5253</v>
      </c>
      <c r="B4526" s="2">
        <v>64</v>
      </c>
      <c r="C4526" s="2" t="s">
        <v>4371</v>
      </c>
      <c r="D4526" s="2" t="s">
        <v>15069</v>
      </c>
      <c r="E4526" s="2"/>
      <c r="F4526" s="2">
        <v>5.625</v>
      </c>
      <c r="G4526" s="1">
        <v>4525</v>
      </c>
    </row>
    <row r="4527" spans="1:7" ht="13" x14ac:dyDescent="0.15">
      <c r="A4527" s="2">
        <v>5254</v>
      </c>
      <c r="B4527" s="2">
        <v>64</v>
      </c>
      <c r="C4527" s="2" t="s">
        <v>4372</v>
      </c>
      <c r="D4527" s="2" t="s">
        <v>15070</v>
      </c>
      <c r="E4527" s="2"/>
      <c r="F4527" s="2">
        <v>5.5620000000000003</v>
      </c>
      <c r="G4527" s="1">
        <v>4526</v>
      </c>
    </row>
    <row r="4528" spans="1:7" ht="13" x14ac:dyDescent="0.15">
      <c r="A4528" s="2">
        <v>5255</v>
      </c>
      <c r="B4528" s="2">
        <v>64</v>
      </c>
      <c r="C4528" s="2" t="s">
        <v>4373</v>
      </c>
      <c r="D4528" s="2" t="s">
        <v>15071</v>
      </c>
      <c r="E4528" s="2"/>
      <c r="F4528" s="2">
        <v>5.7190000000000003</v>
      </c>
      <c r="G4528" s="1">
        <v>4527</v>
      </c>
    </row>
    <row r="4529" spans="1:7" ht="13" x14ac:dyDescent="0.15">
      <c r="A4529" s="2">
        <v>5256</v>
      </c>
      <c r="B4529" s="2">
        <v>64</v>
      </c>
      <c r="C4529" s="2" t="s">
        <v>4374</v>
      </c>
      <c r="D4529" s="2" t="s">
        <v>12199</v>
      </c>
      <c r="E4529" s="2">
        <v>1</v>
      </c>
      <c r="F4529" s="2">
        <v>5</v>
      </c>
      <c r="G4529" s="1">
        <v>4528</v>
      </c>
    </row>
    <row r="4530" spans="1:7" ht="13" x14ac:dyDescent="0.15">
      <c r="A4530" s="2">
        <v>5257</v>
      </c>
      <c r="B4530" s="2">
        <v>64</v>
      </c>
      <c r="C4530" s="2" t="s">
        <v>4375</v>
      </c>
      <c r="D4530" s="2" t="s">
        <v>15072</v>
      </c>
      <c r="E4530" s="2">
        <v>1</v>
      </c>
      <c r="F4530" s="2">
        <v>5.875</v>
      </c>
      <c r="G4530" s="1">
        <v>4529</v>
      </c>
    </row>
    <row r="4531" spans="1:7" ht="13" x14ac:dyDescent="0.15">
      <c r="A4531" s="2">
        <v>5258</v>
      </c>
      <c r="B4531" s="2">
        <v>64</v>
      </c>
      <c r="C4531" s="2" t="s">
        <v>4375</v>
      </c>
      <c r="D4531" s="2" t="s">
        <v>15073</v>
      </c>
      <c r="E4531" s="2"/>
      <c r="F4531" s="2">
        <v>4.2809999999999997</v>
      </c>
      <c r="G4531" s="1">
        <v>4530</v>
      </c>
    </row>
    <row r="4532" spans="1:7" ht="13" x14ac:dyDescent="0.15">
      <c r="A4532" s="2">
        <v>5259</v>
      </c>
      <c r="B4532" s="2">
        <v>64</v>
      </c>
      <c r="C4532" s="2" t="s">
        <v>4376</v>
      </c>
      <c r="D4532" s="2" t="s">
        <v>15074</v>
      </c>
      <c r="E4532" s="2">
        <v>1</v>
      </c>
      <c r="F4532" s="2">
        <v>5.6559999999999997</v>
      </c>
      <c r="G4532" s="1">
        <v>4531</v>
      </c>
    </row>
    <row r="4533" spans="1:7" ht="13" x14ac:dyDescent="0.15">
      <c r="A4533" s="2">
        <v>5260</v>
      </c>
      <c r="B4533" s="2">
        <v>64</v>
      </c>
      <c r="C4533" s="2" t="s">
        <v>4377</v>
      </c>
      <c r="D4533" s="2" t="s">
        <v>15075</v>
      </c>
      <c r="E4533" s="2"/>
      <c r="F4533" s="2">
        <v>4.9379999999999997</v>
      </c>
      <c r="G4533" s="1">
        <v>4532</v>
      </c>
    </row>
    <row r="4534" spans="1:7" ht="13" x14ac:dyDescent="0.15">
      <c r="A4534" s="2">
        <v>5261</v>
      </c>
      <c r="B4534" s="2">
        <v>64</v>
      </c>
      <c r="C4534" s="2" t="s">
        <v>4378</v>
      </c>
      <c r="D4534" s="2" t="s">
        <v>15076</v>
      </c>
      <c r="E4534" s="2"/>
      <c r="F4534" s="2">
        <v>5.5620000000000003</v>
      </c>
      <c r="G4534" s="1">
        <v>4533</v>
      </c>
    </row>
    <row r="4535" spans="1:7" ht="13" x14ac:dyDescent="0.15">
      <c r="A4535" s="2">
        <v>5262</v>
      </c>
      <c r="B4535" s="2">
        <v>64</v>
      </c>
      <c r="C4535" s="2" t="s">
        <v>4379</v>
      </c>
      <c r="D4535" s="2" t="s">
        <v>15077</v>
      </c>
      <c r="E4535" s="2">
        <v>1</v>
      </c>
      <c r="F4535" s="2">
        <v>6</v>
      </c>
      <c r="G4535" s="1">
        <v>4534</v>
      </c>
    </row>
    <row r="4536" spans="1:7" ht="13" x14ac:dyDescent="0.15">
      <c r="A4536" s="2">
        <v>5263</v>
      </c>
      <c r="B4536" s="2">
        <v>64</v>
      </c>
      <c r="C4536" s="2" t="s">
        <v>4380</v>
      </c>
      <c r="D4536" s="2" t="s">
        <v>11864</v>
      </c>
      <c r="E4536" s="2">
        <v>1</v>
      </c>
      <c r="F4536" s="2">
        <v>6.4059999999999997</v>
      </c>
      <c r="G4536" s="1">
        <v>4535</v>
      </c>
    </row>
    <row r="4537" spans="1:7" ht="13" x14ac:dyDescent="0.15">
      <c r="A4537" s="2">
        <v>5264</v>
      </c>
      <c r="B4537" s="2">
        <v>64</v>
      </c>
      <c r="C4537" s="2" t="s">
        <v>4381</v>
      </c>
      <c r="D4537" s="2" t="s">
        <v>15078</v>
      </c>
      <c r="E4537" s="2">
        <v>1</v>
      </c>
      <c r="F4537" s="2">
        <v>6.2190000000000003</v>
      </c>
      <c r="G4537" s="1">
        <v>4536</v>
      </c>
    </row>
    <row r="4538" spans="1:7" ht="13" x14ac:dyDescent="0.15">
      <c r="A4538" s="2">
        <v>5265</v>
      </c>
      <c r="B4538" s="2">
        <v>64</v>
      </c>
      <c r="C4538" s="2" t="s">
        <v>4382</v>
      </c>
      <c r="D4538" s="2" t="s">
        <v>15079</v>
      </c>
      <c r="E4538" s="2"/>
      <c r="F4538" s="2">
        <v>5.75</v>
      </c>
      <c r="G4538" s="1">
        <v>4537</v>
      </c>
    </row>
    <row r="4539" spans="1:7" ht="13" x14ac:dyDescent="0.15">
      <c r="A4539" s="2">
        <v>5266</v>
      </c>
      <c r="B4539" s="2">
        <v>64</v>
      </c>
      <c r="C4539" s="2" t="s">
        <v>4273</v>
      </c>
      <c r="D4539" s="2" t="s">
        <v>14975</v>
      </c>
      <c r="E4539" s="2">
        <v>1</v>
      </c>
      <c r="F4539" s="2">
        <v>5.9690000000000003</v>
      </c>
      <c r="G4539" s="1">
        <v>4538</v>
      </c>
    </row>
    <row r="4540" spans="1:7" ht="13" x14ac:dyDescent="0.15">
      <c r="A4540" s="2">
        <v>5267</v>
      </c>
      <c r="B4540" s="2">
        <v>64</v>
      </c>
      <c r="C4540" s="2" t="s">
        <v>4383</v>
      </c>
      <c r="D4540" s="2" t="s">
        <v>15080</v>
      </c>
      <c r="E4540" s="2"/>
      <c r="F4540" s="2">
        <v>6.1559999999999997</v>
      </c>
      <c r="G4540" s="1">
        <v>4539</v>
      </c>
    </row>
    <row r="4541" spans="1:7" ht="13" x14ac:dyDescent="0.15">
      <c r="A4541" s="2">
        <v>5268</v>
      </c>
      <c r="B4541" s="2">
        <v>64</v>
      </c>
      <c r="C4541" s="2" t="s">
        <v>4384</v>
      </c>
      <c r="D4541" s="2" t="s">
        <v>15081</v>
      </c>
      <c r="E4541" s="2"/>
      <c r="F4541" s="2">
        <v>6</v>
      </c>
      <c r="G4541" s="1">
        <v>4540</v>
      </c>
    </row>
    <row r="4542" spans="1:7" ht="13" x14ac:dyDescent="0.15">
      <c r="A4542" s="2">
        <v>5269</v>
      </c>
      <c r="B4542" s="2">
        <v>64</v>
      </c>
      <c r="C4542" s="2" t="s">
        <v>520</v>
      </c>
      <c r="D4542" s="2" t="s">
        <v>15082</v>
      </c>
      <c r="E4542" s="2"/>
      <c r="F4542" s="2">
        <v>6.125</v>
      </c>
      <c r="G4542" s="1">
        <v>4541</v>
      </c>
    </row>
    <row r="4543" spans="1:7" ht="13" x14ac:dyDescent="0.15">
      <c r="A4543" s="2">
        <v>5271</v>
      </c>
      <c r="B4543" s="2">
        <v>64</v>
      </c>
      <c r="C4543" s="2" t="s">
        <v>4385</v>
      </c>
      <c r="D4543" s="2" t="s">
        <v>15083</v>
      </c>
      <c r="E4543" s="2">
        <v>1</v>
      </c>
      <c r="F4543" s="2">
        <v>5.6879999999999997</v>
      </c>
      <c r="G4543" s="1">
        <v>4542</v>
      </c>
    </row>
    <row r="4544" spans="1:7" ht="13" x14ac:dyDescent="0.15">
      <c r="A4544" s="2">
        <v>5272</v>
      </c>
      <c r="B4544" s="2">
        <v>64</v>
      </c>
      <c r="C4544" s="2" t="s">
        <v>521</v>
      </c>
      <c r="D4544" s="2" t="s">
        <v>15084</v>
      </c>
      <c r="E4544" s="2"/>
      <c r="F4544" s="2">
        <v>5.4690000000000003</v>
      </c>
      <c r="G4544" s="1">
        <v>4543</v>
      </c>
    </row>
    <row r="4545" spans="1:7" ht="13" x14ac:dyDescent="0.15">
      <c r="A4545" s="2">
        <v>5273</v>
      </c>
      <c r="B4545" s="2">
        <v>64</v>
      </c>
      <c r="C4545" s="2" t="s">
        <v>4386</v>
      </c>
      <c r="D4545" s="2" t="s">
        <v>11788</v>
      </c>
      <c r="E4545" s="2"/>
      <c r="F4545" s="2">
        <v>6.125</v>
      </c>
      <c r="G4545" s="1">
        <v>4544</v>
      </c>
    </row>
    <row r="4546" spans="1:7" ht="13" x14ac:dyDescent="0.15">
      <c r="A4546" s="2">
        <v>5275</v>
      </c>
      <c r="B4546" s="2">
        <v>64</v>
      </c>
      <c r="C4546" s="2" t="s">
        <v>4387</v>
      </c>
      <c r="D4546" s="2" t="s">
        <v>15085</v>
      </c>
      <c r="E4546" s="2">
        <v>1</v>
      </c>
      <c r="F4546" s="2">
        <v>5.4059999999999997</v>
      </c>
      <c r="G4546" s="1">
        <v>4545</v>
      </c>
    </row>
    <row r="4547" spans="1:7" ht="13" x14ac:dyDescent="0.15">
      <c r="A4547" s="2">
        <v>5276</v>
      </c>
      <c r="B4547" s="2">
        <v>64</v>
      </c>
      <c r="C4547" s="2" t="s">
        <v>4388</v>
      </c>
      <c r="D4547" s="2" t="s">
        <v>15086</v>
      </c>
      <c r="E4547" s="2">
        <v>1</v>
      </c>
      <c r="F4547" s="2">
        <v>5.75</v>
      </c>
      <c r="G4547" s="1">
        <v>4546</v>
      </c>
    </row>
    <row r="4548" spans="1:7" ht="13" x14ac:dyDescent="0.15">
      <c r="A4548" s="2">
        <v>5277</v>
      </c>
      <c r="B4548" s="2">
        <v>64</v>
      </c>
      <c r="C4548" s="2" t="s">
        <v>4389</v>
      </c>
      <c r="D4548" s="2" t="s">
        <v>15087</v>
      </c>
      <c r="E4548" s="2">
        <v>1</v>
      </c>
      <c r="F4548" s="2">
        <v>5.9690000000000003</v>
      </c>
      <c r="G4548" s="1">
        <v>4547</v>
      </c>
    </row>
    <row r="4549" spans="1:7" ht="13" x14ac:dyDescent="0.15">
      <c r="A4549" s="2">
        <v>5278</v>
      </c>
      <c r="B4549" s="2">
        <v>64</v>
      </c>
      <c r="C4549" s="2" t="s">
        <v>4390</v>
      </c>
      <c r="D4549" s="2" t="s">
        <v>15088</v>
      </c>
      <c r="E4549" s="2"/>
      <c r="F4549" s="2">
        <v>5.75</v>
      </c>
      <c r="G4549" s="1">
        <v>4548</v>
      </c>
    </row>
    <row r="4550" spans="1:7" ht="13" x14ac:dyDescent="0.15">
      <c r="A4550" s="2">
        <v>5279</v>
      </c>
      <c r="B4550" s="2">
        <v>64</v>
      </c>
      <c r="C4550" s="2" t="s">
        <v>4391</v>
      </c>
      <c r="D4550" s="2" t="s">
        <v>15089</v>
      </c>
      <c r="E4550" s="2">
        <v>1</v>
      </c>
      <c r="F4550" s="2">
        <v>5.375</v>
      </c>
      <c r="G4550" s="1">
        <v>4549</v>
      </c>
    </row>
    <row r="4551" spans="1:7" ht="13" x14ac:dyDescent="0.15">
      <c r="A4551" s="2">
        <v>5280</v>
      </c>
      <c r="B4551" s="2">
        <v>64</v>
      </c>
      <c r="C4551" s="2" t="s">
        <v>4392</v>
      </c>
      <c r="D4551" s="2" t="s">
        <v>15090</v>
      </c>
      <c r="E4551" s="2"/>
      <c r="F4551" s="2">
        <v>5.5</v>
      </c>
      <c r="G4551" s="1">
        <v>4550</v>
      </c>
    </row>
    <row r="4552" spans="1:7" ht="13" x14ac:dyDescent="0.15">
      <c r="A4552" s="2">
        <v>5281</v>
      </c>
      <c r="B4552" s="2">
        <v>64</v>
      </c>
      <c r="C4552" s="2" t="s">
        <v>4393</v>
      </c>
      <c r="D4552" s="2" t="s">
        <v>15091</v>
      </c>
      <c r="E4552" s="2"/>
      <c r="F4552" s="2">
        <v>4.9690000000000003</v>
      </c>
      <c r="G4552" s="1">
        <v>4551</v>
      </c>
    </row>
    <row r="4553" spans="1:7" ht="13" x14ac:dyDescent="0.15">
      <c r="A4553" s="2">
        <v>5282</v>
      </c>
      <c r="B4553" s="2">
        <v>64</v>
      </c>
      <c r="C4553" s="2" t="s">
        <v>4394</v>
      </c>
      <c r="D4553" s="2" t="s">
        <v>15092</v>
      </c>
      <c r="E4553" s="2">
        <v>1</v>
      </c>
      <c r="F4553" s="2">
        <v>6.3710000000000004</v>
      </c>
      <c r="G4553" s="1">
        <v>4552</v>
      </c>
    </row>
    <row r="4554" spans="1:7" ht="13" x14ac:dyDescent="0.15">
      <c r="A4554" s="2">
        <v>5283</v>
      </c>
      <c r="B4554" s="2">
        <v>64</v>
      </c>
      <c r="C4554" s="2" t="s">
        <v>4395</v>
      </c>
      <c r="D4554" s="2" t="s">
        <v>15093</v>
      </c>
      <c r="E4554" s="2"/>
      <c r="F4554" s="2">
        <v>6.0309999999999997</v>
      </c>
      <c r="G4554" s="1">
        <v>4553</v>
      </c>
    </row>
    <row r="4555" spans="1:7" ht="13" x14ac:dyDescent="0.15">
      <c r="A4555" s="2">
        <v>5284</v>
      </c>
      <c r="B4555" s="2">
        <v>64</v>
      </c>
      <c r="C4555" s="2" t="s">
        <v>4396</v>
      </c>
      <c r="D4555" s="2" t="s">
        <v>15094</v>
      </c>
      <c r="E4555" s="2">
        <v>1</v>
      </c>
      <c r="F4555" s="2">
        <v>6.0309999999999997</v>
      </c>
      <c r="G4555" s="1">
        <v>4554</v>
      </c>
    </row>
    <row r="4556" spans="1:7" ht="13" x14ac:dyDescent="0.15">
      <c r="A4556" s="2">
        <v>5287</v>
      </c>
      <c r="B4556" s="2">
        <v>65</v>
      </c>
      <c r="C4556" s="2" t="s">
        <v>4397</v>
      </c>
      <c r="D4556" s="2" t="s">
        <v>15095</v>
      </c>
      <c r="E4556" s="2">
        <v>1</v>
      </c>
      <c r="F4556" s="2">
        <v>5.8120000000000003</v>
      </c>
      <c r="G4556" s="1">
        <v>4555</v>
      </c>
    </row>
    <row r="4557" spans="1:7" ht="13" x14ac:dyDescent="0.15">
      <c r="A4557" s="2">
        <v>5288</v>
      </c>
      <c r="B4557" s="2">
        <v>65</v>
      </c>
      <c r="C4557" s="2" t="s">
        <v>4398</v>
      </c>
      <c r="D4557" s="2" t="s">
        <v>15096</v>
      </c>
      <c r="E4557" s="2"/>
      <c r="F4557" s="2">
        <v>5.6559999999999997</v>
      </c>
      <c r="G4557" s="1">
        <v>4556</v>
      </c>
    </row>
    <row r="4558" spans="1:7" ht="13" x14ac:dyDescent="0.15">
      <c r="A4558" s="2">
        <v>5289</v>
      </c>
      <c r="B4558" s="2">
        <v>65</v>
      </c>
      <c r="C4558" s="2" t="s">
        <v>4399</v>
      </c>
      <c r="D4558" s="2" t="s">
        <v>11334</v>
      </c>
      <c r="E4558" s="2"/>
      <c r="F4558" s="2">
        <v>4.5309999999999997</v>
      </c>
      <c r="G4558" s="1">
        <v>4557</v>
      </c>
    </row>
    <row r="4559" spans="1:7" ht="13" x14ac:dyDescent="0.15">
      <c r="A4559" s="2">
        <v>5290</v>
      </c>
      <c r="B4559" s="2">
        <v>65</v>
      </c>
      <c r="C4559" s="2" t="s">
        <v>4400</v>
      </c>
      <c r="D4559" s="2" t="s">
        <v>15097</v>
      </c>
      <c r="E4559" s="2">
        <v>1</v>
      </c>
      <c r="F4559" s="2">
        <v>6.1879999999999997</v>
      </c>
      <c r="G4559" s="1">
        <v>4558</v>
      </c>
    </row>
    <row r="4560" spans="1:7" ht="13" x14ac:dyDescent="0.15">
      <c r="A4560" s="2">
        <v>5292</v>
      </c>
      <c r="B4560" s="2">
        <v>65</v>
      </c>
      <c r="C4560" s="2" t="s">
        <v>4401</v>
      </c>
      <c r="D4560" s="2" t="s">
        <v>15098</v>
      </c>
      <c r="E4560" s="2">
        <v>1</v>
      </c>
      <c r="F4560" s="2">
        <v>5.5</v>
      </c>
      <c r="G4560" s="1">
        <v>4559</v>
      </c>
    </row>
    <row r="4561" spans="1:7" ht="13" x14ac:dyDescent="0.15">
      <c r="A4561" s="2">
        <v>5293</v>
      </c>
      <c r="B4561" s="2">
        <v>65</v>
      </c>
      <c r="C4561" s="2" t="s">
        <v>4402</v>
      </c>
      <c r="D4561" s="2" t="s">
        <v>15099</v>
      </c>
      <c r="E4561" s="2">
        <v>1</v>
      </c>
      <c r="F4561" s="2">
        <v>6.1879999999999997</v>
      </c>
      <c r="G4561" s="1">
        <v>4560</v>
      </c>
    </row>
    <row r="4562" spans="1:7" ht="13" x14ac:dyDescent="0.15">
      <c r="A4562" s="2">
        <v>5294</v>
      </c>
      <c r="B4562" s="2">
        <v>65</v>
      </c>
      <c r="C4562" s="2" t="s">
        <v>4403</v>
      </c>
      <c r="D4562" s="2" t="s">
        <v>15100</v>
      </c>
      <c r="E4562" s="2"/>
      <c r="F4562" s="2">
        <v>5.7190000000000003</v>
      </c>
      <c r="G4562" s="1">
        <v>4561</v>
      </c>
    </row>
    <row r="4563" spans="1:7" ht="13" x14ac:dyDescent="0.15">
      <c r="A4563" s="2">
        <v>5295</v>
      </c>
      <c r="B4563" s="2">
        <v>65</v>
      </c>
      <c r="C4563" s="2" t="s">
        <v>4404</v>
      </c>
      <c r="D4563" s="2" t="s">
        <v>15101</v>
      </c>
      <c r="E4563" s="2"/>
      <c r="F4563" s="2">
        <v>6.125</v>
      </c>
      <c r="G4563" s="1">
        <v>4562</v>
      </c>
    </row>
    <row r="4564" spans="1:7" ht="13" x14ac:dyDescent="0.15">
      <c r="A4564" s="2">
        <v>5296</v>
      </c>
      <c r="B4564" s="2">
        <v>65</v>
      </c>
      <c r="C4564" s="2" t="s">
        <v>4405</v>
      </c>
      <c r="D4564" s="2" t="s">
        <v>14593</v>
      </c>
      <c r="E4564" s="2"/>
      <c r="F4564" s="2">
        <v>5.7809999999999997</v>
      </c>
      <c r="G4564" s="1">
        <v>4563</v>
      </c>
    </row>
    <row r="4565" spans="1:7" ht="13" x14ac:dyDescent="0.15">
      <c r="A4565" s="2">
        <v>5297</v>
      </c>
      <c r="B4565" s="2">
        <v>65</v>
      </c>
      <c r="C4565" s="2" t="s">
        <v>4406</v>
      </c>
      <c r="D4565" s="2" t="s">
        <v>15102</v>
      </c>
      <c r="E4565" s="2"/>
      <c r="F4565" s="2">
        <v>5.5309999999999997</v>
      </c>
      <c r="G4565" s="1">
        <v>4564</v>
      </c>
    </row>
    <row r="4566" spans="1:7" ht="13" x14ac:dyDescent="0.15">
      <c r="A4566" s="2">
        <v>5299</v>
      </c>
      <c r="B4566" s="2">
        <v>65</v>
      </c>
      <c r="C4566" s="2" t="s">
        <v>4407</v>
      </c>
      <c r="D4566" s="2" t="s">
        <v>15103</v>
      </c>
      <c r="E4566" s="2">
        <v>1</v>
      </c>
      <c r="F4566" s="2">
        <v>5.625</v>
      </c>
      <c r="G4566" s="1">
        <v>4565</v>
      </c>
    </row>
    <row r="4567" spans="1:7" ht="13" x14ac:dyDescent="0.15">
      <c r="A4567" s="2">
        <v>5300</v>
      </c>
      <c r="B4567" s="2">
        <v>65</v>
      </c>
      <c r="C4567" s="2" t="s">
        <v>4408</v>
      </c>
      <c r="D4567" s="2" t="s">
        <v>15104</v>
      </c>
      <c r="E4567" s="2">
        <v>1</v>
      </c>
      <c r="F4567" s="2">
        <v>5.875</v>
      </c>
      <c r="G4567" s="1">
        <v>4566</v>
      </c>
    </row>
    <row r="4568" spans="1:7" ht="13" x14ac:dyDescent="0.15">
      <c r="A4568" s="2">
        <v>5301</v>
      </c>
      <c r="B4568" s="2">
        <v>65</v>
      </c>
      <c r="C4568" s="2" t="s">
        <v>4409</v>
      </c>
      <c r="D4568" s="2" t="s">
        <v>15105</v>
      </c>
      <c r="E4568" s="2"/>
      <c r="F4568" s="2">
        <v>6.0940000000000003</v>
      </c>
      <c r="G4568" s="1">
        <v>4567</v>
      </c>
    </row>
    <row r="4569" spans="1:7" ht="13" x14ac:dyDescent="0.15">
      <c r="A4569" s="2">
        <v>5302</v>
      </c>
      <c r="B4569" s="2">
        <v>65</v>
      </c>
      <c r="C4569" s="2" t="s">
        <v>4410</v>
      </c>
      <c r="D4569" s="2" t="s">
        <v>15106</v>
      </c>
      <c r="E4569" s="2"/>
      <c r="F4569" s="2">
        <v>5.2190000000000003</v>
      </c>
      <c r="G4569" s="1">
        <v>4568</v>
      </c>
    </row>
    <row r="4570" spans="1:7" ht="13" x14ac:dyDescent="0.15">
      <c r="A4570" s="2">
        <v>5303</v>
      </c>
      <c r="B4570" s="2">
        <v>65</v>
      </c>
      <c r="C4570" s="2" t="s">
        <v>4411</v>
      </c>
      <c r="D4570" s="2" t="s">
        <v>15107</v>
      </c>
      <c r="E4570" s="2"/>
      <c r="F4570" s="2">
        <v>5.875</v>
      </c>
      <c r="G4570" s="1">
        <v>4569</v>
      </c>
    </row>
    <row r="4571" spans="1:7" ht="13" x14ac:dyDescent="0.15">
      <c r="A4571" s="2">
        <v>5304</v>
      </c>
      <c r="B4571" s="2">
        <v>65</v>
      </c>
      <c r="C4571" s="2" t="s">
        <v>4412</v>
      </c>
      <c r="D4571" s="2" t="s">
        <v>15108</v>
      </c>
      <c r="E4571" s="2">
        <v>1</v>
      </c>
      <c r="F4571" s="2">
        <v>5.1559999999999997</v>
      </c>
      <c r="G4571" s="1">
        <v>4570</v>
      </c>
    </row>
    <row r="4572" spans="1:7" ht="13" x14ac:dyDescent="0.15">
      <c r="A4572" s="2">
        <v>5305</v>
      </c>
      <c r="B4572" s="2">
        <v>65</v>
      </c>
      <c r="C4572" s="2" t="s">
        <v>4413</v>
      </c>
      <c r="D4572" s="2" t="s">
        <v>15109</v>
      </c>
      <c r="E4572" s="2"/>
      <c r="F4572" s="2">
        <v>4.5620000000000003</v>
      </c>
      <c r="G4572" s="1">
        <v>4571</v>
      </c>
    </row>
    <row r="4573" spans="1:7" ht="13" x14ac:dyDescent="0.15">
      <c r="A4573" s="2">
        <v>5306</v>
      </c>
      <c r="B4573" s="2">
        <v>65</v>
      </c>
      <c r="C4573" s="2" t="s">
        <v>4414</v>
      </c>
      <c r="D4573" s="2" t="s">
        <v>15110</v>
      </c>
      <c r="E4573" s="2">
        <v>1</v>
      </c>
      <c r="F4573" s="2">
        <v>5.8440000000000003</v>
      </c>
      <c r="G4573" s="1">
        <v>4572</v>
      </c>
    </row>
    <row r="4574" spans="1:7" ht="13" x14ac:dyDescent="0.15">
      <c r="A4574" s="2">
        <v>5307</v>
      </c>
      <c r="B4574" s="2">
        <v>65</v>
      </c>
      <c r="C4574" s="2" t="s">
        <v>4415</v>
      </c>
      <c r="D4574" s="2" t="s">
        <v>15111</v>
      </c>
      <c r="E4574" s="2"/>
      <c r="F4574" s="2">
        <v>5.2809999999999997</v>
      </c>
      <c r="G4574" s="1">
        <v>4573</v>
      </c>
    </row>
    <row r="4575" spans="1:7" ht="13" x14ac:dyDescent="0.15">
      <c r="A4575" s="2">
        <v>5310</v>
      </c>
      <c r="B4575" s="2">
        <v>65</v>
      </c>
      <c r="C4575" s="2" t="s">
        <v>4416</v>
      </c>
      <c r="D4575" s="2" t="s">
        <v>15112</v>
      </c>
      <c r="E4575" s="2">
        <v>1</v>
      </c>
      <c r="F4575" s="2">
        <v>5.625</v>
      </c>
      <c r="G4575" s="1">
        <v>4574</v>
      </c>
    </row>
    <row r="4576" spans="1:7" ht="13" x14ac:dyDescent="0.15">
      <c r="A4576" s="2">
        <v>5311</v>
      </c>
      <c r="B4576" s="2">
        <v>65</v>
      </c>
      <c r="C4576" s="2" t="s">
        <v>4417</v>
      </c>
      <c r="D4576" s="2" t="s">
        <v>15113</v>
      </c>
      <c r="E4576" s="2">
        <v>1</v>
      </c>
      <c r="F4576" s="2">
        <v>5.0620000000000003</v>
      </c>
      <c r="G4576" s="1">
        <v>4575</v>
      </c>
    </row>
    <row r="4577" spans="1:7" ht="13" x14ac:dyDescent="0.15">
      <c r="A4577" s="2">
        <v>5312</v>
      </c>
      <c r="B4577" s="2">
        <v>65</v>
      </c>
      <c r="C4577" s="2" t="s">
        <v>4418</v>
      </c>
      <c r="D4577" s="2" t="s">
        <v>15114</v>
      </c>
      <c r="E4577" s="2"/>
      <c r="F4577" s="2">
        <v>5.0309999999999997</v>
      </c>
      <c r="G4577" s="1">
        <v>4576</v>
      </c>
    </row>
    <row r="4578" spans="1:7" ht="13" x14ac:dyDescent="0.15">
      <c r="A4578" s="2">
        <v>5313</v>
      </c>
      <c r="B4578" s="2">
        <v>65</v>
      </c>
      <c r="C4578" s="2" t="s">
        <v>4419</v>
      </c>
      <c r="D4578" s="2" t="s">
        <v>15115</v>
      </c>
      <c r="E4578" s="2"/>
      <c r="F4578" s="2">
        <v>4.6879999999999997</v>
      </c>
      <c r="G4578" s="1">
        <v>4577</v>
      </c>
    </row>
    <row r="4579" spans="1:7" ht="13" x14ac:dyDescent="0.15">
      <c r="A4579" s="2">
        <v>5314</v>
      </c>
      <c r="B4579" s="2">
        <v>65</v>
      </c>
      <c r="C4579" s="2" t="s">
        <v>4420</v>
      </c>
      <c r="D4579" s="2" t="s">
        <v>15116</v>
      </c>
      <c r="E4579" s="2"/>
      <c r="F4579" s="2">
        <v>4.6559999999999997</v>
      </c>
      <c r="G4579" s="1">
        <v>4578</v>
      </c>
    </row>
    <row r="4580" spans="1:7" ht="13" x14ac:dyDescent="0.15">
      <c r="A4580" s="2">
        <v>5315</v>
      </c>
      <c r="B4580" s="2">
        <v>65</v>
      </c>
      <c r="C4580" s="2" t="s">
        <v>4421</v>
      </c>
      <c r="D4580" s="2" t="s">
        <v>15117</v>
      </c>
      <c r="E4580" s="2">
        <v>1</v>
      </c>
      <c r="F4580" s="2">
        <v>6.1879999999999997</v>
      </c>
      <c r="G4580" s="1">
        <v>4579</v>
      </c>
    </row>
    <row r="4581" spans="1:7" ht="13" x14ac:dyDescent="0.15">
      <c r="A4581" s="2">
        <v>5316</v>
      </c>
      <c r="B4581" s="2">
        <v>65</v>
      </c>
      <c r="C4581" s="2" t="s">
        <v>4422</v>
      </c>
      <c r="D4581" s="2" t="s">
        <v>15074</v>
      </c>
      <c r="E4581" s="2"/>
      <c r="F4581" s="2">
        <v>5.5940000000000003</v>
      </c>
      <c r="G4581" s="1">
        <v>4580</v>
      </c>
    </row>
    <row r="4582" spans="1:7" ht="13" x14ac:dyDescent="0.15">
      <c r="A4582" s="2">
        <v>5317</v>
      </c>
      <c r="B4582" s="2">
        <v>65</v>
      </c>
      <c r="C4582" s="2" t="s">
        <v>4423</v>
      </c>
      <c r="D4582" s="2" t="s">
        <v>15118</v>
      </c>
      <c r="E4582" s="2"/>
      <c r="F4582" s="2">
        <v>5.2190000000000003</v>
      </c>
      <c r="G4582" s="1">
        <v>4581</v>
      </c>
    </row>
    <row r="4583" spans="1:7" ht="13" x14ac:dyDescent="0.15">
      <c r="A4583" s="2">
        <v>5318</v>
      </c>
      <c r="B4583" s="2">
        <v>65</v>
      </c>
      <c r="C4583" s="2" t="s">
        <v>4424</v>
      </c>
      <c r="D4583" s="2" t="s">
        <v>15119</v>
      </c>
      <c r="E4583" s="2"/>
      <c r="F4583" s="2">
        <v>5.2809999999999997</v>
      </c>
      <c r="G4583" s="1">
        <v>4582</v>
      </c>
    </row>
    <row r="4584" spans="1:7" ht="13" x14ac:dyDescent="0.15">
      <c r="A4584" s="2">
        <v>5319</v>
      </c>
      <c r="B4584" s="2">
        <v>65</v>
      </c>
      <c r="C4584" s="2" t="s">
        <v>4425</v>
      </c>
      <c r="D4584" s="2" t="s">
        <v>11707</v>
      </c>
      <c r="E4584" s="2">
        <v>1</v>
      </c>
      <c r="F4584" s="2">
        <v>5.3120000000000003</v>
      </c>
      <c r="G4584" s="1">
        <v>4583</v>
      </c>
    </row>
    <row r="4585" spans="1:7" ht="13" x14ac:dyDescent="0.15">
      <c r="A4585" s="2">
        <v>5322</v>
      </c>
      <c r="B4585" s="2">
        <v>65</v>
      </c>
      <c r="C4585" s="2" t="s">
        <v>4426</v>
      </c>
      <c r="D4585" s="2" t="s">
        <v>15120</v>
      </c>
      <c r="E4585" s="2"/>
      <c r="F4585" s="2">
        <v>5.5309999999999997</v>
      </c>
      <c r="G4585" s="1">
        <v>4584</v>
      </c>
    </row>
    <row r="4586" spans="1:7" ht="13" x14ac:dyDescent="0.15">
      <c r="A4586" s="2">
        <v>5323</v>
      </c>
      <c r="B4586" s="2">
        <v>65</v>
      </c>
      <c r="C4586" s="2" t="s">
        <v>4427</v>
      </c>
      <c r="D4586" s="2" t="s">
        <v>15121</v>
      </c>
      <c r="E4586" s="2">
        <v>1</v>
      </c>
      <c r="F4586" s="2">
        <v>5.2190000000000003</v>
      </c>
      <c r="G4586" s="1">
        <v>4585</v>
      </c>
    </row>
    <row r="4587" spans="1:7" ht="13" x14ac:dyDescent="0.15">
      <c r="A4587" s="2">
        <v>5324</v>
      </c>
      <c r="B4587" s="2">
        <v>65</v>
      </c>
      <c r="C4587" s="2" t="s">
        <v>4428</v>
      </c>
      <c r="D4587" s="2" t="s">
        <v>15122</v>
      </c>
      <c r="E4587" s="2">
        <v>1</v>
      </c>
      <c r="F4587" s="2">
        <v>5</v>
      </c>
      <c r="G4587" s="1">
        <v>4586</v>
      </c>
    </row>
    <row r="4588" spans="1:7" ht="13" x14ac:dyDescent="0.15">
      <c r="A4588" s="2">
        <v>5325</v>
      </c>
      <c r="B4588" s="2">
        <v>65</v>
      </c>
      <c r="C4588" s="2" t="s">
        <v>4429</v>
      </c>
      <c r="D4588" s="2" t="s">
        <v>14207</v>
      </c>
      <c r="E4588" s="2"/>
      <c r="F4588" s="2">
        <v>3.5310000000000001</v>
      </c>
      <c r="G4588" s="1">
        <v>4587</v>
      </c>
    </row>
    <row r="4589" spans="1:7" ht="13" x14ac:dyDescent="0.15">
      <c r="A4589" s="2">
        <v>5326</v>
      </c>
      <c r="B4589" s="2">
        <v>65</v>
      </c>
      <c r="C4589" s="2" t="s">
        <v>1735</v>
      </c>
      <c r="D4589" s="2" t="s">
        <v>12333</v>
      </c>
      <c r="E4589" s="2">
        <v>1</v>
      </c>
      <c r="F4589" s="2">
        <v>6.3440000000000003</v>
      </c>
      <c r="G4589" s="1">
        <v>4588</v>
      </c>
    </row>
    <row r="4590" spans="1:7" ht="13" x14ac:dyDescent="0.15">
      <c r="A4590" s="2">
        <v>5327</v>
      </c>
      <c r="B4590" s="2">
        <v>65</v>
      </c>
      <c r="C4590" s="2" t="s">
        <v>4430</v>
      </c>
      <c r="D4590" s="2" t="s">
        <v>15123</v>
      </c>
      <c r="E4590" s="2"/>
      <c r="F4590" s="2">
        <v>6.0309999999999997</v>
      </c>
      <c r="G4590" s="1">
        <v>4589</v>
      </c>
    </row>
    <row r="4591" spans="1:7" ht="13" x14ac:dyDescent="0.15">
      <c r="A4591" s="2">
        <v>5328</v>
      </c>
      <c r="B4591" s="2">
        <v>65</v>
      </c>
      <c r="C4591" s="2" t="s">
        <v>4431</v>
      </c>
      <c r="D4591" s="2" t="s">
        <v>15124</v>
      </c>
      <c r="E4591" s="2"/>
      <c r="F4591" s="2">
        <v>5.6559999999999997</v>
      </c>
      <c r="G4591" s="1">
        <v>4590</v>
      </c>
    </row>
    <row r="4592" spans="1:7" ht="13" x14ac:dyDescent="0.15">
      <c r="A4592" s="2">
        <v>5329</v>
      </c>
      <c r="B4592" s="2">
        <v>65</v>
      </c>
      <c r="C4592" s="2" t="s">
        <v>4432</v>
      </c>
      <c r="D4592" s="2" t="s">
        <v>15125</v>
      </c>
      <c r="E4592" s="2"/>
      <c r="F4592" s="2">
        <v>4.875</v>
      </c>
      <c r="G4592" s="1">
        <v>4591</v>
      </c>
    </row>
    <row r="4593" spans="1:7" ht="13" x14ac:dyDescent="0.15">
      <c r="A4593" s="2">
        <v>5330</v>
      </c>
      <c r="B4593" s="2">
        <v>65</v>
      </c>
      <c r="C4593" s="2" t="s">
        <v>4433</v>
      </c>
      <c r="D4593" s="2" t="s">
        <v>15126</v>
      </c>
      <c r="E4593" s="2">
        <v>1</v>
      </c>
      <c r="F4593" s="2">
        <v>6.125</v>
      </c>
      <c r="G4593" s="1">
        <v>4592</v>
      </c>
    </row>
    <row r="4594" spans="1:7" ht="13" x14ac:dyDescent="0.15">
      <c r="A4594" s="2">
        <v>5331</v>
      </c>
      <c r="B4594" s="2">
        <v>65</v>
      </c>
      <c r="C4594" s="2" t="s">
        <v>4434</v>
      </c>
      <c r="D4594" s="2" t="s">
        <v>15127</v>
      </c>
      <c r="E4594" s="2"/>
      <c r="F4594" s="2">
        <v>6.2190000000000003</v>
      </c>
      <c r="G4594" s="1">
        <v>4593</v>
      </c>
    </row>
    <row r="4595" spans="1:7" ht="13" x14ac:dyDescent="0.15">
      <c r="A4595" s="2">
        <v>5332</v>
      </c>
      <c r="B4595" s="2">
        <v>65</v>
      </c>
      <c r="C4595" s="2" t="s">
        <v>4435</v>
      </c>
      <c r="D4595" s="2" t="s">
        <v>15128</v>
      </c>
      <c r="E4595" s="2">
        <v>1</v>
      </c>
      <c r="F4595" s="2">
        <v>4.9059999999999997</v>
      </c>
      <c r="G4595" s="1">
        <v>4594</v>
      </c>
    </row>
    <row r="4596" spans="1:7" ht="13" x14ac:dyDescent="0.15">
      <c r="A4596" s="2">
        <v>5333</v>
      </c>
      <c r="B4596" s="2">
        <v>65</v>
      </c>
      <c r="C4596" s="2" t="s">
        <v>4436</v>
      </c>
      <c r="D4596" s="2" t="s">
        <v>15129</v>
      </c>
      <c r="E4596" s="2">
        <v>1</v>
      </c>
      <c r="F4596" s="2">
        <v>5.875</v>
      </c>
      <c r="G4596" s="1">
        <v>4595</v>
      </c>
    </row>
    <row r="4597" spans="1:7" ht="13" x14ac:dyDescent="0.15">
      <c r="A4597" s="2">
        <v>5334</v>
      </c>
      <c r="B4597" s="2">
        <v>65</v>
      </c>
      <c r="C4597" s="2" t="s">
        <v>4437</v>
      </c>
      <c r="D4597" s="2" t="s">
        <v>14853</v>
      </c>
      <c r="E4597" s="2"/>
      <c r="F4597" s="2">
        <v>2.5939999999999999</v>
      </c>
      <c r="G4597" s="1">
        <v>4596</v>
      </c>
    </row>
    <row r="4598" spans="1:7" ht="13" x14ac:dyDescent="0.15">
      <c r="A4598" s="2">
        <v>5335</v>
      </c>
      <c r="B4598" s="2">
        <v>65</v>
      </c>
      <c r="C4598" s="2" t="s">
        <v>4438</v>
      </c>
      <c r="D4598" s="2" t="s">
        <v>13431</v>
      </c>
      <c r="E4598" s="2">
        <v>1</v>
      </c>
      <c r="F4598" s="2">
        <v>5.8120000000000003</v>
      </c>
      <c r="G4598" s="1">
        <v>4597</v>
      </c>
    </row>
    <row r="4599" spans="1:7" ht="13" x14ac:dyDescent="0.15">
      <c r="A4599" s="2">
        <v>5336</v>
      </c>
      <c r="B4599" s="2">
        <v>65</v>
      </c>
      <c r="C4599" s="2" t="s">
        <v>273</v>
      </c>
      <c r="D4599" s="2" t="s">
        <v>11361</v>
      </c>
      <c r="E4599" s="2">
        <v>1</v>
      </c>
      <c r="F4599" s="2">
        <v>5.75</v>
      </c>
      <c r="G4599" s="1">
        <v>4598</v>
      </c>
    </row>
    <row r="4600" spans="1:7" ht="13" x14ac:dyDescent="0.15">
      <c r="A4600" s="2">
        <v>5337</v>
      </c>
      <c r="B4600" s="2">
        <v>65</v>
      </c>
      <c r="C4600" s="2" t="s">
        <v>2633</v>
      </c>
      <c r="D4600" s="2" t="s">
        <v>13299</v>
      </c>
      <c r="E4600" s="2"/>
      <c r="F4600" s="2">
        <v>4.0940000000000003</v>
      </c>
      <c r="G4600" s="1">
        <v>4599</v>
      </c>
    </row>
    <row r="4601" spans="1:7" ht="13" x14ac:dyDescent="0.15">
      <c r="A4601" s="2">
        <v>5338</v>
      </c>
      <c r="B4601" s="2">
        <v>65</v>
      </c>
      <c r="C4601" s="2" t="s">
        <v>4439</v>
      </c>
      <c r="D4601" s="2" t="s">
        <v>15130</v>
      </c>
      <c r="E4601" s="2"/>
      <c r="F4601" s="2">
        <v>4.6879999999999997</v>
      </c>
      <c r="G4601" s="1">
        <v>4600</v>
      </c>
    </row>
    <row r="4602" spans="1:7" ht="13" x14ac:dyDescent="0.15">
      <c r="A4602" s="2">
        <v>5339</v>
      </c>
      <c r="B4602" s="2">
        <v>65</v>
      </c>
      <c r="C4602" s="2" t="s">
        <v>522</v>
      </c>
      <c r="D4602" s="2" t="s">
        <v>15131</v>
      </c>
      <c r="E4602" s="2"/>
      <c r="F4602" s="2">
        <v>5.1879999999999997</v>
      </c>
      <c r="G4602" s="1">
        <v>4601</v>
      </c>
    </row>
    <row r="4603" spans="1:7" ht="13" x14ac:dyDescent="0.15">
      <c r="A4603" s="2">
        <v>5340</v>
      </c>
      <c r="B4603" s="2">
        <v>65</v>
      </c>
      <c r="C4603" s="2" t="s">
        <v>4438</v>
      </c>
      <c r="D4603" s="2" t="s">
        <v>15132</v>
      </c>
      <c r="E4603" s="2">
        <v>1</v>
      </c>
      <c r="F4603" s="2">
        <v>5.5309999999999997</v>
      </c>
      <c r="G4603" s="1">
        <v>4602</v>
      </c>
    </row>
    <row r="4604" spans="1:7" ht="13" x14ac:dyDescent="0.15">
      <c r="A4604" s="2">
        <v>5341</v>
      </c>
      <c r="B4604" s="2">
        <v>65</v>
      </c>
      <c r="C4604" s="2" t="s">
        <v>3492</v>
      </c>
      <c r="D4604" s="2" t="s">
        <v>14180</v>
      </c>
      <c r="E4604" s="2">
        <v>1</v>
      </c>
      <c r="F4604" s="2">
        <v>6</v>
      </c>
      <c r="G4604" s="1">
        <v>4603</v>
      </c>
    </row>
    <row r="4605" spans="1:7" ht="13" x14ac:dyDescent="0.15">
      <c r="A4605" s="2">
        <v>5342</v>
      </c>
      <c r="B4605" s="2">
        <v>65</v>
      </c>
      <c r="C4605" s="2" t="s">
        <v>4440</v>
      </c>
      <c r="D4605" s="2" t="s">
        <v>15133</v>
      </c>
      <c r="E4605" s="2"/>
      <c r="F4605" s="2">
        <v>5.2190000000000003</v>
      </c>
      <c r="G4605" s="1">
        <v>4604</v>
      </c>
    </row>
    <row r="4606" spans="1:7" ht="13" x14ac:dyDescent="0.15">
      <c r="A4606" s="2">
        <v>5343</v>
      </c>
      <c r="B4606" s="2">
        <v>65</v>
      </c>
      <c r="C4606" s="2" t="s">
        <v>4441</v>
      </c>
      <c r="D4606" s="2" t="s">
        <v>14723</v>
      </c>
      <c r="E4606" s="2">
        <v>1</v>
      </c>
      <c r="F4606" s="2">
        <v>5.4379999999999997</v>
      </c>
      <c r="G4606" s="1">
        <v>4605</v>
      </c>
    </row>
    <row r="4607" spans="1:7" ht="13" x14ac:dyDescent="0.15">
      <c r="A4607" s="2">
        <v>5344</v>
      </c>
      <c r="B4607" s="2">
        <v>65</v>
      </c>
      <c r="C4607" s="2" t="s">
        <v>4442</v>
      </c>
      <c r="D4607" s="2" t="s">
        <v>14385</v>
      </c>
      <c r="E4607" s="2"/>
      <c r="F4607" s="2">
        <v>3.0939999999999999</v>
      </c>
      <c r="G4607" s="1">
        <v>4606</v>
      </c>
    </row>
    <row r="4608" spans="1:7" ht="13" x14ac:dyDescent="0.15">
      <c r="A4608" s="2">
        <v>5345</v>
      </c>
      <c r="B4608" s="2">
        <v>65</v>
      </c>
      <c r="C4608" s="2" t="s">
        <v>4443</v>
      </c>
      <c r="D4608" s="2" t="s">
        <v>15134</v>
      </c>
      <c r="E4608" s="2">
        <v>1</v>
      </c>
      <c r="F4608" s="2">
        <v>6.0309999999999997</v>
      </c>
      <c r="G4608" s="1">
        <v>4607</v>
      </c>
    </row>
    <row r="4609" spans="1:7" ht="13" x14ac:dyDescent="0.15">
      <c r="A4609" s="2">
        <v>5348</v>
      </c>
      <c r="B4609" s="2">
        <v>65</v>
      </c>
      <c r="C4609" s="2" t="s">
        <v>4444</v>
      </c>
      <c r="D4609" s="2" t="s">
        <v>15135</v>
      </c>
      <c r="E4609" s="2">
        <v>1</v>
      </c>
      <c r="F4609" s="2">
        <v>5.7190000000000003</v>
      </c>
      <c r="G4609" s="1">
        <v>4608</v>
      </c>
    </row>
    <row r="4610" spans="1:7" ht="13" x14ac:dyDescent="0.15">
      <c r="A4610" s="2">
        <v>5349</v>
      </c>
      <c r="B4610" s="2">
        <v>65</v>
      </c>
      <c r="C4610" s="2" t="s">
        <v>523</v>
      </c>
      <c r="D4610" s="2" t="s">
        <v>15136</v>
      </c>
      <c r="E4610" s="2"/>
      <c r="F4610" s="2">
        <v>5.7190000000000003</v>
      </c>
      <c r="G4610" s="1">
        <v>4609</v>
      </c>
    </row>
    <row r="4611" spans="1:7" ht="13" x14ac:dyDescent="0.15">
      <c r="A4611" s="2">
        <v>5350</v>
      </c>
      <c r="B4611" s="2">
        <v>65</v>
      </c>
      <c r="C4611" s="2" t="s">
        <v>4445</v>
      </c>
      <c r="D4611" s="2" t="s">
        <v>15137</v>
      </c>
      <c r="E4611" s="2"/>
      <c r="F4611" s="2">
        <v>5.5620000000000003</v>
      </c>
      <c r="G4611" s="1">
        <v>4610</v>
      </c>
    </row>
    <row r="4612" spans="1:7" ht="13" x14ac:dyDescent="0.15">
      <c r="A4612" s="2">
        <v>5351</v>
      </c>
      <c r="B4612" s="2">
        <v>66</v>
      </c>
      <c r="C4612" s="2" t="s">
        <v>4446</v>
      </c>
      <c r="D4612" s="2" t="s">
        <v>15138</v>
      </c>
      <c r="E4612" s="2">
        <v>1</v>
      </c>
      <c r="F4612" s="2">
        <v>5.5</v>
      </c>
      <c r="G4612" s="1">
        <v>4611</v>
      </c>
    </row>
    <row r="4613" spans="1:7" ht="13" x14ac:dyDescent="0.15">
      <c r="A4613" s="2">
        <v>5352</v>
      </c>
      <c r="B4613" s="2">
        <v>66</v>
      </c>
      <c r="C4613" s="2" t="s">
        <v>4447</v>
      </c>
      <c r="D4613" s="2" t="s">
        <v>15139</v>
      </c>
      <c r="E4613" s="2"/>
      <c r="F4613" s="2">
        <v>5.5620000000000003</v>
      </c>
      <c r="G4613" s="1">
        <v>4612</v>
      </c>
    </row>
    <row r="4614" spans="1:7" ht="13" x14ac:dyDescent="0.15">
      <c r="A4614" s="2">
        <v>5353</v>
      </c>
      <c r="B4614" s="2">
        <v>66</v>
      </c>
      <c r="C4614" s="2" t="s">
        <v>4448</v>
      </c>
      <c r="D4614" s="2" t="s">
        <v>15140</v>
      </c>
      <c r="E4614" s="2"/>
      <c r="F4614" s="2">
        <v>5.1879999999999997</v>
      </c>
      <c r="G4614" s="1">
        <v>4613</v>
      </c>
    </row>
    <row r="4615" spans="1:7" ht="13" x14ac:dyDescent="0.15">
      <c r="A4615" s="2">
        <v>5354</v>
      </c>
      <c r="B4615" s="2">
        <v>66</v>
      </c>
      <c r="C4615" s="2" t="s">
        <v>4449</v>
      </c>
      <c r="D4615" s="2" t="s">
        <v>15141</v>
      </c>
      <c r="E4615" s="2"/>
      <c r="F4615" s="2">
        <v>4.75</v>
      </c>
      <c r="G4615" s="1">
        <v>4614</v>
      </c>
    </row>
    <row r="4616" spans="1:7" ht="13" x14ac:dyDescent="0.15">
      <c r="A4616" s="2">
        <v>5355</v>
      </c>
      <c r="B4616" s="2">
        <v>66</v>
      </c>
      <c r="C4616" s="2" t="s">
        <v>4450</v>
      </c>
      <c r="D4616" s="2" t="s">
        <v>15142</v>
      </c>
      <c r="E4616" s="2">
        <v>1</v>
      </c>
      <c r="F4616" s="2">
        <v>5.8440000000000003</v>
      </c>
      <c r="G4616" s="1">
        <v>4615</v>
      </c>
    </row>
    <row r="4617" spans="1:7" ht="13" x14ac:dyDescent="0.15">
      <c r="A4617" s="2">
        <v>5356</v>
      </c>
      <c r="B4617" s="2">
        <v>66</v>
      </c>
      <c r="C4617" s="2" t="s">
        <v>4451</v>
      </c>
      <c r="D4617" s="2" t="s">
        <v>15143</v>
      </c>
      <c r="E4617" s="2"/>
      <c r="F4617" s="2">
        <v>5.9059999999999997</v>
      </c>
      <c r="G4617" s="1">
        <v>4616</v>
      </c>
    </row>
    <row r="4618" spans="1:7" ht="13" x14ac:dyDescent="0.15">
      <c r="A4618" s="2">
        <v>5357</v>
      </c>
      <c r="B4618" s="2">
        <v>66</v>
      </c>
      <c r="C4618" s="2" t="s">
        <v>4452</v>
      </c>
      <c r="D4618" s="2" t="s">
        <v>15144</v>
      </c>
      <c r="E4618" s="2"/>
      <c r="F4618" s="2">
        <v>5.0940000000000003</v>
      </c>
      <c r="G4618" s="1">
        <v>4617</v>
      </c>
    </row>
    <row r="4619" spans="1:7" ht="13" x14ac:dyDescent="0.15">
      <c r="A4619" s="2">
        <v>5358</v>
      </c>
      <c r="B4619" s="2">
        <v>66</v>
      </c>
      <c r="C4619" s="2" t="s">
        <v>4453</v>
      </c>
      <c r="D4619" s="2" t="s">
        <v>15145</v>
      </c>
      <c r="E4619" s="2"/>
      <c r="F4619" s="2">
        <v>5.2809999999999997</v>
      </c>
      <c r="G4619" s="1">
        <v>4618</v>
      </c>
    </row>
    <row r="4620" spans="1:7" ht="13" x14ac:dyDescent="0.15">
      <c r="A4620" s="2">
        <v>5360</v>
      </c>
      <c r="B4620" s="2">
        <v>66</v>
      </c>
      <c r="C4620" s="2" t="s">
        <v>4454</v>
      </c>
      <c r="D4620" s="2" t="s">
        <v>15146</v>
      </c>
      <c r="E4620" s="2">
        <v>1</v>
      </c>
      <c r="F4620" s="2">
        <v>6.0620000000000003</v>
      </c>
      <c r="G4620" s="1">
        <v>4619</v>
      </c>
    </row>
    <row r="4621" spans="1:7" ht="13" x14ac:dyDescent="0.15">
      <c r="A4621" s="2">
        <v>5362</v>
      </c>
      <c r="B4621" s="2">
        <v>66</v>
      </c>
      <c r="C4621" s="2" t="s">
        <v>4455</v>
      </c>
      <c r="D4621" s="2" t="s">
        <v>15147</v>
      </c>
      <c r="E4621" s="2"/>
      <c r="F4621" s="2">
        <v>5.375</v>
      </c>
      <c r="G4621" s="1">
        <v>4620</v>
      </c>
    </row>
    <row r="4622" spans="1:7" ht="13" x14ac:dyDescent="0.15">
      <c r="A4622" s="2">
        <v>5363</v>
      </c>
      <c r="B4622" s="2">
        <v>66</v>
      </c>
      <c r="C4622" s="2" t="s">
        <v>4456</v>
      </c>
      <c r="D4622" s="2" t="s">
        <v>15148</v>
      </c>
      <c r="E4622" s="2"/>
      <c r="F4622" s="2">
        <v>5.75</v>
      </c>
      <c r="G4622" s="1">
        <v>4621</v>
      </c>
    </row>
    <row r="4623" spans="1:7" ht="13" x14ac:dyDescent="0.15">
      <c r="A4623" s="2">
        <v>5364</v>
      </c>
      <c r="B4623" s="2">
        <v>66</v>
      </c>
      <c r="C4623" s="2" t="s">
        <v>4457</v>
      </c>
      <c r="D4623" s="2" t="s">
        <v>15149</v>
      </c>
      <c r="E4623" s="2"/>
      <c r="F4623" s="2">
        <v>5.1559999999999997</v>
      </c>
      <c r="G4623" s="1">
        <v>4622</v>
      </c>
    </row>
    <row r="4624" spans="1:7" ht="13" x14ac:dyDescent="0.15">
      <c r="A4624" s="2">
        <v>5365</v>
      </c>
      <c r="B4624" s="2">
        <v>66</v>
      </c>
      <c r="C4624" s="2" t="s">
        <v>4458</v>
      </c>
      <c r="D4624" s="2" t="s">
        <v>15150</v>
      </c>
      <c r="E4624" s="2"/>
      <c r="F4624" s="2">
        <v>4.7809999999999997</v>
      </c>
      <c r="G4624" s="1">
        <v>4623</v>
      </c>
    </row>
    <row r="4625" spans="1:7" ht="13" x14ac:dyDescent="0.15">
      <c r="A4625" s="2">
        <v>5366</v>
      </c>
      <c r="B4625" s="2">
        <v>66</v>
      </c>
      <c r="C4625" s="2" t="s">
        <v>4459</v>
      </c>
      <c r="D4625" s="2" t="s">
        <v>15151</v>
      </c>
      <c r="E4625" s="2">
        <v>1</v>
      </c>
      <c r="F4625" s="2">
        <v>5.75</v>
      </c>
      <c r="G4625" s="1">
        <v>4624</v>
      </c>
    </row>
    <row r="4626" spans="1:7" ht="13" x14ac:dyDescent="0.15">
      <c r="A4626" s="2">
        <v>5367</v>
      </c>
      <c r="B4626" s="2">
        <v>66</v>
      </c>
      <c r="C4626" s="2" t="s">
        <v>4460</v>
      </c>
      <c r="D4626" s="2" t="s">
        <v>15152</v>
      </c>
      <c r="E4626" s="2"/>
      <c r="F4626" s="2">
        <v>5.5</v>
      </c>
      <c r="G4626" s="1">
        <v>4625</v>
      </c>
    </row>
    <row r="4627" spans="1:7" ht="13" x14ac:dyDescent="0.15">
      <c r="A4627" s="2">
        <v>5368</v>
      </c>
      <c r="B4627" s="2">
        <v>66</v>
      </c>
      <c r="C4627" s="2" t="s">
        <v>524</v>
      </c>
      <c r="D4627" s="2" t="s">
        <v>15153</v>
      </c>
      <c r="E4627" s="2">
        <v>1</v>
      </c>
      <c r="F4627" s="2">
        <v>6.0620000000000003</v>
      </c>
      <c r="G4627" s="1">
        <v>4626</v>
      </c>
    </row>
    <row r="4628" spans="1:7" ht="13" x14ac:dyDescent="0.15">
      <c r="A4628" s="2">
        <v>5369</v>
      </c>
      <c r="B4628" s="2">
        <v>66</v>
      </c>
      <c r="C4628" s="2" t="s">
        <v>4461</v>
      </c>
      <c r="D4628" s="2" t="s">
        <v>15154</v>
      </c>
      <c r="E4628" s="2"/>
      <c r="F4628" s="2">
        <v>6.1879999999999997</v>
      </c>
      <c r="G4628" s="1">
        <v>4627</v>
      </c>
    </row>
    <row r="4629" spans="1:7" ht="13" x14ac:dyDescent="0.15">
      <c r="A4629" s="2">
        <v>5370</v>
      </c>
      <c r="B4629" s="2">
        <v>66</v>
      </c>
      <c r="C4629" s="2" t="s">
        <v>4462</v>
      </c>
      <c r="D4629" s="2" t="s">
        <v>13011</v>
      </c>
      <c r="E4629" s="2"/>
      <c r="F4629" s="2">
        <v>5.6289999999999996</v>
      </c>
      <c r="G4629" s="1">
        <v>4628</v>
      </c>
    </row>
    <row r="4630" spans="1:7" ht="13" x14ac:dyDescent="0.15">
      <c r="A4630" s="2">
        <v>5371</v>
      </c>
      <c r="B4630" s="2">
        <v>66</v>
      </c>
      <c r="C4630" s="2" t="s">
        <v>4463</v>
      </c>
      <c r="D4630" s="2" t="s">
        <v>15155</v>
      </c>
      <c r="E4630" s="2"/>
      <c r="F4630" s="2">
        <v>5.3440000000000003</v>
      </c>
      <c r="G4630" s="1">
        <v>4629</v>
      </c>
    </row>
    <row r="4631" spans="1:7" ht="13" x14ac:dyDescent="0.15">
      <c r="A4631" s="2">
        <v>5373</v>
      </c>
      <c r="B4631" s="2">
        <v>66</v>
      </c>
      <c r="C4631" s="2" t="s">
        <v>4464</v>
      </c>
      <c r="D4631" s="2" t="s">
        <v>15156</v>
      </c>
      <c r="E4631" s="2">
        <v>1</v>
      </c>
      <c r="F4631" s="2">
        <v>6.0940000000000003</v>
      </c>
      <c r="G4631" s="1">
        <v>4630</v>
      </c>
    </row>
    <row r="4632" spans="1:7" ht="13" x14ac:dyDescent="0.15">
      <c r="A4632" s="2">
        <v>5374</v>
      </c>
      <c r="B4632" s="2">
        <v>66</v>
      </c>
      <c r="C4632" s="2" t="s">
        <v>4465</v>
      </c>
      <c r="D4632" s="2" t="s">
        <v>15157</v>
      </c>
      <c r="E4632" s="2"/>
      <c r="F4632" s="2">
        <v>5.5620000000000003</v>
      </c>
      <c r="G4632" s="1">
        <v>4631</v>
      </c>
    </row>
    <row r="4633" spans="1:7" ht="13" x14ac:dyDescent="0.15">
      <c r="A4633" s="2">
        <v>5375</v>
      </c>
      <c r="B4633" s="2">
        <v>66</v>
      </c>
      <c r="C4633" s="2" t="s">
        <v>4466</v>
      </c>
      <c r="D4633" s="2" t="s">
        <v>15158</v>
      </c>
      <c r="E4633" s="2"/>
      <c r="F4633" s="2">
        <v>5.7190000000000003</v>
      </c>
      <c r="G4633" s="1">
        <v>4632</v>
      </c>
    </row>
    <row r="4634" spans="1:7" ht="13" x14ac:dyDescent="0.15">
      <c r="A4634" s="2">
        <v>5376</v>
      </c>
      <c r="B4634" s="2">
        <v>66</v>
      </c>
      <c r="C4634" s="2" t="s">
        <v>4467</v>
      </c>
      <c r="D4634" s="2" t="s">
        <v>13108</v>
      </c>
      <c r="E4634" s="2"/>
      <c r="F4634" s="2">
        <v>4.7809999999999997</v>
      </c>
      <c r="G4634" s="1">
        <v>4633</v>
      </c>
    </row>
    <row r="4635" spans="1:7" ht="13" x14ac:dyDescent="0.15">
      <c r="A4635" s="2">
        <v>5377</v>
      </c>
      <c r="B4635" s="2">
        <v>66</v>
      </c>
      <c r="C4635" s="2" t="s">
        <v>4468</v>
      </c>
      <c r="D4635" s="2" t="s">
        <v>15159</v>
      </c>
      <c r="E4635" s="2">
        <v>1</v>
      </c>
      <c r="F4635" s="2">
        <v>5.9059999999999997</v>
      </c>
      <c r="G4635" s="1">
        <v>4634</v>
      </c>
    </row>
    <row r="4636" spans="1:7" ht="13" x14ac:dyDescent="0.15">
      <c r="A4636" s="2">
        <v>5378</v>
      </c>
      <c r="B4636" s="2">
        <v>66</v>
      </c>
      <c r="C4636" s="2" t="s">
        <v>3294</v>
      </c>
      <c r="D4636" s="2" t="s">
        <v>13992</v>
      </c>
      <c r="E4636" s="2">
        <v>1</v>
      </c>
      <c r="F4636" s="2">
        <v>6.4690000000000003</v>
      </c>
      <c r="G4636" s="1">
        <v>4635</v>
      </c>
    </row>
    <row r="4637" spans="1:7" ht="13" x14ac:dyDescent="0.15">
      <c r="A4637" s="2">
        <v>5381</v>
      </c>
      <c r="B4637" s="2">
        <v>66</v>
      </c>
      <c r="C4637" s="2" t="s">
        <v>4469</v>
      </c>
      <c r="D4637" s="2" t="s">
        <v>15160</v>
      </c>
      <c r="E4637" s="2"/>
      <c r="F4637" s="2">
        <v>5.875</v>
      </c>
      <c r="G4637" s="1">
        <v>4636</v>
      </c>
    </row>
    <row r="4638" spans="1:7" ht="13" x14ac:dyDescent="0.15">
      <c r="A4638" s="2">
        <v>5382</v>
      </c>
      <c r="B4638" s="2">
        <v>66</v>
      </c>
      <c r="C4638" s="2" t="s">
        <v>122</v>
      </c>
      <c r="D4638" s="2" t="s">
        <v>15161</v>
      </c>
      <c r="E4638" s="2"/>
      <c r="F4638" s="2">
        <v>2.8439999999999999</v>
      </c>
      <c r="G4638" s="1">
        <v>4637</v>
      </c>
    </row>
    <row r="4639" spans="1:7" ht="13" x14ac:dyDescent="0.15">
      <c r="A4639" s="2">
        <v>5382</v>
      </c>
      <c r="B4639" s="2">
        <v>66</v>
      </c>
      <c r="C4639" s="2" t="s">
        <v>122</v>
      </c>
      <c r="D4639" s="2" t="s">
        <v>15162</v>
      </c>
      <c r="E4639" s="2"/>
      <c r="F4639" s="2">
        <v>3.4689999999999999</v>
      </c>
      <c r="G4639" s="1">
        <v>4638</v>
      </c>
    </row>
    <row r="4640" spans="1:7" ht="13" x14ac:dyDescent="0.15">
      <c r="A4640" s="2">
        <v>5383</v>
      </c>
      <c r="B4640" s="2">
        <v>66</v>
      </c>
      <c r="C4640" s="2" t="s">
        <v>4470</v>
      </c>
      <c r="D4640" s="2" t="s">
        <v>15163</v>
      </c>
      <c r="E4640" s="2">
        <v>1</v>
      </c>
      <c r="F4640" s="2">
        <v>5.4690000000000003</v>
      </c>
      <c r="G4640" s="1">
        <v>4639</v>
      </c>
    </row>
    <row r="4641" spans="1:7" ht="13" x14ac:dyDescent="0.15">
      <c r="A4641" s="2">
        <v>5384</v>
      </c>
      <c r="B4641" s="2">
        <v>66</v>
      </c>
      <c r="C4641" s="2" t="s">
        <v>3251</v>
      </c>
      <c r="D4641" s="2" t="s">
        <v>13952</v>
      </c>
      <c r="E4641" s="2">
        <v>1</v>
      </c>
      <c r="F4641" s="2">
        <v>5.8120000000000003</v>
      </c>
      <c r="G4641" s="1">
        <v>4640</v>
      </c>
    </row>
    <row r="4642" spans="1:7" ht="13" x14ac:dyDescent="0.15">
      <c r="A4642" s="2">
        <v>5385</v>
      </c>
      <c r="B4642" s="2">
        <v>66</v>
      </c>
      <c r="C4642" s="2" t="s">
        <v>126</v>
      </c>
      <c r="D4642" s="2" t="s">
        <v>15164</v>
      </c>
      <c r="E4642" s="2"/>
      <c r="F4642" s="2">
        <v>3.6560000000000001</v>
      </c>
      <c r="G4642" s="1">
        <v>4641</v>
      </c>
    </row>
    <row r="4643" spans="1:7" ht="13" x14ac:dyDescent="0.15">
      <c r="A4643" s="2">
        <v>5385</v>
      </c>
      <c r="B4643" s="2">
        <v>66</v>
      </c>
      <c r="C4643" s="2" t="s">
        <v>126</v>
      </c>
      <c r="D4643" s="2" t="s">
        <v>15165</v>
      </c>
      <c r="E4643" s="2"/>
      <c r="F4643" s="2">
        <v>5.6559999999999997</v>
      </c>
      <c r="G4643" s="1">
        <v>4642</v>
      </c>
    </row>
    <row r="4644" spans="1:7" ht="13" x14ac:dyDescent="0.15">
      <c r="A4644" s="2">
        <v>5387</v>
      </c>
      <c r="B4644" s="2">
        <v>66</v>
      </c>
      <c r="C4644" s="2" t="s">
        <v>4471</v>
      </c>
      <c r="D4644" s="2" t="s">
        <v>15166</v>
      </c>
      <c r="E4644" s="2"/>
      <c r="F4644" s="2">
        <v>3.8119999999999998</v>
      </c>
      <c r="G4644" s="1">
        <v>4643</v>
      </c>
    </row>
    <row r="4645" spans="1:7" ht="13" x14ac:dyDescent="0.15">
      <c r="A4645" s="2">
        <v>5388</v>
      </c>
      <c r="B4645" s="2">
        <v>66</v>
      </c>
      <c r="C4645" s="2" t="s">
        <v>4472</v>
      </c>
      <c r="D4645" s="2" t="s">
        <v>15167</v>
      </c>
      <c r="E4645" s="2">
        <v>1</v>
      </c>
      <c r="F4645" s="2">
        <v>6.2190000000000003</v>
      </c>
      <c r="G4645" s="1">
        <v>4644</v>
      </c>
    </row>
    <row r="4646" spans="1:7" ht="13" x14ac:dyDescent="0.15">
      <c r="A4646" s="2">
        <v>5390</v>
      </c>
      <c r="B4646" s="2">
        <v>66</v>
      </c>
      <c r="C4646" s="2" t="s">
        <v>4473</v>
      </c>
      <c r="D4646" s="2" t="s">
        <v>15168</v>
      </c>
      <c r="E4646" s="2"/>
      <c r="F4646" s="2">
        <v>6.2190000000000003</v>
      </c>
      <c r="G4646" s="1">
        <v>4645</v>
      </c>
    </row>
    <row r="4647" spans="1:7" ht="13" x14ac:dyDescent="0.15">
      <c r="A4647" s="2">
        <v>5391</v>
      </c>
      <c r="B4647" s="2">
        <v>66</v>
      </c>
      <c r="C4647" s="2" t="s">
        <v>4474</v>
      </c>
      <c r="D4647" s="2" t="s">
        <v>15169</v>
      </c>
      <c r="E4647" s="2"/>
      <c r="F4647" s="2">
        <v>5.875</v>
      </c>
      <c r="G4647" s="1">
        <v>4646</v>
      </c>
    </row>
    <row r="4648" spans="1:7" ht="13" x14ac:dyDescent="0.15">
      <c r="A4648" s="2">
        <v>5392</v>
      </c>
      <c r="B4648" s="2">
        <v>66</v>
      </c>
      <c r="C4648" s="2" t="s">
        <v>4475</v>
      </c>
      <c r="D4648" s="2" t="s">
        <v>15170</v>
      </c>
      <c r="E4648" s="2"/>
      <c r="F4648" s="2">
        <v>5.375</v>
      </c>
      <c r="G4648" s="1">
        <v>4647</v>
      </c>
    </row>
    <row r="4649" spans="1:7" ht="13" x14ac:dyDescent="0.15">
      <c r="A4649" s="2">
        <v>5393</v>
      </c>
      <c r="B4649" s="2">
        <v>66</v>
      </c>
      <c r="C4649" s="2" t="s">
        <v>4476</v>
      </c>
      <c r="D4649" s="2" t="s">
        <v>15171</v>
      </c>
      <c r="E4649" s="2"/>
      <c r="F4649" s="2">
        <v>5.9059999999999997</v>
      </c>
      <c r="G4649" s="1">
        <v>4648</v>
      </c>
    </row>
    <row r="4650" spans="1:7" ht="13" x14ac:dyDescent="0.15">
      <c r="A4650" s="2">
        <v>5394</v>
      </c>
      <c r="B4650" s="2">
        <v>66</v>
      </c>
      <c r="C4650" s="2" t="s">
        <v>4477</v>
      </c>
      <c r="D4650" s="2" t="s">
        <v>15172</v>
      </c>
      <c r="E4650" s="2"/>
      <c r="F4650" s="2">
        <v>5.125</v>
      </c>
      <c r="G4650" s="1">
        <v>4649</v>
      </c>
    </row>
    <row r="4651" spans="1:7" ht="13" x14ac:dyDescent="0.15">
      <c r="A4651" s="2">
        <v>5395</v>
      </c>
      <c r="B4651" s="2">
        <v>66</v>
      </c>
      <c r="C4651" s="2" t="s">
        <v>4478</v>
      </c>
      <c r="D4651" s="2" t="s">
        <v>15173</v>
      </c>
      <c r="E4651" s="2"/>
      <c r="F4651" s="2">
        <v>5.6559999999999997</v>
      </c>
      <c r="G4651" s="1">
        <v>4650</v>
      </c>
    </row>
    <row r="4652" spans="1:7" ht="13" x14ac:dyDescent="0.15">
      <c r="A4652" s="2">
        <v>5396</v>
      </c>
      <c r="B4652" s="2">
        <v>66</v>
      </c>
      <c r="C4652" s="2" t="s">
        <v>4479</v>
      </c>
      <c r="D4652" s="2" t="s">
        <v>15174</v>
      </c>
      <c r="E4652" s="2"/>
      <c r="F4652" s="2">
        <v>5.4059999999999997</v>
      </c>
      <c r="G4652" s="1">
        <v>4651</v>
      </c>
    </row>
    <row r="4653" spans="1:7" ht="13" x14ac:dyDescent="0.15">
      <c r="A4653" s="2">
        <v>5397</v>
      </c>
      <c r="B4653" s="2">
        <v>66</v>
      </c>
      <c r="C4653" s="2" t="s">
        <v>4480</v>
      </c>
      <c r="D4653" s="2" t="s">
        <v>15175</v>
      </c>
      <c r="E4653" s="2">
        <v>1</v>
      </c>
      <c r="F4653" s="2">
        <v>5.3440000000000003</v>
      </c>
      <c r="G4653" s="1">
        <v>4652</v>
      </c>
    </row>
    <row r="4654" spans="1:7" ht="13" x14ac:dyDescent="0.15">
      <c r="A4654" s="2">
        <v>5398</v>
      </c>
      <c r="B4654" s="2">
        <v>66</v>
      </c>
      <c r="C4654" s="2" t="s">
        <v>4472</v>
      </c>
      <c r="D4654" s="2" t="s">
        <v>15167</v>
      </c>
      <c r="E4654" s="2">
        <v>1</v>
      </c>
      <c r="F4654" s="2">
        <v>6.2190000000000003</v>
      </c>
      <c r="G4654" s="1">
        <v>4653</v>
      </c>
    </row>
    <row r="4655" spans="1:7" ht="13" x14ac:dyDescent="0.15">
      <c r="A4655" s="2">
        <v>5399</v>
      </c>
      <c r="B4655" s="2">
        <v>66</v>
      </c>
      <c r="C4655" s="2" t="s">
        <v>4481</v>
      </c>
      <c r="D4655" s="2" t="s">
        <v>15176</v>
      </c>
      <c r="E4655" s="2"/>
      <c r="F4655" s="2">
        <v>6.0620000000000003</v>
      </c>
      <c r="G4655" s="1">
        <v>4654</v>
      </c>
    </row>
    <row r="4656" spans="1:7" ht="13" x14ac:dyDescent="0.15">
      <c r="A4656" s="2">
        <v>5400</v>
      </c>
      <c r="B4656" s="2">
        <v>66</v>
      </c>
      <c r="C4656" s="2" t="s">
        <v>4482</v>
      </c>
      <c r="D4656" s="2" t="s">
        <v>15177</v>
      </c>
      <c r="E4656" s="2"/>
      <c r="F4656" s="2">
        <v>5.4059999999999997</v>
      </c>
      <c r="G4656" s="1">
        <v>4655</v>
      </c>
    </row>
    <row r="4657" spans="1:7" ht="13" x14ac:dyDescent="0.15">
      <c r="A4657" s="2">
        <v>5401</v>
      </c>
      <c r="B4657" s="2">
        <v>66</v>
      </c>
      <c r="C4657" s="2" t="s">
        <v>4483</v>
      </c>
      <c r="D4657" s="2" t="s">
        <v>15178</v>
      </c>
      <c r="E4657" s="2"/>
      <c r="F4657" s="2">
        <v>5.4379999999999997</v>
      </c>
      <c r="G4657" s="1">
        <v>4656</v>
      </c>
    </row>
    <row r="4658" spans="1:7" ht="13" x14ac:dyDescent="0.15">
      <c r="A4658" s="2">
        <v>5402</v>
      </c>
      <c r="B4658" s="2">
        <v>66</v>
      </c>
      <c r="C4658" s="2" t="s">
        <v>4484</v>
      </c>
      <c r="D4658" s="2" t="s">
        <v>15179</v>
      </c>
      <c r="E4658" s="2"/>
      <c r="F4658" s="2">
        <v>5.625</v>
      </c>
      <c r="G4658" s="1">
        <v>4657</v>
      </c>
    </row>
    <row r="4659" spans="1:7" ht="13" x14ac:dyDescent="0.15">
      <c r="A4659" s="2">
        <v>5403</v>
      </c>
      <c r="B4659" s="2">
        <v>66</v>
      </c>
      <c r="C4659" s="2" t="s">
        <v>4485</v>
      </c>
      <c r="D4659" s="2" t="s">
        <v>15180</v>
      </c>
      <c r="E4659" s="2">
        <v>1</v>
      </c>
      <c r="F4659" s="2">
        <v>5.5940000000000003</v>
      </c>
      <c r="G4659" s="1">
        <v>4658</v>
      </c>
    </row>
    <row r="4660" spans="1:7" ht="13" x14ac:dyDescent="0.15">
      <c r="A4660" s="2">
        <v>5404</v>
      </c>
      <c r="B4660" s="2">
        <v>66</v>
      </c>
      <c r="C4660" s="2" t="s">
        <v>129</v>
      </c>
      <c r="D4660" s="2" t="s">
        <v>15181</v>
      </c>
      <c r="E4660" s="2">
        <v>1</v>
      </c>
      <c r="F4660" s="2">
        <v>5.5620000000000003</v>
      </c>
      <c r="G4660" s="1">
        <v>4659</v>
      </c>
    </row>
    <row r="4661" spans="1:7" ht="13" x14ac:dyDescent="0.15">
      <c r="A4661" s="2">
        <v>5405</v>
      </c>
      <c r="B4661" s="2">
        <v>66</v>
      </c>
      <c r="C4661" s="2" t="s">
        <v>4486</v>
      </c>
      <c r="D4661" s="2" t="s">
        <v>15182</v>
      </c>
      <c r="E4661" s="2"/>
      <c r="F4661" s="2">
        <v>5.1879999999999997</v>
      </c>
      <c r="G4661" s="1">
        <v>4660</v>
      </c>
    </row>
    <row r="4662" spans="1:7" ht="13" x14ac:dyDescent="0.15">
      <c r="A4662" s="2">
        <v>5406</v>
      </c>
      <c r="B4662" s="2">
        <v>66</v>
      </c>
      <c r="C4662" s="2" t="s">
        <v>526</v>
      </c>
      <c r="D4662" s="2" t="s">
        <v>15183</v>
      </c>
      <c r="E4662" s="2">
        <v>1</v>
      </c>
      <c r="F4662" s="2">
        <v>5.6879999999999997</v>
      </c>
      <c r="G4662" s="1">
        <v>4661</v>
      </c>
    </row>
    <row r="4663" spans="1:7" ht="13" x14ac:dyDescent="0.15">
      <c r="A4663" s="2">
        <v>5408</v>
      </c>
      <c r="B4663" s="2">
        <v>67</v>
      </c>
      <c r="C4663" s="2" t="s">
        <v>4487</v>
      </c>
      <c r="D4663" s="2" t="s">
        <v>15184</v>
      </c>
      <c r="E4663" s="2">
        <v>1</v>
      </c>
      <c r="F4663" s="2">
        <v>6.5940000000000003</v>
      </c>
      <c r="G4663" s="1">
        <v>4662</v>
      </c>
    </row>
    <row r="4664" spans="1:7" ht="13" x14ac:dyDescent="0.15">
      <c r="A4664" s="2">
        <v>5409</v>
      </c>
      <c r="B4664" s="2">
        <v>67</v>
      </c>
      <c r="C4664" s="2" t="s">
        <v>4488</v>
      </c>
      <c r="D4664" s="2" t="s">
        <v>15185</v>
      </c>
      <c r="E4664" s="2"/>
      <c r="F4664" s="2">
        <v>5.8120000000000003</v>
      </c>
      <c r="G4664" s="1">
        <v>4663</v>
      </c>
    </row>
    <row r="4665" spans="1:7" ht="13" x14ac:dyDescent="0.15">
      <c r="A4665" s="2">
        <v>5410</v>
      </c>
      <c r="B4665" s="2">
        <v>67</v>
      </c>
      <c r="C4665" s="2" t="s">
        <v>4489</v>
      </c>
      <c r="D4665" s="2" t="s">
        <v>15186</v>
      </c>
      <c r="E4665" s="2"/>
      <c r="F4665" s="2">
        <v>6.2809999999999997</v>
      </c>
      <c r="G4665" s="1">
        <v>4664</v>
      </c>
    </row>
    <row r="4666" spans="1:7" ht="13" x14ac:dyDescent="0.15">
      <c r="A4666" s="2">
        <v>5411</v>
      </c>
      <c r="B4666" s="2">
        <v>67</v>
      </c>
      <c r="C4666" s="2" t="s">
        <v>4490</v>
      </c>
      <c r="D4666" s="2" t="s">
        <v>15187</v>
      </c>
      <c r="E4666" s="2">
        <v>1</v>
      </c>
      <c r="F4666" s="2">
        <v>6.5</v>
      </c>
      <c r="G4666" s="1">
        <v>4665</v>
      </c>
    </row>
    <row r="4667" spans="1:7" ht="13" x14ac:dyDescent="0.15">
      <c r="A4667" s="2">
        <v>5412</v>
      </c>
      <c r="B4667" s="2">
        <v>67</v>
      </c>
      <c r="C4667" s="2" t="s">
        <v>4491</v>
      </c>
      <c r="D4667" s="2" t="s">
        <v>15188</v>
      </c>
      <c r="E4667" s="2"/>
      <c r="F4667" s="2">
        <v>5.4059999999999997</v>
      </c>
      <c r="G4667" s="1">
        <v>4666</v>
      </c>
    </row>
    <row r="4668" spans="1:7" ht="13" x14ac:dyDescent="0.15">
      <c r="A4668" s="2">
        <v>5413</v>
      </c>
      <c r="B4668" s="2">
        <v>67</v>
      </c>
      <c r="C4668" s="2" t="s">
        <v>4492</v>
      </c>
      <c r="D4668" s="2" t="s">
        <v>15189</v>
      </c>
      <c r="E4668" s="2"/>
      <c r="F4668" s="2">
        <v>5.5709999999999997</v>
      </c>
      <c r="G4668" s="1">
        <v>4667</v>
      </c>
    </row>
    <row r="4669" spans="1:7" ht="13" x14ac:dyDescent="0.15">
      <c r="A4669" s="2">
        <v>5414</v>
      </c>
      <c r="B4669" s="2">
        <v>67</v>
      </c>
      <c r="C4669" s="2" t="s">
        <v>4493</v>
      </c>
      <c r="D4669" s="2" t="s">
        <v>15190</v>
      </c>
      <c r="E4669" s="2">
        <v>1</v>
      </c>
      <c r="F4669" s="2">
        <v>5.8120000000000003</v>
      </c>
      <c r="G4669" s="1">
        <v>4668</v>
      </c>
    </row>
    <row r="4670" spans="1:7" ht="13" x14ac:dyDescent="0.15">
      <c r="A4670" s="2">
        <v>5415</v>
      </c>
      <c r="B4670" s="2">
        <v>67</v>
      </c>
      <c r="C4670" s="2" t="s">
        <v>4487</v>
      </c>
      <c r="D4670" s="2" t="s">
        <v>15184</v>
      </c>
      <c r="E4670" s="2">
        <v>1</v>
      </c>
      <c r="F4670" s="2">
        <v>6.5940000000000003</v>
      </c>
      <c r="G4670" s="1">
        <v>4669</v>
      </c>
    </row>
    <row r="4671" spans="1:7" ht="13" x14ac:dyDescent="0.15">
      <c r="A4671" s="2">
        <v>5416</v>
      </c>
      <c r="B4671" s="2">
        <v>67</v>
      </c>
      <c r="C4671" s="2" t="s">
        <v>4494</v>
      </c>
      <c r="D4671" s="2" t="s">
        <v>15191</v>
      </c>
      <c r="E4671" s="2">
        <v>1</v>
      </c>
      <c r="F4671" s="2">
        <v>5.9059999999999997</v>
      </c>
      <c r="G4671" s="1">
        <v>4670</v>
      </c>
    </row>
    <row r="4672" spans="1:7" ht="13" x14ac:dyDescent="0.15">
      <c r="A4672" s="2">
        <v>5417</v>
      </c>
      <c r="B4672" s="2">
        <v>67</v>
      </c>
      <c r="C4672" s="2" t="s">
        <v>4495</v>
      </c>
      <c r="D4672" s="2" t="s">
        <v>15192</v>
      </c>
      <c r="E4672" s="2"/>
      <c r="F4672" s="2">
        <v>6.0309999999999997</v>
      </c>
      <c r="G4672" s="1">
        <v>4671</v>
      </c>
    </row>
    <row r="4673" spans="1:7" ht="13" x14ac:dyDescent="0.15">
      <c r="A4673" s="2">
        <v>5418</v>
      </c>
      <c r="B4673" s="2">
        <v>67</v>
      </c>
      <c r="C4673" s="2" t="s">
        <v>4496</v>
      </c>
      <c r="D4673" s="2" t="s">
        <v>15193</v>
      </c>
      <c r="E4673" s="2"/>
      <c r="F4673" s="2">
        <v>3.8439999999999999</v>
      </c>
      <c r="G4673" s="1">
        <v>4672</v>
      </c>
    </row>
    <row r="4674" spans="1:7" ht="13" x14ac:dyDescent="0.15">
      <c r="A4674" s="2">
        <v>5419</v>
      </c>
      <c r="B4674" s="2">
        <v>67</v>
      </c>
      <c r="C4674" s="2" t="s">
        <v>4494</v>
      </c>
      <c r="D4674" s="2" t="s">
        <v>15191</v>
      </c>
      <c r="E4674" s="2">
        <v>1</v>
      </c>
      <c r="F4674" s="2">
        <v>5.9059999999999997</v>
      </c>
      <c r="G4674" s="1">
        <v>4673</v>
      </c>
    </row>
    <row r="4675" spans="1:7" ht="13" x14ac:dyDescent="0.15">
      <c r="A4675" s="2">
        <v>5420</v>
      </c>
      <c r="B4675" s="2">
        <v>67</v>
      </c>
      <c r="C4675" s="2" t="s">
        <v>4497</v>
      </c>
      <c r="D4675" s="2" t="s">
        <v>15194</v>
      </c>
      <c r="E4675" s="2"/>
      <c r="F4675" s="2">
        <v>5.625</v>
      </c>
      <c r="G4675" s="1">
        <v>4674</v>
      </c>
    </row>
    <row r="4676" spans="1:7" ht="13" x14ac:dyDescent="0.15">
      <c r="A4676" s="2">
        <v>5422</v>
      </c>
      <c r="B4676" s="2">
        <v>67</v>
      </c>
      <c r="C4676" s="2" t="s">
        <v>4498</v>
      </c>
      <c r="D4676" s="2" t="s">
        <v>15195</v>
      </c>
      <c r="E4676" s="2">
        <v>1</v>
      </c>
      <c r="F4676" s="2">
        <v>5.75</v>
      </c>
      <c r="G4676" s="1">
        <v>4675</v>
      </c>
    </row>
    <row r="4677" spans="1:7" ht="13" x14ac:dyDescent="0.15">
      <c r="A4677" s="2">
        <v>5423</v>
      </c>
      <c r="B4677" s="2">
        <v>67</v>
      </c>
      <c r="C4677" s="2" t="s">
        <v>527</v>
      </c>
      <c r="D4677" s="2" t="s">
        <v>15196</v>
      </c>
      <c r="E4677" s="2"/>
      <c r="F4677" s="2">
        <v>5.8120000000000003</v>
      </c>
      <c r="G4677" s="1">
        <v>4676</v>
      </c>
    </row>
    <row r="4678" spans="1:7" ht="13" x14ac:dyDescent="0.15">
      <c r="A4678" s="2">
        <v>5424</v>
      </c>
      <c r="B4678" s="2">
        <v>67</v>
      </c>
      <c r="C4678" s="2" t="s">
        <v>4499</v>
      </c>
      <c r="D4678" s="2" t="s">
        <v>15197</v>
      </c>
      <c r="E4678" s="2">
        <v>1</v>
      </c>
      <c r="F4678" s="2">
        <v>4.0940000000000003</v>
      </c>
      <c r="G4678" s="1">
        <v>4677</v>
      </c>
    </row>
    <row r="4679" spans="1:7" ht="13" x14ac:dyDescent="0.15">
      <c r="A4679" s="2">
        <v>5426</v>
      </c>
      <c r="B4679" s="2">
        <v>67</v>
      </c>
      <c r="C4679" s="2" t="s">
        <v>4500</v>
      </c>
      <c r="D4679" s="2" t="s">
        <v>15198</v>
      </c>
      <c r="E4679" s="2"/>
      <c r="F4679" s="2">
        <v>5.4690000000000003</v>
      </c>
      <c r="G4679" s="1">
        <v>4678</v>
      </c>
    </row>
    <row r="4680" spans="1:7" ht="13" x14ac:dyDescent="0.15">
      <c r="A4680" s="2">
        <v>5427</v>
      </c>
      <c r="B4680" s="2">
        <v>67</v>
      </c>
      <c r="C4680" s="2" t="s">
        <v>4501</v>
      </c>
      <c r="D4680" s="2" t="s">
        <v>15199</v>
      </c>
      <c r="E4680" s="2"/>
      <c r="F4680" s="2">
        <v>5.0620000000000003</v>
      </c>
      <c r="G4680" s="1">
        <v>4679</v>
      </c>
    </row>
    <row r="4681" spans="1:7" ht="13" x14ac:dyDescent="0.15">
      <c r="A4681" s="2">
        <v>5428</v>
      </c>
      <c r="B4681" s="2">
        <v>67</v>
      </c>
      <c r="C4681" s="2" t="s">
        <v>4502</v>
      </c>
      <c r="D4681" s="2" t="s">
        <v>15200</v>
      </c>
      <c r="E4681" s="2"/>
      <c r="F4681" s="2">
        <v>5.9059999999999997</v>
      </c>
      <c r="G4681" s="1">
        <v>4680</v>
      </c>
    </row>
    <row r="4682" spans="1:7" ht="13" x14ac:dyDescent="0.15">
      <c r="A4682" s="2">
        <v>5429</v>
      </c>
      <c r="B4682" s="2">
        <v>67</v>
      </c>
      <c r="C4682" s="2" t="s">
        <v>4503</v>
      </c>
      <c r="D4682" s="2" t="s">
        <v>15201</v>
      </c>
      <c r="E4682" s="2"/>
      <c r="F4682" s="2">
        <v>4.9690000000000003</v>
      </c>
      <c r="G4682" s="1">
        <v>4681</v>
      </c>
    </row>
    <row r="4683" spans="1:7" ht="13" x14ac:dyDescent="0.15">
      <c r="A4683" s="2">
        <v>5430</v>
      </c>
      <c r="B4683" s="2">
        <v>67</v>
      </c>
      <c r="C4683" s="2" t="s">
        <v>4504</v>
      </c>
      <c r="D4683" s="2" t="s">
        <v>15202</v>
      </c>
      <c r="E4683" s="2">
        <v>1</v>
      </c>
      <c r="F4683" s="2">
        <v>6.2809999999999997</v>
      </c>
      <c r="G4683" s="1">
        <v>4682</v>
      </c>
    </row>
    <row r="4684" spans="1:7" ht="13" x14ac:dyDescent="0.15">
      <c r="A4684" s="2">
        <v>5431</v>
      </c>
      <c r="B4684" s="2">
        <v>67</v>
      </c>
      <c r="C4684" s="2" t="s">
        <v>4505</v>
      </c>
      <c r="D4684" s="2" t="s">
        <v>15203</v>
      </c>
      <c r="E4684" s="2"/>
      <c r="F4684" s="2">
        <v>6</v>
      </c>
      <c r="G4684" s="1">
        <v>4683</v>
      </c>
    </row>
    <row r="4685" spans="1:7" ht="13" x14ac:dyDescent="0.15">
      <c r="A4685" s="2">
        <v>5432</v>
      </c>
      <c r="B4685" s="2">
        <v>67</v>
      </c>
      <c r="C4685" s="2" t="s">
        <v>4506</v>
      </c>
      <c r="D4685" s="2" t="s">
        <v>15204</v>
      </c>
      <c r="E4685" s="2"/>
      <c r="F4685" s="2">
        <v>5.343</v>
      </c>
      <c r="G4685" s="1">
        <v>4684</v>
      </c>
    </row>
    <row r="4686" spans="1:7" ht="13" x14ac:dyDescent="0.15">
      <c r="A4686" s="2">
        <v>5433</v>
      </c>
      <c r="B4686" s="2">
        <v>67</v>
      </c>
      <c r="C4686" s="2" t="s">
        <v>4507</v>
      </c>
      <c r="D4686" s="2" t="s">
        <v>15205</v>
      </c>
      <c r="E4686" s="2"/>
      <c r="F4686" s="2">
        <v>5.6879999999999997</v>
      </c>
      <c r="G4686" s="1">
        <v>4685</v>
      </c>
    </row>
    <row r="4687" spans="1:7" ht="13" x14ac:dyDescent="0.15">
      <c r="A4687" s="2">
        <v>5434</v>
      </c>
      <c r="B4687" s="2">
        <v>67</v>
      </c>
      <c r="C4687" s="2" t="s">
        <v>4508</v>
      </c>
      <c r="D4687" s="2" t="s">
        <v>12053</v>
      </c>
      <c r="E4687" s="2"/>
      <c r="F4687" s="2">
        <v>4.7809999999999997</v>
      </c>
      <c r="G4687" s="1">
        <v>4686</v>
      </c>
    </row>
    <row r="4688" spans="1:7" ht="13" x14ac:dyDescent="0.15">
      <c r="A4688" s="2">
        <v>5435</v>
      </c>
      <c r="B4688" s="2">
        <v>67</v>
      </c>
      <c r="C4688" s="2" t="s">
        <v>4509</v>
      </c>
      <c r="D4688" s="2" t="s">
        <v>15206</v>
      </c>
      <c r="E4688" s="2"/>
      <c r="F4688" s="2">
        <v>5.5309999999999997</v>
      </c>
      <c r="G4688" s="1">
        <v>4687</v>
      </c>
    </row>
    <row r="4689" spans="1:7" ht="13" x14ac:dyDescent="0.15">
      <c r="A4689" s="2">
        <v>5437</v>
      </c>
      <c r="B4689" s="2">
        <v>67</v>
      </c>
      <c r="C4689" s="2" t="s">
        <v>4504</v>
      </c>
      <c r="D4689" s="2" t="s">
        <v>15202</v>
      </c>
      <c r="E4689" s="2">
        <v>1</v>
      </c>
      <c r="F4689" s="2">
        <v>6.2809999999999997</v>
      </c>
      <c r="G4689" s="1">
        <v>4688</v>
      </c>
    </row>
    <row r="4690" spans="1:7" ht="13" x14ac:dyDescent="0.15">
      <c r="A4690" s="2">
        <v>5438</v>
      </c>
      <c r="B4690" s="2">
        <v>67</v>
      </c>
      <c r="C4690" s="2" t="s">
        <v>4510</v>
      </c>
      <c r="D4690" s="2" t="s">
        <v>15207</v>
      </c>
      <c r="E4690" s="2"/>
      <c r="F4690" s="2">
        <v>6</v>
      </c>
      <c r="G4690" s="1">
        <v>4689</v>
      </c>
    </row>
    <row r="4691" spans="1:7" ht="13" x14ac:dyDescent="0.15">
      <c r="A4691" s="2">
        <v>5439</v>
      </c>
      <c r="B4691" s="2">
        <v>67</v>
      </c>
      <c r="C4691" s="2" t="s">
        <v>4511</v>
      </c>
      <c r="D4691" s="2" t="s">
        <v>15208</v>
      </c>
      <c r="E4691" s="2"/>
      <c r="F4691" s="2">
        <v>5.9690000000000003</v>
      </c>
      <c r="G4691" s="1">
        <v>4690</v>
      </c>
    </row>
    <row r="4692" spans="1:7" ht="13" x14ac:dyDescent="0.15">
      <c r="A4692" s="2">
        <v>5440</v>
      </c>
      <c r="B4692" s="2">
        <v>67</v>
      </c>
      <c r="C4692" s="2" t="s">
        <v>4512</v>
      </c>
      <c r="D4692" s="2" t="s">
        <v>15209</v>
      </c>
      <c r="E4692" s="2"/>
      <c r="F4692" s="2">
        <v>5.5</v>
      </c>
      <c r="G4692" s="1">
        <v>4691</v>
      </c>
    </row>
    <row r="4693" spans="1:7" ht="13" x14ac:dyDescent="0.15">
      <c r="A4693" s="2">
        <v>5441</v>
      </c>
      <c r="B4693" s="2">
        <v>67</v>
      </c>
      <c r="C4693" s="2" t="s">
        <v>4513</v>
      </c>
      <c r="D4693" s="2" t="s">
        <v>15210</v>
      </c>
      <c r="E4693" s="2"/>
      <c r="F4693" s="2">
        <v>6.1879999999999997</v>
      </c>
      <c r="G4693" s="1">
        <v>4692</v>
      </c>
    </row>
    <row r="4694" spans="1:7" ht="13" x14ac:dyDescent="0.15">
      <c r="A4694" s="2">
        <v>5442</v>
      </c>
      <c r="B4694" s="2">
        <v>67</v>
      </c>
      <c r="C4694" s="2" t="s">
        <v>829</v>
      </c>
      <c r="D4694" s="2" t="s">
        <v>11451</v>
      </c>
      <c r="E4694" s="2"/>
      <c r="F4694" s="2">
        <v>5.9059999999999997</v>
      </c>
      <c r="G4694" s="1">
        <v>4693</v>
      </c>
    </row>
    <row r="4695" spans="1:7" ht="13" x14ac:dyDescent="0.15">
      <c r="A4695" s="2">
        <v>5443</v>
      </c>
      <c r="B4695" s="2">
        <v>67</v>
      </c>
      <c r="C4695" s="2" t="s">
        <v>4514</v>
      </c>
      <c r="D4695" s="2" t="s">
        <v>15211</v>
      </c>
      <c r="E4695" s="2"/>
      <c r="F4695" s="2">
        <v>5.5940000000000003</v>
      </c>
      <c r="G4695" s="1">
        <v>4694</v>
      </c>
    </row>
    <row r="4696" spans="1:7" ht="13" x14ac:dyDescent="0.15">
      <c r="A4696" s="2">
        <v>5444</v>
      </c>
      <c r="B4696" s="2">
        <v>67</v>
      </c>
      <c r="C4696" s="2" t="s">
        <v>4515</v>
      </c>
      <c r="D4696" s="2" t="s">
        <v>15212</v>
      </c>
      <c r="E4696" s="2"/>
      <c r="F4696" s="2">
        <v>5.9379999999999997</v>
      </c>
      <c r="G4696" s="1">
        <v>4695</v>
      </c>
    </row>
    <row r="4697" spans="1:7" ht="13" x14ac:dyDescent="0.15">
      <c r="A4697" s="2">
        <v>5445</v>
      </c>
      <c r="B4697" s="2">
        <v>67</v>
      </c>
      <c r="C4697" s="2" t="s">
        <v>4516</v>
      </c>
      <c r="D4697" s="2" t="s">
        <v>15213</v>
      </c>
      <c r="E4697" s="2">
        <v>1</v>
      </c>
      <c r="F4697" s="2">
        <v>6.0940000000000003</v>
      </c>
      <c r="G4697" s="1">
        <v>4696</v>
      </c>
    </row>
    <row r="4698" spans="1:7" ht="13" x14ac:dyDescent="0.15">
      <c r="A4698" s="2">
        <v>5446</v>
      </c>
      <c r="B4698" s="2">
        <v>67</v>
      </c>
      <c r="C4698" s="2" t="s">
        <v>4517</v>
      </c>
      <c r="D4698" s="2" t="s">
        <v>12123</v>
      </c>
      <c r="E4698" s="2">
        <v>1</v>
      </c>
      <c r="F4698" s="2">
        <v>5.7809999999999997</v>
      </c>
      <c r="G4698" s="1">
        <v>4697</v>
      </c>
    </row>
    <row r="4699" spans="1:7" ht="13" x14ac:dyDescent="0.15">
      <c r="A4699" s="2">
        <v>5447</v>
      </c>
      <c r="B4699" s="2">
        <v>67</v>
      </c>
      <c r="C4699" s="2" t="s">
        <v>1721</v>
      </c>
      <c r="D4699" s="2" t="s">
        <v>12319</v>
      </c>
      <c r="E4699" s="2">
        <v>1</v>
      </c>
      <c r="F4699" s="2">
        <v>5.9379999999999997</v>
      </c>
      <c r="G4699" s="1">
        <v>4698</v>
      </c>
    </row>
    <row r="4700" spans="1:7" ht="13" x14ac:dyDescent="0.15">
      <c r="A4700" s="2">
        <v>5450</v>
      </c>
      <c r="B4700" s="2">
        <v>67</v>
      </c>
      <c r="C4700" s="2" t="s">
        <v>4518</v>
      </c>
      <c r="D4700" s="2" t="s">
        <v>14630</v>
      </c>
      <c r="E4700" s="2">
        <v>1</v>
      </c>
      <c r="F4700" s="2">
        <v>5.4059999999999997</v>
      </c>
      <c r="G4700" s="1">
        <v>4699</v>
      </c>
    </row>
    <row r="4701" spans="1:7" ht="13" x14ac:dyDescent="0.15">
      <c r="A4701" s="2">
        <v>5451</v>
      </c>
      <c r="B4701" s="2">
        <v>67</v>
      </c>
      <c r="C4701" s="2" t="s">
        <v>4519</v>
      </c>
      <c r="D4701" s="2" t="s">
        <v>15214</v>
      </c>
      <c r="E4701" s="2"/>
      <c r="F4701" s="2">
        <v>5.5</v>
      </c>
      <c r="G4701" s="1">
        <v>4700</v>
      </c>
    </row>
    <row r="4702" spans="1:7" ht="13" x14ac:dyDescent="0.15">
      <c r="A4702" s="2">
        <v>5452</v>
      </c>
      <c r="B4702" s="2">
        <v>67</v>
      </c>
      <c r="C4702" s="2" t="s">
        <v>4520</v>
      </c>
      <c r="D4702" s="2" t="s">
        <v>15215</v>
      </c>
      <c r="E4702" s="2">
        <v>1</v>
      </c>
      <c r="F4702" s="2">
        <v>5.6879999999999997</v>
      </c>
      <c r="G4702" s="1">
        <v>4701</v>
      </c>
    </row>
    <row r="4703" spans="1:7" ht="13" x14ac:dyDescent="0.15">
      <c r="A4703" s="2">
        <v>5455</v>
      </c>
      <c r="B4703" s="2">
        <v>67</v>
      </c>
      <c r="C4703" s="2" t="s">
        <v>4521</v>
      </c>
      <c r="D4703" s="2" t="s">
        <v>13401</v>
      </c>
      <c r="E4703" s="2">
        <v>1</v>
      </c>
      <c r="F4703" s="2">
        <v>6</v>
      </c>
      <c r="G4703" s="1">
        <v>4702</v>
      </c>
    </row>
    <row r="4704" spans="1:7" ht="13" x14ac:dyDescent="0.15">
      <c r="A4704" s="2">
        <v>5458</v>
      </c>
      <c r="B4704" s="2">
        <v>67</v>
      </c>
      <c r="C4704" s="2" t="s">
        <v>4521</v>
      </c>
      <c r="D4704" s="2" t="s">
        <v>13401</v>
      </c>
      <c r="E4704" s="2">
        <v>1</v>
      </c>
      <c r="F4704" s="2">
        <v>6</v>
      </c>
      <c r="G4704" s="1">
        <v>4703</v>
      </c>
    </row>
    <row r="4705" spans="1:7" ht="13" x14ac:dyDescent="0.15">
      <c r="A4705" s="2">
        <v>5459</v>
      </c>
      <c r="B4705" s="2">
        <v>67</v>
      </c>
      <c r="C4705" s="2" t="s">
        <v>4522</v>
      </c>
      <c r="D4705" s="2" t="s">
        <v>15216</v>
      </c>
      <c r="E4705" s="2"/>
      <c r="F4705" s="2">
        <v>5.7809999999999997</v>
      </c>
      <c r="G4705" s="1">
        <v>4704</v>
      </c>
    </row>
    <row r="4706" spans="1:7" ht="13" x14ac:dyDescent="0.15">
      <c r="A4706" s="2">
        <v>5460</v>
      </c>
      <c r="B4706" s="2">
        <v>67</v>
      </c>
      <c r="C4706" s="2" t="s">
        <v>4523</v>
      </c>
      <c r="D4706" s="2" t="s">
        <v>14909</v>
      </c>
      <c r="E4706" s="2"/>
      <c r="F4706" s="2">
        <v>6.0620000000000003</v>
      </c>
      <c r="G4706" s="1">
        <v>4705</v>
      </c>
    </row>
    <row r="4707" spans="1:7" ht="13" x14ac:dyDescent="0.15">
      <c r="A4707" s="2">
        <v>5461</v>
      </c>
      <c r="B4707" s="2">
        <v>67</v>
      </c>
      <c r="C4707" s="2" t="s">
        <v>4524</v>
      </c>
      <c r="D4707" s="2" t="s">
        <v>15217</v>
      </c>
      <c r="E4707" s="2">
        <v>1</v>
      </c>
      <c r="F4707" s="2">
        <v>5.75</v>
      </c>
      <c r="G4707" s="1">
        <v>4706</v>
      </c>
    </row>
    <row r="4708" spans="1:7" ht="13" x14ac:dyDescent="0.15">
      <c r="A4708" s="2">
        <v>5462</v>
      </c>
      <c r="B4708" s="2">
        <v>68</v>
      </c>
      <c r="C4708" s="2" t="s">
        <v>4525</v>
      </c>
      <c r="D4708" s="2" t="s">
        <v>15218</v>
      </c>
      <c r="E4708" s="2">
        <v>1</v>
      </c>
      <c r="F4708" s="2">
        <v>6.0940000000000003</v>
      </c>
      <c r="G4708" s="1">
        <v>4707</v>
      </c>
    </row>
    <row r="4709" spans="1:7" ht="13" x14ac:dyDescent="0.15">
      <c r="A4709" s="2">
        <v>5463</v>
      </c>
      <c r="B4709" s="2">
        <v>68</v>
      </c>
      <c r="C4709" s="2" t="s">
        <v>4526</v>
      </c>
      <c r="D4709" s="2" t="s">
        <v>15219</v>
      </c>
      <c r="E4709" s="2"/>
      <c r="F4709" s="2">
        <v>4.6879999999999997</v>
      </c>
      <c r="G4709" s="1">
        <v>4708</v>
      </c>
    </row>
    <row r="4710" spans="1:7" ht="13" x14ac:dyDescent="0.15">
      <c r="A4710" s="2">
        <v>5466</v>
      </c>
      <c r="B4710" s="2">
        <v>68</v>
      </c>
      <c r="C4710" s="2" t="s">
        <v>4527</v>
      </c>
      <c r="D4710" s="2" t="s">
        <v>15220</v>
      </c>
      <c r="E4710" s="2">
        <v>1</v>
      </c>
      <c r="F4710" s="2">
        <v>5.9690000000000003</v>
      </c>
      <c r="G4710" s="1">
        <v>4709</v>
      </c>
    </row>
    <row r="4711" spans="1:7" ht="13" x14ac:dyDescent="0.15">
      <c r="A4711" s="2">
        <v>5467</v>
      </c>
      <c r="B4711" s="2">
        <v>68</v>
      </c>
      <c r="C4711" s="2" t="s">
        <v>4528</v>
      </c>
      <c r="D4711" s="2" t="s">
        <v>15221</v>
      </c>
      <c r="E4711" s="2"/>
      <c r="F4711" s="2">
        <v>5</v>
      </c>
      <c r="G4711" s="1">
        <v>4710</v>
      </c>
    </row>
    <row r="4712" spans="1:7" ht="13" x14ac:dyDescent="0.15">
      <c r="A4712" s="2">
        <v>5468</v>
      </c>
      <c r="B4712" s="2">
        <v>68</v>
      </c>
      <c r="C4712" s="2" t="s">
        <v>4529</v>
      </c>
      <c r="D4712" s="2" t="s">
        <v>15222</v>
      </c>
      <c r="E4712" s="2"/>
      <c r="F4712" s="2">
        <v>5.1559999999999997</v>
      </c>
      <c r="G4712" s="1">
        <v>4711</v>
      </c>
    </row>
    <row r="4713" spans="1:7" ht="13" x14ac:dyDescent="0.15">
      <c r="A4713" s="2">
        <v>5469</v>
      </c>
      <c r="B4713" s="2">
        <v>68</v>
      </c>
      <c r="C4713" s="2" t="s">
        <v>4530</v>
      </c>
      <c r="D4713" s="2" t="s">
        <v>15223</v>
      </c>
      <c r="E4713" s="2">
        <v>1</v>
      </c>
      <c r="F4713" s="2">
        <v>5.875</v>
      </c>
      <c r="G4713" s="1">
        <v>4712</v>
      </c>
    </row>
    <row r="4714" spans="1:7" ht="13" x14ac:dyDescent="0.15">
      <c r="A4714" s="2">
        <v>5471</v>
      </c>
      <c r="B4714" s="2">
        <v>68</v>
      </c>
      <c r="C4714" s="2" t="s">
        <v>4531</v>
      </c>
      <c r="D4714" s="2" t="s">
        <v>15224</v>
      </c>
      <c r="E4714" s="2"/>
      <c r="F4714" s="2">
        <v>5.7809999999999997</v>
      </c>
      <c r="G4714" s="1">
        <v>4713</v>
      </c>
    </row>
    <row r="4715" spans="1:7" ht="13" x14ac:dyDescent="0.15">
      <c r="A4715" s="2">
        <v>5472</v>
      </c>
      <c r="B4715" s="2">
        <v>68</v>
      </c>
      <c r="C4715" s="2" t="s">
        <v>4532</v>
      </c>
      <c r="D4715" s="2" t="s">
        <v>15225</v>
      </c>
      <c r="E4715" s="2"/>
      <c r="F4715" s="2">
        <v>5.5</v>
      </c>
      <c r="G4715" s="1">
        <v>4714</v>
      </c>
    </row>
    <row r="4716" spans="1:7" ht="13" x14ac:dyDescent="0.15">
      <c r="A4716" s="2">
        <v>5473</v>
      </c>
      <c r="B4716" s="2">
        <v>68</v>
      </c>
      <c r="C4716" s="2" t="s">
        <v>4533</v>
      </c>
      <c r="D4716" s="2" t="s">
        <v>15226</v>
      </c>
      <c r="E4716" s="2"/>
      <c r="F4716" s="2">
        <v>5.5940000000000003</v>
      </c>
      <c r="G4716" s="1">
        <v>4715</v>
      </c>
    </row>
    <row r="4717" spans="1:7" ht="13" x14ac:dyDescent="0.15">
      <c r="A4717" s="2">
        <v>5474</v>
      </c>
      <c r="B4717" s="2">
        <v>68</v>
      </c>
      <c r="C4717" s="2" t="s">
        <v>4534</v>
      </c>
      <c r="D4717" s="2" t="s">
        <v>15227</v>
      </c>
      <c r="E4717" s="2">
        <v>1</v>
      </c>
      <c r="F4717" s="2">
        <v>5.6559999999999997</v>
      </c>
      <c r="G4717" s="1">
        <v>4716</v>
      </c>
    </row>
    <row r="4718" spans="1:7" ht="13" x14ac:dyDescent="0.15">
      <c r="A4718" s="2">
        <v>5475</v>
      </c>
      <c r="B4718" s="2">
        <v>68</v>
      </c>
      <c r="C4718" s="2" t="s">
        <v>4535</v>
      </c>
      <c r="D4718" s="2" t="s">
        <v>15228</v>
      </c>
      <c r="E4718" s="2"/>
      <c r="F4718" s="2">
        <v>5.9690000000000003</v>
      </c>
      <c r="G4718" s="1">
        <v>4717</v>
      </c>
    </row>
    <row r="4719" spans="1:7" ht="13" x14ac:dyDescent="0.15">
      <c r="A4719" s="2">
        <v>5476</v>
      </c>
      <c r="B4719" s="2">
        <v>68</v>
      </c>
      <c r="C4719" s="2" t="s">
        <v>4536</v>
      </c>
      <c r="D4719" s="2" t="s">
        <v>15229</v>
      </c>
      <c r="E4719" s="2">
        <v>1</v>
      </c>
      <c r="F4719" s="2">
        <v>5.9059999999999997</v>
      </c>
      <c r="G4719" s="1">
        <v>4718</v>
      </c>
    </row>
    <row r="4720" spans="1:7" ht="13" x14ac:dyDescent="0.15">
      <c r="A4720" s="2">
        <v>5477</v>
      </c>
      <c r="B4720" s="2">
        <v>68</v>
      </c>
      <c r="C4720" s="2" t="s">
        <v>4535</v>
      </c>
      <c r="D4720" s="2" t="s">
        <v>15230</v>
      </c>
      <c r="E4720" s="2">
        <v>1</v>
      </c>
      <c r="F4720" s="2">
        <v>4.8440000000000003</v>
      </c>
      <c r="G4720" s="1">
        <v>4719</v>
      </c>
    </row>
    <row r="4721" spans="1:7" ht="13" x14ac:dyDescent="0.15">
      <c r="A4721" s="2">
        <v>5479</v>
      </c>
      <c r="B4721" s="2">
        <v>68</v>
      </c>
      <c r="C4721" s="2" t="s">
        <v>4530</v>
      </c>
      <c r="D4721" s="2" t="s">
        <v>15223</v>
      </c>
      <c r="E4721" s="2">
        <v>1</v>
      </c>
      <c r="F4721" s="2">
        <v>5.875</v>
      </c>
      <c r="G4721" s="1">
        <v>4720</v>
      </c>
    </row>
    <row r="4722" spans="1:7" ht="13" x14ac:dyDescent="0.15">
      <c r="A4722" s="2">
        <v>5481</v>
      </c>
      <c r="B4722" s="2">
        <v>68</v>
      </c>
      <c r="C4722" s="2" t="s">
        <v>4537</v>
      </c>
      <c r="D4722" s="2" t="s">
        <v>15231</v>
      </c>
      <c r="E4722" s="2"/>
      <c r="F4722" s="2">
        <v>5.5940000000000003</v>
      </c>
      <c r="G4722" s="1">
        <v>4721</v>
      </c>
    </row>
    <row r="4723" spans="1:7" ht="13" x14ac:dyDescent="0.15">
      <c r="A4723" s="2">
        <v>5482</v>
      </c>
      <c r="B4723" s="2">
        <v>68</v>
      </c>
      <c r="C4723" s="2" t="s">
        <v>4538</v>
      </c>
      <c r="D4723" s="2" t="s">
        <v>15232</v>
      </c>
      <c r="E4723" s="2"/>
      <c r="F4723" s="2">
        <v>5.625</v>
      </c>
      <c r="G4723" s="1">
        <v>4722</v>
      </c>
    </row>
    <row r="4724" spans="1:7" ht="13" x14ac:dyDescent="0.15">
      <c r="A4724" s="2">
        <v>5483</v>
      </c>
      <c r="B4724" s="2">
        <v>68</v>
      </c>
      <c r="C4724" s="2" t="s">
        <v>4539</v>
      </c>
      <c r="D4724" s="2" t="s">
        <v>15233</v>
      </c>
      <c r="E4724" s="2"/>
      <c r="F4724" s="2">
        <v>4.9379999999999997</v>
      </c>
      <c r="G4724" s="1">
        <v>4723</v>
      </c>
    </row>
    <row r="4725" spans="1:7" ht="13" x14ac:dyDescent="0.15">
      <c r="A4725" s="2">
        <v>5484</v>
      </c>
      <c r="B4725" s="2">
        <v>68</v>
      </c>
      <c r="C4725" s="2" t="s">
        <v>4540</v>
      </c>
      <c r="D4725" s="2" t="s">
        <v>15234</v>
      </c>
      <c r="E4725" s="2">
        <v>1</v>
      </c>
      <c r="F4725" s="2">
        <v>5.5620000000000003</v>
      </c>
      <c r="G4725" s="1">
        <v>4724</v>
      </c>
    </row>
    <row r="4726" spans="1:7" ht="13" x14ac:dyDescent="0.15">
      <c r="A4726" s="2">
        <v>5485</v>
      </c>
      <c r="B4726" s="2">
        <v>68</v>
      </c>
      <c r="C4726" s="2" t="s">
        <v>4541</v>
      </c>
      <c r="D4726" s="2" t="s">
        <v>15235</v>
      </c>
      <c r="E4726" s="2">
        <v>1</v>
      </c>
      <c r="F4726" s="2">
        <v>5.0620000000000003</v>
      </c>
      <c r="G4726" s="1">
        <v>4725</v>
      </c>
    </row>
    <row r="4727" spans="1:7" ht="13" x14ac:dyDescent="0.15">
      <c r="A4727" s="2">
        <v>5486</v>
      </c>
      <c r="B4727" s="2">
        <v>68</v>
      </c>
      <c r="C4727" s="2" t="s">
        <v>4542</v>
      </c>
      <c r="D4727" s="2" t="s">
        <v>15236</v>
      </c>
      <c r="E4727" s="2"/>
      <c r="F4727" s="2">
        <v>5.2190000000000003</v>
      </c>
      <c r="G4727" s="1">
        <v>4726</v>
      </c>
    </row>
    <row r="4728" spans="1:7" ht="13" x14ac:dyDescent="0.15">
      <c r="A4728" s="2">
        <v>5487</v>
      </c>
      <c r="B4728" s="2">
        <v>68</v>
      </c>
      <c r="C4728" s="2" t="s">
        <v>4543</v>
      </c>
      <c r="D4728" s="2" t="s">
        <v>15237</v>
      </c>
      <c r="E4728" s="2">
        <v>1</v>
      </c>
      <c r="F4728" s="2">
        <v>6.0940000000000003</v>
      </c>
      <c r="G4728" s="1">
        <v>4727</v>
      </c>
    </row>
    <row r="4729" spans="1:7" ht="13" x14ac:dyDescent="0.15">
      <c r="A4729" s="2">
        <v>5489</v>
      </c>
      <c r="B4729" s="2">
        <v>68</v>
      </c>
      <c r="C4729" s="2" t="s">
        <v>4544</v>
      </c>
      <c r="D4729" s="2" t="s">
        <v>15238</v>
      </c>
      <c r="E4729" s="2">
        <v>1</v>
      </c>
      <c r="F4729" s="2">
        <v>5.8440000000000003</v>
      </c>
      <c r="G4729" s="1">
        <v>4728</v>
      </c>
    </row>
    <row r="4730" spans="1:7" ht="13" x14ac:dyDescent="0.15">
      <c r="A4730" s="2">
        <v>5492</v>
      </c>
      <c r="B4730" s="2">
        <v>68</v>
      </c>
      <c r="C4730" s="2" t="s">
        <v>4545</v>
      </c>
      <c r="D4730" s="2" t="s">
        <v>15239</v>
      </c>
      <c r="E4730" s="2"/>
      <c r="F4730" s="2">
        <v>5.3440000000000003</v>
      </c>
      <c r="G4730" s="1">
        <v>4729</v>
      </c>
    </row>
    <row r="4731" spans="1:7" ht="13" x14ac:dyDescent="0.15">
      <c r="A4731" s="2">
        <v>5495</v>
      </c>
      <c r="B4731" s="2">
        <v>68</v>
      </c>
      <c r="C4731" s="2" t="s">
        <v>4546</v>
      </c>
      <c r="D4731" s="2" t="s">
        <v>15240</v>
      </c>
      <c r="E4731" s="2"/>
      <c r="F4731" s="2">
        <v>5.7190000000000003</v>
      </c>
      <c r="G4731" s="1">
        <v>4730</v>
      </c>
    </row>
    <row r="4732" spans="1:7" ht="13" x14ac:dyDescent="0.15">
      <c r="A4732" s="2">
        <v>5497</v>
      </c>
      <c r="B4732" s="2">
        <v>68</v>
      </c>
      <c r="C4732" s="2" t="s">
        <v>4547</v>
      </c>
      <c r="D4732" s="2" t="s">
        <v>15241</v>
      </c>
      <c r="E4732" s="2">
        <v>1</v>
      </c>
      <c r="F4732" s="2">
        <v>5.9690000000000003</v>
      </c>
      <c r="G4732" s="1">
        <v>4731</v>
      </c>
    </row>
    <row r="4733" spans="1:7" ht="13" x14ac:dyDescent="0.15">
      <c r="A4733" s="2">
        <v>5499</v>
      </c>
      <c r="B4733" s="2">
        <v>68</v>
      </c>
      <c r="C4733" s="2" t="s">
        <v>4548</v>
      </c>
      <c r="D4733" s="2" t="s">
        <v>15242</v>
      </c>
      <c r="E4733" s="2">
        <v>1</v>
      </c>
      <c r="F4733" s="2">
        <v>6.1559999999999997</v>
      </c>
      <c r="G4733" s="1">
        <v>4732</v>
      </c>
    </row>
    <row r="4734" spans="1:7" ht="13" x14ac:dyDescent="0.15">
      <c r="A4734" s="2">
        <v>5500</v>
      </c>
      <c r="B4734" s="2">
        <v>68</v>
      </c>
      <c r="C4734" s="2" t="s">
        <v>4549</v>
      </c>
      <c r="D4734" s="2" t="s">
        <v>15243</v>
      </c>
      <c r="E4734" s="2">
        <v>1</v>
      </c>
      <c r="F4734" s="2">
        <v>5.8120000000000003</v>
      </c>
      <c r="G4734" s="1">
        <v>4733</v>
      </c>
    </row>
    <row r="4735" spans="1:7" ht="13" x14ac:dyDescent="0.15">
      <c r="A4735" s="2">
        <v>5501</v>
      </c>
      <c r="B4735" s="2">
        <v>68</v>
      </c>
      <c r="C4735" s="2" t="s">
        <v>4550</v>
      </c>
      <c r="D4735" s="2" t="s">
        <v>15244</v>
      </c>
      <c r="E4735" s="2"/>
      <c r="F4735" s="2">
        <v>4.875</v>
      </c>
      <c r="G4735" s="1">
        <v>4734</v>
      </c>
    </row>
    <row r="4736" spans="1:7" ht="13" x14ac:dyDescent="0.15">
      <c r="A4736" s="2">
        <v>5502</v>
      </c>
      <c r="B4736" s="2">
        <v>68</v>
      </c>
      <c r="C4736" s="2" t="s">
        <v>4551</v>
      </c>
      <c r="D4736" s="2" t="s">
        <v>15245</v>
      </c>
      <c r="E4736" s="2"/>
      <c r="F4736" s="2">
        <v>4.8440000000000003</v>
      </c>
      <c r="G4736" s="1">
        <v>4735</v>
      </c>
    </row>
    <row r="4737" spans="1:7" ht="13" x14ac:dyDescent="0.15">
      <c r="A4737" s="2">
        <v>5503</v>
      </c>
      <c r="B4737" s="2">
        <v>68</v>
      </c>
      <c r="C4737" s="2" t="s">
        <v>4552</v>
      </c>
      <c r="D4737" s="2" t="s">
        <v>15246</v>
      </c>
      <c r="E4737" s="2">
        <v>1</v>
      </c>
      <c r="F4737" s="2">
        <v>5.8440000000000003</v>
      </c>
      <c r="G4737" s="1">
        <v>4736</v>
      </c>
    </row>
    <row r="4738" spans="1:7" ht="13" x14ac:dyDescent="0.15">
      <c r="A4738" s="2">
        <v>5504</v>
      </c>
      <c r="B4738" s="2">
        <v>68</v>
      </c>
      <c r="C4738" s="2" t="s">
        <v>4553</v>
      </c>
      <c r="D4738" s="2" t="s">
        <v>15247</v>
      </c>
      <c r="E4738" s="2"/>
      <c r="F4738" s="2">
        <v>5.3120000000000003</v>
      </c>
      <c r="G4738" s="1">
        <v>4737</v>
      </c>
    </row>
    <row r="4739" spans="1:7" ht="13" x14ac:dyDescent="0.15">
      <c r="A4739" s="2">
        <v>5505</v>
      </c>
      <c r="B4739" s="2">
        <v>68</v>
      </c>
      <c r="C4739" s="2" t="s">
        <v>4554</v>
      </c>
      <c r="D4739" s="2" t="s">
        <v>15248</v>
      </c>
      <c r="E4739" s="2"/>
      <c r="F4739" s="2">
        <v>5.375</v>
      </c>
      <c r="G4739" s="1">
        <v>4738</v>
      </c>
    </row>
    <row r="4740" spans="1:7" ht="13" x14ac:dyDescent="0.15">
      <c r="A4740" s="2">
        <v>5506</v>
      </c>
      <c r="B4740" s="2">
        <v>68</v>
      </c>
      <c r="C4740" s="2" t="s">
        <v>4555</v>
      </c>
      <c r="D4740" s="2" t="s">
        <v>15249</v>
      </c>
      <c r="E4740" s="2"/>
      <c r="F4740" s="2">
        <v>4.9379999999999997</v>
      </c>
      <c r="G4740" s="1">
        <v>4739</v>
      </c>
    </row>
    <row r="4741" spans="1:7" ht="13" x14ac:dyDescent="0.15">
      <c r="A4741" s="2">
        <v>5507</v>
      </c>
      <c r="B4741" s="2">
        <v>68</v>
      </c>
      <c r="C4741" s="2" t="s">
        <v>4556</v>
      </c>
      <c r="D4741" s="2" t="s">
        <v>15250</v>
      </c>
      <c r="E4741" s="2"/>
      <c r="F4741" s="2">
        <v>5.0620000000000003</v>
      </c>
      <c r="G4741" s="1">
        <v>4740</v>
      </c>
    </row>
    <row r="4742" spans="1:7" ht="13" x14ac:dyDescent="0.15">
      <c r="A4742" s="2">
        <v>5508</v>
      </c>
      <c r="B4742" s="2">
        <v>68</v>
      </c>
      <c r="C4742" s="2" t="s">
        <v>4557</v>
      </c>
      <c r="D4742" s="2" t="s">
        <v>13412</v>
      </c>
      <c r="E4742" s="2">
        <v>1</v>
      </c>
      <c r="F4742" s="2">
        <v>5.125</v>
      </c>
      <c r="G4742" s="1">
        <v>4741</v>
      </c>
    </row>
    <row r="4743" spans="1:7" ht="13" x14ac:dyDescent="0.15">
      <c r="A4743" s="2">
        <v>5509</v>
      </c>
      <c r="B4743" s="2">
        <v>68</v>
      </c>
      <c r="C4743" s="2" t="s">
        <v>4558</v>
      </c>
      <c r="D4743" s="2" t="s">
        <v>15251</v>
      </c>
      <c r="E4743" s="2"/>
      <c r="F4743" s="2">
        <v>5.6559999999999997</v>
      </c>
      <c r="G4743" s="1">
        <v>4742</v>
      </c>
    </row>
    <row r="4744" spans="1:7" ht="13" x14ac:dyDescent="0.15">
      <c r="A4744" s="2">
        <v>5510</v>
      </c>
      <c r="B4744" s="2">
        <v>68</v>
      </c>
      <c r="C4744" s="2" t="s">
        <v>4559</v>
      </c>
      <c r="D4744" s="2" t="s">
        <v>15252</v>
      </c>
      <c r="E4744" s="2">
        <v>1</v>
      </c>
      <c r="F4744" s="2">
        <v>5.8120000000000003</v>
      </c>
      <c r="G4744" s="1">
        <v>4743</v>
      </c>
    </row>
    <row r="4745" spans="1:7" ht="13" x14ac:dyDescent="0.15">
      <c r="A4745" s="2">
        <v>5511</v>
      </c>
      <c r="B4745" s="2">
        <v>68</v>
      </c>
      <c r="C4745" s="2" t="s">
        <v>4560</v>
      </c>
      <c r="D4745" s="2" t="s">
        <v>15253</v>
      </c>
      <c r="E4745" s="2">
        <v>1</v>
      </c>
      <c r="F4745" s="2">
        <v>5.5309999999999997</v>
      </c>
      <c r="G4745" s="1">
        <v>4744</v>
      </c>
    </row>
    <row r="4746" spans="1:7" ht="13" x14ac:dyDescent="0.15">
      <c r="A4746" s="2">
        <v>5512</v>
      </c>
      <c r="B4746" s="2">
        <v>68</v>
      </c>
      <c r="C4746" s="2" t="s">
        <v>4561</v>
      </c>
      <c r="D4746" s="2" t="s">
        <v>15254</v>
      </c>
      <c r="E4746" s="2"/>
      <c r="F4746" s="2">
        <v>3.7810000000000001</v>
      </c>
      <c r="G4746" s="1">
        <v>4745</v>
      </c>
    </row>
    <row r="4747" spans="1:7" ht="13" x14ac:dyDescent="0.15">
      <c r="A4747" s="2">
        <v>5513</v>
      </c>
      <c r="B4747" s="2">
        <v>68</v>
      </c>
      <c r="C4747" s="2" t="s">
        <v>4562</v>
      </c>
      <c r="D4747" s="2" t="s">
        <v>15255</v>
      </c>
      <c r="E4747" s="2"/>
      <c r="F4747" s="2">
        <v>4.1879999999999997</v>
      </c>
      <c r="G4747" s="1">
        <v>4746</v>
      </c>
    </row>
    <row r="4748" spans="1:7" ht="13" x14ac:dyDescent="0.15">
      <c r="A4748" s="2">
        <v>5515</v>
      </c>
      <c r="B4748" s="2">
        <v>68</v>
      </c>
      <c r="C4748" s="2" t="s">
        <v>528</v>
      </c>
      <c r="D4748" s="2" t="s">
        <v>15256</v>
      </c>
      <c r="E4748" s="2">
        <v>1</v>
      </c>
      <c r="F4748" s="2">
        <v>6.1879999999999997</v>
      </c>
      <c r="G4748" s="1">
        <v>4747</v>
      </c>
    </row>
    <row r="4749" spans="1:7" ht="13" x14ac:dyDescent="0.15">
      <c r="A4749" s="2">
        <v>5516</v>
      </c>
      <c r="B4749" s="2">
        <v>68</v>
      </c>
      <c r="C4749" s="2" t="s">
        <v>4563</v>
      </c>
      <c r="D4749" s="2" t="s">
        <v>15257</v>
      </c>
      <c r="E4749" s="2"/>
      <c r="F4749" s="2">
        <v>5.5940000000000003</v>
      </c>
      <c r="G4749" s="1">
        <v>4748</v>
      </c>
    </row>
    <row r="4750" spans="1:7" ht="13" x14ac:dyDescent="0.15">
      <c r="A4750" s="2">
        <v>5517</v>
      </c>
      <c r="B4750" s="2">
        <v>68</v>
      </c>
      <c r="C4750" s="2" t="s">
        <v>4564</v>
      </c>
      <c r="D4750" s="2" t="s">
        <v>15258</v>
      </c>
      <c r="E4750" s="2"/>
      <c r="F4750" s="2">
        <v>5.9690000000000003</v>
      </c>
      <c r="G4750" s="1">
        <v>4749</v>
      </c>
    </row>
    <row r="4751" spans="1:7" ht="13" x14ac:dyDescent="0.15">
      <c r="A4751" s="2">
        <v>5518</v>
      </c>
      <c r="B4751" s="2">
        <v>68</v>
      </c>
      <c r="C4751" s="2" t="s">
        <v>529</v>
      </c>
      <c r="D4751" s="2" t="s">
        <v>15259</v>
      </c>
      <c r="E4751" s="2"/>
      <c r="F4751" s="2">
        <v>5.8440000000000003</v>
      </c>
      <c r="G4751" s="1">
        <v>4750</v>
      </c>
    </row>
    <row r="4752" spans="1:7" ht="13" x14ac:dyDescent="0.15">
      <c r="A4752" s="2">
        <v>5520</v>
      </c>
      <c r="B4752" s="2">
        <v>68</v>
      </c>
      <c r="C4752" s="2" t="s">
        <v>530</v>
      </c>
      <c r="D4752" s="2" t="s">
        <v>15260</v>
      </c>
      <c r="E4752" s="2">
        <v>1</v>
      </c>
      <c r="F4752" s="2">
        <v>5.7809999999999997</v>
      </c>
      <c r="G4752" s="1">
        <v>4751</v>
      </c>
    </row>
    <row r="4753" spans="1:7" ht="13" x14ac:dyDescent="0.15">
      <c r="A4753" s="2">
        <v>5521</v>
      </c>
      <c r="B4753" s="2">
        <v>68</v>
      </c>
      <c r="C4753" s="2" t="s">
        <v>4565</v>
      </c>
      <c r="D4753" s="2" t="s">
        <v>15261</v>
      </c>
      <c r="E4753" s="2">
        <v>1</v>
      </c>
      <c r="F4753" s="2">
        <v>6.125</v>
      </c>
      <c r="G4753" s="1">
        <v>4752</v>
      </c>
    </row>
    <row r="4754" spans="1:7" ht="13" x14ac:dyDescent="0.15">
      <c r="A4754" s="2">
        <v>5522</v>
      </c>
      <c r="B4754" s="2">
        <v>68</v>
      </c>
      <c r="C4754" s="2" t="s">
        <v>4566</v>
      </c>
      <c r="D4754" s="2" t="s">
        <v>15262</v>
      </c>
      <c r="E4754" s="2"/>
      <c r="F4754" s="2">
        <v>5.8440000000000003</v>
      </c>
      <c r="G4754" s="1">
        <v>4753</v>
      </c>
    </row>
    <row r="4755" spans="1:7" ht="13" x14ac:dyDescent="0.15">
      <c r="A4755" s="2">
        <v>5523</v>
      </c>
      <c r="B4755" s="2">
        <v>68</v>
      </c>
      <c r="C4755" s="2" t="s">
        <v>2801</v>
      </c>
      <c r="D4755" s="2" t="s">
        <v>13495</v>
      </c>
      <c r="E4755" s="2"/>
      <c r="F4755" s="2">
        <v>5.4690000000000003</v>
      </c>
      <c r="G4755" s="1">
        <v>4754</v>
      </c>
    </row>
    <row r="4756" spans="1:7" ht="13" x14ac:dyDescent="0.15">
      <c r="A4756" s="2">
        <v>5524</v>
      </c>
      <c r="B4756" s="2">
        <v>68</v>
      </c>
      <c r="C4756" s="2" t="s">
        <v>886</v>
      </c>
      <c r="D4756" s="2" t="s">
        <v>11469</v>
      </c>
      <c r="E4756" s="2">
        <v>1</v>
      </c>
      <c r="F4756" s="2">
        <v>6.0309999999999997</v>
      </c>
      <c r="G4756" s="1">
        <v>4755</v>
      </c>
    </row>
    <row r="4757" spans="1:7" ht="13" x14ac:dyDescent="0.15">
      <c r="A4757" s="2">
        <v>5525</v>
      </c>
      <c r="B4757" s="2">
        <v>68</v>
      </c>
      <c r="C4757" s="2" t="s">
        <v>883</v>
      </c>
      <c r="D4757" s="2" t="s">
        <v>11466</v>
      </c>
      <c r="E4757" s="2"/>
      <c r="F4757" s="2">
        <v>5.875</v>
      </c>
      <c r="G4757" s="1">
        <v>4756</v>
      </c>
    </row>
    <row r="4758" spans="1:7" ht="13" x14ac:dyDescent="0.15">
      <c r="A4758" s="2">
        <v>5526</v>
      </c>
      <c r="B4758" s="2">
        <v>68</v>
      </c>
      <c r="C4758" s="2" t="s">
        <v>4567</v>
      </c>
      <c r="D4758" s="2" t="s">
        <v>15263</v>
      </c>
      <c r="E4758" s="2"/>
      <c r="F4758" s="2">
        <v>5.375</v>
      </c>
      <c r="G4758" s="1">
        <v>4757</v>
      </c>
    </row>
    <row r="4759" spans="1:7" ht="13" x14ac:dyDescent="0.15">
      <c r="A4759" s="2">
        <v>5528</v>
      </c>
      <c r="B4759" s="2">
        <v>69</v>
      </c>
      <c r="C4759" s="2" t="s">
        <v>531</v>
      </c>
      <c r="D4759" s="2" t="s">
        <v>15264</v>
      </c>
      <c r="E4759" s="2"/>
      <c r="F4759" s="2">
        <v>5.3120000000000003</v>
      </c>
      <c r="G4759" s="1">
        <v>4758</v>
      </c>
    </row>
    <row r="4760" spans="1:7" ht="13" x14ac:dyDescent="0.15">
      <c r="A4760" s="2">
        <v>5530</v>
      </c>
      <c r="B4760" s="2">
        <v>69</v>
      </c>
      <c r="C4760" s="2" t="s">
        <v>4568</v>
      </c>
      <c r="D4760" s="2" t="s">
        <v>11434</v>
      </c>
      <c r="E4760" s="2">
        <v>1</v>
      </c>
      <c r="F4760" s="2">
        <v>4.9690000000000003</v>
      </c>
      <c r="G4760" s="1">
        <v>4759</v>
      </c>
    </row>
    <row r="4761" spans="1:7" ht="13" x14ac:dyDescent="0.15">
      <c r="A4761" s="2">
        <v>5531</v>
      </c>
      <c r="B4761" s="2">
        <v>69</v>
      </c>
      <c r="C4761" s="2" t="s">
        <v>4569</v>
      </c>
      <c r="D4761" s="2" t="s">
        <v>14062</v>
      </c>
      <c r="E4761" s="2">
        <v>1</v>
      </c>
      <c r="F4761" s="2">
        <v>6</v>
      </c>
      <c r="G4761" s="1">
        <v>4760</v>
      </c>
    </row>
    <row r="4762" spans="1:7" ht="13" x14ac:dyDescent="0.15">
      <c r="A4762" s="2">
        <v>5533</v>
      </c>
      <c r="B4762" s="2">
        <v>69</v>
      </c>
      <c r="C4762" s="2" t="s">
        <v>130</v>
      </c>
      <c r="D4762" s="2" t="s">
        <v>15265</v>
      </c>
      <c r="E4762" s="2">
        <v>1</v>
      </c>
      <c r="F4762" s="2">
        <v>5.3120000000000003</v>
      </c>
      <c r="G4762" s="1">
        <v>4761</v>
      </c>
    </row>
    <row r="4763" spans="1:7" ht="13" x14ac:dyDescent="0.15">
      <c r="A4763" s="2">
        <v>5533</v>
      </c>
      <c r="B4763" s="2">
        <v>69</v>
      </c>
      <c r="C4763" s="2" t="s">
        <v>130</v>
      </c>
      <c r="D4763" s="2" t="s">
        <v>14925</v>
      </c>
      <c r="E4763" s="2">
        <v>1</v>
      </c>
      <c r="F4763" s="2">
        <v>5.6559999999999997</v>
      </c>
      <c r="G4763" s="1">
        <v>4762</v>
      </c>
    </row>
    <row r="4764" spans="1:7" ht="13" x14ac:dyDescent="0.15">
      <c r="A4764" s="2">
        <v>5534</v>
      </c>
      <c r="B4764" s="2">
        <v>69</v>
      </c>
      <c r="C4764" s="2" t="s">
        <v>4570</v>
      </c>
      <c r="D4764" s="2" t="s">
        <v>15266</v>
      </c>
      <c r="E4764" s="2">
        <v>1</v>
      </c>
      <c r="F4764" s="2">
        <v>5.4690000000000003</v>
      </c>
      <c r="G4764" s="1">
        <v>4763</v>
      </c>
    </row>
    <row r="4765" spans="1:7" ht="13" x14ac:dyDescent="0.15">
      <c r="A4765" s="2">
        <v>5537</v>
      </c>
      <c r="B4765" s="2">
        <v>69</v>
      </c>
      <c r="C4765" s="2" t="s">
        <v>1911</v>
      </c>
      <c r="D4765" s="2" t="s">
        <v>12528</v>
      </c>
      <c r="E4765" s="2">
        <v>1</v>
      </c>
      <c r="F4765" s="2">
        <v>5.9690000000000003</v>
      </c>
      <c r="G4765" s="1">
        <v>4764</v>
      </c>
    </row>
    <row r="4766" spans="1:7" ht="13" x14ac:dyDescent="0.15">
      <c r="A4766" s="2">
        <v>5538</v>
      </c>
      <c r="B4766" s="2">
        <v>69</v>
      </c>
      <c r="C4766" s="2" t="s">
        <v>4240</v>
      </c>
      <c r="D4766" s="2" t="s">
        <v>14943</v>
      </c>
      <c r="E4766" s="2"/>
      <c r="F4766" s="2">
        <v>5.4379999999999997</v>
      </c>
      <c r="G4766" s="1">
        <v>4765</v>
      </c>
    </row>
    <row r="4767" spans="1:7" ht="13" x14ac:dyDescent="0.15">
      <c r="A4767" s="2">
        <v>5539</v>
      </c>
      <c r="B4767" s="2">
        <v>69</v>
      </c>
      <c r="C4767" s="2" t="s">
        <v>532</v>
      </c>
      <c r="D4767" s="2" t="s">
        <v>15267</v>
      </c>
      <c r="E4767" s="2"/>
      <c r="F4767" s="2">
        <v>5.2190000000000003</v>
      </c>
      <c r="G4767" s="1">
        <v>4766</v>
      </c>
    </row>
    <row r="4768" spans="1:7" ht="13" x14ac:dyDescent="0.15">
      <c r="A4768" s="2">
        <v>5540</v>
      </c>
      <c r="B4768" s="2">
        <v>69</v>
      </c>
      <c r="C4768" s="2" t="s">
        <v>533</v>
      </c>
      <c r="D4768" s="2" t="s">
        <v>15268</v>
      </c>
      <c r="E4768" s="2"/>
      <c r="F4768" s="2">
        <v>5.3440000000000003</v>
      </c>
      <c r="G4768" s="1">
        <v>4767</v>
      </c>
    </row>
    <row r="4769" spans="1:7" ht="13" x14ac:dyDescent="0.15">
      <c r="A4769" s="2">
        <v>5541</v>
      </c>
      <c r="B4769" s="2">
        <v>69</v>
      </c>
      <c r="C4769" s="2" t="s">
        <v>4571</v>
      </c>
      <c r="D4769" s="2" t="s">
        <v>13410</v>
      </c>
      <c r="E4769" s="2"/>
      <c r="F4769" s="2">
        <v>4.6879999999999997</v>
      </c>
      <c r="G4769" s="1">
        <v>4768</v>
      </c>
    </row>
    <row r="4770" spans="1:7" ht="13" x14ac:dyDescent="0.15">
      <c r="A4770" s="2">
        <v>5542</v>
      </c>
      <c r="B4770" s="2">
        <v>69</v>
      </c>
      <c r="C4770" s="2" t="s">
        <v>4572</v>
      </c>
      <c r="D4770" s="2" t="s">
        <v>15269</v>
      </c>
      <c r="E4770" s="2"/>
      <c r="F4770" s="2">
        <v>3.5310000000000001</v>
      </c>
      <c r="G4770" s="1">
        <v>4769</v>
      </c>
    </row>
    <row r="4771" spans="1:7" ht="13" x14ac:dyDescent="0.15">
      <c r="A4771" s="2">
        <v>5543</v>
      </c>
      <c r="B4771" s="2">
        <v>69</v>
      </c>
      <c r="C4771" s="2" t="s">
        <v>4573</v>
      </c>
      <c r="D4771" s="2" t="s">
        <v>15270</v>
      </c>
      <c r="E4771" s="2">
        <v>1</v>
      </c>
      <c r="F4771" s="2">
        <v>5.1879999999999997</v>
      </c>
      <c r="G4771" s="1">
        <v>4770</v>
      </c>
    </row>
    <row r="4772" spans="1:7" ht="13" x14ac:dyDescent="0.15">
      <c r="A4772" s="2">
        <v>5544</v>
      </c>
      <c r="B4772" s="2">
        <v>69</v>
      </c>
      <c r="C4772" s="2" t="s">
        <v>535</v>
      </c>
      <c r="D4772" s="2" t="s">
        <v>15271</v>
      </c>
      <c r="E4772" s="2">
        <v>1</v>
      </c>
      <c r="F4772" s="2">
        <v>5.75</v>
      </c>
      <c r="G4772" s="1">
        <v>4771</v>
      </c>
    </row>
    <row r="4773" spans="1:7" ht="13" x14ac:dyDescent="0.15">
      <c r="A4773" s="2">
        <v>5545</v>
      </c>
      <c r="B4773" s="2">
        <v>69</v>
      </c>
      <c r="C4773" s="2" t="s">
        <v>4574</v>
      </c>
      <c r="D4773" s="2" t="s">
        <v>15272</v>
      </c>
      <c r="E4773" s="2"/>
      <c r="F4773" s="2">
        <v>5.4690000000000003</v>
      </c>
      <c r="G4773" s="1">
        <v>4772</v>
      </c>
    </row>
    <row r="4774" spans="1:7" ht="13" x14ac:dyDescent="0.15">
      <c r="A4774" s="2">
        <v>5546</v>
      </c>
      <c r="B4774" s="2">
        <v>69</v>
      </c>
      <c r="C4774" s="2" t="s">
        <v>4575</v>
      </c>
      <c r="D4774" s="2" t="s">
        <v>15273</v>
      </c>
      <c r="E4774" s="2">
        <v>1</v>
      </c>
      <c r="F4774" s="2">
        <v>5.1559999999999997</v>
      </c>
      <c r="G4774" s="1">
        <v>4773</v>
      </c>
    </row>
    <row r="4775" spans="1:7" ht="13" x14ac:dyDescent="0.15">
      <c r="A4775" s="2">
        <v>5547</v>
      </c>
      <c r="B4775" s="2">
        <v>69</v>
      </c>
      <c r="C4775" s="2" t="s">
        <v>4576</v>
      </c>
      <c r="D4775" s="2" t="s">
        <v>15274</v>
      </c>
      <c r="E4775" s="2"/>
      <c r="F4775" s="2">
        <v>5.7809999999999997</v>
      </c>
      <c r="G4775" s="1">
        <v>4774</v>
      </c>
    </row>
    <row r="4776" spans="1:7" ht="13" x14ac:dyDescent="0.15">
      <c r="A4776" s="2">
        <v>5548</v>
      </c>
      <c r="B4776" s="2">
        <v>69</v>
      </c>
      <c r="C4776" s="2" t="s">
        <v>536</v>
      </c>
      <c r="D4776" s="2" t="s">
        <v>15275</v>
      </c>
      <c r="E4776" s="2">
        <v>1</v>
      </c>
      <c r="F4776" s="2">
        <v>5.4059999999999997</v>
      </c>
      <c r="G4776" s="1">
        <v>4775</v>
      </c>
    </row>
    <row r="4777" spans="1:7" ht="13" x14ac:dyDescent="0.15">
      <c r="A4777" s="2">
        <v>5549</v>
      </c>
      <c r="B4777" s="2">
        <v>69</v>
      </c>
      <c r="C4777" s="2" t="s">
        <v>4577</v>
      </c>
      <c r="D4777" s="2" t="s">
        <v>15276</v>
      </c>
      <c r="E4777" s="2"/>
      <c r="F4777" s="2">
        <v>5.0309999999999997</v>
      </c>
      <c r="G4777" s="1">
        <v>4776</v>
      </c>
    </row>
    <row r="4778" spans="1:7" ht="13" x14ac:dyDescent="0.15">
      <c r="A4778" s="2">
        <v>5552</v>
      </c>
      <c r="B4778" s="2">
        <v>69</v>
      </c>
      <c r="C4778" s="2" t="s">
        <v>4578</v>
      </c>
      <c r="D4778" s="2" t="s">
        <v>15277</v>
      </c>
      <c r="E4778" s="2"/>
      <c r="F4778" s="2">
        <v>5.5620000000000003</v>
      </c>
      <c r="G4778" s="1">
        <v>4777</v>
      </c>
    </row>
    <row r="4779" spans="1:7" ht="13" x14ac:dyDescent="0.15">
      <c r="A4779" s="2">
        <v>5553</v>
      </c>
      <c r="B4779" s="2">
        <v>69</v>
      </c>
      <c r="C4779" s="2" t="s">
        <v>2126</v>
      </c>
      <c r="D4779" s="2" t="s">
        <v>12745</v>
      </c>
      <c r="E4779" s="2"/>
      <c r="F4779" s="2">
        <v>5.5</v>
      </c>
      <c r="G4779" s="1">
        <v>4778</v>
      </c>
    </row>
    <row r="4780" spans="1:7" ht="13" x14ac:dyDescent="0.15">
      <c r="A4780" s="2">
        <v>5554</v>
      </c>
      <c r="B4780" s="2">
        <v>69</v>
      </c>
      <c r="C4780" s="2" t="s">
        <v>4579</v>
      </c>
      <c r="D4780" s="2" t="s">
        <v>15278</v>
      </c>
      <c r="E4780" s="2"/>
      <c r="F4780" s="2">
        <v>3.75</v>
      </c>
      <c r="G4780" s="1">
        <v>4779</v>
      </c>
    </row>
    <row r="4781" spans="1:7" ht="13" x14ac:dyDescent="0.15">
      <c r="A4781" s="2">
        <v>5555</v>
      </c>
      <c r="B4781" s="2">
        <v>69</v>
      </c>
      <c r="C4781" s="2" t="s">
        <v>4580</v>
      </c>
      <c r="D4781" s="2" t="s">
        <v>15279</v>
      </c>
      <c r="E4781" s="2"/>
      <c r="F4781" s="2">
        <v>3.4060000000000001</v>
      </c>
      <c r="G4781" s="1">
        <v>4780</v>
      </c>
    </row>
    <row r="4782" spans="1:7" ht="13" x14ac:dyDescent="0.15">
      <c r="A4782" s="2">
        <v>5556</v>
      </c>
      <c r="B4782" s="2">
        <v>69</v>
      </c>
      <c r="C4782" s="2" t="s">
        <v>4581</v>
      </c>
      <c r="D4782" s="2" t="s">
        <v>15280</v>
      </c>
      <c r="E4782" s="2">
        <v>1</v>
      </c>
      <c r="F4782" s="2">
        <v>6.4690000000000003</v>
      </c>
      <c r="G4782" s="1">
        <v>4781</v>
      </c>
    </row>
    <row r="4783" spans="1:7" ht="13" x14ac:dyDescent="0.15">
      <c r="A4783" s="2">
        <v>5557</v>
      </c>
      <c r="B4783" s="2">
        <v>69</v>
      </c>
      <c r="C4783" s="2" t="s">
        <v>4582</v>
      </c>
      <c r="D4783" s="2" t="s">
        <v>15281</v>
      </c>
      <c r="E4783" s="2">
        <v>1</v>
      </c>
      <c r="F4783" s="2">
        <v>6.0620000000000003</v>
      </c>
      <c r="G4783" s="1">
        <v>4782</v>
      </c>
    </row>
    <row r="4784" spans="1:7" ht="13" x14ac:dyDescent="0.15">
      <c r="A4784" s="2">
        <v>5558</v>
      </c>
      <c r="B4784" s="2">
        <v>69</v>
      </c>
      <c r="C4784" s="2" t="s">
        <v>4583</v>
      </c>
      <c r="D4784" s="2" t="s">
        <v>15282</v>
      </c>
      <c r="E4784" s="2"/>
      <c r="F4784" s="2">
        <v>6.375</v>
      </c>
      <c r="G4784" s="1">
        <v>4783</v>
      </c>
    </row>
    <row r="4785" spans="1:7" ht="13" x14ac:dyDescent="0.15">
      <c r="A4785" s="2">
        <v>5559</v>
      </c>
      <c r="B4785" s="2">
        <v>69</v>
      </c>
      <c r="C4785" s="2" t="s">
        <v>133</v>
      </c>
      <c r="D4785" s="2" t="s">
        <v>15283</v>
      </c>
      <c r="E4785" s="2"/>
      <c r="F4785" s="2">
        <v>4.7809999999999997</v>
      </c>
      <c r="G4785" s="1">
        <v>4784</v>
      </c>
    </row>
    <row r="4786" spans="1:7" ht="13" x14ac:dyDescent="0.15">
      <c r="A4786" s="2">
        <v>5559</v>
      </c>
      <c r="B4786" s="2">
        <v>69</v>
      </c>
      <c r="C4786" s="2" t="s">
        <v>133</v>
      </c>
      <c r="D4786" s="2" t="s">
        <v>15284</v>
      </c>
      <c r="E4786" s="2"/>
      <c r="F4786" s="2">
        <v>5.75</v>
      </c>
      <c r="G4786" s="1">
        <v>4785</v>
      </c>
    </row>
    <row r="4787" spans="1:7" ht="13" x14ac:dyDescent="0.15">
      <c r="A4787" s="2">
        <v>5560</v>
      </c>
      <c r="B4787" s="2">
        <v>69</v>
      </c>
      <c r="C4787" s="2" t="s">
        <v>4584</v>
      </c>
      <c r="D4787" s="2" t="s">
        <v>15285</v>
      </c>
      <c r="E4787" s="2">
        <v>1</v>
      </c>
      <c r="F4787" s="2">
        <v>6.1879999999999997</v>
      </c>
      <c r="G4787" s="1">
        <v>4786</v>
      </c>
    </row>
    <row r="4788" spans="1:7" ht="13" x14ac:dyDescent="0.15">
      <c r="A4788" s="2">
        <v>5561</v>
      </c>
      <c r="B4788" s="2">
        <v>69</v>
      </c>
      <c r="C4788" s="2" t="s">
        <v>4169</v>
      </c>
      <c r="D4788" s="2" t="s">
        <v>14869</v>
      </c>
      <c r="E4788" s="2"/>
      <c r="F4788" s="2">
        <v>5.6559999999999997</v>
      </c>
      <c r="G4788" s="1">
        <v>4787</v>
      </c>
    </row>
    <row r="4789" spans="1:7" ht="13" x14ac:dyDescent="0.15">
      <c r="A4789" s="2">
        <v>5562</v>
      </c>
      <c r="B4789" s="2">
        <v>69</v>
      </c>
      <c r="C4789" s="2" t="s">
        <v>4585</v>
      </c>
      <c r="D4789" s="2" t="s">
        <v>15286</v>
      </c>
      <c r="E4789" s="2"/>
      <c r="F4789" s="2">
        <v>5.5309999999999997</v>
      </c>
      <c r="G4789" s="1">
        <v>4788</v>
      </c>
    </row>
    <row r="4790" spans="1:7" ht="13" x14ac:dyDescent="0.15">
      <c r="A4790" s="2">
        <v>5563</v>
      </c>
      <c r="B4790" s="2">
        <v>69</v>
      </c>
      <c r="C4790" s="2" t="s">
        <v>4586</v>
      </c>
      <c r="D4790" s="2" t="s">
        <v>15287</v>
      </c>
      <c r="E4790" s="2"/>
      <c r="F4790" s="2">
        <v>5.125</v>
      </c>
      <c r="G4790" s="1">
        <v>4789</v>
      </c>
    </row>
    <row r="4791" spans="1:7" ht="13" x14ac:dyDescent="0.15">
      <c r="A4791" s="2">
        <v>5564</v>
      </c>
      <c r="B4791" s="2">
        <v>69</v>
      </c>
      <c r="C4791" s="2" t="s">
        <v>4584</v>
      </c>
      <c r="D4791" s="2" t="s">
        <v>15285</v>
      </c>
      <c r="E4791" s="2">
        <v>1</v>
      </c>
      <c r="F4791" s="2">
        <v>6.1879999999999997</v>
      </c>
      <c r="G4791" s="1">
        <v>4790</v>
      </c>
    </row>
    <row r="4792" spans="1:7" ht="13" x14ac:dyDescent="0.15">
      <c r="A4792" s="2">
        <v>5565</v>
      </c>
      <c r="B4792" s="2">
        <v>69</v>
      </c>
      <c r="C4792" s="2" t="s">
        <v>4587</v>
      </c>
      <c r="D4792" s="2" t="s">
        <v>15288</v>
      </c>
      <c r="E4792" s="2"/>
      <c r="F4792" s="2">
        <v>4.5309999999999997</v>
      </c>
      <c r="G4792" s="1">
        <v>4791</v>
      </c>
    </row>
    <row r="4793" spans="1:7" ht="13" x14ac:dyDescent="0.15">
      <c r="A4793" s="2">
        <v>5566</v>
      </c>
      <c r="B4793" s="2">
        <v>69</v>
      </c>
      <c r="C4793" s="2" t="s">
        <v>4588</v>
      </c>
      <c r="D4793" s="2" t="s">
        <v>15289</v>
      </c>
      <c r="E4793" s="2"/>
      <c r="F4793" s="2">
        <v>3.5</v>
      </c>
      <c r="G4793" s="1">
        <v>4792</v>
      </c>
    </row>
    <row r="4794" spans="1:7" ht="13" x14ac:dyDescent="0.15">
      <c r="A4794" s="2">
        <v>5567</v>
      </c>
      <c r="B4794" s="2">
        <v>69</v>
      </c>
      <c r="C4794" s="2" t="s">
        <v>4589</v>
      </c>
      <c r="D4794" s="2" t="s">
        <v>15290</v>
      </c>
      <c r="E4794" s="2">
        <v>1</v>
      </c>
      <c r="F4794" s="2">
        <v>6.0620000000000003</v>
      </c>
      <c r="G4794" s="1">
        <v>4793</v>
      </c>
    </row>
    <row r="4795" spans="1:7" ht="13" x14ac:dyDescent="0.15">
      <c r="A4795" s="2">
        <v>5569</v>
      </c>
      <c r="B4795" s="2">
        <v>69</v>
      </c>
      <c r="C4795" s="2" t="s">
        <v>4409</v>
      </c>
      <c r="D4795" s="2" t="s">
        <v>15105</v>
      </c>
      <c r="E4795" s="2"/>
      <c r="F4795" s="2">
        <v>6.0940000000000003</v>
      </c>
      <c r="G4795" s="1">
        <v>4794</v>
      </c>
    </row>
    <row r="4796" spans="1:7" ht="13" x14ac:dyDescent="0.15">
      <c r="A4796" s="2">
        <v>5570</v>
      </c>
      <c r="B4796" s="2">
        <v>69</v>
      </c>
      <c r="C4796" s="2" t="s">
        <v>4590</v>
      </c>
      <c r="D4796" s="2" t="s">
        <v>15291</v>
      </c>
      <c r="E4796" s="2">
        <v>1</v>
      </c>
      <c r="F4796" s="2">
        <v>6.4059999999999997</v>
      </c>
      <c r="G4796" s="1">
        <v>4795</v>
      </c>
    </row>
    <row r="4797" spans="1:7" ht="13" x14ac:dyDescent="0.15">
      <c r="A4797" s="2">
        <v>5571</v>
      </c>
      <c r="B4797" s="2">
        <v>69</v>
      </c>
      <c r="C4797" s="2" t="s">
        <v>4591</v>
      </c>
      <c r="D4797" s="2" t="s">
        <v>15292</v>
      </c>
      <c r="E4797" s="2"/>
      <c r="F4797" s="2">
        <v>6.2190000000000003</v>
      </c>
      <c r="G4797" s="1">
        <v>4796</v>
      </c>
    </row>
    <row r="4798" spans="1:7" ht="13" x14ac:dyDescent="0.15">
      <c r="A4798" s="2">
        <v>5572</v>
      </c>
      <c r="B4798" s="2">
        <v>69</v>
      </c>
      <c r="C4798" s="2" t="s">
        <v>4592</v>
      </c>
      <c r="D4798" s="2" t="s">
        <v>15293</v>
      </c>
      <c r="E4798" s="2"/>
      <c r="F4798" s="2">
        <v>5.9690000000000003</v>
      </c>
      <c r="G4798" s="1">
        <v>4797</v>
      </c>
    </row>
    <row r="4799" spans="1:7" ht="13" x14ac:dyDescent="0.15">
      <c r="A4799" s="2">
        <v>5573</v>
      </c>
      <c r="B4799" s="2">
        <v>69</v>
      </c>
      <c r="C4799" s="2" t="s">
        <v>4593</v>
      </c>
      <c r="D4799" s="2" t="s">
        <v>15294</v>
      </c>
      <c r="E4799" s="2">
        <v>1</v>
      </c>
      <c r="F4799" s="2">
        <v>6</v>
      </c>
      <c r="G4799" s="1">
        <v>4798</v>
      </c>
    </row>
    <row r="4800" spans="1:7" ht="13" x14ac:dyDescent="0.15">
      <c r="A4800" s="2">
        <v>5574</v>
      </c>
      <c r="B4800" s="2">
        <v>69</v>
      </c>
      <c r="C4800" s="2" t="s">
        <v>4594</v>
      </c>
      <c r="D4800" s="2" t="s">
        <v>15295</v>
      </c>
      <c r="E4800" s="2"/>
      <c r="F4800" s="2">
        <v>6</v>
      </c>
      <c r="G4800" s="1">
        <v>4799</v>
      </c>
    </row>
    <row r="4801" spans="1:7" ht="13" x14ac:dyDescent="0.15">
      <c r="A4801" s="2">
        <v>5575</v>
      </c>
      <c r="B4801" s="2">
        <v>69</v>
      </c>
      <c r="C4801" s="2" t="s">
        <v>4595</v>
      </c>
      <c r="D4801" s="2" t="s">
        <v>15296</v>
      </c>
      <c r="E4801" s="2"/>
      <c r="F4801" s="2">
        <v>5.9690000000000003</v>
      </c>
      <c r="G4801" s="1">
        <v>4800</v>
      </c>
    </row>
    <row r="4802" spans="1:7" ht="13" x14ac:dyDescent="0.15">
      <c r="A4802" s="2">
        <v>5576</v>
      </c>
      <c r="B4802" s="2">
        <v>69</v>
      </c>
      <c r="C4802" s="2" t="s">
        <v>4596</v>
      </c>
      <c r="D4802" s="2" t="s">
        <v>15297</v>
      </c>
      <c r="E4802" s="2"/>
      <c r="F4802" s="2">
        <v>5.7809999999999997</v>
      </c>
      <c r="G4802" s="1">
        <v>4801</v>
      </c>
    </row>
    <row r="4803" spans="1:7" ht="13" x14ac:dyDescent="0.15">
      <c r="A4803" s="2">
        <v>5577</v>
      </c>
      <c r="B4803" s="2">
        <v>69</v>
      </c>
      <c r="C4803" s="2" t="s">
        <v>4597</v>
      </c>
      <c r="D4803" s="2" t="s">
        <v>15298</v>
      </c>
      <c r="E4803" s="2"/>
      <c r="F4803" s="2">
        <v>5.9059999999999997</v>
      </c>
      <c r="G4803" s="1">
        <v>4802</v>
      </c>
    </row>
    <row r="4804" spans="1:7" ht="13" x14ac:dyDescent="0.15">
      <c r="A4804" s="2">
        <v>5578</v>
      </c>
      <c r="B4804" s="2">
        <v>69</v>
      </c>
      <c r="C4804" s="2" t="s">
        <v>4598</v>
      </c>
      <c r="D4804" s="2" t="s">
        <v>15299</v>
      </c>
      <c r="E4804" s="2"/>
      <c r="F4804" s="2">
        <v>5.7190000000000003</v>
      </c>
      <c r="G4804" s="1">
        <v>4803</v>
      </c>
    </row>
    <row r="4805" spans="1:7" ht="13" x14ac:dyDescent="0.15">
      <c r="A4805" s="2">
        <v>5580</v>
      </c>
      <c r="B4805" s="2">
        <v>70</v>
      </c>
      <c r="C4805" s="2" t="s">
        <v>4599</v>
      </c>
      <c r="D4805" s="2" t="s">
        <v>15300</v>
      </c>
      <c r="E4805" s="2">
        <v>1</v>
      </c>
      <c r="F4805" s="2">
        <v>5.7190000000000003</v>
      </c>
      <c r="G4805" s="1">
        <v>4804</v>
      </c>
    </row>
    <row r="4806" spans="1:7" ht="13" x14ac:dyDescent="0.15">
      <c r="A4806" s="2">
        <v>5581</v>
      </c>
      <c r="B4806" s="2">
        <v>70</v>
      </c>
      <c r="C4806" s="2" t="s">
        <v>4600</v>
      </c>
      <c r="D4806" s="2" t="s">
        <v>13119</v>
      </c>
      <c r="E4806" s="2"/>
      <c r="F4806" s="2">
        <v>5.6879999999999997</v>
      </c>
      <c r="G4806" s="1">
        <v>4805</v>
      </c>
    </row>
    <row r="4807" spans="1:7" ht="13" x14ac:dyDescent="0.15">
      <c r="A4807" s="2">
        <v>5583</v>
      </c>
      <c r="B4807" s="2">
        <v>70</v>
      </c>
      <c r="C4807" s="2" t="s">
        <v>4601</v>
      </c>
      <c r="D4807" s="2" t="s">
        <v>15301</v>
      </c>
      <c r="E4807" s="2"/>
      <c r="F4807" s="2">
        <v>5.0940000000000003</v>
      </c>
      <c r="G4807" s="1">
        <v>4806</v>
      </c>
    </row>
    <row r="4808" spans="1:7" ht="13" x14ac:dyDescent="0.15">
      <c r="A4808" s="2">
        <v>5584</v>
      </c>
      <c r="B4808" s="2">
        <v>70</v>
      </c>
      <c r="C4808" s="2" t="s">
        <v>4602</v>
      </c>
      <c r="D4808" s="2" t="s">
        <v>15302</v>
      </c>
      <c r="E4808" s="2">
        <v>1</v>
      </c>
      <c r="F4808" s="2">
        <v>5.9379999999999997</v>
      </c>
      <c r="G4808" s="1">
        <v>4807</v>
      </c>
    </row>
    <row r="4809" spans="1:7" ht="13" x14ac:dyDescent="0.15">
      <c r="A4809" s="2">
        <v>5586</v>
      </c>
      <c r="B4809" s="2">
        <v>70</v>
      </c>
      <c r="C4809" s="2" t="s">
        <v>4603</v>
      </c>
      <c r="D4809" s="2" t="s">
        <v>15303</v>
      </c>
      <c r="E4809" s="2"/>
      <c r="F4809" s="2">
        <v>5.7190000000000003</v>
      </c>
      <c r="G4809" s="1">
        <v>4808</v>
      </c>
    </row>
    <row r="4810" spans="1:7" ht="13" x14ac:dyDescent="0.15">
      <c r="A4810" s="2">
        <v>5587</v>
      </c>
      <c r="B4810" s="2">
        <v>70</v>
      </c>
      <c r="C4810" s="2" t="s">
        <v>4604</v>
      </c>
      <c r="D4810" s="2" t="s">
        <v>15304</v>
      </c>
      <c r="E4810" s="2"/>
      <c r="F4810" s="2">
        <v>6.2809999999999997</v>
      </c>
      <c r="G4810" s="1">
        <v>4809</v>
      </c>
    </row>
    <row r="4811" spans="1:7" ht="13" x14ac:dyDescent="0.15">
      <c r="A4811" s="2">
        <v>5590</v>
      </c>
      <c r="B4811" s="2">
        <v>70</v>
      </c>
      <c r="C4811" s="2" t="s">
        <v>4605</v>
      </c>
      <c r="D4811" s="2" t="s">
        <v>15305</v>
      </c>
      <c r="E4811" s="2">
        <v>1</v>
      </c>
      <c r="F4811" s="2">
        <v>5.4690000000000003</v>
      </c>
      <c r="G4811" s="1">
        <v>4810</v>
      </c>
    </row>
    <row r="4812" spans="1:7" ht="13" x14ac:dyDescent="0.15">
      <c r="A4812" s="2">
        <v>5591</v>
      </c>
      <c r="B4812" s="2">
        <v>70</v>
      </c>
      <c r="C4812" s="2" t="s">
        <v>4606</v>
      </c>
      <c r="D4812" s="2" t="s">
        <v>15306</v>
      </c>
      <c r="E4812" s="2">
        <v>1</v>
      </c>
      <c r="F4812" s="2">
        <v>6.0309999999999997</v>
      </c>
      <c r="G4812" s="1">
        <v>4811</v>
      </c>
    </row>
    <row r="4813" spans="1:7" ht="13" x14ac:dyDescent="0.15">
      <c r="A4813" s="2">
        <v>5592</v>
      </c>
      <c r="B4813" s="2">
        <v>70</v>
      </c>
      <c r="C4813" s="2" t="s">
        <v>4607</v>
      </c>
      <c r="D4813" s="2" t="s">
        <v>15307</v>
      </c>
      <c r="E4813" s="2"/>
      <c r="F4813" s="2">
        <v>5.6559999999999997</v>
      </c>
      <c r="G4813" s="1">
        <v>4812</v>
      </c>
    </row>
    <row r="4814" spans="1:7" ht="13" x14ac:dyDescent="0.15">
      <c r="A4814" s="2">
        <v>5593</v>
      </c>
      <c r="B4814" s="2">
        <v>70</v>
      </c>
      <c r="C4814" s="2" t="s">
        <v>4608</v>
      </c>
      <c r="D4814" s="2" t="s">
        <v>15308</v>
      </c>
      <c r="E4814" s="2"/>
      <c r="F4814" s="2">
        <v>5.7809999999999997</v>
      </c>
      <c r="G4814" s="1">
        <v>4813</v>
      </c>
    </row>
    <row r="4815" spans="1:7" ht="13" x14ac:dyDescent="0.15">
      <c r="A4815" s="2">
        <v>5594</v>
      </c>
      <c r="B4815" s="2">
        <v>70</v>
      </c>
      <c r="C4815" s="2" t="s">
        <v>4609</v>
      </c>
      <c r="D4815" s="2" t="s">
        <v>15309</v>
      </c>
      <c r="E4815" s="2"/>
      <c r="F4815" s="2">
        <v>5.7809999999999997</v>
      </c>
      <c r="G4815" s="1">
        <v>4814</v>
      </c>
    </row>
    <row r="4816" spans="1:7" ht="13" x14ac:dyDescent="0.15">
      <c r="A4816" s="2">
        <v>5595</v>
      </c>
      <c r="B4816" s="2">
        <v>70</v>
      </c>
      <c r="C4816" s="2" t="s">
        <v>4610</v>
      </c>
      <c r="D4816" s="2" t="s">
        <v>15310</v>
      </c>
      <c r="E4816" s="2">
        <v>1</v>
      </c>
      <c r="F4816" s="2">
        <v>5.7190000000000003</v>
      </c>
      <c r="G4816" s="1">
        <v>4815</v>
      </c>
    </row>
    <row r="4817" spans="1:7" ht="13" x14ac:dyDescent="0.15">
      <c r="A4817" s="2">
        <v>5596</v>
      </c>
      <c r="B4817" s="2">
        <v>70</v>
      </c>
      <c r="C4817" s="2" t="s">
        <v>4276</v>
      </c>
      <c r="D4817" s="2" t="s">
        <v>14977</v>
      </c>
      <c r="E4817" s="2">
        <v>1</v>
      </c>
      <c r="F4817" s="2">
        <v>6.0940000000000003</v>
      </c>
      <c r="G4817" s="1">
        <v>4816</v>
      </c>
    </row>
    <row r="4818" spans="1:7" ht="13" x14ac:dyDescent="0.15">
      <c r="A4818" s="2">
        <v>5597</v>
      </c>
      <c r="B4818" s="2">
        <v>70</v>
      </c>
      <c r="C4818" s="2" t="s">
        <v>4611</v>
      </c>
      <c r="D4818" s="2" t="s">
        <v>15311</v>
      </c>
      <c r="E4818" s="2"/>
      <c r="F4818" s="2">
        <v>5.6879999999999997</v>
      </c>
      <c r="G4818" s="1">
        <v>4817</v>
      </c>
    </row>
    <row r="4819" spans="1:7" ht="13" x14ac:dyDescent="0.15">
      <c r="A4819" s="2">
        <v>5598</v>
      </c>
      <c r="B4819" s="2">
        <v>70</v>
      </c>
      <c r="C4819" s="2" t="s">
        <v>4612</v>
      </c>
      <c r="D4819" s="2" t="s">
        <v>15312</v>
      </c>
      <c r="E4819" s="2"/>
      <c r="F4819" s="2">
        <v>5.2190000000000003</v>
      </c>
      <c r="G4819" s="1">
        <v>4818</v>
      </c>
    </row>
    <row r="4820" spans="1:7" ht="13" x14ac:dyDescent="0.15">
      <c r="A4820" s="2">
        <v>5599</v>
      </c>
      <c r="B4820" s="2">
        <v>70</v>
      </c>
      <c r="C4820" s="2" t="s">
        <v>4613</v>
      </c>
      <c r="D4820" s="2" t="s">
        <v>15313</v>
      </c>
      <c r="E4820" s="2"/>
      <c r="F4820" s="2">
        <v>5.5</v>
      </c>
      <c r="G4820" s="1">
        <v>4819</v>
      </c>
    </row>
    <row r="4821" spans="1:7" ht="13" x14ac:dyDescent="0.15">
      <c r="A4821" s="2">
        <v>5600</v>
      </c>
      <c r="B4821" s="2">
        <v>70</v>
      </c>
      <c r="C4821" s="2" t="s">
        <v>4614</v>
      </c>
      <c r="D4821" s="2" t="s">
        <v>15314</v>
      </c>
      <c r="E4821" s="2"/>
      <c r="F4821" s="2">
        <v>4.875</v>
      </c>
      <c r="G4821" s="1">
        <v>4820</v>
      </c>
    </row>
    <row r="4822" spans="1:7" ht="13" x14ac:dyDescent="0.15">
      <c r="A4822" s="2">
        <v>5601</v>
      </c>
      <c r="B4822" s="2">
        <v>70</v>
      </c>
      <c r="C4822" s="2" t="s">
        <v>4615</v>
      </c>
      <c r="D4822" s="2" t="s">
        <v>15315</v>
      </c>
      <c r="E4822" s="2">
        <v>1</v>
      </c>
      <c r="F4822" s="2">
        <v>5.8440000000000003</v>
      </c>
      <c r="G4822" s="1">
        <v>4821</v>
      </c>
    </row>
    <row r="4823" spans="1:7" ht="13" x14ac:dyDescent="0.15">
      <c r="A4823" s="2">
        <v>5602</v>
      </c>
      <c r="B4823" s="2">
        <v>70</v>
      </c>
      <c r="C4823" s="2" t="s">
        <v>2683</v>
      </c>
      <c r="D4823" s="2" t="s">
        <v>13366</v>
      </c>
      <c r="E4823" s="2">
        <v>1</v>
      </c>
      <c r="F4823" s="2">
        <v>6.0940000000000003</v>
      </c>
      <c r="G4823" s="1">
        <v>4822</v>
      </c>
    </row>
    <row r="4824" spans="1:7" ht="13" x14ac:dyDescent="0.15">
      <c r="A4824" s="2">
        <v>5603</v>
      </c>
      <c r="B4824" s="2">
        <v>70</v>
      </c>
      <c r="C4824" s="2" t="s">
        <v>4616</v>
      </c>
      <c r="D4824" s="2" t="s">
        <v>15316</v>
      </c>
      <c r="E4824" s="2"/>
      <c r="F4824" s="2">
        <v>5.9379999999999997</v>
      </c>
      <c r="G4824" s="1">
        <v>4823</v>
      </c>
    </row>
    <row r="4825" spans="1:7" ht="13" x14ac:dyDescent="0.15">
      <c r="A4825" s="2">
        <v>5604</v>
      </c>
      <c r="B4825" s="2">
        <v>70</v>
      </c>
      <c r="C4825" s="2" t="s">
        <v>4617</v>
      </c>
      <c r="D4825" s="2" t="s">
        <v>15317</v>
      </c>
      <c r="E4825" s="2"/>
      <c r="F4825" s="2">
        <v>5.9690000000000003</v>
      </c>
      <c r="G4825" s="1">
        <v>4824</v>
      </c>
    </row>
    <row r="4826" spans="1:7" ht="13" x14ac:dyDescent="0.15">
      <c r="A4826" s="2">
        <v>5605</v>
      </c>
      <c r="B4826" s="2">
        <v>70</v>
      </c>
      <c r="C4826" s="2" t="s">
        <v>4618</v>
      </c>
      <c r="D4826" s="2" t="s">
        <v>15318</v>
      </c>
      <c r="E4826" s="2"/>
      <c r="F4826" s="2">
        <v>5.5309999999999997</v>
      </c>
      <c r="G4826" s="1">
        <v>4825</v>
      </c>
    </row>
    <row r="4827" spans="1:7" ht="13" x14ac:dyDescent="0.15">
      <c r="A4827" s="2">
        <v>5606</v>
      </c>
      <c r="B4827" s="2">
        <v>70</v>
      </c>
      <c r="C4827" s="2" t="s">
        <v>4619</v>
      </c>
      <c r="D4827" s="2" t="s">
        <v>15319</v>
      </c>
      <c r="E4827" s="2"/>
      <c r="F4827" s="2">
        <v>5.375</v>
      </c>
      <c r="G4827" s="1">
        <v>4826</v>
      </c>
    </row>
    <row r="4828" spans="1:7" ht="13" x14ac:dyDescent="0.15">
      <c r="A4828" s="2">
        <v>5607</v>
      </c>
      <c r="B4828" s="2">
        <v>70</v>
      </c>
      <c r="C4828" s="2" t="s">
        <v>4620</v>
      </c>
      <c r="D4828" s="2" t="s">
        <v>15320</v>
      </c>
      <c r="E4828" s="2">
        <v>1</v>
      </c>
      <c r="F4828" s="2">
        <v>6.25</v>
      </c>
      <c r="G4828" s="1">
        <v>4827</v>
      </c>
    </row>
    <row r="4829" spans="1:7" ht="13" x14ac:dyDescent="0.15">
      <c r="A4829" s="2">
        <v>5609</v>
      </c>
      <c r="B4829" s="2">
        <v>70</v>
      </c>
      <c r="C4829" s="2" t="s">
        <v>4621</v>
      </c>
      <c r="D4829" s="2" t="s">
        <v>15321</v>
      </c>
      <c r="E4829" s="2"/>
      <c r="F4829" s="2">
        <v>5.9059999999999997</v>
      </c>
      <c r="G4829" s="1">
        <v>4828</v>
      </c>
    </row>
    <row r="4830" spans="1:7" ht="13" x14ac:dyDescent="0.15">
      <c r="A4830" s="2">
        <v>5611</v>
      </c>
      <c r="B4830" s="2">
        <v>70</v>
      </c>
      <c r="C4830" s="2" t="s">
        <v>4622</v>
      </c>
      <c r="D4830" s="2" t="s">
        <v>15322</v>
      </c>
      <c r="E4830" s="2">
        <v>1</v>
      </c>
      <c r="F4830" s="2">
        <v>5.9379999999999997</v>
      </c>
      <c r="G4830" s="1">
        <v>4829</v>
      </c>
    </row>
    <row r="4831" spans="1:7" ht="13" x14ac:dyDescent="0.15">
      <c r="A4831" s="2">
        <v>5612</v>
      </c>
      <c r="B4831" s="2">
        <v>70</v>
      </c>
      <c r="C4831" s="2" t="s">
        <v>4623</v>
      </c>
      <c r="D4831" s="2" t="s">
        <v>15323</v>
      </c>
      <c r="E4831" s="2">
        <v>1</v>
      </c>
      <c r="F4831" s="2">
        <v>6.625</v>
      </c>
      <c r="G4831" s="1">
        <v>4830</v>
      </c>
    </row>
    <row r="4832" spans="1:7" ht="13" x14ac:dyDescent="0.15">
      <c r="A4832" s="2">
        <v>5613</v>
      </c>
      <c r="B4832" s="2">
        <v>70</v>
      </c>
      <c r="C4832" s="2" t="s">
        <v>4624</v>
      </c>
      <c r="D4832" s="2" t="s">
        <v>15324</v>
      </c>
      <c r="E4832" s="2"/>
      <c r="F4832" s="2">
        <v>6.5309999999999997</v>
      </c>
      <c r="G4832" s="1">
        <v>4831</v>
      </c>
    </row>
    <row r="4833" spans="1:7" ht="13" x14ac:dyDescent="0.15">
      <c r="A4833" s="2">
        <v>5615</v>
      </c>
      <c r="B4833" s="2">
        <v>70</v>
      </c>
      <c r="C4833" s="2" t="s">
        <v>4625</v>
      </c>
      <c r="D4833" s="2" t="s">
        <v>15325</v>
      </c>
      <c r="E4833" s="2"/>
      <c r="F4833" s="2">
        <v>6.0940000000000003</v>
      </c>
      <c r="G4833" s="1">
        <v>4832</v>
      </c>
    </row>
    <row r="4834" spans="1:7" ht="13" x14ac:dyDescent="0.15">
      <c r="A4834" s="2">
        <v>5616</v>
      </c>
      <c r="B4834" s="2">
        <v>70</v>
      </c>
      <c r="C4834" s="2" t="s">
        <v>4626</v>
      </c>
      <c r="D4834" s="2" t="s">
        <v>14791</v>
      </c>
      <c r="E4834" s="2"/>
      <c r="F4834" s="2">
        <v>5.7809999999999997</v>
      </c>
      <c r="G4834" s="1">
        <v>4833</v>
      </c>
    </row>
    <row r="4835" spans="1:7" ht="13" x14ac:dyDescent="0.15">
      <c r="A4835" s="2">
        <v>5617</v>
      </c>
      <c r="B4835" s="2">
        <v>70</v>
      </c>
      <c r="C4835" s="2" t="s">
        <v>4627</v>
      </c>
      <c r="D4835" s="2" t="s">
        <v>13967</v>
      </c>
      <c r="E4835" s="2">
        <v>1</v>
      </c>
      <c r="F4835" s="2">
        <v>5.8120000000000003</v>
      </c>
      <c r="G4835" s="1">
        <v>4834</v>
      </c>
    </row>
    <row r="4836" spans="1:7" ht="13" x14ac:dyDescent="0.15">
      <c r="A4836" s="2">
        <v>5618</v>
      </c>
      <c r="B4836" s="2">
        <v>70</v>
      </c>
      <c r="C4836" s="2" t="s">
        <v>4224</v>
      </c>
      <c r="D4836" s="2" t="s">
        <v>14928</v>
      </c>
      <c r="E4836" s="2">
        <v>1</v>
      </c>
      <c r="F4836" s="2">
        <v>5.7190000000000003</v>
      </c>
      <c r="G4836" s="1">
        <v>4835</v>
      </c>
    </row>
    <row r="4837" spans="1:7" ht="13" x14ac:dyDescent="0.15">
      <c r="A4837" s="2">
        <v>5620</v>
      </c>
      <c r="B4837" s="2">
        <v>70</v>
      </c>
      <c r="C4837" s="2" t="s">
        <v>4628</v>
      </c>
      <c r="D4837" s="2" t="s">
        <v>15326</v>
      </c>
      <c r="E4837" s="2"/>
      <c r="F4837" s="2">
        <v>5.4379999999999997</v>
      </c>
      <c r="G4837" s="1">
        <v>4836</v>
      </c>
    </row>
    <row r="4838" spans="1:7" ht="13" x14ac:dyDescent="0.15">
      <c r="A4838" s="2">
        <v>5621</v>
      </c>
      <c r="B4838" s="2">
        <v>70</v>
      </c>
      <c r="C4838" s="2" t="s">
        <v>4629</v>
      </c>
      <c r="D4838" s="2" t="s">
        <v>15327</v>
      </c>
      <c r="E4838" s="2"/>
      <c r="F4838" s="2">
        <v>5.5309999999999997</v>
      </c>
      <c r="G4838" s="1">
        <v>4837</v>
      </c>
    </row>
    <row r="4839" spans="1:7" ht="13" x14ac:dyDescent="0.15">
      <c r="A4839" s="2">
        <v>5622</v>
      </c>
      <c r="B4839" s="2">
        <v>70</v>
      </c>
      <c r="C4839" s="2" t="s">
        <v>4630</v>
      </c>
      <c r="D4839" s="2" t="s">
        <v>15328</v>
      </c>
      <c r="E4839" s="2"/>
      <c r="F4839" s="2">
        <v>5.9059999999999997</v>
      </c>
      <c r="G4839" s="1">
        <v>4838</v>
      </c>
    </row>
    <row r="4840" spans="1:7" ht="13" x14ac:dyDescent="0.15">
      <c r="A4840" s="2">
        <v>5623</v>
      </c>
      <c r="B4840" s="2">
        <v>70</v>
      </c>
      <c r="C4840" s="2" t="s">
        <v>4631</v>
      </c>
      <c r="D4840" s="2" t="s">
        <v>15329</v>
      </c>
      <c r="E4840" s="2">
        <v>1</v>
      </c>
      <c r="F4840" s="2">
        <v>5.9059999999999997</v>
      </c>
      <c r="G4840" s="1">
        <v>4839</v>
      </c>
    </row>
    <row r="4841" spans="1:7" ht="13" x14ac:dyDescent="0.15">
      <c r="A4841" s="2">
        <v>5624</v>
      </c>
      <c r="B4841" s="2">
        <v>70</v>
      </c>
      <c r="C4841" s="2" t="s">
        <v>4632</v>
      </c>
      <c r="D4841" s="2" t="s">
        <v>15330</v>
      </c>
      <c r="E4841" s="2"/>
      <c r="F4841" s="2">
        <v>5.875</v>
      </c>
      <c r="G4841" s="1">
        <v>4840</v>
      </c>
    </row>
    <row r="4842" spans="1:7" ht="13" x14ac:dyDescent="0.15">
      <c r="A4842" s="2">
        <v>5625</v>
      </c>
      <c r="B4842" s="2">
        <v>70</v>
      </c>
      <c r="C4842" s="2" t="s">
        <v>4631</v>
      </c>
      <c r="D4842" s="2" t="s">
        <v>15329</v>
      </c>
      <c r="E4842" s="2">
        <v>1</v>
      </c>
      <c r="F4842" s="2">
        <v>5.9059999999999997</v>
      </c>
      <c r="G4842" s="1">
        <v>4841</v>
      </c>
    </row>
    <row r="4843" spans="1:7" ht="13" x14ac:dyDescent="0.15">
      <c r="A4843" s="2">
        <v>5626</v>
      </c>
      <c r="B4843" s="2">
        <v>71</v>
      </c>
      <c r="C4843" s="2" t="s">
        <v>4633</v>
      </c>
      <c r="D4843" s="2" t="s">
        <v>15331</v>
      </c>
      <c r="E4843" s="2">
        <v>1</v>
      </c>
      <c r="F4843" s="2">
        <v>6.0620000000000003</v>
      </c>
      <c r="G4843" s="1">
        <v>4842</v>
      </c>
    </row>
    <row r="4844" spans="1:7" ht="13" x14ac:dyDescent="0.15">
      <c r="A4844" s="2">
        <v>5627</v>
      </c>
      <c r="B4844" s="2">
        <v>71</v>
      </c>
      <c r="C4844" s="2" t="s">
        <v>4634</v>
      </c>
      <c r="D4844" s="2" t="s">
        <v>11783</v>
      </c>
      <c r="E4844" s="2"/>
      <c r="F4844" s="2">
        <v>5.625</v>
      </c>
      <c r="G4844" s="1">
        <v>4843</v>
      </c>
    </row>
    <row r="4845" spans="1:7" ht="13" x14ac:dyDescent="0.15">
      <c r="A4845" s="2">
        <v>5628</v>
      </c>
      <c r="B4845" s="2">
        <v>71</v>
      </c>
      <c r="C4845" s="2" t="s">
        <v>3131</v>
      </c>
      <c r="D4845" s="2" t="s">
        <v>13840</v>
      </c>
      <c r="E4845" s="2"/>
      <c r="F4845" s="2">
        <v>5.625</v>
      </c>
      <c r="G4845" s="1">
        <v>4844</v>
      </c>
    </row>
    <row r="4846" spans="1:7" ht="13" x14ac:dyDescent="0.15">
      <c r="A4846" s="2">
        <v>5630</v>
      </c>
      <c r="B4846" s="2">
        <v>71</v>
      </c>
      <c r="C4846" s="2" t="s">
        <v>4635</v>
      </c>
      <c r="D4846" s="2" t="s">
        <v>15332</v>
      </c>
      <c r="E4846" s="2">
        <v>1</v>
      </c>
      <c r="F4846" s="2">
        <v>5.9690000000000003</v>
      </c>
      <c r="G4846" s="1">
        <v>4845</v>
      </c>
    </row>
    <row r="4847" spans="1:7" ht="13" x14ac:dyDescent="0.15">
      <c r="A4847" s="2">
        <v>5631</v>
      </c>
      <c r="B4847" s="2">
        <v>71</v>
      </c>
      <c r="C4847" s="2" t="s">
        <v>4636</v>
      </c>
      <c r="D4847" s="2" t="s">
        <v>15333</v>
      </c>
      <c r="E4847" s="2">
        <v>1</v>
      </c>
      <c r="F4847" s="2">
        <v>6.1559999999999997</v>
      </c>
      <c r="G4847" s="1">
        <v>4846</v>
      </c>
    </row>
    <row r="4848" spans="1:7" ht="13" x14ac:dyDescent="0.15">
      <c r="A4848" s="2">
        <v>5632</v>
      </c>
      <c r="B4848" s="2">
        <v>71</v>
      </c>
      <c r="C4848" s="2" t="s">
        <v>4637</v>
      </c>
      <c r="D4848" s="2" t="s">
        <v>15334</v>
      </c>
      <c r="E4848" s="2"/>
      <c r="F4848" s="2">
        <v>5.625</v>
      </c>
      <c r="G4848" s="1">
        <v>4847</v>
      </c>
    </row>
    <row r="4849" spans="1:7" ht="13" x14ac:dyDescent="0.15">
      <c r="A4849" s="2">
        <v>5633</v>
      </c>
      <c r="B4849" s="2">
        <v>71</v>
      </c>
      <c r="C4849" s="2" t="s">
        <v>4638</v>
      </c>
      <c r="D4849" s="2" t="s">
        <v>15335</v>
      </c>
      <c r="E4849" s="2"/>
      <c r="F4849" s="2">
        <v>5.9690000000000003</v>
      </c>
      <c r="G4849" s="1">
        <v>4848</v>
      </c>
    </row>
    <row r="4850" spans="1:7" ht="13" x14ac:dyDescent="0.15">
      <c r="A4850" s="2">
        <v>5634</v>
      </c>
      <c r="B4850" s="2">
        <v>71</v>
      </c>
      <c r="C4850" s="2" t="s">
        <v>4639</v>
      </c>
      <c r="D4850" s="2" t="s">
        <v>15336</v>
      </c>
      <c r="E4850" s="2"/>
      <c r="F4850" s="2">
        <v>5.5309999999999997</v>
      </c>
      <c r="G4850" s="1">
        <v>4849</v>
      </c>
    </row>
    <row r="4851" spans="1:7" ht="13" x14ac:dyDescent="0.15">
      <c r="A4851" s="2">
        <v>5635</v>
      </c>
      <c r="B4851" s="2">
        <v>71</v>
      </c>
      <c r="C4851" s="2" t="s">
        <v>4640</v>
      </c>
      <c r="D4851" s="2" t="s">
        <v>15337</v>
      </c>
      <c r="E4851" s="2"/>
      <c r="F4851" s="2">
        <v>5.625</v>
      </c>
      <c r="G4851" s="1">
        <v>4850</v>
      </c>
    </row>
    <row r="4852" spans="1:7" ht="13" x14ac:dyDescent="0.15">
      <c r="A4852" s="2">
        <v>5636</v>
      </c>
      <c r="B4852" s="2">
        <v>71</v>
      </c>
      <c r="C4852" s="2" t="s">
        <v>3625</v>
      </c>
      <c r="D4852" s="2" t="s">
        <v>14324</v>
      </c>
      <c r="E4852" s="2">
        <v>1</v>
      </c>
      <c r="F4852" s="2">
        <v>5.6879999999999997</v>
      </c>
      <c r="G4852" s="1">
        <v>4851</v>
      </c>
    </row>
    <row r="4853" spans="1:7" ht="13" x14ac:dyDescent="0.15">
      <c r="A4853" s="2">
        <v>5638</v>
      </c>
      <c r="B4853" s="2">
        <v>71</v>
      </c>
      <c r="C4853" s="2" t="s">
        <v>3610</v>
      </c>
      <c r="D4853" s="2" t="s">
        <v>14309</v>
      </c>
      <c r="E4853" s="2"/>
      <c r="F4853" s="2">
        <v>6.375</v>
      </c>
      <c r="G4853" s="1">
        <v>4852</v>
      </c>
    </row>
    <row r="4854" spans="1:7" ht="13" x14ac:dyDescent="0.15">
      <c r="A4854" s="2">
        <v>5640</v>
      </c>
      <c r="B4854" s="2">
        <v>71</v>
      </c>
      <c r="C4854" s="2" t="s">
        <v>4643</v>
      </c>
      <c r="D4854" s="2" t="s">
        <v>11484</v>
      </c>
      <c r="E4854" s="2">
        <v>1</v>
      </c>
      <c r="F4854" s="2">
        <v>5.8440000000000003</v>
      </c>
      <c r="G4854" s="1">
        <v>4853</v>
      </c>
    </row>
    <row r="4855" spans="1:7" ht="13" x14ac:dyDescent="0.15">
      <c r="A4855" s="2">
        <v>5642</v>
      </c>
      <c r="B4855" s="2">
        <v>71</v>
      </c>
      <c r="C4855" s="2" t="s">
        <v>4644</v>
      </c>
      <c r="D4855" s="2" t="s">
        <v>15338</v>
      </c>
      <c r="E4855" s="2"/>
      <c r="F4855" s="2">
        <v>5.3120000000000003</v>
      </c>
      <c r="G4855" s="1">
        <v>4854</v>
      </c>
    </row>
    <row r="4856" spans="1:7" ht="13" x14ac:dyDescent="0.15">
      <c r="A4856" s="2">
        <v>5643</v>
      </c>
      <c r="B4856" s="2">
        <v>71</v>
      </c>
      <c r="C4856" s="2" t="s">
        <v>4645</v>
      </c>
      <c r="D4856" s="2" t="s">
        <v>15339</v>
      </c>
      <c r="E4856" s="2"/>
      <c r="F4856" s="2">
        <v>4.75</v>
      </c>
      <c r="G4856" s="1">
        <v>4855</v>
      </c>
    </row>
    <row r="4857" spans="1:7" ht="13" x14ac:dyDescent="0.15">
      <c r="A4857" s="2">
        <v>5644</v>
      </c>
      <c r="B4857" s="2">
        <v>71</v>
      </c>
      <c r="C4857" s="2" t="s">
        <v>537</v>
      </c>
      <c r="D4857" s="2" t="s">
        <v>15340</v>
      </c>
      <c r="E4857" s="2">
        <v>1</v>
      </c>
      <c r="F4857" s="2">
        <v>5.8440000000000003</v>
      </c>
      <c r="G4857" s="1">
        <v>4856</v>
      </c>
    </row>
    <row r="4858" spans="1:7" ht="13" x14ac:dyDescent="0.15">
      <c r="A4858" s="2">
        <v>5645</v>
      </c>
      <c r="B4858" s="2">
        <v>71</v>
      </c>
      <c r="C4858" s="2" t="s">
        <v>4646</v>
      </c>
      <c r="D4858" s="2" t="s">
        <v>15341</v>
      </c>
      <c r="E4858" s="2"/>
      <c r="F4858" s="2">
        <v>5.6879999999999997</v>
      </c>
      <c r="G4858" s="1">
        <v>4857</v>
      </c>
    </row>
    <row r="4859" spans="1:7" ht="13" x14ac:dyDescent="0.15">
      <c r="A4859" s="2">
        <v>5646</v>
      </c>
      <c r="B4859" s="2">
        <v>71</v>
      </c>
      <c r="C4859" s="2" t="s">
        <v>539</v>
      </c>
      <c r="D4859" s="2" t="s">
        <v>15342</v>
      </c>
      <c r="E4859" s="2">
        <v>1</v>
      </c>
      <c r="F4859" s="2">
        <v>5.4690000000000003</v>
      </c>
      <c r="G4859" s="1">
        <v>4858</v>
      </c>
    </row>
    <row r="4860" spans="1:7" ht="13" x14ac:dyDescent="0.15">
      <c r="A4860" s="2">
        <v>5647</v>
      </c>
      <c r="B4860" s="2">
        <v>71</v>
      </c>
      <c r="C4860" s="2" t="s">
        <v>4647</v>
      </c>
      <c r="D4860" s="2" t="s">
        <v>15343</v>
      </c>
      <c r="E4860" s="2">
        <v>1</v>
      </c>
      <c r="F4860" s="2">
        <v>5.875</v>
      </c>
      <c r="G4860" s="1">
        <v>4859</v>
      </c>
    </row>
    <row r="4861" spans="1:7" ht="13" x14ac:dyDescent="0.15">
      <c r="A4861" s="2">
        <v>5648</v>
      </c>
      <c r="B4861" s="2">
        <v>71</v>
      </c>
      <c r="C4861" s="2" t="s">
        <v>540</v>
      </c>
      <c r="D4861" s="2" t="s">
        <v>15344</v>
      </c>
      <c r="E4861" s="2">
        <v>1</v>
      </c>
      <c r="F4861" s="2">
        <v>5.7190000000000003</v>
      </c>
      <c r="G4861" s="1">
        <v>4860</v>
      </c>
    </row>
    <row r="4862" spans="1:7" ht="13" x14ac:dyDescent="0.15">
      <c r="A4862" s="2">
        <v>5649</v>
      </c>
      <c r="B4862" s="2">
        <v>71</v>
      </c>
      <c r="C4862" s="2" t="s">
        <v>4648</v>
      </c>
      <c r="D4862" s="2" t="s">
        <v>15345</v>
      </c>
      <c r="E4862" s="2"/>
      <c r="F4862" s="2">
        <v>4.125</v>
      </c>
      <c r="G4862" s="1">
        <v>4861</v>
      </c>
    </row>
    <row r="4863" spans="1:7" ht="13" x14ac:dyDescent="0.15">
      <c r="A4863" s="2">
        <v>5650</v>
      </c>
      <c r="B4863" s="2">
        <v>71</v>
      </c>
      <c r="C4863" s="2" t="s">
        <v>4649</v>
      </c>
      <c r="D4863" s="2" t="s">
        <v>11278</v>
      </c>
      <c r="E4863" s="2">
        <v>1</v>
      </c>
      <c r="F4863" s="2">
        <v>5.9690000000000003</v>
      </c>
      <c r="G4863" s="1">
        <v>4862</v>
      </c>
    </row>
    <row r="4864" spans="1:7" ht="13" x14ac:dyDescent="0.15">
      <c r="A4864" s="2">
        <v>5651</v>
      </c>
      <c r="B4864" s="2">
        <v>71</v>
      </c>
      <c r="C4864" s="2" t="s">
        <v>4650</v>
      </c>
      <c r="D4864" s="2" t="s">
        <v>15346</v>
      </c>
      <c r="E4864" s="2"/>
      <c r="F4864" s="2">
        <v>5.75</v>
      </c>
      <c r="G4864" s="1">
        <v>4863</v>
      </c>
    </row>
    <row r="4865" spans="1:7" ht="13" x14ac:dyDescent="0.15">
      <c r="A4865" s="2">
        <v>5652</v>
      </c>
      <c r="B4865" s="2">
        <v>71</v>
      </c>
      <c r="C4865" s="2" t="s">
        <v>4651</v>
      </c>
      <c r="D4865" s="2" t="s">
        <v>15347</v>
      </c>
      <c r="E4865" s="2"/>
      <c r="F4865" s="2">
        <v>5.375</v>
      </c>
      <c r="G4865" s="1">
        <v>4864</v>
      </c>
    </row>
    <row r="4866" spans="1:7" ht="13" x14ac:dyDescent="0.15">
      <c r="A4866" s="2">
        <v>5653</v>
      </c>
      <c r="B4866" s="2">
        <v>71</v>
      </c>
      <c r="C4866" s="2" t="s">
        <v>4652</v>
      </c>
      <c r="D4866" s="2" t="s">
        <v>14869</v>
      </c>
      <c r="E4866" s="2"/>
      <c r="F4866" s="2">
        <v>4.7809999999999997</v>
      </c>
      <c r="G4866" s="1">
        <v>4865</v>
      </c>
    </row>
    <row r="4867" spans="1:7" ht="13" x14ac:dyDescent="0.15">
      <c r="A4867" s="2">
        <v>5654</v>
      </c>
      <c r="B4867" s="2">
        <v>71</v>
      </c>
      <c r="C4867" s="2" t="s">
        <v>134</v>
      </c>
      <c r="D4867" s="2" t="s">
        <v>15348</v>
      </c>
      <c r="E4867" s="2"/>
      <c r="F4867" s="2">
        <v>4.125</v>
      </c>
      <c r="G4867" s="1">
        <v>4866</v>
      </c>
    </row>
    <row r="4868" spans="1:7" ht="13" x14ac:dyDescent="0.15">
      <c r="A4868" s="2">
        <v>5655</v>
      </c>
      <c r="B4868" s="2">
        <v>71</v>
      </c>
      <c r="C4868" s="2" t="s">
        <v>4653</v>
      </c>
      <c r="D4868" s="2" t="s">
        <v>15349</v>
      </c>
      <c r="E4868" s="2">
        <v>1</v>
      </c>
      <c r="F4868" s="2">
        <v>5.4690000000000003</v>
      </c>
      <c r="G4868" s="1">
        <v>4867</v>
      </c>
    </row>
    <row r="4869" spans="1:7" ht="13" x14ac:dyDescent="0.15">
      <c r="A4869" s="2">
        <v>5656</v>
      </c>
      <c r="B4869" s="2">
        <v>71</v>
      </c>
      <c r="C4869" s="2" t="s">
        <v>4103</v>
      </c>
      <c r="D4869" s="2" t="s">
        <v>13265</v>
      </c>
      <c r="E4869" s="2"/>
      <c r="F4869" s="2">
        <v>5.875</v>
      </c>
      <c r="G4869" s="1">
        <v>4868</v>
      </c>
    </row>
    <row r="4870" spans="1:7" ht="13" x14ac:dyDescent="0.15">
      <c r="A4870" s="2">
        <v>5657</v>
      </c>
      <c r="B4870" s="2">
        <v>71</v>
      </c>
      <c r="C4870" s="2" t="s">
        <v>4654</v>
      </c>
      <c r="D4870" s="2" t="s">
        <v>15350</v>
      </c>
      <c r="E4870" s="2"/>
      <c r="F4870" s="2">
        <v>5</v>
      </c>
      <c r="G4870" s="1">
        <v>4869</v>
      </c>
    </row>
    <row r="4871" spans="1:7" ht="13" x14ac:dyDescent="0.15">
      <c r="A4871" s="2">
        <v>5658</v>
      </c>
      <c r="B4871" s="2">
        <v>71</v>
      </c>
      <c r="C4871" s="2" t="s">
        <v>4655</v>
      </c>
      <c r="D4871" s="2" t="s">
        <v>14718</v>
      </c>
      <c r="E4871" s="2"/>
      <c r="F4871" s="2">
        <v>5.25</v>
      </c>
      <c r="G4871" s="1">
        <v>4870</v>
      </c>
    </row>
    <row r="4872" spans="1:7" ht="13" x14ac:dyDescent="0.15">
      <c r="A4872" s="2">
        <v>5659</v>
      </c>
      <c r="B4872" s="2">
        <v>71</v>
      </c>
      <c r="C4872" s="2" t="s">
        <v>4656</v>
      </c>
      <c r="D4872" s="2" t="s">
        <v>15351</v>
      </c>
      <c r="E4872" s="2">
        <v>1</v>
      </c>
      <c r="F4872" s="2">
        <v>5.8120000000000003</v>
      </c>
      <c r="G4872" s="1">
        <v>4871</v>
      </c>
    </row>
    <row r="4873" spans="1:7" ht="13" x14ac:dyDescent="0.15">
      <c r="A4873" s="2">
        <v>5660</v>
      </c>
      <c r="B4873" s="2">
        <v>71</v>
      </c>
      <c r="C4873" s="2" t="s">
        <v>4657</v>
      </c>
      <c r="D4873" s="2" t="s">
        <v>15352</v>
      </c>
      <c r="E4873" s="2">
        <v>1</v>
      </c>
      <c r="F4873" s="2">
        <v>6.1559999999999997</v>
      </c>
      <c r="G4873" s="1">
        <v>4872</v>
      </c>
    </row>
    <row r="4874" spans="1:7" ht="13" x14ac:dyDescent="0.15">
      <c r="A4874" s="2">
        <v>5661</v>
      </c>
      <c r="B4874" s="2">
        <v>71</v>
      </c>
      <c r="C4874" s="2" t="s">
        <v>4658</v>
      </c>
      <c r="D4874" s="2" t="s">
        <v>15353</v>
      </c>
      <c r="E4874" s="2"/>
      <c r="F4874" s="2">
        <v>5.8120000000000003</v>
      </c>
      <c r="G4874" s="1">
        <v>4873</v>
      </c>
    </row>
    <row r="4875" spans="1:7" ht="13" x14ac:dyDescent="0.15">
      <c r="A4875" s="2">
        <v>5662</v>
      </c>
      <c r="B4875" s="2">
        <v>71</v>
      </c>
      <c r="C4875" s="2" t="s">
        <v>4659</v>
      </c>
      <c r="D4875" s="2" t="s">
        <v>15354</v>
      </c>
      <c r="E4875" s="2"/>
      <c r="F4875" s="2">
        <v>5.6559999999999997</v>
      </c>
      <c r="G4875" s="1">
        <v>4874</v>
      </c>
    </row>
    <row r="4876" spans="1:7" ht="13" x14ac:dyDescent="0.15">
      <c r="A4876" s="2">
        <v>5663</v>
      </c>
      <c r="B4876" s="2">
        <v>71</v>
      </c>
      <c r="C4876" s="2" t="s">
        <v>4660</v>
      </c>
      <c r="D4876" s="2" t="s">
        <v>15355</v>
      </c>
      <c r="E4876" s="2"/>
      <c r="F4876" s="2">
        <v>5.2809999999999997</v>
      </c>
      <c r="G4876" s="1">
        <v>4875</v>
      </c>
    </row>
    <row r="4877" spans="1:7" ht="13" x14ac:dyDescent="0.15">
      <c r="A4877" s="2">
        <v>5664</v>
      </c>
      <c r="B4877" s="2">
        <v>71</v>
      </c>
      <c r="C4877" s="2" t="s">
        <v>4661</v>
      </c>
      <c r="D4877" s="2" t="s">
        <v>15356</v>
      </c>
      <c r="E4877" s="2">
        <v>1</v>
      </c>
      <c r="F4877" s="2">
        <v>6.125</v>
      </c>
      <c r="G4877" s="1">
        <v>4876</v>
      </c>
    </row>
    <row r="4878" spans="1:7" ht="13" x14ac:dyDescent="0.15">
      <c r="A4878" s="2">
        <v>5665</v>
      </c>
      <c r="B4878" s="2">
        <v>71</v>
      </c>
      <c r="C4878" s="2" t="s">
        <v>4662</v>
      </c>
      <c r="D4878" s="2" t="s">
        <v>15357</v>
      </c>
      <c r="E4878" s="2"/>
      <c r="F4878" s="2">
        <v>6.1559999999999997</v>
      </c>
      <c r="G4878" s="1">
        <v>4877</v>
      </c>
    </row>
    <row r="4879" spans="1:7" ht="13" x14ac:dyDescent="0.15">
      <c r="A4879" s="2">
        <v>5666</v>
      </c>
      <c r="B4879" s="2">
        <v>71</v>
      </c>
      <c r="C4879" s="2" t="s">
        <v>4663</v>
      </c>
      <c r="D4879" s="2" t="s">
        <v>15358</v>
      </c>
      <c r="E4879" s="2"/>
      <c r="F4879" s="2">
        <v>5.75</v>
      </c>
      <c r="G4879" s="1">
        <v>4878</v>
      </c>
    </row>
    <row r="4880" spans="1:7" ht="13" x14ac:dyDescent="0.15">
      <c r="A4880" s="2">
        <v>5667</v>
      </c>
      <c r="B4880" s="2">
        <v>71</v>
      </c>
      <c r="C4880" s="2" t="s">
        <v>4664</v>
      </c>
      <c r="D4880" s="2" t="s">
        <v>15359</v>
      </c>
      <c r="E4880" s="2"/>
      <c r="F4880" s="2">
        <v>5.2290000000000001</v>
      </c>
      <c r="G4880" s="1">
        <v>4879</v>
      </c>
    </row>
    <row r="4881" spans="1:7" ht="13" x14ac:dyDescent="0.15">
      <c r="A4881" s="2">
        <v>5668</v>
      </c>
      <c r="B4881" s="2">
        <v>71</v>
      </c>
      <c r="C4881" s="2" t="s">
        <v>4665</v>
      </c>
      <c r="D4881" s="2" t="s">
        <v>15360</v>
      </c>
      <c r="E4881" s="2"/>
      <c r="F4881" s="2">
        <v>4.3440000000000003</v>
      </c>
      <c r="G4881" s="1">
        <v>4880</v>
      </c>
    </row>
    <row r="4882" spans="1:7" ht="13" x14ac:dyDescent="0.15">
      <c r="A4882" s="2">
        <v>5669</v>
      </c>
      <c r="B4882" s="2">
        <v>72</v>
      </c>
      <c r="C4882" s="2" t="s">
        <v>4666</v>
      </c>
      <c r="D4882" s="2" t="s">
        <v>15361</v>
      </c>
      <c r="E4882" s="2">
        <v>1</v>
      </c>
      <c r="F4882" s="2">
        <v>5.8440000000000003</v>
      </c>
      <c r="G4882" s="1">
        <v>4881</v>
      </c>
    </row>
    <row r="4883" spans="1:7" ht="13" x14ac:dyDescent="0.15">
      <c r="A4883" s="2">
        <v>5670</v>
      </c>
      <c r="B4883" s="2">
        <v>72</v>
      </c>
      <c r="C4883" s="2" t="s">
        <v>4667</v>
      </c>
      <c r="D4883" s="2" t="s">
        <v>15362</v>
      </c>
      <c r="E4883" s="2"/>
      <c r="F4883" s="2">
        <v>5.0620000000000003</v>
      </c>
      <c r="G4883" s="1">
        <v>4882</v>
      </c>
    </row>
    <row r="4884" spans="1:7" ht="13" x14ac:dyDescent="0.15">
      <c r="A4884" s="2">
        <v>5671</v>
      </c>
      <c r="B4884" s="2">
        <v>72</v>
      </c>
      <c r="C4884" s="2" t="s">
        <v>4668</v>
      </c>
      <c r="D4884" s="2" t="s">
        <v>15363</v>
      </c>
      <c r="E4884" s="2"/>
      <c r="F4884" s="2">
        <v>5.3440000000000003</v>
      </c>
      <c r="G4884" s="1">
        <v>4883</v>
      </c>
    </row>
    <row r="4885" spans="1:7" ht="13" x14ac:dyDescent="0.15">
      <c r="A4885" s="2">
        <v>5672</v>
      </c>
      <c r="B4885" s="2">
        <v>72</v>
      </c>
      <c r="C4885" s="2" t="s">
        <v>4669</v>
      </c>
      <c r="D4885" s="2" t="s">
        <v>15364</v>
      </c>
      <c r="E4885" s="2"/>
      <c r="F4885" s="2">
        <v>3.8439999999999999</v>
      </c>
      <c r="G4885" s="1">
        <v>4884</v>
      </c>
    </row>
    <row r="4886" spans="1:7" ht="13" x14ac:dyDescent="0.15">
      <c r="A4886" s="2">
        <v>5673</v>
      </c>
      <c r="B4886" s="2">
        <v>72</v>
      </c>
      <c r="C4886" s="2" t="s">
        <v>4670</v>
      </c>
      <c r="D4886" s="2" t="s">
        <v>15365</v>
      </c>
      <c r="E4886" s="2">
        <v>1</v>
      </c>
      <c r="F4886" s="2">
        <v>5.8120000000000003</v>
      </c>
      <c r="G4886" s="1">
        <v>4885</v>
      </c>
    </row>
    <row r="4887" spans="1:7" ht="13" x14ac:dyDescent="0.15">
      <c r="A4887" s="2">
        <v>5674</v>
      </c>
      <c r="B4887" s="2">
        <v>72</v>
      </c>
      <c r="C4887" s="2" t="s">
        <v>4671</v>
      </c>
      <c r="D4887" s="2" t="s">
        <v>15366</v>
      </c>
      <c r="E4887" s="2"/>
      <c r="F4887" s="2">
        <v>4.8120000000000003</v>
      </c>
      <c r="G4887" s="1">
        <v>4886</v>
      </c>
    </row>
    <row r="4888" spans="1:7" ht="13" x14ac:dyDescent="0.15">
      <c r="A4888" s="2">
        <v>5676</v>
      </c>
      <c r="B4888" s="2">
        <v>72</v>
      </c>
      <c r="C4888" s="2" t="s">
        <v>4672</v>
      </c>
      <c r="D4888" s="2" t="s">
        <v>15367</v>
      </c>
      <c r="E4888" s="2"/>
      <c r="F4888" s="2">
        <v>5.0309999999999997</v>
      </c>
      <c r="G4888" s="1">
        <v>4887</v>
      </c>
    </row>
    <row r="4889" spans="1:7" ht="13" x14ac:dyDescent="0.15">
      <c r="A4889" s="2">
        <v>5677</v>
      </c>
      <c r="B4889" s="2">
        <v>72</v>
      </c>
      <c r="C4889" s="2" t="s">
        <v>4673</v>
      </c>
      <c r="D4889" s="2" t="s">
        <v>15368</v>
      </c>
      <c r="E4889" s="2">
        <v>1</v>
      </c>
      <c r="F4889" s="2">
        <v>5.9379999999999997</v>
      </c>
      <c r="G4889" s="1">
        <v>4888</v>
      </c>
    </row>
    <row r="4890" spans="1:7" ht="13" x14ac:dyDescent="0.15">
      <c r="A4890" s="2">
        <v>5678</v>
      </c>
      <c r="B4890" s="2">
        <v>72</v>
      </c>
      <c r="C4890" s="2" t="s">
        <v>2131</v>
      </c>
      <c r="D4890" s="2" t="s">
        <v>12750</v>
      </c>
      <c r="E4890" s="2">
        <v>1</v>
      </c>
      <c r="F4890" s="2">
        <v>5.9059999999999997</v>
      </c>
      <c r="G4890" s="1">
        <v>4889</v>
      </c>
    </row>
    <row r="4891" spans="1:7" ht="13" x14ac:dyDescent="0.15">
      <c r="A4891" s="2">
        <v>5679</v>
      </c>
      <c r="B4891" s="2">
        <v>72</v>
      </c>
      <c r="C4891" s="2" t="s">
        <v>4674</v>
      </c>
      <c r="D4891" s="2" t="s">
        <v>15369</v>
      </c>
      <c r="E4891" s="2"/>
      <c r="F4891" s="2">
        <v>5.9059999999999997</v>
      </c>
      <c r="G4891" s="1">
        <v>4890</v>
      </c>
    </row>
    <row r="4892" spans="1:7" ht="13" x14ac:dyDescent="0.15">
      <c r="A4892" s="2">
        <v>5680</v>
      </c>
      <c r="B4892" s="2">
        <v>72</v>
      </c>
      <c r="C4892" s="2" t="s">
        <v>4675</v>
      </c>
      <c r="D4892" s="2" t="s">
        <v>15370</v>
      </c>
      <c r="E4892" s="2"/>
      <c r="F4892" s="2">
        <v>5.4379999999999997</v>
      </c>
      <c r="G4892" s="1">
        <v>4891</v>
      </c>
    </row>
    <row r="4893" spans="1:7" ht="13" x14ac:dyDescent="0.15">
      <c r="A4893" s="2">
        <v>5681</v>
      </c>
      <c r="B4893" s="2">
        <v>72</v>
      </c>
      <c r="C4893" s="2" t="s">
        <v>4676</v>
      </c>
      <c r="D4893" s="2" t="s">
        <v>15371</v>
      </c>
      <c r="E4893" s="2">
        <v>1</v>
      </c>
      <c r="F4893" s="2">
        <v>6.0940000000000003</v>
      </c>
      <c r="G4893" s="1">
        <v>4892</v>
      </c>
    </row>
    <row r="4894" spans="1:7" ht="13" x14ac:dyDescent="0.15">
      <c r="A4894" s="2">
        <v>5682</v>
      </c>
      <c r="B4894" s="2">
        <v>72</v>
      </c>
      <c r="C4894" s="2" t="s">
        <v>4677</v>
      </c>
      <c r="D4894" s="2" t="s">
        <v>15372</v>
      </c>
      <c r="E4894" s="2"/>
      <c r="F4894" s="2">
        <v>6</v>
      </c>
      <c r="G4894" s="1">
        <v>4893</v>
      </c>
    </row>
    <row r="4895" spans="1:7" ht="13" x14ac:dyDescent="0.15">
      <c r="A4895" s="2">
        <v>5683</v>
      </c>
      <c r="B4895" s="2">
        <v>72</v>
      </c>
      <c r="C4895" s="2" t="s">
        <v>4678</v>
      </c>
      <c r="D4895" s="2" t="s">
        <v>15373</v>
      </c>
      <c r="E4895" s="2"/>
      <c r="F4895" s="2">
        <v>5.9379999999999997</v>
      </c>
      <c r="G4895" s="1">
        <v>4894</v>
      </c>
    </row>
    <row r="4896" spans="1:7" ht="13" x14ac:dyDescent="0.15">
      <c r="A4896" s="2">
        <v>5684</v>
      </c>
      <c r="B4896" s="2">
        <v>72</v>
      </c>
      <c r="C4896" s="2" t="s">
        <v>4679</v>
      </c>
      <c r="D4896" s="2" t="s">
        <v>15374</v>
      </c>
      <c r="E4896" s="2"/>
      <c r="F4896" s="2">
        <v>5.657</v>
      </c>
      <c r="G4896" s="1">
        <v>4895</v>
      </c>
    </row>
    <row r="4897" spans="1:7" ht="13" x14ac:dyDescent="0.15">
      <c r="A4897" s="2">
        <v>5685</v>
      </c>
      <c r="B4897" s="2">
        <v>72</v>
      </c>
      <c r="C4897" s="2" t="s">
        <v>4680</v>
      </c>
      <c r="D4897" s="2" t="s">
        <v>15375</v>
      </c>
      <c r="E4897" s="2"/>
      <c r="F4897" s="2">
        <v>5.6559999999999997</v>
      </c>
      <c r="G4897" s="1">
        <v>4896</v>
      </c>
    </row>
    <row r="4898" spans="1:7" ht="13" x14ac:dyDescent="0.15">
      <c r="A4898" s="2">
        <v>5686</v>
      </c>
      <c r="B4898" s="2">
        <v>72</v>
      </c>
      <c r="C4898" s="2" t="s">
        <v>541</v>
      </c>
      <c r="D4898" s="2" t="s">
        <v>15376</v>
      </c>
      <c r="E4898" s="2"/>
      <c r="F4898" s="2">
        <v>5.75</v>
      </c>
      <c r="G4898" s="1">
        <v>4897</v>
      </c>
    </row>
    <row r="4899" spans="1:7" ht="13" x14ac:dyDescent="0.15">
      <c r="A4899" s="2">
        <v>5688</v>
      </c>
      <c r="B4899" s="2">
        <v>72</v>
      </c>
      <c r="C4899" s="2" t="s">
        <v>4681</v>
      </c>
      <c r="D4899" s="2" t="s">
        <v>15377</v>
      </c>
      <c r="E4899" s="2">
        <v>1</v>
      </c>
      <c r="F4899" s="2">
        <v>6.1710000000000003</v>
      </c>
      <c r="G4899" s="1">
        <v>4898</v>
      </c>
    </row>
    <row r="4900" spans="1:7" ht="13" x14ac:dyDescent="0.15">
      <c r="A4900" s="2">
        <v>5689</v>
      </c>
      <c r="B4900" s="2">
        <v>72</v>
      </c>
      <c r="C4900" s="2" t="s">
        <v>4678</v>
      </c>
      <c r="D4900" s="2" t="s">
        <v>15373</v>
      </c>
      <c r="E4900" s="2"/>
      <c r="F4900" s="2">
        <v>5.9379999999999997</v>
      </c>
      <c r="G4900" s="1">
        <v>4899</v>
      </c>
    </row>
    <row r="4901" spans="1:7" ht="13" x14ac:dyDescent="0.15">
      <c r="A4901" s="2">
        <v>5690</v>
      </c>
      <c r="B4901" s="2">
        <v>72</v>
      </c>
      <c r="C4901" s="2" t="s">
        <v>4682</v>
      </c>
      <c r="D4901" s="2" t="s">
        <v>15378</v>
      </c>
      <c r="E4901" s="2"/>
      <c r="F4901" s="2">
        <v>5</v>
      </c>
      <c r="G4901" s="1">
        <v>4900</v>
      </c>
    </row>
    <row r="4902" spans="1:7" ht="13" x14ac:dyDescent="0.15">
      <c r="A4902" s="2">
        <v>5691</v>
      </c>
      <c r="B4902" s="2">
        <v>72</v>
      </c>
      <c r="C4902" s="2" t="s">
        <v>4683</v>
      </c>
      <c r="D4902" s="2" t="s">
        <v>15379</v>
      </c>
      <c r="E4902" s="2"/>
      <c r="F4902" s="2">
        <v>5.3440000000000003</v>
      </c>
      <c r="G4902" s="1">
        <v>4901</v>
      </c>
    </row>
    <row r="4903" spans="1:7" ht="13" x14ac:dyDescent="0.15">
      <c r="A4903" s="2">
        <v>5692</v>
      </c>
      <c r="B4903" s="2">
        <v>72</v>
      </c>
      <c r="C4903" s="2" t="s">
        <v>4684</v>
      </c>
      <c r="D4903" s="2" t="s">
        <v>15380</v>
      </c>
      <c r="E4903" s="2"/>
      <c r="F4903" s="2">
        <v>4.75</v>
      </c>
      <c r="G4903" s="1">
        <v>4902</v>
      </c>
    </row>
    <row r="4904" spans="1:7" ht="13" x14ac:dyDescent="0.15">
      <c r="A4904" s="2">
        <v>5693</v>
      </c>
      <c r="B4904" s="2">
        <v>72</v>
      </c>
      <c r="C4904" s="2" t="s">
        <v>4685</v>
      </c>
      <c r="D4904" s="2" t="s">
        <v>15381</v>
      </c>
      <c r="E4904" s="2"/>
      <c r="F4904" s="2">
        <v>4.8120000000000003</v>
      </c>
      <c r="G4904" s="1">
        <v>4903</v>
      </c>
    </row>
    <row r="4905" spans="1:7" ht="13" x14ac:dyDescent="0.15">
      <c r="A4905" s="2">
        <v>5694</v>
      </c>
      <c r="B4905" s="2">
        <v>72</v>
      </c>
      <c r="C4905" s="2" t="s">
        <v>4686</v>
      </c>
      <c r="D4905" s="2" t="s">
        <v>15382</v>
      </c>
      <c r="E4905" s="2"/>
      <c r="F4905" s="2">
        <v>5.1879999999999997</v>
      </c>
      <c r="G4905" s="1">
        <v>4904</v>
      </c>
    </row>
    <row r="4906" spans="1:7" ht="13" x14ac:dyDescent="0.15">
      <c r="A4906" s="2">
        <v>5695</v>
      </c>
      <c r="B4906" s="2">
        <v>72</v>
      </c>
      <c r="C4906" s="2" t="s">
        <v>4681</v>
      </c>
      <c r="D4906" s="2" t="s">
        <v>15377</v>
      </c>
      <c r="E4906" s="2">
        <v>1</v>
      </c>
      <c r="F4906" s="2">
        <v>6.1710000000000003</v>
      </c>
      <c r="G4906" s="1">
        <v>4905</v>
      </c>
    </row>
    <row r="4907" spans="1:7" ht="13" x14ac:dyDescent="0.15">
      <c r="A4907" s="2">
        <v>5696</v>
      </c>
      <c r="B4907" s="2">
        <v>72</v>
      </c>
      <c r="C4907" s="2" t="s">
        <v>4687</v>
      </c>
      <c r="D4907" s="2" t="s">
        <v>15383</v>
      </c>
      <c r="E4907" s="2">
        <v>1</v>
      </c>
      <c r="F4907" s="2">
        <v>5.9690000000000003</v>
      </c>
      <c r="G4907" s="1">
        <v>4906</v>
      </c>
    </row>
    <row r="4908" spans="1:7" ht="13" x14ac:dyDescent="0.15">
      <c r="A4908" s="2">
        <v>5697</v>
      </c>
      <c r="B4908" s="2">
        <v>72</v>
      </c>
      <c r="C4908" s="2" t="s">
        <v>4688</v>
      </c>
      <c r="D4908" s="2" t="s">
        <v>15384</v>
      </c>
      <c r="E4908" s="2">
        <v>1</v>
      </c>
      <c r="F4908" s="2">
        <v>4.6879999999999997</v>
      </c>
      <c r="G4908" s="1">
        <v>4907</v>
      </c>
    </row>
    <row r="4909" spans="1:7" ht="13" x14ac:dyDescent="0.15">
      <c r="A4909" s="2">
        <v>5698</v>
      </c>
      <c r="B4909" s="2">
        <v>72</v>
      </c>
      <c r="C4909" s="2" t="s">
        <v>4689</v>
      </c>
      <c r="D4909" s="2" t="s">
        <v>15385</v>
      </c>
      <c r="E4909" s="2"/>
      <c r="F4909" s="2">
        <v>4.375</v>
      </c>
      <c r="G4909" s="1">
        <v>4908</v>
      </c>
    </row>
    <row r="4910" spans="1:7" ht="13" x14ac:dyDescent="0.15">
      <c r="A4910" s="2">
        <v>5699</v>
      </c>
      <c r="B4910" s="2">
        <v>72</v>
      </c>
      <c r="C4910" s="2" t="s">
        <v>4687</v>
      </c>
      <c r="D4910" s="2" t="s">
        <v>15383</v>
      </c>
      <c r="E4910" s="2">
        <v>1</v>
      </c>
      <c r="F4910" s="2">
        <v>5.9690000000000003</v>
      </c>
      <c r="G4910" s="1">
        <v>4909</v>
      </c>
    </row>
    <row r="4911" spans="1:7" ht="13" x14ac:dyDescent="0.15">
      <c r="A4911" s="2">
        <v>5702</v>
      </c>
      <c r="B4911" s="2">
        <v>72</v>
      </c>
      <c r="C4911" s="2" t="s">
        <v>4690</v>
      </c>
      <c r="D4911" s="2" t="s">
        <v>15386</v>
      </c>
      <c r="E4911" s="2"/>
      <c r="F4911" s="2">
        <v>5.5620000000000003</v>
      </c>
      <c r="G4911" s="1">
        <v>4910</v>
      </c>
    </row>
    <row r="4912" spans="1:7" ht="13" x14ac:dyDescent="0.15">
      <c r="A4912" s="2">
        <v>5703</v>
      </c>
      <c r="B4912" s="2">
        <v>72</v>
      </c>
      <c r="C4912" s="2" t="s">
        <v>4691</v>
      </c>
      <c r="D4912" s="2" t="s">
        <v>15387</v>
      </c>
      <c r="E4912" s="2">
        <v>1</v>
      </c>
      <c r="F4912" s="2">
        <v>5.9379999999999997</v>
      </c>
      <c r="G4912" s="1">
        <v>4911</v>
      </c>
    </row>
    <row r="4913" spans="1:7" ht="13" x14ac:dyDescent="0.15">
      <c r="A4913" s="2">
        <v>5704</v>
      </c>
      <c r="B4913" s="2">
        <v>72</v>
      </c>
      <c r="C4913" s="2" t="s">
        <v>4692</v>
      </c>
      <c r="D4913" s="2" t="s">
        <v>15388</v>
      </c>
      <c r="E4913" s="2"/>
      <c r="F4913" s="2">
        <v>5.125</v>
      </c>
      <c r="G4913" s="1">
        <v>4912</v>
      </c>
    </row>
    <row r="4914" spans="1:7" ht="13" x14ac:dyDescent="0.15">
      <c r="A4914" s="2">
        <v>5705</v>
      </c>
      <c r="B4914" s="2">
        <v>72</v>
      </c>
      <c r="C4914" s="2" t="s">
        <v>4693</v>
      </c>
      <c r="D4914" s="2" t="s">
        <v>15389</v>
      </c>
      <c r="E4914" s="2">
        <v>1</v>
      </c>
      <c r="F4914" s="2">
        <v>5.3440000000000003</v>
      </c>
      <c r="G4914" s="1">
        <v>4913</v>
      </c>
    </row>
    <row r="4915" spans="1:7" ht="13" x14ac:dyDescent="0.15">
      <c r="A4915" s="2">
        <v>5706</v>
      </c>
      <c r="B4915" s="2">
        <v>72</v>
      </c>
      <c r="C4915" s="2" t="s">
        <v>4691</v>
      </c>
      <c r="D4915" s="2" t="s">
        <v>15387</v>
      </c>
      <c r="E4915" s="2">
        <v>1</v>
      </c>
      <c r="F4915" s="2">
        <v>5.9379999999999997</v>
      </c>
      <c r="G4915" s="1">
        <v>4914</v>
      </c>
    </row>
    <row r="4916" spans="1:7" ht="13" x14ac:dyDescent="0.15">
      <c r="A4916" s="2">
        <v>5707</v>
      </c>
      <c r="B4916" s="2">
        <v>72</v>
      </c>
      <c r="C4916" s="2" t="s">
        <v>4694</v>
      </c>
      <c r="D4916" s="2" t="s">
        <v>15390</v>
      </c>
      <c r="E4916" s="2">
        <v>1</v>
      </c>
      <c r="F4916" s="2">
        <v>5.7190000000000003</v>
      </c>
      <c r="G4916" s="1">
        <v>4915</v>
      </c>
    </row>
    <row r="4917" spans="1:7" ht="13" x14ac:dyDescent="0.15">
      <c r="A4917" s="2">
        <v>5708</v>
      </c>
      <c r="B4917" s="2">
        <v>72</v>
      </c>
      <c r="C4917" s="2" t="s">
        <v>4695</v>
      </c>
      <c r="D4917" s="2" t="s">
        <v>15391</v>
      </c>
      <c r="E4917" s="2"/>
      <c r="F4917" s="2">
        <v>5.5940000000000003</v>
      </c>
      <c r="G4917" s="1">
        <v>4916</v>
      </c>
    </row>
    <row r="4918" spans="1:7" ht="13" x14ac:dyDescent="0.15">
      <c r="A4918" s="2">
        <v>5709</v>
      </c>
      <c r="B4918" s="2">
        <v>72</v>
      </c>
      <c r="C4918" s="2" t="s">
        <v>4696</v>
      </c>
      <c r="D4918" s="2" t="s">
        <v>15392</v>
      </c>
      <c r="E4918" s="2">
        <v>1</v>
      </c>
      <c r="F4918" s="2">
        <v>5.8120000000000003</v>
      </c>
      <c r="G4918" s="1">
        <v>4917</v>
      </c>
    </row>
    <row r="4919" spans="1:7" ht="13" x14ac:dyDescent="0.15">
      <c r="A4919" s="2">
        <v>5710</v>
      </c>
      <c r="B4919" s="2">
        <v>72</v>
      </c>
      <c r="C4919" s="2" t="s">
        <v>4697</v>
      </c>
      <c r="D4919" s="2" t="s">
        <v>15393</v>
      </c>
      <c r="E4919" s="2"/>
      <c r="F4919" s="2">
        <v>5.4059999999999997</v>
      </c>
      <c r="G4919" s="1">
        <v>4918</v>
      </c>
    </row>
    <row r="4920" spans="1:7" ht="13" x14ac:dyDescent="0.15">
      <c r="A4920" s="2">
        <v>5711</v>
      </c>
      <c r="B4920" s="2">
        <v>72</v>
      </c>
      <c r="C4920" s="2" t="s">
        <v>4698</v>
      </c>
      <c r="D4920" s="2" t="s">
        <v>15394</v>
      </c>
      <c r="E4920" s="2"/>
      <c r="F4920" s="2">
        <v>5.7190000000000003</v>
      </c>
      <c r="G4920" s="1">
        <v>4919</v>
      </c>
    </row>
    <row r="4921" spans="1:7" ht="13" x14ac:dyDescent="0.15">
      <c r="A4921" s="2">
        <v>5712</v>
      </c>
      <c r="B4921" s="2">
        <v>72</v>
      </c>
      <c r="C4921" s="2" t="s">
        <v>4699</v>
      </c>
      <c r="D4921" s="2" t="s">
        <v>15395</v>
      </c>
      <c r="E4921" s="2">
        <v>1</v>
      </c>
      <c r="F4921" s="2">
        <v>5.875</v>
      </c>
      <c r="G4921" s="1">
        <v>4920</v>
      </c>
    </row>
    <row r="4922" spans="1:7" ht="13" x14ac:dyDescent="0.15">
      <c r="A4922" s="2">
        <v>5713</v>
      </c>
      <c r="B4922" s="2">
        <v>72</v>
      </c>
      <c r="C4922" s="2" t="s">
        <v>4700</v>
      </c>
      <c r="D4922" s="2" t="s">
        <v>15396</v>
      </c>
      <c r="E4922" s="2"/>
      <c r="F4922" s="2">
        <v>5.8440000000000003</v>
      </c>
      <c r="G4922" s="1">
        <v>4921</v>
      </c>
    </row>
    <row r="4923" spans="1:7" ht="13" x14ac:dyDescent="0.15">
      <c r="A4923" s="2">
        <v>5714</v>
      </c>
      <c r="B4923" s="2">
        <v>72</v>
      </c>
      <c r="C4923" s="2" t="s">
        <v>4701</v>
      </c>
      <c r="D4923" s="2" t="s">
        <v>15397</v>
      </c>
      <c r="E4923" s="2"/>
      <c r="F4923" s="2">
        <v>5.125</v>
      </c>
      <c r="G4923" s="1">
        <v>4922</v>
      </c>
    </row>
    <row r="4924" spans="1:7" ht="13" x14ac:dyDescent="0.15">
      <c r="A4924" s="2">
        <v>5715</v>
      </c>
      <c r="B4924" s="2">
        <v>72</v>
      </c>
      <c r="C4924" s="2" t="s">
        <v>542</v>
      </c>
      <c r="D4924" s="2" t="s">
        <v>15398</v>
      </c>
      <c r="E4924" s="2">
        <v>1</v>
      </c>
      <c r="F4924" s="2">
        <v>5.8440000000000003</v>
      </c>
      <c r="G4924" s="1">
        <v>4923</v>
      </c>
    </row>
    <row r="4925" spans="1:7" ht="13" x14ac:dyDescent="0.15">
      <c r="A4925" s="2">
        <v>5716</v>
      </c>
      <c r="B4925" s="2">
        <v>72</v>
      </c>
      <c r="C4925" s="2" t="s">
        <v>543</v>
      </c>
      <c r="D4925" s="2" t="s">
        <v>15399</v>
      </c>
      <c r="E4925" s="2"/>
      <c r="F4925" s="2">
        <v>5.7809999999999997</v>
      </c>
      <c r="G4925" s="1">
        <v>4924</v>
      </c>
    </row>
    <row r="4926" spans="1:7" ht="13" x14ac:dyDescent="0.15">
      <c r="A4926" s="2">
        <v>5717</v>
      </c>
      <c r="B4926" s="2">
        <v>72</v>
      </c>
      <c r="C4926" s="2" t="s">
        <v>4702</v>
      </c>
      <c r="D4926" s="2" t="s">
        <v>15400</v>
      </c>
      <c r="E4926" s="2"/>
      <c r="F4926" s="2">
        <v>5.4059999999999997</v>
      </c>
      <c r="G4926" s="1">
        <v>4925</v>
      </c>
    </row>
    <row r="4927" spans="1:7" ht="13" x14ac:dyDescent="0.15">
      <c r="A4927" s="2">
        <v>5718</v>
      </c>
      <c r="B4927" s="2">
        <v>72</v>
      </c>
      <c r="C4927" s="2" t="s">
        <v>4703</v>
      </c>
      <c r="D4927" s="2" t="s">
        <v>15401</v>
      </c>
      <c r="E4927" s="2"/>
      <c r="F4927" s="2">
        <v>4.8440000000000003</v>
      </c>
      <c r="G4927" s="1">
        <v>4926</v>
      </c>
    </row>
    <row r="4928" spans="1:7" ht="13" x14ac:dyDescent="0.15">
      <c r="A4928" s="2">
        <v>5719</v>
      </c>
      <c r="B4928" s="2">
        <v>72</v>
      </c>
      <c r="C4928" s="2" t="s">
        <v>4704</v>
      </c>
      <c r="D4928" s="2" t="s">
        <v>15402</v>
      </c>
      <c r="E4928" s="2"/>
      <c r="F4928" s="2">
        <v>6.1879999999999997</v>
      </c>
      <c r="G4928" s="1">
        <v>4927</v>
      </c>
    </row>
    <row r="4929" spans="1:7" ht="13" x14ac:dyDescent="0.15">
      <c r="A4929" s="2">
        <v>5720</v>
      </c>
      <c r="B4929" s="2">
        <v>72</v>
      </c>
      <c r="C4929" s="2" t="s">
        <v>4705</v>
      </c>
      <c r="D4929" s="2" t="s">
        <v>15403</v>
      </c>
      <c r="E4929" s="2"/>
      <c r="F4929" s="2">
        <v>5.2190000000000003</v>
      </c>
      <c r="G4929" s="1">
        <v>4928</v>
      </c>
    </row>
    <row r="4930" spans="1:7" ht="13" x14ac:dyDescent="0.15">
      <c r="A4930" s="2">
        <v>5721</v>
      </c>
      <c r="B4930" s="2">
        <v>73</v>
      </c>
      <c r="C4930" s="2" t="s">
        <v>4706</v>
      </c>
      <c r="D4930" s="2" t="s">
        <v>15404</v>
      </c>
      <c r="E4930" s="2">
        <v>1</v>
      </c>
      <c r="F4930" s="2">
        <v>6.0309999999999997</v>
      </c>
      <c r="G4930" s="1">
        <v>4929</v>
      </c>
    </row>
    <row r="4931" spans="1:7" ht="13" x14ac:dyDescent="0.15">
      <c r="A4931" s="2">
        <v>5722</v>
      </c>
      <c r="B4931" s="2">
        <v>73</v>
      </c>
      <c r="C4931" s="2" t="s">
        <v>449</v>
      </c>
      <c r="D4931" s="2" t="s">
        <v>14380</v>
      </c>
      <c r="E4931" s="2"/>
      <c r="F4931" s="2">
        <v>5.9690000000000003</v>
      </c>
      <c r="G4931" s="1">
        <v>4930</v>
      </c>
    </row>
    <row r="4932" spans="1:7" ht="13" x14ac:dyDescent="0.15">
      <c r="A4932" s="2">
        <v>5723</v>
      </c>
      <c r="B4932" s="2">
        <v>73</v>
      </c>
      <c r="C4932" s="2" t="s">
        <v>4707</v>
      </c>
      <c r="D4932" s="2" t="s">
        <v>15405</v>
      </c>
      <c r="E4932" s="2"/>
      <c r="F4932" s="2">
        <v>5.4690000000000003</v>
      </c>
      <c r="G4932" s="1">
        <v>4931</v>
      </c>
    </row>
    <row r="4933" spans="1:7" ht="13" x14ac:dyDescent="0.15">
      <c r="A4933" s="2">
        <v>5724</v>
      </c>
      <c r="B4933" s="2">
        <v>73</v>
      </c>
      <c r="C4933" s="2" t="s">
        <v>4708</v>
      </c>
      <c r="D4933" s="2" t="s">
        <v>15406</v>
      </c>
      <c r="E4933" s="2"/>
      <c r="F4933" s="2">
        <v>5.375</v>
      </c>
      <c r="G4933" s="1">
        <v>4932</v>
      </c>
    </row>
    <row r="4934" spans="1:7" ht="13" x14ac:dyDescent="0.15">
      <c r="A4934" s="2">
        <v>5725</v>
      </c>
      <c r="B4934" s="2">
        <v>73</v>
      </c>
      <c r="C4934" s="2" t="s">
        <v>4709</v>
      </c>
      <c r="D4934" s="2" t="s">
        <v>15407</v>
      </c>
      <c r="E4934" s="2"/>
      <c r="F4934" s="2">
        <v>5.25</v>
      </c>
      <c r="G4934" s="1">
        <v>4933</v>
      </c>
    </row>
    <row r="4935" spans="1:7" ht="13" x14ac:dyDescent="0.15">
      <c r="A4935" s="2">
        <v>5727</v>
      </c>
      <c r="B4935" s="2">
        <v>73</v>
      </c>
      <c r="C4935" s="2" t="s">
        <v>4710</v>
      </c>
      <c r="D4935" s="2" t="s">
        <v>14980</v>
      </c>
      <c r="E4935" s="2">
        <v>1</v>
      </c>
      <c r="F4935" s="2">
        <v>5.1879999999999997</v>
      </c>
      <c r="G4935" s="1">
        <v>4934</v>
      </c>
    </row>
    <row r="4936" spans="1:7" ht="13" x14ac:dyDescent="0.15">
      <c r="A4936" s="2">
        <v>5728</v>
      </c>
      <c r="B4936" s="2">
        <v>73</v>
      </c>
      <c r="C4936" s="2" t="s">
        <v>4711</v>
      </c>
      <c r="D4936" s="2" t="s">
        <v>15408</v>
      </c>
      <c r="E4936" s="2"/>
      <c r="F4936" s="2">
        <v>5.7190000000000003</v>
      </c>
      <c r="G4936" s="1">
        <v>4935</v>
      </c>
    </row>
    <row r="4937" spans="1:7" ht="13" x14ac:dyDescent="0.15">
      <c r="A4937" s="2">
        <v>5729</v>
      </c>
      <c r="B4937" s="2">
        <v>73</v>
      </c>
      <c r="C4937" s="2" t="s">
        <v>4712</v>
      </c>
      <c r="D4937" s="2" t="s">
        <v>15409</v>
      </c>
      <c r="E4937" s="2"/>
      <c r="F4937" s="2">
        <v>5.5309999999999997</v>
      </c>
      <c r="G4937" s="1">
        <v>4936</v>
      </c>
    </row>
    <row r="4938" spans="1:7" ht="13" x14ac:dyDescent="0.15">
      <c r="A4938" s="2">
        <v>5730</v>
      </c>
      <c r="B4938" s="2">
        <v>73</v>
      </c>
      <c r="C4938" s="2" t="s">
        <v>4713</v>
      </c>
      <c r="D4938" s="2" t="s">
        <v>15410</v>
      </c>
      <c r="E4938" s="2"/>
      <c r="F4938" s="2">
        <v>5.3440000000000003</v>
      </c>
      <c r="G4938" s="1">
        <v>4937</v>
      </c>
    </row>
    <row r="4939" spans="1:7" ht="13" x14ac:dyDescent="0.15">
      <c r="A4939" s="2">
        <v>5731</v>
      </c>
      <c r="B4939" s="2">
        <v>73</v>
      </c>
      <c r="C4939" s="2" t="s">
        <v>4714</v>
      </c>
      <c r="D4939" s="2" t="s">
        <v>15411</v>
      </c>
      <c r="E4939" s="2">
        <v>1</v>
      </c>
      <c r="F4939" s="2">
        <v>6.0309999999999997</v>
      </c>
      <c r="G4939" s="1">
        <v>4938</v>
      </c>
    </row>
    <row r="4940" spans="1:7" ht="13" x14ac:dyDescent="0.15">
      <c r="A4940" s="2">
        <v>5733</v>
      </c>
      <c r="B4940" s="2">
        <v>73</v>
      </c>
      <c r="C4940" s="2" t="s">
        <v>4715</v>
      </c>
      <c r="D4940" s="2" t="s">
        <v>15412</v>
      </c>
      <c r="E4940" s="2"/>
      <c r="F4940" s="2">
        <v>4.9059999999999997</v>
      </c>
      <c r="G4940" s="1">
        <v>4939</v>
      </c>
    </row>
    <row r="4941" spans="1:7" ht="13" x14ac:dyDescent="0.15">
      <c r="A4941" s="2">
        <v>5734</v>
      </c>
      <c r="B4941" s="2">
        <v>73</v>
      </c>
      <c r="C4941" s="2" t="s">
        <v>4716</v>
      </c>
      <c r="D4941" s="2" t="s">
        <v>15413</v>
      </c>
      <c r="E4941" s="2"/>
      <c r="F4941" s="2">
        <v>5.7809999999999997</v>
      </c>
      <c r="G4941" s="1">
        <v>4940</v>
      </c>
    </row>
    <row r="4942" spans="1:7" ht="13" x14ac:dyDescent="0.15">
      <c r="A4942" s="2">
        <v>5735</v>
      </c>
      <c r="B4942" s="2">
        <v>73</v>
      </c>
      <c r="C4942" s="2" t="s">
        <v>4717</v>
      </c>
      <c r="D4942" s="2" t="s">
        <v>15414</v>
      </c>
      <c r="E4942" s="2"/>
      <c r="F4942" s="2">
        <v>5.1879999999999997</v>
      </c>
      <c r="G4942" s="1">
        <v>4941</v>
      </c>
    </row>
    <row r="4943" spans="1:7" ht="13" x14ac:dyDescent="0.15">
      <c r="A4943" s="2">
        <v>5737</v>
      </c>
      <c r="B4943" s="2">
        <v>73</v>
      </c>
      <c r="C4943" s="2" t="s">
        <v>4718</v>
      </c>
      <c r="D4943" s="2" t="s">
        <v>15415</v>
      </c>
      <c r="E4943" s="2"/>
      <c r="F4943" s="2">
        <v>5.8120000000000003</v>
      </c>
      <c r="G4943" s="1">
        <v>4942</v>
      </c>
    </row>
    <row r="4944" spans="1:7" ht="13" x14ac:dyDescent="0.15">
      <c r="A4944" s="2">
        <v>5738</v>
      </c>
      <c r="B4944" s="2">
        <v>73</v>
      </c>
      <c r="C4944" s="2" t="s">
        <v>4719</v>
      </c>
      <c r="D4944" s="2" t="s">
        <v>15416</v>
      </c>
      <c r="E4944" s="2"/>
      <c r="F4944" s="2">
        <v>5.6559999999999997</v>
      </c>
      <c r="G4944" s="1">
        <v>4943</v>
      </c>
    </row>
    <row r="4945" spans="1:7" ht="13" x14ac:dyDescent="0.15">
      <c r="A4945" s="2">
        <v>5739</v>
      </c>
      <c r="B4945" s="2">
        <v>73</v>
      </c>
      <c r="C4945" s="2" t="s">
        <v>4720</v>
      </c>
      <c r="D4945" s="2" t="s">
        <v>15417</v>
      </c>
      <c r="E4945" s="2"/>
      <c r="F4945" s="2">
        <v>5.9379999999999997</v>
      </c>
      <c r="G4945" s="1">
        <v>4944</v>
      </c>
    </row>
    <row r="4946" spans="1:7" ht="13" x14ac:dyDescent="0.15">
      <c r="A4946" s="2">
        <v>5740</v>
      </c>
      <c r="B4946" s="2">
        <v>73</v>
      </c>
      <c r="C4946" s="2" t="s">
        <v>4721</v>
      </c>
      <c r="D4946" s="2" t="s">
        <v>15418</v>
      </c>
      <c r="E4946" s="2">
        <v>1</v>
      </c>
      <c r="F4946" s="2">
        <v>5.4690000000000003</v>
      </c>
      <c r="G4946" s="1">
        <v>4945</v>
      </c>
    </row>
    <row r="4947" spans="1:7" ht="13" x14ac:dyDescent="0.15">
      <c r="A4947" s="2">
        <v>5741</v>
      </c>
      <c r="B4947" s="2">
        <v>73</v>
      </c>
      <c r="C4947" s="2" t="s">
        <v>4722</v>
      </c>
      <c r="D4947" s="2" t="s">
        <v>15419</v>
      </c>
      <c r="E4947" s="2"/>
      <c r="F4947" s="2">
        <v>6.0309999999999997</v>
      </c>
      <c r="G4947" s="1">
        <v>4946</v>
      </c>
    </row>
    <row r="4948" spans="1:7" ht="13" x14ac:dyDescent="0.15">
      <c r="A4948" s="2">
        <v>5742</v>
      </c>
      <c r="B4948" s="2">
        <v>73</v>
      </c>
      <c r="C4948" s="2" t="s">
        <v>4723</v>
      </c>
      <c r="D4948" s="2" t="s">
        <v>15420</v>
      </c>
      <c r="E4948" s="2"/>
      <c r="F4948" s="2">
        <v>5.3440000000000003</v>
      </c>
      <c r="G4948" s="1">
        <v>4947</v>
      </c>
    </row>
    <row r="4949" spans="1:7" ht="13" x14ac:dyDescent="0.15">
      <c r="A4949" s="2">
        <v>5744</v>
      </c>
      <c r="B4949" s="2">
        <v>73</v>
      </c>
      <c r="C4949" s="2" t="s">
        <v>4724</v>
      </c>
      <c r="D4949" s="2" t="s">
        <v>14419</v>
      </c>
      <c r="E4949" s="2">
        <v>1</v>
      </c>
      <c r="F4949" s="2">
        <v>5.5940000000000003</v>
      </c>
      <c r="G4949" s="1">
        <v>4948</v>
      </c>
    </row>
    <row r="4950" spans="1:7" ht="13" x14ac:dyDescent="0.15">
      <c r="A4950" s="2">
        <v>5745</v>
      </c>
      <c r="B4950" s="2">
        <v>73</v>
      </c>
      <c r="C4950" s="2" t="s">
        <v>4725</v>
      </c>
      <c r="D4950" s="2" t="s">
        <v>15421</v>
      </c>
      <c r="E4950" s="2">
        <v>1</v>
      </c>
      <c r="F4950" s="2">
        <v>5.625</v>
      </c>
      <c r="G4950" s="1">
        <v>4949</v>
      </c>
    </row>
    <row r="4951" spans="1:7" ht="13" x14ac:dyDescent="0.15">
      <c r="A4951" s="2">
        <v>5747</v>
      </c>
      <c r="B4951" s="2">
        <v>73</v>
      </c>
      <c r="C4951" s="2" t="s">
        <v>4726</v>
      </c>
      <c r="D4951" s="2" t="s">
        <v>15422</v>
      </c>
      <c r="E4951" s="2"/>
      <c r="F4951" s="2">
        <v>5.4379999999999997</v>
      </c>
      <c r="G4951" s="1">
        <v>4950</v>
      </c>
    </row>
    <row r="4952" spans="1:7" ht="13" x14ac:dyDescent="0.15">
      <c r="A4952" s="2">
        <v>5748</v>
      </c>
      <c r="B4952" s="2">
        <v>73</v>
      </c>
      <c r="C4952" s="2" t="s">
        <v>544</v>
      </c>
      <c r="D4952" s="2" t="s">
        <v>15423</v>
      </c>
      <c r="E4952" s="2"/>
      <c r="F4952" s="2">
        <v>4.125</v>
      </c>
      <c r="G4952" s="1">
        <v>4951</v>
      </c>
    </row>
    <row r="4953" spans="1:7" ht="13" x14ac:dyDescent="0.15">
      <c r="A4953" s="2">
        <v>5749</v>
      </c>
      <c r="B4953" s="2">
        <v>73</v>
      </c>
      <c r="C4953" s="2" t="s">
        <v>4727</v>
      </c>
      <c r="D4953" s="2" t="s">
        <v>15424</v>
      </c>
      <c r="E4953" s="2">
        <v>1</v>
      </c>
      <c r="F4953" s="2">
        <v>5.6559999999999997</v>
      </c>
      <c r="G4953" s="1">
        <v>4952</v>
      </c>
    </row>
    <row r="4954" spans="1:7" ht="13" x14ac:dyDescent="0.15">
      <c r="A4954" s="2">
        <v>5750</v>
      </c>
      <c r="B4954" s="2">
        <v>73</v>
      </c>
      <c r="C4954" s="2" t="s">
        <v>4728</v>
      </c>
      <c r="D4954" s="2" t="s">
        <v>15425</v>
      </c>
      <c r="E4954" s="2">
        <v>1</v>
      </c>
      <c r="F4954" s="2">
        <v>6.1559999999999997</v>
      </c>
      <c r="G4954" s="1">
        <v>4953</v>
      </c>
    </row>
    <row r="4955" spans="1:7" ht="13" x14ac:dyDescent="0.15">
      <c r="A4955" s="2">
        <v>5751</v>
      </c>
      <c r="B4955" s="2">
        <v>73</v>
      </c>
      <c r="C4955" s="2" t="s">
        <v>4729</v>
      </c>
      <c r="D4955" s="2" t="s">
        <v>15426</v>
      </c>
      <c r="E4955" s="2"/>
      <c r="F4955" s="2">
        <v>5.3120000000000003</v>
      </c>
      <c r="G4955" s="1">
        <v>4954</v>
      </c>
    </row>
    <row r="4956" spans="1:7" ht="13" x14ac:dyDescent="0.15">
      <c r="A4956" s="2">
        <v>5753</v>
      </c>
      <c r="B4956" s="2">
        <v>73</v>
      </c>
      <c r="C4956" s="2" t="s">
        <v>4730</v>
      </c>
      <c r="D4956" s="2" t="s">
        <v>15427</v>
      </c>
      <c r="E4956" s="2">
        <v>1</v>
      </c>
      <c r="F4956" s="2">
        <v>6.0940000000000003</v>
      </c>
      <c r="G4956" s="1">
        <v>4955</v>
      </c>
    </row>
    <row r="4957" spans="1:7" ht="13" x14ac:dyDescent="0.15">
      <c r="A4957" s="2">
        <v>5755</v>
      </c>
      <c r="B4957" s="2">
        <v>73</v>
      </c>
      <c r="C4957" s="2" t="s">
        <v>4731</v>
      </c>
      <c r="D4957" s="2" t="s">
        <v>15428</v>
      </c>
      <c r="E4957" s="2"/>
      <c r="F4957" s="2">
        <v>5.4690000000000003</v>
      </c>
      <c r="G4957" s="1">
        <v>4956</v>
      </c>
    </row>
    <row r="4958" spans="1:7" ht="13" x14ac:dyDescent="0.15">
      <c r="A4958" s="2">
        <v>5756</v>
      </c>
      <c r="B4958" s="2">
        <v>73</v>
      </c>
      <c r="C4958" s="2" t="s">
        <v>4732</v>
      </c>
      <c r="D4958" s="2" t="s">
        <v>15429</v>
      </c>
      <c r="E4958" s="2"/>
      <c r="F4958" s="2">
        <v>5.7809999999999997</v>
      </c>
      <c r="G4958" s="1">
        <v>4957</v>
      </c>
    </row>
    <row r="4959" spans="1:7" ht="13" x14ac:dyDescent="0.15">
      <c r="A4959" s="2">
        <v>5757</v>
      </c>
      <c r="B4959" s="2">
        <v>73</v>
      </c>
      <c r="C4959" s="2" t="s">
        <v>545</v>
      </c>
      <c r="D4959" s="2" t="s">
        <v>15430</v>
      </c>
      <c r="E4959" s="2"/>
      <c r="F4959" s="2">
        <v>5.6879999999999997</v>
      </c>
      <c r="G4959" s="1">
        <v>4958</v>
      </c>
    </row>
    <row r="4960" spans="1:7" ht="13" x14ac:dyDescent="0.15">
      <c r="A4960" s="2">
        <v>5759</v>
      </c>
      <c r="B4960" s="2">
        <v>73</v>
      </c>
      <c r="C4960" s="2" t="s">
        <v>4733</v>
      </c>
      <c r="D4960" s="2" t="s">
        <v>11941</v>
      </c>
      <c r="E4960" s="2">
        <v>1</v>
      </c>
      <c r="F4960" s="2">
        <v>5.6879999999999997</v>
      </c>
      <c r="G4960" s="1">
        <v>4959</v>
      </c>
    </row>
    <row r="4961" spans="1:7" ht="13" x14ac:dyDescent="0.15">
      <c r="A4961" s="2">
        <v>5762</v>
      </c>
      <c r="B4961" s="2">
        <v>73</v>
      </c>
      <c r="C4961" s="2" t="s">
        <v>4734</v>
      </c>
      <c r="D4961" s="2" t="s">
        <v>15431</v>
      </c>
      <c r="E4961" s="2"/>
      <c r="F4961" s="2">
        <v>5.75</v>
      </c>
      <c r="G4961" s="1">
        <v>4960</v>
      </c>
    </row>
    <row r="4962" spans="1:7" ht="13" x14ac:dyDescent="0.15">
      <c r="A4962" s="2">
        <v>5763</v>
      </c>
      <c r="B4962" s="2">
        <v>73</v>
      </c>
      <c r="C4962" s="2" t="s">
        <v>4735</v>
      </c>
      <c r="D4962" s="2" t="s">
        <v>13973</v>
      </c>
      <c r="E4962" s="2"/>
      <c r="F4962" s="2">
        <v>6.2290000000000001</v>
      </c>
      <c r="G4962" s="1">
        <v>4961</v>
      </c>
    </row>
    <row r="4963" spans="1:7" ht="13" x14ac:dyDescent="0.15">
      <c r="A4963" s="2">
        <v>5764</v>
      </c>
      <c r="B4963" s="2">
        <v>73</v>
      </c>
      <c r="C4963" s="2" t="s">
        <v>4736</v>
      </c>
      <c r="D4963" s="2" t="s">
        <v>15432</v>
      </c>
      <c r="E4963" s="2"/>
      <c r="F4963" s="2">
        <v>5.5309999999999997</v>
      </c>
      <c r="G4963" s="1">
        <v>4962</v>
      </c>
    </row>
    <row r="4964" spans="1:7" ht="13" x14ac:dyDescent="0.15">
      <c r="A4964" s="2">
        <v>5765</v>
      </c>
      <c r="B4964" s="2">
        <v>73</v>
      </c>
      <c r="C4964" s="2" t="s">
        <v>4737</v>
      </c>
      <c r="D4964" s="2" t="s">
        <v>15433</v>
      </c>
      <c r="E4964" s="2">
        <v>1</v>
      </c>
      <c r="F4964" s="2">
        <v>6.0620000000000003</v>
      </c>
      <c r="G4964" s="1">
        <v>4963</v>
      </c>
    </row>
    <row r="4965" spans="1:7" ht="13" x14ac:dyDescent="0.15">
      <c r="A4965" s="2">
        <v>5766</v>
      </c>
      <c r="B4965" s="2">
        <v>73</v>
      </c>
      <c r="C4965" s="2" t="s">
        <v>4738</v>
      </c>
      <c r="D4965" s="2" t="s">
        <v>15434</v>
      </c>
      <c r="E4965" s="2"/>
      <c r="F4965" s="2">
        <v>5.875</v>
      </c>
      <c r="G4965" s="1">
        <v>4964</v>
      </c>
    </row>
    <row r="4966" spans="1:7" ht="13" x14ac:dyDescent="0.15">
      <c r="A4966" s="2">
        <v>5767</v>
      </c>
      <c r="B4966" s="2">
        <v>73</v>
      </c>
      <c r="C4966" s="2" t="s">
        <v>4739</v>
      </c>
      <c r="D4966" s="2" t="s">
        <v>15435</v>
      </c>
      <c r="E4966" s="2"/>
      <c r="F4966" s="2">
        <v>5.8440000000000003</v>
      </c>
      <c r="G4966" s="1">
        <v>4965</v>
      </c>
    </row>
    <row r="4967" spans="1:7" ht="13" x14ac:dyDescent="0.15">
      <c r="A4967" s="2">
        <v>5768</v>
      </c>
      <c r="B4967" s="2">
        <v>73</v>
      </c>
      <c r="C4967" s="2" t="s">
        <v>4740</v>
      </c>
      <c r="D4967" s="2" t="s">
        <v>15436</v>
      </c>
      <c r="E4967" s="2">
        <v>1</v>
      </c>
      <c r="F4967" s="2">
        <v>6.0940000000000003</v>
      </c>
      <c r="G4967" s="1">
        <v>4966</v>
      </c>
    </row>
    <row r="4968" spans="1:7" ht="13" x14ac:dyDescent="0.15">
      <c r="A4968" s="2">
        <v>5769</v>
      </c>
      <c r="B4968" s="2">
        <v>73</v>
      </c>
      <c r="C4968" s="2" t="s">
        <v>4741</v>
      </c>
      <c r="D4968" s="2" t="s">
        <v>15437</v>
      </c>
      <c r="E4968" s="2"/>
      <c r="F4968" s="2">
        <v>6.0309999999999997</v>
      </c>
      <c r="G4968" s="1">
        <v>4967</v>
      </c>
    </row>
    <row r="4969" spans="1:7" ht="13" x14ac:dyDescent="0.15">
      <c r="A4969" s="2">
        <v>5770</v>
      </c>
      <c r="B4969" s="2">
        <v>73</v>
      </c>
      <c r="C4969" s="2" t="s">
        <v>2253</v>
      </c>
      <c r="D4969" s="2" t="s">
        <v>11767</v>
      </c>
      <c r="E4969" s="2"/>
      <c r="F4969" s="2">
        <v>6.3120000000000003</v>
      </c>
      <c r="G4969" s="1">
        <v>4968</v>
      </c>
    </row>
    <row r="4970" spans="1:7" ht="13" x14ac:dyDescent="0.15">
      <c r="A4970" s="2">
        <v>5771</v>
      </c>
      <c r="B4970" s="2">
        <v>73</v>
      </c>
      <c r="C4970" s="2" t="s">
        <v>4742</v>
      </c>
      <c r="D4970" s="2" t="s">
        <v>15438</v>
      </c>
      <c r="E4970" s="2"/>
      <c r="F4970" s="2">
        <v>5.8289999999999997</v>
      </c>
      <c r="G4970" s="1">
        <v>4969</v>
      </c>
    </row>
    <row r="4971" spans="1:7" ht="13" x14ac:dyDescent="0.15">
      <c r="A4971" s="2">
        <v>5772</v>
      </c>
      <c r="B4971" s="2">
        <v>73</v>
      </c>
      <c r="C4971" s="2" t="s">
        <v>1539</v>
      </c>
      <c r="D4971" s="2" t="s">
        <v>12142</v>
      </c>
      <c r="E4971" s="2"/>
      <c r="F4971" s="2">
        <v>5.8120000000000003</v>
      </c>
      <c r="G4971" s="1">
        <v>4970</v>
      </c>
    </row>
    <row r="4972" spans="1:7" ht="13" x14ac:dyDescent="0.15">
      <c r="A4972" s="2">
        <v>5773</v>
      </c>
      <c r="B4972" s="2">
        <v>73</v>
      </c>
      <c r="C4972" s="2" t="s">
        <v>4743</v>
      </c>
      <c r="D4972" s="2" t="s">
        <v>15439</v>
      </c>
      <c r="E4972" s="2">
        <v>1</v>
      </c>
      <c r="F4972" s="2">
        <v>6.4690000000000003</v>
      </c>
      <c r="G4972" s="1">
        <v>4971</v>
      </c>
    </row>
    <row r="4973" spans="1:7" ht="13" x14ac:dyDescent="0.15">
      <c r="A4973" s="2">
        <v>5774</v>
      </c>
      <c r="B4973" s="2">
        <v>73</v>
      </c>
      <c r="C4973" s="2" t="s">
        <v>163</v>
      </c>
      <c r="D4973" s="2" t="s">
        <v>11304</v>
      </c>
      <c r="E4973" s="2"/>
      <c r="F4973" s="2">
        <v>5.2190000000000003</v>
      </c>
      <c r="G4973" s="1">
        <v>4972</v>
      </c>
    </row>
    <row r="4974" spans="1:7" ht="13" x14ac:dyDescent="0.15">
      <c r="A4974" s="2">
        <v>5775</v>
      </c>
      <c r="B4974" s="2">
        <v>73</v>
      </c>
      <c r="C4974" s="2" t="s">
        <v>4744</v>
      </c>
      <c r="D4974" s="2" t="s">
        <v>15440</v>
      </c>
      <c r="E4974" s="2">
        <v>1</v>
      </c>
      <c r="F4974" s="2">
        <v>3.9689999999999999</v>
      </c>
      <c r="G4974" s="1">
        <v>4973</v>
      </c>
    </row>
    <row r="4975" spans="1:7" ht="13" x14ac:dyDescent="0.15">
      <c r="A4975" s="2">
        <v>5776</v>
      </c>
      <c r="B4975" s="2">
        <v>73</v>
      </c>
      <c r="C4975" s="2" t="s">
        <v>4745</v>
      </c>
      <c r="D4975" s="2" t="s">
        <v>15441</v>
      </c>
      <c r="E4975" s="2">
        <v>1</v>
      </c>
      <c r="F4975" s="2">
        <v>6.1559999999999997</v>
      </c>
      <c r="G4975" s="1">
        <v>4974</v>
      </c>
    </row>
    <row r="4976" spans="1:7" ht="13" x14ac:dyDescent="0.15">
      <c r="A4976" s="2">
        <v>5777</v>
      </c>
      <c r="B4976" s="2">
        <v>73</v>
      </c>
      <c r="C4976" s="2" t="s">
        <v>4746</v>
      </c>
      <c r="D4976" s="2" t="s">
        <v>15442</v>
      </c>
      <c r="E4976" s="2"/>
      <c r="F4976" s="2">
        <v>6</v>
      </c>
      <c r="G4976" s="1">
        <v>4975</v>
      </c>
    </row>
    <row r="4977" spans="1:7" ht="13" x14ac:dyDescent="0.15">
      <c r="A4977" s="2">
        <v>5778</v>
      </c>
      <c r="B4977" s="2">
        <v>73</v>
      </c>
      <c r="C4977" s="2" t="s">
        <v>546</v>
      </c>
      <c r="D4977" s="2" t="s">
        <v>15443</v>
      </c>
      <c r="E4977" s="2"/>
      <c r="F4977" s="2">
        <v>6.125</v>
      </c>
      <c r="G4977" s="1">
        <v>4976</v>
      </c>
    </row>
    <row r="4978" spans="1:7" ht="13" x14ac:dyDescent="0.15">
      <c r="A4978" s="2">
        <v>5779</v>
      </c>
      <c r="B4978" s="2">
        <v>73</v>
      </c>
      <c r="C4978" s="2" t="s">
        <v>4747</v>
      </c>
      <c r="D4978" s="2" t="s">
        <v>15444</v>
      </c>
      <c r="E4978" s="2"/>
      <c r="F4978" s="2">
        <v>4.0309999999999997</v>
      </c>
      <c r="G4978" s="1">
        <v>4977</v>
      </c>
    </row>
    <row r="4979" spans="1:7" ht="13" x14ac:dyDescent="0.15">
      <c r="A4979" s="2">
        <v>5780</v>
      </c>
      <c r="B4979" s="2">
        <v>73</v>
      </c>
      <c r="C4979" s="2" t="s">
        <v>4748</v>
      </c>
      <c r="D4979" s="2" t="s">
        <v>15445</v>
      </c>
      <c r="E4979" s="2"/>
      <c r="F4979" s="2">
        <v>4.6559999999999997</v>
      </c>
      <c r="G4979" s="1">
        <v>4978</v>
      </c>
    </row>
    <row r="4980" spans="1:7" ht="13" x14ac:dyDescent="0.15">
      <c r="A4980" s="2">
        <v>5781</v>
      </c>
      <c r="B4980" s="2">
        <v>73</v>
      </c>
      <c r="C4980" s="2" t="s">
        <v>4749</v>
      </c>
      <c r="D4980" s="2" t="s">
        <v>15446</v>
      </c>
      <c r="E4980" s="2"/>
      <c r="F4980" s="2">
        <v>4.5940000000000003</v>
      </c>
      <c r="G4980" s="1">
        <v>4979</v>
      </c>
    </row>
    <row r="4981" spans="1:7" ht="13" x14ac:dyDescent="0.15">
      <c r="A4981" s="2">
        <v>5782</v>
      </c>
      <c r="B4981" s="2">
        <v>73</v>
      </c>
      <c r="C4981" s="2" t="s">
        <v>1827</v>
      </c>
      <c r="D4981" s="2" t="s">
        <v>12433</v>
      </c>
      <c r="E4981" s="2">
        <v>1</v>
      </c>
      <c r="F4981" s="2">
        <v>6.0309999999999997</v>
      </c>
      <c r="G4981" s="1">
        <v>4980</v>
      </c>
    </row>
    <row r="4982" spans="1:7" ht="13" x14ac:dyDescent="0.15">
      <c r="A4982" s="2">
        <v>5783</v>
      </c>
      <c r="B4982" s="2">
        <v>73</v>
      </c>
      <c r="C4982" s="2" t="s">
        <v>1828</v>
      </c>
      <c r="D4982" s="2" t="s">
        <v>12434</v>
      </c>
      <c r="E4982" s="2"/>
      <c r="F4982" s="2">
        <v>5.8120000000000003</v>
      </c>
      <c r="G4982" s="1">
        <v>4981</v>
      </c>
    </row>
    <row r="4983" spans="1:7" ht="13" x14ac:dyDescent="0.15">
      <c r="A4983" s="2">
        <v>5784</v>
      </c>
      <c r="B4983" s="2">
        <v>73</v>
      </c>
      <c r="C4983" s="2" t="s">
        <v>4750</v>
      </c>
      <c r="D4983" s="2" t="s">
        <v>12245</v>
      </c>
      <c r="E4983" s="2">
        <v>1</v>
      </c>
      <c r="F4983" s="2">
        <v>6.2190000000000003</v>
      </c>
      <c r="G4983" s="1">
        <v>4982</v>
      </c>
    </row>
    <row r="4984" spans="1:7" ht="13" x14ac:dyDescent="0.15">
      <c r="A4984" s="2">
        <v>5785</v>
      </c>
      <c r="B4984" s="2">
        <v>73</v>
      </c>
      <c r="C4984" s="2" t="s">
        <v>4751</v>
      </c>
      <c r="D4984" s="2" t="s">
        <v>15447</v>
      </c>
      <c r="E4984" s="2"/>
      <c r="F4984" s="2">
        <v>5.0309999999999997</v>
      </c>
      <c r="G4984" s="1">
        <v>4983</v>
      </c>
    </row>
    <row r="4985" spans="1:7" ht="13" x14ac:dyDescent="0.15">
      <c r="A4985" s="2">
        <v>5787</v>
      </c>
      <c r="B4985" s="2">
        <v>73</v>
      </c>
      <c r="C4985" s="2" t="s">
        <v>4752</v>
      </c>
      <c r="D4985" s="2" t="s">
        <v>15448</v>
      </c>
      <c r="E4985" s="2">
        <v>1</v>
      </c>
      <c r="F4985" s="2">
        <v>5.8440000000000003</v>
      </c>
      <c r="G4985" s="1">
        <v>4984</v>
      </c>
    </row>
    <row r="4986" spans="1:7" ht="13" x14ac:dyDescent="0.15">
      <c r="A4986" s="2">
        <v>5788</v>
      </c>
      <c r="B4986" s="2">
        <v>73</v>
      </c>
      <c r="C4986" s="2" t="s">
        <v>4753</v>
      </c>
      <c r="D4986" s="2" t="s">
        <v>15449</v>
      </c>
      <c r="E4986" s="2">
        <v>1</v>
      </c>
      <c r="F4986" s="2">
        <v>6.25</v>
      </c>
      <c r="G4986" s="1">
        <v>4985</v>
      </c>
    </row>
    <row r="4987" spans="1:7" ht="13" x14ac:dyDescent="0.15">
      <c r="A4987" s="2">
        <v>5789</v>
      </c>
      <c r="B4987" s="2">
        <v>73</v>
      </c>
      <c r="C4987" s="2" t="s">
        <v>4754</v>
      </c>
      <c r="D4987" s="2" t="s">
        <v>15450</v>
      </c>
      <c r="E4987" s="2"/>
      <c r="F4987" s="2">
        <v>5.6879999999999997</v>
      </c>
      <c r="G4987" s="1">
        <v>4986</v>
      </c>
    </row>
    <row r="4988" spans="1:7" ht="13" x14ac:dyDescent="0.15">
      <c r="A4988" s="2">
        <v>5790</v>
      </c>
      <c r="B4988" s="2">
        <v>73</v>
      </c>
      <c r="C4988" s="2" t="s">
        <v>4744</v>
      </c>
      <c r="D4988" s="2" t="s">
        <v>15440</v>
      </c>
      <c r="E4988" s="2">
        <v>1</v>
      </c>
      <c r="F4988" s="2">
        <v>3.9689999999999999</v>
      </c>
      <c r="G4988" s="1">
        <v>4987</v>
      </c>
    </row>
    <row r="4989" spans="1:7" ht="13" x14ac:dyDescent="0.15">
      <c r="A4989" s="2">
        <v>5791</v>
      </c>
      <c r="B4989" s="2">
        <v>73</v>
      </c>
      <c r="C4989" s="2" t="s">
        <v>4755</v>
      </c>
      <c r="D4989" s="2" t="s">
        <v>15451</v>
      </c>
      <c r="E4989" s="2"/>
      <c r="F4989" s="2">
        <v>4.5309999999999997</v>
      </c>
      <c r="G4989" s="1">
        <v>4988</v>
      </c>
    </row>
    <row r="4990" spans="1:7" ht="13" x14ac:dyDescent="0.15">
      <c r="A4990" s="2">
        <v>5792</v>
      </c>
      <c r="B4990" s="2">
        <v>74</v>
      </c>
      <c r="C4990" s="2" t="s">
        <v>4756</v>
      </c>
      <c r="D4990" s="2" t="s">
        <v>15452</v>
      </c>
      <c r="E4990" s="2">
        <v>1</v>
      </c>
      <c r="F4990" s="2">
        <v>6.0309999999999997</v>
      </c>
      <c r="G4990" s="1">
        <v>4989</v>
      </c>
    </row>
    <row r="4991" spans="1:7" ht="13" x14ac:dyDescent="0.15">
      <c r="A4991" s="2">
        <v>5793</v>
      </c>
      <c r="B4991" s="2">
        <v>74</v>
      </c>
      <c r="C4991" s="2" t="s">
        <v>4757</v>
      </c>
      <c r="D4991" s="2" t="s">
        <v>15453</v>
      </c>
      <c r="E4991" s="2"/>
      <c r="F4991" s="2">
        <v>5.5940000000000003</v>
      </c>
      <c r="G4991" s="1">
        <v>4990</v>
      </c>
    </row>
    <row r="4992" spans="1:7" ht="13" x14ac:dyDescent="0.15">
      <c r="A4992" s="2">
        <v>5794</v>
      </c>
      <c r="B4992" s="2">
        <v>74</v>
      </c>
      <c r="C4992" s="2" t="s">
        <v>4758</v>
      </c>
      <c r="D4992" s="2" t="s">
        <v>15454</v>
      </c>
      <c r="E4992" s="2"/>
      <c r="F4992" s="2">
        <v>4.0309999999999997</v>
      </c>
      <c r="G4992" s="1">
        <v>4991</v>
      </c>
    </row>
    <row r="4993" spans="1:7" ht="13" x14ac:dyDescent="0.15">
      <c r="A4993" s="2">
        <v>5796</v>
      </c>
      <c r="B4993" s="2">
        <v>74</v>
      </c>
      <c r="C4993" s="2" t="s">
        <v>4759</v>
      </c>
      <c r="D4993" s="2" t="s">
        <v>15455</v>
      </c>
      <c r="E4993" s="2">
        <v>1</v>
      </c>
      <c r="F4993" s="2">
        <v>5.9690000000000003</v>
      </c>
      <c r="G4993" s="1">
        <v>4992</v>
      </c>
    </row>
    <row r="4994" spans="1:7" ht="13" x14ac:dyDescent="0.15">
      <c r="A4994" s="2">
        <v>5797</v>
      </c>
      <c r="B4994" s="2">
        <v>74</v>
      </c>
      <c r="C4994" s="2" t="s">
        <v>4760</v>
      </c>
      <c r="D4994" s="2" t="s">
        <v>15456</v>
      </c>
      <c r="E4994" s="2"/>
      <c r="F4994" s="2">
        <v>5.5940000000000003</v>
      </c>
      <c r="G4994" s="1">
        <v>4993</v>
      </c>
    </row>
    <row r="4995" spans="1:7" ht="13" x14ac:dyDescent="0.15">
      <c r="A4995" s="2">
        <v>5798</v>
      </c>
      <c r="B4995" s="2">
        <v>74</v>
      </c>
      <c r="C4995" s="2" t="s">
        <v>4761</v>
      </c>
      <c r="D4995" s="2" t="s">
        <v>15457</v>
      </c>
      <c r="E4995" s="2"/>
      <c r="F4995" s="2">
        <v>6.4059999999999997</v>
      </c>
      <c r="G4995" s="1">
        <v>4994</v>
      </c>
    </row>
    <row r="4996" spans="1:7" ht="13" x14ac:dyDescent="0.15">
      <c r="A4996" s="2">
        <v>5799</v>
      </c>
      <c r="B4996" s="2">
        <v>74</v>
      </c>
      <c r="C4996" s="2" t="s">
        <v>4762</v>
      </c>
      <c r="D4996" s="2" t="s">
        <v>15458</v>
      </c>
      <c r="E4996" s="2"/>
      <c r="F4996" s="2">
        <v>5.7190000000000003</v>
      </c>
      <c r="G4996" s="1">
        <v>4995</v>
      </c>
    </row>
    <row r="4997" spans="1:7" ht="13" x14ac:dyDescent="0.15">
      <c r="A4997" s="2">
        <v>5801</v>
      </c>
      <c r="B4997" s="2">
        <v>74</v>
      </c>
      <c r="C4997" s="2" t="s">
        <v>4763</v>
      </c>
      <c r="D4997" s="2" t="s">
        <v>15459</v>
      </c>
      <c r="E4997" s="2"/>
      <c r="F4997" s="2">
        <v>4.875</v>
      </c>
      <c r="G4997" s="1">
        <v>4996</v>
      </c>
    </row>
    <row r="4998" spans="1:7" ht="13" x14ac:dyDescent="0.15">
      <c r="A4998" s="2">
        <v>5802</v>
      </c>
      <c r="B4998" s="2">
        <v>74</v>
      </c>
      <c r="C4998" s="2" t="s">
        <v>965</v>
      </c>
      <c r="D4998" s="2" t="s">
        <v>11554</v>
      </c>
      <c r="E4998" s="2"/>
      <c r="F4998" s="2">
        <v>6.1879999999999997</v>
      </c>
      <c r="G4998" s="1">
        <v>4997</v>
      </c>
    </row>
    <row r="4999" spans="1:7" ht="13" x14ac:dyDescent="0.15">
      <c r="A4999" s="2">
        <v>5803</v>
      </c>
      <c r="B4999" s="2">
        <v>74</v>
      </c>
      <c r="C4999" s="2" t="s">
        <v>4764</v>
      </c>
      <c r="D4999" s="2" t="s">
        <v>15460</v>
      </c>
      <c r="E4999" s="2">
        <v>1</v>
      </c>
      <c r="F4999" s="2">
        <v>5.6879999999999997</v>
      </c>
      <c r="G4999" s="1">
        <v>4998</v>
      </c>
    </row>
    <row r="5000" spans="1:7" ht="13" x14ac:dyDescent="0.15">
      <c r="A5000" s="2">
        <v>5804</v>
      </c>
      <c r="B5000" s="2">
        <v>74</v>
      </c>
      <c r="C5000" s="2" t="s">
        <v>4765</v>
      </c>
      <c r="D5000" s="2" t="s">
        <v>15461</v>
      </c>
      <c r="E5000" s="2"/>
      <c r="F5000" s="2">
        <v>5.375</v>
      </c>
      <c r="G5000" s="1">
        <v>4999</v>
      </c>
    </row>
    <row r="5001" spans="1:7" ht="13" x14ac:dyDescent="0.15">
      <c r="A5001" s="2">
        <v>5805</v>
      </c>
      <c r="B5001" s="2">
        <v>74</v>
      </c>
      <c r="C5001" s="2" t="s">
        <v>4766</v>
      </c>
      <c r="D5001" s="2" t="s">
        <v>15462</v>
      </c>
      <c r="E5001" s="2"/>
      <c r="F5001" s="2">
        <v>6.25</v>
      </c>
      <c r="G5001" s="1">
        <v>5000</v>
      </c>
    </row>
    <row r="5002" spans="1:7" ht="13" x14ac:dyDescent="0.15">
      <c r="A5002" s="2">
        <v>5806</v>
      </c>
      <c r="B5002" s="2">
        <v>74</v>
      </c>
      <c r="C5002" s="2" t="s">
        <v>547</v>
      </c>
      <c r="D5002" s="2" t="s">
        <v>15463</v>
      </c>
      <c r="E5002" s="2">
        <v>1</v>
      </c>
      <c r="F5002" s="2">
        <v>5.5620000000000003</v>
      </c>
      <c r="G5002" s="1">
        <v>5001</v>
      </c>
    </row>
    <row r="5003" spans="1:7" ht="13" x14ac:dyDescent="0.15">
      <c r="A5003" s="2">
        <v>5807</v>
      </c>
      <c r="B5003" s="2">
        <v>74</v>
      </c>
      <c r="C5003" s="2" t="s">
        <v>4767</v>
      </c>
      <c r="D5003" s="2" t="s">
        <v>15464</v>
      </c>
      <c r="E5003" s="2"/>
      <c r="F5003" s="2">
        <v>5.6879999999999997</v>
      </c>
      <c r="G5003" s="1">
        <v>5002</v>
      </c>
    </row>
    <row r="5004" spans="1:7" ht="13" x14ac:dyDescent="0.15">
      <c r="A5004" s="2">
        <v>5808</v>
      </c>
      <c r="B5004" s="2">
        <v>74</v>
      </c>
      <c r="C5004" s="2" t="s">
        <v>4768</v>
      </c>
      <c r="D5004" s="2" t="s">
        <v>15465</v>
      </c>
      <c r="E5004" s="2">
        <v>1</v>
      </c>
      <c r="F5004" s="2">
        <v>6.125</v>
      </c>
      <c r="G5004" s="1">
        <v>5003</v>
      </c>
    </row>
    <row r="5005" spans="1:7" ht="13" x14ac:dyDescent="0.15">
      <c r="A5005" s="2">
        <v>5809</v>
      </c>
      <c r="B5005" s="2">
        <v>74</v>
      </c>
      <c r="C5005" s="2" t="s">
        <v>2298</v>
      </c>
      <c r="D5005" s="2" t="s">
        <v>12921</v>
      </c>
      <c r="E5005" s="2"/>
      <c r="F5005" s="2">
        <v>5.8440000000000003</v>
      </c>
      <c r="G5005" s="1">
        <v>5004</v>
      </c>
    </row>
    <row r="5006" spans="1:7" ht="13" x14ac:dyDescent="0.15">
      <c r="A5006" s="2">
        <v>5810</v>
      </c>
      <c r="B5006" s="2">
        <v>74</v>
      </c>
      <c r="C5006" s="2" t="s">
        <v>1442</v>
      </c>
      <c r="D5006" s="2" t="s">
        <v>12048</v>
      </c>
      <c r="E5006" s="2"/>
      <c r="F5006" s="2">
        <v>5.9379999999999997</v>
      </c>
      <c r="G5006" s="1">
        <v>5005</v>
      </c>
    </row>
    <row r="5007" spans="1:7" ht="13" x14ac:dyDescent="0.15">
      <c r="A5007" s="2">
        <v>5811</v>
      </c>
      <c r="B5007" s="2">
        <v>74</v>
      </c>
      <c r="C5007" s="2" t="s">
        <v>4769</v>
      </c>
      <c r="D5007" s="2" t="s">
        <v>11905</v>
      </c>
      <c r="E5007" s="2"/>
      <c r="F5007" s="2">
        <v>6.0620000000000003</v>
      </c>
      <c r="G5007" s="1">
        <v>5006</v>
      </c>
    </row>
    <row r="5008" spans="1:7" ht="13" x14ac:dyDescent="0.15">
      <c r="A5008" s="2">
        <v>5812</v>
      </c>
      <c r="B5008" s="2">
        <v>74</v>
      </c>
      <c r="C5008" s="2" t="s">
        <v>4770</v>
      </c>
      <c r="D5008" s="2" t="s">
        <v>15466</v>
      </c>
      <c r="E5008" s="2"/>
      <c r="F5008" s="2">
        <v>5.5620000000000003</v>
      </c>
      <c r="G5008" s="1">
        <v>5007</v>
      </c>
    </row>
    <row r="5009" spans="1:7" ht="13" x14ac:dyDescent="0.15">
      <c r="A5009" s="2">
        <v>5813</v>
      </c>
      <c r="B5009" s="2">
        <v>74</v>
      </c>
      <c r="C5009" s="2" t="s">
        <v>548</v>
      </c>
      <c r="D5009" s="2" t="s">
        <v>15467</v>
      </c>
      <c r="E5009" s="2"/>
      <c r="F5009" s="2">
        <v>6</v>
      </c>
      <c r="G5009" s="1">
        <v>5008</v>
      </c>
    </row>
    <row r="5010" spans="1:7" ht="13" x14ac:dyDescent="0.15">
      <c r="A5010" s="2">
        <v>5814</v>
      </c>
      <c r="B5010" s="2">
        <v>74</v>
      </c>
      <c r="C5010" s="2" t="s">
        <v>549</v>
      </c>
      <c r="D5010" s="2" t="s">
        <v>15468</v>
      </c>
      <c r="E5010" s="2"/>
      <c r="F5010" s="2">
        <v>5.5</v>
      </c>
      <c r="G5010" s="1">
        <v>5009</v>
      </c>
    </row>
    <row r="5011" spans="1:7" ht="13" x14ac:dyDescent="0.15">
      <c r="A5011" s="2">
        <v>5815</v>
      </c>
      <c r="B5011" s="2">
        <v>74</v>
      </c>
      <c r="C5011" s="2" t="s">
        <v>4771</v>
      </c>
      <c r="D5011" s="2" t="s">
        <v>15469</v>
      </c>
      <c r="E5011" s="2">
        <v>1</v>
      </c>
      <c r="F5011" s="2">
        <v>5.9059999999999997</v>
      </c>
      <c r="G5011" s="1">
        <v>5010</v>
      </c>
    </row>
    <row r="5012" spans="1:7" ht="13" x14ac:dyDescent="0.15">
      <c r="A5012" s="2">
        <v>5816</v>
      </c>
      <c r="B5012" s="2">
        <v>74</v>
      </c>
      <c r="C5012" s="2" t="s">
        <v>4772</v>
      </c>
      <c r="D5012" s="2" t="s">
        <v>15470</v>
      </c>
      <c r="E5012" s="2">
        <v>1</v>
      </c>
      <c r="F5012" s="2">
        <v>4.25</v>
      </c>
      <c r="G5012" s="1">
        <v>5011</v>
      </c>
    </row>
    <row r="5013" spans="1:7" ht="13" x14ac:dyDescent="0.15">
      <c r="A5013" s="2">
        <v>5817</v>
      </c>
      <c r="B5013" s="2">
        <v>74</v>
      </c>
      <c r="C5013" s="2" t="s">
        <v>4773</v>
      </c>
      <c r="D5013" s="2" t="s">
        <v>15471</v>
      </c>
      <c r="E5013" s="2"/>
      <c r="F5013" s="2">
        <v>5.5620000000000003</v>
      </c>
      <c r="G5013" s="1">
        <v>5012</v>
      </c>
    </row>
    <row r="5014" spans="1:7" ht="13" x14ac:dyDescent="0.15">
      <c r="A5014" s="2">
        <v>5818</v>
      </c>
      <c r="B5014" s="2">
        <v>74</v>
      </c>
      <c r="C5014" s="2" t="s">
        <v>137</v>
      </c>
      <c r="D5014" s="2" t="s">
        <v>15472</v>
      </c>
      <c r="E5014" s="2"/>
      <c r="F5014" s="2">
        <v>3.7189999999999999</v>
      </c>
      <c r="G5014" s="1">
        <v>5013</v>
      </c>
    </row>
    <row r="5015" spans="1:7" ht="13" x14ac:dyDescent="0.15">
      <c r="A5015" s="2">
        <v>5818</v>
      </c>
      <c r="B5015" s="2">
        <v>74</v>
      </c>
      <c r="C5015" s="2" t="s">
        <v>137</v>
      </c>
      <c r="D5015" s="2" t="s">
        <v>13499</v>
      </c>
      <c r="E5015" s="2"/>
      <c r="F5015" s="2">
        <v>4.875</v>
      </c>
      <c r="G5015" s="1">
        <v>5014</v>
      </c>
    </row>
    <row r="5016" spans="1:7" ht="13" x14ac:dyDescent="0.15">
      <c r="A5016" s="2">
        <v>5819</v>
      </c>
      <c r="B5016" s="2">
        <v>74</v>
      </c>
      <c r="C5016" s="2" t="s">
        <v>4774</v>
      </c>
      <c r="D5016" s="2" t="s">
        <v>15473</v>
      </c>
      <c r="E5016" s="2"/>
      <c r="F5016" s="2">
        <v>4.875</v>
      </c>
      <c r="G5016" s="1">
        <v>5015</v>
      </c>
    </row>
    <row r="5017" spans="1:7" ht="13" x14ac:dyDescent="0.15">
      <c r="A5017" s="2">
        <v>5821</v>
      </c>
      <c r="B5017" s="2">
        <v>74</v>
      </c>
      <c r="C5017" s="2" t="s">
        <v>4775</v>
      </c>
      <c r="D5017" s="2" t="s">
        <v>15474</v>
      </c>
      <c r="E5017" s="2">
        <v>1</v>
      </c>
      <c r="F5017" s="2">
        <v>6.125</v>
      </c>
      <c r="G5017" s="1">
        <v>5016</v>
      </c>
    </row>
    <row r="5018" spans="1:7" ht="13" x14ac:dyDescent="0.15">
      <c r="A5018" s="2">
        <v>5823</v>
      </c>
      <c r="B5018" s="2">
        <v>74</v>
      </c>
      <c r="C5018" s="2" t="s">
        <v>4776</v>
      </c>
      <c r="D5018" s="2" t="s">
        <v>15475</v>
      </c>
      <c r="E5018" s="2"/>
      <c r="F5018" s="2">
        <v>5.8440000000000003</v>
      </c>
      <c r="G5018" s="1">
        <v>5017</v>
      </c>
    </row>
    <row r="5019" spans="1:7" ht="13" x14ac:dyDescent="0.15">
      <c r="A5019" s="2">
        <v>5824</v>
      </c>
      <c r="B5019" s="2">
        <v>74</v>
      </c>
      <c r="C5019" s="2" t="s">
        <v>4775</v>
      </c>
      <c r="D5019" s="2" t="s">
        <v>15474</v>
      </c>
      <c r="E5019" s="2">
        <v>1</v>
      </c>
      <c r="F5019" s="2">
        <v>6.125</v>
      </c>
      <c r="G5019" s="1">
        <v>5018</v>
      </c>
    </row>
    <row r="5020" spans="1:7" ht="13" x14ac:dyDescent="0.15">
      <c r="A5020" s="2">
        <v>5825</v>
      </c>
      <c r="B5020" s="2">
        <v>74</v>
      </c>
      <c r="C5020" s="2" t="s">
        <v>4777</v>
      </c>
      <c r="D5020" s="2" t="s">
        <v>15476</v>
      </c>
      <c r="E5020" s="2"/>
      <c r="F5020" s="2">
        <v>5.9059999999999997</v>
      </c>
      <c r="G5020" s="1">
        <v>5019</v>
      </c>
    </row>
    <row r="5021" spans="1:7" ht="13" x14ac:dyDescent="0.15">
      <c r="A5021" s="2">
        <v>5826</v>
      </c>
      <c r="B5021" s="2">
        <v>74</v>
      </c>
      <c r="C5021" s="2" t="s">
        <v>1164</v>
      </c>
      <c r="D5021" s="2" t="s">
        <v>11757</v>
      </c>
      <c r="E5021" s="2"/>
      <c r="F5021" s="2">
        <v>5.9059999999999997</v>
      </c>
      <c r="G5021" s="1">
        <v>5020</v>
      </c>
    </row>
    <row r="5022" spans="1:7" ht="13" x14ac:dyDescent="0.15">
      <c r="A5022" s="2">
        <v>5827</v>
      </c>
      <c r="B5022" s="2">
        <v>74</v>
      </c>
      <c r="C5022" s="2" t="s">
        <v>4778</v>
      </c>
      <c r="D5022" s="2" t="s">
        <v>15477</v>
      </c>
      <c r="E5022" s="2"/>
      <c r="F5022" s="2">
        <v>5.625</v>
      </c>
      <c r="G5022" s="1">
        <v>5021</v>
      </c>
    </row>
    <row r="5023" spans="1:7" ht="13" x14ac:dyDescent="0.15">
      <c r="A5023" s="2">
        <v>5828</v>
      </c>
      <c r="B5023" s="2">
        <v>74</v>
      </c>
      <c r="C5023" s="2" t="s">
        <v>4779</v>
      </c>
      <c r="D5023" s="2" t="s">
        <v>15478</v>
      </c>
      <c r="E5023" s="2">
        <v>1</v>
      </c>
      <c r="F5023" s="2">
        <v>6.2809999999999997</v>
      </c>
      <c r="G5023" s="1">
        <v>5022</v>
      </c>
    </row>
    <row r="5024" spans="1:7" ht="13" x14ac:dyDescent="0.15">
      <c r="A5024" s="2">
        <v>5829</v>
      </c>
      <c r="B5024" s="2">
        <v>74</v>
      </c>
      <c r="C5024" s="2" t="s">
        <v>4780</v>
      </c>
      <c r="D5024" s="2" t="s">
        <v>15479</v>
      </c>
      <c r="E5024" s="2"/>
      <c r="F5024" s="2">
        <v>5.7809999999999997</v>
      </c>
      <c r="G5024" s="1">
        <v>5023</v>
      </c>
    </row>
    <row r="5025" spans="1:7" ht="13" x14ac:dyDescent="0.15">
      <c r="A5025" s="2">
        <v>5830</v>
      </c>
      <c r="B5025" s="2">
        <v>74</v>
      </c>
      <c r="C5025" s="2" t="s">
        <v>4781</v>
      </c>
      <c r="D5025" s="2" t="s">
        <v>15480</v>
      </c>
      <c r="E5025" s="2"/>
      <c r="F5025" s="2">
        <v>6.375</v>
      </c>
      <c r="G5025" s="1">
        <v>5024</v>
      </c>
    </row>
    <row r="5026" spans="1:7" ht="13" x14ac:dyDescent="0.15">
      <c r="A5026" s="2">
        <v>5831</v>
      </c>
      <c r="B5026" s="2">
        <v>74</v>
      </c>
      <c r="C5026" s="2" t="s">
        <v>4782</v>
      </c>
      <c r="D5026" s="2" t="s">
        <v>15481</v>
      </c>
      <c r="E5026" s="2">
        <v>1</v>
      </c>
      <c r="F5026" s="2">
        <v>6.1879999999999997</v>
      </c>
      <c r="G5026" s="1">
        <v>5025</v>
      </c>
    </row>
    <row r="5027" spans="1:7" ht="13" x14ac:dyDescent="0.15">
      <c r="A5027" s="2">
        <v>5832</v>
      </c>
      <c r="B5027" s="2">
        <v>74</v>
      </c>
      <c r="C5027" s="2" t="s">
        <v>550</v>
      </c>
      <c r="D5027" s="2" t="s">
        <v>15482</v>
      </c>
      <c r="E5027" s="2"/>
      <c r="F5027" s="2">
        <v>4.9690000000000003</v>
      </c>
      <c r="G5027" s="1">
        <v>5026</v>
      </c>
    </row>
    <row r="5028" spans="1:7" ht="13" x14ac:dyDescent="0.15">
      <c r="A5028" s="2">
        <v>5833</v>
      </c>
      <c r="B5028" s="2">
        <v>74</v>
      </c>
      <c r="C5028" s="2" t="s">
        <v>4783</v>
      </c>
      <c r="D5028" s="2" t="s">
        <v>15483</v>
      </c>
      <c r="E5028" s="2"/>
      <c r="F5028" s="2">
        <v>5.7809999999999997</v>
      </c>
      <c r="G5028" s="1">
        <v>5027</v>
      </c>
    </row>
    <row r="5029" spans="1:7" ht="13" x14ac:dyDescent="0.15">
      <c r="A5029" s="2">
        <v>5835</v>
      </c>
      <c r="B5029" s="2">
        <v>74</v>
      </c>
      <c r="C5029" s="2" t="s">
        <v>552</v>
      </c>
      <c r="D5029" s="2" t="s">
        <v>15484</v>
      </c>
      <c r="E5029" s="2">
        <v>1</v>
      </c>
      <c r="F5029" s="2">
        <v>6</v>
      </c>
      <c r="G5029" s="1">
        <v>5028</v>
      </c>
    </row>
    <row r="5030" spans="1:7" ht="13" x14ac:dyDescent="0.15">
      <c r="A5030" s="2">
        <v>5836</v>
      </c>
      <c r="B5030" s="2">
        <v>74</v>
      </c>
      <c r="C5030" s="2" t="s">
        <v>4784</v>
      </c>
      <c r="D5030" s="2" t="s">
        <v>15485</v>
      </c>
      <c r="E5030" s="2">
        <v>1</v>
      </c>
      <c r="F5030" s="2">
        <v>5.5</v>
      </c>
      <c r="G5030" s="1">
        <v>5029</v>
      </c>
    </row>
    <row r="5031" spans="1:7" ht="13" x14ac:dyDescent="0.15">
      <c r="A5031" s="2">
        <v>5837</v>
      </c>
      <c r="B5031" s="2">
        <v>74</v>
      </c>
      <c r="C5031" s="2" t="s">
        <v>4785</v>
      </c>
      <c r="D5031" s="2" t="s">
        <v>15486</v>
      </c>
      <c r="E5031" s="2"/>
      <c r="F5031" s="2">
        <v>4.75</v>
      </c>
      <c r="G5031" s="1">
        <v>5030</v>
      </c>
    </row>
    <row r="5032" spans="1:7" ht="13" x14ac:dyDescent="0.15">
      <c r="A5032" s="2">
        <v>5840</v>
      </c>
      <c r="B5032" s="2">
        <v>74</v>
      </c>
      <c r="C5032" s="2" t="s">
        <v>4786</v>
      </c>
      <c r="D5032" s="2" t="s">
        <v>14750</v>
      </c>
      <c r="E5032" s="2">
        <v>1</v>
      </c>
      <c r="F5032" s="2">
        <v>5.9059999999999997</v>
      </c>
      <c r="G5032" s="1">
        <v>5031</v>
      </c>
    </row>
    <row r="5033" spans="1:7" ht="13" x14ac:dyDescent="0.15">
      <c r="A5033" s="2">
        <v>5842</v>
      </c>
      <c r="B5033" s="2">
        <v>74</v>
      </c>
      <c r="C5033" s="2" t="s">
        <v>4787</v>
      </c>
      <c r="D5033" s="2" t="s">
        <v>15487</v>
      </c>
      <c r="E5033" s="2"/>
      <c r="F5033" s="2">
        <v>5.75</v>
      </c>
      <c r="G5033" s="1">
        <v>5032</v>
      </c>
    </row>
    <row r="5034" spans="1:7" ht="13" x14ac:dyDescent="0.15">
      <c r="A5034" s="2">
        <v>5843</v>
      </c>
      <c r="B5034" s="2">
        <v>74</v>
      </c>
      <c r="C5034" s="2" t="s">
        <v>4788</v>
      </c>
      <c r="D5034" s="2" t="s">
        <v>15488</v>
      </c>
      <c r="E5034" s="2">
        <v>1</v>
      </c>
      <c r="F5034" s="2">
        <v>5.8120000000000003</v>
      </c>
      <c r="G5034" s="1">
        <v>5033</v>
      </c>
    </row>
    <row r="5035" spans="1:7" ht="13" x14ac:dyDescent="0.15">
      <c r="A5035" s="2">
        <v>5844</v>
      </c>
      <c r="B5035" s="2">
        <v>74</v>
      </c>
      <c r="C5035" s="2" t="s">
        <v>4789</v>
      </c>
      <c r="D5035" s="2" t="s">
        <v>15489</v>
      </c>
      <c r="E5035" s="2"/>
      <c r="F5035" s="2">
        <v>5.3440000000000003</v>
      </c>
      <c r="G5035" s="1">
        <v>5034</v>
      </c>
    </row>
    <row r="5036" spans="1:7" ht="13" x14ac:dyDescent="0.15">
      <c r="A5036" s="2">
        <v>5846</v>
      </c>
      <c r="B5036" s="2">
        <v>75</v>
      </c>
      <c r="C5036" s="2" t="s">
        <v>4790</v>
      </c>
      <c r="D5036" s="2" t="s">
        <v>15490</v>
      </c>
      <c r="E5036" s="2"/>
      <c r="F5036" s="2">
        <v>5.6879999999999997</v>
      </c>
      <c r="G5036" s="1">
        <v>5035</v>
      </c>
    </row>
    <row r="5037" spans="1:7" ht="13" x14ac:dyDescent="0.15">
      <c r="A5037" s="2">
        <v>5848</v>
      </c>
      <c r="B5037" s="2">
        <v>75</v>
      </c>
      <c r="C5037" s="2" t="s">
        <v>4523</v>
      </c>
      <c r="D5037" s="2" t="s">
        <v>14909</v>
      </c>
      <c r="E5037" s="2"/>
      <c r="F5037" s="2">
        <v>6.0620000000000003</v>
      </c>
      <c r="G5037" s="1">
        <v>5036</v>
      </c>
    </row>
    <row r="5038" spans="1:7" ht="13" x14ac:dyDescent="0.15">
      <c r="A5038" s="2">
        <v>5849</v>
      </c>
      <c r="B5038" s="2">
        <v>75</v>
      </c>
      <c r="C5038" s="2" t="s">
        <v>4791</v>
      </c>
      <c r="D5038" s="2" t="s">
        <v>15491</v>
      </c>
      <c r="E5038" s="2"/>
      <c r="F5038" s="2">
        <v>5.625</v>
      </c>
      <c r="G5038" s="1">
        <v>5037</v>
      </c>
    </row>
    <row r="5039" spans="1:7" ht="13" x14ac:dyDescent="0.15">
      <c r="A5039" s="2">
        <v>5850</v>
      </c>
      <c r="B5039" s="2">
        <v>75</v>
      </c>
      <c r="C5039" s="2" t="s">
        <v>4792</v>
      </c>
      <c r="D5039" s="2" t="s">
        <v>15492</v>
      </c>
      <c r="E5039" s="2">
        <v>1</v>
      </c>
      <c r="F5039" s="2">
        <v>5.0940000000000003</v>
      </c>
      <c r="G5039" s="1">
        <v>5038</v>
      </c>
    </row>
    <row r="5040" spans="1:7" ht="13" x14ac:dyDescent="0.15">
      <c r="A5040" s="2">
        <v>5852</v>
      </c>
      <c r="B5040" s="2">
        <v>75</v>
      </c>
      <c r="C5040" s="2" t="s">
        <v>554</v>
      </c>
      <c r="D5040" s="2" t="s">
        <v>15493</v>
      </c>
      <c r="E5040" s="2"/>
      <c r="F5040" s="2">
        <v>5.75</v>
      </c>
      <c r="G5040" s="1">
        <v>5039</v>
      </c>
    </row>
    <row r="5041" spans="1:7" ht="13" x14ac:dyDescent="0.15">
      <c r="A5041" s="2">
        <v>5853</v>
      </c>
      <c r="B5041" s="2">
        <v>75</v>
      </c>
      <c r="C5041" s="2" t="s">
        <v>4793</v>
      </c>
      <c r="D5041" s="2" t="s">
        <v>15494</v>
      </c>
      <c r="E5041" s="2"/>
      <c r="F5041" s="2">
        <v>5.7190000000000003</v>
      </c>
      <c r="G5041" s="1">
        <v>5040</v>
      </c>
    </row>
    <row r="5042" spans="1:7" ht="13" x14ac:dyDescent="0.15">
      <c r="A5042" s="2">
        <v>5855</v>
      </c>
      <c r="B5042" s="2">
        <v>75</v>
      </c>
      <c r="C5042" s="2" t="s">
        <v>4794</v>
      </c>
      <c r="D5042" s="2" t="s">
        <v>15495</v>
      </c>
      <c r="E5042" s="2"/>
      <c r="F5042" s="2">
        <v>5.5620000000000003</v>
      </c>
      <c r="G5042" s="1">
        <v>5041</v>
      </c>
    </row>
    <row r="5043" spans="1:7" ht="13" x14ac:dyDescent="0.15">
      <c r="A5043" s="2">
        <v>5857</v>
      </c>
      <c r="B5043" s="2">
        <v>75</v>
      </c>
      <c r="C5043" s="2" t="s">
        <v>4795</v>
      </c>
      <c r="D5043" s="2" t="s">
        <v>15496</v>
      </c>
      <c r="E5043" s="2">
        <v>1</v>
      </c>
      <c r="F5043" s="2">
        <v>5.8120000000000003</v>
      </c>
      <c r="G5043" s="1">
        <v>5042</v>
      </c>
    </row>
    <row r="5044" spans="1:7" ht="13" x14ac:dyDescent="0.15">
      <c r="A5044" s="2">
        <v>5858</v>
      </c>
      <c r="B5044" s="2">
        <v>75</v>
      </c>
      <c r="C5044" s="2" t="s">
        <v>4796</v>
      </c>
      <c r="D5044" s="2" t="s">
        <v>15497</v>
      </c>
      <c r="E5044" s="2">
        <v>1</v>
      </c>
      <c r="F5044" s="2">
        <v>6.0309999999999997</v>
      </c>
      <c r="G5044" s="1">
        <v>5043</v>
      </c>
    </row>
    <row r="5045" spans="1:7" ht="13" x14ac:dyDescent="0.15">
      <c r="A5045" s="2">
        <v>5859</v>
      </c>
      <c r="B5045" s="2">
        <v>75</v>
      </c>
      <c r="C5045" s="2" t="s">
        <v>4797</v>
      </c>
      <c r="D5045" s="2" t="s">
        <v>15498</v>
      </c>
      <c r="E5045" s="2"/>
      <c r="F5045" s="2">
        <v>5.1559999999999997</v>
      </c>
      <c r="G5045" s="1">
        <v>5044</v>
      </c>
    </row>
    <row r="5046" spans="1:7" ht="13" x14ac:dyDescent="0.15">
      <c r="A5046" s="2">
        <v>5860</v>
      </c>
      <c r="B5046" s="2">
        <v>75</v>
      </c>
      <c r="C5046" s="2" t="s">
        <v>4798</v>
      </c>
      <c r="D5046" s="2" t="s">
        <v>15499</v>
      </c>
      <c r="E5046" s="2"/>
      <c r="F5046" s="2">
        <v>2.5939999999999999</v>
      </c>
      <c r="G5046" s="1">
        <v>5045</v>
      </c>
    </row>
    <row r="5047" spans="1:7" ht="13" x14ac:dyDescent="0.15">
      <c r="A5047" s="2">
        <v>5864</v>
      </c>
      <c r="B5047" s="2">
        <v>75</v>
      </c>
      <c r="C5047" s="2" t="s">
        <v>4799</v>
      </c>
      <c r="D5047" s="2" t="s">
        <v>15500</v>
      </c>
      <c r="E5047" s="2"/>
      <c r="F5047" s="2">
        <v>5.9690000000000003</v>
      </c>
      <c r="G5047" s="1">
        <v>5046</v>
      </c>
    </row>
    <row r="5048" spans="1:7" ht="13" x14ac:dyDescent="0.15">
      <c r="A5048" s="2">
        <v>5866</v>
      </c>
      <c r="B5048" s="2">
        <v>75</v>
      </c>
      <c r="C5048" s="2" t="s">
        <v>4800</v>
      </c>
      <c r="D5048" s="2" t="s">
        <v>15501</v>
      </c>
      <c r="E5048" s="2"/>
      <c r="F5048" s="2">
        <v>5</v>
      </c>
      <c r="G5048" s="1">
        <v>5047</v>
      </c>
    </row>
    <row r="5049" spans="1:7" ht="13" x14ac:dyDescent="0.15">
      <c r="A5049" s="2">
        <v>5867</v>
      </c>
      <c r="B5049" s="2">
        <v>75</v>
      </c>
      <c r="C5049" s="2" t="s">
        <v>4801</v>
      </c>
      <c r="D5049" s="2" t="s">
        <v>12158</v>
      </c>
      <c r="E5049" s="2"/>
      <c r="F5049" s="2">
        <v>5.8440000000000003</v>
      </c>
      <c r="G5049" s="1">
        <v>5048</v>
      </c>
    </row>
    <row r="5050" spans="1:7" ht="13" x14ac:dyDescent="0.15">
      <c r="A5050" s="2">
        <v>5868</v>
      </c>
      <c r="B5050" s="2">
        <v>75</v>
      </c>
      <c r="C5050" s="2" t="s">
        <v>4802</v>
      </c>
      <c r="D5050" s="2" t="s">
        <v>15502</v>
      </c>
      <c r="E5050" s="2"/>
      <c r="F5050" s="2">
        <v>5.4059999999999997</v>
      </c>
      <c r="G5050" s="1">
        <v>5049</v>
      </c>
    </row>
    <row r="5051" spans="1:7" ht="13" x14ac:dyDescent="0.15">
      <c r="A5051" s="2">
        <v>5869</v>
      </c>
      <c r="B5051" s="2">
        <v>75</v>
      </c>
      <c r="C5051" s="2" t="s">
        <v>4803</v>
      </c>
      <c r="D5051" s="2" t="s">
        <v>14849</v>
      </c>
      <c r="E5051" s="2"/>
      <c r="F5051" s="2">
        <v>5.125</v>
      </c>
      <c r="G5051" s="1">
        <v>5050</v>
      </c>
    </row>
    <row r="5052" spans="1:7" ht="13" x14ac:dyDescent="0.15">
      <c r="A5052" s="2">
        <v>5870</v>
      </c>
      <c r="B5052" s="2">
        <v>75</v>
      </c>
      <c r="C5052" s="2" t="s">
        <v>4804</v>
      </c>
      <c r="D5052" s="2" t="s">
        <v>15503</v>
      </c>
      <c r="E5052" s="2"/>
      <c r="F5052" s="2">
        <v>5.5</v>
      </c>
      <c r="G5052" s="1">
        <v>5051</v>
      </c>
    </row>
    <row r="5053" spans="1:7" ht="13" x14ac:dyDescent="0.15">
      <c r="A5053" s="2">
        <v>5871</v>
      </c>
      <c r="B5053" s="2">
        <v>75</v>
      </c>
      <c r="C5053" s="2" t="s">
        <v>907</v>
      </c>
      <c r="D5053" s="2" t="s">
        <v>11493</v>
      </c>
      <c r="E5053" s="2">
        <v>1</v>
      </c>
      <c r="F5053" s="2">
        <v>5.9059999999999997</v>
      </c>
      <c r="G5053" s="1">
        <v>5052</v>
      </c>
    </row>
    <row r="5054" spans="1:7" ht="13" x14ac:dyDescent="0.15">
      <c r="A5054" s="2">
        <v>5872</v>
      </c>
      <c r="B5054" s="2">
        <v>75</v>
      </c>
      <c r="C5054" s="2" t="s">
        <v>4805</v>
      </c>
      <c r="D5054" s="2" t="s">
        <v>15504</v>
      </c>
      <c r="E5054" s="2">
        <v>1</v>
      </c>
      <c r="F5054" s="2">
        <v>6.0309999999999997</v>
      </c>
      <c r="G5054" s="1">
        <v>5053</v>
      </c>
    </row>
    <row r="5055" spans="1:7" ht="13" x14ac:dyDescent="0.15">
      <c r="A5055" s="2">
        <v>5873</v>
      </c>
      <c r="B5055" s="2">
        <v>75</v>
      </c>
      <c r="C5055" s="2" t="s">
        <v>140</v>
      </c>
      <c r="D5055" s="2" t="s">
        <v>15505</v>
      </c>
      <c r="E5055" s="2"/>
      <c r="F5055" s="2">
        <v>4.5309999999999997</v>
      </c>
      <c r="G5055" s="1">
        <v>5054</v>
      </c>
    </row>
    <row r="5056" spans="1:7" ht="13" x14ac:dyDescent="0.15">
      <c r="A5056" s="2">
        <v>5874</v>
      </c>
      <c r="B5056" s="2">
        <v>75</v>
      </c>
      <c r="C5056" s="2" t="s">
        <v>4806</v>
      </c>
      <c r="D5056" s="2" t="s">
        <v>15506</v>
      </c>
      <c r="E5056" s="2"/>
      <c r="F5056" s="2">
        <v>5.1879999999999997</v>
      </c>
      <c r="G5056" s="1">
        <v>5055</v>
      </c>
    </row>
    <row r="5057" spans="1:7" ht="13" x14ac:dyDescent="0.15">
      <c r="A5057" s="2">
        <v>5875</v>
      </c>
      <c r="B5057" s="2">
        <v>75</v>
      </c>
      <c r="C5057" s="2" t="s">
        <v>4807</v>
      </c>
      <c r="D5057" s="2" t="s">
        <v>15507</v>
      </c>
      <c r="E5057" s="2">
        <v>1</v>
      </c>
      <c r="F5057" s="2">
        <v>5.9059999999999997</v>
      </c>
      <c r="G5057" s="1">
        <v>5056</v>
      </c>
    </row>
    <row r="5058" spans="1:7" ht="13" x14ac:dyDescent="0.15">
      <c r="A5058" s="2">
        <v>5876</v>
      </c>
      <c r="B5058" s="2">
        <v>75</v>
      </c>
      <c r="C5058" s="2" t="s">
        <v>4808</v>
      </c>
      <c r="D5058" s="2" t="s">
        <v>15508</v>
      </c>
      <c r="E5058" s="2"/>
      <c r="F5058" s="2">
        <v>5.7809999999999997</v>
      </c>
      <c r="G5058" s="1">
        <v>5057</v>
      </c>
    </row>
    <row r="5059" spans="1:7" ht="13" x14ac:dyDescent="0.15">
      <c r="A5059" s="2">
        <v>5878</v>
      </c>
      <c r="B5059" s="2">
        <v>75</v>
      </c>
      <c r="C5059" s="2" t="s">
        <v>4810</v>
      </c>
      <c r="D5059" s="2" t="s">
        <v>15509</v>
      </c>
      <c r="E5059" s="2"/>
      <c r="F5059" s="2">
        <v>5.375</v>
      </c>
      <c r="G5059" s="1">
        <v>5058</v>
      </c>
    </row>
    <row r="5060" spans="1:7" ht="13" x14ac:dyDescent="0.15">
      <c r="A5060" s="2">
        <v>5879</v>
      </c>
      <c r="B5060" s="2">
        <v>75</v>
      </c>
      <c r="C5060" s="2" t="s">
        <v>4811</v>
      </c>
      <c r="D5060" s="2" t="s">
        <v>15510</v>
      </c>
      <c r="E5060" s="2">
        <v>1</v>
      </c>
      <c r="F5060" s="2">
        <v>5.875</v>
      </c>
      <c r="G5060" s="1">
        <v>5059</v>
      </c>
    </row>
    <row r="5061" spans="1:7" ht="13" x14ac:dyDescent="0.15">
      <c r="A5061" s="2">
        <v>5880</v>
      </c>
      <c r="B5061" s="2">
        <v>75</v>
      </c>
      <c r="C5061" s="2" t="s">
        <v>4812</v>
      </c>
      <c r="D5061" s="2" t="s">
        <v>15511</v>
      </c>
      <c r="E5061" s="2"/>
      <c r="F5061" s="2">
        <v>5.5309999999999997</v>
      </c>
      <c r="G5061" s="1">
        <v>5060</v>
      </c>
    </row>
    <row r="5062" spans="1:7" ht="13" x14ac:dyDescent="0.15">
      <c r="A5062" s="2">
        <v>5881</v>
      </c>
      <c r="B5062" s="2">
        <v>75</v>
      </c>
      <c r="C5062" s="2" t="s">
        <v>555</v>
      </c>
      <c r="D5062" s="2" t="s">
        <v>15512</v>
      </c>
      <c r="E5062" s="2">
        <v>1</v>
      </c>
      <c r="F5062" s="2">
        <v>5.25</v>
      </c>
      <c r="G5062" s="1">
        <v>5061</v>
      </c>
    </row>
    <row r="5063" spans="1:7" ht="13" x14ac:dyDescent="0.15">
      <c r="A5063" s="2">
        <v>5882</v>
      </c>
      <c r="B5063" s="2">
        <v>75</v>
      </c>
      <c r="C5063" s="2" t="s">
        <v>4810</v>
      </c>
      <c r="D5063" s="2" t="s">
        <v>14116</v>
      </c>
      <c r="E5063" s="2">
        <v>1</v>
      </c>
      <c r="F5063" s="2">
        <v>4.625</v>
      </c>
      <c r="G5063" s="1">
        <v>5062</v>
      </c>
    </row>
    <row r="5064" spans="1:7" ht="13" x14ac:dyDescent="0.15">
      <c r="A5064" s="2">
        <v>5883</v>
      </c>
      <c r="B5064" s="2">
        <v>75</v>
      </c>
      <c r="C5064" s="2" t="s">
        <v>4813</v>
      </c>
      <c r="D5064" s="2" t="s">
        <v>15513</v>
      </c>
      <c r="E5064" s="2">
        <v>1</v>
      </c>
      <c r="F5064" s="2">
        <v>5.9059999999999997</v>
      </c>
      <c r="G5064" s="1">
        <v>5063</v>
      </c>
    </row>
    <row r="5065" spans="1:7" ht="13" x14ac:dyDescent="0.15">
      <c r="A5065" s="2">
        <v>5884</v>
      </c>
      <c r="B5065" s="2">
        <v>75</v>
      </c>
      <c r="C5065" s="2" t="s">
        <v>4814</v>
      </c>
      <c r="D5065" s="2" t="s">
        <v>15514</v>
      </c>
      <c r="E5065" s="2">
        <v>1</v>
      </c>
      <c r="F5065" s="2">
        <v>5.9059999999999997</v>
      </c>
      <c r="G5065" s="1">
        <v>5064</v>
      </c>
    </row>
    <row r="5066" spans="1:7" ht="13" x14ac:dyDescent="0.15">
      <c r="A5066" s="2">
        <v>5885</v>
      </c>
      <c r="B5066" s="2">
        <v>75</v>
      </c>
      <c r="C5066" s="2" t="s">
        <v>4815</v>
      </c>
      <c r="D5066" s="2" t="s">
        <v>15515</v>
      </c>
      <c r="E5066" s="2"/>
      <c r="F5066" s="2">
        <v>5.7809999999999997</v>
      </c>
      <c r="G5066" s="1">
        <v>5065</v>
      </c>
    </row>
    <row r="5067" spans="1:7" ht="13" x14ac:dyDescent="0.15">
      <c r="A5067" s="2">
        <v>5886</v>
      </c>
      <c r="B5067" s="2">
        <v>75</v>
      </c>
      <c r="C5067" s="2" t="s">
        <v>4816</v>
      </c>
      <c r="D5067" s="2" t="s">
        <v>15516</v>
      </c>
      <c r="E5067" s="2">
        <v>1</v>
      </c>
      <c r="F5067" s="2">
        <v>5.8120000000000003</v>
      </c>
      <c r="G5067" s="1">
        <v>5066</v>
      </c>
    </row>
    <row r="5068" spans="1:7" ht="13" x14ac:dyDescent="0.15">
      <c r="A5068" s="2">
        <v>5887</v>
      </c>
      <c r="B5068" s="2">
        <v>75</v>
      </c>
      <c r="C5068" s="2" t="s">
        <v>4817</v>
      </c>
      <c r="D5068" s="2" t="s">
        <v>12871</v>
      </c>
      <c r="E5068" s="2"/>
      <c r="F5068" s="2">
        <v>5.6879999999999997</v>
      </c>
      <c r="G5068" s="1">
        <v>5067</v>
      </c>
    </row>
    <row r="5069" spans="1:7" ht="13" x14ac:dyDescent="0.15">
      <c r="A5069" s="2">
        <v>5888</v>
      </c>
      <c r="B5069" s="2">
        <v>75</v>
      </c>
      <c r="C5069" s="2" t="s">
        <v>4818</v>
      </c>
      <c r="D5069" s="2" t="s">
        <v>14624</v>
      </c>
      <c r="E5069" s="2"/>
      <c r="F5069" s="2">
        <v>5.3120000000000003</v>
      </c>
      <c r="G5069" s="1">
        <v>5068</v>
      </c>
    </row>
    <row r="5070" spans="1:7" ht="13" x14ac:dyDescent="0.15">
      <c r="A5070" s="2">
        <v>5889</v>
      </c>
      <c r="B5070" s="2">
        <v>75</v>
      </c>
      <c r="C5070" s="2" t="s">
        <v>4819</v>
      </c>
      <c r="D5070" s="2" t="s">
        <v>12513</v>
      </c>
      <c r="E5070" s="2"/>
      <c r="F5070" s="2">
        <v>5.0940000000000003</v>
      </c>
      <c r="G5070" s="1">
        <v>5069</v>
      </c>
    </row>
    <row r="5071" spans="1:7" ht="13" x14ac:dyDescent="0.15">
      <c r="A5071" s="2">
        <v>5890</v>
      </c>
      <c r="B5071" s="2">
        <v>75</v>
      </c>
      <c r="C5071" s="2" t="s">
        <v>4820</v>
      </c>
      <c r="D5071" s="2" t="s">
        <v>15517</v>
      </c>
      <c r="E5071" s="2"/>
      <c r="F5071" s="2">
        <v>5.5</v>
      </c>
      <c r="G5071" s="1">
        <v>5070</v>
      </c>
    </row>
    <row r="5072" spans="1:7" ht="13" x14ac:dyDescent="0.15">
      <c r="A5072" s="2">
        <v>5891</v>
      </c>
      <c r="B5072" s="2">
        <v>75</v>
      </c>
      <c r="C5072" s="2" t="s">
        <v>4821</v>
      </c>
      <c r="D5072" s="2" t="s">
        <v>15518</v>
      </c>
      <c r="E5072" s="2">
        <v>1</v>
      </c>
      <c r="F5072" s="2">
        <v>5.4690000000000003</v>
      </c>
      <c r="G5072" s="1">
        <v>5071</v>
      </c>
    </row>
    <row r="5073" spans="1:7" ht="13" x14ac:dyDescent="0.15">
      <c r="A5073" s="2">
        <v>5892</v>
      </c>
      <c r="B5073" s="2">
        <v>75</v>
      </c>
      <c r="C5073" s="2" t="s">
        <v>4822</v>
      </c>
      <c r="D5073" s="2" t="s">
        <v>15519</v>
      </c>
      <c r="E5073" s="2">
        <v>1</v>
      </c>
      <c r="F5073" s="2">
        <v>5.3120000000000003</v>
      </c>
      <c r="G5073" s="1">
        <v>5072</v>
      </c>
    </row>
    <row r="5074" spans="1:7" ht="13" x14ac:dyDescent="0.15">
      <c r="A5074" s="2">
        <v>5893</v>
      </c>
      <c r="B5074" s="2">
        <v>76</v>
      </c>
      <c r="C5074" s="2" t="s">
        <v>4823</v>
      </c>
      <c r="D5074" s="2" t="s">
        <v>15520</v>
      </c>
      <c r="E5074" s="2">
        <v>1</v>
      </c>
      <c r="F5074" s="2">
        <v>6.0620000000000003</v>
      </c>
      <c r="G5074" s="1">
        <v>5073</v>
      </c>
    </row>
    <row r="5075" spans="1:7" ht="13" x14ac:dyDescent="0.15">
      <c r="A5075" s="2">
        <v>5894</v>
      </c>
      <c r="B5075" s="2">
        <v>76</v>
      </c>
      <c r="C5075" s="2" t="s">
        <v>4824</v>
      </c>
      <c r="D5075" s="2" t="s">
        <v>15521</v>
      </c>
      <c r="E5075" s="2"/>
      <c r="F5075" s="2">
        <v>5.9379999999999997</v>
      </c>
      <c r="G5075" s="1">
        <v>5074</v>
      </c>
    </row>
    <row r="5076" spans="1:7" ht="13" x14ac:dyDescent="0.15">
      <c r="A5076" s="2">
        <v>5895</v>
      </c>
      <c r="B5076" s="2">
        <v>76</v>
      </c>
      <c r="C5076" s="2" t="s">
        <v>4825</v>
      </c>
      <c r="D5076" s="2" t="s">
        <v>15520</v>
      </c>
      <c r="E5076" s="2"/>
      <c r="F5076" s="2">
        <v>5.7190000000000003</v>
      </c>
      <c r="G5076" s="1">
        <v>5075</v>
      </c>
    </row>
    <row r="5077" spans="1:7" ht="13" x14ac:dyDescent="0.15">
      <c r="A5077" s="2">
        <v>5897</v>
      </c>
      <c r="B5077" s="2">
        <v>76</v>
      </c>
      <c r="C5077" s="2" t="s">
        <v>4826</v>
      </c>
      <c r="D5077" s="2" t="s">
        <v>14732</v>
      </c>
      <c r="E5077" s="2"/>
      <c r="F5077" s="2">
        <v>5</v>
      </c>
      <c r="G5077" s="1">
        <v>5076</v>
      </c>
    </row>
    <row r="5078" spans="1:7" ht="13" x14ac:dyDescent="0.15">
      <c r="A5078" s="2">
        <v>5899</v>
      </c>
      <c r="B5078" s="2">
        <v>76</v>
      </c>
      <c r="C5078" s="2" t="s">
        <v>4827</v>
      </c>
      <c r="D5078" s="2" t="s">
        <v>15522</v>
      </c>
      <c r="E5078" s="2">
        <v>1</v>
      </c>
      <c r="F5078" s="2">
        <v>6.0940000000000003</v>
      </c>
      <c r="G5078" s="1">
        <v>5077</v>
      </c>
    </row>
    <row r="5079" spans="1:7" ht="13" x14ac:dyDescent="0.15">
      <c r="A5079" s="2">
        <v>5900</v>
      </c>
      <c r="B5079" s="2">
        <v>76</v>
      </c>
      <c r="C5079" s="2" t="s">
        <v>4828</v>
      </c>
      <c r="D5079" s="2" t="s">
        <v>15523</v>
      </c>
      <c r="E5079" s="2">
        <v>1</v>
      </c>
      <c r="F5079" s="2">
        <v>6.2809999999999997</v>
      </c>
      <c r="G5079" s="1">
        <v>5078</v>
      </c>
    </row>
    <row r="5080" spans="1:7" ht="13" x14ac:dyDescent="0.15">
      <c r="A5080" s="2">
        <v>5901</v>
      </c>
      <c r="B5080" s="2">
        <v>76</v>
      </c>
      <c r="C5080" s="2" t="s">
        <v>4829</v>
      </c>
      <c r="D5080" s="2" t="s">
        <v>15524</v>
      </c>
      <c r="E5080" s="2"/>
      <c r="F5080" s="2">
        <v>5.4059999999999997</v>
      </c>
      <c r="G5080" s="1">
        <v>5079</v>
      </c>
    </row>
    <row r="5081" spans="1:7" ht="13" x14ac:dyDescent="0.15">
      <c r="A5081" s="2">
        <v>5903</v>
      </c>
      <c r="B5081" s="2">
        <v>76</v>
      </c>
      <c r="C5081" s="2" t="s">
        <v>4830</v>
      </c>
      <c r="D5081" s="2" t="s">
        <v>15525</v>
      </c>
      <c r="E5081" s="2"/>
      <c r="F5081" s="2">
        <v>3.7189999999999999</v>
      </c>
      <c r="G5081" s="1">
        <v>5080</v>
      </c>
    </row>
    <row r="5082" spans="1:7" ht="13" x14ac:dyDescent="0.15">
      <c r="A5082" s="2">
        <v>5904</v>
      </c>
      <c r="B5082" s="2">
        <v>76</v>
      </c>
      <c r="C5082" s="2" t="s">
        <v>4831</v>
      </c>
      <c r="D5082" s="2" t="s">
        <v>15526</v>
      </c>
      <c r="E5082" s="2"/>
      <c r="F5082" s="2">
        <v>5.25</v>
      </c>
      <c r="G5082" s="1">
        <v>5081</v>
      </c>
    </row>
    <row r="5083" spans="1:7" ht="13" x14ac:dyDescent="0.15">
      <c r="A5083" s="2">
        <v>5905</v>
      </c>
      <c r="B5083" s="2">
        <v>76</v>
      </c>
      <c r="C5083" s="2" t="s">
        <v>11</v>
      </c>
      <c r="D5083" s="2" t="s">
        <v>11367</v>
      </c>
      <c r="E5083" s="2">
        <v>1</v>
      </c>
      <c r="F5083" s="2">
        <v>5.2809999999999997</v>
      </c>
      <c r="G5083" s="1">
        <v>5082</v>
      </c>
    </row>
    <row r="5084" spans="1:7" ht="13" x14ac:dyDescent="0.15">
      <c r="A5084" s="2">
        <v>5905</v>
      </c>
      <c r="B5084" s="2">
        <v>76</v>
      </c>
      <c r="C5084" s="2" t="s">
        <v>11</v>
      </c>
      <c r="D5084" s="2" t="s">
        <v>11368</v>
      </c>
      <c r="E5084" s="2">
        <v>1</v>
      </c>
      <c r="F5084" s="2">
        <v>5.9059999999999997</v>
      </c>
      <c r="G5084" s="1">
        <v>5083</v>
      </c>
    </row>
    <row r="5085" spans="1:7" ht="13" x14ac:dyDescent="0.15">
      <c r="A5085" s="2">
        <v>5906</v>
      </c>
      <c r="B5085" s="2">
        <v>76</v>
      </c>
      <c r="C5085" s="2" t="s">
        <v>4832</v>
      </c>
      <c r="D5085" s="2" t="s">
        <v>13032</v>
      </c>
      <c r="E5085" s="2">
        <v>1</v>
      </c>
      <c r="F5085" s="2">
        <v>5.5620000000000003</v>
      </c>
      <c r="G5085" s="1">
        <v>5084</v>
      </c>
    </row>
    <row r="5086" spans="1:7" ht="13" x14ac:dyDescent="0.15">
      <c r="A5086" s="2">
        <v>5907</v>
      </c>
      <c r="B5086" s="2">
        <v>76</v>
      </c>
      <c r="C5086" s="2" t="s">
        <v>4799</v>
      </c>
      <c r="D5086" s="2" t="s">
        <v>15500</v>
      </c>
      <c r="E5086" s="2"/>
      <c r="F5086" s="2">
        <v>5.9690000000000003</v>
      </c>
      <c r="G5086" s="1">
        <v>5085</v>
      </c>
    </row>
    <row r="5087" spans="1:7" ht="13" x14ac:dyDescent="0.15">
      <c r="A5087" s="2">
        <v>5908</v>
      </c>
      <c r="B5087" s="2">
        <v>76</v>
      </c>
      <c r="C5087" s="2" t="s">
        <v>4833</v>
      </c>
      <c r="D5087" s="2" t="s">
        <v>15527</v>
      </c>
      <c r="E5087" s="2"/>
      <c r="F5087" s="2">
        <v>5.5</v>
      </c>
      <c r="G5087" s="1">
        <v>5086</v>
      </c>
    </row>
    <row r="5088" spans="1:7" ht="13" x14ac:dyDescent="0.15">
      <c r="A5088" s="2">
        <v>5909</v>
      </c>
      <c r="B5088" s="2">
        <v>76</v>
      </c>
      <c r="C5088" s="2" t="s">
        <v>3391</v>
      </c>
      <c r="D5088" s="2" t="s">
        <v>14083</v>
      </c>
      <c r="E5088" s="2">
        <v>1</v>
      </c>
      <c r="F5088" s="2">
        <v>5</v>
      </c>
      <c r="G5088" s="1">
        <v>5087</v>
      </c>
    </row>
    <row r="5089" spans="1:7" ht="13" x14ac:dyDescent="0.15">
      <c r="A5089" s="2">
        <v>5910</v>
      </c>
      <c r="B5089" s="2">
        <v>76</v>
      </c>
      <c r="C5089" s="2" t="s">
        <v>4834</v>
      </c>
      <c r="D5089" s="2" t="s">
        <v>15528</v>
      </c>
      <c r="E5089" s="2"/>
      <c r="F5089" s="2">
        <v>3.9380000000000002</v>
      </c>
      <c r="G5089" s="1">
        <v>5088</v>
      </c>
    </row>
    <row r="5090" spans="1:7" ht="13" x14ac:dyDescent="0.15">
      <c r="A5090" s="2">
        <v>5911</v>
      </c>
      <c r="B5090" s="2">
        <v>76</v>
      </c>
      <c r="C5090" s="2" t="s">
        <v>4835</v>
      </c>
      <c r="D5090" s="2" t="s">
        <v>15529</v>
      </c>
      <c r="E5090" s="2">
        <v>1</v>
      </c>
      <c r="F5090" s="2">
        <v>6.25</v>
      </c>
      <c r="G5090" s="1">
        <v>5089</v>
      </c>
    </row>
    <row r="5091" spans="1:7" ht="13" x14ac:dyDescent="0.15">
      <c r="A5091" s="2">
        <v>5913</v>
      </c>
      <c r="B5091" s="2">
        <v>76</v>
      </c>
      <c r="C5091" s="2" t="s">
        <v>4836</v>
      </c>
      <c r="D5091" s="2" t="s">
        <v>15530</v>
      </c>
      <c r="E5091" s="2"/>
      <c r="F5091" s="2">
        <v>5.7809999999999997</v>
      </c>
      <c r="G5091" s="1">
        <v>5090</v>
      </c>
    </row>
    <row r="5092" spans="1:7" ht="13" x14ac:dyDescent="0.15">
      <c r="A5092" s="2">
        <v>5914</v>
      </c>
      <c r="B5092" s="2">
        <v>76</v>
      </c>
      <c r="C5092" s="2" t="s">
        <v>671</v>
      </c>
      <c r="D5092" s="2" t="s">
        <v>11425</v>
      </c>
      <c r="E5092" s="2"/>
      <c r="F5092" s="2">
        <v>6.1559999999999997</v>
      </c>
      <c r="G5092" s="1">
        <v>5091</v>
      </c>
    </row>
    <row r="5093" spans="1:7" ht="13" x14ac:dyDescent="0.15">
      <c r="A5093" s="2">
        <v>5915</v>
      </c>
      <c r="B5093" s="2">
        <v>76</v>
      </c>
      <c r="C5093" s="2" t="s">
        <v>4837</v>
      </c>
      <c r="D5093" s="2" t="s">
        <v>15531</v>
      </c>
      <c r="E5093" s="2"/>
      <c r="F5093" s="2">
        <v>2.8119999999999998</v>
      </c>
      <c r="G5093" s="1">
        <v>5092</v>
      </c>
    </row>
    <row r="5094" spans="1:7" ht="13" x14ac:dyDescent="0.15">
      <c r="A5094" s="2">
        <v>5916</v>
      </c>
      <c r="B5094" s="2">
        <v>76</v>
      </c>
      <c r="C5094" s="2" t="s">
        <v>4838</v>
      </c>
      <c r="D5094" s="2" t="s">
        <v>15532</v>
      </c>
      <c r="E5094" s="2"/>
      <c r="F5094" s="2">
        <v>5.875</v>
      </c>
      <c r="G5094" s="1">
        <v>5093</v>
      </c>
    </row>
    <row r="5095" spans="1:7" ht="13" x14ac:dyDescent="0.15">
      <c r="A5095" s="2">
        <v>5917</v>
      </c>
      <c r="B5095" s="2">
        <v>76</v>
      </c>
      <c r="C5095" s="2" t="s">
        <v>4839</v>
      </c>
      <c r="D5095" s="2" t="s">
        <v>15533</v>
      </c>
      <c r="E5095" s="2">
        <v>1</v>
      </c>
      <c r="F5095" s="2">
        <v>5.8440000000000003</v>
      </c>
      <c r="G5095" s="1">
        <v>5094</v>
      </c>
    </row>
    <row r="5096" spans="1:7" ht="13" x14ac:dyDescent="0.15">
      <c r="A5096" s="2">
        <v>5918</v>
      </c>
      <c r="B5096" s="2">
        <v>76</v>
      </c>
      <c r="C5096" s="2" t="s">
        <v>4840</v>
      </c>
      <c r="D5096" s="2" t="s">
        <v>15534</v>
      </c>
      <c r="E5096" s="2"/>
      <c r="F5096" s="2">
        <v>5.0940000000000003</v>
      </c>
      <c r="G5096" s="1">
        <v>5095</v>
      </c>
    </row>
    <row r="5097" spans="1:7" ht="13" x14ac:dyDescent="0.15">
      <c r="A5097" s="2">
        <v>5919</v>
      </c>
      <c r="B5097" s="2">
        <v>76</v>
      </c>
      <c r="C5097" s="2" t="s">
        <v>4841</v>
      </c>
      <c r="D5097" s="2" t="s">
        <v>14849</v>
      </c>
      <c r="E5097" s="2"/>
      <c r="F5097" s="2">
        <v>5.0309999999999997</v>
      </c>
      <c r="G5097" s="1">
        <v>5096</v>
      </c>
    </row>
    <row r="5098" spans="1:7" ht="13" x14ac:dyDescent="0.15">
      <c r="A5098" s="2">
        <v>5920</v>
      </c>
      <c r="B5098" s="2">
        <v>76</v>
      </c>
      <c r="C5098" s="2" t="s">
        <v>4842</v>
      </c>
      <c r="D5098" s="2" t="s">
        <v>15535</v>
      </c>
      <c r="E5098" s="2"/>
      <c r="F5098" s="2">
        <v>5.0309999999999997</v>
      </c>
      <c r="G5098" s="1">
        <v>5097</v>
      </c>
    </row>
    <row r="5099" spans="1:7" ht="13" x14ac:dyDescent="0.15">
      <c r="A5099" s="2">
        <v>5922</v>
      </c>
      <c r="B5099" s="2">
        <v>76</v>
      </c>
      <c r="C5099" s="2" t="s">
        <v>4843</v>
      </c>
      <c r="D5099" s="2" t="s">
        <v>11764</v>
      </c>
      <c r="E5099" s="2">
        <v>1</v>
      </c>
      <c r="F5099" s="2">
        <v>5.9379999999999997</v>
      </c>
      <c r="G5099" s="1">
        <v>5098</v>
      </c>
    </row>
    <row r="5100" spans="1:7" ht="13" x14ac:dyDescent="0.15">
      <c r="A5100" s="2">
        <v>5923</v>
      </c>
      <c r="B5100" s="2">
        <v>76</v>
      </c>
      <c r="C5100" s="2" t="s">
        <v>4838</v>
      </c>
      <c r="D5100" s="2" t="s">
        <v>15532</v>
      </c>
      <c r="E5100" s="2"/>
      <c r="F5100" s="2">
        <v>5.875</v>
      </c>
      <c r="G5100" s="1">
        <v>5099</v>
      </c>
    </row>
    <row r="5101" spans="1:7" ht="13" x14ac:dyDescent="0.15">
      <c r="A5101" s="2">
        <v>5924</v>
      </c>
      <c r="B5101" s="2">
        <v>76</v>
      </c>
      <c r="C5101" s="2" t="s">
        <v>4844</v>
      </c>
      <c r="D5101" s="2" t="s">
        <v>15536</v>
      </c>
      <c r="E5101" s="2">
        <v>1</v>
      </c>
      <c r="F5101" s="2">
        <v>6.375</v>
      </c>
      <c r="G5101" s="1">
        <v>5100</v>
      </c>
    </row>
    <row r="5102" spans="1:7" ht="13" x14ac:dyDescent="0.15">
      <c r="A5102" s="2">
        <v>5925</v>
      </c>
      <c r="B5102" s="2">
        <v>76</v>
      </c>
      <c r="C5102" s="2" t="s">
        <v>4845</v>
      </c>
      <c r="D5102" s="2" t="s">
        <v>14122</v>
      </c>
      <c r="E5102" s="2"/>
      <c r="F5102" s="2">
        <v>6.0620000000000003</v>
      </c>
      <c r="G5102" s="1">
        <v>5101</v>
      </c>
    </row>
    <row r="5103" spans="1:7" ht="13" x14ac:dyDescent="0.15">
      <c r="A5103" s="2">
        <v>5926</v>
      </c>
      <c r="B5103" s="2">
        <v>76</v>
      </c>
      <c r="C5103" s="2" t="s">
        <v>4846</v>
      </c>
      <c r="D5103" s="2" t="s">
        <v>15537</v>
      </c>
      <c r="E5103" s="2"/>
      <c r="F5103" s="2">
        <v>6.1879999999999997</v>
      </c>
      <c r="G5103" s="1">
        <v>5102</v>
      </c>
    </row>
    <row r="5104" spans="1:7" ht="13" x14ac:dyDescent="0.15">
      <c r="A5104" s="2">
        <v>5927</v>
      </c>
      <c r="B5104" s="2">
        <v>76</v>
      </c>
      <c r="C5104" s="2" t="s">
        <v>4847</v>
      </c>
      <c r="D5104" s="2" t="s">
        <v>11674</v>
      </c>
      <c r="E5104" s="2"/>
      <c r="F5104" s="2">
        <v>5.6879999999999997</v>
      </c>
      <c r="G5104" s="1">
        <v>5103</v>
      </c>
    </row>
    <row r="5105" spans="1:7" ht="13" x14ac:dyDescent="0.15">
      <c r="A5105" s="2">
        <v>5928</v>
      </c>
      <c r="B5105" s="2">
        <v>76</v>
      </c>
      <c r="C5105" s="2" t="s">
        <v>4848</v>
      </c>
      <c r="D5105" s="2" t="s">
        <v>15538</v>
      </c>
      <c r="E5105" s="2"/>
      <c r="F5105" s="2">
        <v>6.125</v>
      </c>
      <c r="G5105" s="1">
        <v>5104</v>
      </c>
    </row>
    <row r="5106" spans="1:7" ht="13" x14ac:dyDescent="0.15">
      <c r="A5106" s="2">
        <v>5929</v>
      </c>
      <c r="B5106" s="2">
        <v>76</v>
      </c>
      <c r="C5106" s="2" t="s">
        <v>4849</v>
      </c>
      <c r="D5106" s="2" t="s">
        <v>14613</v>
      </c>
      <c r="E5106" s="2"/>
      <c r="F5106" s="2">
        <v>5.6559999999999997</v>
      </c>
      <c r="G5106" s="1">
        <v>5105</v>
      </c>
    </row>
    <row r="5107" spans="1:7" ht="13" x14ac:dyDescent="0.15">
      <c r="A5107" s="2">
        <v>5930</v>
      </c>
      <c r="B5107" s="2">
        <v>76</v>
      </c>
      <c r="C5107" s="2" t="s">
        <v>3510</v>
      </c>
      <c r="D5107" s="2" t="s">
        <v>14201</v>
      </c>
      <c r="E5107" s="2"/>
      <c r="F5107" s="2">
        <v>5.6559999999999997</v>
      </c>
      <c r="G5107" s="1">
        <v>5106</v>
      </c>
    </row>
    <row r="5108" spans="1:7" ht="13" x14ac:dyDescent="0.15">
      <c r="A5108" s="2">
        <v>5931</v>
      </c>
      <c r="B5108" s="2">
        <v>76</v>
      </c>
      <c r="C5108" s="2" t="s">
        <v>4850</v>
      </c>
      <c r="D5108" s="2" t="s">
        <v>15539</v>
      </c>
      <c r="E5108" s="2"/>
      <c r="F5108" s="2">
        <v>5.9690000000000003</v>
      </c>
      <c r="G5108" s="1">
        <v>5107</v>
      </c>
    </row>
    <row r="5109" spans="1:7" ht="13" x14ac:dyDescent="0.15">
      <c r="A5109" s="2">
        <v>5932</v>
      </c>
      <c r="B5109" s="2">
        <v>76</v>
      </c>
      <c r="C5109" s="2" t="s">
        <v>4851</v>
      </c>
      <c r="D5109" s="2" t="s">
        <v>15540</v>
      </c>
      <c r="E5109" s="2">
        <v>1</v>
      </c>
      <c r="F5109" s="2">
        <v>6.3440000000000003</v>
      </c>
      <c r="G5109" s="1">
        <v>5108</v>
      </c>
    </row>
    <row r="5110" spans="1:7" ht="13" x14ac:dyDescent="0.15">
      <c r="A5110" s="2">
        <v>5933</v>
      </c>
      <c r="B5110" s="2">
        <v>76</v>
      </c>
      <c r="C5110" s="2" t="s">
        <v>4844</v>
      </c>
      <c r="D5110" s="2" t="s">
        <v>15536</v>
      </c>
      <c r="E5110" s="2">
        <v>1</v>
      </c>
      <c r="F5110" s="2">
        <v>6.375</v>
      </c>
      <c r="G5110" s="1">
        <v>5109</v>
      </c>
    </row>
    <row r="5111" spans="1:7" ht="13" x14ac:dyDescent="0.15">
      <c r="A5111" s="2">
        <v>5934</v>
      </c>
      <c r="B5111" s="2">
        <v>76</v>
      </c>
      <c r="C5111" s="2" t="s">
        <v>4852</v>
      </c>
      <c r="D5111" s="2" t="s">
        <v>15541</v>
      </c>
      <c r="E5111" s="2"/>
      <c r="F5111" s="2">
        <v>4.7190000000000003</v>
      </c>
      <c r="G5111" s="1">
        <v>5110</v>
      </c>
    </row>
    <row r="5112" spans="1:7" ht="13" x14ac:dyDescent="0.15">
      <c r="A5112" s="2">
        <v>5935</v>
      </c>
      <c r="B5112" s="2">
        <v>76</v>
      </c>
      <c r="C5112" s="2" t="s">
        <v>4853</v>
      </c>
      <c r="D5112" s="2" t="s">
        <v>15542</v>
      </c>
      <c r="E5112" s="2"/>
      <c r="F5112" s="2">
        <v>4.875</v>
      </c>
      <c r="G5112" s="1">
        <v>5111</v>
      </c>
    </row>
    <row r="5113" spans="1:7" ht="13" x14ac:dyDescent="0.15">
      <c r="A5113" s="2">
        <v>5936</v>
      </c>
      <c r="B5113" s="2">
        <v>76</v>
      </c>
      <c r="C5113" s="2" t="s">
        <v>4854</v>
      </c>
      <c r="D5113" s="2" t="s">
        <v>15543</v>
      </c>
      <c r="E5113" s="2">
        <v>1</v>
      </c>
      <c r="F5113" s="2">
        <v>6.3120000000000003</v>
      </c>
      <c r="G5113" s="1">
        <v>5112</v>
      </c>
    </row>
    <row r="5114" spans="1:7" ht="13" x14ac:dyDescent="0.15">
      <c r="A5114" s="2">
        <v>5937</v>
      </c>
      <c r="B5114" s="2">
        <v>76</v>
      </c>
      <c r="C5114" s="2" t="s">
        <v>4855</v>
      </c>
      <c r="D5114" s="2" t="s">
        <v>15544</v>
      </c>
      <c r="E5114" s="2"/>
      <c r="F5114" s="2">
        <v>4.6559999999999997</v>
      </c>
      <c r="G5114" s="1">
        <v>5113</v>
      </c>
    </row>
    <row r="5115" spans="1:7" ht="13" x14ac:dyDescent="0.15">
      <c r="A5115" s="2">
        <v>5938</v>
      </c>
      <c r="B5115" s="2">
        <v>76</v>
      </c>
      <c r="C5115" s="2" t="s">
        <v>4856</v>
      </c>
      <c r="D5115" s="2" t="s">
        <v>15545</v>
      </c>
      <c r="E5115" s="2"/>
      <c r="F5115" s="2">
        <v>4.2809999999999997</v>
      </c>
      <c r="G5115" s="1">
        <v>5114</v>
      </c>
    </row>
    <row r="5116" spans="1:7" ht="13" x14ac:dyDescent="0.15">
      <c r="A5116" s="2">
        <v>5939</v>
      </c>
      <c r="B5116" s="2">
        <v>76</v>
      </c>
      <c r="C5116" s="2" t="s">
        <v>4857</v>
      </c>
      <c r="D5116" s="2" t="s">
        <v>15546</v>
      </c>
      <c r="E5116" s="2">
        <v>1</v>
      </c>
      <c r="F5116" s="2">
        <v>5.8120000000000003</v>
      </c>
      <c r="G5116" s="1">
        <v>5115</v>
      </c>
    </row>
    <row r="5117" spans="1:7" ht="13" x14ac:dyDescent="0.15">
      <c r="A5117" s="2">
        <v>5940</v>
      </c>
      <c r="B5117" s="2">
        <v>76</v>
      </c>
      <c r="C5117" s="2" t="s">
        <v>4858</v>
      </c>
      <c r="D5117" s="2" t="s">
        <v>15547</v>
      </c>
      <c r="E5117" s="2"/>
      <c r="F5117" s="2">
        <v>5.4379999999999997</v>
      </c>
      <c r="G5117" s="1">
        <v>5116</v>
      </c>
    </row>
    <row r="5118" spans="1:7" ht="13" x14ac:dyDescent="0.15">
      <c r="A5118" s="2">
        <v>5941</v>
      </c>
      <c r="B5118" s="2">
        <v>76</v>
      </c>
      <c r="C5118" s="2" t="s">
        <v>4859</v>
      </c>
      <c r="D5118" s="2" t="s">
        <v>15548</v>
      </c>
      <c r="E5118" s="2"/>
      <c r="F5118" s="2">
        <v>5.0309999999999997</v>
      </c>
      <c r="G5118" s="1">
        <v>5117</v>
      </c>
    </row>
    <row r="5119" spans="1:7" ht="13" x14ac:dyDescent="0.15">
      <c r="A5119" s="2">
        <v>5942</v>
      </c>
      <c r="B5119" s="2">
        <v>76</v>
      </c>
      <c r="C5119" s="2" t="s">
        <v>4860</v>
      </c>
      <c r="D5119" s="2" t="s">
        <v>15549</v>
      </c>
      <c r="E5119" s="2"/>
      <c r="F5119" s="2">
        <v>5.9690000000000003</v>
      </c>
      <c r="G5119" s="1">
        <v>5118</v>
      </c>
    </row>
    <row r="5120" spans="1:7" ht="13" x14ac:dyDescent="0.15">
      <c r="A5120" s="2">
        <v>5943</v>
      </c>
      <c r="B5120" s="2">
        <v>76</v>
      </c>
      <c r="C5120" s="2" t="s">
        <v>4861</v>
      </c>
      <c r="D5120" s="2" t="s">
        <v>15550</v>
      </c>
      <c r="E5120" s="2"/>
      <c r="F5120" s="2">
        <v>5.75</v>
      </c>
      <c r="G5120" s="1">
        <v>5119</v>
      </c>
    </row>
    <row r="5121" spans="1:7" ht="13" x14ac:dyDescent="0.15">
      <c r="A5121" s="2">
        <v>5944</v>
      </c>
      <c r="B5121" s="2">
        <v>76</v>
      </c>
      <c r="C5121" s="2" t="s">
        <v>4862</v>
      </c>
      <c r="D5121" s="2" t="s">
        <v>15551</v>
      </c>
      <c r="E5121" s="2"/>
      <c r="F5121" s="2">
        <v>5.1559999999999997</v>
      </c>
      <c r="G5121" s="1">
        <v>5120</v>
      </c>
    </row>
    <row r="5122" spans="1:7" ht="13" x14ac:dyDescent="0.15">
      <c r="A5122" s="2">
        <v>5945</v>
      </c>
      <c r="B5122" s="2">
        <v>76</v>
      </c>
      <c r="C5122" s="2" t="s">
        <v>4854</v>
      </c>
      <c r="D5122" s="2" t="s">
        <v>15543</v>
      </c>
      <c r="E5122" s="2">
        <v>1</v>
      </c>
      <c r="F5122" s="2">
        <v>6.3120000000000003</v>
      </c>
      <c r="G5122" s="1">
        <v>5121</v>
      </c>
    </row>
    <row r="5123" spans="1:7" ht="13" x14ac:dyDescent="0.15">
      <c r="A5123" s="2">
        <v>5946</v>
      </c>
      <c r="B5123" s="2">
        <v>76</v>
      </c>
      <c r="C5123" s="2" t="s">
        <v>4863</v>
      </c>
      <c r="D5123" s="2" t="s">
        <v>15552</v>
      </c>
      <c r="E5123" s="2"/>
      <c r="F5123" s="2">
        <v>5.2190000000000003</v>
      </c>
      <c r="G5123" s="1">
        <v>5122</v>
      </c>
    </row>
    <row r="5124" spans="1:7" ht="13" x14ac:dyDescent="0.15">
      <c r="A5124" s="2">
        <v>5948</v>
      </c>
      <c r="B5124" s="2">
        <v>76</v>
      </c>
      <c r="C5124" s="2" t="s">
        <v>35</v>
      </c>
      <c r="D5124" s="2" t="s">
        <v>11257</v>
      </c>
      <c r="E5124" s="2"/>
      <c r="F5124" s="2">
        <v>6.0940000000000003</v>
      </c>
      <c r="G5124" s="1">
        <v>5123</v>
      </c>
    </row>
    <row r="5125" spans="1:7" ht="13" x14ac:dyDescent="0.15">
      <c r="A5125" s="2">
        <v>5949</v>
      </c>
      <c r="B5125" s="2">
        <v>76</v>
      </c>
      <c r="C5125" s="2" t="s">
        <v>4864</v>
      </c>
      <c r="D5125" s="2" t="s">
        <v>15553</v>
      </c>
      <c r="E5125" s="2"/>
      <c r="F5125" s="2">
        <v>5.6879999999999997</v>
      </c>
      <c r="G5125" s="1">
        <v>5124</v>
      </c>
    </row>
    <row r="5126" spans="1:7" ht="13" x14ac:dyDescent="0.15">
      <c r="A5126" s="2">
        <v>5950</v>
      </c>
      <c r="B5126" s="2">
        <v>76</v>
      </c>
      <c r="C5126" s="2" t="s">
        <v>2037</v>
      </c>
      <c r="D5126" s="2" t="s">
        <v>12654</v>
      </c>
      <c r="E5126" s="2"/>
      <c r="F5126" s="2">
        <v>5.9379999999999997</v>
      </c>
      <c r="G5126" s="1">
        <v>5125</v>
      </c>
    </row>
    <row r="5127" spans="1:7" ht="13" x14ac:dyDescent="0.15">
      <c r="A5127" s="2">
        <v>5951</v>
      </c>
      <c r="B5127" s="2">
        <v>76</v>
      </c>
      <c r="C5127" s="2" t="s">
        <v>4865</v>
      </c>
      <c r="D5127" s="2" t="s">
        <v>15554</v>
      </c>
      <c r="E5127" s="2"/>
      <c r="F5127" s="2">
        <v>5.5940000000000003</v>
      </c>
      <c r="G5127" s="1">
        <v>5126</v>
      </c>
    </row>
    <row r="5128" spans="1:7" ht="13" x14ac:dyDescent="0.15">
      <c r="A5128" s="2">
        <v>5952</v>
      </c>
      <c r="B5128" s="2">
        <v>76</v>
      </c>
      <c r="C5128" s="2" t="s">
        <v>4866</v>
      </c>
      <c r="D5128" s="2" t="s">
        <v>15555</v>
      </c>
      <c r="E5128" s="2"/>
      <c r="F5128" s="2">
        <v>2.625</v>
      </c>
      <c r="G5128" s="1">
        <v>5127</v>
      </c>
    </row>
    <row r="5129" spans="1:7" ht="13" x14ac:dyDescent="0.15">
      <c r="A5129" s="2">
        <v>5953</v>
      </c>
      <c r="B5129" s="2">
        <v>76</v>
      </c>
      <c r="C5129" s="2" t="s">
        <v>4867</v>
      </c>
      <c r="D5129" s="2" t="s">
        <v>15556</v>
      </c>
      <c r="E5129" s="2">
        <v>1</v>
      </c>
      <c r="F5129" s="2">
        <v>5.7809999999999997</v>
      </c>
      <c r="G5129" s="1">
        <v>5128</v>
      </c>
    </row>
    <row r="5130" spans="1:7" ht="13" x14ac:dyDescent="0.15">
      <c r="A5130" s="2">
        <v>5955</v>
      </c>
      <c r="B5130" s="2">
        <v>76</v>
      </c>
      <c r="C5130" s="2" t="s">
        <v>4868</v>
      </c>
      <c r="D5130" s="2" t="s">
        <v>15557</v>
      </c>
      <c r="E5130" s="2"/>
      <c r="F5130" s="2">
        <v>5.6879999999999997</v>
      </c>
      <c r="G5130" s="1">
        <v>5129</v>
      </c>
    </row>
    <row r="5131" spans="1:7" ht="13" x14ac:dyDescent="0.15">
      <c r="A5131" s="2">
        <v>5956</v>
      </c>
      <c r="B5131" s="2">
        <v>76</v>
      </c>
      <c r="C5131" s="2" t="s">
        <v>4869</v>
      </c>
      <c r="D5131" s="2" t="s">
        <v>15558</v>
      </c>
      <c r="E5131" s="2"/>
      <c r="F5131" s="2">
        <v>5.5620000000000003</v>
      </c>
      <c r="G5131" s="1">
        <v>5130</v>
      </c>
    </row>
    <row r="5132" spans="1:7" ht="13" x14ac:dyDescent="0.15">
      <c r="A5132" s="2">
        <v>5957</v>
      </c>
      <c r="B5132" s="2">
        <v>76</v>
      </c>
      <c r="C5132" s="2" t="s">
        <v>4870</v>
      </c>
      <c r="D5132" s="2" t="s">
        <v>15559</v>
      </c>
      <c r="E5132" s="2"/>
      <c r="F5132" s="2">
        <v>5.25</v>
      </c>
      <c r="G5132" s="1">
        <v>5131</v>
      </c>
    </row>
    <row r="5133" spans="1:7" ht="13" x14ac:dyDescent="0.15">
      <c r="A5133" s="2">
        <v>5958</v>
      </c>
      <c r="B5133" s="2">
        <v>76</v>
      </c>
      <c r="C5133" s="2" t="s">
        <v>4871</v>
      </c>
      <c r="D5133" s="2" t="s">
        <v>15560</v>
      </c>
      <c r="E5133" s="2"/>
      <c r="F5133" s="2">
        <v>5.6559999999999997</v>
      </c>
      <c r="G5133" s="1">
        <v>5132</v>
      </c>
    </row>
    <row r="5134" spans="1:7" ht="13" x14ac:dyDescent="0.15">
      <c r="A5134" s="2">
        <v>5959</v>
      </c>
      <c r="B5134" s="2">
        <v>76</v>
      </c>
      <c r="C5134" s="2" t="s">
        <v>4872</v>
      </c>
      <c r="D5134" s="2" t="s">
        <v>15561</v>
      </c>
      <c r="E5134" s="2">
        <v>1</v>
      </c>
      <c r="F5134" s="2">
        <v>5.6559999999999997</v>
      </c>
      <c r="G5134" s="1">
        <v>5133</v>
      </c>
    </row>
    <row r="5135" spans="1:7" ht="13" x14ac:dyDescent="0.15">
      <c r="A5135" s="2">
        <v>5960</v>
      </c>
      <c r="B5135" s="2">
        <v>76</v>
      </c>
      <c r="C5135" s="2" t="s">
        <v>4873</v>
      </c>
      <c r="D5135" s="2" t="s">
        <v>15562</v>
      </c>
      <c r="E5135" s="2">
        <v>1</v>
      </c>
      <c r="F5135" s="2">
        <v>5.375</v>
      </c>
      <c r="G5135" s="1">
        <v>5134</v>
      </c>
    </row>
    <row r="5136" spans="1:7" ht="13" x14ac:dyDescent="0.15">
      <c r="A5136" s="2">
        <v>5962</v>
      </c>
      <c r="B5136" s="2">
        <v>76</v>
      </c>
      <c r="C5136" s="2" t="s">
        <v>4874</v>
      </c>
      <c r="D5136" s="2" t="s">
        <v>15563</v>
      </c>
      <c r="E5136" s="2"/>
      <c r="F5136" s="2">
        <v>5.125</v>
      </c>
      <c r="G5136" s="1">
        <v>5135</v>
      </c>
    </row>
    <row r="5137" spans="1:7" ht="13" x14ac:dyDescent="0.15">
      <c r="A5137" s="2">
        <v>5963</v>
      </c>
      <c r="B5137" s="2">
        <v>76</v>
      </c>
      <c r="C5137" s="2" t="s">
        <v>4875</v>
      </c>
      <c r="D5137" s="2" t="s">
        <v>15564</v>
      </c>
      <c r="E5137" s="2"/>
      <c r="F5137" s="2">
        <v>2.0619999999999998</v>
      </c>
      <c r="G5137" s="1">
        <v>5136</v>
      </c>
    </row>
    <row r="5138" spans="1:7" ht="13" x14ac:dyDescent="0.15">
      <c r="A5138" s="2">
        <v>5964</v>
      </c>
      <c r="B5138" s="2">
        <v>76</v>
      </c>
      <c r="C5138" s="2" t="s">
        <v>4876</v>
      </c>
      <c r="D5138" s="2" t="s">
        <v>15565</v>
      </c>
      <c r="E5138" s="2">
        <v>1</v>
      </c>
      <c r="F5138" s="2">
        <v>5.8120000000000003</v>
      </c>
      <c r="G5138" s="1">
        <v>5137</v>
      </c>
    </row>
    <row r="5139" spans="1:7" ht="13" x14ac:dyDescent="0.15">
      <c r="A5139" s="2">
        <v>5966</v>
      </c>
      <c r="B5139" s="2">
        <v>76</v>
      </c>
      <c r="C5139" s="2" t="s">
        <v>4877</v>
      </c>
      <c r="D5139" s="2" t="s">
        <v>15566</v>
      </c>
      <c r="E5139" s="2"/>
      <c r="F5139" s="2">
        <v>3.4689999999999999</v>
      </c>
      <c r="G5139" s="1">
        <v>5138</v>
      </c>
    </row>
    <row r="5140" spans="1:7" ht="13" x14ac:dyDescent="0.15">
      <c r="A5140" s="2">
        <v>5967</v>
      </c>
      <c r="B5140" s="2">
        <v>77</v>
      </c>
      <c r="C5140" s="2" t="s">
        <v>556</v>
      </c>
      <c r="D5140" s="2" t="s">
        <v>15567</v>
      </c>
      <c r="E5140" s="2">
        <v>1</v>
      </c>
      <c r="F5140" s="2">
        <v>6.0309999999999997</v>
      </c>
      <c r="G5140" s="1">
        <v>5139</v>
      </c>
    </row>
    <row r="5141" spans="1:7" ht="13" x14ac:dyDescent="0.15">
      <c r="A5141" s="2">
        <v>5968</v>
      </c>
      <c r="B5141" s="2">
        <v>77</v>
      </c>
      <c r="C5141" s="2" t="s">
        <v>4878</v>
      </c>
      <c r="D5141" s="2" t="s">
        <v>15568</v>
      </c>
      <c r="E5141" s="2"/>
      <c r="F5141" s="2">
        <v>5.8440000000000003</v>
      </c>
      <c r="G5141" s="1">
        <v>5140</v>
      </c>
    </row>
    <row r="5142" spans="1:7" ht="13" x14ac:dyDescent="0.15">
      <c r="A5142" s="2">
        <v>5969</v>
      </c>
      <c r="B5142" s="2">
        <v>77</v>
      </c>
      <c r="C5142" s="2" t="s">
        <v>4879</v>
      </c>
      <c r="D5142" s="2" t="s">
        <v>15569</v>
      </c>
      <c r="E5142" s="2">
        <v>1</v>
      </c>
      <c r="F5142" s="2">
        <v>5.875</v>
      </c>
      <c r="G5142" s="1">
        <v>5141</v>
      </c>
    </row>
    <row r="5143" spans="1:7" ht="13" x14ac:dyDescent="0.15">
      <c r="A5143" s="2">
        <v>5970</v>
      </c>
      <c r="B5143" s="2">
        <v>77</v>
      </c>
      <c r="C5143" s="2" t="s">
        <v>4880</v>
      </c>
      <c r="D5143" s="2" t="s">
        <v>15570</v>
      </c>
      <c r="E5143" s="2"/>
      <c r="F5143" s="2">
        <v>5.5309999999999997</v>
      </c>
      <c r="G5143" s="1">
        <v>5142</v>
      </c>
    </row>
    <row r="5144" spans="1:7" ht="13" x14ac:dyDescent="0.15">
      <c r="A5144" s="2">
        <v>5971</v>
      </c>
      <c r="B5144" s="2">
        <v>77</v>
      </c>
      <c r="C5144" s="2" t="s">
        <v>4881</v>
      </c>
      <c r="D5144" s="2" t="s">
        <v>15571</v>
      </c>
      <c r="E5144" s="2">
        <v>1</v>
      </c>
      <c r="F5144" s="2">
        <v>5.4059999999999997</v>
      </c>
      <c r="G5144" s="1">
        <v>5143</v>
      </c>
    </row>
    <row r="5145" spans="1:7" ht="13" x14ac:dyDescent="0.15">
      <c r="A5145" s="2">
        <v>5972</v>
      </c>
      <c r="B5145" s="2">
        <v>77</v>
      </c>
      <c r="C5145" s="2" t="s">
        <v>4882</v>
      </c>
      <c r="D5145" s="2" t="s">
        <v>15572</v>
      </c>
      <c r="E5145" s="2">
        <v>1</v>
      </c>
      <c r="F5145" s="2">
        <v>6.125</v>
      </c>
      <c r="G5145" s="1">
        <v>5144</v>
      </c>
    </row>
    <row r="5146" spans="1:7" ht="13" x14ac:dyDescent="0.15">
      <c r="A5146" s="2">
        <v>5973</v>
      </c>
      <c r="B5146" s="2">
        <v>77</v>
      </c>
      <c r="C5146" s="2" t="s">
        <v>4883</v>
      </c>
      <c r="D5146" s="2" t="s">
        <v>15573</v>
      </c>
      <c r="E5146" s="2"/>
      <c r="F5146" s="2">
        <v>5.375</v>
      </c>
      <c r="G5146" s="1">
        <v>5145</v>
      </c>
    </row>
    <row r="5147" spans="1:7" ht="13" x14ac:dyDescent="0.15">
      <c r="A5147" s="2">
        <v>5974</v>
      </c>
      <c r="B5147" s="2">
        <v>77</v>
      </c>
      <c r="C5147" s="2" t="s">
        <v>4884</v>
      </c>
      <c r="D5147" s="2" t="s">
        <v>15574</v>
      </c>
      <c r="E5147" s="2"/>
      <c r="F5147" s="2">
        <v>5.5940000000000003</v>
      </c>
      <c r="G5147" s="1">
        <v>5146</v>
      </c>
    </row>
    <row r="5148" spans="1:7" ht="13" x14ac:dyDescent="0.15">
      <c r="A5148" s="2">
        <v>5975</v>
      </c>
      <c r="B5148" s="2">
        <v>77</v>
      </c>
      <c r="C5148" s="2" t="s">
        <v>4885</v>
      </c>
      <c r="D5148" s="2" t="s">
        <v>15575</v>
      </c>
      <c r="E5148" s="2"/>
      <c r="F5148" s="2">
        <v>5.7140000000000004</v>
      </c>
      <c r="G5148" s="1">
        <v>5147</v>
      </c>
    </row>
    <row r="5149" spans="1:7" ht="13" x14ac:dyDescent="0.15">
      <c r="A5149" s="2">
        <v>5976</v>
      </c>
      <c r="B5149" s="2">
        <v>77</v>
      </c>
      <c r="C5149" s="2" t="s">
        <v>4886</v>
      </c>
      <c r="D5149" s="2" t="s">
        <v>15576</v>
      </c>
      <c r="E5149" s="2">
        <v>1</v>
      </c>
      <c r="F5149" s="2">
        <v>4.5</v>
      </c>
      <c r="G5149" s="1">
        <v>5148</v>
      </c>
    </row>
    <row r="5150" spans="1:7" ht="13" x14ac:dyDescent="0.15">
      <c r="A5150" s="2">
        <v>5977</v>
      </c>
      <c r="B5150" s="2">
        <v>77</v>
      </c>
      <c r="C5150" s="2" t="s">
        <v>4887</v>
      </c>
      <c r="D5150" s="2" t="s">
        <v>15577</v>
      </c>
      <c r="E5150" s="2">
        <v>1</v>
      </c>
      <c r="F5150" s="2">
        <v>6.0940000000000003</v>
      </c>
      <c r="G5150" s="1">
        <v>5149</v>
      </c>
    </row>
    <row r="5151" spans="1:7" ht="13" x14ac:dyDescent="0.15">
      <c r="A5151" s="2">
        <v>5978</v>
      </c>
      <c r="B5151" s="2">
        <v>77</v>
      </c>
      <c r="C5151" s="2" t="s">
        <v>4887</v>
      </c>
      <c r="D5151" s="2" t="s">
        <v>15577</v>
      </c>
      <c r="E5151" s="2">
        <v>1</v>
      </c>
      <c r="F5151" s="2">
        <v>6.0940000000000003</v>
      </c>
      <c r="G5151" s="1">
        <v>5150</v>
      </c>
    </row>
    <row r="5152" spans="1:7" ht="13" x14ac:dyDescent="0.15">
      <c r="A5152" s="2">
        <v>5979</v>
      </c>
      <c r="B5152" s="2">
        <v>77</v>
      </c>
      <c r="C5152" s="2" t="s">
        <v>2156</v>
      </c>
      <c r="D5152" s="2" t="s">
        <v>12775</v>
      </c>
      <c r="E5152" s="2"/>
      <c r="F5152" s="2">
        <v>5.9379999999999997</v>
      </c>
      <c r="G5152" s="1">
        <v>5151</v>
      </c>
    </row>
    <row r="5153" spans="1:7" ht="13" x14ac:dyDescent="0.15">
      <c r="A5153" s="2">
        <v>5980</v>
      </c>
      <c r="B5153" s="2">
        <v>77</v>
      </c>
      <c r="C5153" s="2" t="s">
        <v>4888</v>
      </c>
      <c r="D5153" s="2" t="s">
        <v>15578</v>
      </c>
      <c r="E5153" s="2"/>
      <c r="F5153" s="2">
        <v>5.75</v>
      </c>
      <c r="G5153" s="1">
        <v>5152</v>
      </c>
    </row>
    <row r="5154" spans="1:7" ht="13" x14ac:dyDescent="0.15">
      <c r="A5154" s="2">
        <v>5981</v>
      </c>
      <c r="B5154" s="2">
        <v>77</v>
      </c>
      <c r="C5154" s="2" t="s">
        <v>4889</v>
      </c>
      <c r="D5154" s="2" t="s">
        <v>15579</v>
      </c>
      <c r="E5154" s="2"/>
      <c r="F5154" s="2">
        <v>3.6560000000000001</v>
      </c>
      <c r="G5154" s="1">
        <v>5153</v>
      </c>
    </row>
    <row r="5155" spans="1:7" ht="13" x14ac:dyDescent="0.15">
      <c r="A5155" s="2">
        <v>5982</v>
      </c>
      <c r="B5155" s="2">
        <v>77</v>
      </c>
      <c r="C5155" s="2" t="s">
        <v>4890</v>
      </c>
      <c r="D5155" s="2" t="s">
        <v>14532</v>
      </c>
      <c r="E5155" s="2">
        <v>1</v>
      </c>
      <c r="F5155" s="2">
        <v>5.9059999999999997</v>
      </c>
      <c r="G5155" s="1">
        <v>5154</v>
      </c>
    </row>
    <row r="5156" spans="1:7" ht="13" x14ac:dyDescent="0.15">
      <c r="A5156" s="2">
        <v>5983</v>
      </c>
      <c r="B5156" s="2">
        <v>77</v>
      </c>
      <c r="C5156" s="2" t="s">
        <v>4891</v>
      </c>
      <c r="D5156" s="2" t="s">
        <v>15580</v>
      </c>
      <c r="E5156" s="2"/>
      <c r="F5156" s="2">
        <v>5.25</v>
      </c>
      <c r="G5156" s="1">
        <v>5155</v>
      </c>
    </row>
    <row r="5157" spans="1:7" ht="13" x14ac:dyDescent="0.15">
      <c r="A5157" s="2">
        <v>5984</v>
      </c>
      <c r="B5157" s="2">
        <v>77</v>
      </c>
      <c r="C5157" s="2" t="s">
        <v>4892</v>
      </c>
      <c r="D5157" s="2" t="s">
        <v>15581</v>
      </c>
      <c r="E5157" s="2">
        <v>1</v>
      </c>
      <c r="F5157" s="2">
        <v>5.9059999999999997</v>
      </c>
      <c r="G5157" s="1">
        <v>5156</v>
      </c>
    </row>
    <row r="5158" spans="1:7" ht="13" x14ac:dyDescent="0.15">
      <c r="A5158" s="2">
        <v>5985</v>
      </c>
      <c r="B5158" s="2">
        <v>77</v>
      </c>
      <c r="C5158" s="2" t="s">
        <v>4893</v>
      </c>
      <c r="D5158" s="2" t="s">
        <v>15582</v>
      </c>
      <c r="E5158" s="2"/>
      <c r="F5158" s="2">
        <v>5.8440000000000003</v>
      </c>
      <c r="G5158" s="1">
        <v>5157</v>
      </c>
    </row>
    <row r="5159" spans="1:7" ht="13" x14ac:dyDescent="0.15">
      <c r="A5159" s="2">
        <v>5986</v>
      </c>
      <c r="B5159" s="2">
        <v>77</v>
      </c>
      <c r="C5159" s="2" t="s">
        <v>4894</v>
      </c>
      <c r="D5159" s="2" t="s">
        <v>15583</v>
      </c>
      <c r="E5159" s="2"/>
      <c r="F5159" s="2">
        <v>4.5309999999999997</v>
      </c>
      <c r="G5159" s="1">
        <v>5158</v>
      </c>
    </row>
    <row r="5160" spans="1:7" ht="13" x14ac:dyDescent="0.15">
      <c r="A5160" s="2">
        <v>5987</v>
      </c>
      <c r="B5160" s="2">
        <v>77</v>
      </c>
      <c r="C5160" s="2" t="s">
        <v>4895</v>
      </c>
      <c r="D5160" s="2" t="s">
        <v>15584</v>
      </c>
      <c r="E5160" s="2"/>
      <c r="F5160" s="2">
        <v>5.7190000000000003</v>
      </c>
      <c r="G5160" s="1">
        <v>5159</v>
      </c>
    </row>
    <row r="5161" spans="1:7" ht="13" x14ac:dyDescent="0.15">
      <c r="A5161" s="2">
        <v>5988</v>
      </c>
      <c r="B5161" s="2">
        <v>77</v>
      </c>
      <c r="C5161" s="2" t="s">
        <v>4896</v>
      </c>
      <c r="D5161" s="2" t="s">
        <v>15585</v>
      </c>
      <c r="E5161" s="2"/>
      <c r="F5161" s="2">
        <v>5.7190000000000003</v>
      </c>
      <c r="G5161" s="1">
        <v>5160</v>
      </c>
    </row>
    <row r="5162" spans="1:7" ht="13" x14ac:dyDescent="0.15">
      <c r="A5162" s="2">
        <v>5989</v>
      </c>
      <c r="B5162" s="2">
        <v>77</v>
      </c>
      <c r="C5162" s="2" t="s">
        <v>4897</v>
      </c>
      <c r="D5162" s="2" t="s">
        <v>15586</v>
      </c>
      <c r="E5162" s="2"/>
      <c r="F5162" s="2">
        <v>3.6880000000000002</v>
      </c>
      <c r="G5162" s="1">
        <v>5161</v>
      </c>
    </row>
    <row r="5163" spans="1:7" ht="13" x14ac:dyDescent="0.15">
      <c r="A5163" s="2">
        <v>5990</v>
      </c>
      <c r="B5163" s="2">
        <v>77</v>
      </c>
      <c r="C5163" s="2" t="s">
        <v>4898</v>
      </c>
      <c r="D5163" s="2" t="s">
        <v>11876</v>
      </c>
      <c r="E5163" s="2"/>
      <c r="F5163" s="2">
        <v>5.25</v>
      </c>
      <c r="G5163" s="1">
        <v>5162</v>
      </c>
    </row>
    <row r="5164" spans="1:7" ht="13" x14ac:dyDescent="0.15">
      <c r="A5164" s="2">
        <v>5991</v>
      </c>
      <c r="B5164" s="2">
        <v>77</v>
      </c>
      <c r="C5164" s="2" t="s">
        <v>4899</v>
      </c>
      <c r="D5164" s="2" t="s">
        <v>15587</v>
      </c>
      <c r="E5164" s="2">
        <v>1</v>
      </c>
      <c r="F5164" s="2">
        <v>4.9690000000000003</v>
      </c>
      <c r="G5164" s="1">
        <v>5163</v>
      </c>
    </row>
    <row r="5165" spans="1:7" ht="13" x14ac:dyDescent="0.15">
      <c r="A5165" s="2">
        <v>5992</v>
      </c>
      <c r="B5165" s="2">
        <v>77</v>
      </c>
      <c r="C5165" s="2" t="s">
        <v>4900</v>
      </c>
      <c r="D5165" s="2" t="s">
        <v>15588</v>
      </c>
      <c r="E5165" s="2">
        <v>1</v>
      </c>
      <c r="F5165" s="2">
        <v>5.7809999999999997</v>
      </c>
      <c r="G5165" s="1">
        <v>5164</v>
      </c>
    </row>
    <row r="5166" spans="1:7" ht="13" x14ac:dyDescent="0.15">
      <c r="A5166" s="2">
        <v>5994</v>
      </c>
      <c r="B5166" s="2">
        <v>77</v>
      </c>
      <c r="C5166" s="2" t="s">
        <v>4196</v>
      </c>
      <c r="D5166" s="2" t="s">
        <v>14898</v>
      </c>
      <c r="E5166" s="2">
        <v>1</v>
      </c>
      <c r="F5166" s="2">
        <v>5.3440000000000003</v>
      </c>
      <c r="G5166" s="1">
        <v>5165</v>
      </c>
    </row>
    <row r="5167" spans="1:7" ht="13" x14ac:dyDescent="0.15">
      <c r="A5167" s="2">
        <v>5996</v>
      </c>
      <c r="B5167" s="2">
        <v>77</v>
      </c>
      <c r="C5167" s="2" t="s">
        <v>4901</v>
      </c>
      <c r="D5167" s="2" t="s">
        <v>15589</v>
      </c>
      <c r="E5167" s="2"/>
      <c r="F5167" s="2">
        <v>5.5</v>
      </c>
      <c r="G5167" s="1">
        <v>5166</v>
      </c>
    </row>
    <row r="5168" spans="1:7" ht="13" x14ac:dyDescent="0.15">
      <c r="A5168" s="2">
        <v>5997</v>
      </c>
      <c r="B5168" s="2">
        <v>77</v>
      </c>
      <c r="C5168" s="2" t="s">
        <v>4902</v>
      </c>
      <c r="D5168" s="2" t="s">
        <v>15590</v>
      </c>
      <c r="E5168" s="2">
        <v>1</v>
      </c>
      <c r="F5168" s="2">
        <v>5.0940000000000003</v>
      </c>
      <c r="G5168" s="1">
        <v>5167</v>
      </c>
    </row>
    <row r="5169" spans="1:7" ht="13" x14ac:dyDescent="0.15">
      <c r="A5169" s="2">
        <v>5998</v>
      </c>
      <c r="B5169" s="2">
        <v>77</v>
      </c>
      <c r="C5169" s="2" t="s">
        <v>4903</v>
      </c>
      <c r="D5169" s="2" t="s">
        <v>15591</v>
      </c>
      <c r="E5169" s="2">
        <v>1</v>
      </c>
      <c r="F5169" s="2">
        <v>6.1879999999999997</v>
      </c>
      <c r="G5169" s="1">
        <v>5168</v>
      </c>
    </row>
    <row r="5170" spans="1:7" ht="13" x14ac:dyDescent="0.15">
      <c r="A5170" s="2">
        <v>5999</v>
      </c>
      <c r="B5170" s="2">
        <v>77</v>
      </c>
      <c r="C5170" s="2" t="s">
        <v>4903</v>
      </c>
      <c r="D5170" s="2" t="s">
        <v>15592</v>
      </c>
      <c r="E5170" s="2">
        <v>1</v>
      </c>
      <c r="F5170" s="2">
        <v>5.2190000000000003</v>
      </c>
      <c r="G5170" s="1">
        <v>5169</v>
      </c>
    </row>
    <row r="5171" spans="1:7" ht="13" x14ac:dyDescent="0.15">
      <c r="A5171" s="2">
        <v>6000</v>
      </c>
      <c r="B5171" s="2">
        <v>77</v>
      </c>
      <c r="C5171" s="2" t="s">
        <v>4904</v>
      </c>
      <c r="D5171" s="2" t="s">
        <v>15593</v>
      </c>
      <c r="E5171" s="2">
        <v>1</v>
      </c>
      <c r="F5171" s="2">
        <v>5.4059999999999997</v>
      </c>
      <c r="G5171" s="1">
        <v>5170</v>
      </c>
    </row>
    <row r="5172" spans="1:7" ht="13" x14ac:dyDescent="0.15">
      <c r="A5172" s="2">
        <v>6001</v>
      </c>
      <c r="B5172" s="2">
        <v>77</v>
      </c>
      <c r="C5172" s="2" t="s">
        <v>4905</v>
      </c>
      <c r="D5172" s="2" t="s">
        <v>14529</v>
      </c>
      <c r="E5172" s="2"/>
      <c r="F5172" s="2">
        <v>5.3120000000000003</v>
      </c>
      <c r="G5172" s="1">
        <v>5171</v>
      </c>
    </row>
    <row r="5173" spans="1:7" ht="13" x14ac:dyDescent="0.15">
      <c r="A5173" s="2">
        <v>6002</v>
      </c>
      <c r="B5173" s="2">
        <v>77</v>
      </c>
      <c r="C5173" s="2" t="s">
        <v>4906</v>
      </c>
      <c r="D5173" s="2" t="s">
        <v>14159</v>
      </c>
      <c r="E5173" s="2">
        <v>1</v>
      </c>
      <c r="F5173" s="2">
        <v>5.5940000000000003</v>
      </c>
      <c r="G5173" s="1">
        <v>5172</v>
      </c>
    </row>
    <row r="5174" spans="1:7" ht="13" x14ac:dyDescent="0.15">
      <c r="A5174" s="2">
        <v>6003</v>
      </c>
      <c r="B5174" s="2">
        <v>77</v>
      </c>
      <c r="C5174" s="2" t="s">
        <v>4907</v>
      </c>
      <c r="D5174" s="2" t="s">
        <v>15594</v>
      </c>
      <c r="E5174" s="2"/>
      <c r="F5174" s="2">
        <v>5.0620000000000003</v>
      </c>
      <c r="G5174" s="1">
        <v>5173</v>
      </c>
    </row>
    <row r="5175" spans="1:7" ht="13" x14ac:dyDescent="0.15">
      <c r="A5175" s="2">
        <v>6004</v>
      </c>
      <c r="B5175" s="2">
        <v>77</v>
      </c>
      <c r="C5175" s="2" t="s">
        <v>4908</v>
      </c>
      <c r="D5175" s="2" t="s">
        <v>15595</v>
      </c>
      <c r="E5175" s="2">
        <v>1</v>
      </c>
      <c r="F5175" s="2">
        <v>6</v>
      </c>
      <c r="G5175" s="1">
        <v>5174</v>
      </c>
    </row>
    <row r="5176" spans="1:7" ht="13" x14ac:dyDescent="0.15">
      <c r="A5176" s="2">
        <v>6006</v>
      </c>
      <c r="B5176" s="2">
        <v>77</v>
      </c>
      <c r="C5176" s="2" t="s">
        <v>4909</v>
      </c>
      <c r="D5176" s="2" t="s">
        <v>15596</v>
      </c>
      <c r="E5176" s="2"/>
      <c r="F5176" s="2">
        <v>5.7809999999999997</v>
      </c>
      <c r="G5176" s="1">
        <v>5175</v>
      </c>
    </row>
    <row r="5177" spans="1:7" ht="13" x14ac:dyDescent="0.15">
      <c r="A5177" s="2">
        <v>6007</v>
      </c>
      <c r="B5177" s="2">
        <v>77</v>
      </c>
      <c r="C5177" s="2" t="s">
        <v>4910</v>
      </c>
      <c r="D5177" s="2" t="s">
        <v>15597</v>
      </c>
      <c r="E5177" s="2">
        <v>1</v>
      </c>
      <c r="F5177" s="2">
        <v>6.0620000000000003</v>
      </c>
      <c r="G5177" s="1">
        <v>5176</v>
      </c>
    </row>
    <row r="5178" spans="1:7" ht="13" x14ac:dyDescent="0.15">
      <c r="A5178" s="2">
        <v>6010</v>
      </c>
      <c r="B5178" s="2">
        <v>77</v>
      </c>
      <c r="C5178" s="2" t="s">
        <v>4911</v>
      </c>
      <c r="D5178" s="2" t="s">
        <v>15598</v>
      </c>
      <c r="E5178" s="2">
        <v>1</v>
      </c>
      <c r="F5178" s="2">
        <v>6.25</v>
      </c>
      <c r="G5178" s="1">
        <v>5177</v>
      </c>
    </row>
    <row r="5179" spans="1:7" ht="13" x14ac:dyDescent="0.15">
      <c r="A5179" s="2">
        <v>6011</v>
      </c>
      <c r="B5179" s="2">
        <v>77</v>
      </c>
      <c r="C5179" s="2" t="s">
        <v>557</v>
      </c>
      <c r="D5179" s="2" t="s">
        <v>15599</v>
      </c>
      <c r="E5179" s="2"/>
      <c r="F5179" s="2">
        <v>5.5620000000000003</v>
      </c>
      <c r="G5179" s="1">
        <v>5178</v>
      </c>
    </row>
    <row r="5180" spans="1:7" ht="13" x14ac:dyDescent="0.15">
      <c r="A5180" s="2">
        <v>6013</v>
      </c>
      <c r="B5180" s="2">
        <v>78</v>
      </c>
      <c r="C5180" s="2" t="s">
        <v>4912</v>
      </c>
      <c r="D5180" s="2" t="s">
        <v>15600</v>
      </c>
      <c r="E5180" s="2">
        <v>1</v>
      </c>
      <c r="F5180" s="2">
        <v>5.9690000000000003</v>
      </c>
      <c r="G5180" s="1">
        <v>5179</v>
      </c>
    </row>
    <row r="5181" spans="1:7" ht="13" x14ac:dyDescent="0.15">
      <c r="A5181" s="2">
        <v>6014</v>
      </c>
      <c r="B5181" s="2">
        <v>78</v>
      </c>
      <c r="C5181" s="2" t="s">
        <v>4913</v>
      </c>
      <c r="D5181" s="2" t="s">
        <v>12701</v>
      </c>
      <c r="E5181" s="2"/>
      <c r="F5181" s="2">
        <v>5.5620000000000003</v>
      </c>
      <c r="G5181" s="1">
        <v>5180</v>
      </c>
    </row>
    <row r="5182" spans="1:7" ht="13" x14ac:dyDescent="0.15">
      <c r="A5182" s="2">
        <v>6015</v>
      </c>
      <c r="B5182" s="2">
        <v>78</v>
      </c>
      <c r="C5182" s="2" t="s">
        <v>4914</v>
      </c>
      <c r="D5182" s="2" t="s">
        <v>15601</v>
      </c>
      <c r="E5182" s="2"/>
      <c r="F5182" s="2">
        <v>5.6879999999999997</v>
      </c>
      <c r="G5182" s="1">
        <v>5181</v>
      </c>
    </row>
    <row r="5183" spans="1:7" ht="13" x14ac:dyDescent="0.15">
      <c r="A5183" s="2">
        <v>6016</v>
      </c>
      <c r="B5183" s="2">
        <v>78</v>
      </c>
      <c r="C5183" s="2" t="s">
        <v>4915</v>
      </c>
      <c r="D5183" s="2" t="s">
        <v>15602</v>
      </c>
      <c r="E5183" s="2"/>
      <c r="F5183" s="2">
        <v>5.5309999999999997</v>
      </c>
      <c r="G5183" s="1">
        <v>5182</v>
      </c>
    </row>
    <row r="5184" spans="1:7" ht="13" x14ac:dyDescent="0.15">
      <c r="A5184" s="2">
        <v>6017</v>
      </c>
      <c r="B5184" s="2">
        <v>78</v>
      </c>
      <c r="C5184" s="2" t="s">
        <v>4916</v>
      </c>
      <c r="D5184" s="2" t="s">
        <v>15603</v>
      </c>
      <c r="E5184" s="2"/>
      <c r="F5184" s="2">
        <v>5.6559999999999997</v>
      </c>
      <c r="G5184" s="1">
        <v>5183</v>
      </c>
    </row>
    <row r="5185" spans="1:7" ht="13" x14ac:dyDescent="0.15">
      <c r="A5185" s="2">
        <v>6018</v>
      </c>
      <c r="B5185" s="2">
        <v>78</v>
      </c>
      <c r="C5185" s="2" t="s">
        <v>4917</v>
      </c>
      <c r="D5185" s="2" t="s">
        <v>13368</v>
      </c>
      <c r="E5185" s="2">
        <v>1</v>
      </c>
      <c r="F5185" s="2">
        <v>4.6879999999999997</v>
      </c>
      <c r="G5185" s="1">
        <v>5184</v>
      </c>
    </row>
    <row r="5186" spans="1:7" ht="13" x14ac:dyDescent="0.15">
      <c r="A5186" s="2">
        <v>6019</v>
      </c>
      <c r="B5186" s="2">
        <v>78</v>
      </c>
      <c r="C5186" s="2" t="s">
        <v>4918</v>
      </c>
      <c r="D5186" s="2" t="s">
        <v>15604</v>
      </c>
      <c r="E5186" s="2">
        <v>1</v>
      </c>
      <c r="F5186" s="2">
        <v>6.0309999999999997</v>
      </c>
      <c r="G5186" s="1">
        <v>5185</v>
      </c>
    </row>
    <row r="5187" spans="1:7" ht="13" x14ac:dyDescent="0.15">
      <c r="A5187" s="2">
        <v>6020</v>
      </c>
      <c r="B5187" s="2">
        <v>78</v>
      </c>
      <c r="C5187" s="2" t="s">
        <v>4919</v>
      </c>
      <c r="D5187" s="2" t="s">
        <v>15605</v>
      </c>
      <c r="E5187" s="2"/>
      <c r="F5187" s="2">
        <v>5.6879999999999997</v>
      </c>
      <c r="G5187" s="1">
        <v>5186</v>
      </c>
    </row>
    <row r="5188" spans="1:7" ht="13" x14ac:dyDescent="0.15">
      <c r="A5188" s="2">
        <v>6022</v>
      </c>
      <c r="B5188" s="2">
        <v>78</v>
      </c>
      <c r="C5188" s="2" t="s">
        <v>4920</v>
      </c>
      <c r="D5188" s="2" t="s">
        <v>15606</v>
      </c>
      <c r="E5188" s="2"/>
      <c r="F5188" s="2">
        <v>5.5309999999999997</v>
      </c>
      <c r="G5188" s="1">
        <v>5187</v>
      </c>
    </row>
    <row r="5189" spans="1:7" ht="13" x14ac:dyDescent="0.15">
      <c r="A5189" s="2">
        <v>6023</v>
      </c>
      <c r="B5189" s="2">
        <v>78</v>
      </c>
      <c r="C5189" s="2" t="s">
        <v>4921</v>
      </c>
      <c r="D5189" s="2" t="s">
        <v>12345</v>
      </c>
      <c r="E5189" s="2">
        <v>1</v>
      </c>
      <c r="F5189" s="2">
        <v>5.6879999999999997</v>
      </c>
      <c r="G5189" s="1">
        <v>5188</v>
      </c>
    </row>
    <row r="5190" spans="1:7" ht="13" x14ac:dyDescent="0.15">
      <c r="A5190" s="2">
        <v>6024</v>
      </c>
      <c r="B5190" s="2">
        <v>78</v>
      </c>
      <c r="C5190" s="2" t="s">
        <v>4922</v>
      </c>
      <c r="D5190" s="2" t="s">
        <v>15607</v>
      </c>
      <c r="E5190" s="2">
        <v>1</v>
      </c>
      <c r="F5190" s="2">
        <v>5.9379999999999997</v>
      </c>
      <c r="G5190" s="1">
        <v>5189</v>
      </c>
    </row>
    <row r="5191" spans="1:7" ht="13" x14ac:dyDescent="0.15">
      <c r="A5191" s="2">
        <v>6025</v>
      </c>
      <c r="B5191" s="2">
        <v>78</v>
      </c>
      <c r="C5191" s="2" t="s">
        <v>4923</v>
      </c>
      <c r="D5191" s="2" t="s">
        <v>15608</v>
      </c>
      <c r="E5191" s="2">
        <v>1</v>
      </c>
      <c r="F5191" s="2">
        <v>5.9059999999999997</v>
      </c>
      <c r="G5191" s="1">
        <v>5190</v>
      </c>
    </row>
    <row r="5192" spans="1:7" ht="13" x14ac:dyDescent="0.15">
      <c r="A5192" s="2">
        <v>6026</v>
      </c>
      <c r="B5192" s="2">
        <v>78</v>
      </c>
      <c r="C5192" s="2" t="s">
        <v>4924</v>
      </c>
      <c r="D5192" s="2" t="s">
        <v>13344</v>
      </c>
      <c r="E5192" s="2"/>
      <c r="F5192" s="2">
        <v>4.9379999999999997</v>
      </c>
      <c r="G5192" s="1">
        <v>5191</v>
      </c>
    </row>
    <row r="5193" spans="1:7" ht="13" x14ac:dyDescent="0.15">
      <c r="A5193" s="2">
        <v>6031</v>
      </c>
      <c r="B5193" s="2">
        <v>78</v>
      </c>
      <c r="C5193" s="2" t="s">
        <v>4925</v>
      </c>
      <c r="D5193" s="2" t="s">
        <v>15609</v>
      </c>
      <c r="E5193" s="2"/>
      <c r="F5193" s="2">
        <v>6.1559999999999997</v>
      </c>
      <c r="G5193" s="1">
        <v>5192</v>
      </c>
    </row>
    <row r="5194" spans="1:7" ht="13" x14ac:dyDescent="0.15">
      <c r="A5194" s="2">
        <v>6032</v>
      </c>
      <c r="B5194" s="2">
        <v>78</v>
      </c>
      <c r="C5194" s="2" t="s">
        <v>226</v>
      </c>
      <c r="D5194" s="2" t="s">
        <v>11339</v>
      </c>
      <c r="E5194" s="2">
        <v>1</v>
      </c>
      <c r="F5194" s="2">
        <v>6.1559999999999997</v>
      </c>
      <c r="G5194" s="1">
        <v>5193</v>
      </c>
    </row>
    <row r="5195" spans="1:7" ht="13" x14ac:dyDescent="0.15">
      <c r="A5195" s="2">
        <v>6033</v>
      </c>
      <c r="B5195" s="2">
        <v>78</v>
      </c>
      <c r="C5195" s="2" t="s">
        <v>4926</v>
      </c>
      <c r="D5195" s="2" t="s">
        <v>15610</v>
      </c>
      <c r="E5195" s="2"/>
      <c r="F5195" s="2">
        <v>5.3440000000000003</v>
      </c>
      <c r="G5195" s="1">
        <v>5194</v>
      </c>
    </row>
    <row r="5196" spans="1:7" ht="13" x14ac:dyDescent="0.15">
      <c r="A5196" s="2">
        <v>6034</v>
      </c>
      <c r="B5196" s="2">
        <v>78</v>
      </c>
      <c r="C5196" s="2" t="s">
        <v>4927</v>
      </c>
      <c r="D5196" s="2" t="s">
        <v>15611</v>
      </c>
      <c r="E5196" s="2"/>
      <c r="F5196" s="2">
        <v>5.5</v>
      </c>
      <c r="G5196" s="1">
        <v>5195</v>
      </c>
    </row>
    <row r="5197" spans="1:7" ht="13" x14ac:dyDescent="0.15">
      <c r="A5197" s="2">
        <v>6035</v>
      </c>
      <c r="B5197" s="2">
        <v>78</v>
      </c>
      <c r="C5197" s="2" t="s">
        <v>4928</v>
      </c>
      <c r="D5197" s="2" t="s">
        <v>15612</v>
      </c>
      <c r="E5197" s="2">
        <v>1</v>
      </c>
      <c r="F5197" s="2">
        <v>5.2190000000000003</v>
      </c>
      <c r="G5197" s="1">
        <v>5196</v>
      </c>
    </row>
    <row r="5198" spans="1:7" ht="13" x14ac:dyDescent="0.15">
      <c r="A5198" s="2">
        <v>6036</v>
      </c>
      <c r="B5198" s="2">
        <v>78</v>
      </c>
      <c r="C5198" s="2" t="s">
        <v>4929</v>
      </c>
      <c r="D5198" s="2" t="s">
        <v>15613</v>
      </c>
      <c r="E5198" s="2">
        <v>1</v>
      </c>
      <c r="F5198" s="2">
        <v>6.5309999999999997</v>
      </c>
      <c r="G5198" s="1">
        <v>5197</v>
      </c>
    </row>
    <row r="5199" spans="1:7" ht="13" x14ac:dyDescent="0.15">
      <c r="A5199" s="2">
        <v>6039</v>
      </c>
      <c r="B5199" s="2">
        <v>78</v>
      </c>
      <c r="C5199" s="2" t="s">
        <v>1538</v>
      </c>
      <c r="D5199" s="2" t="s">
        <v>12141</v>
      </c>
      <c r="E5199" s="2">
        <v>1</v>
      </c>
      <c r="F5199" s="2">
        <v>5.875</v>
      </c>
      <c r="G5199" s="1">
        <v>5198</v>
      </c>
    </row>
    <row r="5200" spans="1:7" ht="13" x14ac:dyDescent="0.15">
      <c r="A5200" s="2">
        <v>6040</v>
      </c>
      <c r="B5200" s="2">
        <v>78</v>
      </c>
      <c r="C5200" s="2" t="s">
        <v>4930</v>
      </c>
      <c r="D5200" s="2" t="s">
        <v>12141</v>
      </c>
      <c r="E5200" s="2"/>
      <c r="F5200" s="2">
        <v>6.25</v>
      </c>
      <c r="G5200" s="1">
        <v>5199</v>
      </c>
    </row>
    <row r="5201" spans="1:7" ht="13" x14ac:dyDescent="0.15">
      <c r="A5201" s="2">
        <v>6041</v>
      </c>
      <c r="B5201" s="2">
        <v>78</v>
      </c>
      <c r="C5201" s="2" t="s">
        <v>4931</v>
      </c>
      <c r="D5201" s="2" t="s">
        <v>15614</v>
      </c>
      <c r="E5201" s="2"/>
      <c r="F5201" s="2">
        <v>5.1559999999999997</v>
      </c>
      <c r="G5201" s="1">
        <v>5200</v>
      </c>
    </row>
    <row r="5202" spans="1:7" ht="13" x14ac:dyDescent="0.15">
      <c r="A5202" s="2">
        <v>6042</v>
      </c>
      <c r="B5202" s="2">
        <v>78</v>
      </c>
      <c r="C5202" s="2" t="s">
        <v>4932</v>
      </c>
      <c r="D5202" s="2" t="s">
        <v>15615</v>
      </c>
      <c r="E5202" s="2">
        <v>1</v>
      </c>
      <c r="F5202" s="2">
        <v>6.3120000000000003</v>
      </c>
      <c r="G5202" s="1">
        <v>5201</v>
      </c>
    </row>
    <row r="5203" spans="1:7" ht="13" x14ac:dyDescent="0.15">
      <c r="A5203" s="2">
        <v>6043</v>
      </c>
      <c r="B5203" s="2">
        <v>78</v>
      </c>
      <c r="C5203" s="2" t="s">
        <v>4933</v>
      </c>
      <c r="D5203" s="2" t="s">
        <v>15616</v>
      </c>
      <c r="E5203" s="2">
        <v>1</v>
      </c>
      <c r="F5203" s="2">
        <v>5.6559999999999997</v>
      </c>
      <c r="G5203" s="1">
        <v>5202</v>
      </c>
    </row>
    <row r="5204" spans="1:7" ht="13" x14ac:dyDescent="0.15">
      <c r="A5204" s="2">
        <v>6044</v>
      </c>
      <c r="B5204" s="2">
        <v>78</v>
      </c>
      <c r="C5204" s="2" t="s">
        <v>4934</v>
      </c>
      <c r="D5204" s="2" t="s">
        <v>15617</v>
      </c>
      <c r="E5204" s="2"/>
      <c r="F5204" s="2">
        <v>4.5</v>
      </c>
      <c r="G5204" s="1">
        <v>5203</v>
      </c>
    </row>
    <row r="5205" spans="1:7" ht="13" x14ac:dyDescent="0.15">
      <c r="A5205" s="2">
        <v>6045</v>
      </c>
      <c r="B5205" s="2">
        <v>78</v>
      </c>
      <c r="C5205" s="2" t="s">
        <v>2212</v>
      </c>
      <c r="D5205" s="2" t="s">
        <v>12832</v>
      </c>
      <c r="E5205" s="2">
        <v>1</v>
      </c>
      <c r="F5205" s="2">
        <v>6</v>
      </c>
      <c r="G5205" s="1">
        <v>5204</v>
      </c>
    </row>
    <row r="5206" spans="1:7" ht="13" x14ac:dyDescent="0.15">
      <c r="A5206" s="2">
        <v>6046</v>
      </c>
      <c r="B5206" s="2">
        <v>78</v>
      </c>
      <c r="C5206" s="2" t="s">
        <v>4935</v>
      </c>
      <c r="D5206" s="2" t="s">
        <v>14640</v>
      </c>
      <c r="E5206" s="2">
        <v>1</v>
      </c>
      <c r="F5206" s="2">
        <v>5.9690000000000003</v>
      </c>
      <c r="G5206" s="1">
        <v>5205</v>
      </c>
    </row>
    <row r="5207" spans="1:7" ht="13" x14ac:dyDescent="0.15">
      <c r="A5207" s="2">
        <v>6047</v>
      </c>
      <c r="B5207" s="2">
        <v>78</v>
      </c>
      <c r="C5207" s="2" t="s">
        <v>4936</v>
      </c>
      <c r="D5207" s="2" t="s">
        <v>15618</v>
      </c>
      <c r="E5207" s="2"/>
      <c r="F5207" s="2">
        <v>6.125</v>
      </c>
      <c r="G5207" s="1">
        <v>5206</v>
      </c>
    </row>
    <row r="5208" spans="1:7" ht="13" x14ac:dyDescent="0.15">
      <c r="A5208" s="2">
        <v>6048</v>
      </c>
      <c r="B5208" s="2">
        <v>78</v>
      </c>
      <c r="C5208" s="2" t="s">
        <v>558</v>
      </c>
      <c r="D5208" s="2" t="s">
        <v>15618</v>
      </c>
      <c r="E5208" s="2"/>
      <c r="F5208" s="2">
        <v>6.125</v>
      </c>
      <c r="G5208" s="1">
        <v>5207</v>
      </c>
    </row>
    <row r="5209" spans="1:7" ht="13" x14ac:dyDescent="0.15">
      <c r="A5209" s="2">
        <v>6049</v>
      </c>
      <c r="B5209" s="2">
        <v>78</v>
      </c>
      <c r="C5209" s="2" t="s">
        <v>4937</v>
      </c>
      <c r="D5209" s="2" t="s">
        <v>15619</v>
      </c>
      <c r="E5209" s="2"/>
      <c r="F5209" s="2">
        <v>6.25</v>
      </c>
      <c r="G5209" s="1">
        <v>5208</v>
      </c>
    </row>
    <row r="5210" spans="1:7" ht="13" x14ac:dyDescent="0.15">
      <c r="A5210" s="2">
        <v>6050</v>
      </c>
      <c r="B5210" s="2">
        <v>78</v>
      </c>
      <c r="C5210" s="2" t="s">
        <v>4938</v>
      </c>
      <c r="D5210" s="2" t="s">
        <v>15620</v>
      </c>
      <c r="E5210" s="2"/>
      <c r="F5210" s="2">
        <v>5.5</v>
      </c>
      <c r="G5210" s="1">
        <v>5209</v>
      </c>
    </row>
    <row r="5211" spans="1:7" ht="13" x14ac:dyDescent="0.15">
      <c r="A5211" s="2">
        <v>6051</v>
      </c>
      <c r="B5211" s="2">
        <v>78</v>
      </c>
      <c r="C5211" s="2" t="s">
        <v>4939</v>
      </c>
      <c r="D5211" s="2" t="s">
        <v>15621</v>
      </c>
      <c r="E5211" s="2">
        <v>1</v>
      </c>
      <c r="F5211" s="2">
        <v>6.25</v>
      </c>
      <c r="G5211" s="1">
        <v>5210</v>
      </c>
    </row>
    <row r="5212" spans="1:7" ht="13" x14ac:dyDescent="0.15">
      <c r="A5212" s="2">
        <v>6052</v>
      </c>
      <c r="B5212" s="2">
        <v>78</v>
      </c>
      <c r="C5212" s="2" t="s">
        <v>4940</v>
      </c>
      <c r="D5212" s="2" t="s">
        <v>15622</v>
      </c>
      <c r="E5212" s="2">
        <v>1</v>
      </c>
      <c r="F5212" s="2">
        <v>5.9690000000000003</v>
      </c>
      <c r="G5212" s="1">
        <v>5211</v>
      </c>
    </row>
    <row r="5213" spans="1:7" ht="13" x14ac:dyDescent="0.15">
      <c r="A5213" s="2">
        <v>6053</v>
      </c>
      <c r="B5213" s="2">
        <v>78</v>
      </c>
      <c r="C5213" s="2" t="s">
        <v>2749</v>
      </c>
      <c r="D5213" s="2" t="s">
        <v>13438</v>
      </c>
      <c r="E5213" s="2"/>
      <c r="F5213" s="2">
        <v>5.5309999999999997</v>
      </c>
      <c r="G5213" s="1">
        <v>5212</v>
      </c>
    </row>
    <row r="5214" spans="1:7" ht="13" x14ac:dyDescent="0.15">
      <c r="A5214" s="2">
        <v>6054</v>
      </c>
      <c r="B5214" s="2">
        <v>78</v>
      </c>
      <c r="C5214" s="2" t="s">
        <v>4939</v>
      </c>
      <c r="D5214" s="2" t="s">
        <v>15621</v>
      </c>
      <c r="E5214" s="2">
        <v>1</v>
      </c>
      <c r="F5214" s="2">
        <v>6.25</v>
      </c>
      <c r="G5214" s="1">
        <v>5213</v>
      </c>
    </row>
    <row r="5215" spans="1:7" ht="13" x14ac:dyDescent="0.15">
      <c r="A5215" s="2">
        <v>6055</v>
      </c>
      <c r="B5215" s="2">
        <v>78</v>
      </c>
      <c r="C5215" s="2" t="s">
        <v>4941</v>
      </c>
      <c r="D5215" s="2" t="s">
        <v>15623</v>
      </c>
      <c r="E5215" s="2"/>
      <c r="F5215" s="2">
        <v>5.5309999999999997</v>
      </c>
      <c r="G5215" s="1">
        <v>5214</v>
      </c>
    </row>
    <row r="5216" spans="1:7" ht="13" x14ac:dyDescent="0.15">
      <c r="A5216" s="2">
        <v>6056</v>
      </c>
      <c r="B5216" s="2">
        <v>78</v>
      </c>
      <c r="C5216" s="2" t="s">
        <v>4942</v>
      </c>
      <c r="D5216" s="2" t="s">
        <v>15624</v>
      </c>
      <c r="E5216" s="2"/>
      <c r="F5216" s="2">
        <v>5.375</v>
      </c>
      <c r="G5216" s="1">
        <v>5215</v>
      </c>
    </row>
    <row r="5217" spans="1:7" ht="13" x14ac:dyDescent="0.15">
      <c r="A5217" s="2">
        <v>6057</v>
      </c>
      <c r="B5217" s="2">
        <v>78</v>
      </c>
      <c r="C5217" s="2" t="s">
        <v>4943</v>
      </c>
      <c r="D5217" s="2" t="s">
        <v>15625</v>
      </c>
      <c r="E5217" s="2"/>
      <c r="F5217" s="2">
        <v>5.5940000000000003</v>
      </c>
      <c r="G5217" s="1">
        <v>5216</v>
      </c>
    </row>
    <row r="5218" spans="1:7" ht="13" x14ac:dyDescent="0.15">
      <c r="A5218" s="2">
        <v>6058</v>
      </c>
      <c r="B5218" s="2">
        <v>78</v>
      </c>
      <c r="C5218" s="2" t="s">
        <v>4944</v>
      </c>
      <c r="D5218" s="2" t="s">
        <v>15626</v>
      </c>
      <c r="E5218" s="2">
        <v>1</v>
      </c>
      <c r="F5218" s="2">
        <v>5.875</v>
      </c>
      <c r="G5218" s="1">
        <v>5217</v>
      </c>
    </row>
    <row r="5219" spans="1:7" ht="13" x14ac:dyDescent="0.15">
      <c r="A5219" s="2">
        <v>6059</v>
      </c>
      <c r="B5219" s="2">
        <v>78</v>
      </c>
      <c r="C5219" s="2" t="s">
        <v>4945</v>
      </c>
      <c r="D5219" s="2" t="s">
        <v>15627</v>
      </c>
      <c r="E5219" s="2">
        <v>1</v>
      </c>
      <c r="F5219" s="2">
        <v>5.8440000000000003</v>
      </c>
      <c r="G5219" s="1">
        <v>5218</v>
      </c>
    </row>
    <row r="5220" spans="1:7" ht="13" x14ac:dyDescent="0.15">
      <c r="A5220" s="2">
        <v>6060</v>
      </c>
      <c r="B5220" s="2">
        <v>78</v>
      </c>
      <c r="C5220" s="2" t="s">
        <v>4946</v>
      </c>
      <c r="D5220" s="2" t="s">
        <v>15628</v>
      </c>
      <c r="E5220" s="2"/>
      <c r="F5220" s="2">
        <v>5.3440000000000003</v>
      </c>
      <c r="G5220" s="1">
        <v>5219</v>
      </c>
    </row>
    <row r="5221" spans="1:7" ht="13" x14ac:dyDescent="0.15">
      <c r="A5221" s="2">
        <v>6061</v>
      </c>
      <c r="B5221" s="2">
        <v>78</v>
      </c>
      <c r="C5221" s="2" t="s">
        <v>4947</v>
      </c>
      <c r="D5221" s="2" t="s">
        <v>15629</v>
      </c>
      <c r="E5221" s="2"/>
      <c r="F5221" s="2">
        <v>2.9380000000000002</v>
      </c>
      <c r="G5221" s="1">
        <v>5220</v>
      </c>
    </row>
    <row r="5222" spans="1:7" ht="13" x14ac:dyDescent="0.15">
      <c r="A5222" s="2">
        <v>6062</v>
      </c>
      <c r="B5222" s="2">
        <v>79</v>
      </c>
      <c r="C5222" s="2" t="s">
        <v>4948</v>
      </c>
      <c r="D5222" s="2" t="s">
        <v>15630</v>
      </c>
      <c r="E5222" s="2">
        <v>1</v>
      </c>
      <c r="F5222" s="2">
        <v>5.875</v>
      </c>
      <c r="G5222" s="1">
        <v>5221</v>
      </c>
    </row>
    <row r="5223" spans="1:7" ht="13" x14ac:dyDescent="0.15">
      <c r="A5223" s="2">
        <v>6065</v>
      </c>
      <c r="B5223" s="2">
        <v>79</v>
      </c>
      <c r="C5223" s="2" t="s">
        <v>4949</v>
      </c>
      <c r="D5223" s="2" t="s">
        <v>15631</v>
      </c>
      <c r="E5223" s="2">
        <v>1</v>
      </c>
      <c r="F5223" s="2">
        <v>5.6559999999999997</v>
      </c>
      <c r="G5223" s="1">
        <v>5222</v>
      </c>
    </row>
    <row r="5224" spans="1:7" ht="13" x14ac:dyDescent="0.15">
      <c r="A5224" s="2">
        <v>6066</v>
      </c>
      <c r="B5224" s="2">
        <v>79</v>
      </c>
      <c r="C5224" s="2" t="s">
        <v>4950</v>
      </c>
      <c r="D5224" s="2" t="s">
        <v>15632</v>
      </c>
      <c r="E5224" s="2"/>
      <c r="F5224" s="2">
        <v>4.7190000000000003</v>
      </c>
      <c r="G5224" s="1">
        <v>5223</v>
      </c>
    </row>
    <row r="5225" spans="1:7" ht="13" x14ac:dyDescent="0.15">
      <c r="A5225" s="2">
        <v>6067</v>
      </c>
      <c r="B5225" s="2">
        <v>79</v>
      </c>
      <c r="C5225" s="2" t="s">
        <v>4951</v>
      </c>
      <c r="D5225" s="2" t="s">
        <v>11609</v>
      </c>
      <c r="E5225" s="2"/>
      <c r="F5225" s="2">
        <v>5.9690000000000003</v>
      </c>
      <c r="G5225" s="1">
        <v>5224</v>
      </c>
    </row>
    <row r="5226" spans="1:7" ht="13" x14ac:dyDescent="0.15">
      <c r="A5226" s="2">
        <v>6068</v>
      </c>
      <c r="B5226" s="2">
        <v>79</v>
      </c>
      <c r="C5226" s="2" t="s">
        <v>4952</v>
      </c>
      <c r="D5226" s="2" t="s">
        <v>15633</v>
      </c>
      <c r="E5226" s="2"/>
      <c r="F5226" s="2">
        <v>4.6879999999999997</v>
      </c>
      <c r="G5226" s="1">
        <v>5225</v>
      </c>
    </row>
    <row r="5227" spans="1:7" ht="13" x14ac:dyDescent="0.15">
      <c r="A5227" s="2">
        <v>6069</v>
      </c>
      <c r="B5227" s="2">
        <v>79</v>
      </c>
      <c r="C5227" s="2" t="s">
        <v>4953</v>
      </c>
      <c r="D5227" s="2" t="s">
        <v>15634</v>
      </c>
      <c r="E5227" s="2"/>
      <c r="F5227" s="2">
        <v>4.2190000000000003</v>
      </c>
      <c r="G5227" s="1">
        <v>5226</v>
      </c>
    </row>
    <row r="5228" spans="1:7" ht="13" x14ac:dyDescent="0.15">
      <c r="A5228" s="2">
        <v>6070</v>
      </c>
      <c r="B5228" s="2">
        <v>79</v>
      </c>
      <c r="C5228" s="2" t="s">
        <v>4954</v>
      </c>
      <c r="D5228" s="2" t="s">
        <v>14490</v>
      </c>
      <c r="E5228" s="2"/>
      <c r="F5228" s="2">
        <v>5</v>
      </c>
      <c r="G5228" s="1">
        <v>5227</v>
      </c>
    </row>
    <row r="5229" spans="1:7" ht="13" x14ac:dyDescent="0.15">
      <c r="A5229" s="2">
        <v>6072</v>
      </c>
      <c r="B5229" s="2">
        <v>79</v>
      </c>
      <c r="C5229" s="2" t="s">
        <v>4955</v>
      </c>
      <c r="D5229" s="2" t="s">
        <v>15635</v>
      </c>
      <c r="E5229" s="2"/>
      <c r="F5229" s="2">
        <v>6.125</v>
      </c>
      <c r="G5229" s="1">
        <v>5228</v>
      </c>
    </row>
    <row r="5230" spans="1:7" ht="13" x14ac:dyDescent="0.15">
      <c r="A5230" s="2">
        <v>6073</v>
      </c>
      <c r="B5230" s="2">
        <v>79</v>
      </c>
      <c r="C5230" s="2" t="s">
        <v>4956</v>
      </c>
      <c r="D5230" s="2" t="s">
        <v>15636</v>
      </c>
      <c r="E5230" s="2">
        <v>1</v>
      </c>
      <c r="F5230" s="2">
        <v>6.0620000000000003</v>
      </c>
      <c r="G5230" s="1">
        <v>5229</v>
      </c>
    </row>
    <row r="5231" spans="1:7" ht="13" x14ac:dyDescent="0.15">
      <c r="A5231" s="2">
        <v>6074</v>
      </c>
      <c r="B5231" s="2">
        <v>79</v>
      </c>
      <c r="C5231" s="2" t="s">
        <v>4957</v>
      </c>
      <c r="D5231" s="2" t="s">
        <v>15637</v>
      </c>
      <c r="E5231" s="2"/>
      <c r="F5231" s="2">
        <v>5.9690000000000003</v>
      </c>
      <c r="G5231" s="1">
        <v>5230</v>
      </c>
    </row>
    <row r="5232" spans="1:7" ht="13" x14ac:dyDescent="0.15">
      <c r="A5232" s="2">
        <v>6075</v>
      </c>
      <c r="B5232" s="2">
        <v>79</v>
      </c>
      <c r="C5232" s="2" t="s">
        <v>3602</v>
      </c>
      <c r="D5232" s="2" t="s">
        <v>14300</v>
      </c>
      <c r="E5232" s="2"/>
      <c r="F5232" s="2">
        <v>5.7809999999999997</v>
      </c>
      <c r="G5232" s="1">
        <v>5231</v>
      </c>
    </row>
    <row r="5233" spans="1:7" ht="13" x14ac:dyDescent="0.15">
      <c r="A5233" s="2">
        <v>6076</v>
      </c>
      <c r="B5233" s="2">
        <v>79</v>
      </c>
      <c r="C5233" s="2" t="s">
        <v>4958</v>
      </c>
      <c r="D5233" s="2" t="s">
        <v>15438</v>
      </c>
      <c r="E5233" s="2"/>
      <c r="F5233" s="2">
        <v>5.5</v>
      </c>
      <c r="G5233" s="1">
        <v>5232</v>
      </c>
    </row>
    <row r="5234" spans="1:7" ht="13" x14ac:dyDescent="0.15">
      <c r="A5234" s="2">
        <v>6077</v>
      </c>
      <c r="B5234" s="2">
        <v>79</v>
      </c>
      <c r="C5234" s="2" t="s">
        <v>4959</v>
      </c>
      <c r="D5234" s="2" t="s">
        <v>15638</v>
      </c>
      <c r="E5234" s="2"/>
      <c r="F5234" s="2">
        <v>5.375</v>
      </c>
      <c r="G5234" s="1">
        <v>5233</v>
      </c>
    </row>
    <row r="5235" spans="1:7" ht="13" x14ac:dyDescent="0.15">
      <c r="A5235" s="2">
        <v>6078</v>
      </c>
      <c r="B5235" s="2">
        <v>79</v>
      </c>
      <c r="C5235" s="2" t="s">
        <v>4960</v>
      </c>
      <c r="D5235" s="2" t="s">
        <v>15639</v>
      </c>
      <c r="E5235" s="2">
        <v>1</v>
      </c>
      <c r="F5235" s="2">
        <v>4.5620000000000003</v>
      </c>
      <c r="G5235" s="1">
        <v>5234</v>
      </c>
    </row>
    <row r="5236" spans="1:7" ht="13" x14ac:dyDescent="0.15">
      <c r="A5236" s="2">
        <v>6079</v>
      </c>
      <c r="B5236" s="2">
        <v>79</v>
      </c>
      <c r="C5236" s="2" t="s">
        <v>4961</v>
      </c>
      <c r="D5236" s="2" t="s">
        <v>15640</v>
      </c>
      <c r="E5236" s="2">
        <v>1</v>
      </c>
      <c r="F5236" s="2">
        <v>6.125</v>
      </c>
      <c r="G5236" s="1">
        <v>5235</v>
      </c>
    </row>
    <row r="5237" spans="1:7" ht="13" x14ac:dyDescent="0.15">
      <c r="A5237" s="2">
        <v>6080</v>
      </c>
      <c r="B5237" s="2">
        <v>79</v>
      </c>
      <c r="C5237" s="2" t="s">
        <v>4962</v>
      </c>
      <c r="D5237" s="2" t="s">
        <v>15641</v>
      </c>
      <c r="E5237" s="2"/>
      <c r="F5237" s="2">
        <v>5.4379999999999997</v>
      </c>
      <c r="G5237" s="1">
        <v>5236</v>
      </c>
    </row>
    <row r="5238" spans="1:7" ht="13" x14ac:dyDescent="0.15">
      <c r="A5238" s="2">
        <v>6081</v>
      </c>
      <c r="B5238" s="2">
        <v>79</v>
      </c>
      <c r="C5238" s="2" t="s">
        <v>4963</v>
      </c>
      <c r="D5238" s="2" t="s">
        <v>15642</v>
      </c>
      <c r="E5238" s="2">
        <v>1</v>
      </c>
      <c r="F5238" s="2">
        <v>5.4690000000000003</v>
      </c>
      <c r="G5238" s="1">
        <v>5237</v>
      </c>
    </row>
    <row r="5239" spans="1:7" ht="13" x14ac:dyDescent="0.15">
      <c r="A5239" s="2">
        <v>6082</v>
      </c>
      <c r="B5239" s="2">
        <v>79</v>
      </c>
      <c r="C5239" s="2" t="s">
        <v>4964</v>
      </c>
      <c r="D5239" s="2" t="s">
        <v>15643</v>
      </c>
      <c r="E5239" s="2"/>
      <c r="F5239" s="2">
        <v>4.0620000000000003</v>
      </c>
      <c r="G5239" s="1">
        <v>5238</v>
      </c>
    </row>
    <row r="5240" spans="1:7" ht="13" x14ac:dyDescent="0.15">
      <c r="A5240" s="2">
        <v>6083</v>
      </c>
      <c r="B5240" s="2">
        <v>79</v>
      </c>
      <c r="C5240" s="2" t="s">
        <v>4965</v>
      </c>
      <c r="D5240" s="2" t="s">
        <v>15644</v>
      </c>
      <c r="E5240" s="2">
        <v>1</v>
      </c>
      <c r="F5240" s="2">
        <v>6.0940000000000003</v>
      </c>
      <c r="G5240" s="1">
        <v>5239</v>
      </c>
    </row>
    <row r="5241" spans="1:7" ht="13" x14ac:dyDescent="0.15">
      <c r="A5241" s="2">
        <v>6084</v>
      </c>
      <c r="B5241" s="2">
        <v>79</v>
      </c>
      <c r="C5241" s="2" t="s">
        <v>4966</v>
      </c>
      <c r="D5241" s="2" t="s">
        <v>15645</v>
      </c>
      <c r="E5241" s="2"/>
      <c r="F5241" s="2">
        <v>6.2190000000000003</v>
      </c>
      <c r="G5241" s="1">
        <v>5240</v>
      </c>
    </row>
    <row r="5242" spans="1:7" ht="13" x14ac:dyDescent="0.15">
      <c r="A5242" s="2">
        <v>6085</v>
      </c>
      <c r="B5242" s="2">
        <v>79</v>
      </c>
      <c r="C5242" s="2" t="s">
        <v>4967</v>
      </c>
      <c r="D5242" s="2" t="s">
        <v>15646</v>
      </c>
      <c r="E5242" s="2"/>
      <c r="F5242" s="2">
        <v>5.9690000000000003</v>
      </c>
      <c r="G5242" s="1">
        <v>5241</v>
      </c>
    </row>
    <row r="5243" spans="1:7" ht="13" x14ac:dyDescent="0.15">
      <c r="A5243" s="2">
        <v>6087</v>
      </c>
      <c r="B5243" s="2">
        <v>79</v>
      </c>
      <c r="C5243" s="2" t="s">
        <v>4968</v>
      </c>
      <c r="D5243" s="2" t="s">
        <v>15647</v>
      </c>
      <c r="E5243" s="2">
        <v>1</v>
      </c>
      <c r="F5243" s="2">
        <v>5.9379999999999997</v>
      </c>
      <c r="G5243" s="1">
        <v>5242</v>
      </c>
    </row>
    <row r="5244" spans="1:7" ht="13" x14ac:dyDescent="0.15">
      <c r="A5244" s="2">
        <v>6088</v>
      </c>
      <c r="B5244" s="2">
        <v>79</v>
      </c>
      <c r="C5244" s="2" t="s">
        <v>4969</v>
      </c>
      <c r="D5244" s="2" t="s">
        <v>15648</v>
      </c>
      <c r="E5244" s="2"/>
      <c r="F5244" s="2">
        <v>5.5</v>
      </c>
      <c r="G5244" s="1">
        <v>5243</v>
      </c>
    </row>
    <row r="5245" spans="1:7" ht="13" x14ac:dyDescent="0.15">
      <c r="A5245" s="2">
        <v>6089</v>
      </c>
      <c r="B5245" s="2">
        <v>79</v>
      </c>
      <c r="C5245" s="2" t="s">
        <v>4970</v>
      </c>
      <c r="D5245" s="2" t="s">
        <v>15649</v>
      </c>
      <c r="E5245" s="2"/>
      <c r="F5245" s="2">
        <v>4.4690000000000003</v>
      </c>
      <c r="G5245" s="1">
        <v>5244</v>
      </c>
    </row>
    <row r="5246" spans="1:7" ht="13" x14ac:dyDescent="0.15">
      <c r="A5246" s="2">
        <v>6090</v>
      </c>
      <c r="B5246" s="2">
        <v>79</v>
      </c>
      <c r="C5246" s="2" t="s">
        <v>559</v>
      </c>
      <c r="D5246" s="2" t="s">
        <v>15650</v>
      </c>
      <c r="E5246" s="2"/>
      <c r="F5246" s="2">
        <v>5.5309999999999997</v>
      </c>
      <c r="G5246" s="1">
        <v>5245</v>
      </c>
    </row>
    <row r="5247" spans="1:7" ht="13" x14ac:dyDescent="0.15">
      <c r="A5247" s="2">
        <v>6091</v>
      </c>
      <c r="B5247" s="2">
        <v>79</v>
      </c>
      <c r="C5247" s="2" t="s">
        <v>4971</v>
      </c>
      <c r="D5247" s="2" t="s">
        <v>15651</v>
      </c>
      <c r="E5247" s="2"/>
      <c r="F5247" s="2">
        <v>5.6559999999999997</v>
      </c>
      <c r="G5247" s="1">
        <v>5246</v>
      </c>
    </row>
    <row r="5248" spans="1:7" ht="13" x14ac:dyDescent="0.15">
      <c r="A5248" s="2">
        <v>6092</v>
      </c>
      <c r="B5248" s="2">
        <v>79</v>
      </c>
      <c r="C5248" s="2" t="s">
        <v>560</v>
      </c>
      <c r="D5248" s="2" t="s">
        <v>15652</v>
      </c>
      <c r="E5248" s="2"/>
      <c r="F5248" s="2">
        <v>5.2190000000000003</v>
      </c>
      <c r="G5248" s="1">
        <v>5247</v>
      </c>
    </row>
    <row r="5249" spans="1:7" ht="13" x14ac:dyDescent="0.15">
      <c r="A5249" s="2">
        <v>6093</v>
      </c>
      <c r="B5249" s="2">
        <v>79</v>
      </c>
      <c r="C5249" s="2" t="s">
        <v>4972</v>
      </c>
      <c r="D5249" s="2" t="s">
        <v>15653</v>
      </c>
      <c r="E5249" s="2">
        <v>1</v>
      </c>
      <c r="F5249" s="2">
        <v>5.625</v>
      </c>
      <c r="G5249" s="1">
        <v>5248</v>
      </c>
    </row>
    <row r="5250" spans="1:7" ht="13" x14ac:dyDescent="0.15">
      <c r="A5250" s="2">
        <v>6094</v>
      </c>
      <c r="B5250" s="2">
        <v>79</v>
      </c>
      <c r="C5250" s="2" t="s">
        <v>4973</v>
      </c>
      <c r="D5250" s="2" t="s">
        <v>13428</v>
      </c>
      <c r="E5250" s="2">
        <v>1</v>
      </c>
      <c r="F5250" s="2">
        <v>4.6559999999999997</v>
      </c>
      <c r="G5250" s="1">
        <v>5249</v>
      </c>
    </row>
    <row r="5251" spans="1:7" ht="13" x14ac:dyDescent="0.15">
      <c r="A5251" s="2">
        <v>6098</v>
      </c>
      <c r="B5251" s="2">
        <v>79</v>
      </c>
      <c r="C5251" s="2" t="s">
        <v>4974</v>
      </c>
      <c r="D5251" s="2" t="s">
        <v>15654</v>
      </c>
      <c r="E5251" s="2">
        <v>1</v>
      </c>
      <c r="F5251" s="2">
        <v>5.4690000000000003</v>
      </c>
      <c r="G5251" s="1">
        <v>5250</v>
      </c>
    </row>
    <row r="5252" spans="1:7" ht="13" x14ac:dyDescent="0.15">
      <c r="A5252" s="2">
        <v>6099</v>
      </c>
      <c r="B5252" s="2">
        <v>79</v>
      </c>
      <c r="C5252" s="2" t="s">
        <v>4975</v>
      </c>
      <c r="D5252" s="2" t="s">
        <v>15655</v>
      </c>
      <c r="E5252" s="2"/>
      <c r="F5252" s="2">
        <v>4.4379999999999997</v>
      </c>
      <c r="G5252" s="1">
        <v>5251</v>
      </c>
    </row>
    <row r="5253" spans="1:7" ht="13" x14ac:dyDescent="0.15">
      <c r="A5253" s="2">
        <v>6100</v>
      </c>
      <c r="B5253" s="2">
        <v>79</v>
      </c>
      <c r="C5253" s="2" t="s">
        <v>4976</v>
      </c>
      <c r="D5253" s="2" t="s">
        <v>15656</v>
      </c>
      <c r="E5253" s="2">
        <v>1</v>
      </c>
      <c r="F5253" s="2">
        <v>6.2809999999999997</v>
      </c>
      <c r="G5253" s="1">
        <v>5252</v>
      </c>
    </row>
    <row r="5254" spans="1:7" ht="13" x14ac:dyDescent="0.15">
      <c r="A5254" s="2">
        <v>6101</v>
      </c>
      <c r="B5254" s="2">
        <v>79</v>
      </c>
      <c r="C5254" s="2" t="s">
        <v>4977</v>
      </c>
      <c r="D5254" s="2" t="s">
        <v>15657</v>
      </c>
      <c r="E5254" s="2">
        <v>1</v>
      </c>
      <c r="F5254" s="2">
        <v>5.75</v>
      </c>
      <c r="G5254" s="1">
        <v>5253</v>
      </c>
    </row>
    <row r="5255" spans="1:7" ht="13" x14ac:dyDescent="0.15">
      <c r="A5255" s="2">
        <v>6102</v>
      </c>
      <c r="B5255" s="2">
        <v>79</v>
      </c>
      <c r="C5255" s="2" t="s">
        <v>4978</v>
      </c>
      <c r="D5255" s="2" t="s">
        <v>15658</v>
      </c>
      <c r="E5255" s="2"/>
      <c r="F5255" s="2">
        <v>6.125</v>
      </c>
      <c r="G5255" s="1">
        <v>5254</v>
      </c>
    </row>
    <row r="5256" spans="1:7" ht="13" x14ac:dyDescent="0.15">
      <c r="A5256" s="2">
        <v>6103</v>
      </c>
      <c r="B5256" s="2">
        <v>80</v>
      </c>
      <c r="C5256" s="2" t="s">
        <v>4979</v>
      </c>
      <c r="D5256" s="2" t="s">
        <v>15659</v>
      </c>
      <c r="E5256" s="2">
        <v>1</v>
      </c>
      <c r="F5256" s="2">
        <v>6.2190000000000003</v>
      </c>
      <c r="G5256" s="1">
        <v>5255</v>
      </c>
    </row>
    <row r="5257" spans="1:7" ht="13" x14ac:dyDescent="0.15">
      <c r="A5257" s="2">
        <v>6104</v>
      </c>
      <c r="B5257" s="2">
        <v>80</v>
      </c>
      <c r="C5257" s="2" t="s">
        <v>4980</v>
      </c>
      <c r="D5257" s="2" t="s">
        <v>15660</v>
      </c>
      <c r="E5257" s="2"/>
      <c r="F5257" s="2">
        <v>5.125</v>
      </c>
      <c r="G5257" s="1">
        <v>5256</v>
      </c>
    </row>
    <row r="5258" spans="1:7" ht="13" x14ac:dyDescent="0.15">
      <c r="A5258" s="2">
        <v>6105</v>
      </c>
      <c r="B5258" s="2">
        <v>80</v>
      </c>
      <c r="C5258" s="2" t="s">
        <v>4979</v>
      </c>
      <c r="D5258" s="2" t="s">
        <v>15659</v>
      </c>
      <c r="E5258" s="2">
        <v>1</v>
      </c>
      <c r="F5258" s="2">
        <v>6.2190000000000003</v>
      </c>
      <c r="G5258" s="1">
        <v>5257</v>
      </c>
    </row>
    <row r="5259" spans="1:7" ht="13" x14ac:dyDescent="0.15">
      <c r="A5259" s="2">
        <v>6106</v>
      </c>
      <c r="B5259" s="2">
        <v>80</v>
      </c>
      <c r="C5259" s="2" t="s">
        <v>4981</v>
      </c>
      <c r="D5259" s="2" t="s">
        <v>15661</v>
      </c>
      <c r="E5259" s="2"/>
      <c r="F5259" s="2">
        <v>5.6559999999999997</v>
      </c>
      <c r="G5259" s="1">
        <v>5258</v>
      </c>
    </row>
    <row r="5260" spans="1:7" ht="13" x14ac:dyDescent="0.15">
      <c r="A5260" s="2">
        <v>6107</v>
      </c>
      <c r="B5260" s="2">
        <v>80</v>
      </c>
      <c r="C5260" s="2" t="s">
        <v>4982</v>
      </c>
      <c r="D5260" s="2" t="s">
        <v>12334</v>
      </c>
      <c r="E5260" s="2"/>
      <c r="F5260" s="2">
        <v>5.4690000000000003</v>
      </c>
      <c r="G5260" s="1">
        <v>5259</v>
      </c>
    </row>
    <row r="5261" spans="1:7" ht="13" x14ac:dyDescent="0.15">
      <c r="A5261" s="2">
        <v>6108</v>
      </c>
      <c r="B5261" s="2">
        <v>80</v>
      </c>
      <c r="C5261" s="2" t="s">
        <v>4983</v>
      </c>
      <c r="D5261" s="2" t="s">
        <v>15662</v>
      </c>
      <c r="E5261" s="2">
        <v>1</v>
      </c>
      <c r="F5261" s="2">
        <v>5.5309999999999997</v>
      </c>
      <c r="G5261" s="1">
        <v>5260</v>
      </c>
    </row>
    <row r="5262" spans="1:7" ht="13" x14ac:dyDescent="0.15">
      <c r="A5262" s="2">
        <v>6109</v>
      </c>
      <c r="B5262" s="2">
        <v>80</v>
      </c>
      <c r="C5262" s="2" t="s">
        <v>4984</v>
      </c>
      <c r="D5262" s="2" t="s">
        <v>15663</v>
      </c>
      <c r="E5262" s="2"/>
      <c r="F5262" s="2">
        <v>5.125</v>
      </c>
      <c r="G5262" s="1">
        <v>5261</v>
      </c>
    </row>
    <row r="5263" spans="1:7" ht="13" x14ac:dyDescent="0.15">
      <c r="A5263" s="2">
        <v>6110</v>
      </c>
      <c r="B5263" s="2">
        <v>80</v>
      </c>
      <c r="C5263" s="2" t="s">
        <v>1417</v>
      </c>
      <c r="D5263" s="2" t="s">
        <v>12023</v>
      </c>
      <c r="E5263" s="2">
        <v>1</v>
      </c>
      <c r="F5263" s="2">
        <v>5.0309999999999997</v>
      </c>
      <c r="G5263" s="1">
        <v>5262</v>
      </c>
    </row>
    <row r="5264" spans="1:7" ht="13" x14ac:dyDescent="0.15">
      <c r="A5264" s="2">
        <v>6112</v>
      </c>
      <c r="B5264" s="2">
        <v>80</v>
      </c>
      <c r="C5264" s="2" t="s">
        <v>4985</v>
      </c>
      <c r="D5264" s="2" t="s">
        <v>15664</v>
      </c>
      <c r="E5264" s="2"/>
      <c r="F5264" s="2">
        <v>5.6879999999999997</v>
      </c>
      <c r="G5264" s="1">
        <v>5263</v>
      </c>
    </row>
    <row r="5265" spans="1:7" ht="13" x14ac:dyDescent="0.15">
      <c r="A5265" s="2">
        <v>6113</v>
      </c>
      <c r="B5265" s="2">
        <v>80</v>
      </c>
      <c r="C5265" s="2" t="s">
        <v>4986</v>
      </c>
      <c r="D5265" s="2" t="s">
        <v>15665</v>
      </c>
      <c r="E5265" s="2">
        <v>1</v>
      </c>
      <c r="F5265" s="2">
        <v>5.6559999999999997</v>
      </c>
      <c r="G5265" s="1">
        <v>5264</v>
      </c>
    </row>
    <row r="5266" spans="1:7" ht="13" x14ac:dyDescent="0.15">
      <c r="A5266" s="2">
        <v>6114</v>
      </c>
      <c r="B5266" s="2">
        <v>80</v>
      </c>
      <c r="C5266" s="2" t="s">
        <v>4987</v>
      </c>
      <c r="D5266" s="2" t="s">
        <v>15666</v>
      </c>
      <c r="E5266" s="2"/>
      <c r="F5266" s="2">
        <v>5.5309999999999997</v>
      </c>
      <c r="G5266" s="1">
        <v>5265</v>
      </c>
    </row>
    <row r="5267" spans="1:7" ht="13" x14ac:dyDescent="0.15">
      <c r="A5267" s="2">
        <v>6115</v>
      </c>
      <c r="B5267" s="2">
        <v>80</v>
      </c>
      <c r="C5267" s="2" t="s">
        <v>4988</v>
      </c>
      <c r="D5267" s="2" t="s">
        <v>15667</v>
      </c>
      <c r="E5267" s="2"/>
      <c r="F5267" s="2">
        <v>5.4059999999999997</v>
      </c>
      <c r="G5267" s="1">
        <v>5266</v>
      </c>
    </row>
    <row r="5268" spans="1:7" ht="13" x14ac:dyDescent="0.15">
      <c r="A5268" s="2">
        <v>6116</v>
      </c>
      <c r="B5268" s="2">
        <v>80</v>
      </c>
      <c r="C5268" s="2" t="s">
        <v>4989</v>
      </c>
      <c r="D5268" s="2" t="s">
        <v>14513</v>
      </c>
      <c r="E5268" s="2"/>
      <c r="F5268" s="2">
        <v>5.8120000000000003</v>
      </c>
      <c r="G5268" s="1">
        <v>5267</v>
      </c>
    </row>
    <row r="5269" spans="1:7" ht="13" x14ac:dyDescent="0.15">
      <c r="A5269" s="2">
        <v>6118</v>
      </c>
      <c r="B5269" s="2">
        <v>80</v>
      </c>
      <c r="C5269" s="2" t="s">
        <v>4990</v>
      </c>
      <c r="D5269" s="2" t="s">
        <v>15668</v>
      </c>
      <c r="E5269" s="2"/>
      <c r="F5269" s="2">
        <v>5.8440000000000003</v>
      </c>
      <c r="G5269" s="1">
        <v>5268</v>
      </c>
    </row>
    <row r="5270" spans="1:7" ht="13" x14ac:dyDescent="0.15">
      <c r="A5270" s="2">
        <v>6119</v>
      </c>
      <c r="B5270" s="2">
        <v>80</v>
      </c>
      <c r="C5270" s="2" t="s">
        <v>4991</v>
      </c>
      <c r="D5270" s="2" t="s">
        <v>15669</v>
      </c>
      <c r="E5270" s="2">
        <v>1</v>
      </c>
      <c r="F5270" s="2">
        <v>5.6559999999999997</v>
      </c>
      <c r="G5270" s="1">
        <v>5269</v>
      </c>
    </row>
    <row r="5271" spans="1:7" ht="13" x14ac:dyDescent="0.15">
      <c r="A5271" s="2">
        <v>6120</v>
      </c>
      <c r="B5271" s="2">
        <v>80</v>
      </c>
      <c r="C5271" s="2" t="s">
        <v>4992</v>
      </c>
      <c r="D5271" s="2" t="s">
        <v>15670</v>
      </c>
      <c r="E5271" s="2"/>
      <c r="F5271" s="2">
        <v>5.9059999999999997</v>
      </c>
      <c r="G5271" s="1">
        <v>5270</v>
      </c>
    </row>
    <row r="5272" spans="1:7" ht="13" x14ac:dyDescent="0.15">
      <c r="A5272" s="2">
        <v>6121</v>
      </c>
      <c r="B5272" s="2">
        <v>80</v>
      </c>
      <c r="C5272" s="2" t="s">
        <v>4993</v>
      </c>
      <c r="D5272" s="2" t="s">
        <v>15671</v>
      </c>
      <c r="E5272" s="2"/>
      <c r="F5272" s="2">
        <v>5.625</v>
      </c>
      <c r="G5272" s="1">
        <v>5271</v>
      </c>
    </row>
    <row r="5273" spans="1:7" ht="13" x14ac:dyDescent="0.15">
      <c r="A5273" s="2">
        <v>6122</v>
      </c>
      <c r="B5273" s="2">
        <v>80</v>
      </c>
      <c r="C5273" s="2" t="s">
        <v>4994</v>
      </c>
      <c r="D5273" s="2" t="s">
        <v>15672</v>
      </c>
      <c r="E5273" s="2">
        <v>1</v>
      </c>
      <c r="F5273" s="2">
        <v>6.375</v>
      </c>
      <c r="G5273" s="1">
        <v>5272</v>
      </c>
    </row>
    <row r="5274" spans="1:7" ht="13" x14ac:dyDescent="0.15">
      <c r="A5274" s="2">
        <v>6123</v>
      </c>
      <c r="B5274" s="2">
        <v>80</v>
      </c>
      <c r="C5274" s="2" t="s">
        <v>561</v>
      </c>
      <c r="D5274" s="2" t="s">
        <v>15673</v>
      </c>
      <c r="E5274" s="2">
        <v>1</v>
      </c>
      <c r="F5274" s="2">
        <v>5.8440000000000003</v>
      </c>
      <c r="G5274" s="1">
        <v>5273</v>
      </c>
    </row>
    <row r="5275" spans="1:7" ht="13" x14ac:dyDescent="0.15">
      <c r="A5275" s="2">
        <v>6124</v>
      </c>
      <c r="B5275" s="2">
        <v>80</v>
      </c>
      <c r="C5275" s="2" t="s">
        <v>562</v>
      </c>
      <c r="D5275" s="2" t="s">
        <v>15674</v>
      </c>
      <c r="E5275" s="2"/>
      <c r="F5275" s="2">
        <v>5.9059999999999997</v>
      </c>
      <c r="G5275" s="1">
        <v>5274</v>
      </c>
    </row>
    <row r="5276" spans="1:7" ht="13" x14ac:dyDescent="0.15">
      <c r="A5276" s="2">
        <v>6126</v>
      </c>
      <c r="B5276" s="2">
        <v>80</v>
      </c>
      <c r="C5276" s="2" t="s">
        <v>4995</v>
      </c>
      <c r="D5276" s="2" t="s">
        <v>15675</v>
      </c>
      <c r="E5276" s="2"/>
      <c r="F5276" s="2">
        <v>5.0940000000000003</v>
      </c>
      <c r="G5276" s="1">
        <v>5275</v>
      </c>
    </row>
    <row r="5277" spans="1:7" ht="13" x14ac:dyDescent="0.15">
      <c r="A5277" s="2">
        <v>6127</v>
      </c>
      <c r="B5277" s="2">
        <v>80</v>
      </c>
      <c r="C5277" s="2" t="s">
        <v>4996</v>
      </c>
      <c r="D5277" s="2" t="s">
        <v>15676</v>
      </c>
      <c r="E5277" s="2"/>
      <c r="F5277" s="2">
        <v>6.1559999999999997</v>
      </c>
      <c r="G5277" s="1">
        <v>5276</v>
      </c>
    </row>
    <row r="5278" spans="1:7" ht="13" x14ac:dyDescent="0.15">
      <c r="A5278" s="2">
        <v>6128</v>
      </c>
      <c r="B5278" s="2">
        <v>80</v>
      </c>
      <c r="C5278" s="2" t="s">
        <v>4997</v>
      </c>
      <c r="D5278" s="2" t="s">
        <v>15677</v>
      </c>
      <c r="E5278" s="2"/>
      <c r="F5278" s="2">
        <v>5.5</v>
      </c>
      <c r="G5278" s="1">
        <v>5277</v>
      </c>
    </row>
    <row r="5279" spans="1:7" ht="13" x14ac:dyDescent="0.15">
      <c r="A5279" s="2">
        <v>6129</v>
      </c>
      <c r="B5279" s="2">
        <v>80</v>
      </c>
      <c r="C5279" s="2" t="s">
        <v>4998</v>
      </c>
      <c r="D5279" s="2" t="s">
        <v>15678</v>
      </c>
      <c r="E5279" s="2"/>
      <c r="F5279" s="2">
        <v>5.375</v>
      </c>
      <c r="G5279" s="1">
        <v>5278</v>
      </c>
    </row>
    <row r="5280" spans="1:7" ht="13" x14ac:dyDescent="0.15">
      <c r="A5280" s="2">
        <v>6130</v>
      </c>
      <c r="B5280" s="2">
        <v>80</v>
      </c>
      <c r="C5280" s="2" t="s">
        <v>4999</v>
      </c>
      <c r="D5280" s="2" t="s">
        <v>15679</v>
      </c>
      <c r="E5280" s="2">
        <v>1</v>
      </c>
      <c r="F5280" s="2">
        <v>5.9379999999999997</v>
      </c>
      <c r="G5280" s="1">
        <v>5279</v>
      </c>
    </row>
    <row r="5281" spans="1:7" ht="13" x14ac:dyDescent="0.15">
      <c r="A5281" s="2">
        <v>6131</v>
      </c>
      <c r="B5281" s="2">
        <v>80</v>
      </c>
      <c r="C5281" s="2" t="s">
        <v>5000</v>
      </c>
      <c r="D5281" s="2" t="s">
        <v>15680</v>
      </c>
      <c r="E5281" s="2"/>
      <c r="F5281" s="2">
        <v>5.4059999999999997</v>
      </c>
      <c r="G5281" s="1">
        <v>5280</v>
      </c>
    </row>
    <row r="5282" spans="1:7" ht="13" x14ac:dyDescent="0.15">
      <c r="A5282" s="2">
        <v>6132</v>
      </c>
      <c r="B5282" s="2">
        <v>80</v>
      </c>
      <c r="C5282" s="2" t="s">
        <v>5001</v>
      </c>
      <c r="D5282" s="2" t="s">
        <v>14195</v>
      </c>
      <c r="E5282" s="2">
        <v>1</v>
      </c>
      <c r="F5282" s="2">
        <v>5.8120000000000003</v>
      </c>
      <c r="G5282" s="1">
        <v>5281</v>
      </c>
    </row>
    <row r="5283" spans="1:7" ht="13" x14ac:dyDescent="0.15">
      <c r="A5283" s="2">
        <v>6133</v>
      </c>
      <c r="B5283" s="2">
        <v>80</v>
      </c>
      <c r="C5283" s="2" t="s">
        <v>4999</v>
      </c>
      <c r="D5283" s="2" t="s">
        <v>15679</v>
      </c>
      <c r="E5283" s="2">
        <v>1</v>
      </c>
      <c r="F5283" s="2">
        <v>5.9379999999999997</v>
      </c>
      <c r="G5283" s="1">
        <v>5282</v>
      </c>
    </row>
    <row r="5284" spans="1:7" ht="13" x14ac:dyDescent="0.15">
      <c r="A5284" s="2">
        <v>6134</v>
      </c>
      <c r="B5284" s="2">
        <v>80</v>
      </c>
      <c r="C5284" s="2" t="s">
        <v>5002</v>
      </c>
      <c r="D5284" s="2" t="s">
        <v>15681</v>
      </c>
      <c r="E5284" s="2"/>
      <c r="F5284" s="2">
        <v>5.4059999999999997</v>
      </c>
      <c r="G5284" s="1">
        <v>5283</v>
      </c>
    </row>
    <row r="5285" spans="1:7" ht="13" x14ac:dyDescent="0.15">
      <c r="A5285" s="2">
        <v>6135</v>
      </c>
      <c r="B5285" s="2">
        <v>80</v>
      </c>
      <c r="C5285" s="2" t="s">
        <v>4022</v>
      </c>
      <c r="D5285" s="2" t="s">
        <v>14722</v>
      </c>
      <c r="E5285" s="2"/>
      <c r="F5285" s="2">
        <v>5.7190000000000003</v>
      </c>
      <c r="G5285" s="1">
        <v>5284</v>
      </c>
    </row>
    <row r="5286" spans="1:7" ht="13" x14ac:dyDescent="0.15">
      <c r="A5286" s="2">
        <v>6137</v>
      </c>
      <c r="B5286" s="2">
        <v>80</v>
      </c>
      <c r="C5286" s="2" t="s">
        <v>5003</v>
      </c>
      <c r="D5286" s="2" t="s">
        <v>14718</v>
      </c>
      <c r="E5286" s="2">
        <v>1</v>
      </c>
      <c r="F5286" s="2">
        <v>5.7809999999999997</v>
      </c>
      <c r="G5286" s="1">
        <v>5285</v>
      </c>
    </row>
    <row r="5287" spans="1:7" ht="13" x14ac:dyDescent="0.15">
      <c r="A5287" s="2">
        <v>6138</v>
      </c>
      <c r="B5287" s="2">
        <v>80</v>
      </c>
      <c r="C5287" s="2" t="s">
        <v>563</v>
      </c>
      <c r="D5287" s="2" t="s">
        <v>15682</v>
      </c>
      <c r="E5287" s="2">
        <v>1</v>
      </c>
      <c r="F5287" s="2">
        <v>5</v>
      </c>
      <c r="G5287" s="1">
        <v>5286</v>
      </c>
    </row>
    <row r="5288" spans="1:7" ht="13" x14ac:dyDescent="0.15">
      <c r="A5288" s="2">
        <v>6139</v>
      </c>
      <c r="B5288" s="2">
        <v>80</v>
      </c>
      <c r="C5288" s="2" t="s">
        <v>5004</v>
      </c>
      <c r="D5288" s="2" t="s">
        <v>15683</v>
      </c>
      <c r="E5288" s="2"/>
      <c r="F5288" s="2">
        <v>5.1559999999999997</v>
      </c>
      <c r="G5288" s="1">
        <v>5287</v>
      </c>
    </row>
    <row r="5289" spans="1:7" ht="13" x14ac:dyDescent="0.15">
      <c r="A5289" s="2">
        <v>6140</v>
      </c>
      <c r="B5289" s="2">
        <v>80</v>
      </c>
      <c r="C5289" s="2" t="s">
        <v>5005</v>
      </c>
      <c r="D5289" s="2" t="s">
        <v>15684</v>
      </c>
      <c r="E5289" s="2">
        <v>1</v>
      </c>
      <c r="F5289" s="2">
        <v>5.6879999999999997</v>
      </c>
      <c r="G5289" s="1">
        <v>5288</v>
      </c>
    </row>
    <row r="5290" spans="1:7" ht="13" x14ac:dyDescent="0.15">
      <c r="A5290" s="2">
        <v>6141</v>
      </c>
      <c r="B5290" s="2">
        <v>80</v>
      </c>
      <c r="C5290" s="2" t="s">
        <v>5006</v>
      </c>
      <c r="D5290" s="2" t="s">
        <v>15685</v>
      </c>
      <c r="E5290" s="2">
        <v>1</v>
      </c>
      <c r="F5290" s="2">
        <v>6</v>
      </c>
      <c r="G5290" s="1">
        <v>5289</v>
      </c>
    </row>
    <row r="5291" spans="1:7" ht="13" x14ac:dyDescent="0.15">
      <c r="A5291" s="2">
        <v>6142</v>
      </c>
      <c r="B5291" s="2">
        <v>80</v>
      </c>
      <c r="C5291" s="2" t="s">
        <v>5007</v>
      </c>
      <c r="D5291" s="2" t="s">
        <v>15686</v>
      </c>
      <c r="E5291" s="2"/>
      <c r="F5291" s="2">
        <v>5.8120000000000003</v>
      </c>
      <c r="G5291" s="1">
        <v>5290</v>
      </c>
    </row>
    <row r="5292" spans="1:7" ht="13" x14ac:dyDescent="0.15">
      <c r="A5292" s="2">
        <v>6143</v>
      </c>
      <c r="B5292" s="2">
        <v>80</v>
      </c>
      <c r="C5292" s="2" t="s">
        <v>565</v>
      </c>
      <c r="D5292" s="2" t="s">
        <v>15687</v>
      </c>
      <c r="E5292" s="2"/>
      <c r="F5292" s="2">
        <v>6.0309999999999997</v>
      </c>
      <c r="G5292" s="1">
        <v>5291</v>
      </c>
    </row>
    <row r="5293" spans="1:7" ht="13" x14ac:dyDescent="0.15">
      <c r="A5293" s="2">
        <v>6144</v>
      </c>
      <c r="B5293" s="2">
        <v>80</v>
      </c>
      <c r="C5293" s="2" t="s">
        <v>5008</v>
      </c>
      <c r="D5293" s="2" t="s">
        <v>15688</v>
      </c>
      <c r="E5293" s="2"/>
      <c r="F5293" s="2">
        <v>5.7190000000000003</v>
      </c>
      <c r="G5293" s="1">
        <v>5292</v>
      </c>
    </row>
    <row r="5294" spans="1:7" ht="13" x14ac:dyDescent="0.15">
      <c r="A5294" s="2">
        <v>6146</v>
      </c>
      <c r="B5294" s="2">
        <v>80</v>
      </c>
      <c r="C5294" s="2" t="s">
        <v>5009</v>
      </c>
      <c r="D5294" s="2" t="s">
        <v>15689</v>
      </c>
      <c r="E5294" s="2"/>
      <c r="F5294" s="2">
        <v>4.3120000000000003</v>
      </c>
      <c r="G5294" s="1">
        <v>5293</v>
      </c>
    </row>
    <row r="5295" spans="1:7" ht="13" x14ac:dyDescent="0.15">
      <c r="A5295" s="2">
        <v>6147</v>
      </c>
      <c r="B5295" s="2">
        <v>80</v>
      </c>
      <c r="C5295" s="2" t="s">
        <v>5010</v>
      </c>
      <c r="D5295" s="2" t="s">
        <v>15690</v>
      </c>
      <c r="E5295" s="2">
        <v>1</v>
      </c>
      <c r="F5295" s="2">
        <v>5.6879999999999997</v>
      </c>
      <c r="G5295" s="1">
        <v>5294</v>
      </c>
    </row>
    <row r="5296" spans="1:7" ht="13" x14ac:dyDescent="0.15">
      <c r="A5296" s="2">
        <v>6148</v>
      </c>
      <c r="B5296" s="2">
        <v>80</v>
      </c>
      <c r="C5296" s="2" t="s">
        <v>4316</v>
      </c>
      <c r="D5296" s="2" t="s">
        <v>15012</v>
      </c>
      <c r="E5296" s="2">
        <v>1</v>
      </c>
      <c r="F5296" s="2">
        <v>5.4379999999999997</v>
      </c>
      <c r="G5296" s="1">
        <v>5295</v>
      </c>
    </row>
    <row r="5297" spans="1:7" ht="13" x14ac:dyDescent="0.15">
      <c r="A5297" s="2">
        <v>6149</v>
      </c>
      <c r="B5297" s="2">
        <v>80</v>
      </c>
      <c r="C5297" s="2" t="s">
        <v>5011</v>
      </c>
      <c r="D5297" s="2" t="s">
        <v>15691</v>
      </c>
      <c r="E5297" s="2">
        <v>1</v>
      </c>
      <c r="F5297" s="2">
        <v>5.2190000000000003</v>
      </c>
      <c r="G5297" s="1">
        <v>5296</v>
      </c>
    </row>
    <row r="5298" spans="1:7" ht="13" x14ac:dyDescent="0.15">
      <c r="A5298" s="2">
        <v>6150</v>
      </c>
      <c r="B5298" s="2">
        <v>80</v>
      </c>
      <c r="C5298" s="2" t="s">
        <v>5012</v>
      </c>
      <c r="D5298" s="2" t="s">
        <v>15692</v>
      </c>
      <c r="E5298" s="2">
        <v>1</v>
      </c>
      <c r="F5298" s="2">
        <v>6.1559999999999997</v>
      </c>
      <c r="G5298" s="1">
        <v>5297</v>
      </c>
    </row>
    <row r="5299" spans="1:7" ht="13" x14ac:dyDescent="0.15">
      <c r="A5299" s="2">
        <v>6151</v>
      </c>
      <c r="B5299" s="2">
        <v>80</v>
      </c>
      <c r="C5299" s="2" t="s">
        <v>5013</v>
      </c>
      <c r="D5299" s="2" t="s">
        <v>15693</v>
      </c>
      <c r="E5299" s="2"/>
      <c r="F5299" s="2">
        <v>5.4690000000000003</v>
      </c>
      <c r="G5299" s="1">
        <v>5298</v>
      </c>
    </row>
    <row r="5300" spans="1:7" ht="13" x14ac:dyDescent="0.15">
      <c r="A5300" s="2">
        <v>6152</v>
      </c>
      <c r="B5300" s="2">
        <v>80</v>
      </c>
      <c r="C5300" s="2" t="s">
        <v>5014</v>
      </c>
      <c r="D5300" s="2" t="s">
        <v>15694</v>
      </c>
      <c r="E5300" s="2"/>
      <c r="F5300" s="2">
        <v>5.3440000000000003</v>
      </c>
      <c r="G5300" s="1">
        <v>5299</v>
      </c>
    </row>
    <row r="5301" spans="1:7" ht="13" x14ac:dyDescent="0.15">
      <c r="A5301" s="2">
        <v>6153</v>
      </c>
      <c r="B5301" s="2">
        <v>80</v>
      </c>
      <c r="C5301" s="2" t="s">
        <v>3329</v>
      </c>
      <c r="D5301" s="2" t="s">
        <v>14025</v>
      </c>
      <c r="E5301" s="2"/>
      <c r="F5301" s="2">
        <v>5.9059999999999997</v>
      </c>
      <c r="G5301" s="1">
        <v>5300</v>
      </c>
    </row>
    <row r="5302" spans="1:7" ht="13" x14ac:dyDescent="0.15">
      <c r="A5302" s="2">
        <v>6154</v>
      </c>
      <c r="B5302" s="2">
        <v>80</v>
      </c>
      <c r="C5302" s="2" t="s">
        <v>5015</v>
      </c>
      <c r="D5302" s="2" t="s">
        <v>15695</v>
      </c>
      <c r="E5302" s="2"/>
      <c r="F5302" s="2">
        <v>6.0620000000000003</v>
      </c>
      <c r="G5302" s="1">
        <v>5301</v>
      </c>
    </row>
    <row r="5303" spans="1:7" ht="13" x14ac:dyDescent="0.15">
      <c r="A5303" s="2">
        <v>6156</v>
      </c>
      <c r="B5303" s="2">
        <v>80</v>
      </c>
      <c r="C5303" s="2" t="s">
        <v>5016</v>
      </c>
      <c r="D5303" s="2" t="s">
        <v>15696</v>
      </c>
      <c r="E5303" s="2">
        <v>1</v>
      </c>
      <c r="F5303" s="2">
        <v>6.0309999999999997</v>
      </c>
      <c r="G5303" s="1">
        <v>5302</v>
      </c>
    </row>
    <row r="5304" spans="1:7" ht="13" x14ac:dyDescent="0.15">
      <c r="A5304" s="2">
        <v>6157</v>
      </c>
      <c r="B5304" s="2">
        <v>80</v>
      </c>
      <c r="C5304" s="2" t="s">
        <v>5017</v>
      </c>
      <c r="D5304" s="2" t="s">
        <v>15697</v>
      </c>
      <c r="E5304" s="2">
        <v>1</v>
      </c>
      <c r="F5304" s="2">
        <v>4.875</v>
      </c>
      <c r="G5304" s="1">
        <v>5303</v>
      </c>
    </row>
    <row r="5305" spans="1:7" ht="13" x14ac:dyDescent="0.15">
      <c r="A5305" s="2">
        <v>6158</v>
      </c>
      <c r="B5305" s="2">
        <v>80</v>
      </c>
      <c r="C5305" s="2" t="s">
        <v>3939</v>
      </c>
      <c r="D5305" s="2" t="s">
        <v>14643</v>
      </c>
      <c r="E5305" s="2"/>
      <c r="F5305" s="2">
        <v>5.9379999999999997</v>
      </c>
      <c r="G5305" s="1">
        <v>5304</v>
      </c>
    </row>
    <row r="5306" spans="1:7" ht="13" x14ac:dyDescent="0.15">
      <c r="A5306" s="2">
        <v>6159</v>
      </c>
      <c r="B5306" s="2">
        <v>80</v>
      </c>
      <c r="C5306" s="2" t="s">
        <v>4201</v>
      </c>
      <c r="D5306" s="2" t="s">
        <v>14903</v>
      </c>
      <c r="E5306" s="2">
        <v>1</v>
      </c>
      <c r="F5306" s="2">
        <v>6.2190000000000003</v>
      </c>
      <c r="G5306" s="1">
        <v>5305</v>
      </c>
    </row>
    <row r="5307" spans="1:7" ht="13" x14ac:dyDescent="0.15">
      <c r="A5307" s="2">
        <v>6160</v>
      </c>
      <c r="B5307" s="2">
        <v>80</v>
      </c>
      <c r="C5307" s="2" t="s">
        <v>5018</v>
      </c>
      <c r="D5307" s="2" t="s">
        <v>15698</v>
      </c>
      <c r="E5307" s="2"/>
      <c r="F5307" s="2">
        <v>4.9379999999999997</v>
      </c>
      <c r="G5307" s="1">
        <v>5306</v>
      </c>
    </row>
    <row r="5308" spans="1:7" ht="13" x14ac:dyDescent="0.15">
      <c r="A5308" s="2">
        <v>6161</v>
      </c>
      <c r="B5308" s="2">
        <v>80</v>
      </c>
      <c r="C5308" s="2" t="s">
        <v>5019</v>
      </c>
      <c r="D5308" s="2" t="s">
        <v>15699</v>
      </c>
      <c r="E5308" s="2"/>
      <c r="F5308" s="2">
        <v>5.75</v>
      </c>
      <c r="G5308" s="1">
        <v>5307</v>
      </c>
    </row>
    <row r="5309" spans="1:7" ht="13" x14ac:dyDescent="0.15">
      <c r="A5309" s="2">
        <v>6162</v>
      </c>
      <c r="B5309" s="2">
        <v>81</v>
      </c>
      <c r="C5309" s="2" t="s">
        <v>5020</v>
      </c>
      <c r="D5309" s="2" t="s">
        <v>15700</v>
      </c>
      <c r="E5309" s="2">
        <v>1</v>
      </c>
      <c r="F5309" s="2">
        <v>6.1879999999999997</v>
      </c>
      <c r="G5309" s="1">
        <v>5308</v>
      </c>
    </row>
    <row r="5310" spans="1:7" ht="13" x14ac:dyDescent="0.15">
      <c r="A5310" s="2">
        <v>6164</v>
      </c>
      <c r="B5310" s="2">
        <v>81</v>
      </c>
      <c r="C5310" s="2" t="s">
        <v>5021</v>
      </c>
      <c r="D5310" s="2" t="s">
        <v>15701</v>
      </c>
      <c r="E5310" s="2"/>
      <c r="F5310" s="2">
        <v>6.0620000000000003</v>
      </c>
      <c r="G5310" s="1">
        <v>5309</v>
      </c>
    </row>
    <row r="5311" spans="1:7" ht="13" x14ac:dyDescent="0.15">
      <c r="A5311" s="2">
        <v>6165</v>
      </c>
      <c r="B5311" s="2">
        <v>81</v>
      </c>
      <c r="C5311" s="2" t="s">
        <v>5022</v>
      </c>
      <c r="D5311" s="2" t="s">
        <v>14622</v>
      </c>
      <c r="E5311" s="2"/>
      <c r="F5311" s="2">
        <v>5.7809999999999997</v>
      </c>
      <c r="G5311" s="1">
        <v>5310</v>
      </c>
    </row>
    <row r="5312" spans="1:7" ht="13" x14ac:dyDescent="0.15">
      <c r="A5312" s="2">
        <v>6168</v>
      </c>
      <c r="B5312" s="2">
        <v>81</v>
      </c>
      <c r="C5312" s="2" t="s">
        <v>5023</v>
      </c>
      <c r="D5312" s="2" t="s">
        <v>15702</v>
      </c>
      <c r="E5312" s="2">
        <v>1</v>
      </c>
      <c r="F5312" s="2">
        <v>5.6879999999999997</v>
      </c>
      <c r="G5312" s="1">
        <v>5311</v>
      </c>
    </row>
    <row r="5313" spans="1:7" ht="13" x14ac:dyDescent="0.15">
      <c r="A5313" s="2">
        <v>6169</v>
      </c>
      <c r="B5313" s="2">
        <v>81</v>
      </c>
      <c r="C5313" s="2" t="s">
        <v>5020</v>
      </c>
      <c r="D5313" s="2" t="s">
        <v>15700</v>
      </c>
      <c r="E5313" s="2">
        <v>1</v>
      </c>
      <c r="F5313" s="2">
        <v>6.1879999999999997</v>
      </c>
      <c r="G5313" s="1">
        <v>5312</v>
      </c>
    </row>
    <row r="5314" spans="1:7" ht="13" x14ac:dyDescent="0.15">
      <c r="A5314" s="2">
        <v>6170</v>
      </c>
      <c r="B5314" s="2">
        <v>81</v>
      </c>
      <c r="C5314" s="2" t="s">
        <v>5024</v>
      </c>
      <c r="D5314" s="2" t="s">
        <v>15703</v>
      </c>
      <c r="E5314" s="2"/>
      <c r="F5314" s="2">
        <v>5.8440000000000003</v>
      </c>
      <c r="G5314" s="1">
        <v>5313</v>
      </c>
    </row>
    <row r="5315" spans="1:7" ht="13" x14ac:dyDescent="0.15">
      <c r="A5315" s="2">
        <v>6171</v>
      </c>
      <c r="B5315" s="2">
        <v>81</v>
      </c>
      <c r="C5315" s="2" t="s">
        <v>5025</v>
      </c>
      <c r="D5315" s="2" t="s">
        <v>15704</v>
      </c>
      <c r="E5315" s="2"/>
      <c r="F5315" s="2">
        <v>5.875</v>
      </c>
      <c r="G5315" s="1">
        <v>5314</v>
      </c>
    </row>
    <row r="5316" spans="1:7" ht="13" x14ac:dyDescent="0.15">
      <c r="A5316" s="2">
        <v>6172</v>
      </c>
      <c r="B5316" s="2">
        <v>81</v>
      </c>
      <c r="C5316" s="2" t="s">
        <v>5026</v>
      </c>
      <c r="D5316" s="2" t="s">
        <v>15705</v>
      </c>
      <c r="E5316" s="2">
        <v>1</v>
      </c>
      <c r="F5316" s="2">
        <v>6.0940000000000003</v>
      </c>
      <c r="G5316" s="1">
        <v>5315</v>
      </c>
    </row>
    <row r="5317" spans="1:7" ht="13" x14ac:dyDescent="0.15">
      <c r="A5317" s="2">
        <v>6173</v>
      </c>
      <c r="B5317" s="2">
        <v>81</v>
      </c>
      <c r="C5317" s="2" t="s">
        <v>5027</v>
      </c>
      <c r="D5317" s="2" t="s">
        <v>15706</v>
      </c>
      <c r="E5317" s="2">
        <v>1</v>
      </c>
      <c r="F5317" s="2">
        <v>6</v>
      </c>
      <c r="G5317" s="1">
        <v>5316</v>
      </c>
    </row>
    <row r="5318" spans="1:7" ht="13" x14ac:dyDescent="0.15">
      <c r="A5318" s="2">
        <v>6175</v>
      </c>
      <c r="B5318" s="2">
        <v>81</v>
      </c>
      <c r="C5318" s="2" t="s">
        <v>5027</v>
      </c>
      <c r="D5318" s="2" t="s">
        <v>15706</v>
      </c>
      <c r="E5318" s="2">
        <v>1</v>
      </c>
      <c r="F5318" s="2">
        <v>6</v>
      </c>
      <c r="G5318" s="1">
        <v>5317</v>
      </c>
    </row>
    <row r="5319" spans="1:7" ht="13" x14ac:dyDescent="0.15">
      <c r="A5319" s="2">
        <v>6176</v>
      </c>
      <c r="B5319" s="2">
        <v>81</v>
      </c>
      <c r="C5319" s="2" t="s">
        <v>4560</v>
      </c>
      <c r="D5319" s="2" t="s">
        <v>15253</v>
      </c>
      <c r="E5319" s="2">
        <v>1</v>
      </c>
      <c r="F5319" s="2">
        <v>5.5309999999999997</v>
      </c>
      <c r="G5319" s="1">
        <v>5318</v>
      </c>
    </row>
    <row r="5320" spans="1:7" ht="13" x14ac:dyDescent="0.15">
      <c r="A5320" s="2">
        <v>6177</v>
      </c>
      <c r="B5320" s="2">
        <v>81</v>
      </c>
      <c r="C5320" s="2" t="s">
        <v>5028</v>
      </c>
      <c r="D5320" s="2" t="s">
        <v>15707</v>
      </c>
      <c r="E5320" s="2"/>
      <c r="F5320" s="2">
        <v>2.5939999999999999</v>
      </c>
      <c r="G5320" s="1">
        <v>5319</v>
      </c>
    </row>
    <row r="5321" spans="1:7" ht="13" x14ac:dyDescent="0.15">
      <c r="A5321" s="2">
        <v>6178</v>
      </c>
      <c r="B5321" s="2">
        <v>81</v>
      </c>
      <c r="C5321" s="2" t="s">
        <v>5029</v>
      </c>
      <c r="D5321" s="2" t="s">
        <v>12619</v>
      </c>
      <c r="E5321" s="2">
        <v>1</v>
      </c>
      <c r="F5321" s="2">
        <v>5.2809999999999997</v>
      </c>
      <c r="G5321" s="1">
        <v>5320</v>
      </c>
    </row>
    <row r="5322" spans="1:7" ht="13" x14ac:dyDescent="0.15">
      <c r="A5322" s="2">
        <v>6179</v>
      </c>
      <c r="B5322" s="2">
        <v>81</v>
      </c>
      <c r="C5322" s="2" t="s">
        <v>5030</v>
      </c>
      <c r="D5322" s="2" t="s">
        <v>15708</v>
      </c>
      <c r="E5322" s="2">
        <v>1</v>
      </c>
      <c r="F5322" s="2">
        <v>5.5940000000000003</v>
      </c>
      <c r="G5322" s="1">
        <v>5321</v>
      </c>
    </row>
    <row r="5323" spans="1:7" ht="13" x14ac:dyDescent="0.15">
      <c r="A5323" s="2">
        <v>6180</v>
      </c>
      <c r="B5323" s="2">
        <v>81</v>
      </c>
      <c r="C5323" s="2" t="s">
        <v>5031</v>
      </c>
      <c r="D5323" s="2" t="s">
        <v>15709</v>
      </c>
      <c r="E5323" s="2"/>
      <c r="F5323" s="2">
        <v>5.5940000000000003</v>
      </c>
      <c r="G5323" s="1">
        <v>5322</v>
      </c>
    </row>
    <row r="5324" spans="1:7" ht="13" x14ac:dyDescent="0.15">
      <c r="A5324" s="2">
        <v>6181</v>
      </c>
      <c r="B5324" s="2">
        <v>81</v>
      </c>
      <c r="C5324" s="2" t="s">
        <v>5032</v>
      </c>
      <c r="D5324" s="2" t="s">
        <v>15710</v>
      </c>
      <c r="E5324" s="2"/>
      <c r="F5324" s="2">
        <v>5.4690000000000003</v>
      </c>
      <c r="G5324" s="1">
        <v>5323</v>
      </c>
    </row>
    <row r="5325" spans="1:7" ht="13" x14ac:dyDescent="0.15">
      <c r="A5325" s="2">
        <v>6182</v>
      </c>
      <c r="B5325" s="2">
        <v>81</v>
      </c>
      <c r="C5325" s="2" t="s">
        <v>5033</v>
      </c>
      <c r="D5325" s="2" t="s">
        <v>15711</v>
      </c>
      <c r="E5325" s="2">
        <v>1</v>
      </c>
      <c r="F5325" s="2">
        <v>6</v>
      </c>
      <c r="G5325" s="1">
        <v>5324</v>
      </c>
    </row>
    <row r="5326" spans="1:7" ht="13" x14ac:dyDescent="0.15">
      <c r="A5326" s="2">
        <v>6184</v>
      </c>
      <c r="B5326" s="2">
        <v>81</v>
      </c>
      <c r="C5326" s="2" t="s">
        <v>3801</v>
      </c>
      <c r="D5326" s="2" t="s">
        <v>14510</v>
      </c>
      <c r="E5326" s="2"/>
      <c r="F5326" s="2">
        <v>5.9059999999999997</v>
      </c>
      <c r="G5326" s="1">
        <v>5325</v>
      </c>
    </row>
    <row r="5327" spans="1:7" ht="13" x14ac:dyDescent="0.15">
      <c r="A5327" s="2">
        <v>6185</v>
      </c>
      <c r="B5327" s="2">
        <v>81</v>
      </c>
      <c r="C5327" s="2" t="s">
        <v>5034</v>
      </c>
      <c r="D5327" s="2" t="s">
        <v>15712</v>
      </c>
      <c r="E5327" s="2"/>
      <c r="F5327" s="2">
        <v>5.2809999999999997</v>
      </c>
      <c r="G5327" s="1">
        <v>5326</v>
      </c>
    </row>
    <row r="5328" spans="1:7" ht="13" x14ac:dyDescent="0.15">
      <c r="A5328" s="2">
        <v>6186</v>
      </c>
      <c r="B5328" s="2">
        <v>81</v>
      </c>
      <c r="C5328" s="2" t="s">
        <v>5035</v>
      </c>
      <c r="D5328" s="2" t="s">
        <v>15713</v>
      </c>
      <c r="E5328" s="2">
        <v>1</v>
      </c>
      <c r="F5328" s="2">
        <v>5.0309999999999997</v>
      </c>
      <c r="G5328" s="1">
        <v>5327</v>
      </c>
    </row>
    <row r="5329" spans="1:7" ht="13" x14ac:dyDescent="0.15">
      <c r="A5329" s="2">
        <v>6187</v>
      </c>
      <c r="B5329" s="2">
        <v>81</v>
      </c>
      <c r="C5329" s="2" t="s">
        <v>5036</v>
      </c>
      <c r="D5329" s="2" t="s">
        <v>15714</v>
      </c>
      <c r="E5329" s="2">
        <v>1</v>
      </c>
      <c r="F5329" s="2">
        <v>5.0620000000000003</v>
      </c>
      <c r="G5329" s="1">
        <v>5328</v>
      </c>
    </row>
    <row r="5330" spans="1:7" ht="13" x14ac:dyDescent="0.15">
      <c r="A5330" s="2">
        <v>6188</v>
      </c>
      <c r="B5330" s="2">
        <v>81</v>
      </c>
      <c r="C5330" s="2" t="s">
        <v>5037</v>
      </c>
      <c r="D5330" s="2" t="s">
        <v>15715</v>
      </c>
      <c r="E5330" s="2">
        <v>1</v>
      </c>
      <c r="F5330" s="2">
        <v>5.8120000000000003</v>
      </c>
      <c r="G5330" s="1">
        <v>5329</v>
      </c>
    </row>
    <row r="5331" spans="1:7" ht="13" x14ac:dyDescent="0.15">
      <c r="A5331" s="2">
        <v>6189</v>
      </c>
      <c r="B5331" s="2">
        <v>81</v>
      </c>
      <c r="C5331" s="2" t="s">
        <v>566</v>
      </c>
      <c r="D5331" s="2" t="s">
        <v>15716</v>
      </c>
      <c r="E5331" s="2"/>
      <c r="F5331" s="2">
        <v>5.5940000000000003</v>
      </c>
      <c r="G5331" s="1">
        <v>5330</v>
      </c>
    </row>
    <row r="5332" spans="1:7" ht="13" x14ac:dyDescent="0.15">
      <c r="A5332" s="2">
        <v>6191</v>
      </c>
      <c r="B5332" s="2">
        <v>81</v>
      </c>
      <c r="C5332" s="2" t="s">
        <v>5038</v>
      </c>
      <c r="D5332" s="2" t="s">
        <v>13584</v>
      </c>
      <c r="E5332" s="2">
        <v>1</v>
      </c>
      <c r="F5332" s="2">
        <v>5.3120000000000003</v>
      </c>
      <c r="G5332" s="1">
        <v>5331</v>
      </c>
    </row>
    <row r="5333" spans="1:7" ht="13" x14ac:dyDescent="0.15">
      <c r="A5333" s="2">
        <v>6192</v>
      </c>
      <c r="B5333" s="2">
        <v>81</v>
      </c>
      <c r="C5333" s="2" t="s">
        <v>5039</v>
      </c>
      <c r="D5333" s="2" t="s">
        <v>15717</v>
      </c>
      <c r="E5333" s="2"/>
      <c r="F5333" s="2">
        <v>5.875</v>
      </c>
      <c r="G5333" s="1">
        <v>5332</v>
      </c>
    </row>
    <row r="5334" spans="1:7" ht="13" x14ac:dyDescent="0.15">
      <c r="A5334" s="2">
        <v>6193</v>
      </c>
      <c r="B5334" s="2">
        <v>81</v>
      </c>
      <c r="C5334" s="2" t="s">
        <v>5040</v>
      </c>
      <c r="D5334" s="2" t="s">
        <v>14898</v>
      </c>
      <c r="E5334" s="2"/>
      <c r="F5334" s="2">
        <v>5.9690000000000003</v>
      </c>
      <c r="G5334" s="1">
        <v>5333</v>
      </c>
    </row>
    <row r="5335" spans="1:7" ht="13" x14ac:dyDescent="0.15">
      <c r="A5335" s="2">
        <v>6194</v>
      </c>
      <c r="B5335" s="2">
        <v>81</v>
      </c>
      <c r="C5335" s="2" t="s">
        <v>5041</v>
      </c>
      <c r="D5335" s="2" t="s">
        <v>15718</v>
      </c>
      <c r="E5335" s="2"/>
      <c r="F5335" s="2">
        <v>5.3120000000000003</v>
      </c>
      <c r="G5335" s="1">
        <v>5334</v>
      </c>
    </row>
    <row r="5336" spans="1:7" ht="13" x14ac:dyDescent="0.15">
      <c r="A5336" s="2">
        <v>6195</v>
      </c>
      <c r="B5336" s="2">
        <v>81</v>
      </c>
      <c r="C5336" s="2" t="s">
        <v>5042</v>
      </c>
      <c r="D5336" s="2" t="s">
        <v>15719</v>
      </c>
      <c r="E5336" s="2"/>
      <c r="F5336" s="2">
        <v>5.5</v>
      </c>
      <c r="G5336" s="1">
        <v>5335</v>
      </c>
    </row>
    <row r="5337" spans="1:7" ht="13" x14ac:dyDescent="0.15">
      <c r="A5337" s="2">
        <v>6196</v>
      </c>
      <c r="B5337" s="2">
        <v>81</v>
      </c>
      <c r="C5337" s="2" t="s">
        <v>5043</v>
      </c>
      <c r="D5337" s="2" t="s">
        <v>15720</v>
      </c>
      <c r="E5337" s="2"/>
      <c r="F5337" s="2">
        <v>5.9059999999999997</v>
      </c>
      <c r="G5337" s="1">
        <v>5336</v>
      </c>
    </row>
    <row r="5338" spans="1:7" ht="13" x14ac:dyDescent="0.15">
      <c r="A5338" s="2">
        <v>6197</v>
      </c>
      <c r="B5338" s="2">
        <v>81</v>
      </c>
      <c r="C5338" s="2" t="s">
        <v>5044</v>
      </c>
      <c r="D5338" s="2" t="s">
        <v>15721</v>
      </c>
      <c r="E5338" s="2">
        <v>1</v>
      </c>
      <c r="F5338" s="2">
        <v>6.4379999999999997</v>
      </c>
      <c r="G5338" s="1">
        <v>5337</v>
      </c>
    </row>
    <row r="5339" spans="1:7" ht="13" x14ac:dyDescent="0.15">
      <c r="A5339" s="2">
        <v>6198</v>
      </c>
      <c r="B5339" s="2">
        <v>81</v>
      </c>
      <c r="C5339" s="2" t="s">
        <v>3601</v>
      </c>
      <c r="D5339" s="2" t="s">
        <v>14302</v>
      </c>
      <c r="E5339" s="2"/>
      <c r="F5339" s="2">
        <v>5.9690000000000003</v>
      </c>
      <c r="G5339" s="1">
        <v>5338</v>
      </c>
    </row>
    <row r="5340" spans="1:7" ht="13" x14ac:dyDescent="0.15">
      <c r="A5340" s="2">
        <v>6199</v>
      </c>
      <c r="B5340" s="2">
        <v>81</v>
      </c>
      <c r="C5340" s="2" t="s">
        <v>5045</v>
      </c>
      <c r="D5340" s="2" t="s">
        <v>15722</v>
      </c>
      <c r="E5340" s="2"/>
      <c r="F5340" s="2">
        <v>5.4690000000000003</v>
      </c>
      <c r="G5340" s="1">
        <v>5339</v>
      </c>
    </row>
    <row r="5341" spans="1:7" ht="13" x14ac:dyDescent="0.15">
      <c r="A5341" s="2">
        <v>6200</v>
      </c>
      <c r="B5341" s="2">
        <v>81</v>
      </c>
      <c r="C5341" s="2" t="s">
        <v>5046</v>
      </c>
      <c r="D5341" s="2" t="s">
        <v>14800</v>
      </c>
      <c r="E5341" s="2"/>
      <c r="F5341" s="2">
        <v>4.0620000000000003</v>
      </c>
      <c r="G5341" s="1">
        <v>5340</v>
      </c>
    </row>
    <row r="5342" spans="1:7" ht="13" x14ac:dyDescent="0.15">
      <c r="A5342" s="2">
        <v>6201</v>
      </c>
      <c r="B5342" s="2">
        <v>81</v>
      </c>
      <c r="C5342" s="2" t="s">
        <v>567</v>
      </c>
      <c r="D5342" s="2" t="s">
        <v>15723</v>
      </c>
      <c r="E5342" s="2"/>
      <c r="F5342" s="2">
        <v>4.7190000000000003</v>
      </c>
      <c r="G5342" s="1">
        <v>5341</v>
      </c>
    </row>
    <row r="5343" spans="1:7" ht="13" x14ac:dyDescent="0.15">
      <c r="A5343" s="2">
        <v>6202</v>
      </c>
      <c r="B5343" s="2">
        <v>81</v>
      </c>
      <c r="C5343" s="2" t="s">
        <v>568</v>
      </c>
      <c r="D5343" s="2" t="s">
        <v>15724</v>
      </c>
      <c r="E5343" s="2">
        <v>1</v>
      </c>
      <c r="F5343" s="2">
        <v>5.2809999999999997</v>
      </c>
      <c r="G5343" s="1">
        <v>5342</v>
      </c>
    </row>
    <row r="5344" spans="1:7" ht="13" x14ac:dyDescent="0.15">
      <c r="A5344" s="2">
        <v>6203</v>
      </c>
      <c r="B5344" s="2">
        <v>81</v>
      </c>
      <c r="C5344" s="2" t="s">
        <v>5044</v>
      </c>
      <c r="D5344" s="2" t="s">
        <v>15721</v>
      </c>
      <c r="E5344" s="2">
        <v>1</v>
      </c>
      <c r="F5344" s="2">
        <v>6.4379999999999997</v>
      </c>
      <c r="G5344" s="1">
        <v>5343</v>
      </c>
    </row>
    <row r="5345" spans="1:7" ht="13" x14ac:dyDescent="0.15">
      <c r="A5345" s="2">
        <v>6204</v>
      </c>
      <c r="B5345" s="2">
        <v>81</v>
      </c>
      <c r="C5345" s="2" t="s">
        <v>569</v>
      </c>
      <c r="D5345" s="2" t="s">
        <v>15721</v>
      </c>
      <c r="E5345" s="2"/>
      <c r="F5345" s="2">
        <v>6.4379999999999997</v>
      </c>
      <c r="G5345" s="1">
        <v>5344</v>
      </c>
    </row>
    <row r="5346" spans="1:7" ht="13" x14ac:dyDescent="0.15">
      <c r="A5346" s="2">
        <v>6205</v>
      </c>
      <c r="B5346" s="2">
        <v>81</v>
      </c>
      <c r="C5346" s="2" t="s">
        <v>570</v>
      </c>
      <c r="D5346" s="2" t="s">
        <v>15725</v>
      </c>
      <c r="E5346" s="2"/>
      <c r="F5346" s="2">
        <v>5.9379999999999997</v>
      </c>
      <c r="G5346" s="1">
        <v>5345</v>
      </c>
    </row>
    <row r="5347" spans="1:7" ht="13" x14ac:dyDescent="0.15">
      <c r="A5347" s="2">
        <v>6206</v>
      </c>
      <c r="B5347" s="2">
        <v>81</v>
      </c>
      <c r="C5347" s="2" t="s">
        <v>5047</v>
      </c>
      <c r="D5347" s="2" t="s">
        <v>14950</v>
      </c>
      <c r="E5347" s="2"/>
      <c r="F5347" s="2">
        <v>3.0619999999999998</v>
      </c>
      <c r="G5347" s="1">
        <v>5346</v>
      </c>
    </row>
    <row r="5348" spans="1:7" ht="13" x14ac:dyDescent="0.15">
      <c r="A5348" s="2">
        <v>6207</v>
      </c>
      <c r="B5348" s="2">
        <v>81</v>
      </c>
      <c r="C5348" s="2" t="s">
        <v>5048</v>
      </c>
      <c r="D5348" s="2" t="s">
        <v>15726</v>
      </c>
      <c r="E5348" s="2">
        <v>1</v>
      </c>
      <c r="F5348" s="2">
        <v>5.9690000000000003</v>
      </c>
      <c r="G5348" s="1">
        <v>5347</v>
      </c>
    </row>
    <row r="5349" spans="1:7" ht="13" x14ac:dyDescent="0.15">
      <c r="A5349" s="2">
        <v>6208</v>
      </c>
      <c r="B5349" s="2">
        <v>81</v>
      </c>
      <c r="C5349" s="2" t="s">
        <v>5049</v>
      </c>
      <c r="D5349" s="2" t="s">
        <v>15727</v>
      </c>
      <c r="E5349" s="2"/>
      <c r="F5349" s="2">
        <v>6.2190000000000003</v>
      </c>
      <c r="G5349" s="1">
        <v>5348</v>
      </c>
    </row>
    <row r="5350" spans="1:7" ht="13" x14ac:dyDescent="0.15">
      <c r="A5350" s="2">
        <v>6210</v>
      </c>
      <c r="B5350" s="2">
        <v>81</v>
      </c>
      <c r="C5350" s="2" t="s">
        <v>5050</v>
      </c>
      <c r="D5350" s="2" t="s">
        <v>15728</v>
      </c>
      <c r="E5350" s="2"/>
      <c r="F5350" s="2">
        <v>4.9690000000000003</v>
      </c>
      <c r="G5350" s="1">
        <v>5349</v>
      </c>
    </row>
    <row r="5351" spans="1:7" ht="13" x14ac:dyDescent="0.15">
      <c r="A5351" s="2">
        <v>6211</v>
      </c>
      <c r="B5351" s="2">
        <v>81</v>
      </c>
      <c r="C5351" s="2" t="s">
        <v>5051</v>
      </c>
      <c r="D5351" s="2" t="s">
        <v>15729</v>
      </c>
      <c r="E5351" s="2">
        <v>1</v>
      </c>
      <c r="F5351" s="2">
        <v>6.0309999999999997</v>
      </c>
      <c r="G5351" s="1">
        <v>5350</v>
      </c>
    </row>
    <row r="5352" spans="1:7" ht="13" x14ac:dyDescent="0.15">
      <c r="A5352" s="2">
        <v>6212</v>
      </c>
      <c r="B5352" s="2">
        <v>81</v>
      </c>
      <c r="C5352" s="2" t="s">
        <v>1526</v>
      </c>
      <c r="D5352" s="2" t="s">
        <v>12129</v>
      </c>
      <c r="E5352" s="2">
        <v>1</v>
      </c>
      <c r="F5352" s="2">
        <v>4.7190000000000003</v>
      </c>
      <c r="G5352" s="1">
        <v>5351</v>
      </c>
    </row>
    <row r="5353" spans="1:7" ht="13" x14ac:dyDescent="0.15">
      <c r="A5353" s="2">
        <v>6213</v>
      </c>
      <c r="B5353" s="2">
        <v>81</v>
      </c>
      <c r="C5353" s="2" t="s">
        <v>571</v>
      </c>
      <c r="D5353" s="2" t="s">
        <v>15730</v>
      </c>
      <c r="E5353" s="2">
        <v>1</v>
      </c>
      <c r="F5353" s="2">
        <v>5.8120000000000003</v>
      </c>
      <c r="G5353" s="1">
        <v>5352</v>
      </c>
    </row>
    <row r="5354" spans="1:7" ht="13" x14ac:dyDescent="0.15">
      <c r="A5354" s="2">
        <v>6214</v>
      </c>
      <c r="B5354" s="2">
        <v>81</v>
      </c>
      <c r="C5354" s="2" t="s">
        <v>5052</v>
      </c>
      <c r="D5354" s="2" t="s">
        <v>15731</v>
      </c>
      <c r="E5354" s="2"/>
      <c r="F5354" s="2">
        <v>5.5940000000000003</v>
      </c>
      <c r="G5354" s="1">
        <v>5353</v>
      </c>
    </row>
    <row r="5355" spans="1:7" ht="13" x14ac:dyDescent="0.15">
      <c r="A5355" s="2">
        <v>6215</v>
      </c>
      <c r="B5355" s="2">
        <v>81</v>
      </c>
      <c r="C5355" s="2" t="s">
        <v>5053</v>
      </c>
      <c r="D5355" s="2" t="s">
        <v>15732</v>
      </c>
      <c r="E5355" s="2"/>
      <c r="F5355" s="2">
        <v>6.125</v>
      </c>
      <c r="G5355" s="1">
        <v>5354</v>
      </c>
    </row>
    <row r="5356" spans="1:7" ht="13" x14ac:dyDescent="0.15">
      <c r="A5356" s="2">
        <v>6217</v>
      </c>
      <c r="B5356" s="2">
        <v>81</v>
      </c>
      <c r="C5356" s="2" t="s">
        <v>5054</v>
      </c>
      <c r="D5356" s="2" t="s">
        <v>15733</v>
      </c>
      <c r="E5356" s="2">
        <v>1</v>
      </c>
      <c r="F5356" s="2">
        <v>5.6879999999999997</v>
      </c>
      <c r="G5356" s="1">
        <v>5355</v>
      </c>
    </row>
    <row r="5357" spans="1:7" ht="13" x14ac:dyDescent="0.15">
      <c r="A5357" s="2">
        <v>6218</v>
      </c>
      <c r="B5357" s="2">
        <v>81</v>
      </c>
      <c r="C5357" s="2" t="s">
        <v>1170</v>
      </c>
      <c r="D5357" s="2" t="s">
        <v>11763</v>
      </c>
      <c r="E5357" s="2"/>
      <c r="F5357" s="2">
        <v>3.0939999999999999</v>
      </c>
      <c r="G5357" s="1">
        <v>5356</v>
      </c>
    </row>
    <row r="5358" spans="1:7" ht="13" x14ac:dyDescent="0.15">
      <c r="A5358" s="2">
        <v>6219</v>
      </c>
      <c r="B5358" s="2">
        <v>81</v>
      </c>
      <c r="C5358" s="2" t="s">
        <v>5055</v>
      </c>
      <c r="D5358" s="2" t="s">
        <v>14410</v>
      </c>
      <c r="E5358" s="2">
        <v>1</v>
      </c>
      <c r="F5358" s="2">
        <v>5.5940000000000003</v>
      </c>
      <c r="G5358" s="1">
        <v>5357</v>
      </c>
    </row>
    <row r="5359" spans="1:7" ht="13" x14ac:dyDescent="0.15">
      <c r="A5359" s="2">
        <v>6220</v>
      </c>
      <c r="B5359" s="2">
        <v>81</v>
      </c>
      <c r="C5359" s="2" t="s">
        <v>5056</v>
      </c>
      <c r="D5359" s="2" t="s">
        <v>15734</v>
      </c>
      <c r="E5359" s="2"/>
      <c r="F5359" s="2">
        <v>6.0309999999999997</v>
      </c>
      <c r="G5359" s="1">
        <v>5358</v>
      </c>
    </row>
    <row r="5360" spans="1:7" ht="13" x14ac:dyDescent="0.15">
      <c r="A5360" s="2">
        <v>6221</v>
      </c>
      <c r="B5360" s="2">
        <v>82</v>
      </c>
      <c r="C5360" s="2" t="s">
        <v>5057</v>
      </c>
      <c r="D5360" s="2" t="s">
        <v>15735</v>
      </c>
      <c r="E5360" s="2">
        <v>1</v>
      </c>
      <c r="F5360" s="2">
        <v>6.0309999999999997</v>
      </c>
      <c r="G5360" s="1">
        <v>5359</v>
      </c>
    </row>
    <row r="5361" spans="1:7" ht="13" x14ac:dyDescent="0.15">
      <c r="A5361" s="2">
        <v>6222</v>
      </c>
      <c r="B5361" s="2">
        <v>82</v>
      </c>
      <c r="C5361" s="2" t="s">
        <v>5058</v>
      </c>
      <c r="D5361" s="2" t="s">
        <v>15736</v>
      </c>
      <c r="E5361" s="2"/>
      <c r="F5361" s="2">
        <v>5.7190000000000003</v>
      </c>
      <c r="G5361" s="1">
        <v>5360</v>
      </c>
    </row>
    <row r="5362" spans="1:7" ht="13" x14ac:dyDescent="0.15">
      <c r="A5362" s="2">
        <v>6223</v>
      </c>
      <c r="B5362" s="2">
        <v>82</v>
      </c>
      <c r="C5362" s="2" t="s">
        <v>5059</v>
      </c>
      <c r="D5362" s="2" t="s">
        <v>12911</v>
      </c>
      <c r="E5362" s="2"/>
      <c r="F5362" s="2">
        <v>5.4059999999999997</v>
      </c>
      <c r="G5362" s="1">
        <v>5361</v>
      </c>
    </row>
    <row r="5363" spans="1:7" ht="13" x14ac:dyDescent="0.15">
      <c r="A5363" s="2">
        <v>6224</v>
      </c>
      <c r="B5363" s="2">
        <v>82</v>
      </c>
      <c r="C5363" s="2" t="s">
        <v>5060</v>
      </c>
      <c r="D5363" s="2" t="s">
        <v>15737</v>
      </c>
      <c r="E5363" s="2"/>
      <c r="F5363" s="2">
        <v>5.625</v>
      </c>
      <c r="G5363" s="1">
        <v>5362</v>
      </c>
    </row>
    <row r="5364" spans="1:7" ht="13" x14ac:dyDescent="0.15">
      <c r="A5364" s="2">
        <v>6225</v>
      </c>
      <c r="B5364" s="2">
        <v>82</v>
      </c>
      <c r="C5364" s="2" t="s">
        <v>5061</v>
      </c>
      <c r="D5364" s="2" t="s">
        <v>15738</v>
      </c>
      <c r="E5364" s="2"/>
      <c r="F5364" s="2">
        <v>4.9059999999999997</v>
      </c>
      <c r="G5364" s="1">
        <v>5363</v>
      </c>
    </row>
    <row r="5365" spans="1:7" ht="13" x14ac:dyDescent="0.15">
      <c r="A5365" s="2">
        <v>6226</v>
      </c>
      <c r="B5365" s="2">
        <v>82</v>
      </c>
      <c r="C5365" s="2" t="s">
        <v>5062</v>
      </c>
      <c r="D5365" s="2" t="s">
        <v>15739</v>
      </c>
      <c r="E5365" s="2"/>
      <c r="F5365" s="2">
        <v>5.6879999999999997</v>
      </c>
      <c r="G5365" s="1">
        <v>5364</v>
      </c>
    </row>
    <row r="5366" spans="1:7" ht="13" x14ac:dyDescent="0.15">
      <c r="A5366" s="2">
        <v>6227</v>
      </c>
      <c r="B5366" s="2">
        <v>82</v>
      </c>
      <c r="C5366" s="2" t="s">
        <v>5063</v>
      </c>
      <c r="D5366" s="2" t="s">
        <v>15740</v>
      </c>
      <c r="E5366" s="2">
        <v>1</v>
      </c>
      <c r="F5366" s="2">
        <v>6.1559999999999997</v>
      </c>
      <c r="G5366" s="1">
        <v>5365</v>
      </c>
    </row>
    <row r="5367" spans="1:7" ht="13" x14ac:dyDescent="0.15">
      <c r="A5367" s="2">
        <v>6228</v>
      </c>
      <c r="B5367" s="2">
        <v>82</v>
      </c>
      <c r="C5367" s="2" t="s">
        <v>5064</v>
      </c>
      <c r="D5367" s="2" t="s">
        <v>15741</v>
      </c>
      <c r="E5367" s="2"/>
      <c r="F5367" s="2">
        <v>5</v>
      </c>
      <c r="G5367" s="1">
        <v>5366</v>
      </c>
    </row>
    <row r="5368" spans="1:7" ht="13" x14ac:dyDescent="0.15">
      <c r="A5368" s="2">
        <v>6229</v>
      </c>
      <c r="B5368" s="2">
        <v>82</v>
      </c>
      <c r="C5368" s="2" t="s">
        <v>5065</v>
      </c>
      <c r="D5368" s="2" t="s">
        <v>15742</v>
      </c>
      <c r="E5368" s="2">
        <v>1</v>
      </c>
      <c r="F5368" s="2">
        <v>5.5</v>
      </c>
      <c r="G5368" s="1">
        <v>5367</v>
      </c>
    </row>
    <row r="5369" spans="1:7" ht="13" x14ac:dyDescent="0.15">
      <c r="A5369" s="2">
        <v>6230</v>
      </c>
      <c r="B5369" s="2">
        <v>82</v>
      </c>
      <c r="C5369" s="2" t="s">
        <v>5066</v>
      </c>
      <c r="D5369" s="2" t="s">
        <v>15743</v>
      </c>
      <c r="E5369" s="2"/>
      <c r="F5369" s="2">
        <v>4.9690000000000003</v>
      </c>
      <c r="G5369" s="1">
        <v>5368</v>
      </c>
    </row>
    <row r="5370" spans="1:7" ht="13" x14ac:dyDescent="0.15">
      <c r="A5370" s="2">
        <v>6231</v>
      </c>
      <c r="B5370" s="2">
        <v>82</v>
      </c>
      <c r="C5370" s="2" t="s">
        <v>5067</v>
      </c>
      <c r="D5370" s="2" t="s">
        <v>15744</v>
      </c>
      <c r="E5370" s="2">
        <v>1</v>
      </c>
      <c r="F5370" s="2">
        <v>6.1559999999999997</v>
      </c>
      <c r="G5370" s="1">
        <v>5369</v>
      </c>
    </row>
    <row r="5371" spans="1:7" ht="13" x14ac:dyDescent="0.15">
      <c r="A5371" s="2">
        <v>6232</v>
      </c>
      <c r="B5371" s="2">
        <v>82</v>
      </c>
      <c r="C5371" s="2" t="s">
        <v>5068</v>
      </c>
      <c r="D5371" s="2" t="s">
        <v>15745</v>
      </c>
      <c r="E5371" s="2"/>
      <c r="F5371" s="2">
        <v>5.4379999999999997</v>
      </c>
      <c r="G5371" s="1">
        <v>5370</v>
      </c>
    </row>
    <row r="5372" spans="1:7" ht="13" x14ac:dyDescent="0.15">
      <c r="A5372" s="2">
        <v>6234</v>
      </c>
      <c r="B5372" s="2">
        <v>82</v>
      </c>
      <c r="C5372" s="2" t="s">
        <v>5069</v>
      </c>
      <c r="D5372" s="2" t="s">
        <v>15746</v>
      </c>
      <c r="E5372" s="2">
        <v>1</v>
      </c>
      <c r="F5372" s="2">
        <v>5.8440000000000003</v>
      </c>
      <c r="G5372" s="1">
        <v>5371</v>
      </c>
    </row>
    <row r="5373" spans="1:7" ht="13" x14ac:dyDescent="0.15">
      <c r="A5373" s="2">
        <v>6235</v>
      </c>
      <c r="B5373" s="2">
        <v>82</v>
      </c>
      <c r="C5373" s="2" t="s">
        <v>572</v>
      </c>
      <c r="D5373" s="2" t="s">
        <v>12053</v>
      </c>
      <c r="E5373" s="2"/>
      <c r="F5373" s="2">
        <v>4.4690000000000003</v>
      </c>
      <c r="G5373" s="1">
        <v>5372</v>
      </c>
    </row>
    <row r="5374" spans="1:7" ht="13" x14ac:dyDescent="0.15">
      <c r="A5374" s="2">
        <v>6236</v>
      </c>
      <c r="B5374" s="2">
        <v>82</v>
      </c>
      <c r="C5374" s="2" t="s">
        <v>5070</v>
      </c>
      <c r="D5374" s="2" t="s">
        <v>15747</v>
      </c>
      <c r="E5374" s="2"/>
      <c r="F5374" s="2">
        <v>4.9690000000000003</v>
      </c>
      <c r="G5374" s="1">
        <v>5373</v>
      </c>
    </row>
    <row r="5375" spans="1:7" ht="13" x14ac:dyDescent="0.15">
      <c r="A5375" s="2">
        <v>6237</v>
      </c>
      <c r="B5375" s="2">
        <v>82</v>
      </c>
      <c r="C5375" s="2" t="s">
        <v>5069</v>
      </c>
      <c r="D5375" s="2" t="s">
        <v>15746</v>
      </c>
      <c r="E5375" s="2">
        <v>1</v>
      </c>
      <c r="F5375" s="2">
        <v>5.8440000000000003</v>
      </c>
      <c r="G5375" s="1">
        <v>5374</v>
      </c>
    </row>
    <row r="5376" spans="1:7" ht="13" x14ac:dyDescent="0.15">
      <c r="A5376" s="2">
        <v>6238</v>
      </c>
      <c r="B5376" s="2">
        <v>82</v>
      </c>
      <c r="C5376" s="2" t="s">
        <v>573</v>
      </c>
      <c r="D5376" s="2" t="s">
        <v>15748</v>
      </c>
      <c r="E5376" s="2"/>
      <c r="F5376" s="2">
        <v>6.0940000000000003</v>
      </c>
      <c r="G5376" s="1">
        <v>5375</v>
      </c>
    </row>
    <row r="5377" spans="1:7" ht="13" x14ac:dyDescent="0.15">
      <c r="A5377" s="2">
        <v>6239</v>
      </c>
      <c r="B5377" s="2">
        <v>82</v>
      </c>
      <c r="C5377" s="2" t="s">
        <v>5071</v>
      </c>
      <c r="D5377" s="2" t="s">
        <v>15162</v>
      </c>
      <c r="E5377" s="2"/>
      <c r="F5377" s="2">
        <v>5.6559999999999997</v>
      </c>
      <c r="G5377" s="1">
        <v>5376</v>
      </c>
    </row>
    <row r="5378" spans="1:7" ht="13" x14ac:dyDescent="0.15">
      <c r="A5378" s="2">
        <v>6240</v>
      </c>
      <c r="B5378" s="2">
        <v>82</v>
      </c>
      <c r="C5378" s="2" t="s">
        <v>5072</v>
      </c>
      <c r="D5378" s="2" t="s">
        <v>15749</v>
      </c>
      <c r="E5378" s="2">
        <v>1</v>
      </c>
      <c r="F5378" s="2">
        <v>5.75</v>
      </c>
      <c r="G5378" s="1">
        <v>5377</v>
      </c>
    </row>
    <row r="5379" spans="1:7" ht="13" x14ac:dyDescent="0.15">
      <c r="A5379" s="2">
        <v>6241</v>
      </c>
      <c r="B5379" s="2">
        <v>82</v>
      </c>
      <c r="C5379" s="2" t="s">
        <v>5073</v>
      </c>
      <c r="D5379" s="2" t="s">
        <v>15750</v>
      </c>
      <c r="E5379" s="2">
        <v>1</v>
      </c>
      <c r="F5379" s="2">
        <v>6</v>
      </c>
      <c r="G5379" s="1">
        <v>5378</v>
      </c>
    </row>
    <row r="5380" spans="1:7" ht="13" x14ac:dyDescent="0.15">
      <c r="A5380" s="2">
        <v>6242</v>
      </c>
      <c r="B5380" s="2">
        <v>82</v>
      </c>
      <c r="C5380" s="2" t="s">
        <v>5074</v>
      </c>
      <c r="D5380" s="2" t="s">
        <v>15751</v>
      </c>
      <c r="E5380" s="2">
        <v>1</v>
      </c>
      <c r="F5380" s="2">
        <v>5.875</v>
      </c>
      <c r="G5380" s="1">
        <v>5379</v>
      </c>
    </row>
    <row r="5381" spans="1:7" ht="13" x14ac:dyDescent="0.15">
      <c r="A5381" s="2">
        <v>6243</v>
      </c>
      <c r="B5381" s="2">
        <v>82</v>
      </c>
      <c r="C5381" s="2" t="s">
        <v>5075</v>
      </c>
      <c r="D5381" s="2" t="s">
        <v>15752</v>
      </c>
      <c r="E5381" s="2">
        <v>1</v>
      </c>
      <c r="F5381" s="2">
        <v>5.7809999999999997</v>
      </c>
      <c r="G5381" s="1">
        <v>5380</v>
      </c>
    </row>
    <row r="5382" spans="1:7" ht="13" x14ac:dyDescent="0.15">
      <c r="A5382" s="2">
        <v>6246</v>
      </c>
      <c r="B5382" s="2">
        <v>82</v>
      </c>
      <c r="C5382" s="2" t="s">
        <v>5076</v>
      </c>
      <c r="D5382" s="2" t="s">
        <v>15753</v>
      </c>
      <c r="E5382" s="2">
        <v>1</v>
      </c>
      <c r="F5382" s="2">
        <v>5.25</v>
      </c>
      <c r="G5382" s="1">
        <v>5381</v>
      </c>
    </row>
    <row r="5383" spans="1:7" ht="13" x14ac:dyDescent="0.15">
      <c r="A5383" s="2">
        <v>6247</v>
      </c>
      <c r="B5383" s="2">
        <v>82</v>
      </c>
      <c r="C5383" s="2" t="s">
        <v>5077</v>
      </c>
      <c r="D5383" s="2" t="s">
        <v>15754</v>
      </c>
      <c r="E5383" s="2"/>
      <c r="F5383" s="2">
        <v>4.125</v>
      </c>
      <c r="G5383" s="1">
        <v>5382</v>
      </c>
    </row>
    <row r="5384" spans="1:7" ht="13" x14ac:dyDescent="0.15">
      <c r="A5384" s="2">
        <v>6248</v>
      </c>
      <c r="B5384" s="2">
        <v>82</v>
      </c>
      <c r="C5384" s="2" t="s">
        <v>5078</v>
      </c>
      <c r="D5384" s="2" t="s">
        <v>15755</v>
      </c>
      <c r="E5384" s="2"/>
      <c r="F5384" s="2">
        <v>5.6879999999999997</v>
      </c>
      <c r="G5384" s="1">
        <v>5383</v>
      </c>
    </row>
    <row r="5385" spans="1:7" ht="13" x14ac:dyDescent="0.15">
      <c r="A5385" s="2">
        <v>6251</v>
      </c>
      <c r="B5385" s="2">
        <v>82</v>
      </c>
      <c r="C5385" s="2" t="s">
        <v>5079</v>
      </c>
      <c r="D5385" s="2" t="s">
        <v>15756</v>
      </c>
      <c r="E5385" s="2"/>
      <c r="F5385" s="2">
        <v>5.9059999999999997</v>
      </c>
      <c r="G5385" s="1">
        <v>5384</v>
      </c>
    </row>
    <row r="5386" spans="1:7" ht="13" x14ac:dyDescent="0.15">
      <c r="A5386" s="2">
        <v>6252</v>
      </c>
      <c r="B5386" s="2">
        <v>82</v>
      </c>
      <c r="C5386" s="2" t="s">
        <v>5080</v>
      </c>
      <c r="D5386" s="2" t="s">
        <v>15757</v>
      </c>
      <c r="E5386" s="2"/>
      <c r="F5386" s="2">
        <v>5.5620000000000003</v>
      </c>
      <c r="G5386" s="1">
        <v>5385</v>
      </c>
    </row>
    <row r="5387" spans="1:7" ht="13" x14ac:dyDescent="0.15">
      <c r="A5387" s="2">
        <v>6253</v>
      </c>
      <c r="B5387" s="2">
        <v>82</v>
      </c>
      <c r="C5387" s="2" t="s">
        <v>5081</v>
      </c>
      <c r="D5387" s="2" t="s">
        <v>15758</v>
      </c>
      <c r="E5387" s="2">
        <v>1</v>
      </c>
      <c r="F5387" s="2">
        <v>5.625</v>
      </c>
      <c r="G5387" s="1">
        <v>5386</v>
      </c>
    </row>
    <row r="5388" spans="1:7" ht="13" x14ac:dyDescent="0.15">
      <c r="A5388" s="2">
        <v>6254</v>
      </c>
      <c r="B5388" s="2">
        <v>82</v>
      </c>
      <c r="C5388" s="2" t="s">
        <v>5082</v>
      </c>
      <c r="D5388" s="2" t="s">
        <v>15759</v>
      </c>
      <c r="E5388" s="2">
        <v>1</v>
      </c>
      <c r="F5388" s="2">
        <v>5.0940000000000003</v>
      </c>
      <c r="G5388" s="1">
        <v>5387</v>
      </c>
    </row>
    <row r="5389" spans="1:7" ht="13" x14ac:dyDescent="0.15">
      <c r="A5389" s="2">
        <v>6255</v>
      </c>
      <c r="B5389" s="2">
        <v>82</v>
      </c>
      <c r="C5389" s="2" t="s">
        <v>5083</v>
      </c>
      <c r="D5389" s="2" t="s">
        <v>15760</v>
      </c>
      <c r="E5389" s="2">
        <v>1</v>
      </c>
      <c r="F5389" s="2">
        <v>4.9690000000000003</v>
      </c>
      <c r="G5389" s="1">
        <v>5388</v>
      </c>
    </row>
    <row r="5390" spans="1:7" ht="13" x14ac:dyDescent="0.15">
      <c r="A5390" s="2">
        <v>6256</v>
      </c>
      <c r="B5390" s="2">
        <v>82</v>
      </c>
      <c r="C5390" s="2" t="s">
        <v>3288</v>
      </c>
      <c r="D5390" s="2" t="s">
        <v>11797</v>
      </c>
      <c r="E5390" s="2"/>
      <c r="F5390" s="2">
        <v>5.5309999999999997</v>
      </c>
      <c r="G5390" s="1">
        <v>5389</v>
      </c>
    </row>
    <row r="5391" spans="1:7" ht="13" x14ac:dyDescent="0.15">
      <c r="A5391" s="2">
        <v>6258</v>
      </c>
      <c r="B5391" s="2">
        <v>82</v>
      </c>
      <c r="C5391" s="2" t="s">
        <v>5084</v>
      </c>
      <c r="D5391" s="2" t="s">
        <v>13289</v>
      </c>
      <c r="E5391" s="2"/>
      <c r="F5391" s="2">
        <v>3.8439999999999999</v>
      </c>
      <c r="G5391" s="1">
        <v>5390</v>
      </c>
    </row>
    <row r="5392" spans="1:7" ht="13" x14ac:dyDescent="0.15">
      <c r="A5392" s="2">
        <v>6260</v>
      </c>
      <c r="B5392" s="2">
        <v>82</v>
      </c>
      <c r="C5392" s="2" t="s">
        <v>574</v>
      </c>
      <c r="D5392" s="2" t="s">
        <v>15761</v>
      </c>
      <c r="E5392" s="2">
        <v>1</v>
      </c>
      <c r="F5392" s="2">
        <v>5.7809999999999997</v>
      </c>
      <c r="G5392" s="1">
        <v>5391</v>
      </c>
    </row>
    <row r="5393" spans="1:7" ht="13" x14ac:dyDescent="0.15">
      <c r="A5393" s="2">
        <v>6261</v>
      </c>
      <c r="B5393" s="2">
        <v>82</v>
      </c>
      <c r="C5393" s="2" t="s">
        <v>5085</v>
      </c>
      <c r="D5393" s="2" t="s">
        <v>15762</v>
      </c>
      <c r="E5393" s="2">
        <v>1</v>
      </c>
      <c r="F5393" s="2">
        <v>4.8440000000000003</v>
      </c>
      <c r="G5393" s="1">
        <v>5392</v>
      </c>
    </row>
    <row r="5394" spans="1:7" ht="13" x14ac:dyDescent="0.15">
      <c r="A5394" s="2">
        <v>6263</v>
      </c>
      <c r="B5394" s="2">
        <v>82</v>
      </c>
      <c r="C5394" s="2" t="s">
        <v>5086</v>
      </c>
      <c r="D5394" s="2" t="s">
        <v>12345</v>
      </c>
      <c r="E5394" s="2"/>
      <c r="F5394" s="2">
        <v>5.5</v>
      </c>
      <c r="G5394" s="1">
        <v>5393</v>
      </c>
    </row>
    <row r="5395" spans="1:7" ht="13" x14ac:dyDescent="0.15">
      <c r="A5395" s="2">
        <v>6265</v>
      </c>
      <c r="B5395" s="2">
        <v>83</v>
      </c>
      <c r="C5395" s="2" t="s">
        <v>575</v>
      </c>
      <c r="D5395" s="2" t="s">
        <v>15763</v>
      </c>
      <c r="E5395" s="2"/>
      <c r="F5395" s="2">
        <v>6.0620000000000003</v>
      </c>
      <c r="G5395" s="1">
        <v>5394</v>
      </c>
    </row>
    <row r="5396" spans="1:7" ht="13" x14ac:dyDescent="0.15">
      <c r="A5396" s="2">
        <v>6266</v>
      </c>
      <c r="B5396" s="2">
        <v>83</v>
      </c>
      <c r="C5396" s="2" t="s">
        <v>5087</v>
      </c>
      <c r="D5396" s="2" t="s">
        <v>15764</v>
      </c>
      <c r="E5396" s="2"/>
      <c r="F5396" s="2">
        <v>6.0309999999999997</v>
      </c>
      <c r="G5396" s="1">
        <v>5395</v>
      </c>
    </row>
    <row r="5397" spans="1:7" ht="13" x14ac:dyDescent="0.15">
      <c r="A5397" s="2">
        <v>6267</v>
      </c>
      <c r="B5397" s="2">
        <v>83</v>
      </c>
      <c r="C5397" s="2" t="s">
        <v>5088</v>
      </c>
      <c r="D5397" s="2" t="s">
        <v>15765</v>
      </c>
      <c r="E5397" s="2"/>
      <c r="F5397" s="2">
        <v>4.5940000000000003</v>
      </c>
      <c r="G5397" s="1">
        <v>5396</v>
      </c>
    </row>
    <row r="5398" spans="1:7" ht="13" x14ac:dyDescent="0.15">
      <c r="A5398" s="2">
        <v>6268</v>
      </c>
      <c r="B5398" s="2">
        <v>83</v>
      </c>
      <c r="C5398" s="2" t="s">
        <v>5089</v>
      </c>
      <c r="D5398" s="2" t="s">
        <v>15766</v>
      </c>
      <c r="E5398" s="2">
        <v>1</v>
      </c>
      <c r="F5398" s="2">
        <v>4.4059999999999997</v>
      </c>
      <c r="G5398" s="1">
        <v>5397</v>
      </c>
    </row>
    <row r="5399" spans="1:7" ht="13" x14ac:dyDescent="0.15">
      <c r="A5399" s="2">
        <v>6270</v>
      </c>
      <c r="B5399" s="2">
        <v>83</v>
      </c>
      <c r="C5399" s="2" t="s">
        <v>576</v>
      </c>
      <c r="D5399" s="2" t="s">
        <v>15767</v>
      </c>
      <c r="E5399" s="2"/>
      <c r="F5399" s="2">
        <v>5.8440000000000003</v>
      </c>
      <c r="G5399" s="1">
        <v>5398</v>
      </c>
    </row>
    <row r="5400" spans="1:7" ht="13" x14ac:dyDescent="0.15">
      <c r="A5400" s="2">
        <v>6271</v>
      </c>
      <c r="B5400" s="2">
        <v>83</v>
      </c>
      <c r="C5400" s="2" t="s">
        <v>5090</v>
      </c>
      <c r="D5400" s="2" t="s">
        <v>15768</v>
      </c>
      <c r="E5400" s="2"/>
      <c r="F5400" s="2">
        <v>4.5620000000000003</v>
      </c>
      <c r="G5400" s="1">
        <v>5399</v>
      </c>
    </row>
    <row r="5401" spans="1:7" ht="13" x14ac:dyDescent="0.15">
      <c r="A5401" s="2">
        <v>6272</v>
      </c>
      <c r="B5401" s="2">
        <v>83</v>
      </c>
      <c r="C5401" s="2" t="s">
        <v>577</v>
      </c>
      <c r="D5401" s="2" t="s">
        <v>15769</v>
      </c>
      <c r="E5401" s="2">
        <v>1</v>
      </c>
      <c r="F5401" s="2">
        <v>5.8120000000000003</v>
      </c>
      <c r="G5401" s="1">
        <v>5400</v>
      </c>
    </row>
    <row r="5402" spans="1:7" ht="13" x14ac:dyDescent="0.15">
      <c r="A5402" s="2">
        <v>6273</v>
      </c>
      <c r="B5402" s="2">
        <v>83</v>
      </c>
      <c r="C5402" s="2" t="s">
        <v>5091</v>
      </c>
      <c r="D5402" s="2" t="s">
        <v>15770</v>
      </c>
      <c r="E5402" s="2"/>
      <c r="F5402" s="2">
        <v>2.5</v>
      </c>
      <c r="G5402" s="1">
        <v>5401</v>
      </c>
    </row>
    <row r="5403" spans="1:7" ht="13" x14ac:dyDescent="0.15">
      <c r="A5403" s="2">
        <v>6274</v>
      </c>
      <c r="B5403" s="2">
        <v>83</v>
      </c>
      <c r="C5403" s="2" t="s">
        <v>578</v>
      </c>
      <c r="D5403" s="2" t="s">
        <v>15771</v>
      </c>
      <c r="E5403" s="2">
        <v>1</v>
      </c>
      <c r="F5403" s="2">
        <v>5.4059999999999997</v>
      </c>
      <c r="G5403" s="1">
        <v>5402</v>
      </c>
    </row>
    <row r="5404" spans="1:7" ht="13" x14ac:dyDescent="0.15">
      <c r="A5404" s="2">
        <v>6275</v>
      </c>
      <c r="B5404" s="2">
        <v>83</v>
      </c>
      <c r="C5404" s="2" t="s">
        <v>5092</v>
      </c>
      <c r="D5404" s="2" t="s">
        <v>15772</v>
      </c>
      <c r="E5404" s="2">
        <v>1</v>
      </c>
      <c r="F5404" s="2">
        <v>6.1879999999999997</v>
      </c>
      <c r="G5404" s="1">
        <v>5403</v>
      </c>
    </row>
    <row r="5405" spans="1:7" ht="13" x14ac:dyDescent="0.15">
      <c r="A5405" s="2">
        <v>6276</v>
      </c>
      <c r="B5405" s="2">
        <v>83</v>
      </c>
      <c r="C5405" s="2" t="s">
        <v>1047</v>
      </c>
      <c r="D5405" s="2" t="s">
        <v>11636</v>
      </c>
      <c r="E5405" s="2">
        <v>1</v>
      </c>
      <c r="F5405" s="2">
        <v>5.7809999999999997</v>
      </c>
      <c r="G5405" s="1">
        <v>5404</v>
      </c>
    </row>
    <row r="5406" spans="1:7" ht="13" x14ac:dyDescent="0.15">
      <c r="A5406" s="2">
        <v>6277</v>
      </c>
      <c r="B5406" s="2">
        <v>83</v>
      </c>
      <c r="C5406" s="2" t="s">
        <v>5093</v>
      </c>
      <c r="D5406" s="2" t="s">
        <v>15773</v>
      </c>
      <c r="E5406" s="2">
        <v>1</v>
      </c>
      <c r="F5406" s="2">
        <v>5.8440000000000003</v>
      </c>
      <c r="G5406" s="1">
        <v>5405</v>
      </c>
    </row>
    <row r="5407" spans="1:7" ht="13" x14ac:dyDescent="0.15">
      <c r="A5407" s="2">
        <v>6278</v>
      </c>
      <c r="B5407" s="2">
        <v>83</v>
      </c>
      <c r="C5407" s="2" t="s">
        <v>5094</v>
      </c>
      <c r="D5407" s="2" t="s">
        <v>15774</v>
      </c>
      <c r="E5407" s="2"/>
      <c r="F5407" s="2">
        <v>5.4379999999999997</v>
      </c>
      <c r="G5407" s="1">
        <v>5406</v>
      </c>
    </row>
    <row r="5408" spans="1:7" ht="13" x14ac:dyDescent="0.15">
      <c r="A5408" s="2">
        <v>6279</v>
      </c>
      <c r="B5408" s="2">
        <v>83</v>
      </c>
      <c r="C5408" s="2" t="s">
        <v>5095</v>
      </c>
      <c r="D5408" s="2" t="s">
        <v>15775</v>
      </c>
      <c r="E5408" s="2"/>
      <c r="F5408" s="2">
        <v>5.375</v>
      </c>
      <c r="G5408" s="1">
        <v>5407</v>
      </c>
    </row>
    <row r="5409" spans="1:7" ht="13" x14ac:dyDescent="0.15">
      <c r="A5409" s="2">
        <v>6280</v>
      </c>
      <c r="B5409" s="2">
        <v>83</v>
      </c>
      <c r="C5409" s="2" t="s">
        <v>5096</v>
      </c>
      <c r="D5409" s="2" t="s">
        <v>15776</v>
      </c>
      <c r="E5409" s="2">
        <v>1</v>
      </c>
      <c r="F5409" s="2">
        <v>6.0309999999999997</v>
      </c>
      <c r="G5409" s="1">
        <v>5408</v>
      </c>
    </row>
    <row r="5410" spans="1:7" ht="13" x14ac:dyDescent="0.15">
      <c r="A5410" s="2">
        <v>6281</v>
      </c>
      <c r="B5410" s="2">
        <v>83</v>
      </c>
      <c r="C5410" s="2" t="s">
        <v>579</v>
      </c>
      <c r="D5410" s="2" t="s">
        <v>15776</v>
      </c>
      <c r="E5410" s="2"/>
      <c r="F5410" s="2">
        <v>6.0309999999999997</v>
      </c>
      <c r="G5410" s="1">
        <v>5409</v>
      </c>
    </row>
    <row r="5411" spans="1:7" ht="13" x14ac:dyDescent="0.15">
      <c r="A5411" s="2">
        <v>6282</v>
      </c>
      <c r="B5411" s="2">
        <v>83</v>
      </c>
      <c r="C5411" s="2" t="s">
        <v>5097</v>
      </c>
      <c r="D5411" s="2" t="s">
        <v>15777</v>
      </c>
      <c r="E5411" s="2"/>
      <c r="F5411" s="2">
        <v>5.2190000000000003</v>
      </c>
      <c r="G5411" s="1">
        <v>5410</v>
      </c>
    </row>
    <row r="5412" spans="1:7" ht="13" x14ac:dyDescent="0.15">
      <c r="A5412" s="2">
        <v>6283</v>
      </c>
      <c r="B5412" s="2">
        <v>83</v>
      </c>
      <c r="C5412" s="2" t="s">
        <v>5098</v>
      </c>
      <c r="D5412" s="2" t="s">
        <v>15778</v>
      </c>
      <c r="E5412" s="2"/>
      <c r="F5412" s="2">
        <v>5.625</v>
      </c>
      <c r="G5412" s="1">
        <v>5411</v>
      </c>
    </row>
    <row r="5413" spans="1:7" ht="13" x14ac:dyDescent="0.15">
      <c r="A5413" s="2">
        <v>6284</v>
      </c>
      <c r="B5413" s="2">
        <v>83</v>
      </c>
      <c r="C5413" s="2" t="s">
        <v>5099</v>
      </c>
      <c r="D5413" s="2" t="s">
        <v>15779</v>
      </c>
      <c r="E5413" s="2"/>
      <c r="F5413" s="2">
        <v>5.2190000000000003</v>
      </c>
      <c r="G5413" s="1">
        <v>5412</v>
      </c>
    </row>
    <row r="5414" spans="1:7" ht="13" x14ac:dyDescent="0.15">
      <c r="A5414" s="2">
        <v>6285</v>
      </c>
      <c r="B5414" s="2">
        <v>83</v>
      </c>
      <c r="C5414" s="2" t="s">
        <v>5100</v>
      </c>
      <c r="D5414" s="2" t="s">
        <v>15780</v>
      </c>
      <c r="E5414" s="2"/>
      <c r="F5414" s="2">
        <v>5.875</v>
      </c>
      <c r="G5414" s="1">
        <v>5413</v>
      </c>
    </row>
    <row r="5415" spans="1:7" ht="13" x14ac:dyDescent="0.15">
      <c r="A5415" s="2">
        <v>6287</v>
      </c>
      <c r="B5415" s="2">
        <v>83</v>
      </c>
      <c r="C5415" s="2" t="s">
        <v>5101</v>
      </c>
      <c r="D5415" s="2" t="s">
        <v>15781</v>
      </c>
      <c r="E5415" s="2"/>
      <c r="F5415" s="2">
        <v>5.25</v>
      </c>
      <c r="G5415" s="1">
        <v>5414</v>
      </c>
    </row>
    <row r="5416" spans="1:7" ht="13" x14ac:dyDescent="0.15">
      <c r="A5416" s="2">
        <v>6288</v>
      </c>
      <c r="B5416" s="2">
        <v>83</v>
      </c>
      <c r="C5416" s="2" t="s">
        <v>5102</v>
      </c>
      <c r="D5416" s="2" t="s">
        <v>15782</v>
      </c>
      <c r="E5416" s="2">
        <v>1</v>
      </c>
      <c r="F5416" s="2">
        <v>6.1879999999999997</v>
      </c>
      <c r="G5416" s="1">
        <v>5415</v>
      </c>
    </row>
    <row r="5417" spans="1:7" ht="13" x14ac:dyDescent="0.15">
      <c r="A5417" s="2">
        <v>6289</v>
      </c>
      <c r="B5417" s="2">
        <v>83</v>
      </c>
      <c r="C5417" s="2" t="s">
        <v>5103</v>
      </c>
      <c r="D5417" s="2" t="s">
        <v>15783</v>
      </c>
      <c r="E5417" s="2"/>
      <c r="F5417" s="2">
        <v>5.6559999999999997</v>
      </c>
      <c r="G5417" s="1">
        <v>5416</v>
      </c>
    </row>
    <row r="5418" spans="1:7" ht="13" x14ac:dyDescent="0.15">
      <c r="A5418" s="2">
        <v>6290</v>
      </c>
      <c r="B5418" s="2">
        <v>83</v>
      </c>
      <c r="C5418" s="2" t="s">
        <v>5104</v>
      </c>
      <c r="D5418" s="2" t="s">
        <v>15784</v>
      </c>
      <c r="E5418" s="2"/>
      <c r="F5418" s="2">
        <v>5.6559999999999997</v>
      </c>
      <c r="G5418" s="1">
        <v>5417</v>
      </c>
    </row>
    <row r="5419" spans="1:7" ht="13" x14ac:dyDescent="0.15">
      <c r="A5419" s="2">
        <v>6291</v>
      </c>
      <c r="B5419" s="2">
        <v>83</v>
      </c>
      <c r="C5419" s="2" t="s">
        <v>5105</v>
      </c>
      <c r="D5419" s="2" t="s">
        <v>15785</v>
      </c>
      <c r="E5419" s="2"/>
      <c r="F5419" s="2">
        <v>5.25</v>
      </c>
      <c r="G5419" s="1">
        <v>5418</v>
      </c>
    </row>
    <row r="5420" spans="1:7" ht="13" x14ac:dyDescent="0.15">
      <c r="A5420" s="2">
        <v>6292</v>
      </c>
      <c r="B5420" s="2">
        <v>83</v>
      </c>
      <c r="C5420" s="2" t="s">
        <v>5106</v>
      </c>
      <c r="D5420" s="2" t="s">
        <v>15786</v>
      </c>
      <c r="E5420" s="2"/>
      <c r="F5420" s="2">
        <v>5.4690000000000003</v>
      </c>
      <c r="G5420" s="1">
        <v>5419</v>
      </c>
    </row>
    <row r="5421" spans="1:7" ht="13" x14ac:dyDescent="0.15">
      <c r="A5421" s="2">
        <v>6293</v>
      </c>
      <c r="B5421" s="2">
        <v>83</v>
      </c>
      <c r="C5421" s="2" t="s">
        <v>5107</v>
      </c>
      <c r="D5421" s="2" t="s">
        <v>15787</v>
      </c>
      <c r="E5421" s="2">
        <v>1</v>
      </c>
      <c r="F5421" s="2">
        <v>6.0620000000000003</v>
      </c>
      <c r="G5421" s="1">
        <v>5420</v>
      </c>
    </row>
    <row r="5422" spans="1:7" ht="13" x14ac:dyDescent="0.15">
      <c r="A5422" s="2">
        <v>6294</v>
      </c>
      <c r="B5422" s="2">
        <v>83</v>
      </c>
      <c r="C5422" s="2" t="s">
        <v>5108</v>
      </c>
      <c r="D5422" s="2" t="s">
        <v>15788</v>
      </c>
      <c r="E5422" s="2">
        <v>1</v>
      </c>
      <c r="F5422" s="2">
        <v>6.0940000000000003</v>
      </c>
      <c r="G5422" s="1">
        <v>5421</v>
      </c>
    </row>
    <row r="5423" spans="1:7" ht="13" x14ac:dyDescent="0.15">
      <c r="A5423" s="2">
        <v>6295</v>
      </c>
      <c r="B5423" s="2">
        <v>83</v>
      </c>
      <c r="C5423" s="2" t="s">
        <v>5109</v>
      </c>
      <c r="D5423" s="2" t="s">
        <v>15789</v>
      </c>
      <c r="E5423" s="2"/>
      <c r="F5423" s="2">
        <v>5.5940000000000003</v>
      </c>
      <c r="G5423" s="1">
        <v>5422</v>
      </c>
    </row>
    <row r="5424" spans="1:7" ht="13" x14ac:dyDescent="0.15">
      <c r="A5424" s="2">
        <v>6296</v>
      </c>
      <c r="B5424" s="2">
        <v>83</v>
      </c>
      <c r="C5424" s="2" t="s">
        <v>5110</v>
      </c>
      <c r="D5424" s="2" t="s">
        <v>15790</v>
      </c>
      <c r="E5424" s="2">
        <v>1</v>
      </c>
      <c r="F5424" s="2">
        <v>5.8440000000000003</v>
      </c>
      <c r="G5424" s="1">
        <v>5423</v>
      </c>
    </row>
    <row r="5425" spans="1:7" ht="13" x14ac:dyDescent="0.15">
      <c r="A5425" s="2">
        <v>6297</v>
      </c>
      <c r="B5425" s="2">
        <v>83</v>
      </c>
      <c r="C5425" s="2" t="s">
        <v>5111</v>
      </c>
      <c r="D5425" s="2" t="s">
        <v>15791</v>
      </c>
      <c r="E5425" s="2"/>
      <c r="F5425" s="2">
        <v>5.25</v>
      </c>
      <c r="G5425" s="1">
        <v>5424</v>
      </c>
    </row>
    <row r="5426" spans="1:7" ht="13" x14ac:dyDescent="0.15">
      <c r="A5426" s="2">
        <v>6301</v>
      </c>
      <c r="B5426" s="2">
        <v>83</v>
      </c>
      <c r="C5426" s="2" t="s">
        <v>5112</v>
      </c>
      <c r="D5426" s="2" t="s">
        <v>15792</v>
      </c>
      <c r="E5426" s="2"/>
      <c r="F5426" s="2">
        <v>5.0309999999999997</v>
      </c>
      <c r="G5426" s="1">
        <v>5425</v>
      </c>
    </row>
    <row r="5427" spans="1:7" ht="13" x14ac:dyDescent="0.15">
      <c r="A5427" s="2">
        <v>6302</v>
      </c>
      <c r="B5427" s="2">
        <v>83</v>
      </c>
      <c r="C5427" s="2" t="s">
        <v>5113</v>
      </c>
      <c r="D5427" s="2" t="s">
        <v>15793</v>
      </c>
      <c r="E5427" s="2"/>
      <c r="F5427" s="2">
        <v>5.5309999999999997</v>
      </c>
      <c r="G5427" s="1">
        <v>5426</v>
      </c>
    </row>
    <row r="5428" spans="1:7" ht="13" x14ac:dyDescent="0.15">
      <c r="A5428" s="2">
        <v>6303</v>
      </c>
      <c r="B5428" s="2">
        <v>83</v>
      </c>
      <c r="C5428" s="2" t="s">
        <v>5114</v>
      </c>
      <c r="D5428" s="2" t="s">
        <v>15790</v>
      </c>
      <c r="E5428" s="2">
        <v>1</v>
      </c>
      <c r="F5428" s="2">
        <v>5.9379999999999997</v>
      </c>
      <c r="G5428" s="1">
        <v>5427</v>
      </c>
    </row>
    <row r="5429" spans="1:7" ht="13" x14ac:dyDescent="0.15">
      <c r="A5429" s="2">
        <v>6304</v>
      </c>
      <c r="B5429" s="2">
        <v>83</v>
      </c>
      <c r="C5429" s="2" t="s">
        <v>5115</v>
      </c>
      <c r="D5429" s="2" t="s">
        <v>15794</v>
      </c>
      <c r="E5429" s="2"/>
      <c r="F5429" s="2">
        <v>5.4059999999999997</v>
      </c>
      <c r="G5429" s="1">
        <v>5428</v>
      </c>
    </row>
    <row r="5430" spans="1:7" ht="13" x14ac:dyDescent="0.15">
      <c r="A5430" s="2">
        <v>6306</v>
      </c>
      <c r="B5430" s="2">
        <v>83</v>
      </c>
      <c r="C5430" s="2" t="s">
        <v>5116</v>
      </c>
      <c r="D5430" s="2" t="s">
        <v>15795</v>
      </c>
      <c r="E5430" s="2">
        <v>1</v>
      </c>
      <c r="F5430" s="2">
        <v>5.0620000000000003</v>
      </c>
      <c r="G5430" s="1">
        <v>5429</v>
      </c>
    </row>
    <row r="5431" spans="1:7" ht="13" x14ac:dyDescent="0.15">
      <c r="A5431" s="2">
        <v>6307</v>
      </c>
      <c r="B5431" s="2">
        <v>84</v>
      </c>
      <c r="C5431" s="2" t="s">
        <v>5117</v>
      </c>
      <c r="D5431" s="2" t="s">
        <v>15796</v>
      </c>
      <c r="E5431" s="2">
        <v>1</v>
      </c>
      <c r="F5431" s="2">
        <v>6.0309999999999997</v>
      </c>
      <c r="G5431" s="1">
        <v>5430</v>
      </c>
    </row>
    <row r="5432" spans="1:7" ht="13" x14ac:dyDescent="0.15">
      <c r="A5432" s="2">
        <v>6309</v>
      </c>
      <c r="B5432" s="2">
        <v>84</v>
      </c>
      <c r="C5432" s="2" t="s">
        <v>5118</v>
      </c>
      <c r="D5432" s="2" t="s">
        <v>15797</v>
      </c>
      <c r="E5432" s="2"/>
      <c r="F5432" s="2">
        <v>5.6559999999999997</v>
      </c>
      <c r="G5432" s="1">
        <v>5431</v>
      </c>
    </row>
    <row r="5433" spans="1:7" ht="13" x14ac:dyDescent="0.15">
      <c r="A5433" s="2">
        <v>6310</v>
      </c>
      <c r="B5433" s="2">
        <v>84</v>
      </c>
      <c r="C5433" s="2" t="s">
        <v>581</v>
      </c>
      <c r="D5433" s="2" t="s">
        <v>15798</v>
      </c>
      <c r="E5433" s="2">
        <v>1</v>
      </c>
      <c r="F5433" s="2">
        <v>5.5620000000000003</v>
      </c>
      <c r="G5433" s="1">
        <v>5432</v>
      </c>
    </row>
    <row r="5434" spans="1:7" ht="13" x14ac:dyDescent="0.15">
      <c r="A5434" s="2">
        <v>6311</v>
      </c>
      <c r="B5434" s="2">
        <v>84</v>
      </c>
      <c r="C5434" s="2" t="s">
        <v>5119</v>
      </c>
      <c r="D5434" s="2" t="s">
        <v>15799</v>
      </c>
      <c r="E5434" s="2"/>
      <c r="F5434" s="2">
        <v>5.5940000000000003</v>
      </c>
      <c r="G5434" s="1">
        <v>5433</v>
      </c>
    </row>
    <row r="5435" spans="1:7" ht="13" x14ac:dyDescent="0.15">
      <c r="A5435" s="2">
        <v>6312</v>
      </c>
      <c r="B5435" s="2">
        <v>84</v>
      </c>
      <c r="C5435" s="2" t="s">
        <v>5120</v>
      </c>
      <c r="D5435" s="2" t="s">
        <v>14591</v>
      </c>
      <c r="E5435" s="2">
        <v>1</v>
      </c>
      <c r="F5435" s="2">
        <v>4.6559999999999997</v>
      </c>
      <c r="G5435" s="1">
        <v>5434</v>
      </c>
    </row>
    <row r="5436" spans="1:7" ht="13" x14ac:dyDescent="0.15">
      <c r="A5436" s="2">
        <v>6313</v>
      </c>
      <c r="B5436" s="2">
        <v>84</v>
      </c>
      <c r="C5436" s="2" t="s">
        <v>5121</v>
      </c>
      <c r="D5436" s="2" t="s">
        <v>15800</v>
      </c>
      <c r="E5436" s="2">
        <v>1</v>
      </c>
      <c r="F5436" s="2">
        <v>5.2809999999999997</v>
      </c>
      <c r="G5436" s="1">
        <v>5435</v>
      </c>
    </row>
    <row r="5437" spans="1:7" ht="13" x14ac:dyDescent="0.15">
      <c r="A5437" s="2">
        <v>6314</v>
      </c>
      <c r="B5437" s="2">
        <v>84</v>
      </c>
      <c r="C5437" s="2" t="s">
        <v>5122</v>
      </c>
      <c r="D5437" s="2" t="s">
        <v>15801</v>
      </c>
      <c r="E5437" s="2">
        <v>1</v>
      </c>
      <c r="F5437" s="2">
        <v>6.25</v>
      </c>
      <c r="G5437" s="1">
        <v>5436</v>
      </c>
    </row>
    <row r="5438" spans="1:7" ht="13" x14ac:dyDescent="0.15">
      <c r="A5438" s="2">
        <v>6315</v>
      </c>
      <c r="B5438" s="2">
        <v>84</v>
      </c>
      <c r="C5438" s="2" t="s">
        <v>5123</v>
      </c>
      <c r="D5438" s="2" t="s">
        <v>15802</v>
      </c>
      <c r="E5438" s="2">
        <v>1</v>
      </c>
      <c r="F5438" s="2">
        <v>5.7190000000000003</v>
      </c>
      <c r="G5438" s="1">
        <v>5437</v>
      </c>
    </row>
    <row r="5439" spans="1:7" ht="13" x14ac:dyDescent="0.15">
      <c r="A5439" s="2">
        <v>6316</v>
      </c>
      <c r="B5439" s="2">
        <v>84</v>
      </c>
      <c r="C5439" s="2" t="s">
        <v>5124</v>
      </c>
      <c r="D5439" s="2" t="s">
        <v>15803</v>
      </c>
      <c r="E5439" s="2"/>
      <c r="F5439" s="2">
        <v>5.5620000000000003</v>
      </c>
      <c r="G5439" s="1">
        <v>5438</v>
      </c>
    </row>
    <row r="5440" spans="1:7" ht="13" x14ac:dyDescent="0.15">
      <c r="A5440" s="2">
        <v>6318</v>
      </c>
      <c r="B5440" s="2">
        <v>84</v>
      </c>
      <c r="C5440" s="2" t="s">
        <v>5125</v>
      </c>
      <c r="D5440" s="2" t="s">
        <v>14155</v>
      </c>
      <c r="E5440" s="2">
        <v>1</v>
      </c>
      <c r="F5440" s="2">
        <v>6.5620000000000003</v>
      </c>
      <c r="G5440" s="1">
        <v>5439</v>
      </c>
    </row>
    <row r="5441" spans="1:7" ht="13" x14ac:dyDescent="0.15">
      <c r="A5441" s="2">
        <v>6319</v>
      </c>
      <c r="B5441" s="2">
        <v>84</v>
      </c>
      <c r="C5441" s="2" t="s">
        <v>5126</v>
      </c>
      <c r="D5441" s="2" t="s">
        <v>15804</v>
      </c>
      <c r="E5441" s="2"/>
      <c r="F5441" s="2">
        <v>6.3120000000000003</v>
      </c>
      <c r="G5441" s="1">
        <v>5440</v>
      </c>
    </row>
    <row r="5442" spans="1:7" ht="13" x14ac:dyDescent="0.15">
      <c r="A5442" s="2">
        <v>6320</v>
      </c>
      <c r="B5442" s="2">
        <v>84</v>
      </c>
      <c r="C5442" s="2" t="s">
        <v>5127</v>
      </c>
      <c r="D5442" s="2" t="s">
        <v>15805</v>
      </c>
      <c r="E5442" s="2"/>
      <c r="F5442" s="2">
        <v>5.3440000000000003</v>
      </c>
      <c r="G5442" s="1">
        <v>5441</v>
      </c>
    </row>
    <row r="5443" spans="1:7" ht="13" x14ac:dyDescent="0.15">
      <c r="A5443" s="2">
        <v>6321</v>
      </c>
      <c r="B5443" s="2">
        <v>84</v>
      </c>
      <c r="C5443" s="2" t="s">
        <v>5128</v>
      </c>
      <c r="D5443" s="2" t="s">
        <v>15806</v>
      </c>
      <c r="E5443" s="2"/>
      <c r="F5443" s="2">
        <v>6</v>
      </c>
      <c r="G5443" s="1">
        <v>5442</v>
      </c>
    </row>
    <row r="5444" spans="1:7" ht="13" x14ac:dyDescent="0.15">
      <c r="A5444" s="2">
        <v>6322</v>
      </c>
      <c r="B5444" s="2">
        <v>84</v>
      </c>
      <c r="C5444" s="2" t="s">
        <v>5129</v>
      </c>
      <c r="D5444" s="2" t="s">
        <v>15807</v>
      </c>
      <c r="E5444" s="2">
        <v>1</v>
      </c>
      <c r="F5444" s="2">
        <v>6.3440000000000003</v>
      </c>
      <c r="G5444" s="1">
        <v>5443</v>
      </c>
    </row>
    <row r="5445" spans="1:7" ht="13" x14ac:dyDescent="0.15">
      <c r="A5445" s="2">
        <v>6323</v>
      </c>
      <c r="B5445" s="2">
        <v>84</v>
      </c>
      <c r="C5445" s="2" t="s">
        <v>5129</v>
      </c>
      <c r="D5445" s="2" t="s">
        <v>15807</v>
      </c>
      <c r="E5445" s="2">
        <v>1</v>
      </c>
      <c r="F5445" s="2">
        <v>6.3440000000000003</v>
      </c>
      <c r="G5445" s="1">
        <v>5444</v>
      </c>
    </row>
    <row r="5446" spans="1:7" ht="13" x14ac:dyDescent="0.15">
      <c r="A5446" s="2">
        <v>6324</v>
      </c>
      <c r="B5446" s="2">
        <v>84</v>
      </c>
      <c r="C5446" s="2" t="s">
        <v>5130</v>
      </c>
      <c r="D5446" s="2" t="s">
        <v>15808</v>
      </c>
      <c r="E5446" s="2">
        <v>1</v>
      </c>
      <c r="F5446" s="2">
        <v>6.5</v>
      </c>
      <c r="G5446" s="1">
        <v>5445</v>
      </c>
    </row>
    <row r="5447" spans="1:7" ht="13" x14ac:dyDescent="0.15">
      <c r="A5447" s="2">
        <v>6325</v>
      </c>
      <c r="B5447" s="2">
        <v>84</v>
      </c>
      <c r="C5447" s="2" t="s">
        <v>5131</v>
      </c>
      <c r="D5447" s="2" t="s">
        <v>15809</v>
      </c>
      <c r="E5447" s="2"/>
      <c r="F5447" s="2">
        <v>6.375</v>
      </c>
      <c r="G5447" s="1">
        <v>5446</v>
      </c>
    </row>
    <row r="5448" spans="1:7" ht="13" x14ac:dyDescent="0.15">
      <c r="A5448" s="2">
        <v>6330</v>
      </c>
      <c r="B5448" s="2">
        <v>84</v>
      </c>
      <c r="C5448" s="2" t="s">
        <v>582</v>
      </c>
      <c r="D5448" s="2" t="s">
        <v>15810</v>
      </c>
      <c r="E5448" s="2">
        <v>1</v>
      </c>
      <c r="F5448" s="2">
        <v>5.875</v>
      </c>
      <c r="G5448" s="1">
        <v>5447</v>
      </c>
    </row>
    <row r="5449" spans="1:7" ht="13" x14ac:dyDescent="0.15">
      <c r="A5449" s="2">
        <v>6331</v>
      </c>
      <c r="B5449" s="2">
        <v>84</v>
      </c>
      <c r="C5449" s="2" t="s">
        <v>5132</v>
      </c>
      <c r="D5449" s="2" t="s">
        <v>15811</v>
      </c>
      <c r="E5449" s="2">
        <v>1</v>
      </c>
      <c r="F5449" s="2">
        <v>6.4059999999999997</v>
      </c>
      <c r="G5449" s="1">
        <v>5448</v>
      </c>
    </row>
    <row r="5450" spans="1:7" ht="13" x14ac:dyDescent="0.15">
      <c r="A5450" s="2">
        <v>6332</v>
      </c>
      <c r="B5450" s="2">
        <v>84</v>
      </c>
      <c r="C5450" s="2" t="s">
        <v>5133</v>
      </c>
      <c r="D5450" s="2" t="s">
        <v>15812</v>
      </c>
      <c r="E5450" s="2"/>
      <c r="F5450" s="2">
        <v>5.5</v>
      </c>
      <c r="G5450" s="1">
        <v>5449</v>
      </c>
    </row>
    <row r="5451" spans="1:7" ht="13" x14ac:dyDescent="0.15">
      <c r="A5451" s="2">
        <v>6333</v>
      </c>
      <c r="B5451" s="2">
        <v>84</v>
      </c>
      <c r="C5451" s="2" t="s">
        <v>5134</v>
      </c>
      <c r="D5451" s="2" t="s">
        <v>15813</v>
      </c>
      <c r="E5451" s="2"/>
      <c r="F5451" s="2">
        <v>4.9059999999999997</v>
      </c>
      <c r="G5451" s="1">
        <v>5450</v>
      </c>
    </row>
    <row r="5452" spans="1:7" ht="13" x14ac:dyDescent="0.15">
      <c r="A5452" s="2">
        <v>6334</v>
      </c>
      <c r="B5452" s="2">
        <v>84</v>
      </c>
      <c r="C5452" s="2" t="s">
        <v>5135</v>
      </c>
      <c r="D5452" s="2" t="s">
        <v>15814</v>
      </c>
      <c r="E5452" s="2">
        <v>1</v>
      </c>
      <c r="F5452" s="2">
        <v>6.25</v>
      </c>
      <c r="G5452" s="1">
        <v>5451</v>
      </c>
    </row>
    <row r="5453" spans="1:7" ht="13" x14ac:dyDescent="0.15">
      <c r="A5453" s="2">
        <v>6335</v>
      </c>
      <c r="B5453" s="2">
        <v>84</v>
      </c>
      <c r="C5453" s="2" t="s">
        <v>2329</v>
      </c>
      <c r="D5453" s="2" t="s">
        <v>12956</v>
      </c>
      <c r="E5453" s="2"/>
      <c r="F5453" s="2">
        <v>6.0620000000000003</v>
      </c>
      <c r="G5453" s="1">
        <v>5452</v>
      </c>
    </row>
    <row r="5454" spans="1:7" ht="13" x14ac:dyDescent="0.15">
      <c r="A5454" s="2">
        <v>6336</v>
      </c>
      <c r="B5454" s="2">
        <v>84</v>
      </c>
      <c r="C5454" s="2" t="s">
        <v>5136</v>
      </c>
      <c r="D5454" s="2" t="s">
        <v>15815</v>
      </c>
      <c r="E5454" s="2"/>
      <c r="F5454" s="2">
        <v>5.9059999999999997</v>
      </c>
      <c r="G5454" s="1">
        <v>5453</v>
      </c>
    </row>
    <row r="5455" spans="1:7" ht="13" x14ac:dyDescent="0.15">
      <c r="A5455" s="2">
        <v>6337</v>
      </c>
      <c r="B5455" s="2">
        <v>84</v>
      </c>
      <c r="C5455" s="2" t="s">
        <v>3128</v>
      </c>
      <c r="D5455" s="2" t="s">
        <v>13838</v>
      </c>
      <c r="E5455" s="2"/>
      <c r="F5455" s="2">
        <v>5.5620000000000003</v>
      </c>
      <c r="G5455" s="1">
        <v>5454</v>
      </c>
    </row>
    <row r="5456" spans="1:7" ht="13" x14ac:dyDescent="0.15">
      <c r="A5456" s="2">
        <v>6338</v>
      </c>
      <c r="B5456" s="2">
        <v>84</v>
      </c>
      <c r="C5456" s="2" t="s">
        <v>1039</v>
      </c>
      <c r="D5456" s="2" t="s">
        <v>11629</v>
      </c>
      <c r="E5456" s="2"/>
      <c r="F5456" s="2">
        <v>5.9690000000000003</v>
      </c>
      <c r="G5456" s="1">
        <v>5455</v>
      </c>
    </row>
    <row r="5457" spans="1:7" ht="13" x14ac:dyDescent="0.15">
      <c r="A5457" s="2">
        <v>6339</v>
      </c>
      <c r="B5457" s="2">
        <v>84</v>
      </c>
      <c r="C5457" s="2" t="s">
        <v>146</v>
      </c>
      <c r="D5457" s="2" t="s">
        <v>15816</v>
      </c>
      <c r="E5457" s="2"/>
      <c r="F5457" s="2">
        <v>5.5309999999999997</v>
      </c>
      <c r="G5457" s="1">
        <v>5456</v>
      </c>
    </row>
    <row r="5458" spans="1:7" ht="13" x14ac:dyDescent="0.15">
      <c r="A5458" s="2">
        <v>6340</v>
      </c>
      <c r="B5458" s="2">
        <v>84</v>
      </c>
      <c r="C5458" s="2" t="s">
        <v>5137</v>
      </c>
      <c r="D5458" s="2" t="s">
        <v>15817</v>
      </c>
      <c r="E5458" s="2">
        <v>1</v>
      </c>
      <c r="F5458" s="2">
        <v>4.75</v>
      </c>
      <c r="G5458" s="1">
        <v>5457</v>
      </c>
    </row>
    <row r="5459" spans="1:7" ht="13" x14ac:dyDescent="0.15">
      <c r="A5459" s="2">
        <v>6342</v>
      </c>
      <c r="B5459" s="2">
        <v>84</v>
      </c>
      <c r="C5459" s="2" t="s">
        <v>5138</v>
      </c>
      <c r="D5459" s="2" t="s">
        <v>15818</v>
      </c>
      <c r="E5459" s="2"/>
      <c r="F5459" s="2">
        <v>5.7809999999999997</v>
      </c>
      <c r="G5459" s="1">
        <v>5458</v>
      </c>
    </row>
    <row r="5460" spans="1:7" ht="13" x14ac:dyDescent="0.15">
      <c r="A5460" s="2">
        <v>6343</v>
      </c>
      <c r="B5460" s="2">
        <v>84</v>
      </c>
      <c r="C5460" s="2" t="s">
        <v>5139</v>
      </c>
      <c r="D5460" s="2" t="s">
        <v>15819</v>
      </c>
      <c r="E5460" s="2">
        <v>1</v>
      </c>
      <c r="F5460" s="2">
        <v>5.75</v>
      </c>
      <c r="G5460" s="1">
        <v>5459</v>
      </c>
    </row>
    <row r="5461" spans="1:7" ht="13" x14ac:dyDescent="0.15">
      <c r="A5461" s="2">
        <v>6344</v>
      </c>
      <c r="B5461" s="2">
        <v>84</v>
      </c>
      <c r="C5461" s="2" t="s">
        <v>5140</v>
      </c>
      <c r="D5461" s="2" t="s">
        <v>15820</v>
      </c>
      <c r="E5461" s="2"/>
      <c r="F5461" s="2">
        <v>5.125</v>
      </c>
      <c r="G5461" s="1">
        <v>5460</v>
      </c>
    </row>
    <row r="5462" spans="1:7" ht="13" x14ac:dyDescent="0.15">
      <c r="A5462" s="2">
        <v>6345</v>
      </c>
      <c r="B5462" s="2">
        <v>84</v>
      </c>
      <c r="C5462" s="2" t="s">
        <v>5141</v>
      </c>
      <c r="D5462" s="2" t="s">
        <v>15821</v>
      </c>
      <c r="E5462" s="2"/>
      <c r="F5462" s="2">
        <v>5.25</v>
      </c>
      <c r="G5462" s="1">
        <v>5461</v>
      </c>
    </row>
    <row r="5463" spans="1:7" ht="13" x14ac:dyDescent="0.15">
      <c r="A5463" s="2">
        <v>6346</v>
      </c>
      <c r="B5463" s="2">
        <v>84</v>
      </c>
      <c r="C5463" s="2" t="s">
        <v>5142</v>
      </c>
      <c r="D5463" s="2" t="s">
        <v>14489</v>
      </c>
      <c r="E5463" s="2">
        <v>1</v>
      </c>
      <c r="F5463" s="2">
        <v>5.7809999999999997</v>
      </c>
      <c r="G5463" s="1">
        <v>5462</v>
      </c>
    </row>
    <row r="5464" spans="1:7" ht="13" x14ac:dyDescent="0.15">
      <c r="A5464" s="2">
        <v>6347</v>
      </c>
      <c r="B5464" s="2">
        <v>84</v>
      </c>
      <c r="C5464" s="2" t="s">
        <v>5143</v>
      </c>
      <c r="D5464" s="2" t="s">
        <v>15822</v>
      </c>
      <c r="E5464" s="2">
        <v>1</v>
      </c>
      <c r="F5464" s="2">
        <v>6.25</v>
      </c>
      <c r="G5464" s="1">
        <v>5463</v>
      </c>
    </row>
    <row r="5465" spans="1:7" ht="13" x14ac:dyDescent="0.15">
      <c r="A5465" s="2">
        <v>6348</v>
      </c>
      <c r="B5465" s="2">
        <v>84</v>
      </c>
      <c r="C5465" s="2" t="s">
        <v>5144</v>
      </c>
      <c r="D5465" s="2" t="s">
        <v>15823</v>
      </c>
      <c r="E5465" s="2"/>
      <c r="F5465" s="2">
        <v>5.6879999999999997</v>
      </c>
      <c r="G5465" s="1">
        <v>5464</v>
      </c>
    </row>
    <row r="5466" spans="1:7" ht="13" x14ac:dyDescent="0.15">
      <c r="A5466" s="2">
        <v>6349</v>
      </c>
      <c r="B5466" s="2">
        <v>84</v>
      </c>
      <c r="C5466" s="2" t="s">
        <v>5145</v>
      </c>
      <c r="D5466" s="2" t="s">
        <v>15824</v>
      </c>
      <c r="E5466" s="2"/>
      <c r="F5466" s="2">
        <v>5.2190000000000003</v>
      </c>
      <c r="G5466" s="1">
        <v>5465</v>
      </c>
    </row>
    <row r="5467" spans="1:7" ht="13" x14ac:dyDescent="0.15">
      <c r="A5467" s="2">
        <v>6351</v>
      </c>
      <c r="B5467" s="2">
        <v>84</v>
      </c>
      <c r="C5467" s="2" t="s">
        <v>5146</v>
      </c>
      <c r="D5467" s="2" t="s">
        <v>14800</v>
      </c>
      <c r="E5467" s="2"/>
      <c r="F5467" s="2">
        <v>3.1880000000000002</v>
      </c>
      <c r="G5467" s="1">
        <v>5466</v>
      </c>
    </row>
    <row r="5468" spans="1:7" ht="13" x14ac:dyDescent="0.15">
      <c r="A5468" s="2">
        <v>6352</v>
      </c>
      <c r="B5468" s="2">
        <v>84</v>
      </c>
      <c r="C5468" s="2" t="s">
        <v>5147</v>
      </c>
      <c r="D5468" s="2" t="s">
        <v>15825</v>
      </c>
      <c r="E5468" s="2">
        <v>1</v>
      </c>
      <c r="F5468" s="2">
        <v>6.1879999999999997</v>
      </c>
      <c r="G5468" s="1">
        <v>5467</v>
      </c>
    </row>
    <row r="5469" spans="1:7" ht="13" x14ac:dyDescent="0.15">
      <c r="A5469" s="2">
        <v>6353</v>
      </c>
      <c r="B5469" s="2">
        <v>84</v>
      </c>
      <c r="C5469" s="2" t="s">
        <v>148</v>
      </c>
      <c r="D5469" s="2" t="s">
        <v>15826</v>
      </c>
      <c r="E5469" s="2"/>
      <c r="F5469" s="2">
        <v>5.9059999999999997</v>
      </c>
      <c r="G5469" s="1">
        <v>5468</v>
      </c>
    </row>
    <row r="5470" spans="1:7" ht="13" x14ac:dyDescent="0.15">
      <c r="A5470" s="2">
        <v>6354</v>
      </c>
      <c r="B5470" s="2">
        <v>84</v>
      </c>
      <c r="C5470" s="2" t="s">
        <v>148</v>
      </c>
      <c r="D5470" s="2" t="s">
        <v>13348</v>
      </c>
      <c r="E5470" s="2">
        <v>1</v>
      </c>
      <c r="F5470" s="2">
        <v>5</v>
      </c>
      <c r="G5470" s="1">
        <v>5469</v>
      </c>
    </row>
    <row r="5471" spans="1:7" ht="13" x14ac:dyDescent="0.15">
      <c r="A5471" s="2">
        <v>6354</v>
      </c>
      <c r="B5471" s="2">
        <v>84</v>
      </c>
      <c r="C5471" s="2" t="s">
        <v>148</v>
      </c>
      <c r="D5471" s="2" t="s">
        <v>15826</v>
      </c>
      <c r="E5471" s="2">
        <v>1</v>
      </c>
      <c r="F5471" s="2">
        <v>5.9059999999999997</v>
      </c>
      <c r="G5471" s="1">
        <v>5470</v>
      </c>
    </row>
    <row r="5472" spans="1:7" ht="13" x14ac:dyDescent="0.15">
      <c r="A5472" s="2">
        <v>6355</v>
      </c>
      <c r="B5472" s="2">
        <v>84</v>
      </c>
      <c r="C5472" s="2" t="s">
        <v>5148</v>
      </c>
      <c r="D5472" s="2" t="s">
        <v>15827</v>
      </c>
      <c r="E5472" s="2"/>
      <c r="F5472" s="2">
        <v>5.8440000000000003</v>
      </c>
      <c r="G5472" s="1">
        <v>5471</v>
      </c>
    </row>
    <row r="5473" spans="1:7" ht="13" x14ac:dyDescent="0.15">
      <c r="A5473" s="2">
        <v>6356</v>
      </c>
      <c r="B5473" s="2">
        <v>84</v>
      </c>
      <c r="C5473" s="2" t="s">
        <v>5149</v>
      </c>
      <c r="D5473" s="2" t="s">
        <v>14700</v>
      </c>
      <c r="E5473" s="2">
        <v>1</v>
      </c>
      <c r="F5473" s="2">
        <v>5.9379999999999997</v>
      </c>
      <c r="G5473" s="1">
        <v>5472</v>
      </c>
    </row>
    <row r="5474" spans="1:7" ht="13" x14ac:dyDescent="0.15">
      <c r="A5474" s="2">
        <v>6357</v>
      </c>
      <c r="B5474" s="2">
        <v>84</v>
      </c>
      <c r="C5474" s="2" t="s">
        <v>5150</v>
      </c>
      <c r="D5474" s="2" t="s">
        <v>15828</v>
      </c>
      <c r="E5474" s="2"/>
      <c r="F5474" s="2">
        <v>5.8120000000000003</v>
      </c>
      <c r="G5474" s="1">
        <v>5473</v>
      </c>
    </row>
    <row r="5475" spans="1:7" ht="13" x14ac:dyDescent="0.15">
      <c r="A5475" s="2">
        <v>6359</v>
      </c>
      <c r="B5475" s="2">
        <v>84</v>
      </c>
      <c r="C5475" s="2" t="s">
        <v>5151</v>
      </c>
      <c r="D5475" s="2" t="s">
        <v>15829</v>
      </c>
      <c r="E5475" s="2">
        <v>1</v>
      </c>
      <c r="F5475" s="2">
        <v>5.1559999999999997</v>
      </c>
      <c r="G5475" s="1">
        <v>5474</v>
      </c>
    </row>
    <row r="5476" spans="1:7" ht="13" x14ac:dyDescent="0.15">
      <c r="A5476" s="2">
        <v>6360</v>
      </c>
      <c r="B5476" s="2">
        <v>84</v>
      </c>
      <c r="C5476" s="2" t="s">
        <v>5152</v>
      </c>
      <c r="D5476" s="2" t="s">
        <v>15830</v>
      </c>
      <c r="E5476" s="2"/>
      <c r="F5476" s="2">
        <v>4.75</v>
      </c>
      <c r="G5476" s="1">
        <v>5475</v>
      </c>
    </row>
    <row r="5477" spans="1:7" ht="13" x14ac:dyDescent="0.15">
      <c r="A5477" s="2">
        <v>6361</v>
      </c>
      <c r="B5477" s="2">
        <v>84</v>
      </c>
      <c r="C5477" s="2" t="s">
        <v>5153</v>
      </c>
      <c r="D5477" s="2" t="s">
        <v>15831</v>
      </c>
      <c r="E5477" s="2">
        <v>1</v>
      </c>
      <c r="F5477" s="2">
        <v>6.125</v>
      </c>
      <c r="G5477" s="1">
        <v>5476</v>
      </c>
    </row>
    <row r="5478" spans="1:7" ht="13" x14ac:dyDescent="0.15">
      <c r="A5478" s="2">
        <v>6362</v>
      </c>
      <c r="B5478" s="2">
        <v>84</v>
      </c>
      <c r="C5478" s="2" t="s">
        <v>5154</v>
      </c>
      <c r="D5478" s="2" t="s">
        <v>15832</v>
      </c>
      <c r="E5478" s="2"/>
      <c r="F5478" s="2">
        <v>5.2809999999999997</v>
      </c>
      <c r="G5478" s="1">
        <v>5477</v>
      </c>
    </row>
    <row r="5479" spans="1:7" ht="13" x14ac:dyDescent="0.15">
      <c r="A5479" s="2">
        <v>6363</v>
      </c>
      <c r="B5479" s="2">
        <v>84</v>
      </c>
      <c r="C5479" s="2" t="s">
        <v>5155</v>
      </c>
      <c r="D5479" s="2" t="s">
        <v>15833</v>
      </c>
      <c r="E5479" s="2"/>
      <c r="F5479" s="2">
        <v>5.6879999999999997</v>
      </c>
      <c r="G5479" s="1">
        <v>5478</v>
      </c>
    </row>
    <row r="5480" spans="1:7" ht="13" x14ac:dyDescent="0.15">
      <c r="A5480" s="2">
        <v>6364</v>
      </c>
      <c r="B5480" s="2">
        <v>84</v>
      </c>
      <c r="C5480" s="2" t="s">
        <v>5156</v>
      </c>
      <c r="D5480" s="2" t="s">
        <v>15834</v>
      </c>
      <c r="E5480" s="2">
        <v>1</v>
      </c>
      <c r="F5480" s="2">
        <v>5.25</v>
      </c>
      <c r="G5480" s="1">
        <v>5479</v>
      </c>
    </row>
    <row r="5481" spans="1:7" ht="13" x14ac:dyDescent="0.15">
      <c r="A5481" s="2">
        <v>6365</v>
      </c>
      <c r="B5481" s="2">
        <v>84</v>
      </c>
      <c r="C5481" s="2" t="s">
        <v>5157</v>
      </c>
      <c r="D5481" s="2" t="s">
        <v>12155</v>
      </c>
      <c r="E5481" s="2"/>
      <c r="F5481" s="2">
        <v>6</v>
      </c>
      <c r="G5481" s="1">
        <v>5480</v>
      </c>
    </row>
    <row r="5482" spans="1:7" ht="13" x14ac:dyDescent="0.15">
      <c r="A5482" s="2">
        <v>6366</v>
      </c>
      <c r="B5482" s="2">
        <v>84</v>
      </c>
      <c r="C5482" s="2" t="s">
        <v>5158</v>
      </c>
      <c r="D5482" s="2" t="s">
        <v>15835</v>
      </c>
      <c r="E5482" s="2">
        <v>1</v>
      </c>
      <c r="F5482" s="2">
        <v>6.0620000000000003</v>
      </c>
      <c r="G5482" s="1">
        <v>5481</v>
      </c>
    </row>
    <row r="5483" spans="1:7" ht="13" x14ac:dyDescent="0.15">
      <c r="A5483" s="2">
        <v>6367</v>
      </c>
      <c r="B5483" s="2">
        <v>84</v>
      </c>
      <c r="C5483" s="2" t="s">
        <v>5159</v>
      </c>
      <c r="D5483" s="2" t="s">
        <v>15836</v>
      </c>
      <c r="E5483" s="2"/>
      <c r="F5483" s="2">
        <v>4.9059999999999997</v>
      </c>
      <c r="G5483" s="1">
        <v>5482</v>
      </c>
    </row>
    <row r="5484" spans="1:7" ht="13" x14ac:dyDescent="0.15">
      <c r="A5484" s="2">
        <v>6369</v>
      </c>
      <c r="B5484" s="2">
        <v>84</v>
      </c>
      <c r="C5484" s="2" t="s">
        <v>5160</v>
      </c>
      <c r="D5484" s="2" t="s">
        <v>15837</v>
      </c>
      <c r="E5484" s="2">
        <v>1</v>
      </c>
      <c r="F5484" s="2">
        <v>5.8440000000000003</v>
      </c>
      <c r="G5484" s="1">
        <v>5483</v>
      </c>
    </row>
    <row r="5485" spans="1:7" ht="13" x14ac:dyDescent="0.15">
      <c r="A5485" s="2">
        <v>6370</v>
      </c>
      <c r="B5485" s="2">
        <v>84</v>
      </c>
      <c r="C5485" s="2" t="s">
        <v>583</v>
      </c>
      <c r="D5485" s="2" t="s">
        <v>15838</v>
      </c>
      <c r="E5485" s="2">
        <v>1</v>
      </c>
      <c r="F5485" s="2">
        <v>5.7190000000000003</v>
      </c>
      <c r="G5485" s="1">
        <v>5484</v>
      </c>
    </row>
    <row r="5486" spans="1:7" ht="13" x14ac:dyDescent="0.15">
      <c r="A5486" s="2">
        <v>6371</v>
      </c>
      <c r="B5486" s="2">
        <v>84</v>
      </c>
      <c r="C5486" s="2" t="s">
        <v>5161</v>
      </c>
      <c r="D5486" s="2" t="s">
        <v>15839</v>
      </c>
      <c r="E5486" s="2"/>
      <c r="F5486" s="2">
        <v>4.9690000000000003</v>
      </c>
      <c r="G5486" s="1">
        <v>5485</v>
      </c>
    </row>
    <row r="5487" spans="1:7" ht="13" x14ac:dyDescent="0.15">
      <c r="A5487" s="2">
        <v>6373</v>
      </c>
      <c r="B5487" s="2">
        <v>84</v>
      </c>
      <c r="C5487" s="2" t="s">
        <v>5162</v>
      </c>
      <c r="D5487" s="2" t="s">
        <v>15840</v>
      </c>
      <c r="E5487" s="2">
        <v>1</v>
      </c>
      <c r="F5487" s="2">
        <v>6</v>
      </c>
      <c r="G5487" s="1">
        <v>5486</v>
      </c>
    </row>
    <row r="5488" spans="1:7" ht="13" x14ac:dyDescent="0.15">
      <c r="A5488" s="2">
        <v>6374</v>
      </c>
      <c r="B5488" s="2">
        <v>84</v>
      </c>
      <c r="C5488" s="2" t="s">
        <v>5163</v>
      </c>
      <c r="D5488" s="2" t="s">
        <v>15841</v>
      </c>
      <c r="E5488" s="2"/>
      <c r="F5488" s="2">
        <v>5.625</v>
      </c>
      <c r="G5488" s="1">
        <v>5487</v>
      </c>
    </row>
    <row r="5489" spans="1:7" ht="13" x14ac:dyDescent="0.15">
      <c r="A5489" s="2">
        <v>6375</v>
      </c>
      <c r="B5489" s="2">
        <v>84</v>
      </c>
      <c r="C5489" s="2" t="s">
        <v>5164</v>
      </c>
      <c r="D5489" s="2" t="s">
        <v>15842</v>
      </c>
      <c r="E5489" s="2">
        <v>1</v>
      </c>
      <c r="F5489" s="2">
        <v>6.2190000000000003</v>
      </c>
      <c r="G5489" s="1">
        <v>5488</v>
      </c>
    </row>
    <row r="5490" spans="1:7" ht="13" x14ac:dyDescent="0.15">
      <c r="A5490" s="2">
        <v>6376</v>
      </c>
      <c r="B5490" s="2">
        <v>84</v>
      </c>
      <c r="C5490" s="2" t="s">
        <v>3206</v>
      </c>
      <c r="D5490" s="2" t="s">
        <v>13906</v>
      </c>
      <c r="E5490" s="2"/>
      <c r="F5490" s="2">
        <v>6.125</v>
      </c>
      <c r="G5490" s="1">
        <v>5489</v>
      </c>
    </row>
    <row r="5491" spans="1:7" ht="13" x14ac:dyDescent="0.15">
      <c r="A5491" s="2">
        <v>6378</v>
      </c>
      <c r="B5491" s="2">
        <v>84</v>
      </c>
      <c r="C5491" s="2" t="s">
        <v>5166</v>
      </c>
      <c r="D5491" s="2" t="s">
        <v>15843</v>
      </c>
      <c r="E5491" s="2"/>
      <c r="F5491" s="2">
        <v>5.125</v>
      </c>
      <c r="G5491" s="1">
        <v>5490</v>
      </c>
    </row>
    <row r="5492" spans="1:7" ht="13" x14ac:dyDescent="0.15">
      <c r="A5492" s="2">
        <v>6381</v>
      </c>
      <c r="B5492" s="2">
        <v>85</v>
      </c>
      <c r="C5492" s="2" t="s">
        <v>5167</v>
      </c>
      <c r="D5492" s="2" t="s">
        <v>15844</v>
      </c>
      <c r="E5492" s="2">
        <v>1</v>
      </c>
      <c r="F5492" s="2">
        <v>5.9059999999999997</v>
      </c>
      <c r="G5492" s="1">
        <v>5491</v>
      </c>
    </row>
    <row r="5493" spans="1:7" ht="13" x14ac:dyDescent="0.15">
      <c r="A5493" s="2">
        <v>6382</v>
      </c>
      <c r="B5493" s="2">
        <v>85</v>
      </c>
      <c r="C5493" s="2" t="s">
        <v>5168</v>
      </c>
      <c r="D5493" s="2" t="s">
        <v>15845</v>
      </c>
      <c r="E5493" s="2"/>
      <c r="F5493" s="2">
        <v>5.625</v>
      </c>
      <c r="G5493" s="1">
        <v>5492</v>
      </c>
    </row>
    <row r="5494" spans="1:7" ht="13" x14ac:dyDescent="0.15">
      <c r="A5494" s="2">
        <v>6383</v>
      </c>
      <c r="B5494" s="2">
        <v>85</v>
      </c>
      <c r="C5494" s="2" t="s">
        <v>5169</v>
      </c>
      <c r="D5494" s="2" t="s">
        <v>15846</v>
      </c>
      <c r="E5494" s="2"/>
      <c r="F5494" s="2">
        <v>6.1559999999999997</v>
      </c>
      <c r="G5494" s="1">
        <v>5493</v>
      </c>
    </row>
    <row r="5495" spans="1:7" ht="13" x14ac:dyDescent="0.15">
      <c r="A5495" s="2">
        <v>6384</v>
      </c>
      <c r="B5495" s="2">
        <v>85</v>
      </c>
      <c r="C5495" s="2" t="s">
        <v>584</v>
      </c>
      <c r="D5495" s="2" t="s">
        <v>15847</v>
      </c>
      <c r="E5495" s="2">
        <v>1</v>
      </c>
      <c r="F5495" s="2">
        <v>5.4379999999999997</v>
      </c>
      <c r="G5495" s="1">
        <v>5494</v>
      </c>
    </row>
    <row r="5496" spans="1:7" ht="13" x14ac:dyDescent="0.15">
      <c r="A5496" s="2">
        <v>6385</v>
      </c>
      <c r="B5496" s="2">
        <v>85</v>
      </c>
      <c r="C5496" s="2" t="s">
        <v>5170</v>
      </c>
      <c r="D5496" s="2" t="s">
        <v>15848</v>
      </c>
      <c r="E5496" s="2"/>
      <c r="F5496" s="2">
        <v>5.8440000000000003</v>
      </c>
      <c r="G5496" s="1">
        <v>5495</v>
      </c>
    </row>
    <row r="5497" spans="1:7" ht="13" x14ac:dyDescent="0.15">
      <c r="A5497" s="2">
        <v>6386</v>
      </c>
      <c r="B5497" s="2">
        <v>85</v>
      </c>
      <c r="C5497" s="2" t="s">
        <v>5171</v>
      </c>
      <c r="D5497" s="2" t="s">
        <v>15849</v>
      </c>
      <c r="E5497" s="2"/>
      <c r="F5497" s="2">
        <v>6</v>
      </c>
      <c r="G5497" s="1">
        <v>5496</v>
      </c>
    </row>
    <row r="5498" spans="1:7" ht="13" x14ac:dyDescent="0.15">
      <c r="A5498" s="2">
        <v>6387</v>
      </c>
      <c r="B5498" s="2">
        <v>85</v>
      </c>
      <c r="C5498" s="2" t="s">
        <v>5172</v>
      </c>
      <c r="D5498" s="2" t="s">
        <v>15850</v>
      </c>
      <c r="E5498" s="2"/>
      <c r="F5498" s="2">
        <v>4.875</v>
      </c>
      <c r="G5498" s="1">
        <v>5497</v>
      </c>
    </row>
    <row r="5499" spans="1:7" ht="13" x14ac:dyDescent="0.15">
      <c r="A5499" s="2">
        <v>6388</v>
      </c>
      <c r="B5499" s="2">
        <v>85</v>
      </c>
      <c r="C5499" s="2" t="s">
        <v>5173</v>
      </c>
      <c r="D5499" s="2" t="s">
        <v>15851</v>
      </c>
      <c r="E5499" s="2">
        <v>1</v>
      </c>
      <c r="F5499" s="2">
        <v>6.0309999999999997</v>
      </c>
      <c r="G5499" s="1">
        <v>5498</v>
      </c>
    </row>
    <row r="5500" spans="1:7" ht="13" x14ac:dyDescent="0.15">
      <c r="A5500" s="2">
        <v>6389</v>
      </c>
      <c r="B5500" s="2">
        <v>85</v>
      </c>
      <c r="C5500" s="2" t="s">
        <v>5174</v>
      </c>
      <c r="D5500" s="2" t="s">
        <v>15852</v>
      </c>
      <c r="E5500" s="2"/>
      <c r="F5500" s="2">
        <v>5.8120000000000003</v>
      </c>
      <c r="G5500" s="1">
        <v>5499</v>
      </c>
    </row>
    <row r="5501" spans="1:7" ht="13" x14ac:dyDescent="0.15">
      <c r="A5501" s="2">
        <v>6390</v>
      </c>
      <c r="B5501" s="2">
        <v>85</v>
      </c>
      <c r="C5501" s="2" t="s">
        <v>5175</v>
      </c>
      <c r="D5501" s="2" t="s">
        <v>13250</v>
      </c>
      <c r="E5501" s="2"/>
      <c r="F5501" s="2">
        <v>5.75</v>
      </c>
      <c r="G5501" s="1">
        <v>5500</v>
      </c>
    </row>
    <row r="5502" spans="1:7" ht="13" x14ac:dyDescent="0.15">
      <c r="A5502" s="2">
        <v>6391</v>
      </c>
      <c r="B5502" s="2">
        <v>85</v>
      </c>
      <c r="C5502" s="2" t="s">
        <v>5176</v>
      </c>
      <c r="D5502" s="2" t="s">
        <v>15853</v>
      </c>
      <c r="E5502" s="2"/>
      <c r="F5502" s="2">
        <v>5.6559999999999997</v>
      </c>
      <c r="G5502" s="1">
        <v>5501</v>
      </c>
    </row>
    <row r="5503" spans="1:7" ht="13" x14ac:dyDescent="0.15">
      <c r="A5503" s="2">
        <v>6392</v>
      </c>
      <c r="B5503" s="2">
        <v>85</v>
      </c>
      <c r="C5503" s="2" t="s">
        <v>1744</v>
      </c>
      <c r="D5503" s="2" t="s">
        <v>12342</v>
      </c>
      <c r="E5503" s="2"/>
      <c r="F5503" s="2">
        <v>5.8120000000000003</v>
      </c>
      <c r="G5503" s="1">
        <v>5502</v>
      </c>
    </row>
    <row r="5504" spans="1:7" ht="13" x14ac:dyDescent="0.15">
      <c r="A5504" s="2">
        <v>6393</v>
      </c>
      <c r="B5504" s="2">
        <v>85</v>
      </c>
      <c r="C5504" s="2" t="s">
        <v>4599</v>
      </c>
      <c r="D5504" s="2" t="s">
        <v>15300</v>
      </c>
      <c r="E5504" s="2">
        <v>1</v>
      </c>
      <c r="F5504" s="2">
        <v>5.7190000000000003</v>
      </c>
      <c r="G5504" s="1">
        <v>5503</v>
      </c>
    </row>
    <row r="5505" spans="1:7" ht="13" x14ac:dyDescent="0.15">
      <c r="A5505" s="2">
        <v>6394</v>
      </c>
      <c r="B5505" s="2">
        <v>85</v>
      </c>
      <c r="C5505" s="2" t="s">
        <v>5177</v>
      </c>
      <c r="D5505" s="2" t="s">
        <v>15854</v>
      </c>
      <c r="E5505" s="2"/>
      <c r="F5505" s="2">
        <v>5.0620000000000003</v>
      </c>
      <c r="G5505" s="1">
        <v>5504</v>
      </c>
    </row>
    <row r="5506" spans="1:7" ht="13" x14ac:dyDescent="0.15">
      <c r="A5506" s="2">
        <v>6395</v>
      </c>
      <c r="B5506" s="2">
        <v>85</v>
      </c>
      <c r="C5506" s="2" t="s">
        <v>5178</v>
      </c>
      <c r="D5506" s="2" t="s">
        <v>15855</v>
      </c>
      <c r="E5506" s="2"/>
      <c r="F5506" s="2">
        <v>5.25</v>
      </c>
      <c r="G5506" s="1">
        <v>5505</v>
      </c>
    </row>
    <row r="5507" spans="1:7" ht="13" x14ac:dyDescent="0.15">
      <c r="A5507" s="2">
        <v>6397</v>
      </c>
      <c r="B5507" s="2">
        <v>85</v>
      </c>
      <c r="C5507" s="2" t="s">
        <v>5179</v>
      </c>
      <c r="D5507" s="2" t="s">
        <v>15856</v>
      </c>
      <c r="E5507" s="2">
        <v>1</v>
      </c>
      <c r="F5507" s="2">
        <v>5.8120000000000003</v>
      </c>
      <c r="G5507" s="1">
        <v>5506</v>
      </c>
    </row>
    <row r="5508" spans="1:7" ht="13" x14ac:dyDescent="0.15">
      <c r="A5508" s="2">
        <v>6399</v>
      </c>
      <c r="B5508" s="2">
        <v>85</v>
      </c>
      <c r="C5508" s="2" t="s">
        <v>5180</v>
      </c>
      <c r="D5508" s="2" t="s">
        <v>15857</v>
      </c>
      <c r="E5508" s="2">
        <v>1</v>
      </c>
      <c r="F5508" s="2">
        <v>5.9059999999999997</v>
      </c>
      <c r="G5508" s="1">
        <v>5507</v>
      </c>
    </row>
    <row r="5509" spans="1:7" ht="13" x14ac:dyDescent="0.15">
      <c r="A5509" s="2">
        <v>6401</v>
      </c>
      <c r="B5509" s="2">
        <v>85</v>
      </c>
      <c r="C5509" s="2" t="s">
        <v>5181</v>
      </c>
      <c r="D5509" s="2" t="s">
        <v>15858</v>
      </c>
      <c r="E5509" s="2">
        <v>1</v>
      </c>
      <c r="F5509" s="2">
        <v>5.5940000000000003</v>
      </c>
      <c r="G5509" s="1">
        <v>5508</v>
      </c>
    </row>
    <row r="5510" spans="1:7" ht="13" x14ac:dyDescent="0.15">
      <c r="A5510" s="2">
        <v>6402</v>
      </c>
      <c r="B5510" s="2">
        <v>85</v>
      </c>
      <c r="C5510" s="2" t="s">
        <v>5182</v>
      </c>
      <c r="D5510" s="2" t="s">
        <v>15859</v>
      </c>
      <c r="E5510" s="2"/>
      <c r="F5510" s="2">
        <v>5.2809999999999997</v>
      </c>
      <c r="G5510" s="1">
        <v>5509</v>
      </c>
    </row>
    <row r="5511" spans="1:7" ht="13" x14ac:dyDescent="0.15">
      <c r="A5511" s="2">
        <v>6403</v>
      </c>
      <c r="B5511" s="2">
        <v>85</v>
      </c>
      <c r="C5511" s="2" t="s">
        <v>5183</v>
      </c>
      <c r="D5511" s="2" t="s">
        <v>12680</v>
      </c>
      <c r="E5511" s="2"/>
      <c r="F5511" s="2">
        <v>5.6879999999999997</v>
      </c>
      <c r="G5511" s="1">
        <v>5510</v>
      </c>
    </row>
    <row r="5512" spans="1:7" ht="13" x14ac:dyDescent="0.15">
      <c r="A5512" s="2">
        <v>6404</v>
      </c>
      <c r="B5512" s="2">
        <v>85</v>
      </c>
      <c r="C5512" s="2" t="s">
        <v>5184</v>
      </c>
      <c r="D5512" s="2" t="s">
        <v>15860</v>
      </c>
      <c r="E5512" s="2">
        <v>1</v>
      </c>
      <c r="F5512" s="2">
        <v>5.375</v>
      </c>
      <c r="G5512" s="1">
        <v>5511</v>
      </c>
    </row>
    <row r="5513" spans="1:7" ht="13" x14ac:dyDescent="0.15">
      <c r="A5513" s="2">
        <v>6405</v>
      </c>
      <c r="B5513" s="2">
        <v>85</v>
      </c>
      <c r="C5513" s="2" t="s">
        <v>5185</v>
      </c>
      <c r="D5513" s="2" t="s">
        <v>15861</v>
      </c>
      <c r="E5513" s="2">
        <v>1</v>
      </c>
      <c r="F5513" s="2">
        <v>6.375</v>
      </c>
      <c r="G5513" s="1">
        <v>5512</v>
      </c>
    </row>
    <row r="5514" spans="1:7" ht="13" x14ac:dyDescent="0.15">
      <c r="A5514" s="2">
        <v>6406</v>
      </c>
      <c r="B5514" s="2">
        <v>85</v>
      </c>
      <c r="C5514" s="2" t="s">
        <v>5186</v>
      </c>
      <c r="D5514" s="2" t="s">
        <v>15862</v>
      </c>
      <c r="E5514" s="2">
        <v>1</v>
      </c>
      <c r="F5514" s="2">
        <v>5.375</v>
      </c>
      <c r="G5514" s="1">
        <v>5513</v>
      </c>
    </row>
    <row r="5515" spans="1:7" ht="13" x14ac:dyDescent="0.15">
      <c r="A5515" s="2">
        <v>6407</v>
      </c>
      <c r="B5515" s="2">
        <v>85</v>
      </c>
      <c r="C5515" s="2" t="s">
        <v>5187</v>
      </c>
      <c r="D5515" s="2" t="s">
        <v>15863</v>
      </c>
      <c r="E5515" s="2"/>
      <c r="F5515" s="2">
        <v>5.7809999999999997</v>
      </c>
      <c r="G5515" s="1">
        <v>5514</v>
      </c>
    </row>
    <row r="5516" spans="1:7" ht="13" x14ac:dyDescent="0.15">
      <c r="A5516" s="2">
        <v>6408</v>
      </c>
      <c r="B5516" s="2">
        <v>85</v>
      </c>
      <c r="C5516" s="2" t="s">
        <v>5188</v>
      </c>
      <c r="D5516" s="2" t="s">
        <v>15864</v>
      </c>
      <c r="E5516" s="2"/>
      <c r="F5516" s="2">
        <v>5.5940000000000003</v>
      </c>
      <c r="G5516" s="1">
        <v>5515</v>
      </c>
    </row>
    <row r="5517" spans="1:7" ht="13" x14ac:dyDescent="0.15">
      <c r="A5517" s="2">
        <v>6410</v>
      </c>
      <c r="B5517" s="2">
        <v>85</v>
      </c>
      <c r="C5517" s="2" t="s">
        <v>5189</v>
      </c>
      <c r="D5517" s="2" t="s">
        <v>15865</v>
      </c>
      <c r="E5517" s="2"/>
      <c r="F5517" s="2">
        <v>4.1879999999999997</v>
      </c>
      <c r="G5517" s="1">
        <v>5516</v>
      </c>
    </row>
    <row r="5518" spans="1:7" ht="13" x14ac:dyDescent="0.15">
      <c r="A5518" s="2">
        <v>6411</v>
      </c>
      <c r="B5518" s="2">
        <v>85</v>
      </c>
      <c r="C5518" s="2" t="s">
        <v>5190</v>
      </c>
      <c r="D5518" s="2" t="s">
        <v>15866</v>
      </c>
      <c r="E5518" s="2">
        <v>1</v>
      </c>
      <c r="F5518" s="2">
        <v>5.625</v>
      </c>
      <c r="G5518" s="1">
        <v>5517</v>
      </c>
    </row>
    <row r="5519" spans="1:7" ht="13" x14ac:dyDescent="0.15">
      <c r="A5519" s="2">
        <v>6412</v>
      </c>
      <c r="B5519" s="2">
        <v>85</v>
      </c>
      <c r="C5519" s="2" t="s">
        <v>585</v>
      </c>
      <c r="D5519" s="2" t="s">
        <v>11806</v>
      </c>
      <c r="E5519" s="2"/>
      <c r="F5519" s="2">
        <v>6.0309999999999997</v>
      </c>
      <c r="G5519" s="1">
        <v>5518</v>
      </c>
    </row>
    <row r="5520" spans="1:7" ht="13" x14ac:dyDescent="0.15">
      <c r="A5520" s="2">
        <v>6413</v>
      </c>
      <c r="B5520" s="2">
        <v>85</v>
      </c>
      <c r="C5520" s="2" t="s">
        <v>5191</v>
      </c>
      <c r="D5520" s="2" t="s">
        <v>15867</v>
      </c>
      <c r="E5520" s="2"/>
      <c r="F5520" s="2">
        <v>5.5309999999999997</v>
      </c>
      <c r="G5520" s="1">
        <v>5519</v>
      </c>
    </row>
    <row r="5521" spans="1:7" ht="13" x14ac:dyDescent="0.15">
      <c r="A5521" s="2">
        <v>6414</v>
      </c>
      <c r="B5521" s="2">
        <v>85</v>
      </c>
      <c r="C5521" s="2" t="s">
        <v>5192</v>
      </c>
      <c r="D5521" s="2" t="s">
        <v>15868</v>
      </c>
      <c r="E5521" s="2"/>
      <c r="F5521" s="2">
        <v>5.0309999999999997</v>
      </c>
      <c r="G5521" s="1">
        <v>5520</v>
      </c>
    </row>
    <row r="5522" spans="1:7" ht="13" x14ac:dyDescent="0.15">
      <c r="A5522" s="2">
        <v>6415</v>
      </c>
      <c r="B5522" s="2">
        <v>85</v>
      </c>
      <c r="C5522" s="2" t="s">
        <v>5193</v>
      </c>
      <c r="D5522" s="2" t="s">
        <v>11714</v>
      </c>
      <c r="E5522" s="2">
        <v>1</v>
      </c>
      <c r="F5522" s="2">
        <v>4.8440000000000003</v>
      </c>
      <c r="G5522" s="1">
        <v>5521</v>
      </c>
    </row>
    <row r="5523" spans="1:7" ht="13" x14ac:dyDescent="0.15">
      <c r="A5523" s="2">
        <v>6418</v>
      </c>
      <c r="B5523" s="2">
        <v>85</v>
      </c>
      <c r="C5523" s="2" t="s">
        <v>587</v>
      </c>
      <c r="D5523" s="2" t="s">
        <v>15869</v>
      </c>
      <c r="E5523" s="2">
        <v>1</v>
      </c>
      <c r="F5523" s="2">
        <v>6.1879999999999997</v>
      </c>
      <c r="G5523" s="1">
        <v>5522</v>
      </c>
    </row>
    <row r="5524" spans="1:7" ht="13" x14ac:dyDescent="0.15">
      <c r="A5524" s="2">
        <v>6420</v>
      </c>
      <c r="B5524" s="2">
        <v>85</v>
      </c>
      <c r="C5524" s="2" t="s">
        <v>5194</v>
      </c>
      <c r="D5524" s="2" t="s">
        <v>11810</v>
      </c>
      <c r="E5524" s="2"/>
      <c r="F5524" s="2">
        <v>3.625</v>
      </c>
      <c r="G5524" s="1">
        <v>5523</v>
      </c>
    </row>
    <row r="5525" spans="1:7" ht="13" x14ac:dyDescent="0.15">
      <c r="A5525" s="2">
        <v>6421</v>
      </c>
      <c r="B5525" s="2">
        <v>85</v>
      </c>
      <c r="C5525" s="2" t="s">
        <v>2695</v>
      </c>
      <c r="D5525" s="2" t="s">
        <v>13380</v>
      </c>
      <c r="E5525" s="2">
        <v>1</v>
      </c>
      <c r="F5525" s="2">
        <v>5.9059999999999997</v>
      </c>
      <c r="G5525" s="1">
        <v>5524</v>
      </c>
    </row>
    <row r="5526" spans="1:7" ht="13" x14ac:dyDescent="0.15">
      <c r="A5526" s="2">
        <v>6422</v>
      </c>
      <c r="B5526" s="2">
        <v>85</v>
      </c>
      <c r="C5526" s="2" t="s">
        <v>5195</v>
      </c>
      <c r="D5526" s="2" t="s">
        <v>15870</v>
      </c>
      <c r="E5526" s="2"/>
      <c r="F5526" s="2">
        <v>4.5940000000000003</v>
      </c>
      <c r="G5526" s="1">
        <v>5525</v>
      </c>
    </row>
    <row r="5527" spans="1:7" ht="13" x14ac:dyDescent="0.15">
      <c r="A5527" s="2">
        <v>6423</v>
      </c>
      <c r="B5527" s="2">
        <v>85</v>
      </c>
      <c r="C5527" s="2" t="s">
        <v>5196</v>
      </c>
      <c r="D5527" s="2" t="s">
        <v>15871</v>
      </c>
      <c r="E5527" s="2">
        <v>1</v>
      </c>
      <c r="F5527" s="2">
        <v>5.8120000000000003</v>
      </c>
      <c r="G5527" s="1">
        <v>5526</v>
      </c>
    </row>
    <row r="5528" spans="1:7" ht="13" x14ac:dyDescent="0.15">
      <c r="A5528" s="2">
        <v>6424</v>
      </c>
      <c r="B5528" s="2">
        <v>85</v>
      </c>
      <c r="C5528" s="2" t="s">
        <v>5197</v>
      </c>
      <c r="D5528" s="2" t="s">
        <v>15872</v>
      </c>
      <c r="E5528" s="2"/>
      <c r="F5528" s="2">
        <v>5.5620000000000003</v>
      </c>
      <c r="G5528" s="1">
        <v>5527</v>
      </c>
    </row>
    <row r="5529" spans="1:7" ht="13" x14ac:dyDescent="0.15">
      <c r="A5529" s="2">
        <v>6425</v>
      </c>
      <c r="B5529" s="2">
        <v>85</v>
      </c>
      <c r="C5529" s="2" t="s">
        <v>5198</v>
      </c>
      <c r="D5529" s="2" t="s">
        <v>15873</v>
      </c>
      <c r="E5529" s="2">
        <v>1</v>
      </c>
      <c r="F5529" s="2">
        <v>5.5620000000000003</v>
      </c>
      <c r="G5529" s="1">
        <v>5528</v>
      </c>
    </row>
    <row r="5530" spans="1:7" ht="13" x14ac:dyDescent="0.15">
      <c r="A5530" s="2">
        <v>6426</v>
      </c>
      <c r="B5530" s="2">
        <v>85</v>
      </c>
      <c r="C5530" s="2" t="s">
        <v>5199</v>
      </c>
      <c r="D5530" s="2" t="s">
        <v>15874</v>
      </c>
      <c r="E5530" s="2">
        <v>1</v>
      </c>
      <c r="F5530" s="2">
        <v>6.2190000000000003</v>
      </c>
      <c r="G5530" s="1">
        <v>5529</v>
      </c>
    </row>
    <row r="5531" spans="1:7" ht="13" x14ac:dyDescent="0.15">
      <c r="A5531" s="2">
        <v>6427</v>
      </c>
      <c r="B5531" s="2">
        <v>85</v>
      </c>
      <c r="C5531" s="2" t="s">
        <v>588</v>
      </c>
      <c r="D5531" s="2" t="s">
        <v>15875</v>
      </c>
      <c r="E5531" s="2"/>
      <c r="F5531" s="2">
        <v>5.6559999999999997</v>
      </c>
      <c r="G5531" s="1">
        <v>5530</v>
      </c>
    </row>
    <row r="5532" spans="1:7" ht="13" x14ac:dyDescent="0.15">
      <c r="A5532" s="2">
        <v>6428</v>
      </c>
      <c r="B5532" s="2">
        <v>85</v>
      </c>
      <c r="C5532" s="2" t="s">
        <v>5200</v>
      </c>
      <c r="D5532" s="2" t="s">
        <v>15876</v>
      </c>
      <c r="E5532" s="2">
        <v>1</v>
      </c>
      <c r="F5532" s="2">
        <v>5.9690000000000003</v>
      </c>
      <c r="G5532" s="1">
        <v>5531</v>
      </c>
    </row>
    <row r="5533" spans="1:7" ht="13" x14ac:dyDescent="0.15">
      <c r="A5533" s="2">
        <v>6429</v>
      </c>
      <c r="B5533" s="2">
        <v>85</v>
      </c>
      <c r="C5533" s="2" t="s">
        <v>5199</v>
      </c>
      <c r="D5533" s="2" t="s">
        <v>15874</v>
      </c>
      <c r="E5533" s="2">
        <v>1</v>
      </c>
      <c r="F5533" s="2">
        <v>6.2190000000000003</v>
      </c>
      <c r="G5533" s="1">
        <v>5532</v>
      </c>
    </row>
    <row r="5534" spans="1:7" ht="13" x14ac:dyDescent="0.15">
      <c r="A5534" s="2">
        <v>6430</v>
      </c>
      <c r="B5534" s="2">
        <v>85</v>
      </c>
      <c r="C5534" s="2" t="s">
        <v>588</v>
      </c>
      <c r="D5534" s="2" t="s">
        <v>15875</v>
      </c>
      <c r="E5534" s="2"/>
      <c r="F5534" s="2">
        <v>5.6559999999999997</v>
      </c>
      <c r="G5534" s="1">
        <v>5533</v>
      </c>
    </row>
    <row r="5535" spans="1:7" ht="13" x14ac:dyDescent="0.15">
      <c r="A5535" s="2">
        <v>6431</v>
      </c>
      <c r="B5535" s="2">
        <v>86</v>
      </c>
      <c r="C5535" s="2" t="s">
        <v>5201</v>
      </c>
      <c r="D5535" s="2" t="s">
        <v>15877</v>
      </c>
      <c r="E5535" s="2">
        <v>1</v>
      </c>
      <c r="F5535" s="2">
        <v>5.5940000000000003</v>
      </c>
      <c r="G5535" s="1">
        <v>5534</v>
      </c>
    </row>
    <row r="5536" spans="1:7" ht="13" x14ac:dyDescent="0.15">
      <c r="A5536" s="2">
        <v>6432</v>
      </c>
      <c r="B5536" s="2">
        <v>86</v>
      </c>
      <c r="C5536" s="2" t="s">
        <v>5202</v>
      </c>
      <c r="D5536" s="2" t="s">
        <v>15878</v>
      </c>
      <c r="E5536" s="2"/>
      <c r="F5536" s="2">
        <v>5.75</v>
      </c>
      <c r="G5536" s="1">
        <v>5535</v>
      </c>
    </row>
    <row r="5537" spans="1:7" ht="13" x14ac:dyDescent="0.15">
      <c r="A5537" s="2">
        <v>6433</v>
      </c>
      <c r="B5537" s="2">
        <v>86</v>
      </c>
      <c r="C5537" s="2" t="s">
        <v>5203</v>
      </c>
      <c r="D5537" s="2" t="s">
        <v>15879</v>
      </c>
      <c r="E5537" s="2"/>
      <c r="F5537" s="2">
        <v>6.125</v>
      </c>
      <c r="G5537" s="1">
        <v>5536</v>
      </c>
    </row>
    <row r="5538" spans="1:7" ht="13" x14ac:dyDescent="0.15">
      <c r="A5538" s="2">
        <v>6434</v>
      </c>
      <c r="B5538" s="2">
        <v>86</v>
      </c>
      <c r="C5538" s="2" t="s">
        <v>5204</v>
      </c>
      <c r="D5538" s="2" t="s">
        <v>15880</v>
      </c>
      <c r="E5538" s="2"/>
      <c r="F5538" s="2">
        <v>5.8120000000000003</v>
      </c>
      <c r="G5538" s="1">
        <v>5537</v>
      </c>
    </row>
    <row r="5539" spans="1:7" ht="13" x14ac:dyDescent="0.15">
      <c r="A5539" s="2">
        <v>6435</v>
      </c>
      <c r="B5539" s="2">
        <v>86</v>
      </c>
      <c r="C5539" s="2" t="s">
        <v>5205</v>
      </c>
      <c r="D5539" s="2" t="s">
        <v>15881</v>
      </c>
      <c r="E5539" s="2"/>
      <c r="F5539" s="2">
        <v>5.5620000000000003</v>
      </c>
      <c r="G5539" s="1">
        <v>5538</v>
      </c>
    </row>
    <row r="5540" spans="1:7" ht="13" x14ac:dyDescent="0.15">
      <c r="A5540" s="2">
        <v>6436</v>
      </c>
      <c r="B5540" s="2">
        <v>86</v>
      </c>
      <c r="C5540" s="2" t="s">
        <v>5206</v>
      </c>
      <c r="D5540" s="2" t="s">
        <v>12442</v>
      </c>
      <c r="E5540" s="2">
        <v>1</v>
      </c>
      <c r="F5540" s="2">
        <v>6.0620000000000003</v>
      </c>
      <c r="G5540" s="1">
        <v>5539</v>
      </c>
    </row>
    <row r="5541" spans="1:7" ht="13" x14ac:dyDescent="0.15">
      <c r="A5541" s="2">
        <v>6437</v>
      </c>
      <c r="B5541" s="2">
        <v>86</v>
      </c>
      <c r="C5541" s="2" t="s">
        <v>5207</v>
      </c>
      <c r="D5541" s="2" t="s">
        <v>12241</v>
      </c>
      <c r="E5541" s="2"/>
      <c r="F5541" s="2">
        <v>5.8120000000000003</v>
      </c>
      <c r="G5541" s="1">
        <v>5540</v>
      </c>
    </row>
    <row r="5542" spans="1:7" ht="13" x14ac:dyDescent="0.15">
      <c r="A5542" s="2">
        <v>6438</v>
      </c>
      <c r="B5542" s="2">
        <v>86</v>
      </c>
      <c r="C5542" s="2" t="s">
        <v>5208</v>
      </c>
      <c r="D5542" s="2" t="s">
        <v>15882</v>
      </c>
      <c r="E5542" s="2">
        <v>1</v>
      </c>
      <c r="F5542" s="2">
        <v>6.3120000000000003</v>
      </c>
      <c r="G5542" s="1">
        <v>5541</v>
      </c>
    </row>
    <row r="5543" spans="1:7" ht="13" x14ac:dyDescent="0.15">
      <c r="A5543" s="2">
        <v>6439</v>
      </c>
      <c r="B5543" s="2">
        <v>86</v>
      </c>
      <c r="C5543" s="2" t="s">
        <v>5209</v>
      </c>
      <c r="D5543" s="2" t="s">
        <v>15883</v>
      </c>
      <c r="E5543" s="2"/>
      <c r="F5543" s="2">
        <v>6.1879999999999997</v>
      </c>
      <c r="G5543" s="1">
        <v>5542</v>
      </c>
    </row>
    <row r="5544" spans="1:7" ht="13" x14ac:dyDescent="0.15">
      <c r="A5544" s="2">
        <v>6440</v>
      </c>
      <c r="B5544" s="2">
        <v>86</v>
      </c>
      <c r="C5544" s="2" t="s">
        <v>589</v>
      </c>
      <c r="D5544" s="2" t="s">
        <v>15884</v>
      </c>
      <c r="E5544" s="2"/>
      <c r="F5544" s="2">
        <v>5.875</v>
      </c>
      <c r="G5544" s="1">
        <v>5543</v>
      </c>
    </row>
    <row r="5545" spans="1:7" ht="13" x14ac:dyDescent="0.15">
      <c r="A5545" s="2">
        <v>6441</v>
      </c>
      <c r="B5545" s="2">
        <v>86</v>
      </c>
      <c r="C5545" s="2" t="s">
        <v>3675</v>
      </c>
      <c r="D5545" s="2" t="s">
        <v>14376</v>
      </c>
      <c r="E5545" s="2"/>
      <c r="F5545" s="2">
        <v>5.875</v>
      </c>
      <c r="G5545" s="1">
        <v>5544</v>
      </c>
    </row>
    <row r="5546" spans="1:7" ht="13" x14ac:dyDescent="0.15">
      <c r="A5546" s="2">
        <v>6443</v>
      </c>
      <c r="B5546" s="2">
        <v>86</v>
      </c>
      <c r="C5546" s="2" t="s">
        <v>5208</v>
      </c>
      <c r="D5546" s="2" t="s">
        <v>15882</v>
      </c>
      <c r="E5546" s="2">
        <v>1</v>
      </c>
      <c r="F5546" s="2">
        <v>6.3120000000000003</v>
      </c>
      <c r="G5546" s="1">
        <v>5545</v>
      </c>
    </row>
    <row r="5547" spans="1:7" ht="13" x14ac:dyDescent="0.15">
      <c r="A5547" s="2">
        <v>6444</v>
      </c>
      <c r="B5547" s="2">
        <v>86</v>
      </c>
      <c r="C5547" s="2" t="s">
        <v>5210</v>
      </c>
      <c r="D5547" s="2" t="s">
        <v>15885</v>
      </c>
      <c r="E5547" s="2"/>
      <c r="F5547" s="2">
        <v>5.5940000000000003</v>
      </c>
      <c r="G5547" s="1">
        <v>5546</v>
      </c>
    </row>
    <row r="5548" spans="1:7" ht="13" x14ac:dyDescent="0.15">
      <c r="A5548" s="2">
        <v>6446</v>
      </c>
      <c r="B5548" s="2">
        <v>86</v>
      </c>
      <c r="C5548" s="2" t="s">
        <v>590</v>
      </c>
      <c r="D5548" s="2" t="s">
        <v>15886</v>
      </c>
      <c r="E5548" s="2"/>
      <c r="F5548" s="2">
        <v>5.6559999999999997</v>
      </c>
      <c r="G5548" s="1">
        <v>5547</v>
      </c>
    </row>
    <row r="5549" spans="1:7" ht="13" x14ac:dyDescent="0.15">
      <c r="A5549" s="2">
        <v>6447</v>
      </c>
      <c r="B5549" s="2">
        <v>86</v>
      </c>
      <c r="C5549" s="2" t="s">
        <v>591</v>
      </c>
      <c r="D5549" s="2" t="s">
        <v>15887</v>
      </c>
      <c r="E5549" s="2"/>
      <c r="F5549" s="2">
        <v>5.4059999999999997</v>
      </c>
      <c r="G5549" s="1">
        <v>5548</v>
      </c>
    </row>
    <row r="5550" spans="1:7" ht="13" x14ac:dyDescent="0.15">
      <c r="A5550" s="2">
        <v>6448</v>
      </c>
      <c r="B5550" s="2">
        <v>86</v>
      </c>
      <c r="C5550" s="2" t="s">
        <v>592</v>
      </c>
      <c r="D5550" s="2" t="s">
        <v>15888</v>
      </c>
      <c r="E5550" s="2"/>
      <c r="F5550" s="2">
        <v>5.8120000000000003</v>
      </c>
      <c r="G5550" s="1">
        <v>5549</v>
      </c>
    </row>
    <row r="5551" spans="1:7" ht="13" x14ac:dyDescent="0.15">
      <c r="A5551" s="2">
        <v>6449</v>
      </c>
      <c r="B5551" s="2">
        <v>86</v>
      </c>
      <c r="C5551" s="2" t="s">
        <v>5211</v>
      </c>
      <c r="D5551" s="2" t="s">
        <v>15889</v>
      </c>
      <c r="E5551" s="2">
        <v>1</v>
      </c>
      <c r="F5551" s="2">
        <v>6.2809999999999997</v>
      </c>
      <c r="G5551" s="1">
        <v>5550</v>
      </c>
    </row>
    <row r="5552" spans="1:7" ht="13" x14ac:dyDescent="0.15">
      <c r="A5552" s="2">
        <v>6450</v>
      </c>
      <c r="B5552" s="2">
        <v>86</v>
      </c>
      <c r="C5552" s="2" t="s">
        <v>5212</v>
      </c>
      <c r="D5552" s="2" t="s">
        <v>15890</v>
      </c>
      <c r="E5552" s="2">
        <v>1</v>
      </c>
      <c r="F5552" s="2">
        <v>6.0940000000000003</v>
      </c>
      <c r="G5552" s="1">
        <v>5551</v>
      </c>
    </row>
    <row r="5553" spans="1:7" ht="13" x14ac:dyDescent="0.15">
      <c r="A5553" s="2">
        <v>6451</v>
      </c>
      <c r="B5553" s="2">
        <v>86</v>
      </c>
      <c r="C5553" s="2" t="s">
        <v>5213</v>
      </c>
      <c r="D5553" s="2" t="s">
        <v>15891</v>
      </c>
      <c r="E5553" s="2"/>
      <c r="F5553" s="2">
        <v>5.375</v>
      </c>
      <c r="G5553" s="1">
        <v>5552</v>
      </c>
    </row>
    <row r="5554" spans="1:7" ht="13" x14ac:dyDescent="0.15">
      <c r="A5554" s="2">
        <v>6452</v>
      </c>
      <c r="B5554" s="2">
        <v>86</v>
      </c>
      <c r="C5554" s="2" t="s">
        <v>5214</v>
      </c>
      <c r="D5554" s="2" t="s">
        <v>15892</v>
      </c>
      <c r="E5554" s="2"/>
      <c r="F5554" s="2">
        <v>3.0939999999999999</v>
      </c>
      <c r="G5554" s="1">
        <v>5553</v>
      </c>
    </row>
    <row r="5555" spans="1:7" ht="13" x14ac:dyDescent="0.15">
      <c r="A5555" s="2">
        <v>6453</v>
      </c>
      <c r="B5555" s="2">
        <v>86</v>
      </c>
      <c r="C5555" s="2" t="s">
        <v>5215</v>
      </c>
      <c r="D5555" s="2" t="s">
        <v>15893</v>
      </c>
      <c r="E5555" s="2">
        <v>1</v>
      </c>
      <c r="F5555" s="2">
        <v>6.1559999999999997</v>
      </c>
      <c r="G5555" s="1">
        <v>5554</v>
      </c>
    </row>
    <row r="5556" spans="1:7" ht="13" x14ac:dyDescent="0.15">
      <c r="A5556" s="2">
        <v>6454</v>
      </c>
      <c r="B5556" s="2">
        <v>86</v>
      </c>
      <c r="C5556" s="2" t="s">
        <v>5216</v>
      </c>
      <c r="D5556" s="2" t="s">
        <v>15894</v>
      </c>
      <c r="E5556" s="2"/>
      <c r="F5556" s="2">
        <v>5.9379999999999997</v>
      </c>
      <c r="G5556" s="1">
        <v>5555</v>
      </c>
    </row>
    <row r="5557" spans="1:7" ht="13" x14ac:dyDescent="0.15">
      <c r="A5557" s="2">
        <v>6455</v>
      </c>
      <c r="B5557" s="2">
        <v>86</v>
      </c>
      <c r="C5557" s="2" t="s">
        <v>5217</v>
      </c>
      <c r="D5557" s="2" t="s">
        <v>15895</v>
      </c>
      <c r="E5557" s="2">
        <v>1</v>
      </c>
      <c r="F5557" s="2">
        <v>5.6879999999999997</v>
      </c>
      <c r="G5557" s="1">
        <v>5556</v>
      </c>
    </row>
    <row r="5558" spans="1:7" ht="13" x14ac:dyDescent="0.15">
      <c r="A5558" s="2">
        <v>6456</v>
      </c>
      <c r="B5558" s="2">
        <v>86</v>
      </c>
      <c r="C5558" s="2" t="s">
        <v>5218</v>
      </c>
      <c r="D5558" s="2" t="s">
        <v>15896</v>
      </c>
      <c r="E5558" s="2"/>
      <c r="F5558" s="2">
        <v>5.9059999999999997</v>
      </c>
      <c r="G5558" s="1">
        <v>5557</v>
      </c>
    </row>
    <row r="5559" spans="1:7" ht="13" x14ac:dyDescent="0.15">
      <c r="A5559" s="2">
        <v>6457</v>
      </c>
      <c r="B5559" s="2">
        <v>86</v>
      </c>
      <c r="C5559" s="2" t="s">
        <v>5219</v>
      </c>
      <c r="D5559" s="2" t="s">
        <v>15897</v>
      </c>
      <c r="E5559" s="2"/>
      <c r="F5559" s="2">
        <v>5.3120000000000003</v>
      </c>
      <c r="G5559" s="1">
        <v>5558</v>
      </c>
    </row>
    <row r="5560" spans="1:7" ht="13" x14ac:dyDescent="0.15">
      <c r="A5560" s="2">
        <v>6458</v>
      </c>
      <c r="B5560" s="2">
        <v>86</v>
      </c>
      <c r="C5560" s="2" t="s">
        <v>5220</v>
      </c>
      <c r="D5560" s="2" t="s">
        <v>15898</v>
      </c>
      <c r="E5560" s="2"/>
      <c r="F5560" s="2">
        <v>5.6879999999999997</v>
      </c>
      <c r="G5560" s="1">
        <v>5559</v>
      </c>
    </row>
    <row r="5561" spans="1:7" ht="13" x14ac:dyDescent="0.15">
      <c r="A5561" s="2">
        <v>6459</v>
      </c>
      <c r="B5561" s="2">
        <v>86</v>
      </c>
      <c r="C5561" s="2" t="s">
        <v>5221</v>
      </c>
      <c r="D5561" s="2" t="s">
        <v>15899</v>
      </c>
      <c r="E5561" s="2">
        <v>1</v>
      </c>
      <c r="F5561" s="2">
        <v>5.8860000000000001</v>
      </c>
      <c r="G5561" s="1">
        <v>5560</v>
      </c>
    </row>
    <row r="5562" spans="1:7" ht="13" x14ac:dyDescent="0.15">
      <c r="A5562" s="2">
        <v>6460</v>
      </c>
      <c r="B5562" s="2">
        <v>86</v>
      </c>
      <c r="C5562" s="2" t="s">
        <v>593</v>
      </c>
      <c r="D5562" s="2" t="s">
        <v>15900</v>
      </c>
      <c r="E5562" s="2"/>
      <c r="F5562" s="2">
        <v>5.4379999999999997</v>
      </c>
      <c r="G5562" s="1">
        <v>5561</v>
      </c>
    </row>
    <row r="5563" spans="1:7" ht="13" x14ac:dyDescent="0.15">
      <c r="A5563" s="2">
        <v>6461</v>
      </c>
      <c r="B5563" s="2">
        <v>86</v>
      </c>
      <c r="C5563" s="2" t="s">
        <v>5222</v>
      </c>
      <c r="D5563" s="2" t="s">
        <v>15901</v>
      </c>
      <c r="E5563" s="2"/>
      <c r="F5563" s="2">
        <v>5.2190000000000003</v>
      </c>
      <c r="G5563" s="1">
        <v>5562</v>
      </c>
    </row>
    <row r="5564" spans="1:7" ht="13" x14ac:dyDescent="0.15">
      <c r="A5564" s="2">
        <v>6462</v>
      </c>
      <c r="B5564" s="2">
        <v>86</v>
      </c>
      <c r="C5564" s="2" t="s">
        <v>5221</v>
      </c>
      <c r="D5564" s="2" t="s">
        <v>15899</v>
      </c>
      <c r="E5564" s="2">
        <v>1</v>
      </c>
      <c r="F5564" s="2">
        <v>5.8860000000000001</v>
      </c>
      <c r="G5564" s="1">
        <v>5563</v>
      </c>
    </row>
    <row r="5565" spans="1:7" ht="13" x14ac:dyDescent="0.15">
      <c r="A5565" s="2">
        <v>6463</v>
      </c>
      <c r="B5565" s="2">
        <v>86</v>
      </c>
      <c r="C5565" s="2" t="s">
        <v>5223</v>
      </c>
      <c r="D5565" s="2" t="s">
        <v>15902</v>
      </c>
      <c r="E5565" s="2"/>
      <c r="F5565" s="2">
        <v>6.25</v>
      </c>
      <c r="G5565" s="1">
        <v>5564</v>
      </c>
    </row>
    <row r="5566" spans="1:7" ht="13" x14ac:dyDescent="0.15">
      <c r="A5566" s="2">
        <v>6464</v>
      </c>
      <c r="B5566" s="2">
        <v>86</v>
      </c>
      <c r="C5566" s="2" t="s">
        <v>5224</v>
      </c>
      <c r="D5566" s="2" t="s">
        <v>15903</v>
      </c>
      <c r="E5566" s="2"/>
      <c r="F5566" s="2">
        <v>5.8440000000000003</v>
      </c>
      <c r="G5566" s="1">
        <v>5565</v>
      </c>
    </row>
    <row r="5567" spans="1:7" ht="13" x14ac:dyDescent="0.15">
      <c r="A5567" s="2">
        <v>6465</v>
      </c>
      <c r="B5567" s="2">
        <v>86</v>
      </c>
      <c r="C5567" s="2" t="s">
        <v>5225</v>
      </c>
      <c r="D5567" s="2" t="s">
        <v>15904</v>
      </c>
      <c r="E5567" s="2">
        <v>1</v>
      </c>
      <c r="F5567" s="2">
        <v>5.375</v>
      </c>
      <c r="G5567" s="1">
        <v>5566</v>
      </c>
    </row>
    <row r="5568" spans="1:7" ht="13" x14ac:dyDescent="0.15">
      <c r="A5568" s="2">
        <v>6466</v>
      </c>
      <c r="B5568" s="2">
        <v>86</v>
      </c>
      <c r="C5568" s="2" t="s">
        <v>5226</v>
      </c>
      <c r="D5568" s="2" t="s">
        <v>13306</v>
      </c>
      <c r="E5568" s="2">
        <v>1</v>
      </c>
      <c r="F5568" s="2">
        <v>6</v>
      </c>
      <c r="G5568" s="1">
        <v>5567</v>
      </c>
    </row>
    <row r="5569" spans="1:7" ht="13" x14ac:dyDescent="0.15">
      <c r="A5569" s="2">
        <v>6467</v>
      </c>
      <c r="B5569" s="2">
        <v>86</v>
      </c>
      <c r="C5569" s="2" t="s">
        <v>1656</v>
      </c>
      <c r="D5569" s="2" t="s">
        <v>12256</v>
      </c>
      <c r="E5569" s="2"/>
      <c r="F5569" s="2">
        <v>5.6879999999999997</v>
      </c>
      <c r="G5569" s="1">
        <v>5568</v>
      </c>
    </row>
    <row r="5570" spans="1:7" ht="13" x14ac:dyDescent="0.15">
      <c r="A5570" s="2">
        <v>6468</v>
      </c>
      <c r="B5570" s="2">
        <v>86</v>
      </c>
      <c r="C5570" s="2" t="s">
        <v>5227</v>
      </c>
      <c r="D5570" s="2" t="s">
        <v>15905</v>
      </c>
      <c r="E5570" s="2"/>
      <c r="F5570" s="2">
        <v>5.4379999999999997</v>
      </c>
      <c r="G5570" s="1">
        <v>5569</v>
      </c>
    </row>
    <row r="5571" spans="1:7" ht="13" x14ac:dyDescent="0.15">
      <c r="A5571" s="2">
        <v>6470</v>
      </c>
      <c r="B5571" s="2">
        <v>86</v>
      </c>
      <c r="C5571" s="2" t="s">
        <v>5228</v>
      </c>
      <c r="D5571" s="2" t="s">
        <v>15906</v>
      </c>
      <c r="E5571" s="2"/>
      <c r="F5571" s="2">
        <v>6.0309999999999997</v>
      </c>
      <c r="G5571" s="1">
        <v>5570</v>
      </c>
    </row>
    <row r="5572" spans="1:7" ht="13" x14ac:dyDescent="0.15">
      <c r="A5572" s="2">
        <v>6471</v>
      </c>
      <c r="B5572" s="2">
        <v>86</v>
      </c>
      <c r="C5572" s="2" t="s">
        <v>5229</v>
      </c>
      <c r="D5572" s="2" t="s">
        <v>15907</v>
      </c>
      <c r="E5572" s="2">
        <v>1</v>
      </c>
      <c r="F5572" s="2">
        <v>6.125</v>
      </c>
      <c r="G5572" s="1">
        <v>5571</v>
      </c>
    </row>
    <row r="5573" spans="1:7" ht="13" x14ac:dyDescent="0.15">
      <c r="A5573" s="2">
        <v>6472</v>
      </c>
      <c r="B5573" s="2">
        <v>86</v>
      </c>
      <c r="C5573" s="2" t="s">
        <v>5230</v>
      </c>
      <c r="D5573" s="2" t="s">
        <v>15908</v>
      </c>
      <c r="E5573" s="2"/>
      <c r="F5573" s="2">
        <v>6.0309999999999997</v>
      </c>
      <c r="G5573" s="1">
        <v>5572</v>
      </c>
    </row>
    <row r="5574" spans="1:7" ht="13" x14ac:dyDescent="0.15">
      <c r="A5574" s="2">
        <v>6473</v>
      </c>
      <c r="B5574" s="2">
        <v>86</v>
      </c>
      <c r="C5574" s="2" t="s">
        <v>5231</v>
      </c>
      <c r="D5574" s="2" t="s">
        <v>15909</v>
      </c>
      <c r="E5574" s="2"/>
      <c r="F5574" s="2">
        <v>5.5</v>
      </c>
      <c r="G5574" s="1">
        <v>5573</v>
      </c>
    </row>
    <row r="5575" spans="1:7" ht="13" x14ac:dyDescent="0.15">
      <c r="A5575" s="2">
        <v>6474</v>
      </c>
      <c r="B5575" s="2">
        <v>86</v>
      </c>
      <c r="C5575" s="2" t="s">
        <v>5232</v>
      </c>
      <c r="D5575" s="2" t="s">
        <v>15910</v>
      </c>
      <c r="E5575" s="2"/>
      <c r="F5575" s="2">
        <v>5.875</v>
      </c>
      <c r="G5575" s="1">
        <v>5574</v>
      </c>
    </row>
    <row r="5576" spans="1:7" ht="13" x14ac:dyDescent="0.15">
      <c r="A5576" s="2">
        <v>6475</v>
      </c>
      <c r="B5576" s="2">
        <v>86</v>
      </c>
      <c r="C5576" s="2" t="s">
        <v>5233</v>
      </c>
      <c r="D5576" s="2" t="s">
        <v>15911</v>
      </c>
      <c r="E5576" s="2">
        <v>1</v>
      </c>
      <c r="F5576" s="2">
        <v>5.6559999999999997</v>
      </c>
      <c r="G5576" s="1">
        <v>5575</v>
      </c>
    </row>
    <row r="5577" spans="1:7" ht="13" x14ac:dyDescent="0.15">
      <c r="A5577" s="2">
        <v>6476</v>
      </c>
      <c r="B5577" s="2">
        <v>86</v>
      </c>
      <c r="C5577" s="2" t="s">
        <v>5234</v>
      </c>
      <c r="D5577" s="2" t="s">
        <v>15912</v>
      </c>
      <c r="E5577" s="2"/>
      <c r="F5577" s="2">
        <v>5.1559999999999997</v>
      </c>
      <c r="G5577" s="1">
        <v>5576</v>
      </c>
    </row>
    <row r="5578" spans="1:7" ht="13" x14ac:dyDescent="0.15">
      <c r="A5578" s="2">
        <v>6477</v>
      </c>
      <c r="B5578" s="2">
        <v>87</v>
      </c>
      <c r="C5578" s="2" t="s">
        <v>3142</v>
      </c>
      <c r="D5578" s="2" t="s">
        <v>13850</v>
      </c>
      <c r="E5578" s="2">
        <v>1</v>
      </c>
      <c r="F5578" s="2">
        <v>6.2190000000000003</v>
      </c>
      <c r="G5578" s="1">
        <v>5577</v>
      </c>
    </row>
    <row r="5579" spans="1:7" ht="13" x14ac:dyDescent="0.15">
      <c r="A5579" s="2">
        <v>6478</v>
      </c>
      <c r="B5579" s="2">
        <v>87</v>
      </c>
      <c r="C5579" s="2" t="s">
        <v>3904</v>
      </c>
      <c r="D5579" s="2" t="s">
        <v>14608</v>
      </c>
      <c r="E5579" s="2"/>
      <c r="F5579" s="2">
        <v>5.4059999999999997</v>
      </c>
      <c r="G5579" s="1">
        <v>5578</v>
      </c>
    </row>
    <row r="5580" spans="1:7" ht="13" x14ac:dyDescent="0.15">
      <c r="A5580" s="2">
        <v>6479</v>
      </c>
      <c r="B5580" s="2">
        <v>87</v>
      </c>
      <c r="C5580" s="2" t="s">
        <v>5235</v>
      </c>
      <c r="D5580" s="2" t="s">
        <v>15913</v>
      </c>
      <c r="E5580" s="2"/>
      <c r="F5580" s="2">
        <v>4.8120000000000003</v>
      </c>
      <c r="G5580" s="1">
        <v>5579</v>
      </c>
    </row>
    <row r="5581" spans="1:7" ht="13" x14ac:dyDescent="0.15">
      <c r="A5581" s="2">
        <v>6480</v>
      </c>
      <c r="B5581" s="2">
        <v>87</v>
      </c>
      <c r="C5581" s="2" t="s">
        <v>5236</v>
      </c>
      <c r="D5581" s="2" t="s">
        <v>15914</v>
      </c>
      <c r="E5581" s="2">
        <v>1</v>
      </c>
      <c r="F5581" s="2">
        <v>5.375</v>
      </c>
      <c r="G5581" s="1">
        <v>5580</v>
      </c>
    </row>
    <row r="5582" spans="1:7" ht="13" x14ac:dyDescent="0.15">
      <c r="A5582" s="2">
        <v>6481</v>
      </c>
      <c r="B5582" s="2">
        <v>87</v>
      </c>
      <c r="C5582" s="2" t="s">
        <v>3143</v>
      </c>
      <c r="D5582" s="2" t="s">
        <v>13851</v>
      </c>
      <c r="E5582" s="2">
        <v>1</v>
      </c>
      <c r="F5582" s="2">
        <v>5.9059999999999997</v>
      </c>
      <c r="G5582" s="1">
        <v>5581</v>
      </c>
    </row>
    <row r="5583" spans="1:7" ht="13" x14ac:dyDescent="0.15">
      <c r="A5583" s="2">
        <v>6482</v>
      </c>
      <c r="B5583" s="2">
        <v>87</v>
      </c>
      <c r="C5583" s="2" t="s">
        <v>5237</v>
      </c>
      <c r="D5583" s="2" t="s">
        <v>15914</v>
      </c>
      <c r="E5583" s="2">
        <v>1</v>
      </c>
      <c r="F5583" s="2">
        <v>5.1879999999999997</v>
      </c>
      <c r="G5583" s="1">
        <v>5582</v>
      </c>
    </row>
    <row r="5584" spans="1:7" ht="13" x14ac:dyDescent="0.15">
      <c r="A5584" s="2">
        <v>6483</v>
      </c>
      <c r="B5584" s="2">
        <v>87</v>
      </c>
      <c r="C5584" s="2" t="s">
        <v>5238</v>
      </c>
      <c r="D5584" s="2" t="s">
        <v>11941</v>
      </c>
      <c r="E5584" s="2">
        <v>1</v>
      </c>
      <c r="F5584" s="2">
        <v>5.5940000000000003</v>
      </c>
      <c r="G5584" s="1">
        <v>5583</v>
      </c>
    </row>
    <row r="5585" spans="1:7" ht="13" x14ac:dyDescent="0.15">
      <c r="A5585" s="2">
        <v>6485</v>
      </c>
      <c r="B5585" s="2">
        <v>87</v>
      </c>
      <c r="C5585" s="2" t="s">
        <v>5239</v>
      </c>
      <c r="D5585" s="2" t="s">
        <v>15333</v>
      </c>
      <c r="E5585" s="2">
        <v>1</v>
      </c>
      <c r="F5585" s="2">
        <v>5.7809999999999997</v>
      </c>
      <c r="G5585" s="1">
        <v>5584</v>
      </c>
    </row>
    <row r="5586" spans="1:7" ht="13" x14ac:dyDescent="0.15">
      <c r="A5586" s="2">
        <v>6486</v>
      </c>
      <c r="B5586" s="2">
        <v>87</v>
      </c>
      <c r="C5586" s="2" t="s">
        <v>5240</v>
      </c>
      <c r="D5586" s="2" t="s">
        <v>15915</v>
      </c>
      <c r="E5586" s="2"/>
      <c r="F5586" s="2">
        <v>5.625</v>
      </c>
      <c r="G5586" s="1">
        <v>5585</v>
      </c>
    </row>
    <row r="5587" spans="1:7" ht="13" x14ac:dyDescent="0.15">
      <c r="A5587" s="2">
        <v>6487</v>
      </c>
      <c r="B5587" s="2">
        <v>87</v>
      </c>
      <c r="C5587" s="2" t="s">
        <v>5241</v>
      </c>
      <c r="D5587" s="2" t="s">
        <v>15916</v>
      </c>
      <c r="E5587" s="2"/>
      <c r="F5587" s="2">
        <v>5.8120000000000003</v>
      </c>
      <c r="G5587" s="1">
        <v>5586</v>
      </c>
    </row>
    <row r="5588" spans="1:7" ht="13" x14ac:dyDescent="0.15">
      <c r="A5588" s="2">
        <v>6488</v>
      </c>
      <c r="B5588" s="2">
        <v>87</v>
      </c>
      <c r="C5588" s="2" t="s">
        <v>594</v>
      </c>
      <c r="D5588" s="2" t="s">
        <v>15917</v>
      </c>
      <c r="E5588" s="2"/>
      <c r="F5588" s="2">
        <v>5.2809999999999997</v>
      </c>
      <c r="G5588" s="1">
        <v>5587</v>
      </c>
    </row>
    <row r="5589" spans="1:7" ht="13" x14ac:dyDescent="0.15">
      <c r="A5589" s="2">
        <v>6490</v>
      </c>
      <c r="B5589" s="2">
        <v>87</v>
      </c>
      <c r="C5589" s="2" t="s">
        <v>5242</v>
      </c>
      <c r="D5589" s="2" t="s">
        <v>15918</v>
      </c>
      <c r="E5589" s="2">
        <v>1</v>
      </c>
      <c r="F5589" s="2">
        <v>5.75</v>
      </c>
      <c r="G5589" s="1">
        <v>5588</v>
      </c>
    </row>
    <row r="5590" spans="1:7" ht="13" x14ac:dyDescent="0.15">
      <c r="A5590" s="2">
        <v>6491</v>
      </c>
      <c r="B5590" s="2">
        <v>87</v>
      </c>
      <c r="C5590" s="2" t="s">
        <v>5243</v>
      </c>
      <c r="D5590" s="2" t="s">
        <v>15919</v>
      </c>
      <c r="E5590" s="2"/>
      <c r="F5590" s="2">
        <v>5.9379999999999997</v>
      </c>
      <c r="G5590" s="1">
        <v>5589</v>
      </c>
    </row>
    <row r="5591" spans="1:7" ht="13" x14ac:dyDescent="0.15">
      <c r="A5591" s="2">
        <v>6492</v>
      </c>
      <c r="B5591" s="2">
        <v>87</v>
      </c>
      <c r="C5591" s="2" t="s">
        <v>5244</v>
      </c>
      <c r="D5591" s="2" t="s">
        <v>15920</v>
      </c>
      <c r="E5591" s="2"/>
      <c r="F5591" s="2">
        <v>4.9690000000000003</v>
      </c>
      <c r="G5591" s="1">
        <v>5590</v>
      </c>
    </row>
    <row r="5592" spans="1:7" ht="13" x14ac:dyDescent="0.15">
      <c r="A5592" s="2">
        <v>6493</v>
      </c>
      <c r="B5592" s="2">
        <v>87</v>
      </c>
      <c r="C5592" s="2" t="s">
        <v>5245</v>
      </c>
      <c r="D5592" s="2" t="s">
        <v>15921</v>
      </c>
      <c r="E5592" s="2"/>
      <c r="F5592" s="2">
        <v>2.8439999999999999</v>
      </c>
      <c r="G5592" s="1">
        <v>5591</v>
      </c>
    </row>
    <row r="5593" spans="1:7" ht="13" x14ac:dyDescent="0.15">
      <c r="A5593" s="2">
        <v>6495</v>
      </c>
      <c r="B5593" s="2">
        <v>87</v>
      </c>
      <c r="C5593" s="2" t="s">
        <v>3953</v>
      </c>
      <c r="D5593" s="2" t="s">
        <v>14657</v>
      </c>
      <c r="E5593" s="2">
        <v>1</v>
      </c>
      <c r="F5593" s="2">
        <v>6.1559999999999997</v>
      </c>
      <c r="G5593" s="1">
        <v>5592</v>
      </c>
    </row>
    <row r="5594" spans="1:7" ht="13" x14ac:dyDescent="0.15">
      <c r="A5594" s="2">
        <v>6496</v>
      </c>
      <c r="B5594" s="2">
        <v>87</v>
      </c>
      <c r="C5594" s="2" t="s">
        <v>5246</v>
      </c>
      <c r="D5594" s="2" t="s">
        <v>15922</v>
      </c>
      <c r="E5594" s="2"/>
      <c r="F5594" s="2">
        <v>5.625</v>
      </c>
      <c r="G5594" s="1">
        <v>5593</v>
      </c>
    </row>
    <row r="5595" spans="1:7" ht="13" x14ac:dyDescent="0.15">
      <c r="A5595" s="2">
        <v>6497</v>
      </c>
      <c r="B5595" s="2">
        <v>87</v>
      </c>
      <c r="C5595" s="2" t="s">
        <v>5247</v>
      </c>
      <c r="D5595" s="2" t="s">
        <v>15923</v>
      </c>
      <c r="E5595" s="2">
        <v>1</v>
      </c>
      <c r="F5595" s="2">
        <v>6.0620000000000003</v>
      </c>
      <c r="G5595" s="1">
        <v>5594</v>
      </c>
    </row>
    <row r="5596" spans="1:7" ht="13" x14ac:dyDescent="0.15">
      <c r="A5596" s="2">
        <v>6498</v>
      </c>
      <c r="B5596" s="2">
        <v>87</v>
      </c>
      <c r="C5596" s="2" t="s">
        <v>5248</v>
      </c>
      <c r="D5596" s="2" t="s">
        <v>15924</v>
      </c>
      <c r="E5596" s="2"/>
      <c r="F5596" s="2">
        <v>5.0309999999999997</v>
      </c>
      <c r="G5596" s="1">
        <v>5595</v>
      </c>
    </row>
    <row r="5597" spans="1:7" ht="13" x14ac:dyDescent="0.15">
      <c r="A5597" s="2">
        <v>6499</v>
      </c>
      <c r="B5597" s="2">
        <v>87</v>
      </c>
      <c r="C5597" s="2" t="s">
        <v>3953</v>
      </c>
      <c r="D5597" s="2" t="s">
        <v>14657</v>
      </c>
      <c r="E5597" s="2">
        <v>1</v>
      </c>
      <c r="F5597" s="2">
        <v>6.1559999999999997</v>
      </c>
      <c r="G5597" s="1">
        <v>5596</v>
      </c>
    </row>
    <row r="5598" spans="1:7" ht="13" x14ac:dyDescent="0.15">
      <c r="A5598" s="2">
        <v>6500</v>
      </c>
      <c r="B5598" s="2">
        <v>87</v>
      </c>
      <c r="C5598" s="2" t="s">
        <v>5249</v>
      </c>
      <c r="D5598" s="2" t="s">
        <v>15925</v>
      </c>
      <c r="E5598" s="2"/>
      <c r="F5598" s="2">
        <v>5.75</v>
      </c>
      <c r="G5598" s="1">
        <v>5597</v>
      </c>
    </row>
    <row r="5599" spans="1:7" ht="13" x14ac:dyDescent="0.15">
      <c r="A5599" s="2">
        <v>6501</v>
      </c>
      <c r="B5599" s="2">
        <v>87</v>
      </c>
      <c r="C5599" s="2" t="s">
        <v>1730</v>
      </c>
      <c r="D5599" s="2" t="s">
        <v>12328</v>
      </c>
      <c r="E5599" s="2"/>
      <c r="F5599" s="2">
        <v>5.0309999999999997</v>
      </c>
      <c r="G5599" s="1">
        <v>5598</v>
      </c>
    </row>
    <row r="5600" spans="1:7" ht="13" x14ac:dyDescent="0.15">
      <c r="A5600" s="2">
        <v>6503</v>
      </c>
      <c r="B5600" s="2">
        <v>87</v>
      </c>
      <c r="C5600" s="2" t="s">
        <v>5250</v>
      </c>
      <c r="D5600" s="2" t="s">
        <v>15926</v>
      </c>
      <c r="E5600" s="2">
        <v>1</v>
      </c>
      <c r="F5600" s="2">
        <v>6.3440000000000003</v>
      </c>
      <c r="G5600" s="1">
        <v>5599</v>
      </c>
    </row>
    <row r="5601" spans="1:7" ht="13" x14ac:dyDescent="0.15">
      <c r="A5601" s="2">
        <v>6504</v>
      </c>
      <c r="B5601" s="2">
        <v>87</v>
      </c>
      <c r="C5601" s="2" t="s">
        <v>5251</v>
      </c>
      <c r="D5601" s="2" t="s">
        <v>15927</v>
      </c>
      <c r="E5601" s="2"/>
      <c r="F5601" s="2">
        <v>6.0309999999999997</v>
      </c>
      <c r="G5601" s="1">
        <v>5600</v>
      </c>
    </row>
    <row r="5602" spans="1:7" ht="13" x14ac:dyDescent="0.15">
      <c r="A5602" s="2">
        <v>6505</v>
      </c>
      <c r="B5602" s="2">
        <v>87</v>
      </c>
      <c r="C5602" s="2" t="s">
        <v>5252</v>
      </c>
      <c r="D5602" s="2" t="s">
        <v>15928</v>
      </c>
      <c r="E5602" s="2">
        <v>1</v>
      </c>
      <c r="F5602" s="2">
        <v>5.5940000000000003</v>
      </c>
      <c r="G5602" s="1">
        <v>5601</v>
      </c>
    </row>
    <row r="5603" spans="1:7" ht="13" x14ac:dyDescent="0.15">
      <c r="A5603" s="2">
        <v>6506</v>
      </c>
      <c r="B5603" s="2">
        <v>87</v>
      </c>
      <c r="C5603" s="2" t="s">
        <v>5253</v>
      </c>
      <c r="D5603" s="2" t="s">
        <v>15929</v>
      </c>
      <c r="E5603" s="2"/>
      <c r="F5603" s="2">
        <v>5.2809999999999997</v>
      </c>
      <c r="G5603" s="1">
        <v>5602</v>
      </c>
    </row>
    <row r="5604" spans="1:7" ht="13" x14ac:dyDescent="0.15">
      <c r="A5604" s="2">
        <v>6507</v>
      </c>
      <c r="B5604" s="2">
        <v>87</v>
      </c>
      <c r="C5604" s="2" t="s">
        <v>595</v>
      </c>
      <c r="D5604" s="2" t="s">
        <v>15930</v>
      </c>
      <c r="E5604" s="2"/>
      <c r="F5604" s="2">
        <v>5.0620000000000003</v>
      </c>
      <c r="G5604" s="1">
        <v>5603</v>
      </c>
    </row>
    <row r="5605" spans="1:7" ht="13" x14ac:dyDescent="0.15">
      <c r="A5605" s="2">
        <v>6508</v>
      </c>
      <c r="B5605" s="2">
        <v>87</v>
      </c>
      <c r="C5605" s="2" t="s">
        <v>596</v>
      </c>
      <c r="D5605" s="2" t="s">
        <v>15931</v>
      </c>
      <c r="E5605" s="2"/>
      <c r="F5605" s="2">
        <v>5.5620000000000003</v>
      </c>
      <c r="G5605" s="1">
        <v>5604</v>
      </c>
    </row>
    <row r="5606" spans="1:7" ht="13" x14ac:dyDescent="0.15">
      <c r="A5606" s="2">
        <v>6509</v>
      </c>
      <c r="B5606" s="2">
        <v>87</v>
      </c>
      <c r="C5606" s="2" t="s">
        <v>5254</v>
      </c>
      <c r="D5606" s="2" t="s">
        <v>15932</v>
      </c>
      <c r="E5606" s="2"/>
      <c r="F5606" s="2">
        <v>6.25</v>
      </c>
      <c r="G5606" s="1">
        <v>5605</v>
      </c>
    </row>
    <row r="5607" spans="1:7" ht="13" x14ac:dyDescent="0.15">
      <c r="A5607" s="2">
        <v>6511</v>
      </c>
      <c r="B5607" s="2">
        <v>87</v>
      </c>
      <c r="C5607" s="2" t="s">
        <v>5255</v>
      </c>
      <c r="D5607" s="2" t="s">
        <v>12584</v>
      </c>
      <c r="E5607" s="2">
        <v>1</v>
      </c>
      <c r="F5607" s="2">
        <v>5.8120000000000003</v>
      </c>
      <c r="G5607" s="1">
        <v>5606</v>
      </c>
    </row>
    <row r="5608" spans="1:7" ht="13" x14ac:dyDescent="0.15">
      <c r="A5608" s="2">
        <v>6512</v>
      </c>
      <c r="B5608" s="2">
        <v>87</v>
      </c>
      <c r="C5608" s="2" t="s">
        <v>1910</v>
      </c>
      <c r="D5608" s="2" t="s">
        <v>12527</v>
      </c>
      <c r="E5608" s="2"/>
      <c r="F5608" s="2">
        <v>5.875</v>
      </c>
      <c r="G5608" s="1">
        <v>5607</v>
      </c>
    </row>
    <row r="5609" spans="1:7" ht="13" x14ac:dyDescent="0.15">
      <c r="A5609" s="2">
        <v>6513</v>
      </c>
      <c r="B5609" s="2">
        <v>87</v>
      </c>
      <c r="C5609" s="2" t="s">
        <v>5256</v>
      </c>
      <c r="D5609" s="2" t="s">
        <v>15933</v>
      </c>
      <c r="E5609" s="2"/>
      <c r="F5609" s="2">
        <v>5.6559999999999997</v>
      </c>
      <c r="G5609" s="1">
        <v>5608</v>
      </c>
    </row>
    <row r="5610" spans="1:7" ht="13" x14ac:dyDescent="0.15">
      <c r="A5610" s="2">
        <v>6514</v>
      </c>
      <c r="B5610" s="2">
        <v>87</v>
      </c>
      <c r="C5610" s="2" t="s">
        <v>1048</v>
      </c>
      <c r="D5610" s="2" t="s">
        <v>11637</v>
      </c>
      <c r="E5610" s="2">
        <v>1</v>
      </c>
      <c r="F5610" s="2">
        <v>6.2190000000000003</v>
      </c>
      <c r="G5610" s="1">
        <v>5609</v>
      </c>
    </row>
    <row r="5611" spans="1:7" ht="13" x14ac:dyDescent="0.15">
      <c r="A5611" s="2">
        <v>6515</v>
      </c>
      <c r="B5611" s="2">
        <v>87</v>
      </c>
      <c r="C5611" s="2" t="s">
        <v>5257</v>
      </c>
      <c r="D5611" s="2" t="s">
        <v>15771</v>
      </c>
      <c r="E5611" s="2">
        <v>1</v>
      </c>
      <c r="F5611" s="2">
        <v>6.1879999999999997</v>
      </c>
      <c r="G5611" s="1">
        <v>5610</v>
      </c>
    </row>
    <row r="5612" spans="1:7" ht="13" x14ac:dyDescent="0.15">
      <c r="A5612" s="2">
        <v>6516</v>
      </c>
      <c r="B5612" s="2">
        <v>87</v>
      </c>
      <c r="C5612" s="2" t="s">
        <v>1960</v>
      </c>
      <c r="D5612" s="2" t="s">
        <v>12579</v>
      </c>
      <c r="E5612" s="2"/>
      <c r="F5612" s="2">
        <v>4.7190000000000003</v>
      </c>
      <c r="G5612" s="1">
        <v>5611</v>
      </c>
    </row>
    <row r="5613" spans="1:7" ht="13" x14ac:dyDescent="0.15">
      <c r="A5613" s="2">
        <v>6517</v>
      </c>
      <c r="B5613" s="2">
        <v>87</v>
      </c>
      <c r="C5613" s="2" t="s">
        <v>5258</v>
      </c>
      <c r="D5613" s="2" t="s">
        <v>15934</v>
      </c>
      <c r="E5613" s="2">
        <v>1</v>
      </c>
      <c r="F5613" s="2">
        <v>6.0940000000000003</v>
      </c>
      <c r="G5613" s="1">
        <v>5612</v>
      </c>
    </row>
    <row r="5614" spans="1:7" ht="13" x14ac:dyDescent="0.15">
      <c r="A5614" s="2">
        <v>6518</v>
      </c>
      <c r="B5614" s="2">
        <v>87</v>
      </c>
      <c r="C5614" s="2" t="s">
        <v>5259</v>
      </c>
      <c r="D5614" s="2" t="s">
        <v>15440</v>
      </c>
      <c r="E5614" s="2"/>
      <c r="F5614" s="2">
        <v>5.8120000000000003</v>
      </c>
      <c r="G5614" s="1">
        <v>5613</v>
      </c>
    </row>
    <row r="5615" spans="1:7" ht="13" x14ac:dyDescent="0.15">
      <c r="A5615" s="2">
        <v>6520</v>
      </c>
      <c r="B5615" s="2">
        <v>87</v>
      </c>
      <c r="C5615" s="2" t="s">
        <v>5260</v>
      </c>
      <c r="D5615" s="2" t="s">
        <v>15935</v>
      </c>
      <c r="E5615" s="2">
        <v>1</v>
      </c>
      <c r="F5615" s="2">
        <v>6.125</v>
      </c>
      <c r="G5615" s="1">
        <v>5614</v>
      </c>
    </row>
    <row r="5616" spans="1:7" ht="13" x14ac:dyDescent="0.15">
      <c r="A5616" s="2">
        <v>6522</v>
      </c>
      <c r="B5616" s="2">
        <v>87</v>
      </c>
      <c r="C5616" s="2" t="s">
        <v>5261</v>
      </c>
      <c r="D5616" s="2" t="s">
        <v>12326</v>
      </c>
      <c r="E5616" s="2">
        <v>1</v>
      </c>
      <c r="F5616" s="2">
        <v>5.3120000000000003</v>
      </c>
      <c r="G5616" s="1">
        <v>5615</v>
      </c>
    </row>
    <row r="5617" spans="1:7" ht="13" x14ac:dyDescent="0.15">
      <c r="A5617" s="2">
        <v>6523</v>
      </c>
      <c r="B5617" s="2">
        <v>87</v>
      </c>
      <c r="C5617" s="2" t="s">
        <v>5262</v>
      </c>
      <c r="D5617" s="2" t="s">
        <v>11729</v>
      </c>
      <c r="E5617" s="2">
        <v>1</v>
      </c>
      <c r="F5617" s="2">
        <v>5.9059999999999997</v>
      </c>
      <c r="G5617" s="1">
        <v>5616</v>
      </c>
    </row>
    <row r="5618" spans="1:7" ht="13" x14ac:dyDescent="0.15">
      <c r="A5618" s="2">
        <v>6524</v>
      </c>
      <c r="B5618" s="2">
        <v>87</v>
      </c>
      <c r="C5618" s="2" t="s">
        <v>5263</v>
      </c>
      <c r="D5618" s="2" t="s">
        <v>15936</v>
      </c>
      <c r="E5618" s="2"/>
      <c r="F5618" s="2">
        <v>5.8120000000000003</v>
      </c>
      <c r="G5618" s="1">
        <v>5617</v>
      </c>
    </row>
    <row r="5619" spans="1:7" ht="13" x14ac:dyDescent="0.15">
      <c r="A5619" s="2">
        <v>6525</v>
      </c>
      <c r="B5619" s="2">
        <v>87</v>
      </c>
      <c r="C5619" s="2" t="s">
        <v>5264</v>
      </c>
      <c r="D5619" s="2" t="s">
        <v>15937</v>
      </c>
      <c r="E5619" s="2"/>
      <c r="F5619" s="2">
        <v>5.5620000000000003</v>
      </c>
      <c r="G5619" s="1">
        <v>5618</v>
      </c>
    </row>
    <row r="5620" spans="1:7" ht="13" x14ac:dyDescent="0.15">
      <c r="A5620" s="2">
        <v>6526</v>
      </c>
      <c r="B5620" s="2">
        <v>87</v>
      </c>
      <c r="C5620" s="2" t="s">
        <v>360</v>
      </c>
      <c r="D5620" s="2" t="s">
        <v>13447</v>
      </c>
      <c r="E5620" s="2"/>
      <c r="F5620" s="2">
        <v>5.6559999999999997</v>
      </c>
      <c r="G5620" s="1">
        <v>5619</v>
      </c>
    </row>
    <row r="5621" spans="1:7" ht="13" x14ac:dyDescent="0.15">
      <c r="A5621" s="2">
        <v>6527</v>
      </c>
      <c r="B5621" s="2">
        <v>87</v>
      </c>
      <c r="C5621" s="2" t="s">
        <v>5265</v>
      </c>
      <c r="D5621" s="2" t="s">
        <v>15938</v>
      </c>
      <c r="E5621" s="2">
        <v>1</v>
      </c>
      <c r="F5621" s="2">
        <v>5.8440000000000003</v>
      </c>
      <c r="G5621" s="1">
        <v>5620</v>
      </c>
    </row>
    <row r="5622" spans="1:7" ht="13" x14ac:dyDescent="0.15">
      <c r="A5622" s="2">
        <v>6529</v>
      </c>
      <c r="B5622" s="2">
        <v>87</v>
      </c>
      <c r="C5622" s="2" t="s">
        <v>5266</v>
      </c>
      <c r="D5622" s="2" t="s">
        <v>15939</v>
      </c>
      <c r="E5622" s="2"/>
      <c r="F5622" s="2">
        <v>4.75</v>
      </c>
      <c r="G5622" s="1">
        <v>5621</v>
      </c>
    </row>
    <row r="5623" spans="1:7" ht="13" x14ac:dyDescent="0.15">
      <c r="A5623" s="2">
        <v>6530</v>
      </c>
      <c r="B5623" s="2">
        <v>87</v>
      </c>
      <c r="C5623" s="2" t="s">
        <v>5267</v>
      </c>
      <c r="D5623" s="2" t="s">
        <v>15940</v>
      </c>
      <c r="E5623" s="2"/>
      <c r="F5623" s="2">
        <v>5.4690000000000003</v>
      </c>
      <c r="G5623" s="1">
        <v>5622</v>
      </c>
    </row>
    <row r="5624" spans="1:7" ht="13" x14ac:dyDescent="0.15">
      <c r="A5624" s="2">
        <v>6531</v>
      </c>
      <c r="B5624" s="2">
        <v>87</v>
      </c>
      <c r="C5624" s="2" t="s">
        <v>5268</v>
      </c>
      <c r="D5624" s="2" t="s">
        <v>15941</v>
      </c>
      <c r="E5624" s="2">
        <v>1</v>
      </c>
      <c r="F5624" s="2">
        <v>6.1879999999999997</v>
      </c>
      <c r="G5624" s="1">
        <v>5623</v>
      </c>
    </row>
    <row r="5625" spans="1:7" ht="13" x14ac:dyDescent="0.15">
      <c r="A5625" s="2">
        <v>6532</v>
      </c>
      <c r="B5625" s="2">
        <v>87</v>
      </c>
      <c r="C5625" s="2" t="s">
        <v>5269</v>
      </c>
      <c r="D5625" s="2" t="s">
        <v>15942</v>
      </c>
      <c r="E5625" s="2"/>
      <c r="F5625" s="2">
        <v>5.625</v>
      </c>
      <c r="G5625" s="1">
        <v>5624</v>
      </c>
    </row>
    <row r="5626" spans="1:7" ht="13" x14ac:dyDescent="0.15">
      <c r="A5626" s="2">
        <v>6533</v>
      </c>
      <c r="B5626" s="2">
        <v>87</v>
      </c>
      <c r="C5626" s="2" t="s">
        <v>5270</v>
      </c>
      <c r="D5626" s="2" t="s">
        <v>15943</v>
      </c>
      <c r="E5626" s="2"/>
      <c r="F5626" s="2">
        <v>5.7190000000000003</v>
      </c>
      <c r="G5626" s="1">
        <v>5625</v>
      </c>
    </row>
    <row r="5627" spans="1:7" ht="13" x14ac:dyDescent="0.15">
      <c r="A5627" s="2">
        <v>6534</v>
      </c>
      <c r="B5627" s="2">
        <v>87</v>
      </c>
      <c r="C5627" s="2" t="s">
        <v>5271</v>
      </c>
      <c r="D5627" s="2" t="s">
        <v>12218</v>
      </c>
      <c r="E5627" s="2">
        <v>1</v>
      </c>
      <c r="F5627" s="2">
        <v>5.7190000000000003</v>
      </c>
      <c r="G5627" s="1">
        <v>5626</v>
      </c>
    </row>
    <row r="5628" spans="1:7" ht="13" x14ac:dyDescent="0.15">
      <c r="A5628" s="2">
        <v>6535</v>
      </c>
      <c r="B5628" s="2">
        <v>87</v>
      </c>
      <c r="C5628" s="2" t="s">
        <v>5272</v>
      </c>
      <c r="D5628" s="2" t="s">
        <v>15944</v>
      </c>
      <c r="E5628" s="2"/>
      <c r="F5628" s="2">
        <v>5.4379999999999997</v>
      </c>
      <c r="G5628" s="1">
        <v>5627</v>
      </c>
    </row>
    <row r="5629" spans="1:7" ht="13" x14ac:dyDescent="0.15">
      <c r="A5629" s="2">
        <v>6536</v>
      </c>
      <c r="B5629" s="2">
        <v>87</v>
      </c>
      <c r="C5629" s="2" t="s">
        <v>5273</v>
      </c>
      <c r="D5629" s="2" t="s">
        <v>15945</v>
      </c>
      <c r="E5629" s="2"/>
      <c r="F5629" s="2">
        <v>5.4379999999999997</v>
      </c>
      <c r="G5629" s="1">
        <v>5628</v>
      </c>
    </row>
    <row r="5630" spans="1:7" ht="13" x14ac:dyDescent="0.15">
      <c r="A5630" s="2">
        <v>6537</v>
      </c>
      <c r="B5630" s="2">
        <v>87</v>
      </c>
      <c r="C5630" s="2" t="s">
        <v>5274</v>
      </c>
      <c r="D5630" s="2" t="s">
        <v>15946</v>
      </c>
      <c r="E5630" s="2"/>
      <c r="F5630" s="2">
        <v>5.5940000000000003</v>
      </c>
      <c r="G5630" s="1">
        <v>5629</v>
      </c>
    </row>
    <row r="5631" spans="1:7" ht="13" x14ac:dyDescent="0.15">
      <c r="A5631" s="2">
        <v>6538</v>
      </c>
      <c r="B5631" s="2">
        <v>87</v>
      </c>
      <c r="C5631" s="2" t="s">
        <v>5275</v>
      </c>
      <c r="D5631" s="2" t="s">
        <v>15947</v>
      </c>
      <c r="E5631" s="2">
        <v>1</v>
      </c>
      <c r="F5631" s="2">
        <v>6.2190000000000003</v>
      </c>
      <c r="G5631" s="1">
        <v>5630</v>
      </c>
    </row>
    <row r="5632" spans="1:7" ht="13" x14ac:dyDescent="0.15">
      <c r="A5632" s="2">
        <v>6539</v>
      </c>
      <c r="B5632" s="2">
        <v>87</v>
      </c>
      <c r="C5632" s="2" t="s">
        <v>5276</v>
      </c>
      <c r="D5632" s="2" t="s">
        <v>15948</v>
      </c>
      <c r="E5632" s="2"/>
      <c r="F5632" s="2">
        <v>5.6879999999999997</v>
      </c>
      <c r="G5632" s="1">
        <v>5631</v>
      </c>
    </row>
    <row r="5633" spans="1:7" ht="13" x14ac:dyDescent="0.15">
      <c r="A5633" s="2">
        <v>6540</v>
      </c>
      <c r="B5633" s="2">
        <v>87</v>
      </c>
      <c r="C5633" s="2" t="s">
        <v>152</v>
      </c>
      <c r="D5633" s="2" t="s">
        <v>15949</v>
      </c>
      <c r="E5633" s="2"/>
      <c r="F5633" s="2">
        <v>3.9380000000000002</v>
      </c>
      <c r="G5633" s="1">
        <v>5632</v>
      </c>
    </row>
    <row r="5634" spans="1:7" ht="13" x14ac:dyDescent="0.15">
      <c r="A5634" s="2">
        <v>6540</v>
      </c>
      <c r="B5634" s="2">
        <v>87</v>
      </c>
      <c r="C5634" s="2" t="s">
        <v>152</v>
      </c>
      <c r="D5634" s="2" t="s">
        <v>15950</v>
      </c>
      <c r="E5634" s="2"/>
      <c r="F5634" s="2">
        <v>4.375</v>
      </c>
      <c r="G5634" s="1">
        <v>5633</v>
      </c>
    </row>
    <row r="5635" spans="1:7" ht="13" x14ac:dyDescent="0.15">
      <c r="A5635" s="2">
        <v>6541</v>
      </c>
      <c r="B5635" s="2">
        <v>88</v>
      </c>
      <c r="C5635" s="2" t="s">
        <v>5277</v>
      </c>
      <c r="D5635" s="2" t="s">
        <v>15951</v>
      </c>
      <c r="E5635" s="2">
        <v>1</v>
      </c>
      <c r="F5635" s="2">
        <v>6.2809999999999997</v>
      </c>
      <c r="G5635" s="1">
        <v>5634</v>
      </c>
    </row>
    <row r="5636" spans="1:7" ht="13" x14ac:dyDescent="0.15">
      <c r="A5636" s="2">
        <v>6542</v>
      </c>
      <c r="B5636" s="2">
        <v>88</v>
      </c>
      <c r="C5636" s="2" t="s">
        <v>5278</v>
      </c>
      <c r="D5636" s="2" t="s">
        <v>14962</v>
      </c>
      <c r="E5636" s="2"/>
      <c r="F5636" s="2">
        <v>6</v>
      </c>
      <c r="G5636" s="1">
        <v>5635</v>
      </c>
    </row>
    <row r="5637" spans="1:7" ht="13" x14ac:dyDescent="0.15">
      <c r="A5637" s="2">
        <v>6543</v>
      </c>
      <c r="B5637" s="2">
        <v>88</v>
      </c>
      <c r="C5637" s="2" t="s">
        <v>5279</v>
      </c>
      <c r="D5637" s="2" t="s">
        <v>15550</v>
      </c>
      <c r="E5637" s="2"/>
      <c r="F5637" s="2">
        <v>5.5620000000000003</v>
      </c>
      <c r="G5637" s="1">
        <v>5636</v>
      </c>
    </row>
    <row r="5638" spans="1:7" ht="13" x14ac:dyDescent="0.15">
      <c r="A5638" s="2">
        <v>6544</v>
      </c>
      <c r="B5638" s="2">
        <v>88</v>
      </c>
      <c r="C5638" s="2" t="s">
        <v>5280</v>
      </c>
      <c r="D5638" s="2" t="s">
        <v>15952</v>
      </c>
      <c r="E5638" s="2"/>
      <c r="F5638" s="2">
        <v>5.6559999999999997</v>
      </c>
      <c r="G5638" s="1">
        <v>5637</v>
      </c>
    </row>
    <row r="5639" spans="1:7" ht="13" x14ac:dyDescent="0.15">
      <c r="A5639" s="2">
        <v>6546</v>
      </c>
      <c r="B5639" s="2">
        <v>88</v>
      </c>
      <c r="C5639" s="2" t="s">
        <v>5281</v>
      </c>
      <c r="D5639" s="2" t="s">
        <v>14382</v>
      </c>
      <c r="E5639" s="2"/>
      <c r="F5639" s="2">
        <v>4.75</v>
      </c>
      <c r="G5639" s="1">
        <v>5638</v>
      </c>
    </row>
    <row r="5640" spans="1:7" ht="13" x14ac:dyDescent="0.15">
      <c r="A5640" s="2">
        <v>6547</v>
      </c>
      <c r="B5640" s="2">
        <v>88</v>
      </c>
      <c r="C5640" s="2" t="s">
        <v>5282</v>
      </c>
      <c r="D5640" s="2" t="s">
        <v>15953</v>
      </c>
      <c r="E5640" s="2"/>
      <c r="F5640" s="2">
        <v>5.9059999999999997</v>
      </c>
      <c r="G5640" s="1">
        <v>5639</v>
      </c>
    </row>
    <row r="5641" spans="1:7" ht="13" x14ac:dyDescent="0.15">
      <c r="A5641" s="2">
        <v>6548</v>
      </c>
      <c r="B5641" s="2">
        <v>88</v>
      </c>
      <c r="C5641" s="2" t="s">
        <v>5283</v>
      </c>
      <c r="D5641" s="2" t="s">
        <v>15954</v>
      </c>
      <c r="E5641" s="2"/>
      <c r="F5641" s="2">
        <v>6</v>
      </c>
      <c r="G5641" s="1">
        <v>5640</v>
      </c>
    </row>
    <row r="5642" spans="1:7" ht="13" x14ac:dyDescent="0.15">
      <c r="A5642" s="2">
        <v>6549</v>
      </c>
      <c r="B5642" s="2">
        <v>88</v>
      </c>
      <c r="C5642" s="2" t="s">
        <v>5284</v>
      </c>
      <c r="D5642" s="2" t="s">
        <v>15955</v>
      </c>
      <c r="E5642" s="2">
        <v>1</v>
      </c>
      <c r="F5642" s="2">
        <v>6</v>
      </c>
      <c r="G5642" s="1">
        <v>5641</v>
      </c>
    </row>
    <row r="5643" spans="1:7" ht="13" x14ac:dyDescent="0.15">
      <c r="A5643" s="2">
        <v>6550</v>
      </c>
      <c r="B5643" s="2">
        <v>88</v>
      </c>
      <c r="C5643" s="2" t="s">
        <v>5285</v>
      </c>
      <c r="D5643" s="2" t="s">
        <v>15956</v>
      </c>
      <c r="E5643" s="2"/>
      <c r="F5643" s="2">
        <v>5.625</v>
      </c>
      <c r="G5643" s="1">
        <v>5642</v>
      </c>
    </row>
    <row r="5644" spans="1:7" ht="13" x14ac:dyDescent="0.15">
      <c r="A5644" s="2">
        <v>6551</v>
      </c>
      <c r="B5644" s="2">
        <v>88</v>
      </c>
      <c r="C5644" s="2" t="s">
        <v>5286</v>
      </c>
      <c r="D5644" s="2" t="s">
        <v>15957</v>
      </c>
      <c r="E5644" s="2"/>
      <c r="F5644" s="2">
        <v>5.6879999999999997</v>
      </c>
      <c r="G5644" s="1">
        <v>5643</v>
      </c>
    </row>
    <row r="5645" spans="1:7" ht="13" x14ac:dyDescent="0.15">
      <c r="A5645" s="2">
        <v>6552</v>
      </c>
      <c r="B5645" s="2">
        <v>88</v>
      </c>
      <c r="C5645" s="2" t="s">
        <v>597</v>
      </c>
      <c r="D5645" s="2" t="s">
        <v>15958</v>
      </c>
      <c r="E5645" s="2"/>
      <c r="F5645" s="2">
        <v>5.5</v>
      </c>
      <c r="G5645" s="1">
        <v>5644</v>
      </c>
    </row>
    <row r="5646" spans="1:7" ht="13" x14ac:dyDescent="0.15">
      <c r="A5646" s="2">
        <v>6553</v>
      </c>
      <c r="B5646" s="2">
        <v>88</v>
      </c>
      <c r="C5646" s="2" t="s">
        <v>5287</v>
      </c>
      <c r="D5646" s="2" t="s">
        <v>15959</v>
      </c>
      <c r="E5646" s="2">
        <v>1</v>
      </c>
      <c r="F5646" s="2">
        <v>6.2190000000000003</v>
      </c>
      <c r="G5646" s="1">
        <v>5645</v>
      </c>
    </row>
    <row r="5647" spans="1:7" ht="13" x14ac:dyDescent="0.15">
      <c r="A5647" s="2">
        <v>6554</v>
      </c>
      <c r="B5647" s="2">
        <v>88</v>
      </c>
      <c r="C5647" s="2" t="s">
        <v>5288</v>
      </c>
      <c r="D5647" s="2" t="s">
        <v>15960</v>
      </c>
      <c r="E5647" s="2"/>
      <c r="F5647" s="2">
        <v>5.2190000000000003</v>
      </c>
      <c r="G5647" s="1">
        <v>5646</v>
      </c>
    </row>
    <row r="5648" spans="1:7" ht="13" x14ac:dyDescent="0.15">
      <c r="A5648" s="2">
        <v>6555</v>
      </c>
      <c r="B5648" s="2">
        <v>88</v>
      </c>
      <c r="C5648" s="2" t="s">
        <v>4704</v>
      </c>
      <c r="D5648" s="2" t="s">
        <v>15402</v>
      </c>
      <c r="E5648" s="2">
        <v>1</v>
      </c>
      <c r="F5648" s="2">
        <v>6.1879999999999997</v>
      </c>
      <c r="G5648" s="1">
        <v>5647</v>
      </c>
    </row>
    <row r="5649" spans="1:7" ht="13" x14ac:dyDescent="0.15">
      <c r="A5649" s="2">
        <v>6556</v>
      </c>
      <c r="B5649" s="2">
        <v>88</v>
      </c>
      <c r="C5649" s="2" t="s">
        <v>598</v>
      </c>
      <c r="D5649" s="2" t="s">
        <v>15961</v>
      </c>
      <c r="E5649" s="2"/>
      <c r="F5649" s="2">
        <v>5.5940000000000003</v>
      </c>
      <c r="G5649" s="1">
        <v>5648</v>
      </c>
    </row>
    <row r="5650" spans="1:7" ht="13" x14ac:dyDescent="0.15">
      <c r="A5650" s="2">
        <v>6557</v>
      </c>
      <c r="B5650" s="2">
        <v>88</v>
      </c>
      <c r="C5650" s="2" t="s">
        <v>5289</v>
      </c>
      <c r="D5650" s="2" t="s">
        <v>15962</v>
      </c>
      <c r="E5650" s="2">
        <v>1</v>
      </c>
      <c r="F5650" s="2">
        <v>6</v>
      </c>
      <c r="G5650" s="1">
        <v>5649</v>
      </c>
    </row>
    <row r="5651" spans="1:7" ht="13" x14ac:dyDescent="0.15">
      <c r="A5651" s="2">
        <v>6558</v>
      </c>
      <c r="B5651" s="2">
        <v>88</v>
      </c>
      <c r="C5651" s="2" t="s">
        <v>5290</v>
      </c>
      <c r="D5651" s="2" t="s">
        <v>15963</v>
      </c>
      <c r="E5651" s="2"/>
      <c r="F5651" s="2">
        <v>5.8120000000000003</v>
      </c>
      <c r="G5651" s="1">
        <v>5650</v>
      </c>
    </row>
    <row r="5652" spans="1:7" ht="13" x14ac:dyDescent="0.15">
      <c r="A5652" s="2">
        <v>6559</v>
      </c>
      <c r="B5652" s="2">
        <v>88</v>
      </c>
      <c r="C5652" s="2" t="s">
        <v>5291</v>
      </c>
      <c r="D5652" s="2" t="s">
        <v>15964</v>
      </c>
      <c r="E5652" s="2"/>
      <c r="F5652" s="2">
        <v>6</v>
      </c>
      <c r="G5652" s="1">
        <v>5651</v>
      </c>
    </row>
    <row r="5653" spans="1:7" ht="13" x14ac:dyDescent="0.15">
      <c r="A5653" s="2">
        <v>6560</v>
      </c>
      <c r="B5653" s="2">
        <v>88</v>
      </c>
      <c r="C5653" s="2" t="s">
        <v>5292</v>
      </c>
      <c r="D5653" s="2" t="s">
        <v>15965</v>
      </c>
      <c r="E5653" s="2"/>
      <c r="F5653" s="2">
        <v>5.7809999999999997</v>
      </c>
      <c r="G5653" s="1">
        <v>5652</v>
      </c>
    </row>
    <row r="5654" spans="1:7" ht="13" x14ac:dyDescent="0.15">
      <c r="A5654" s="2">
        <v>6561</v>
      </c>
      <c r="B5654" s="2">
        <v>88</v>
      </c>
      <c r="C5654" s="2" t="s">
        <v>5293</v>
      </c>
      <c r="D5654" s="2" t="s">
        <v>15966</v>
      </c>
      <c r="E5654" s="2"/>
      <c r="F5654" s="2">
        <v>5.5309999999999997</v>
      </c>
      <c r="G5654" s="1">
        <v>5653</v>
      </c>
    </row>
    <row r="5655" spans="1:7" ht="13" x14ac:dyDescent="0.15">
      <c r="A5655" s="2">
        <v>6562</v>
      </c>
      <c r="B5655" s="2">
        <v>88</v>
      </c>
      <c r="C5655" s="2" t="s">
        <v>5294</v>
      </c>
      <c r="D5655" s="2" t="s">
        <v>15967</v>
      </c>
      <c r="E5655" s="2">
        <v>1</v>
      </c>
      <c r="F5655" s="2">
        <v>5.625</v>
      </c>
      <c r="G5655" s="1">
        <v>5654</v>
      </c>
    </row>
    <row r="5656" spans="1:7" ht="13" x14ac:dyDescent="0.15">
      <c r="A5656" s="2">
        <v>6563</v>
      </c>
      <c r="B5656" s="2">
        <v>88</v>
      </c>
      <c r="C5656" s="2" t="s">
        <v>5295</v>
      </c>
      <c r="D5656" s="2" t="s">
        <v>15968</v>
      </c>
      <c r="E5656" s="2"/>
      <c r="F5656" s="2">
        <v>5.2809999999999997</v>
      </c>
      <c r="G5656" s="1">
        <v>5655</v>
      </c>
    </row>
    <row r="5657" spans="1:7" ht="13" x14ac:dyDescent="0.15">
      <c r="A5657" s="2">
        <v>6564</v>
      </c>
      <c r="B5657" s="2">
        <v>88</v>
      </c>
      <c r="C5657" s="2" t="s">
        <v>5296</v>
      </c>
      <c r="D5657" s="2" t="s">
        <v>11764</v>
      </c>
      <c r="E5657" s="2">
        <v>1</v>
      </c>
      <c r="F5657" s="2">
        <v>5.7809999999999997</v>
      </c>
      <c r="G5657" s="1">
        <v>5656</v>
      </c>
    </row>
    <row r="5658" spans="1:7" ht="13" x14ac:dyDescent="0.15">
      <c r="A5658" s="2">
        <v>6565</v>
      </c>
      <c r="B5658" s="2">
        <v>88</v>
      </c>
      <c r="C5658" s="2" t="s">
        <v>5297</v>
      </c>
      <c r="D5658" s="2" t="s">
        <v>15969</v>
      </c>
      <c r="E5658" s="2">
        <v>1</v>
      </c>
      <c r="F5658" s="2">
        <v>5.625</v>
      </c>
      <c r="G5658" s="1">
        <v>5657</v>
      </c>
    </row>
    <row r="5659" spans="1:7" ht="13" x14ac:dyDescent="0.15">
      <c r="A5659" s="2">
        <v>6566</v>
      </c>
      <c r="B5659" s="2">
        <v>88</v>
      </c>
      <c r="C5659" s="2" t="s">
        <v>5298</v>
      </c>
      <c r="D5659" s="2" t="s">
        <v>15970</v>
      </c>
      <c r="E5659" s="2"/>
      <c r="F5659" s="2">
        <v>5.75</v>
      </c>
      <c r="G5659" s="1">
        <v>5658</v>
      </c>
    </row>
    <row r="5660" spans="1:7" ht="13" x14ac:dyDescent="0.15">
      <c r="A5660" s="2">
        <v>6568</v>
      </c>
      <c r="B5660" s="2">
        <v>88</v>
      </c>
      <c r="C5660" s="2" t="s">
        <v>1172</v>
      </c>
      <c r="D5660" s="2" t="s">
        <v>11765</v>
      </c>
      <c r="E5660" s="2">
        <v>1</v>
      </c>
      <c r="F5660" s="2">
        <v>5.625</v>
      </c>
      <c r="G5660" s="1">
        <v>5659</v>
      </c>
    </row>
    <row r="5661" spans="1:7" ht="13" x14ac:dyDescent="0.15">
      <c r="A5661" s="2">
        <v>6569</v>
      </c>
      <c r="B5661" s="2">
        <v>88</v>
      </c>
      <c r="C5661" s="2" t="s">
        <v>5299</v>
      </c>
      <c r="D5661" s="2" t="s">
        <v>15971</v>
      </c>
      <c r="E5661" s="2"/>
      <c r="F5661" s="2">
        <v>5.4059999999999997</v>
      </c>
      <c r="G5661" s="1">
        <v>5660</v>
      </c>
    </row>
    <row r="5662" spans="1:7" ht="13" x14ac:dyDescent="0.15">
      <c r="A5662" s="2">
        <v>6571</v>
      </c>
      <c r="B5662" s="2">
        <v>88</v>
      </c>
      <c r="C5662" s="2" t="s">
        <v>599</v>
      </c>
      <c r="D5662" s="2" t="s">
        <v>15972</v>
      </c>
      <c r="E5662" s="2"/>
      <c r="F5662" s="2">
        <v>5.1879999999999997</v>
      </c>
      <c r="G5662" s="1">
        <v>5661</v>
      </c>
    </row>
    <row r="5663" spans="1:7" ht="13" x14ac:dyDescent="0.15">
      <c r="A5663" s="2">
        <v>6572</v>
      </c>
      <c r="B5663" s="2">
        <v>88</v>
      </c>
      <c r="C5663" s="2" t="s">
        <v>5300</v>
      </c>
      <c r="D5663" s="2" t="s">
        <v>15973</v>
      </c>
      <c r="E5663" s="2">
        <v>1</v>
      </c>
      <c r="F5663" s="2">
        <v>5.75</v>
      </c>
      <c r="G5663" s="1">
        <v>5662</v>
      </c>
    </row>
    <row r="5664" spans="1:7" ht="13" x14ac:dyDescent="0.15">
      <c r="A5664" s="2">
        <v>6573</v>
      </c>
      <c r="B5664" s="2">
        <v>88</v>
      </c>
      <c r="C5664" s="2" t="s">
        <v>5301</v>
      </c>
      <c r="D5664" s="2" t="s">
        <v>15974</v>
      </c>
      <c r="E5664" s="2"/>
      <c r="F5664" s="2">
        <v>5.75</v>
      </c>
      <c r="G5664" s="1">
        <v>5663</v>
      </c>
    </row>
    <row r="5665" spans="1:7" ht="13" x14ac:dyDescent="0.15">
      <c r="A5665" s="2">
        <v>6574</v>
      </c>
      <c r="B5665" s="2">
        <v>88</v>
      </c>
      <c r="C5665" s="2" t="s">
        <v>5302</v>
      </c>
      <c r="D5665" s="2" t="s">
        <v>15975</v>
      </c>
      <c r="E5665" s="2">
        <v>1</v>
      </c>
      <c r="F5665" s="2">
        <v>5.7190000000000003</v>
      </c>
      <c r="G5665" s="1">
        <v>5664</v>
      </c>
    </row>
    <row r="5666" spans="1:7" ht="13" x14ac:dyDescent="0.15">
      <c r="A5666" s="2">
        <v>6576</v>
      </c>
      <c r="B5666" s="2">
        <v>88</v>
      </c>
      <c r="C5666" s="2" t="s">
        <v>5303</v>
      </c>
      <c r="D5666" s="2" t="s">
        <v>15976</v>
      </c>
      <c r="E5666" s="2">
        <v>1</v>
      </c>
      <c r="F5666" s="2">
        <v>5.8120000000000003</v>
      </c>
      <c r="G5666" s="1">
        <v>5665</v>
      </c>
    </row>
    <row r="5667" spans="1:7" ht="13" x14ac:dyDescent="0.15">
      <c r="A5667" s="2">
        <v>6577</v>
      </c>
      <c r="B5667" s="2">
        <v>88</v>
      </c>
      <c r="C5667" s="2" t="s">
        <v>5302</v>
      </c>
      <c r="D5667" s="2" t="s">
        <v>15975</v>
      </c>
      <c r="E5667" s="2">
        <v>1</v>
      </c>
      <c r="F5667" s="2">
        <v>5.7190000000000003</v>
      </c>
      <c r="G5667" s="1">
        <v>5666</v>
      </c>
    </row>
    <row r="5668" spans="1:7" ht="13" x14ac:dyDescent="0.15">
      <c r="A5668" s="2">
        <v>6578</v>
      </c>
      <c r="B5668" s="2">
        <v>88</v>
      </c>
      <c r="C5668" s="2" t="s">
        <v>5304</v>
      </c>
      <c r="D5668" s="2" t="s">
        <v>15977</v>
      </c>
      <c r="E5668" s="2"/>
      <c r="F5668" s="2">
        <v>5.3440000000000003</v>
      </c>
      <c r="G5668" s="1">
        <v>5667</v>
      </c>
    </row>
    <row r="5669" spans="1:7" ht="13" x14ac:dyDescent="0.15">
      <c r="A5669" s="2">
        <v>6579</v>
      </c>
      <c r="B5669" s="2">
        <v>88</v>
      </c>
      <c r="C5669" s="2" t="s">
        <v>5305</v>
      </c>
      <c r="D5669" s="2" t="s">
        <v>15978</v>
      </c>
      <c r="E5669" s="2"/>
      <c r="F5669" s="2">
        <v>5.6879999999999997</v>
      </c>
      <c r="G5669" s="1">
        <v>5668</v>
      </c>
    </row>
    <row r="5670" spans="1:7" ht="13" x14ac:dyDescent="0.15">
      <c r="A5670" s="2">
        <v>6580</v>
      </c>
      <c r="B5670" s="2">
        <v>88</v>
      </c>
      <c r="C5670" s="2" t="s">
        <v>5306</v>
      </c>
      <c r="D5670" s="2" t="s">
        <v>15979</v>
      </c>
      <c r="E5670" s="2"/>
      <c r="F5670" s="2">
        <v>5.625</v>
      </c>
      <c r="G5670" s="1">
        <v>5669</v>
      </c>
    </row>
    <row r="5671" spans="1:7" ht="13" x14ac:dyDescent="0.15">
      <c r="A5671" s="2">
        <v>6581</v>
      </c>
      <c r="B5671" s="2">
        <v>88</v>
      </c>
      <c r="C5671" s="2" t="s">
        <v>5307</v>
      </c>
      <c r="D5671" s="2" t="s">
        <v>15980</v>
      </c>
      <c r="E5671" s="2">
        <v>1</v>
      </c>
      <c r="F5671" s="2">
        <v>5.5620000000000003</v>
      </c>
      <c r="G5671" s="1">
        <v>5670</v>
      </c>
    </row>
    <row r="5672" spans="1:7" ht="13" x14ac:dyDescent="0.15">
      <c r="A5672" s="2">
        <v>6582</v>
      </c>
      <c r="B5672" s="2">
        <v>88</v>
      </c>
      <c r="C5672" s="2" t="s">
        <v>5308</v>
      </c>
      <c r="D5672" s="2" t="s">
        <v>15981</v>
      </c>
      <c r="E5672" s="2"/>
      <c r="F5672" s="2">
        <v>5.7190000000000003</v>
      </c>
      <c r="G5672" s="1">
        <v>5671</v>
      </c>
    </row>
    <row r="5673" spans="1:7" ht="13" x14ac:dyDescent="0.15">
      <c r="A5673" s="2">
        <v>6584</v>
      </c>
      <c r="B5673" s="2">
        <v>88</v>
      </c>
      <c r="C5673" s="2" t="s">
        <v>5309</v>
      </c>
      <c r="D5673" s="2" t="s">
        <v>15982</v>
      </c>
      <c r="E5673" s="2"/>
      <c r="F5673" s="2">
        <v>5.1559999999999997</v>
      </c>
      <c r="G5673" s="1">
        <v>5672</v>
      </c>
    </row>
    <row r="5674" spans="1:7" ht="13" x14ac:dyDescent="0.15">
      <c r="A5674" s="2">
        <v>6585</v>
      </c>
      <c r="B5674" s="2">
        <v>88</v>
      </c>
      <c r="C5674" s="2" t="s">
        <v>5310</v>
      </c>
      <c r="D5674" s="2" t="s">
        <v>15983</v>
      </c>
      <c r="E5674" s="2">
        <v>1</v>
      </c>
      <c r="F5674" s="2">
        <v>6.0940000000000003</v>
      </c>
      <c r="G5674" s="1">
        <v>5673</v>
      </c>
    </row>
    <row r="5675" spans="1:7" ht="13" x14ac:dyDescent="0.15">
      <c r="A5675" s="2">
        <v>6586</v>
      </c>
      <c r="B5675" s="2">
        <v>88</v>
      </c>
      <c r="C5675" s="2" t="s">
        <v>5311</v>
      </c>
      <c r="D5675" s="2" t="s">
        <v>15754</v>
      </c>
      <c r="E5675" s="2"/>
      <c r="F5675" s="2">
        <v>3.875</v>
      </c>
      <c r="G5675" s="1">
        <v>5674</v>
      </c>
    </row>
    <row r="5676" spans="1:7" ht="13" x14ac:dyDescent="0.15">
      <c r="A5676" s="2">
        <v>6587</v>
      </c>
      <c r="B5676" s="2">
        <v>88</v>
      </c>
      <c r="C5676" s="2" t="s">
        <v>5312</v>
      </c>
      <c r="D5676" s="2" t="s">
        <v>14906</v>
      </c>
      <c r="E5676" s="2"/>
      <c r="F5676" s="2">
        <v>5.6559999999999997</v>
      </c>
      <c r="G5676" s="1">
        <v>5675</v>
      </c>
    </row>
    <row r="5677" spans="1:7" ht="13" x14ac:dyDescent="0.15">
      <c r="A5677" s="2">
        <v>6588</v>
      </c>
      <c r="B5677" s="2">
        <v>88</v>
      </c>
      <c r="C5677" s="2" t="s">
        <v>5313</v>
      </c>
      <c r="D5677" s="2" t="s">
        <v>15984</v>
      </c>
      <c r="E5677" s="2"/>
      <c r="F5677" s="2">
        <v>5.0620000000000003</v>
      </c>
      <c r="G5677" s="1">
        <v>5676</v>
      </c>
    </row>
    <row r="5678" spans="1:7" ht="13" x14ac:dyDescent="0.15">
      <c r="A5678" s="2">
        <v>6589</v>
      </c>
      <c r="B5678" s="2">
        <v>88</v>
      </c>
      <c r="C5678" s="2" t="s">
        <v>5310</v>
      </c>
      <c r="D5678" s="2" t="s">
        <v>15983</v>
      </c>
      <c r="E5678" s="2">
        <v>1</v>
      </c>
      <c r="F5678" s="2">
        <v>6.0940000000000003</v>
      </c>
      <c r="G5678" s="1">
        <v>5677</v>
      </c>
    </row>
    <row r="5679" spans="1:7" ht="13" x14ac:dyDescent="0.15">
      <c r="A5679" s="2">
        <v>6593</v>
      </c>
      <c r="B5679" s="2">
        <v>88</v>
      </c>
      <c r="C5679" s="2" t="s">
        <v>5314</v>
      </c>
      <c r="D5679" s="2" t="s">
        <v>15985</v>
      </c>
      <c r="E5679" s="2"/>
      <c r="F5679" s="2">
        <v>4.375</v>
      </c>
      <c r="G5679" s="1">
        <v>5678</v>
      </c>
    </row>
    <row r="5680" spans="1:7" ht="13" x14ac:dyDescent="0.15">
      <c r="A5680" s="2">
        <v>6594</v>
      </c>
      <c r="B5680" s="2">
        <v>89</v>
      </c>
      <c r="C5680" s="2" t="s">
        <v>5315</v>
      </c>
      <c r="D5680" s="2" t="s">
        <v>14713</v>
      </c>
      <c r="E5680" s="2">
        <v>1</v>
      </c>
      <c r="F5680" s="2">
        <v>6</v>
      </c>
      <c r="G5680" s="1">
        <v>5679</v>
      </c>
    </row>
    <row r="5681" spans="1:7" ht="13" x14ac:dyDescent="0.15">
      <c r="A5681" s="2">
        <v>6596</v>
      </c>
      <c r="B5681" s="2">
        <v>89</v>
      </c>
      <c r="C5681" s="2" t="s">
        <v>5316</v>
      </c>
      <c r="D5681" s="2" t="s">
        <v>15986</v>
      </c>
      <c r="E5681" s="2">
        <v>1</v>
      </c>
      <c r="F5681" s="2">
        <v>5.5</v>
      </c>
      <c r="G5681" s="1">
        <v>5680</v>
      </c>
    </row>
    <row r="5682" spans="1:7" ht="13" x14ac:dyDescent="0.15">
      <c r="A5682" s="2">
        <v>6597</v>
      </c>
      <c r="B5682" s="2">
        <v>89</v>
      </c>
      <c r="C5682" s="2" t="s">
        <v>5317</v>
      </c>
      <c r="D5682" s="2" t="s">
        <v>15987</v>
      </c>
      <c r="E5682" s="2"/>
      <c r="F5682" s="2">
        <v>5.7190000000000003</v>
      </c>
      <c r="G5682" s="1">
        <v>5681</v>
      </c>
    </row>
    <row r="5683" spans="1:7" ht="13" x14ac:dyDescent="0.15">
      <c r="A5683" s="2">
        <v>6598</v>
      </c>
      <c r="B5683" s="2">
        <v>89</v>
      </c>
      <c r="C5683" s="2" t="s">
        <v>5318</v>
      </c>
      <c r="D5683" s="2" t="s">
        <v>15988</v>
      </c>
      <c r="E5683" s="2"/>
      <c r="F5683" s="2">
        <v>4.8440000000000003</v>
      </c>
      <c r="G5683" s="1">
        <v>5682</v>
      </c>
    </row>
    <row r="5684" spans="1:7" ht="13" x14ac:dyDescent="0.15">
      <c r="A5684" s="2">
        <v>6599</v>
      </c>
      <c r="B5684" s="2">
        <v>89</v>
      </c>
      <c r="C5684" s="2" t="s">
        <v>5319</v>
      </c>
      <c r="D5684" s="2" t="s">
        <v>15989</v>
      </c>
      <c r="E5684" s="2">
        <v>1</v>
      </c>
      <c r="F5684" s="2">
        <v>6.5620000000000003</v>
      </c>
      <c r="G5684" s="1">
        <v>5683</v>
      </c>
    </row>
    <row r="5685" spans="1:7" ht="13" x14ac:dyDescent="0.15">
      <c r="A5685" s="2">
        <v>6600</v>
      </c>
      <c r="B5685" s="2">
        <v>89</v>
      </c>
      <c r="C5685" s="2" t="s">
        <v>5320</v>
      </c>
      <c r="D5685" s="2" t="s">
        <v>15990</v>
      </c>
      <c r="E5685" s="2">
        <v>1</v>
      </c>
      <c r="F5685" s="2">
        <v>4.9690000000000003</v>
      </c>
      <c r="G5685" s="1">
        <v>5684</v>
      </c>
    </row>
    <row r="5686" spans="1:7" ht="13" x14ac:dyDescent="0.15">
      <c r="A5686" s="2">
        <v>6601</v>
      </c>
      <c r="B5686" s="2">
        <v>89</v>
      </c>
      <c r="C5686" s="2" t="s">
        <v>5321</v>
      </c>
      <c r="D5686" s="2" t="s">
        <v>15991</v>
      </c>
      <c r="E5686" s="2"/>
      <c r="F5686" s="2">
        <v>5.4379999999999997</v>
      </c>
      <c r="G5686" s="1">
        <v>5685</v>
      </c>
    </row>
    <row r="5687" spans="1:7" ht="13" x14ac:dyDescent="0.15">
      <c r="A5687" s="2">
        <v>6602</v>
      </c>
      <c r="B5687" s="2">
        <v>89</v>
      </c>
      <c r="C5687" s="2" t="s">
        <v>5322</v>
      </c>
      <c r="D5687" s="2" t="s">
        <v>15992</v>
      </c>
      <c r="E5687" s="2">
        <v>1</v>
      </c>
      <c r="F5687" s="2">
        <v>6.125</v>
      </c>
      <c r="G5687" s="1">
        <v>5686</v>
      </c>
    </row>
    <row r="5688" spans="1:7" ht="13" x14ac:dyDescent="0.15">
      <c r="A5688" s="2">
        <v>6603</v>
      </c>
      <c r="B5688" s="2">
        <v>89</v>
      </c>
      <c r="C5688" s="2" t="s">
        <v>5323</v>
      </c>
      <c r="D5688" s="2" t="s">
        <v>15993</v>
      </c>
      <c r="E5688" s="2"/>
      <c r="F5688" s="2">
        <v>5.9690000000000003</v>
      </c>
      <c r="G5688" s="1">
        <v>5687</v>
      </c>
    </row>
    <row r="5689" spans="1:7" ht="13" x14ac:dyDescent="0.15">
      <c r="A5689" s="2">
        <v>6604</v>
      </c>
      <c r="B5689" s="2">
        <v>89</v>
      </c>
      <c r="C5689" s="2" t="s">
        <v>5324</v>
      </c>
      <c r="D5689" s="2" t="s">
        <v>15994</v>
      </c>
      <c r="E5689" s="2"/>
      <c r="F5689" s="2">
        <v>5.25</v>
      </c>
      <c r="G5689" s="1">
        <v>5688</v>
      </c>
    </row>
    <row r="5690" spans="1:7" ht="13" x14ac:dyDescent="0.15">
      <c r="A5690" s="2">
        <v>6605</v>
      </c>
      <c r="B5690" s="2">
        <v>89</v>
      </c>
      <c r="C5690" s="2" t="s">
        <v>5325</v>
      </c>
      <c r="D5690" s="2" t="s">
        <v>15995</v>
      </c>
      <c r="E5690" s="2"/>
      <c r="F5690" s="2">
        <v>5.25</v>
      </c>
      <c r="G5690" s="1">
        <v>5689</v>
      </c>
    </row>
    <row r="5691" spans="1:7" ht="13" x14ac:dyDescent="0.15">
      <c r="A5691" s="2">
        <v>6606</v>
      </c>
      <c r="B5691" s="2">
        <v>89</v>
      </c>
      <c r="C5691" s="2" t="s">
        <v>5326</v>
      </c>
      <c r="D5691" s="2" t="s">
        <v>15996</v>
      </c>
      <c r="E5691" s="2">
        <v>1</v>
      </c>
      <c r="F5691" s="2">
        <v>5.5</v>
      </c>
      <c r="G5691" s="1">
        <v>5690</v>
      </c>
    </row>
    <row r="5692" spans="1:7" ht="13" x14ac:dyDescent="0.15">
      <c r="A5692" s="2">
        <v>6607</v>
      </c>
      <c r="B5692" s="2">
        <v>89</v>
      </c>
      <c r="C5692" s="2" t="s">
        <v>5327</v>
      </c>
      <c r="D5692" s="2" t="s">
        <v>15997</v>
      </c>
      <c r="E5692" s="2"/>
      <c r="F5692" s="2">
        <v>5.7809999999999997</v>
      </c>
      <c r="G5692" s="1">
        <v>5691</v>
      </c>
    </row>
    <row r="5693" spans="1:7" ht="13" x14ac:dyDescent="0.15">
      <c r="A5693" s="2">
        <v>6608</v>
      </c>
      <c r="B5693" s="2">
        <v>89</v>
      </c>
      <c r="C5693" s="2" t="s">
        <v>5328</v>
      </c>
      <c r="D5693" s="2" t="s">
        <v>15998</v>
      </c>
      <c r="E5693" s="2"/>
      <c r="F5693" s="2">
        <v>5.75</v>
      </c>
      <c r="G5693" s="1">
        <v>5692</v>
      </c>
    </row>
    <row r="5694" spans="1:7" ht="13" x14ac:dyDescent="0.15">
      <c r="A5694" s="2">
        <v>6609</v>
      </c>
      <c r="B5694" s="2">
        <v>89</v>
      </c>
      <c r="C5694" s="2" t="s">
        <v>5322</v>
      </c>
      <c r="D5694" s="2" t="s">
        <v>15992</v>
      </c>
      <c r="E5694" s="2">
        <v>1</v>
      </c>
      <c r="F5694" s="2">
        <v>6.125</v>
      </c>
      <c r="G5694" s="1">
        <v>5693</v>
      </c>
    </row>
    <row r="5695" spans="1:7" ht="13" x14ac:dyDescent="0.15">
      <c r="A5695" s="2">
        <v>6611</v>
      </c>
      <c r="B5695" s="2">
        <v>89</v>
      </c>
      <c r="C5695" s="2" t="s">
        <v>5329</v>
      </c>
      <c r="D5695" s="2" t="s">
        <v>15999</v>
      </c>
      <c r="E5695" s="2"/>
      <c r="F5695" s="2">
        <v>3.5619999999999998</v>
      </c>
      <c r="G5695" s="1">
        <v>5694</v>
      </c>
    </row>
    <row r="5696" spans="1:7" ht="13" x14ac:dyDescent="0.15">
      <c r="A5696" s="2">
        <v>6612</v>
      </c>
      <c r="B5696" s="2">
        <v>89</v>
      </c>
      <c r="C5696" s="2" t="s">
        <v>5330</v>
      </c>
      <c r="D5696" s="2" t="s">
        <v>16000</v>
      </c>
      <c r="E5696" s="2">
        <v>1</v>
      </c>
      <c r="F5696" s="2">
        <v>5.125</v>
      </c>
      <c r="G5696" s="1">
        <v>5695</v>
      </c>
    </row>
    <row r="5697" spans="1:7" ht="13" x14ac:dyDescent="0.15">
      <c r="A5697" s="2">
        <v>6614</v>
      </c>
      <c r="B5697" s="2">
        <v>89</v>
      </c>
      <c r="C5697" s="2" t="s">
        <v>5331</v>
      </c>
      <c r="D5697" s="2" t="s">
        <v>16001</v>
      </c>
      <c r="E5697" s="2"/>
      <c r="F5697" s="2">
        <v>6.125</v>
      </c>
      <c r="G5697" s="1">
        <v>5696</v>
      </c>
    </row>
    <row r="5698" spans="1:7" ht="13" x14ac:dyDescent="0.15">
      <c r="A5698" s="2">
        <v>6615</v>
      </c>
      <c r="B5698" s="2">
        <v>89</v>
      </c>
      <c r="C5698" s="2" t="s">
        <v>5332</v>
      </c>
      <c r="D5698" s="2" t="s">
        <v>16002</v>
      </c>
      <c r="E5698" s="2"/>
      <c r="F5698" s="2">
        <v>6.25</v>
      </c>
      <c r="G5698" s="1">
        <v>5697</v>
      </c>
    </row>
    <row r="5699" spans="1:7" ht="13" x14ac:dyDescent="0.15">
      <c r="A5699" s="2">
        <v>6617</v>
      </c>
      <c r="B5699" s="2">
        <v>89</v>
      </c>
      <c r="C5699" s="2" t="s">
        <v>600</v>
      </c>
      <c r="D5699" s="2" t="s">
        <v>15179</v>
      </c>
      <c r="E5699" s="2">
        <v>1</v>
      </c>
      <c r="F5699" s="2">
        <v>5.875</v>
      </c>
      <c r="G5699" s="1">
        <v>5698</v>
      </c>
    </row>
    <row r="5700" spans="1:7" ht="13" x14ac:dyDescent="0.15">
      <c r="A5700" s="2">
        <v>6618</v>
      </c>
      <c r="B5700" s="2">
        <v>89</v>
      </c>
      <c r="C5700" s="2" t="s">
        <v>5333</v>
      </c>
      <c r="D5700" s="2" t="s">
        <v>16003</v>
      </c>
      <c r="E5700" s="2"/>
      <c r="F5700" s="2">
        <v>6.3120000000000003</v>
      </c>
      <c r="G5700" s="1">
        <v>5699</v>
      </c>
    </row>
    <row r="5701" spans="1:7" ht="13" x14ac:dyDescent="0.15">
      <c r="A5701" s="2">
        <v>6619</v>
      </c>
      <c r="B5701" s="2">
        <v>89</v>
      </c>
      <c r="C5701" s="2" t="s">
        <v>5334</v>
      </c>
      <c r="D5701" s="2" t="s">
        <v>16004</v>
      </c>
      <c r="E5701" s="2"/>
      <c r="F5701" s="2">
        <v>5.8120000000000003</v>
      </c>
      <c r="G5701" s="1">
        <v>5700</v>
      </c>
    </row>
    <row r="5702" spans="1:7" ht="13" x14ac:dyDescent="0.15">
      <c r="A5702" s="2">
        <v>6620</v>
      </c>
      <c r="B5702" s="2">
        <v>89</v>
      </c>
      <c r="C5702" s="2" t="s">
        <v>5335</v>
      </c>
      <c r="D5702" s="2" t="s">
        <v>16005</v>
      </c>
      <c r="E5702" s="2">
        <v>1</v>
      </c>
      <c r="F5702" s="2">
        <v>5.5</v>
      </c>
      <c r="G5702" s="1">
        <v>5701</v>
      </c>
    </row>
    <row r="5703" spans="1:7" ht="13" x14ac:dyDescent="0.15">
      <c r="A5703" s="2">
        <v>6621</v>
      </c>
      <c r="B5703" s="2">
        <v>89</v>
      </c>
      <c r="C5703" s="2" t="s">
        <v>5336</v>
      </c>
      <c r="D5703" s="2" t="s">
        <v>16006</v>
      </c>
      <c r="E5703" s="2"/>
      <c r="F5703" s="2">
        <v>5.8120000000000003</v>
      </c>
      <c r="G5703" s="1">
        <v>5702</v>
      </c>
    </row>
    <row r="5704" spans="1:7" ht="13" x14ac:dyDescent="0.15">
      <c r="A5704" s="2">
        <v>6622</v>
      </c>
      <c r="B5704" s="2">
        <v>89</v>
      </c>
      <c r="C5704" s="2" t="s">
        <v>5337</v>
      </c>
      <c r="D5704" s="2" t="s">
        <v>16007</v>
      </c>
      <c r="E5704" s="2">
        <v>1</v>
      </c>
      <c r="F5704" s="2">
        <v>5.8440000000000003</v>
      </c>
      <c r="G5704" s="1">
        <v>5703</v>
      </c>
    </row>
    <row r="5705" spans="1:7" ht="13" x14ac:dyDescent="0.15">
      <c r="A5705" s="2">
        <v>6623</v>
      </c>
      <c r="B5705" s="2">
        <v>89</v>
      </c>
      <c r="C5705" s="2" t="s">
        <v>5338</v>
      </c>
      <c r="D5705" s="2" t="s">
        <v>15674</v>
      </c>
      <c r="E5705" s="2"/>
      <c r="F5705" s="2">
        <v>5.2190000000000003</v>
      </c>
      <c r="G5705" s="1">
        <v>5704</v>
      </c>
    </row>
    <row r="5706" spans="1:7" ht="13" x14ac:dyDescent="0.15">
      <c r="A5706" s="2">
        <v>6624</v>
      </c>
      <c r="B5706" s="2">
        <v>89</v>
      </c>
      <c r="C5706" s="2" t="s">
        <v>5339</v>
      </c>
      <c r="D5706" s="2" t="s">
        <v>16008</v>
      </c>
      <c r="E5706" s="2"/>
      <c r="F5706" s="2">
        <v>6</v>
      </c>
      <c r="G5706" s="1">
        <v>5705</v>
      </c>
    </row>
    <row r="5707" spans="1:7" ht="13" x14ac:dyDescent="0.15">
      <c r="A5707" s="2">
        <v>6625</v>
      </c>
      <c r="B5707" s="2">
        <v>89</v>
      </c>
      <c r="C5707" s="2" t="s">
        <v>1935</v>
      </c>
      <c r="D5707" s="2" t="s">
        <v>12553</v>
      </c>
      <c r="E5707" s="2">
        <v>1</v>
      </c>
      <c r="F5707" s="2">
        <v>5.8</v>
      </c>
      <c r="G5707" s="1">
        <v>5706</v>
      </c>
    </row>
    <row r="5708" spans="1:7" ht="13" x14ac:dyDescent="0.15">
      <c r="A5708" s="2">
        <v>6626</v>
      </c>
      <c r="B5708" s="2">
        <v>89</v>
      </c>
      <c r="C5708" s="2" t="s">
        <v>2336</v>
      </c>
      <c r="D5708" s="2" t="s">
        <v>12964</v>
      </c>
      <c r="E5708" s="2"/>
      <c r="F5708" s="2">
        <v>5.8440000000000003</v>
      </c>
      <c r="G5708" s="1">
        <v>5707</v>
      </c>
    </row>
    <row r="5709" spans="1:7" ht="13" x14ac:dyDescent="0.15">
      <c r="A5709" s="2">
        <v>6627</v>
      </c>
      <c r="B5709" s="2">
        <v>89</v>
      </c>
      <c r="C5709" s="2" t="s">
        <v>601</v>
      </c>
      <c r="D5709" s="2" t="s">
        <v>16009</v>
      </c>
      <c r="E5709" s="2"/>
      <c r="F5709" s="2">
        <v>5.2809999999999997</v>
      </c>
      <c r="G5709" s="1">
        <v>5708</v>
      </c>
    </row>
    <row r="5710" spans="1:7" ht="13" x14ac:dyDescent="0.15">
      <c r="A5710" s="2">
        <v>6628</v>
      </c>
      <c r="B5710" s="2">
        <v>89</v>
      </c>
      <c r="C5710" s="2" t="s">
        <v>5340</v>
      </c>
      <c r="D5710" s="2" t="s">
        <v>16010</v>
      </c>
      <c r="E5710" s="2"/>
      <c r="F5710" s="2">
        <v>4.9059999999999997</v>
      </c>
      <c r="G5710" s="1">
        <v>5709</v>
      </c>
    </row>
    <row r="5711" spans="1:7" ht="13" x14ac:dyDescent="0.15">
      <c r="A5711" s="2">
        <v>6629</v>
      </c>
      <c r="B5711" s="2">
        <v>89</v>
      </c>
      <c r="C5711" s="2" t="s">
        <v>5341</v>
      </c>
      <c r="D5711" s="2" t="s">
        <v>11537</v>
      </c>
      <c r="E5711" s="2"/>
      <c r="F5711" s="2">
        <v>5.7190000000000003</v>
      </c>
      <c r="G5711" s="1">
        <v>5710</v>
      </c>
    </row>
    <row r="5712" spans="1:7" ht="13" x14ac:dyDescent="0.15">
      <c r="A5712" s="2">
        <v>6630</v>
      </c>
      <c r="B5712" s="2">
        <v>89</v>
      </c>
      <c r="C5712" s="2" t="s">
        <v>2111</v>
      </c>
      <c r="D5712" s="2" t="s">
        <v>12732</v>
      </c>
      <c r="E5712" s="2">
        <v>1</v>
      </c>
      <c r="F5712" s="2">
        <v>5.5</v>
      </c>
      <c r="G5712" s="1">
        <v>5711</v>
      </c>
    </row>
    <row r="5713" spans="1:7" ht="13" x14ac:dyDescent="0.15">
      <c r="A5713" s="2">
        <v>6631</v>
      </c>
      <c r="B5713" s="2">
        <v>89</v>
      </c>
      <c r="C5713" s="2" t="s">
        <v>5342</v>
      </c>
      <c r="D5713" s="2" t="s">
        <v>16011</v>
      </c>
      <c r="E5713" s="2"/>
      <c r="F5713" s="2">
        <v>5.75</v>
      </c>
      <c r="G5713" s="1">
        <v>5712</v>
      </c>
    </row>
    <row r="5714" spans="1:7" ht="13" x14ac:dyDescent="0.15">
      <c r="A5714" s="2">
        <v>6632</v>
      </c>
      <c r="B5714" s="2">
        <v>89</v>
      </c>
      <c r="C5714" s="2" t="s">
        <v>5343</v>
      </c>
      <c r="D5714" s="2" t="s">
        <v>16012</v>
      </c>
      <c r="E5714" s="2"/>
      <c r="F5714" s="2">
        <v>5.7190000000000003</v>
      </c>
      <c r="G5714" s="1">
        <v>5713</v>
      </c>
    </row>
    <row r="5715" spans="1:7" ht="13" x14ac:dyDescent="0.15">
      <c r="A5715" s="2">
        <v>6633</v>
      </c>
      <c r="B5715" s="2">
        <v>89</v>
      </c>
      <c r="C5715" s="2" t="s">
        <v>602</v>
      </c>
      <c r="D5715" s="2" t="s">
        <v>12167</v>
      </c>
      <c r="E5715" s="2">
        <v>1</v>
      </c>
      <c r="F5715" s="2">
        <v>5.5309999999999997</v>
      </c>
      <c r="G5715" s="1">
        <v>5714</v>
      </c>
    </row>
    <row r="5716" spans="1:7" ht="13" x14ac:dyDescent="0.15">
      <c r="A5716" s="2">
        <v>6634</v>
      </c>
      <c r="B5716" s="2">
        <v>89</v>
      </c>
      <c r="C5716" s="2" t="s">
        <v>5344</v>
      </c>
      <c r="D5716" s="2" t="s">
        <v>16013</v>
      </c>
      <c r="E5716" s="2">
        <v>1</v>
      </c>
      <c r="F5716" s="2">
        <v>5.6559999999999997</v>
      </c>
      <c r="G5716" s="1">
        <v>5715</v>
      </c>
    </row>
    <row r="5717" spans="1:7" ht="13" x14ac:dyDescent="0.15">
      <c r="A5717" s="2">
        <v>6635</v>
      </c>
      <c r="B5717" s="2">
        <v>89</v>
      </c>
      <c r="C5717" s="2" t="s">
        <v>5345</v>
      </c>
      <c r="D5717" s="2" t="s">
        <v>16014</v>
      </c>
      <c r="E5717" s="2">
        <v>1</v>
      </c>
      <c r="F5717" s="2">
        <v>6.1879999999999997</v>
      </c>
      <c r="G5717" s="1">
        <v>5716</v>
      </c>
    </row>
    <row r="5718" spans="1:7" ht="13" x14ac:dyDescent="0.15">
      <c r="A5718" s="2">
        <v>6637</v>
      </c>
      <c r="B5718" s="2">
        <v>89</v>
      </c>
      <c r="C5718" s="2" t="s">
        <v>5346</v>
      </c>
      <c r="D5718" s="2" t="s">
        <v>16015</v>
      </c>
      <c r="E5718" s="2"/>
      <c r="F5718" s="2">
        <v>3.6560000000000001</v>
      </c>
      <c r="G5718" s="1">
        <v>5717</v>
      </c>
    </row>
    <row r="5719" spans="1:7" ht="13" x14ac:dyDescent="0.15">
      <c r="A5719" s="2">
        <v>6638</v>
      </c>
      <c r="B5719" s="2">
        <v>89</v>
      </c>
      <c r="C5719" s="2" t="s">
        <v>5347</v>
      </c>
      <c r="D5719" s="2" t="s">
        <v>16016</v>
      </c>
      <c r="E5719" s="2"/>
      <c r="F5719" s="2">
        <v>5.4059999999999997</v>
      </c>
      <c r="G5719" s="1">
        <v>5718</v>
      </c>
    </row>
    <row r="5720" spans="1:7" ht="13" x14ac:dyDescent="0.15">
      <c r="A5720" s="2">
        <v>6640</v>
      </c>
      <c r="B5720" s="2">
        <v>89</v>
      </c>
      <c r="C5720" s="2" t="s">
        <v>5348</v>
      </c>
      <c r="D5720" s="2" t="s">
        <v>16017</v>
      </c>
      <c r="E5720" s="2">
        <v>1</v>
      </c>
      <c r="F5720" s="2">
        <v>5.4379999999999997</v>
      </c>
      <c r="G5720" s="1">
        <v>5719</v>
      </c>
    </row>
    <row r="5721" spans="1:7" ht="13" x14ac:dyDescent="0.15">
      <c r="A5721" s="2">
        <v>6641</v>
      </c>
      <c r="B5721" s="2">
        <v>89</v>
      </c>
      <c r="C5721" s="2" t="s">
        <v>5349</v>
      </c>
      <c r="D5721" s="2" t="s">
        <v>16018</v>
      </c>
      <c r="E5721" s="2">
        <v>1</v>
      </c>
      <c r="F5721" s="2">
        <v>5.5620000000000003</v>
      </c>
      <c r="G5721" s="1">
        <v>5720</v>
      </c>
    </row>
    <row r="5722" spans="1:7" ht="13" x14ac:dyDescent="0.15">
      <c r="A5722" s="2">
        <v>6642</v>
      </c>
      <c r="B5722" s="2">
        <v>89</v>
      </c>
      <c r="C5722" s="2" t="s">
        <v>603</v>
      </c>
      <c r="D5722" s="2" t="s">
        <v>16019</v>
      </c>
      <c r="E5722" s="2"/>
      <c r="F5722" s="2">
        <v>5.2190000000000003</v>
      </c>
      <c r="G5722" s="1">
        <v>5721</v>
      </c>
    </row>
    <row r="5723" spans="1:7" ht="13" x14ac:dyDescent="0.15">
      <c r="A5723" s="2">
        <v>6643</v>
      </c>
      <c r="B5723" s="2">
        <v>89</v>
      </c>
      <c r="C5723" s="2" t="s">
        <v>5350</v>
      </c>
      <c r="D5723" s="2" t="s">
        <v>16020</v>
      </c>
      <c r="E5723" s="2"/>
      <c r="F5723" s="2">
        <v>5.4379999999999997</v>
      </c>
      <c r="G5723" s="1">
        <v>5722</v>
      </c>
    </row>
    <row r="5724" spans="1:7" ht="13" x14ac:dyDescent="0.15">
      <c r="A5724" s="2">
        <v>6644</v>
      </c>
      <c r="B5724" s="2">
        <v>89</v>
      </c>
      <c r="C5724" s="2" t="s">
        <v>5351</v>
      </c>
      <c r="D5724" s="2" t="s">
        <v>16021</v>
      </c>
      <c r="E5724" s="2">
        <v>1</v>
      </c>
      <c r="F5724" s="2">
        <v>5.8440000000000003</v>
      </c>
      <c r="G5724" s="1">
        <v>5723</v>
      </c>
    </row>
    <row r="5725" spans="1:7" ht="13" x14ac:dyDescent="0.15">
      <c r="A5725" s="2">
        <v>6645</v>
      </c>
      <c r="B5725" s="2">
        <v>89</v>
      </c>
      <c r="C5725" s="2" t="s">
        <v>5352</v>
      </c>
      <c r="D5725" s="2" t="s">
        <v>16022</v>
      </c>
      <c r="E5725" s="2"/>
      <c r="F5725" s="2">
        <v>5.875</v>
      </c>
      <c r="G5725" s="1">
        <v>5724</v>
      </c>
    </row>
    <row r="5726" spans="1:7" ht="13" x14ac:dyDescent="0.15">
      <c r="A5726" s="2">
        <v>6646</v>
      </c>
      <c r="B5726" s="2">
        <v>89</v>
      </c>
      <c r="C5726" s="2" t="s">
        <v>604</v>
      </c>
      <c r="D5726" s="2" t="s">
        <v>16023</v>
      </c>
      <c r="E5726" s="2"/>
      <c r="F5726" s="2">
        <v>5.4690000000000003</v>
      </c>
      <c r="G5726" s="1">
        <v>5725</v>
      </c>
    </row>
    <row r="5727" spans="1:7" ht="13" x14ac:dyDescent="0.15">
      <c r="A5727" s="2">
        <v>6646</v>
      </c>
      <c r="B5727" s="2">
        <v>89</v>
      </c>
      <c r="C5727" s="2" t="s">
        <v>604</v>
      </c>
      <c r="D5727" s="2" t="s">
        <v>16023</v>
      </c>
      <c r="E5727" s="2"/>
      <c r="F5727" s="2">
        <v>5.4690000000000003</v>
      </c>
      <c r="G5727" s="1">
        <v>5726</v>
      </c>
    </row>
    <row r="5728" spans="1:7" ht="13" x14ac:dyDescent="0.15">
      <c r="A5728" s="2">
        <v>6647</v>
      </c>
      <c r="B5728" s="2">
        <v>89</v>
      </c>
      <c r="C5728" s="2" t="s">
        <v>5353</v>
      </c>
      <c r="D5728" s="2" t="s">
        <v>16024</v>
      </c>
      <c r="E5728" s="2"/>
      <c r="F5728" s="2">
        <v>5.4690000000000003</v>
      </c>
      <c r="G5728" s="1">
        <v>5727</v>
      </c>
    </row>
    <row r="5729" spans="1:7" ht="13" x14ac:dyDescent="0.15">
      <c r="A5729" s="2">
        <v>6648</v>
      </c>
      <c r="B5729" s="2">
        <v>89</v>
      </c>
      <c r="C5729" s="2" t="s">
        <v>5354</v>
      </c>
      <c r="D5729" s="2" t="s">
        <v>16025</v>
      </c>
      <c r="E5729" s="2"/>
      <c r="F5729" s="2">
        <v>5.7809999999999997</v>
      </c>
      <c r="G5729" s="1">
        <v>5728</v>
      </c>
    </row>
    <row r="5730" spans="1:7" ht="13" x14ac:dyDescent="0.15">
      <c r="A5730" s="2">
        <v>6650</v>
      </c>
      <c r="B5730" s="2">
        <v>90</v>
      </c>
      <c r="C5730" s="2" t="s">
        <v>5355</v>
      </c>
      <c r="D5730" s="2" t="s">
        <v>11764</v>
      </c>
      <c r="E5730" s="2"/>
      <c r="F5730" s="2">
        <v>5.875</v>
      </c>
      <c r="G5730" s="1">
        <v>5729</v>
      </c>
    </row>
    <row r="5731" spans="1:7" ht="13" x14ac:dyDescent="0.15">
      <c r="A5731" s="2">
        <v>6651</v>
      </c>
      <c r="B5731" s="2">
        <v>90</v>
      </c>
      <c r="C5731" s="2" t="s">
        <v>5356</v>
      </c>
      <c r="D5731" s="2" t="s">
        <v>16026</v>
      </c>
      <c r="E5731" s="2">
        <v>1</v>
      </c>
      <c r="F5731" s="2">
        <v>6.0940000000000003</v>
      </c>
      <c r="G5731" s="1">
        <v>5730</v>
      </c>
    </row>
    <row r="5732" spans="1:7" ht="13" x14ac:dyDescent="0.15">
      <c r="A5732" s="2">
        <v>6653</v>
      </c>
      <c r="B5732" s="2">
        <v>90</v>
      </c>
      <c r="C5732" s="2" t="s">
        <v>5357</v>
      </c>
      <c r="D5732" s="2" t="s">
        <v>16027</v>
      </c>
      <c r="E5732" s="2">
        <v>1</v>
      </c>
      <c r="F5732" s="2">
        <v>5.9059999999999997</v>
      </c>
      <c r="G5732" s="1">
        <v>5731</v>
      </c>
    </row>
    <row r="5733" spans="1:7" ht="13" x14ac:dyDescent="0.15">
      <c r="A5733" s="2">
        <v>6655</v>
      </c>
      <c r="B5733" s="2">
        <v>90</v>
      </c>
      <c r="C5733" s="2" t="s">
        <v>4080</v>
      </c>
      <c r="D5733" s="2" t="s">
        <v>14771</v>
      </c>
      <c r="E5733" s="2">
        <v>1</v>
      </c>
      <c r="F5733" s="2">
        <v>5.9379999999999997</v>
      </c>
      <c r="G5733" s="1">
        <v>5732</v>
      </c>
    </row>
    <row r="5734" spans="1:7" ht="13" x14ac:dyDescent="0.15">
      <c r="A5734" s="2">
        <v>6656</v>
      </c>
      <c r="B5734" s="2">
        <v>90</v>
      </c>
      <c r="C5734" s="2" t="s">
        <v>5358</v>
      </c>
      <c r="D5734" s="2" t="s">
        <v>16028</v>
      </c>
      <c r="E5734" s="2"/>
      <c r="F5734" s="2">
        <v>5.75</v>
      </c>
      <c r="G5734" s="1">
        <v>5733</v>
      </c>
    </row>
    <row r="5735" spans="1:7" ht="13" x14ac:dyDescent="0.15">
      <c r="A5735" s="2">
        <v>6657</v>
      </c>
      <c r="B5735" s="2">
        <v>90</v>
      </c>
      <c r="C5735" s="2" t="s">
        <v>5359</v>
      </c>
      <c r="D5735" s="2" t="s">
        <v>16029</v>
      </c>
      <c r="E5735" s="2"/>
      <c r="F5735" s="2">
        <v>5.9059999999999997</v>
      </c>
      <c r="G5735" s="1">
        <v>5734</v>
      </c>
    </row>
    <row r="5736" spans="1:7" ht="13" x14ac:dyDescent="0.15">
      <c r="A5736" s="2">
        <v>6658</v>
      </c>
      <c r="B5736" s="2">
        <v>90</v>
      </c>
      <c r="C5736" s="2" t="s">
        <v>5360</v>
      </c>
      <c r="D5736" s="2" t="s">
        <v>16030</v>
      </c>
      <c r="E5736" s="2"/>
      <c r="F5736" s="2">
        <v>4.875</v>
      </c>
      <c r="G5736" s="1">
        <v>5735</v>
      </c>
    </row>
    <row r="5737" spans="1:7" ht="13" x14ac:dyDescent="0.15">
      <c r="A5737" s="2">
        <v>6659</v>
      </c>
      <c r="B5737" s="2">
        <v>90</v>
      </c>
      <c r="C5737" s="2" t="s">
        <v>5361</v>
      </c>
      <c r="D5737" s="2" t="s">
        <v>16031</v>
      </c>
      <c r="E5737" s="2">
        <v>1</v>
      </c>
      <c r="F5737" s="2">
        <v>4.5940000000000003</v>
      </c>
      <c r="G5737" s="1">
        <v>5736</v>
      </c>
    </row>
    <row r="5738" spans="1:7" ht="13" x14ac:dyDescent="0.15">
      <c r="A5738" s="2">
        <v>6660</v>
      </c>
      <c r="B5738" s="2">
        <v>90</v>
      </c>
      <c r="C5738" s="2" t="s">
        <v>5362</v>
      </c>
      <c r="D5738" s="2" t="s">
        <v>16032</v>
      </c>
      <c r="E5738" s="2">
        <v>1</v>
      </c>
      <c r="F5738" s="2">
        <v>6.3440000000000003</v>
      </c>
      <c r="G5738" s="1">
        <v>5737</v>
      </c>
    </row>
    <row r="5739" spans="1:7" ht="13" x14ac:dyDescent="0.15">
      <c r="A5739" s="2">
        <v>6661</v>
      </c>
      <c r="B5739" s="2">
        <v>90</v>
      </c>
      <c r="C5739" s="2" t="s">
        <v>5363</v>
      </c>
      <c r="D5739" s="2" t="s">
        <v>16033</v>
      </c>
      <c r="E5739" s="2">
        <v>1</v>
      </c>
      <c r="F5739" s="2">
        <v>6.5</v>
      </c>
      <c r="G5739" s="1">
        <v>5738</v>
      </c>
    </row>
    <row r="5740" spans="1:7" ht="13" x14ac:dyDescent="0.15">
      <c r="A5740" s="2">
        <v>6662</v>
      </c>
      <c r="B5740" s="2">
        <v>90</v>
      </c>
      <c r="C5740" s="2" t="s">
        <v>5364</v>
      </c>
      <c r="D5740" s="2" t="s">
        <v>16034</v>
      </c>
      <c r="E5740" s="2">
        <v>1</v>
      </c>
      <c r="F5740" s="2">
        <v>5.6559999999999997</v>
      </c>
      <c r="G5740" s="1">
        <v>5739</v>
      </c>
    </row>
    <row r="5741" spans="1:7" ht="13" x14ac:dyDescent="0.15">
      <c r="A5741" s="2">
        <v>6663</v>
      </c>
      <c r="B5741" s="2">
        <v>90</v>
      </c>
      <c r="C5741" s="2" t="s">
        <v>5365</v>
      </c>
      <c r="D5741" s="2" t="s">
        <v>16035</v>
      </c>
      <c r="E5741" s="2"/>
      <c r="F5741" s="2">
        <v>6.0309999999999997</v>
      </c>
      <c r="G5741" s="1">
        <v>5740</v>
      </c>
    </row>
    <row r="5742" spans="1:7" ht="13" x14ac:dyDescent="0.15">
      <c r="A5742" s="2">
        <v>6664</v>
      </c>
      <c r="B5742" s="2">
        <v>90</v>
      </c>
      <c r="C5742" s="2" t="s">
        <v>606</v>
      </c>
      <c r="D5742" s="2" t="s">
        <v>16036</v>
      </c>
      <c r="E5742" s="2">
        <v>1</v>
      </c>
      <c r="F5742" s="2">
        <v>5.8440000000000003</v>
      </c>
      <c r="G5742" s="1">
        <v>5741</v>
      </c>
    </row>
    <row r="5743" spans="1:7" ht="13" x14ac:dyDescent="0.15">
      <c r="A5743" s="2">
        <v>6665</v>
      </c>
      <c r="B5743" s="2">
        <v>90</v>
      </c>
      <c r="C5743" s="2" t="s">
        <v>607</v>
      </c>
      <c r="D5743" s="2" t="s">
        <v>16037</v>
      </c>
      <c r="E5743" s="2"/>
      <c r="F5743" s="2">
        <v>4.25</v>
      </c>
      <c r="G5743" s="1">
        <v>5742</v>
      </c>
    </row>
    <row r="5744" spans="1:7" ht="13" x14ac:dyDescent="0.15">
      <c r="A5744" s="2">
        <v>6666</v>
      </c>
      <c r="B5744" s="2">
        <v>90</v>
      </c>
      <c r="C5744" s="2" t="s">
        <v>5366</v>
      </c>
      <c r="D5744" s="2" t="s">
        <v>16038</v>
      </c>
      <c r="E5744" s="2"/>
      <c r="F5744" s="2">
        <v>4.5620000000000003</v>
      </c>
      <c r="G5744" s="1">
        <v>5743</v>
      </c>
    </row>
    <row r="5745" spans="1:7" ht="13" x14ac:dyDescent="0.15">
      <c r="A5745" s="2">
        <v>6667</v>
      </c>
      <c r="B5745" s="2">
        <v>90</v>
      </c>
      <c r="C5745" s="2" t="s">
        <v>5367</v>
      </c>
      <c r="D5745" s="2" t="s">
        <v>15897</v>
      </c>
      <c r="E5745" s="2">
        <v>1</v>
      </c>
      <c r="F5745" s="2">
        <v>5.9379999999999997</v>
      </c>
      <c r="G5745" s="1">
        <v>5744</v>
      </c>
    </row>
    <row r="5746" spans="1:7" ht="13" x14ac:dyDescent="0.15">
      <c r="A5746" s="2">
        <v>6668</v>
      </c>
      <c r="B5746" s="2">
        <v>90</v>
      </c>
      <c r="C5746" s="2" t="s">
        <v>2584</v>
      </c>
      <c r="D5746" s="2" t="s">
        <v>13242</v>
      </c>
      <c r="E5746" s="2"/>
      <c r="F5746" s="2">
        <v>6.1559999999999997</v>
      </c>
      <c r="G5746" s="1">
        <v>5745</v>
      </c>
    </row>
    <row r="5747" spans="1:7" ht="13" x14ac:dyDescent="0.15">
      <c r="A5747" s="2">
        <v>6669</v>
      </c>
      <c r="B5747" s="2">
        <v>90</v>
      </c>
      <c r="C5747" s="2" t="s">
        <v>5368</v>
      </c>
      <c r="D5747" s="2" t="s">
        <v>14221</v>
      </c>
      <c r="E5747" s="2"/>
      <c r="F5747" s="2">
        <v>4.2190000000000003</v>
      </c>
      <c r="G5747" s="1">
        <v>5746</v>
      </c>
    </row>
    <row r="5748" spans="1:7" ht="13" x14ac:dyDescent="0.15">
      <c r="A5748" s="2">
        <v>6670</v>
      </c>
      <c r="B5748" s="2">
        <v>90</v>
      </c>
      <c r="C5748" s="2" t="s">
        <v>5369</v>
      </c>
      <c r="D5748" s="2" t="s">
        <v>16039</v>
      </c>
      <c r="E5748" s="2"/>
      <c r="F5748" s="2">
        <v>4.8440000000000003</v>
      </c>
      <c r="G5748" s="1">
        <v>5747</v>
      </c>
    </row>
    <row r="5749" spans="1:7" ht="13" x14ac:dyDescent="0.15">
      <c r="A5749" s="2">
        <v>6671</v>
      </c>
      <c r="B5749" s="2">
        <v>90</v>
      </c>
      <c r="C5749" s="2" t="s">
        <v>5370</v>
      </c>
      <c r="D5749" s="2" t="s">
        <v>16040</v>
      </c>
      <c r="E5749" s="2"/>
      <c r="F5749" s="2">
        <v>4.2190000000000003</v>
      </c>
      <c r="G5749" s="1">
        <v>5748</v>
      </c>
    </row>
    <row r="5750" spans="1:7" ht="13" x14ac:dyDescent="0.15">
      <c r="A5750" s="2">
        <v>6672</v>
      </c>
      <c r="B5750" s="2">
        <v>90</v>
      </c>
      <c r="C5750" s="2" t="s">
        <v>608</v>
      </c>
      <c r="D5750" s="2" t="s">
        <v>16041</v>
      </c>
      <c r="E5750" s="2">
        <v>1</v>
      </c>
      <c r="F5750" s="2">
        <v>5.9059999999999997</v>
      </c>
      <c r="G5750" s="1">
        <v>5749</v>
      </c>
    </row>
    <row r="5751" spans="1:7" ht="13" x14ac:dyDescent="0.15">
      <c r="A5751" s="2">
        <v>6673</v>
      </c>
      <c r="B5751" s="2">
        <v>90</v>
      </c>
      <c r="C5751" s="2" t="s">
        <v>1928</v>
      </c>
      <c r="D5751" s="2" t="s">
        <v>12546</v>
      </c>
      <c r="E5751" s="2"/>
      <c r="F5751" s="2">
        <v>5.7190000000000003</v>
      </c>
      <c r="G5751" s="1">
        <v>5750</v>
      </c>
    </row>
    <row r="5752" spans="1:7" ht="13" x14ac:dyDescent="0.15">
      <c r="A5752" s="2">
        <v>6674</v>
      </c>
      <c r="B5752" s="2">
        <v>90</v>
      </c>
      <c r="C5752" s="2" t="s">
        <v>5371</v>
      </c>
      <c r="D5752" s="2" t="s">
        <v>16042</v>
      </c>
      <c r="E5752" s="2"/>
      <c r="F5752" s="2">
        <v>5.8440000000000003</v>
      </c>
      <c r="G5752" s="1">
        <v>5751</v>
      </c>
    </row>
    <row r="5753" spans="1:7" ht="13" x14ac:dyDescent="0.15">
      <c r="A5753" s="2">
        <v>6675</v>
      </c>
      <c r="B5753" s="2">
        <v>90</v>
      </c>
      <c r="C5753" s="2" t="s">
        <v>5372</v>
      </c>
      <c r="D5753" s="2" t="s">
        <v>16043</v>
      </c>
      <c r="E5753" s="2"/>
      <c r="F5753" s="2">
        <v>5.4379999999999997</v>
      </c>
      <c r="G5753" s="1">
        <v>5752</v>
      </c>
    </row>
    <row r="5754" spans="1:7" ht="13" x14ac:dyDescent="0.15">
      <c r="A5754" s="2">
        <v>6676</v>
      </c>
      <c r="B5754" s="2">
        <v>90</v>
      </c>
      <c r="C5754" s="2" t="s">
        <v>608</v>
      </c>
      <c r="D5754" s="2" t="s">
        <v>16041</v>
      </c>
      <c r="E5754" s="2">
        <v>1</v>
      </c>
      <c r="F5754" s="2">
        <v>5.9059999999999997</v>
      </c>
      <c r="G5754" s="1">
        <v>5753</v>
      </c>
    </row>
    <row r="5755" spans="1:7" ht="13" x14ac:dyDescent="0.15">
      <c r="A5755" s="2">
        <v>6677</v>
      </c>
      <c r="B5755" s="2">
        <v>90</v>
      </c>
      <c r="C5755" s="2" t="s">
        <v>610</v>
      </c>
      <c r="D5755" s="2" t="s">
        <v>16044</v>
      </c>
      <c r="E5755" s="2"/>
      <c r="F5755" s="2">
        <v>5.7190000000000003</v>
      </c>
      <c r="G5755" s="1">
        <v>5754</v>
      </c>
    </row>
    <row r="5756" spans="1:7" ht="13" x14ac:dyDescent="0.15">
      <c r="A5756" s="2">
        <v>6678</v>
      </c>
      <c r="B5756" s="2">
        <v>90</v>
      </c>
      <c r="C5756" s="2" t="s">
        <v>611</v>
      </c>
      <c r="D5756" s="2" t="s">
        <v>16045</v>
      </c>
      <c r="E5756" s="2">
        <v>1</v>
      </c>
      <c r="F5756" s="2">
        <v>5.125</v>
      </c>
      <c r="G5756" s="1">
        <v>5755</v>
      </c>
    </row>
    <row r="5757" spans="1:7" ht="13" x14ac:dyDescent="0.15">
      <c r="A5757" s="2">
        <v>6679</v>
      </c>
      <c r="B5757" s="2">
        <v>90</v>
      </c>
      <c r="C5757" s="2" t="s">
        <v>5373</v>
      </c>
      <c r="D5757" s="2" t="s">
        <v>16046</v>
      </c>
      <c r="E5757" s="2"/>
      <c r="F5757" s="2">
        <v>4.7809999999999997</v>
      </c>
      <c r="G5757" s="1">
        <v>5756</v>
      </c>
    </row>
    <row r="5758" spans="1:7" ht="13" x14ac:dyDescent="0.15">
      <c r="A5758" s="2">
        <v>6680</v>
      </c>
      <c r="B5758" s="2">
        <v>90</v>
      </c>
      <c r="C5758" s="2" t="s">
        <v>612</v>
      </c>
      <c r="D5758" s="2" t="s">
        <v>16047</v>
      </c>
      <c r="E5758" s="2"/>
      <c r="F5758" s="2">
        <v>5.6559999999999997</v>
      </c>
      <c r="G5758" s="1">
        <v>5757</v>
      </c>
    </row>
    <row r="5759" spans="1:7" ht="13" x14ac:dyDescent="0.15">
      <c r="A5759" s="2">
        <v>6681</v>
      </c>
      <c r="B5759" s="2">
        <v>90</v>
      </c>
      <c r="C5759" s="2" t="s">
        <v>613</v>
      </c>
      <c r="D5759" s="2" t="s">
        <v>16048</v>
      </c>
      <c r="E5759" s="2"/>
      <c r="F5759" s="2">
        <v>5.0620000000000003</v>
      </c>
      <c r="G5759" s="1">
        <v>5758</v>
      </c>
    </row>
    <row r="5760" spans="1:7" ht="13" x14ac:dyDescent="0.15">
      <c r="A5760" s="2">
        <v>6682</v>
      </c>
      <c r="B5760" s="2">
        <v>90</v>
      </c>
      <c r="C5760" s="2" t="s">
        <v>615</v>
      </c>
      <c r="D5760" s="2" t="s">
        <v>16049</v>
      </c>
      <c r="E5760" s="2"/>
      <c r="F5760" s="2">
        <v>5.3120000000000003</v>
      </c>
      <c r="G5760" s="1">
        <v>5759</v>
      </c>
    </row>
    <row r="5761" spans="1:7" ht="13" x14ac:dyDescent="0.15">
      <c r="A5761" s="2">
        <v>6684</v>
      </c>
      <c r="B5761" s="2">
        <v>90</v>
      </c>
      <c r="C5761" s="2" t="s">
        <v>5374</v>
      </c>
      <c r="D5761" s="2" t="s">
        <v>16050</v>
      </c>
      <c r="E5761" s="2">
        <v>1</v>
      </c>
      <c r="F5761" s="2">
        <v>6.1879999999999997</v>
      </c>
      <c r="G5761" s="1">
        <v>5760</v>
      </c>
    </row>
    <row r="5762" spans="1:7" ht="13" x14ac:dyDescent="0.15">
      <c r="A5762" s="2">
        <v>6685</v>
      </c>
      <c r="B5762" s="2">
        <v>90</v>
      </c>
      <c r="C5762" s="2" t="s">
        <v>5375</v>
      </c>
      <c r="D5762" s="2" t="s">
        <v>16051</v>
      </c>
      <c r="E5762" s="2"/>
      <c r="F5762" s="2">
        <v>5.9059999999999997</v>
      </c>
      <c r="G5762" s="1">
        <v>5761</v>
      </c>
    </row>
    <row r="5763" spans="1:7" ht="13" x14ac:dyDescent="0.15">
      <c r="A5763" s="2">
        <v>6686</v>
      </c>
      <c r="B5763" s="2">
        <v>90</v>
      </c>
      <c r="C5763" s="2" t="s">
        <v>5376</v>
      </c>
      <c r="D5763" s="2" t="s">
        <v>16052</v>
      </c>
      <c r="E5763" s="2"/>
      <c r="F5763" s="2">
        <v>5.8440000000000003</v>
      </c>
      <c r="G5763" s="1">
        <v>5762</v>
      </c>
    </row>
    <row r="5764" spans="1:7" ht="13" x14ac:dyDescent="0.15">
      <c r="A5764" s="2">
        <v>6687</v>
      </c>
      <c r="B5764" s="2">
        <v>90</v>
      </c>
      <c r="C5764" s="2" t="s">
        <v>1912</v>
      </c>
      <c r="D5764" s="2" t="s">
        <v>12529</v>
      </c>
      <c r="E5764" s="2"/>
      <c r="F5764" s="2">
        <v>5.5</v>
      </c>
      <c r="G5764" s="1">
        <v>5763</v>
      </c>
    </row>
    <row r="5765" spans="1:7" ht="13" x14ac:dyDescent="0.15">
      <c r="A5765" s="2">
        <v>6688</v>
      </c>
      <c r="B5765" s="2">
        <v>90</v>
      </c>
      <c r="C5765" s="2" t="s">
        <v>5377</v>
      </c>
      <c r="D5765" s="2" t="s">
        <v>16053</v>
      </c>
      <c r="E5765" s="2"/>
      <c r="F5765" s="2">
        <v>5.5940000000000003</v>
      </c>
      <c r="G5765" s="1">
        <v>5764</v>
      </c>
    </row>
    <row r="5766" spans="1:7" ht="13" x14ac:dyDescent="0.15">
      <c r="A5766" s="2">
        <v>6691</v>
      </c>
      <c r="B5766" s="2">
        <v>90</v>
      </c>
      <c r="C5766" s="2" t="s">
        <v>5378</v>
      </c>
      <c r="D5766" s="2" t="s">
        <v>16054</v>
      </c>
      <c r="E5766" s="2"/>
      <c r="F5766" s="2">
        <v>5.2190000000000003</v>
      </c>
      <c r="G5766" s="1">
        <v>5765</v>
      </c>
    </row>
    <row r="5767" spans="1:7" ht="13" x14ac:dyDescent="0.15">
      <c r="A5767" s="2">
        <v>6692</v>
      </c>
      <c r="B5767" s="2">
        <v>90</v>
      </c>
      <c r="C5767" s="2" t="s">
        <v>5379</v>
      </c>
      <c r="D5767" s="2" t="s">
        <v>16055</v>
      </c>
      <c r="E5767" s="2">
        <v>1</v>
      </c>
      <c r="F5767" s="2">
        <v>6.375</v>
      </c>
      <c r="G5767" s="1">
        <v>5766</v>
      </c>
    </row>
    <row r="5768" spans="1:7" ht="13" x14ac:dyDescent="0.15">
      <c r="A5768" s="2">
        <v>6693</v>
      </c>
      <c r="B5768" s="2">
        <v>90</v>
      </c>
      <c r="C5768" s="2" t="s">
        <v>5380</v>
      </c>
      <c r="D5768" s="2" t="s">
        <v>15564</v>
      </c>
      <c r="E5768" s="2"/>
      <c r="F5768" s="2">
        <v>5.9379999999999997</v>
      </c>
      <c r="G5768" s="1">
        <v>5767</v>
      </c>
    </row>
    <row r="5769" spans="1:7" ht="13" x14ac:dyDescent="0.15">
      <c r="A5769" s="2">
        <v>6694</v>
      </c>
      <c r="B5769" s="2">
        <v>90</v>
      </c>
      <c r="C5769" s="2" t="s">
        <v>5381</v>
      </c>
      <c r="D5769" s="2" t="s">
        <v>16056</v>
      </c>
      <c r="E5769" s="2"/>
      <c r="F5769" s="2">
        <v>5.6559999999999997</v>
      </c>
      <c r="G5769" s="1">
        <v>5768</v>
      </c>
    </row>
    <row r="5770" spans="1:7" ht="13" x14ac:dyDescent="0.15">
      <c r="A5770" s="2">
        <v>6695</v>
      </c>
      <c r="B5770" s="2">
        <v>90</v>
      </c>
      <c r="C5770" s="2" t="s">
        <v>5382</v>
      </c>
      <c r="D5770" s="2" t="s">
        <v>16057</v>
      </c>
      <c r="E5770" s="2">
        <v>1</v>
      </c>
      <c r="F5770" s="2">
        <v>5.4690000000000003</v>
      </c>
      <c r="G5770" s="1">
        <v>5769</v>
      </c>
    </row>
    <row r="5771" spans="1:7" ht="13" x14ac:dyDescent="0.15">
      <c r="A5771" s="2">
        <v>6696</v>
      </c>
      <c r="B5771" s="2">
        <v>90</v>
      </c>
      <c r="C5771" s="2" t="s">
        <v>5383</v>
      </c>
      <c r="D5771" s="2" t="s">
        <v>16058</v>
      </c>
      <c r="E5771" s="2"/>
      <c r="F5771" s="2">
        <v>5.1559999999999997</v>
      </c>
      <c r="G5771" s="1">
        <v>5770</v>
      </c>
    </row>
    <row r="5772" spans="1:7" ht="13" x14ac:dyDescent="0.15">
      <c r="A5772" s="2">
        <v>6697</v>
      </c>
      <c r="B5772" s="2">
        <v>90</v>
      </c>
      <c r="C5772" s="2" t="s">
        <v>5384</v>
      </c>
      <c r="D5772" s="2" t="s">
        <v>16059</v>
      </c>
      <c r="E5772" s="2"/>
      <c r="F5772" s="2">
        <v>5.375</v>
      </c>
      <c r="G5772" s="1">
        <v>5771</v>
      </c>
    </row>
    <row r="5773" spans="1:7" ht="13" x14ac:dyDescent="0.15">
      <c r="A5773" s="2">
        <v>6698</v>
      </c>
      <c r="B5773" s="2">
        <v>90</v>
      </c>
      <c r="C5773" s="2" t="s">
        <v>5385</v>
      </c>
      <c r="D5773" s="2" t="s">
        <v>16060</v>
      </c>
      <c r="E5773" s="2"/>
      <c r="F5773" s="2">
        <v>4.375</v>
      </c>
      <c r="G5773" s="1">
        <v>5772</v>
      </c>
    </row>
    <row r="5774" spans="1:7" ht="13" x14ac:dyDescent="0.15">
      <c r="A5774" s="2">
        <v>6699</v>
      </c>
      <c r="B5774" s="2">
        <v>90</v>
      </c>
      <c r="C5774" s="2" t="s">
        <v>5386</v>
      </c>
      <c r="D5774" s="2" t="s">
        <v>16061</v>
      </c>
      <c r="E5774" s="2">
        <v>1</v>
      </c>
      <c r="F5774" s="2">
        <v>5.5309999999999997</v>
      </c>
      <c r="G5774" s="1">
        <v>5773</v>
      </c>
    </row>
    <row r="5775" spans="1:7" ht="13" x14ac:dyDescent="0.15">
      <c r="A5775" s="2">
        <v>6700</v>
      </c>
      <c r="B5775" s="2">
        <v>91</v>
      </c>
      <c r="C5775" s="2" t="s">
        <v>5387</v>
      </c>
      <c r="D5775" s="2" t="s">
        <v>16062</v>
      </c>
      <c r="E5775" s="2">
        <v>1</v>
      </c>
      <c r="F5775" s="2">
        <v>6.4059999999999997</v>
      </c>
      <c r="G5775" s="1">
        <v>5774</v>
      </c>
    </row>
    <row r="5776" spans="1:7" ht="13" x14ac:dyDescent="0.15">
      <c r="A5776" s="2">
        <v>6701</v>
      </c>
      <c r="B5776" s="2">
        <v>91</v>
      </c>
      <c r="C5776" s="2" t="s">
        <v>5388</v>
      </c>
      <c r="D5776" s="2" t="s">
        <v>16063</v>
      </c>
      <c r="E5776" s="2"/>
      <c r="F5776" s="2">
        <v>4.2190000000000003</v>
      </c>
      <c r="G5776" s="1">
        <v>5775</v>
      </c>
    </row>
    <row r="5777" spans="1:7" ht="13" x14ac:dyDescent="0.15">
      <c r="A5777" s="2">
        <v>6702</v>
      </c>
      <c r="B5777" s="2">
        <v>91</v>
      </c>
      <c r="C5777" s="2" t="s">
        <v>5389</v>
      </c>
      <c r="D5777" s="2" t="s">
        <v>16064</v>
      </c>
      <c r="E5777" s="2">
        <v>1</v>
      </c>
      <c r="F5777" s="2">
        <v>5.5620000000000003</v>
      </c>
      <c r="G5777" s="1">
        <v>5776</v>
      </c>
    </row>
    <row r="5778" spans="1:7" ht="13" x14ac:dyDescent="0.15">
      <c r="A5778" s="2">
        <v>6703</v>
      </c>
      <c r="B5778" s="2">
        <v>91</v>
      </c>
      <c r="C5778" s="2" t="s">
        <v>5390</v>
      </c>
      <c r="D5778" s="2" t="s">
        <v>16065</v>
      </c>
      <c r="E5778" s="2">
        <v>1</v>
      </c>
      <c r="F5778" s="2">
        <v>6.2190000000000003</v>
      </c>
      <c r="G5778" s="1">
        <v>5777</v>
      </c>
    </row>
    <row r="5779" spans="1:7" ht="13" x14ac:dyDescent="0.15">
      <c r="A5779" s="2">
        <v>6704</v>
      </c>
      <c r="B5779" s="2">
        <v>91</v>
      </c>
      <c r="C5779" s="2" t="s">
        <v>5391</v>
      </c>
      <c r="D5779" s="2" t="s">
        <v>16066</v>
      </c>
      <c r="E5779" s="2"/>
      <c r="F5779" s="2">
        <v>6.0309999999999997</v>
      </c>
      <c r="G5779" s="1">
        <v>5778</v>
      </c>
    </row>
    <row r="5780" spans="1:7" ht="13" x14ac:dyDescent="0.15">
      <c r="A5780" s="2">
        <v>6707</v>
      </c>
      <c r="B5780" s="2">
        <v>91</v>
      </c>
      <c r="C5780" s="2" t="s">
        <v>5392</v>
      </c>
      <c r="D5780" s="2" t="s">
        <v>16067</v>
      </c>
      <c r="E5780" s="2"/>
      <c r="F5780" s="2">
        <v>5.4379999999999997</v>
      </c>
      <c r="G5780" s="1">
        <v>5779</v>
      </c>
    </row>
    <row r="5781" spans="1:7" ht="13" x14ac:dyDescent="0.15">
      <c r="A5781" s="2">
        <v>6708</v>
      </c>
      <c r="B5781" s="2">
        <v>91</v>
      </c>
      <c r="C5781" s="2" t="s">
        <v>5393</v>
      </c>
      <c r="D5781" s="2" t="s">
        <v>16068</v>
      </c>
      <c r="E5781" s="2">
        <v>1</v>
      </c>
      <c r="F5781" s="2">
        <v>5.2809999999999997</v>
      </c>
      <c r="G5781" s="1">
        <v>5780</v>
      </c>
    </row>
    <row r="5782" spans="1:7" ht="13" x14ac:dyDescent="0.15">
      <c r="A5782" s="2">
        <v>6709</v>
      </c>
      <c r="B5782" s="2">
        <v>91</v>
      </c>
      <c r="C5782" s="2" t="s">
        <v>5394</v>
      </c>
      <c r="D5782" s="2" t="s">
        <v>16069</v>
      </c>
      <c r="E5782" s="2">
        <v>1</v>
      </c>
      <c r="F5782" s="2">
        <v>6.0309999999999997</v>
      </c>
      <c r="G5782" s="1">
        <v>5781</v>
      </c>
    </row>
    <row r="5783" spans="1:7" ht="13" x14ac:dyDescent="0.15">
      <c r="A5783" s="2">
        <v>6711</v>
      </c>
      <c r="B5783" s="2">
        <v>91</v>
      </c>
      <c r="C5783" s="2" t="s">
        <v>155</v>
      </c>
      <c r="D5783" s="2" t="s">
        <v>16070</v>
      </c>
      <c r="E5783" s="2"/>
      <c r="F5783" s="2">
        <v>5.25</v>
      </c>
      <c r="G5783" s="1">
        <v>5782</v>
      </c>
    </row>
    <row r="5784" spans="1:7" ht="13" x14ac:dyDescent="0.15">
      <c r="A5784" s="2">
        <v>6711</v>
      </c>
      <c r="B5784" s="2">
        <v>91</v>
      </c>
      <c r="C5784" s="2" t="s">
        <v>155</v>
      </c>
      <c r="D5784" s="2" t="s">
        <v>16071</v>
      </c>
      <c r="E5784" s="2"/>
      <c r="F5784" s="2">
        <v>5.375</v>
      </c>
      <c r="G5784" s="1">
        <v>5783</v>
      </c>
    </row>
    <row r="5785" spans="1:7" ht="13" x14ac:dyDescent="0.15">
      <c r="A5785" s="2">
        <v>6712</v>
      </c>
      <c r="B5785" s="2">
        <v>91</v>
      </c>
      <c r="C5785" s="2" t="s">
        <v>5395</v>
      </c>
      <c r="D5785" s="2" t="s">
        <v>16072</v>
      </c>
      <c r="E5785" s="2">
        <v>1</v>
      </c>
      <c r="F5785" s="2">
        <v>5.875</v>
      </c>
      <c r="G5785" s="1">
        <v>5784</v>
      </c>
    </row>
    <row r="5786" spans="1:7" ht="13" x14ac:dyDescent="0.15">
      <c r="A5786" s="2">
        <v>6714</v>
      </c>
      <c r="B5786" s="2">
        <v>91</v>
      </c>
      <c r="C5786" s="2" t="s">
        <v>5396</v>
      </c>
      <c r="D5786" s="2" t="s">
        <v>14499</v>
      </c>
      <c r="E5786" s="2">
        <v>1</v>
      </c>
      <c r="F5786" s="2">
        <v>5.7190000000000003</v>
      </c>
      <c r="G5786" s="1">
        <v>5785</v>
      </c>
    </row>
    <row r="5787" spans="1:7" ht="13" x14ac:dyDescent="0.15">
      <c r="A5787" s="2">
        <v>6715</v>
      </c>
      <c r="B5787" s="2">
        <v>91</v>
      </c>
      <c r="C5787" s="2" t="s">
        <v>5397</v>
      </c>
      <c r="D5787" s="2" t="s">
        <v>16073</v>
      </c>
      <c r="E5787" s="2"/>
      <c r="F5787" s="2">
        <v>5.9059999999999997</v>
      </c>
      <c r="G5787" s="1">
        <v>5786</v>
      </c>
    </row>
    <row r="5788" spans="1:7" ht="13" x14ac:dyDescent="0.15">
      <c r="A5788" s="2">
        <v>6716</v>
      </c>
      <c r="B5788" s="2">
        <v>91</v>
      </c>
      <c r="C5788" s="2" t="s">
        <v>5398</v>
      </c>
      <c r="D5788" s="2" t="s">
        <v>16074</v>
      </c>
      <c r="E5788" s="2"/>
      <c r="F5788" s="2">
        <v>5.25</v>
      </c>
      <c r="G5788" s="1">
        <v>5787</v>
      </c>
    </row>
    <row r="5789" spans="1:7" ht="13" x14ac:dyDescent="0.15">
      <c r="A5789" s="2">
        <v>6717</v>
      </c>
      <c r="B5789" s="2">
        <v>91</v>
      </c>
      <c r="C5789" s="2" t="s">
        <v>5399</v>
      </c>
      <c r="D5789" s="2" t="s">
        <v>16075</v>
      </c>
      <c r="E5789" s="2"/>
      <c r="F5789" s="2">
        <v>5.7190000000000003</v>
      </c>
      <c r="G5789" s="1">
        <v>5788</v>
      </c>
    </row>
    <row r="5790" spans="1:7" ht="13" x14ac:dyDescent="0.15">
      <c r="A5790" s="2">
        <v>6718</v>
      </c>
      <c r="B5790" s="2">
        <v>91</v>
      </c>
      <c r="C5790" s="2" t="s">
        <v>5400</v>
      </c>
      <c r="D5790" s="2" t="s">
        <v>16076</v>
      </c>
      <c r="E5790" s="2"/>
      <c r="F5790" s="2">
        <v>4.875</v>
      </c>
      <c r="G5790" s="1">
        <v>5789</v>
      </c>
    </row>
    <row r="5791" spans="1:7" ht="13" x14ac:dyDescent="0.15">
      <c r="A5791" s="2">
        <v>6719</v>
      </c>
      <c r="B5791" s="2">
        <v>91</v>
      </c>
      <c r="C5791" s="2" t="s">
        <v>2317</v>
      </c>
      <c r="D5791" s="2" t="s">
        <v>12943</v>
      </c>
      <c r="E5791" s="2"/>
      <c r="F5791" s="2">
        <v>5.5309999999999997</v>
      </c>
      <c r="G5791" s="1">
        <v>5790</v>
      </c>
    </row>
    <row r="5792" spans="1:7" ht="13" x14ac:dyDescent="0.15">
      <c r="A5792" s="2">
        <v>6720</v>
      </c>
      <c r="B5792" s="2">
        <v>91</v>
      </c>
      <c r="C5792" s="2" t="s">
        <v>5401</v>
      </c>
      <c r="D5792" s="2" t="s">
        <v>16077</v>
      </c>
      <c r="E5792" s="2">
        <v>1</v>
      </c>
      <c r="F5792" s="2">
        <v>5.875</v>
      </c>
      <c r="G5792" s="1">
        <v>5791</v>
      </c>
    </row>
    <row r="5793" spans="1:7" ht="13" x14ac:dyDescent="0.15">
      <c r="A5793" s="2">
        <v>6722</v>
      </c>
      <c r="B5793" s="2">
        <v>91</v>
      </c>
      <c r="C5793" s="2" t="s">
        <v>5402</v>
      </c>
      <c r="D5793" s="2" t="s">
        <v>16078</v>
      </c>
      <c r="E5793" s="2"/>
      <c r="F5793" s="2">
        <v>6.1559999999999997</v>
      </c>
      <c r="G5793" s="1">
        <v>5792</v>
      </c>
    </row>
    <row r="5794" spans="1:7" ht="13" x14ac:dyDescent="0.15">
      <c r="A5794" s="2">
        <v>6723</v>
      </c>
      <c r="B5794" s="2">
        <v>91</v>
      </c>
      <c r="C5794" s="2" t="s">
        <v>5403</v>
      </c>
      <c r="D5794" s="2" t="s">
        <v>16079</v>
      </c>
      <c r="E5794" s="2"/>
      <c r="F5794" s="2">
        <v>5.7190000000000003</v>
      </c>
      <c r="G5794" s="1">
        <v>5793</v>
      </c>
    </row>
    <row r="5795" spans="1:7" ht="13" x14ac:dyDescent="0.15">
      <c r="A5795" s="2">
        <v>6724</v>
      </c>
      <c r="B5795" s="2">
        <v>91</v>
      </c>
      <c r="C5795" s="2" t="s">
        <v>3765</v>
      </c>
      <c r="D5795" s="2" t="s">
        <v>14469</v>
      </c>
      <c r="E5795" s="2">
        <v>1</v>
      </c>
      <c r="F5795" s="2">
        <v>5.9059999999999997</v>
      </c>
      <c r="G5795" s="1">
        <v>5794</v>
      </c>
    </row>
    <row r="5796" spans="1:7" ht="13" x14ac:dyDescent="0.15">
      <c r="A5796" s="2">
        <v>6725</v>
      </c>
      <c r="B5796" s="2">
        <v>91</v>
      </c>
      <c r="C5796" s="2" t="s">
        <v>5380</v>
      </c>
      <c r="D5796" s="2" t="s">
        <v>15564</v>
      </c>
      <c r="E5796" s="2">
        <v>1</v>
      </c>
      <c r="F5796" s="2">
        <v>5.9379999999999997</v>
      </c>
      <c r="G5796" s="1">
        <v>5795</v>
      </c>
    </row>
    <row r="5797" spans="1:7" ht="13" x14ac:dyDescent="0.15">
      <c r="A5797" s="2">
        <v>6727</v>
      </c>
      <c r="B5797" s="2">
        <v>91</v>
      </c>
      <c r="C5797" s="2" t="s">
        <v>5404</v>
      </c>
      <c r="D5797" s="2" t="s">
        <v>16080</v>
      </c>
      <c r="E5797" s="2"/>
      <c r="F5797" s="2">
        <v>5.7190000000000003</v>
      </c>
      <c r="G5797" s="1">
        <v>5796</v>
      </c>
    </row>
    <row r="5798" spans="1:7" ht="13" x14ac:dyDescent="0.15">
      <c r="A5798" s="2">
        <v>6728</v>
      </c>
      <c r="B5798" s="2">
        <v>91</v>
      </c>
      <c r="C5798" s="2" t="s">
        <v>616</v>
      </c>
      <c r="D5798" s="2" t="s">
        <v>16081</v>
      </c>
      <c r="E5798" s="2">
        <v>1</v>
      </c>
      <c r="F5798" s="2">
        <v>5.9690000000000003</v>
      </c>
      <c r="G5798" s="1">
        <v>5797</v>
      </c>
    </row>
    <row r="5799" spans="1:7" ht="13" x14ac:dyDescent="0.15">
      <c r="A5799" s="2">
        <v>6729</v>
      </c>
      <c r="B5799" s="2">
        <v>91</v>
      </c>
      <c r="C5799" s="2" t="s">
        <v>5405</v>
      </c>
      <c r="D5799" s="2" t="s">
        <v>16082</v>
      </c>
      <c r="E5799" s="2"/>
      <c r="F5799" s="2">
        <v>5.7809999999999997</v>
      </c>
      <c r="G5799" s="1">
        <v>5798</v>
      </c>
    </row>
    <row r="5800" spans="1:7" ht="13" x14ac:dyDescent="0.15">
      <c r="A5800" s="2">
        <v>6730</v>
      </c>
      <c r="B5800" s="2">
        <v>91</v>
      </c>
      <c r="C5800" s="2" t="s">
        <v>5406</v>
      </c>
      <c r="D5800" s="2" t="s">
        <v>16083</v>
      </c>
      <c r="E5800" s="2"/>
      <c r="F5800" s="2">
        <v>5.625</v>
      </c>
      <c r="G5800" s="1">
        <v>5799</v>
      </c>
    </row>
    <row r="5801" spans="1:7" ht="13" x14ac:dyDescent="0.15">
      <c r="A5801" s="2">
        <v>6732</v>
      </c>
      <c r="B5801" s="2">
        <v>91</v>
      </c>
      <c r="C5801" s="2" t="s">
        <v>5407</v>
      </c>
      <c r="D5801" s="2" t="s">
        <v>16084</v>
      </c>
      <c r="E5801" s="2">
        <v>1</v>
      </c>
      <c r="F5801" s="2">
        <v>5.8440000000000003</v>
      </c>
      <c r="G5801" s="1">
        <v>5800</v>
      </c>
    </row>
    <row r="5802" spans="1:7" ht="13" x14ac:dyDescent="0.15">
      <c r="A5802" s="2">
        <v>6733</v>
      </c>
      <c r="B5802" s="2">
        <v>91</v>
      </c>
      <c r="C5802" s="2" t="s">
        <v>5408</v>
      </c>
      <c r="D5802" s="2" t="s">
        <v>16085</v>
      </c>
      <c r="E5802" s="2"/>
      <c r="F5802" s="2">
        <v>5.5940000000000003</v>
      </c>
      <c r="G5802" s="1">
        <v>5801</v>
      </c>
    </row>
    <row r="5803" spans="1:7" ht="13" x14ac:dyDescent="0.15">
      <c r="A5803" s="2">
        <v>6734</v>
      </c>
      <c r="B5803" s="2">
        <v>91</v>
      </c>
      <c r="C5803" s="2" t="s">
        <v>5409</v>
      </c>
      <c r="D5803" s="2" t="s">
        <v>16086</v>
      </c>
      <c r="E5803" s="2">
        <v>1</v>
      </c>
      <c r="F5803" s="2">
        <v>5.2809999999999997</v>
      </c>
      <c r="G5803" s="1">
        <v>5802</v>
      </c>
    </row>
    <row r="5804" spans="1:7" ht="13" x14ac:dyDescent="0.15">
      <c r="A5804" s="2">
        <v>6735</v>
      </c>
      <c r="B5804" s="2">
        <v>91</v>
      </c>
      <c r="C5804" s="2" t="s">
        <v>5410</v>
      </c>
      <c r="D5804" s="2" t="s">
        <v>16087</v>
      </c>
      <c r="E5804" s="2"/>
      <c r="F5804" s="2">
        <v>5</v>
      </c>
      <c r="G5804" s="1">
        <v>5803</v>
      </c>
    </row>
    <row r="5805" spans="1:7" ht="13" x14ac:dyDescent="0.15">
      <c r="A5805" s="2">
        <v>6736</v>
      </c>
      <c r="B5805" s="2">
        <v>91</v>
      </c>
      <c r="C5805" s="2" t="s">
        <v>5411</v>
      </c>
      <c r="D5805" s="2" t="s">
        <v>16088</v>
      </c>
      <c r="E5805" s="2"/>
      <c r="F5805" s="2">
        <v>5</v>
      </c>
      <c r="G5805" s="1">
        <v>5804</v>
      </c>
    </row>
    <row r="5806" spans="1:7" ht="13" x14ac:dyDescent="0.15">
      <c r="A5806" s="2">
        <v>6737</v>
      </c>
      <c r="B5806" s="2">
        <v>91</v>
      </c>
      <c r="C5806" s="2" t="s">
        <v>5412</v>
      </c>
      <c r="D5806" s="2" t="s">
        <v>16089</v>
      </c>
      <c r="E5806" s="2"/>
      <c r="F5806" s="2">
        <v>5.0940000000000003</v>
      </c>
      <c r="G5806" s="1">
        <v>5805</v>
      </c>
    </row>
    <row r="5807" spans="1:7" ht="13" x14ac:dyDescent="0.15">
      <c r="A5807" s="2">
        <v>6738</v>
      </c>
      <c r="B5807" s="2">
        <v>91</v>
      </c>
      <c r="C5807" s="2" t="s">
        <v>5413</v>
      </c>
      <c r="D5807" s="2" t="s">
        <v>16090</v>
      </c>
      <c r="E5807" s="2"/>
      <c r="F5807" s="2">
        <v>4.9379999999999997</v>
      </c>
      <c r="G5807" s="1">
        <v>5806</v>
      </c>
    </row>
    <row r="5808" spans="1:7" ht="13" x14ac:dyDescent="0.15">
      <c r="A5808" s="2">
        <v>6739</v>
      </c>
      <c r="B5808" s="2">
        <v>91</v>
      </c>
      <c r="C5808" s="2" t="s">
        <v>1246</v>
      </c>
      <c r="D5808" s="2" t="s">
        <v>16091</v>
      </c>
      <c r="E5808" s="2">
        <v>1</v>
      </c>
      <c r="F5808" s="2">
        <v>5.75</v>
      </c>
      <c r="G5808" s="1">
        <v>5807</v>
      </c>
    </row>
    <row r="5809" spans="1:7" ht="13" x14ac:dyDescent="0.15">
      <c r="A5809" s="2">
        <v>6742</v>
      </c>
      <c r="B5809" s="2">
        <v>91</v>
      </c>
      <c r="C5809" s="2" t="s">
        <v>617</v>
      </c>
      <c r="D5809" s="2" t="s">
        <v>15939</v>
      </c>
      <c r="E5809" s="2"/>
      <c r="F5809" s="2">
        <v>5.3120000000000003</v>
      </c>
      <c r="G5809" s="1">
        <v>5808</v>
      </c>
    </row>
    <row r="5810" spans="1:7" ht="13" x14ac:dyDescent="0.15">
      <c r="A5810" s="2">
        <v>6743</v>
      </c>
      <c r="B5810" s="2">
        <v>91</v>
      </c>
      <c r="C5810" s="2" t="s">
        <v>618</v>
      </c>
      <c r="D5810" s="2" t="s">
        <v>16092</v>
      </c>
      <c r="E5810" s="2"/>
      <c r="F5810" s="2">
        <v>5.5940000000000003</v>
      </c>
      <c r="G5810" s="1">
        <v>5809</v>
      </c>
    </row>
    <row r="5811" spans="1:7" ht="13" x14ac:dyDescent="0.15">
      <c r="A5811" s="2">
        <v>6744</v>
      </c>
      <c r="B5811" s="2">
        <v>91</v>
      </c>
      <c r="C5811" s="2" t="s">
        <v>620</v>
      </c>
      <c r="D5811" s="2" t="s">
        <v>16093</v>
      </c>
      <c r="E5811" s="2"/>
      <c r="F5811" s="2">
        <v>4.4379999999999997</v>
      </c>
      <c r="G5811" s="1">
        <v>5810</v>
      </c>
    </row>
    <row r="5812" spans="1:7" ht="13" x14ac:dyDescent="0.15">
      <c r="A5812" s="2">
        <v>6745</v>
      </c>
      <c r="B5812" s="2">
        <v>91</v>
      </c>
      <c r="C5812" s="2" t="s">
        <v>4505</v>
      </c>
      <c r="D5812" s="2" t="s">
        <v>15203</v>
      </c>
      <c r="E5812" s="2">
        <v>1</v>
      </c>
      <c r="F5812" s="2">
        <v>6</v>
      </c>
      <c r="G5812" s="1">
        <v>5811</v>
      </c>
    </row>
    <row r="5813" spans="1:7" ht="13" x14ac:dyDescent="0.15">
      <c r="A5813" s="2">
        <v>6746</v>
      </c>
      <c r="B5813" s="2">
        <v>91</v>
      </c>
      <c r="C5813" s="2" t="s">
        <v>5414</v>
      </c>
      <c r="D5813" s="2" t="s">
        <v>16094</v>
      </c>
      <c r="E5813" s="2"/>
      <c r="F5813" s="2">
        <v>5.9059999999999997</v>
      </c>
      <c r="G5813" s="1">
        <v>5812</v>
      </c>
    </row>
    <row r="5814" spans="1:7" ht="13" x14ac:dyDescent="0.15">
      <c r="A5814" s="2">
        <v>6747</v>
      </c>
      <c r="B5814" s="2">
        <v>91</v>
      </c>
      <c r="C5814" s="2" t="s">
        <v>5415</v>
      </c>
      <c r="D5814" s="2" t="s">
        <v>16095</v>
      </c>
      <c r="E5814" s="2"/>
      <c r="F5814" s="2">
        <v>6.0620000000000003</v>
      </c>
      <c r="G5814" s="1">
        <v>5813</v>
      </c>
    </row>
    <row r="5815" spans="1:7" ht="13" x14ac:dyDescent="0.15">
      <c r="A5815" s="2">
        <v>6749</v>
      </c>
      <c r="B5815" s="2">
        <v>91</v>
      </c>
      <c r="C5815" s="2" t="s">
        <v>5416</v>
      </c>
      <c r="D5815" s="2" t="s">
        <v>14089</v>
      </c>
      <c r="E5815" s="2"/>
      <c r="F5815" s="2">
        <v>5.4059999999999997</v>
      </c>
      <c r="G5815" s="1">
        <v>5814</v>
      </c>
    </row>
    <row r="5816" spans="1:7" ht="13" x14ac:dyDescent="0.15">
      <c r="A5816" s="2">
        <v>6750</v>
      </c>
      <c r="B5816" s="2">
        <v>91</v>
      </c>
      <c r="C5816" s="2" t="s">
        <v>5417</v>
      </c>
      <c r="D5816" s="2" t="s">
        <v>15564</v>
      </c>
      <c r="E5816" s="2">
        <v>1</v>
      </c>
      <c r="F5816" s="2">
        <v>5.5</v>
      </c>
      <c r="G5816" s="1">
        <v>5815</v>
      </c>
    </row>
    <row r="5817" spans="1:7" ht="13" x14ac:dyDescent="0.15">
      <c r="A5817" s="2">
        <v>6751</v>
      </c>
      <c r="B5817" s="2">
        <v>91</v>
      </c>
      <c r="C5817" s="2" t="s">
        <v>5418</v>
      </c>
      <c r="D5817" s="2" t="s">
        <v>16096</v>
      </c>
      <c r="E5817" s="2"/>
      <c r="F5817" s="2">
        <v>5.1879999999999997</v>
      </c>
      <c r="G5817" s="1">
        <v>5816</v>
      </c>
    </row>
    <row r="5818" spans="1:7" ht="13" x14ac:dyDescent="0.15">
      <c r="A5818" s="2">
        <v>6752</v>
      </c>
      <c r="B5818" s="2">
        <v>91</v>
      </c>
      <c r="C5818" s="2" t="s">
        <v>5419</v>
      </c>
      <c r="D5818" s="2" t="s">
        <v>12123</v>
      </c>
      <c r="E5818" s="2">
        <v>1</v>
      </c>
      <c r="F5818" s="2">
        <v>4.7190000000000003</v>
      </c>
      <c r="G5818" s="1">
        <v>5817</v>
      </c>
    </row>
    <row r="5819" spans="1:7" ht="13" x14ac:dyDescent="0.15">
      <c r="A5819" s="2">
        <v>6753</v>
      </c>
      <c r="B5819" s="2">
        <v>91</v>
      </c>
      <c r="C5819" s="2" t="s">
        <v>5420</v>
      </c>
      <c r="D5819" s="2" t="s">
        <v>16097</v>
      </c>
      <c r="E5819" s="2">
        <v>1</v>
      </c>
      <c r="F5819" s="2">
        <v>6.25</v>
      </c>
      <c r="G5819" s="1">
        <v>5818</v>
      </c>
    </row>
    <row r="5820" spans="1:7" ht="13" x14ac:dyDescent="0.15">
      <c r="A5820" s="2">
        <v>6754</v>
      </c>
      <c r="B5820" s="2">
        <v>91</v>
      </c>
      <c r="C5820" s="2" t="s">
        <v>5421</v>
      </c>
      <c r="D5820" s="2" t="s">
        <v>16098</v>
      </c>
      <c r="E5820" s="2">
        <v>1</v>
      </c>
      <c r="F5820" s="2">
        <v>5.8440000000000003</v>
      </c>
      <c r="G5820" s="1">
        <v>5819</v>
      </c>
    </row>
    <row r="5821" spans="1:7" ht="13" x14ac:dyDescent="0.15">
      <c r="A5821" s="2">
        <v>6755</v>
      </c>
      <c r="B5821" s="2">
        <v>91</v>
      </c>
      <c r="C5821" s="2" t="s">
        <v>5422</v>
      </c>
      <c r="D5821" s="2" t="s">
        <v>16099</v>
      </c>
      <c r="E5821" s="2">
        <v>1</v>
      </c>
      <c r="F5821" s="2">
        <v>5.5</v>
      </c>
      <c r="G5821" s="1">
        <v>5820</v>
      </c>
    </row>
    <row r="5822" spans="1:7" ht="13" x14ac:dyDescent="0.15">
      <c r="A5822" s="2">
        <v>6757</v>
      </c>
      <c r="B5822" s="2">
        <v>91</v>
      </c>
      <c r="C5822" s="2" t="s">
        <v>5423</v>
      </c>
      <c r="D5822" s="2" t="s">
        <v>16100</v>
      </c>
      <c r="E5822" s="2">
        <v>1</v>
      </c>
      <c r="F5822" s="2">
        <v>6.0620000000000003</v>
      </c>
      <c r="G5822" s="1">
        <v>5821</v>
      </c>
    </row>
    <row r="5823" spans="1:7" ht="13" x14ac:dyDescent="0.15">
      <c r="A5823" s="2">
        <v>6758</v>
      </c>
      <c r="B5823" s="2">
        <v>91</v>
      </c>
      <c r="C5823" s="2" t="s">
        <v>5424</v>
      </c>
      <c r="D5823" s="2" t="s">
        <v>16101</v>
      </c>
      <c r="E5823" s="2"/>
      <c r="F5823" s="2">
        <v>5.625</v>
      </c>
      <c r="G5823" s="1">
        <v>5822</v>
      </c>
    </row>
    <row r="5824" spans="1:7" ht="13" x14ac:dyDescent="0.15">
      <c r="A5824" s="2">
        <v>6759</v>
      </c>
      <c r="B5824" s="2">
        <v>91</v>
      </c>
      <c r="C5824" s="2" t="s">
        <v>5425</v>
      </c>
      <c r="D5824" s="2" t="s">
        <v>16102</v>
      </c>
      <c r="E5824" s="2"/>
      <c r="F5824" s="2">
        <v>5.5620000000000003</v>
      </c>
      <c r="G5824" s="1">
        <v>5823</v>
      </c>
    </row>
    <row r="5825" spans="1:7" ht="13" x14ac:dyDescent="0.15">
      <c r="A5825" s="2">
        <v>6760</v>
      </c>
      <c r="B5825" s="2">
        <v>91</v>
      </c>
      <c r="C5825" s="2" t="s">
        <v>3954</v>
      </c>
      <c r="D5825" s="2" t="s">
        <v>14658</v>
      </c>
      <c r="E5825" s="2"/>
      <c r="F5825" s="2">
        <v>5.8120000000000003</v>
      </c>
      <c r="G5825" s="1">
        <v>5824</v>
      </c>
    </row>
    <row r="5826" spans="1:7" ht="13" x14ac:dyDescent="0.15">
      <c r="A5826" s="2">
        <v>6761</v>
      </c>
      <c r="B5826" s="2">
        <v>91</v>
      </c>
      <c r="C5826" s="2" t="s">
        <v>5426</v>
      </c>
      <c r="D5826" s="2" t="s">
        <v>16103</v>
      </c>
      <c r="E5826" s="2"/>
      <c r="F5826" s="2">
        <v>5</v>
      </c>
      <c r="G5826" s="1">
        <v>5825</v>
      </c>
    </row>
    <row r="5827" spans="1:7" ht="13" x14ac:dyDescent="0.15">
      <c r="A5827" s="2">
        <v>6762</v>
      </c>
      <c r="B5827" s="2">
        <v>92</v>
      </c>
      <c r="C5827" s="2" t="s">
        <v>5427</v>
      </c>
      <c r="D5827" s="2" t="s">
        <v>16104</v>
      </c>
      <c r="E5827" s="2">
        <v>1</v>
      </c>
      <c r="F5827" s="2">
        <v>6.2190000000000003</v>
      </c>
      <c r="G5827" s="1">
        <v>5826</v>
      </c>
    </row>
    <row r="5828" spans="1:7" ht="13" x14ac:dyDescent="0.15">
      <c r="A5828" s="2">
        <v>6763</v>
      </c>
      <c r="B5828" s="2">
        <v>92</v>
      </c>
      <c r="C5828" s="2" t="s">
        <v>5428</v>
      </c>
      <c r="D5828" s="2" t="s">
        <v>16105</v>
      </c>
      <c r="E5828" s="2"/>
      <c r="F5828" s="2">
        <v>5.8440000000000003</v>
      </c>
      <c r="G5828" s="1">
        <v>5827</v>
      </c>
    </row>
    <row r="5829" spans="1:7" ht="13" x14ac:dyDescent="0.15">
      <c r="A5829" s="2">
        <v>6764</v>
      </c>
      <c r="B5829" s="2">
        <v>92</v>
      </c>
      <c r="C5829" s="2" t="s">
        <v>621</v>
      </c>
      <c r="D5829" s="2" t="s">
        <v>16106</v>
      </c>
      <c r="E5829" s="2"/>
      <c r="F5829" s="2">
        <v>5.1879999999999997</v>
      </c>
      <c r="G5829" s="1">
        <v>5828</v>
      </c>
    </row>
    <row r="5830" spans="1:7" ht="13" x14ac:dyDescent="0.15">
      <c r="A5830" s="2">
        <v>6765</v>
      </c>
      <c r="B5830" s="2">
        <v>92</v>
      </c>
      <c r="C5830" s="2" t="s">
        <v>5429</v>
      </c>
      <c r="D5830" s="2" t="s">
        <v>16107</v>
      </c>
      <c r="E5830" s="2">
        <v>1</v>
      </c>
      <c r="F5830" s="2">
        <v>6.2190000000000003</v>
      </c>
      <c r="G5830" s="1">
        <v>5829</v>
      </c>
    </row>
    <row r="5831" spans="1:7" ht="13" x14ac:dyDescent="0.15">
      <c r="A5831" s="2">
        <v>6766</v>
      </c>
      <c r="B5831" s="2">
        <v>92</v>
      </c>
      <c r="C5831" s="2" t="s">
        <v>5430</v>
      </c>
      <c r="D5831" s="2" t="s">
        <v>16108</v>
      </c>
      <c r="E5831" s="2"/>
      <c r="F5831" s="2">
        <v>5.7809999999999997</v>
      </c>
      <c r="G5831" s="1">
        <v>5830</v>
      </c>
    </row>
    <row r="5832" spans="1:7" ht="13" x14ac:dyDescent="0.15">
      <c r="A5832" s="2">
        <v>6767</v>
      </c>
      <c r="B5832" s="2">
        <v>92</v>
      </c>
      <c r="C5832" s="2" t="s">
        <v>5431</v>
      </c>
      <c r="D5832" s="2" t="s">
        <v>16109</v>
      </c>
      <c r="E5832" s="2"/>
      <c r="F5832" s="2">
        <v>4.8120000000000003</v>
      </c>
      <c r="G5832" s="1">
        <v>5831</v>
      </c>
    </row>
    <row r="5833" spans="1:7" ht="13" x14ac:dyDescent="0.15">
      <c r="A5833" s="2">
        <v>6768</v>
      </c>
      <c r="B5833" s="2">
        <v>92</v>
      </c>
      <c r="C5833" s="2" t="s">
        <v>5429</v>
      </c>
      <c r="D5833" s="2" t="s">
        <v>16107</v>
      </c>
      <c r="E5833" s="2">
        <v>1</v>
      </c>
      <c r="F5833" s="2">
        <v>6.2190000000000003</v>
      </c>
      <c r="G5833" s="1">
        <v>5832</v>
      </c>
    </row>
    <row r="5834" spans="1:7" ht="13" x14ac:dyDescent="0.15">
      <c r="A5834" s="2">
        <v>6769</v>
      </c>
      <c r="B5834" s="2">
        <v>92</v>
      </c>
      <c r="C5834" s="2" t="s">
        <v>5432</v>
      </c>
      <c r="D5834" s="2" t="s">
        <v>16110</v>
      </c>
      <c r="E5834" s="2"/>
      <c r="F5834" s="2">
        <v>6.2809999999999997</v>
      </c>
      <c r="G5834" s="1">
        <v>5833</v>
      </c>
    </row>
    <row r="5835" spans="1:7" ht="13" x14ac:dyDescent="0.15">
      <c r="A5835" s="2">
        <v>6770</v>
      </c>
      <c r="B5835" s="2">
        <v>92</v>
      </c>
      <c r="C5835" s="2" t="s">
        <v>1973</v>
      </c>
      <c r="D5835" s="2" t="s">
        <v>12591</v>
      </c>
      <c r="E5835" s="2"/>
      <c r="F5835" s="2">
        <v>6.5</v>
      </c>
      <c r="G5835" s="1">
        <v>5834</v>
      </c>
    </row>
    <row r="5836" spans="1:7" ht="13" x14ac:dyDescent="0.15">
      <c r="A5836" s="2">
        <v>6771</v>
      </c>
      <c r="B5836" s="2">
        <v>92</v>
      </c>
      <c r="C5836" s="2" t="s">
        <v>5433</v>
      </c>
      <c r="D5836" s="2" t="s">
        <v>16111</v>
      </c>
      <c r="E5836" s="2"/>
      <c r="F5836" s="2">
        <v>5.9059999999999997</v>
      </c>
      <c r="G5836" s="1">
        <v>5835</v>
      </c>
    </row>
    <row r="5837" spans="1:7" ht="13" x14ac:dyDescent="0.15">
      <c r="A5837" s="2">
        <v>6772</v>
      </c>
      <c r="B5837" s="2">
        <v>92</v>
      </c>
      <c r="C5837" s="2" t="s">
        <v>622</v>
      </c>
      <c r="D5837" s="2" t="s">
        <v>16112</v>
      </c>
      <c r="E5837" s="2">
        <v>1</v>
      </c>
      <c r="F5837" s="2">
        <v>6.1559999999999997</v>
      </c>
      <c r="G5837" s="1">
        <v>5836</v>
      </c>
    </row>
    <row r="5838" spans="1:7" ht="13" x14ac:dyDescent="0.15">
      <c r="A5838" s="2">
        <v>6774</v>
      </c>
      <c r="B5838" s="2">
        <v>92</v>
      </c>
      <c r="C5838" s="2" t="s">
        <v>5434</v>
      </c>
      <c r="D5838" s="2" t="s">
        <v>13409</v>
      </c>
      <c r="E5838" s="2">
        <v>1</v>
      </c>
      <c r="F5838" s="2">
        <v>6.3120000000000003</v>
      </c>
      <c r="G5838" s="1">
        <v>5837</v>
      </c>
    </row>
    <row r="5839" spans="1:7" ht="13" x14ac:dyDescent="0.15">
      <c r="A5839" s="2">
        <v>6776</v>
      </c>
      <c r="B5839" s="2">
        <v>92</v>
      </c>
      <c r="C5839" s="2" t="s">
        <v>5435</v>
      </c>
      <c r="D5839" s="2" t="s">
        <v>11440</v>
      </c>
      <c r="E5839" s="2"/>
      <c r="F5839" s="2">
        <v>5.375</v>
      </c>
      <c r="G5839" s="1">
        <v>5838</v>
      </c>
    </row>
    <row r="5840" spans="1:7" ht="13" x14ac:dyDescent="0.15">
      <c r="A5840" s="2">
        <v>6777</v>
      </c>
      <c r="B5840" s="2">
        <v>92</v>
      </c>
      <c r="C5840" s="2" t="s">
        <v>212</v>
      </c>
      <c r="D5840" s="2" t="s">
        <v>11331</v>
      </c>
      <c r="E5840" s="2">
        <v>1</v>
      </c>
      <c r="F5840" s="2">
        <v>5.6559999999999997</v>
      </c>
      <c r="G5840" s="1">
        <v>5839</v>
      </c>
    </row>
    <row r="5841" spans="1:7" ht="13" x14ac:dyDescent="0.15">
      <c r="A5841" s="2">
        <v>6778</v>
      </c>
      <c r="B5841" s="2">
        <v>92</v>
      </c>
      <c r="C5841" s="2" t="s">
        <v>5436</v>
      </c>
      <c r="D5841" s="2" t="s">
        <v>16113</v>
      </c>
      <c r="E5841" s="2">
        <v>1</v>
      </c>
      <c r="F5841" s="2">
        <v>5.6559999999999997</v>
      </c>
      <c r="G5841" s="1">
        <v>5840</v>
      </c>
    </row>
    <row r="5842" spans="1:7" ht="13" x14ac:dyDescent="0.15">
      <c r="A5842" s="2">
        <v>6779</v>
      </c>
      <c r="B5842" s="2">
        <v>92</v>
      </c>
      <c r="C5842" s="2" t="s">
        <v>5437</v>
      </c>
      <c r="D5842" s="2" t="s">
        <v>16114</v>
      </c>
      <c r="E5842" s="2"/>
      <c r="F5842" s="2">
        <v>5.2190000000000003</v>
      </c>
      <c r="G5842" s="1">
        <v>5841</v>
      </c>
    </row>
    <row r="5843" spans="1:7" ht="13" x14ac:dyDescent="0.15">
      <c r="A5843" s="2">
        <v>6780</v>
      </c>
      <c r="B5843" s="2">
        <v>92</v>
      </c>
      <c r="C5843" s="2" t="s">
        <v>5438</v>
      </c>
      <c r="D5843" s="2" t="s">
        <v>16115</v>
      </c>
      <c r="E5843" s="2">
        <v>1</v>
      </c>
      <c r="F5843" s="2">
        <v>5.4690000000000003</v>
      </c>
      <c r="G5843" s="1">
        <v>5842</v>
      </c>
    </row>
    <row r="5844" spans="1:7" ht="13" x14ac:dyDescent="0.15">
      <c r="A5844" s="2">
        <v>6781</v>
      </c>
      <c r="B5844" s="2">
        <v>92</v>
      </c>
      <c r="C5844" s="2" t="s">
        <v>5439</v>
      </c>
      <c r="D5844" s="2" t="s">
        <v>16116</v>
      </c>
      <c r="E5844" s="2"/>
      <c r="F5844" s="2">
        <v>5.4690000000000003</v>
      </c>
      <c r="G5844" s="1">
        <v>5843</v>
      </c>
    </row>
    <row r="5845" spans="1:7" ht="13" x14ac:dyDescent="0.15">
      <c r="A5845" s="2">
        <v>6782</v>
      </c>
      <c r="B5845" s="2">
        <v>92</v>
      </c>
      <c r="C5845" s="2" t="s">
        <v>5440</v>
      </c>
      <c r="D5845" s="2" t="s">
        <v>16117</v>
      </c>
      <c r="E5845" s="2"/>
      <c r="F5845" s="2">
        <v>4.5309999999999997</v>
      </c>
      <c r="G5845" s="1">
        <v>5844</v>
      </c>
    </row>
    <row r="5846" spans="1:7" ht="13" x14ac:dyDescent="0.15">
      <c r="A5846" s="2">
        <v>6783</v>
      </c>
      <c r="B5846" s="2">
        <v>92</v>
      </c>
      <c r="C5846" s="2" t="s">
        <v>5441</v>
      </c>
      <c r="D5846" s="2" t="s">
        <v>16118</v>
      </c>
      <c r="E5846" s="2">
        <v>1</v>
      </c>
      <c r="F5846" s="2">
        <v>5.3120000000000003</v>
      </c>
      <c r="G5846" s="1">
        <v>5845</v>
      </c>
    </row>
    <row r="5847" spans="1:7" ht="13" x14ac:dyDescent="0.15">
      <c r="A5847" s="2">
        <v>6784</v>
      </c>
      <c r="B5847" s="2">
        <v>92</v>
      </c>
      <c r="C5847" s="2" t="s">
        <v>622</v>
      </c>
      <c r="D5847" s="2" t="s">
        <v>16112</v>
      </c>
      <c r="E5847" s="2">
        <v>1</v>
      </c>
      <c r="F5847" s="2">
        <v>6.1559999999999997</v>
      </c>
      <c r="G5847" s="1">
        <v>5846</v>
      </c>
    </row>
    <row r="5848" spans="1:7" ht="13" x14ac:dyDescent="0.15">
      <c r="A5848" s="2">
        <v>6785</v>
      </c>
      <c r="B5848" s="2">
        <v>92</v>
      </c>
      <c r="C5848" s="2" t="s">
        <v>5442</v>
      </c>
      <c r="D5848" s="2" t="s">
        <v>16119</v>
      </c>
      <c r="E5848" s="2"/>
      <c r="F5848" s="2">
        <v>5.8440000000000003</v>
      </c>
      <c r="G5848" s="1">
        <v>5847</v>
      </c>
    </row>
    <row r="5849" spans="1:7" ht="13" x14ac:dyDescent="0.15">
      <c r="A5849" s="2">
        <v>6786</v>
      </c>
      <c r="B5849" s="2">
        <v>92</v>
      </c>
      <c r="C5849" s="2" t="s">
        <v>5443</v>
      </c>
      <c r="D5849" s="2" t="s">
        <v>16120</v>
      </c>
      <c r="E5849" s="2">
        <v>1</v>
      </c>
      <c r="F5849" s="2">
        <v>4.25</v>
      </c>
      <c r="G5849" s="1">
        <v>5848</v>
      </c>
    </row>
    <row r="5850" spans="1:7" ht="13" x14ac:dyDescent="0.15">
      <c r="A5850" s="2">
        <v>6789</v>
      </c>
      <c r="B5850" s="2">
        <v>92</v>
      </c>
      <c r="C5850" s="2" t="s">
        <v>5444</v>
      </c>
      <c r="D5850" s="2" t="s">
        <v>16121</v>
      </c>
      <c r="E5850" s="2"/>
      <c r="F5850" s="2">
        <v>6.0620000000000003</v>
      </c>
      <c r="G5850" s="1">
        <v>5849</v>
      </c>
    </row>
    <row r="5851" spans="1:7" ht="13" x14ac:dyDescent="0.15">
      <c r="A5851" s="2">
        <v>6792</v>
      </c>
      <c r="B5851" s="2">
        <v>92</v>
      </c>
      <c r="C5851" s="2" t="s">
        <v>5445</v>
      </c>
      <c r="D5851" s="2" t="s">
        <v>16122</v>
      </c>
      <c r="E5851" s="2">
        <v>1</v>
      </c>
      <c r="F5851" s="2">
        <v>5.75</v>
      </c>
      <c r="G5851" s="1">
        <v>5850</v>
      </c>
    </row>
    <row r="5852" spans="1:7" ht="13" x14ac:dyDescent="0.15">
      <c r="A5852" s="2">
        <v>6793</v>
      </c>
      <c r="B5852" s="2">
        <v>92</v>
      </c>
      <c r="C5852" s="2" t="s">
        <v>5446</v>
      </c>
      <c r="D5852" s="2" t="s">
        <v>16123</v>
      </c>
      <c r="E5852" s="2"/>
      <c r="F5852" s="2">
        <v>5.375</v>
      </c>
      <c r="G5852" s="1">
        <v>5851</v>
      </c>
    </row>
    <row r="5853" spans="1:7" ht="13" x14ac:dyDescent="0.15">
      <c r="A5853" s="2">
        <v>6794</v>
      </c>
      <c r="B5853" s="2">
        <v>92</v>
      </c>
      <c r="C5853" s="2" t="s">
        <v>5447</v>
      </c>
      <c r="D5853" s="2" t="s">
        <v>13480</v>
      </c>
      <c r="E5853" s="2"/>
      <c r="F5853" s="2">
        <v>4.375</v>
      </c>
      <c r="G5853" s="1">
        <v>5852</v>
      </c>
    </row>
    <row r="5854" spans="1:7" ht="13" x14ac:dyDescent="0.15">
      <c r="A5854" s="2">
        <v>6795</v>
      </c>
      <c r="B5854" s="2">
        <v>92</v>
      </c>
      <c r="C5854" s="2" t="s">
        <v>5448</v>
      </c>
      <c r="D5854" s="2" t="s">
        <v>16124</v>
      </c>
      <c r="E5854" s="2">
        <v>1</v>
      </c>
      <c r="F5854" s="2">
        <v>5.7809999999999997</v>
      </c>
      <c r="G5854" s="1">
        <v>5853</v>
      </c>
    </row>
    <row r="5855" spans="1:7" ht="13" x14ac:dyDescent="0.15">
      <c r="A5855" s="2">
        <v>6796</v>
      </c>
      <c r="B5855" s="2">
        <v>92</v>
      </c>
      <c r="C5855" s="2" t="s">
        <v>1899</v>
      </c>
      <c r="D5855" s="2" t="s">
        <v>12513</v>
      </c>
      <c r="E5855" s="2"/>
      <c r="F5855" s="2">
        <v>6.125</v>
      </c>
      <c r="G5855" s="1">
        <v>5854</v>
      </c>
    </row>
    <row r="5856" spans="1:7" ht="13" x14ac:dyDescent="0.15">
      <c r="A5856" s="2">
        <v>6797</v>
      </c>
      <c r="B5856" s="2">
        <v>92</v>
      </c>
      <c r="C5856" s="2" t="s">
        <v>5449</v>
      </c>
      <c r="D5856" s="2" t="s">
        <v>16125</v>
      </c>
      <c r="E5856" s="2"/>
      <c r="F5856" s="2">
        <v>6.0309999999999997</v>
      </c>
      <c r="G5856" s="1">
        <v>5855</v>
      </c>
    </row>
    <row r="5857" spans="1:7" ht="13" x14ac:dyDescent="0.15">
      <c r="A5857" s="2">
        <v>6799</v>
      </c>
      <c r="B5857" s="2">
        <v>92</v>
      </c>
      <c r="C5857" s="2" t="s">
        <v>5450</v>
      </c>
      <c r="D5857" s="2" t="s">
        <v>16126</v>
      </c>
      <c r="E5857" s="2"/>
      <c r="F5857" s="2">
        <v>5.8440000000000003</v>
      </c>
      <c r="G5857" s="1">
        <v>5856</v>
      </c>
    </row>
    <row r="5858" spans="1:7" ht="13" x14ac:dyDescent="0.15">
      <c r="A5858" s="2">
        <v>6800</v>
      </c>
      <c r="B5858" s="2">
        <v>92</v>
      </c>
      <c r="C5858" s="2" t="s">
        <v>5451</v>
      </c>
      <c r="D5858" s="2" t="s">
        <v>16127</v>
      </c>
      <c r="E5858" s="2"/>
      <c r="F5858" s="2">
        <v>5.2809999999999997</v>
      </c>
      <c r="G5858" s="1">
        <v>5857</v>
      </c>
    </row>
    <row r="5859" spans="1:7" ht="13" x14ac:dyDescent="0.15">
      <c r="A5859" s="2">
        <v>6801</v>
      </c>
      <c r="B5859" s="2">
        <v>92</v>
      </c>
      <c r="C5859" s="2" t="s">
        <v>5452</v>
      </c>
      <c r="D5859" s="2" t="s">
        <v>16128</v>
      </c>
      <c r="E5859" s="2"/>
      <c r="F5859" s="2">
        <v>2.4380000000000002</v>
      </c>
      <c r="G5859" s="1">
        <v>5858</v>
      </c>
    </row>
    <row r="5860" spans="1:7" ht="13" x14ac:dyDescent="0.15">
      <c r="A5860" s="2">
        <v>6802</v>
      </c>
      <c r="B5860" s="2">
        <v>92</v>
      </c>
      <c r="C5860" s="2" t="s">
        <v>5453</v>
      </c>
      <c r="D5860" s="2" t="s">
        <v>16129</v>
      </c>
      <c r="E5860" s="2">
        <v>1</v>
      </c>
      <c r="F5860" s="2">
        <v>6.1559999999999997</v>
      </c>
      <c r="G5860" s="1">
        <v>5859</v>
      </c>
    </row>
    <row r="5861" spans="1:7" ht="13" x14ac:dyDescent="0.15">
      <c r="A5861" s="2">
        <v>6803</v>
      </c>
      <c r="B5861" s="2">
        <v>92</v>
      </c>
      <c r="C5861" s="2" t="s">
        <v>5454</v>
      </c>
      <c r="D5861" s="2" t="s">
        <v>16130</v>
      </c>
      <c r="E5861" s="2"/>
      <c r="F5861" s="2">
        <v>5.9379999999999997</v>
      </c>
      <c r="G5861" s="1">
        <v>5860</v>
      </c>
    </row>
    <row r="5862" spans="1:7" ht="13" x14ac:dyDescent="0.15">
      <c r="A5862" s="2">
        <v>6804</v>
      </c>
      <c r="B5862" s="2">
        <v>92</v>
      </c>
      <c r="C5862" s="2" t="s">
        <v>5455</v>
      </c>
      <c r="D5862" s="2" t="s">
        <v>11914</v>
      </c>
      <c r="E5862" s="2"/>
      <c r="F5862" s="2">
        <v>5.7190000000000003</v>
      </c>
      <c r="G5862" s="1">
        <v>5861</v>
      </c>
    </row>
    <row r="5863" spans="1:7" ht="13" x14ac:dyDescent="0.15">
      <c r="A5863" s="2">
        <v>6806</v>
      </c>
      <c r="B5863" s="2">
        <v>92</v>
      </c>
      <c r="C5863" s="2" t="s">
        <v>2134</v>
      </c>
      <c r="D5863" s="2" t="s">
        <v>12752</v>
      </c>
      <c r="E5863" s="2"/>
      <c r="F5863" s="2">
        <v>5.9379999999999997</v>
      </c>
      <c r="G5863" s="1">
        <v>5862</v>
      </c>
    </row>
    <row r="5864" spans="1:7" ht="13" x14ac:dyDescent="0.15">
      <c r="A5864" s="2">
        <v>6807</v>
      </c>
      <c r="B5864" s="2">
        <v>92</v>
      </c>
      <c r="C5864" s="2" t="s">
        <v>5456</v>
      </c>
      <c r="D5864" s="2" t="s">
        <v>13806</v>
      </c>
      <c r="E5864" s="2">
        <v>1</v>
      </c>
      <c r="F5864" s="2">
        <v>5</v>
      </c>
      <c r="G5864" s="1">
        <v>5863</v>
      </c>
    </row>
    <row r="5865" spans="1:7" ht="13" x14ac:dyDescent="0.15">
      <c r="A5865" s="2">
        <v>6808</v>
      </c>
      <c r="B5865" s="2">
        <v>92</v>
      </c>
      <c r="C5865" s="2" t="s">
        <v>5457</v>
      </c>
      <c r="D5865" s="2" t="s">
        <v>16131</v>
      </c>
      <c r="E5865" s="2">
        <v>1</v>
      </c>
      <c r="F5865" s="2">
        <v>5.7190000000000003</v>
      </c>
      <c r="G5865" s="1">
        <v>5864</v>
      </c>
    </row>
    <row r="5866" spans="1:7" ht="13" x14ac:dyDescent="0.15">
      <c r="A5866" s="2">
        <v>6809</v>
      </c>
      <c r="B5866" s="2">
        <v>92</v>
      </c>
      <c r="C5866" s="2" t="s">
        <v>5458</v>
      </c>
      <c r="D5866" s="2" t="s">
        <v>16132</v>
      </c>
      <c r="E5866" s="2">
        <v>1</v>
      </c>
      <c r="F5866" s="2">
        <v>5.5309999999999997</v>
      </c>
      <c r="G5866" s="1">
        <v>5865</v>
      </c>
    </row>
    <row r="5867" spans="1:7" ht="13" x14ac:dyDescent="0.15">
      <c r="A5867" s="2">
        <v>6810</v>
      </c>
      <c r="B5867" s="2">
        <v>92</v>
      </c>
      <c r="C5867" s="2" t="s">
        <v>5459</v>
      </c>
      <c r="D5867" s="2" t="s">
        <v>16133</v>
      </c>
      <c r="E5867" s="2"/>
      <c r="F5867" s="2">
        <v>5.3440000000000003</v>
      </c>
      <c r="G5867" s="1">
        <v>5866</v>
      </c>
    </row>
    <row r="5868" spans="1:7" ht="13" x14ac:dyDescent="0.15">
      <c r="A5868" s="2">
        <v>6811</v>
      </c>
      <c r="B5868" s="2">
        <v>92</v>
      </c>
      <c r="C5868" s="2" t="s">
        <v>5460</v>
      </c>
      <c r="D5868" s="2" t="s">
        <v>16134</v>
      </c>
      <c r="E5868" s="2"/>
      <c r="F5868" s="2">
        <v>5.7809999999999997</v>
      </c>
      <c r="G5868" s="1">
        <v>5867</v>
      </c>
    </row>
    <row r="5869" spans="1:7" ht="13" x14ac:dyDescent="0.15">
      <c r="A5869" s="2">
        <v>6812</v>
      </c>
      <c r="B5869" s="2">
        <v>92</v>
      </c>
      <c r="C5869" s="2" t="s">
        <v>5461</v>
      </c>
      <c r="D5869" s="2" t="s">
        <v>16135</v>
      </c>
      <c r="E5869" s="2">
        <v>1</v>
      </c>
      <c r="F5869" s="2">
        <v>5</v>
      </c>
      <c r="G5869" s="1">
        <v>5868</v>
      </c>
    </row>
    <row r="5870" spans="1:7" ht="13" x14ac:dyDescent="0.15">
      <c r="A5870" s="2">
        <v>6813</v>
      </c>
      <c r="B5870" s="2">
        <v>93</v>
      </c>
      <c r="C5870" s="2" t="s">
        <v>350</v>
      </c>
      <c r="D5870" s="2" t="s">
        <v>13379</v>
      </c>
      <c r="E5870" s="2">
        <v>1</v>
      </c>
      <c r="F5870" s="2">
        <v>5</v>
      </c>
      <c r="G5870" s="1">
        <v>5869</v>
      </c>
    </row>
    <row r="5871" spans="1:7" ht="13" x14ac:dyDescent="0.15">
      <c r="A5871" s="2">
        <v>6814</v>
      </c>
      <c r="B5871" s="2">
        <v>93</v>
      </c>
      <c r="C5871" s="2" t="s">
        <v>5462</v>
      </c>
      <c r="D5871" s="2" t="s">
        <v>16136</v>
      </c>
      <c r="E5871" s="2"/>
      <c r="F5871" s="2">
        <v>4.5620000000000003</v>
      </c>
      <c r="G5871" s="1">
        <v>5870</v>
      </c>
    </row>
    <row r="5872" spans="1:7" ht="13" x14ac:dyDescent="0.15">
      <c r="A5872" s="2">
        <v>6815</v>
      </c>
      <c r="B5872" s="2">
        <v>93</v>
      </c>
      <c r="C5872" s="2" t="s">
        <v>5463</v>
      </c>
      <c r="D5872" s="2" t="s">
        <v>16137</v>
      </c>
      <c r="E5872" s="2">
        <v>1</v>
      </c>
      <c r="F5872" s="2">
        <v>5.8120000000000003</v>
      </c>
      <c r="G5872" s="1">
        <v>5871</v>
      </c>
    </row>
    <row r="5873" spans="1:7" ht="13" x14ac:dyDescent="0.15">
      <c r="A5873" s="2">
        <v>6816</v>
      </c>
      <c r="B5873" s="2">
        <v>93</v>
      </c>
      <c r="C5873" s="2" t="s">
        <v>5464</v>
      </c>
      <c r="D5873" s="2" t="s">
        <v>16138</v>
      </c>
      <c r="E5873" s="2"/>
      <c r="F5873" s="2">
        <v>5.4379999999999997</v>
      </c>
      <c r="G5873" s="1">
        <v>5872</v>
      </c>
    </row>
    <row r="5874" spans="1:7" ht="13" x14ac:dyDescent="0.15">
      <c r="A5874" s="2">
        <v>6817</v>
      </c>
      <c r="B5874" s="2">
        <v>93</v>
      </c>
      <c r="C5874" s="2" t="s">
        <v>5465</v>
      </c>
      <c r="D5874" s="2" t="s">
        <v>16139</v>
      </c>
      <c r="E5874" s="2"/>
      <c r="F5874" s="2">
        <v>4.4379999999999997</v>
      </c>
      <c r="G5874" s="1">
        <v>5873</v>
      </c>
    </row>
    <row r="5875" spans="1:7" ht="13" x14ac:dyDescent="0.15">
      <c r="A5875" s="2">
        <v>6818</v>
      </c>
      <c r="B5875" s="2">
        <v>93</v>
      </c>
      <c r="C5875" s="2" t="s">
        <v>5466</v>
      </c>
      <c r="D5875" s="2" t="s">
        <v>16140</v>
      </c>
      <c r="E5875" s="2">
        <v>1</v>
      </c>
      <c r="F5875" s="2">
        <v>6.0309999999999997</v>
      </c>
      <c r="G5875" s="1">
        <v>5874</v>
      </c>
    </row>
    <row r="5876" spans="1:7" ht="13" x14ac:dyDescent="0.15">
      <c r="A5876" s="2">
        <v>6819</v>
      </c>
      <c r="B5876" s="2">
        <v>93</v>
      </c>
      <c r="C5876" s="2" t="s">
        <v>5467</v>
      </c>
      <c r="D5876" s="2" t="s">
        <v>16141</v>
      </c>
      <c r="E5876" s="2"/>
      <c r="F5876" s="2">
        <v>5.7190000000000003</v>
      </c>
      <c r="G5876" s="1">
        <v>5875</v>
      </c>
    </row>
    <row r="5877" spans="1:7" ht="13" x14ac:dyDescent="0.15">
      <c r="A5877" s="2">
        <v>6820</v>
      </c>
      <c r="B5877" s="2">
        <v>93</v>
      </c>
      <c r="C5877" s="2" t="s">
        <v>5468</v>
      </c>
      <c r="D5877" s="2" t="s">
        <v>16142</v>
      </c>
      <c r="E5877" s="2"/>
      <c r="F5877" s="2">
        <v>5.9379999999999997</v>
      </c>
      <c r="G5877" s="1">
        <v>5876</v>
      </c>
    </row>
    <row r="5878" spans="1:7" ht="13" x14ac:dyDescent="0.15">
      <c r="A5878" s="2">
        <v>6821</v>
      </c>
      <c r="B5878" s="2">
        <v>93</v>
      </c>
      <c r="C5878" s="2" t="s">
        <v>5469</v>
      </c>
      <c r="D5878" s="2" t="s">
        <v>12996</v>
      </c>
      <c r="E5878" s="2"/>
      <c r="F5878" s="2">
        <v>5.7809999999999997</v>
      </c>
      <c r="G5878" s="1">
        <v>5877</v>
      </c>
    </row>
    <row r="5879" spans="1:7" ht="13" x14ac:dyDescent="0.15">
      <c r="A5879" s="2">
        <v>6822</v>
      </c>
      <c r="B5879" s="2">
        <v>93</v>
      </c>
      <c r="C5879" s="2" t="s">
        <v>158</v>
      </c>
      <c r="D5879" s="2" t="s">
        <v>16143</v>
      </c>
      <c r="E5879" s="2">
        <v>1</v>
      </c>
      <c r="F5879" s="2">
        <v>2.7810000000000001</v>
      </c>
      <c r="G5879" s="1">
        <v>5878</v>
      </c>
    </row>
    <row r="5880" spans="1:7" ht="13" x14ac:dyDescent="0.15">
      <c r="A5880" s="2">
        <v>6822</v>
      </c>
      <c r="B5880" s="2">
        <v>93</v>
      </c>
      <c r="C5880" s="2" t="s">
        <v>158</v>
      </c>
      <c r="D5880" s="2" t="s">
        <v>16144</v>
      </c>
      <c r="E5880" s="2">
        <v>1</v>
      </c>
      <c r="F5880" s="2">
        <v>5.6559999999999997</v>
      </c>
      <c r="G5880" s="1">
        <v>5879</v>
      </c>
    </row>
    <row r="5881" spans="1:7" ht="13" x14ac:dyDescent="0.15">
      <c r="A5881" s="2">
        <v>6823</v>
      </c>
      <c r="B5881" s="2">
        <v>93</v>
      </c>
      <c r="C5881" s="2" t="s">
        <v>5470</v>
      </c>
      <c r="D5881" s="2" t="s">
        <v>16145</v>
      </c>
      <c r="E5881" s="2">
        <v>1</v>
      </c>
      <c r="F5881" s="2">
        <v>5.75</v>
      </c>
      <c r="G5881" s="1">
        <v>5880</v>
      </c>
    </row>
    <row r="5882" spans="1:7" ht="13" x14ac:dyDescent="0.15">
      <c r="A5882" s="2">
        <v>6824</v>
      </c>
      <c r="B5882" s="2">
        <v>93</v>
      </c>
      <c r="C5882" s="2" t="s">
        <v>5471</v>
      </c>
      <c r="D5882" s="2" t="s">
        <v>16146</v>
      </c>
      <c r="E5882" s="2"/>
      <c r="F5882" s="2">
        <v>5.2809999999999997</v>
      </c>
      <c r="G5882" s="1">
        <v>5881</v>
      </c>
    </row>
    <row r="5883" spans="1:7" ht="13" x14ac:dyDescent="0.15">
      <c r="A5883" s="2">
        <v>6826</v>
      </c>
      <c r="B5883" s="2">
        <v>93</v>
      </c>
      <c r="C5883" s="2" t="s">
        <v>5472</v>
      </c>
      <c r="D5883" s="2" t="s">
        <v>16147</v>
      </c>
      <c r="E5883" s="2"/>
      <c r="F5883" s="2">
        <v>5.4379999999999997</v>
      </c>
      <c r="G5883" s="1">
        <v>5882</v>
      </c>
    </row>
    <row r="5884" spans="1:7" ht="13" x14ac:dyDescent="0.15">
      <c r="A5884" s="2">
        <v>6827</v>
      </c>
      <c r="B5884" s="2">
        <v>93</v>
      </c>
      <c r="C5884" s="2" t="s">
        <v>5470</v>
      </c>
      <c r="D5884" s="2" t="s">
        <v>16145</v>
      </c>
      <c r="E5884" s="2">
        <v>1</v>
      </c>
      <c r="F5884" s="2">
        <v>5.75</v>
      </c>
      <c r="G5884" s="1">
        <v>5883</v>
      </c>
    </row>
    <row r="5885" spans="1:7" ht="13" x14ac:dyDescent="0.15">
      <c r="A5885" s="2">
        <v>6828</v>
      </c>
      <c r="B5885" s="2">
        <v>93</v>
      </c>
      <c r="C5885" s="2" t="s">
        <v>5473</v>
      </c>
      <c r="D5885" s="2" t="s">
        <v>16148</v>
      </c>
      <c r="E5885" s="2"/>
      <c r="F5885" s="2">
        <v>5.4379999999999997</v>
      </c>
      <c r="G5885" s="1">
        <v>5884</v>
      </c>
    </row>
    <row r="5886" spans="1:7" ht="13" x14ac:dyDescent="0.15">
      <c r="A5886" s="2">
        <v>6829</v>
      </c>
      <c r="B5886" s="2">
        <v>93</v>
      </c>
      <c r="C5886" s="2" t="s">
        <v>4597</v>
      </c>
      <c r="D5886" s="2" t="s">
        <v>15298</v>
      </c>
      <c r="E5886" s="2"/>
      <c r="F5886" s="2">
        <v>5.9059999999999997</v>
      </c>
      <c r="G5886" s="1">
        <v>5885</v>
      </c>
    </row>
    <row r="5887" spans="1:7" ht="13" x14ac:dyDescent="0.15">
      <c r="A5887" s="2">
        <v>6830</v>
      </c>
      <c r="B5887" s="2">
        <v>93</v>
      </c>
      <c r="C5887" s="2" t="s">
        <v>5474</v>
      </c>
      <c r="D5887" s="2" t="s">
        <v>16149</v>
      </c>
      <c r="E5887" s="2"/>
      <c r="F5887" s="2">
        <v>5.4690000000000003</v>
      </c>
      <c r="G5887" s="1">
        <v>5886</v>
      </c>
    </row>
    <row r="5888" spans="1:7" ht="13" x14ac:dyDescent="0.15">
      <c r="A5888" s="2">
        <v>6831</v>
      </c>
      <c r="B5888" s="2">
        <v>93</v>
      </c>
      <c r="C5888" s="2" t="s">
        <v>5475</v>
      </c>
      <c r="D5888" s="2" t="s">
        <v>16150</v>
      </c>
      <c r="E5888" s="2">
        <v>1</v>
      </c>
      <c r="F5888" s="2">
        <v>5.7190000000000003</v>
      </c>
      <c r="G5888" s="1">
        <v>5887</v>
      </c>
    </row>
    <row r="5889" spans="1:7" ht="13" x14ac:dyDescent="0.15">
      <c r="A5889" s="2">
        <v>6832</v>
      </c>
      <c r="B5889" s="2">
        <v>93</v>
      </c>
      <c r="C5889" s="2" t="s">
        <v>5476</v>
      </c>
      <c r="D5889" s="2" t="s">
        <v>16151</v>
      </c>
      <c r="E5889" s="2">
        <v>1</v>
      </c>
      <c r="F5889" s="2">
        <v>5.8440000000000003</v>
      </c>
      <c r="G5889" s="1">
        <v>5888</v>
      </c>
    </row>
    <row r="5890" spans="1:7" ht="13" x14ac:dyDescent="0.15">
      <c r="A5890" s="2">
        <v>6833</v>
      </c>
      <c r="B5890" s="2">
        <v>93</v>
      </c>
      <c r="C5890" s="2" t="s">
        <v>5477</v>
      </c>
      <c r="D5890" s="2" t="s">
        <v>14910</v>
      </c>
      <c r="E5890" s="2"/>
      <c r="F5890" s="2">
        <v>5.5</v>
      </c>
      <c r="G5890" s="1">
        <v>5889</v>
      </c>
    </row>
    <row r="5891" spans="1:7" ht="13" x14ac:dyDescent="0.15">
      <c r="A5891" s="2">
        <v>6835</v>
      </c>
      <c r="B5891" s="2">
        <v>93</v>
      </c>
      <c r="C5891" s="2" t="s">
        <v>5478</v>
      </c>
      <c r="D5891" s="2" t="s">
        <v>16152</v>
      </c>
      <c r="E5891" s="2"/>
      <c r="F5891" s="2">
        <v>5.1879999999999997</v>
      </c>
      <c r="G5891" s="1">
        <v>5890</v>
      </c>
    </row>
    <row r="5892" spans="1:7" ht="13" x14ac:dyDescent="0.15">
      <c r="A5892" s="2">
        <v>6836</v>
      </c>
      <c r="B5892" s="2">
        <v>93</v>
      </c>
      <c r="C5892" s="2" t="s">
        <v>5479</v>
      </c>
      <c r="D5892" s="2" t="s">
        <v>13412</v>
      </c>
      <c r="E5892" s="2">
        <v>1</v>
      </c>
      <c r="F5892" s="2">
        <v>6</v>
      </c>
      <c r="G5892" s="1">
        <v>5891</v>
      </c>
    </row>
    <row r="5893" spans="1:7" ht="13" x14ac:dyDescent="0.15">
      <c r="A5893" s="2">
        <v>6840</v>
      </c>
      <c r="B5893" s="2">
        <v>93</v>
      </c>
      <c r="C5893" s="2" t="s">
        <v>5480</v>
      </c>
      <c r="D5893" s="2" t="s">
        <v>16153</v>
      </c>
      <c r="E5893" s="2"/>
      <c r="F5893" s="2">
        <v>4.875</v>
      </c>
      <c r="G5893" s="1">
        <v>5892</v>
      </c>
    </row>
    <row r="5894" spans="1:7" ht="13" x14ac:dyDescent="0.15">
      <c r="A5894" s="2">
        <v>6841</v>
      </c>
      <c r="B5894" s="2">
        <v>93</v>
      </c>
      <c r="C5894" s="2" t="s">
        <v>5481</v>
      </c>
      <c r="D5894" s="2" t="s">
        <v>16154</v>
      </c>
      <c r="E5894" s="2"/>
      <c r="F5894" s="2">
        <v>4.125</v>
      </c>
      <c r="G5894" s="1">
        <v>5893</v>
      </c>
    </row>
    <row r="5895" spans="1:7" ht="13" x14ac:dyDescent="0.15">
      <c r="A5895" s="2">
        <v>6843</v>
      </c>
      <c r="B5895" s="2">
        <v>93</v>
      </c>
      <c r="C5895" s="2" t="s">
        <v>5482</v>
      </c>
      <c r="D5895" s="2" t="s">
        <v>16155</v>
      </c>
      <c r="E5895" s="2"/>
      <c r="F5895" s="2">
        <v>6.0309999999999997</v>
      </c>
      <c r="G5895" s="1">
        <v>5894</v>
      </c>
    </row>
    <row r="5896" spans="1:7" ht="13" x14ac:dyDescent="0.15">
      <c r="A5896" s="2">
        <v>6844</v>
      </c>
      <c r="B5896" s="2">
        <v>93</v>
      </c>
      <c r="C5896" s="2" t="s">
        <v>5483</v>
      </c>
      <c r="D5896" s="2" t="s">
        <v>16156</v>
      </c>
      <c r="E5896" s="2"/>
      <c r="F5896" s="2">
        <v>6.0309999999999997</v>
      </c>
      <c r="G5896" s="1">
        <v>5895</v>
      </c>
    </row>
    <row r="5897" spans="1:7" ht="13" x14ac:dyDescent="0.15">
      <c r="A5897" s="2">
        <v>6845</v>
      </c>
      <c r="B5897" s="2">
        <v>93</v>
      </c>
      <c r="C5897" s="2" t="s">
        <v>5484</v>
      </c>
      <c r="D5897" s="2" t="s">
        <v>16157</v>
      </c>
      <c r="E5897" s="2"/>
      <c r="F5897" s="2">
        <v>5.3440000000000003</v>
      </c>
      <c r="G5897" s="1">
        <v>5896</v>
      </c>
    </row>
    <row r="5898" spans="1:7" ht="13" x14ac:dyDescent="0.15">
      <c r="A5898" s="2">
        <v>6846</v>
      </c>
      <c r="B5898" s="2">
        <v>93</v>
      </c>
      <c r="C5898" s="2" t="s">
        <v>5485</v>
      </c>
      <c r="D5898" s="2" t="s">
        <v>16158</v>
      </c>
      <c r="E5898" s="2">
        <v>1</v>
      </c>
      <c r="F5898" s="2">
        <v>5.9379999999999997</v>
      </c>
      <c r="G5898" s="1">
        <v>5897</v>
      </c>
    </row>
    <row r="5899" spans="1:7" ht="13" x14ac:dyDescent="0.15">
      <c r="A5899" s="2">
        <v>6847</v>
      </c>
      <c r="B5899" s="2">
        <v>93</v>
      </c>
      <c r="C5899" s="2" t="s">
        <v>5486</v>
      </c>
      <c r="D5899" s="2" t="s">
        <v>16159</v>
      </c>
      <c r="E5899" s="2"/>
      <c r="F5899" s="2">
        <v>6.0620000000000003</v>
      </c>
      <c r="G5899" s="1">
        <v>5898</v>
      </c>
    </row>
    <row r="5900" spans="1:7" ht="13" x14ac:dyDescent="0.15">
      <c r="A5900" s="2">
        <v>6848</v>
      </c>
      <c r="B5900" s="2">
        <v>93</v>
      </c>
      <c r="C5900" s="2" t="s">
        <v>5487</v>
      </c>
      <c r="D5900" s="2" t="s">
        <v>16160</v>
      </c>
      <c r="E5900" s="2"/>
      <c r="F5900" s="2">
        <v>5.9690000000000003</v>
      </c>
      <c r="G5900" s="1">
        <v>5899</v>
      </c>
    </row>
    <row r="5901" spans="1:7" ht="13" x14ac:dyDescent="0.15">
      <c r="A5901" s="2">
        <v>6849</v>
      </c>
      <c r="B5901" s="2">
        <v>93</v>
      </c>
      <c r="C5901" s="2" t="s">
        <v>5488</v>
      </c>
      <c r="D5901" s="2" t="s">
        <v>16161</v>
      </c>
      <c r="E5901" s="2"/>
      <c r="F5901" s="2">
        <v>5.625</v>
      </c>
      <c r="G5901" s="1">
        <v>5900</v>
      </c>
    </row>
    <row r="5902" spans="1:7" ht="13" x14ac:dyDescent="0.15">
      <c r="A5902" s="2">
        <v>6850</v>
      </c>
      <c r="B5902" s="2">
        <v>93</v>
      </c>
      <c r="C5902" s="2" t="s">
        <v>4007</v>
      </c>
      <c r="D5902" s="2" t="s">
        <v>14707</v>
      </c>
      <c r="E5902" s="2"/>
      <c r="F5902" s="2">
        <v>5.5620000000000003</v>
      </c>
      <c r="G5902" s="1">
        <v>5901</v>
      </c>
    </row>
    <row r="5903" spans="1:7" ht="13" x14ac:dyDescent="0.15">
      <c r="A5903" s="2">
        <v>6851</v>
      </c>
      <c r="B5903" s="2">
        <v>93</v>
      </c>
      <c r="C5903" s="2" t="s">
        <v>5489</v>
      </c>
      <c r="D5903" s="2" t="s">
        <v>16162</v>
      </c>
      <c r="E5903" s="2"/>
      <c r="F5903" s="2">
        <v>5.6559999999999997</v>
      </c>
      <c r="G5903" s="1">
        <v>5902</v>
      </c>
    </row>
    <row r="5904" spans="1:7" ht="13" x14ac:dyDescent="0.15">
      <c r="A5904" s="2">
        <v>6852</v>
      </c>
      <c r="B5904" s="2">
        <v>93</v>
      </c>
      <c r="C5904" s="2" t="s">
        <v>5490</v>
      </c>
      <c r="D5904" s="2" t="s">
        <v>16163</v>
      </c>
      <c r="E5904" s="2"/>
      <c r="F5904" s="2">
        <v>5.625</v>
      </c>
      <c r="G5904" s="1">
        <v>5903</v>
      </c>
    </row>
    <row r="5905" spans="1:7" ht="13" x14ac:dyDescent="0.15">
      <c r="A5905" s="2">
        <v>6853</v>
      </c>
      <c r="B5905" s="2">
        <v>93</v>
      </c>
      <c r="C5905" s="2" t="s">
        <v>5491</v>
      </c>
      <c r="D5905" s="2" t="s">
        <v>11742</v>
      </c>
      <c r="E5905" s="2">
        <v>1</v>
      </c>
      <c r="F5905" s="2">
        <v>5.6879999999999997</v>
      </c>
      <c r="G5905" s="1">
        <v>5904</v>
      </c>
    </row>
    <row r="5906" spans="1:7" ht="13" x14ac:dyDescent="0.15">
      <c r="A5906" s="2">
        <v>6854</v>
      </c>
      <c r="B5906" s="2">
        <v>93</v>
      </c>
      <c r="C5906" s="2" t="s">
        <v>5492</v>
      </c>
      <c r="D5906" s="2" t="s">
        <v>16164</v>
      </c>
      <c r="E5906" s="2"/>
      <c r="F5906" s="2">
        <v>5.5</v>
      </c>
      <c r="G5906" s="1">
        <v>5905</v>
      </c>
    </row>
    <row r="5907" spans="1:7" ht="13" x14ac:dyDescent="0.15">
      <c r="A5907" s="2">
        <v>6855</v>
      </c>
      <c r="B5907" s="2">
        <v>93</v>
      </c>
      <c r="C5907" s="2" t="s">
        <v>5493</v>
      </c>
      <c r="D5907" s="2" t="s">
        <v>16165</v>
      </c>
      <c r="E5907" s="2"/>
      <c r="F5907" s="2">
        <v>5.7809999999999997</v>
      </c>
      <c r="G5907" s="1">
        <v>5906</v>
      </c>
    </row>
    <row r="5908" spans="1:7" ht="13" x14ac:dyDescent="0.15">
      <c r="A5908" s="2">
        <v>6856</v>
      </c>
      <c r="B5908" s="2">
        <v>93</v>
      </c>
      <c r="C5908" s="2" t="s">
        <v>624</v>
      </c>
      <c r="D5908" s="2" t="s">
        <v>16165</v>
      </c>
      <c r="E5908" s="2"/>
      <c r="F5908" s="2">
        <v>5.7809999999999997</v>
      </c>
      <c r="G5908" s="1">
        <v>5907</v>
      </c>
    </row>
    <row r="5909" spans="1:7" ht="13" x14ac:dyDescent="0.15">
      <c r="A5909" s="2">
        <v>6857</v>
      </c>
      <c r="B5909" s="2">
        <v>93</v>
      </c>
      <c r="C5909" s="2" t="s">
        <v>5485</v>
      </c>
      <c r="D5909" s="2" t="s">
        <v>16158</v>
      </c>
      <c r="E5909" s="2">
        <v>1</v>
      </c>
      <c r="F5909" s="2">
        <v>5.9379999999999997</v>
      </c>
      <c r="G5909" s="1">
        <v>5908</v>
      </c>
    </row>
    <row r="5910" spans="1:7" ht="13" x14ac:dyDescent="0.15">
      <c r="A5910" s="2">
        <v>6858</v>
      </c>
      <c r="B5910" s="2">
        <v>93</v>
      </c>
      <c r="C5910" s="2" t="s">
        <v>625</v>
      </c>
      <c r="D5910" s="2" t="s">
        <v>16166</v>
      </c>
      <c r="E5910" s="2"/>
      <c r="F5910" s="2">
        <v>6</v>
      </c>
      <c r="G5910" s="1">
        <v>5909</v>
      </c>
    </row>
    <row r="5911" spans="1:7" ht="13" x14ac:dyDescent="0.15">
      <c r="A5911" s="2">
        <v>6859</v>
      </c>
      <c r="B5911" s="2">
        <v>93</v>
      </c>
      <c r="C5911" s="2" t="s">
        <v>627</v>
      </c>
      <c r="D5911" s="2" t="s">
        <v>16167</v>
      </c>
      <c r="E5911" s="2"/>
      <c r="F5911" s="2">
        <v>4.7809999999999997</v>
      </c>
      <c r="G5911" s="1">
        <v>5910</v>
      </c>
    </row>
    <row r="5912" spans="1:7" ht="13" x14ac:dyDescent="0.15">
      <c r="A5912" s="2">
        <v>6860</v>
      </c>
      <c r="B5912" s="2">
        <v>93</v>
      </c>
      <c r="C5912" s="2" t="s">
        <v>5494</v>
      </c>
      <c r="D5912" s="2" t="s">
        <v>16168</v>
      </c>
      <c r="E5912" s="2"/>
      <c r="F5912" s="2">
        <v>5.4059999999999997</v>
      </c>
      <c r="G5912" s="1">
        <v>5911</v>
      </c>
    </row>
    <row r="5913" spans="1:7" ht="13" x14ac:dyDescent="0.15">
      <c r="A5913" s="2">
        <v>6861</v>
      </c>
      <c r="B5913" s="2">
        <v>93</v>
      </c>
      <c r="C5913" s="2" t="s">
        <v>5495</v>
      </c>
      <c r="D5913" s="2" t="s">
        <v>16169</v>
      </c>
      <c r="E5913" s="2">
        <v>1</v>
      </c>
      <c r="F5913" s="2">
        <v>5.625</v>
      </c>
      <c r="G5913" s="1">
        <v>5912</v>
      </c>
    </row>
    <row r="5914" spans="1:7" ht="13" x14ac:dyDescent="0.15">
      <c r="A5914" s="2">
        <v>6862</v>
      </c>
      <c r="B5914" s="2">
        <v>93</v>
      </c>
      <c r="C5914" s="2" t="s">
        <v>4574</v>
      </c>
      <c r="D5914" s="2" t="s">
        <v>15272</v>
      </c>
      <c r="E5914" s="2">
        <v>1</v>
      </c>
      <c r="F5914" s="2">
        <v>5.4690000000000003</v>
      </c>
      <c r="G5914" s="1">
        <v>5913</v>
      </c>
    </row>
    <row r="5915" spans="1:7" ht="13" x14ac:dyDescent="0.15">
      <c r="A5915" s="2">
        <v>6864</v>
      </c>
      <c r="B5915" s="2">
        <v>93</v>
      </c>
      <c r="C5915" s="2" t="s">
        <v>5495</v>
      </c>
      <c r="D5915" s="2" t="s">
        <v>16169</v>
      </c>
      <c r="E5915" s="2">
        <v>1</v>
      </c>
      <c r="F5915" s="2">
        <v>5.625</v>
      </c>
      <c r="G5915" s="1">
        <v>5914</v>
      </c>
    </row>
    <row r="5916" spans="1:7" ht="13" x14ac:dyDescent="0.15">
      <c r="A5916" s="2">
        <v>6865</v>
      </c>
      <c r="B5916" s="2">
        <v>93</v>
      </c>
      <c r="C5916" s="2" t="s">
        <v>5496</v>
      </c>
      <c r="D5916" s="2" t="s">
        <v>16170</v>
      </c>
      <c r="E5916" s="2"/>
      <c r="F5916" s="2">
        <v>6.2809999999999997</v>
      </c>
      <c r="G5916" s="1">
        <v>5915</v>
      </c>
    </row>
    <row r="5917" spans="1:7" ht="13" x14ac:dyDescent="0.15">
      <c r="A5917" s="2">
        <v>6866</v>
      </c>
      <c r="B5917" s="2">
        <v>93</v>
      </c>
      <c r="C5917" s="2" t="s">
        <v>5497</v>
      </c>
      <c r="D5917" s="2" t="s">
        <v>16171</v>
      </c>
      <c r="E5917" s="2"/>
      <c r="F5917" s="2">
        <v>5.9059999999999997</v>
      </c>
      <c r="G5917" s="1">
        <v>5916</v>
      </c>
    </row>
    <row r="5918" spans="1:7" ht="13" x14ac:dyDescent="0.15">
      <c r="A5918" s="2">
        <v>6867</v>
      </c>
      <c r="B5918" s="2">
        <v>93</v>
      </c>
      <c r="C5918" s="2" t="s">
        <v>5498</v>
      </c>
      <c r="D5918" s="2" t="s">
        <v>16172</v>
      </c>
      <c r="E5918" s="2">
        <v>1</v>
      </c>
      <c r="F5918" s="2">
        <v>5.75</v>
      </c>
      <c r="G5918" s="1">
        <v>5917</v>
      </c>
    </row>
    <row r="5919" spans="1:7" ht="13" x14ac:dyDescent="0.15">
      <c r="A5919" s="2">
        <v>6870</v>
      </c>
      <c r="B5919" s="2">
        <v>93</v>
      </c>
      <c r="C5919" s="2" t="s">
        <v>1977</v>
      </c>
      <c r="D5919" s="2" t="s">
        <v>12595</v>
      </c>
      <c r="E5919" s="2">
        <v>1</v>
      </c>
      <c r="F5919" s="2">
        <v>6.2190000000000003</v>
      </c>
      <c r="G5919" s="1">
        <v>5918</v>
      </c>
    </row>
    <row r="5920" spans="1:7" ht="13" x14ac:dyDescent="0.15">
      <c r="A5920" s="2">
        <v>6871</v>
      </c>
      <c r="B5920" s="2">
        <v>93</v>
      </c>
      <c r="C5920" s="2" t="s">
        <v>5499</v>
      </c>
      <c r="D5920" s="2" t="s">
        <v>16173</v>
      </c>
      <c r="E5920" s="2"/>
      <c r="F5920" s="2">
        <v>4.9690000000000003</v>
      </c>
      <c r="G5920" s="1">
        <v>5919</v>
      </c>
    </row>
    <row r="5921" spans="1:7" ht="13" x14ac:dyDescent="0.15">
      <c r="A5921" s="2">
        <v>6872</v>
      </c>
      <c r="B5921" s="2">
        <v>93</v>
      </c>
      <c r="C5921" s="2" t="s">
        <v>5500</v>
      </c>
      <c r="D5921" s="2" t="s">
        <v>16174</v>
      </c>
      <c r="E5921" s="2"/>
      <c r="F5921" s="2">
        <v>4.9059999999999997</v>
      </c>
      <c r="G5921" s="1">
        <v>5920</v>
      </c>
    </row>
    <row r="5922" spans="1:7" ht="13" x14ac:dyDescent="0.15">
      <c r="A5922" s="2">
        <v>6873</v>
      </c>
      <c r="B5922" s="2">
        <v>93</v>
      </c>
      <c r="C5922" s="2" t="s">
        <v>5501</v>
      </c>
      <c r="D5922" s="2" t="s">
        <v>16175</v>
      </c>
      <c r="E5922" s="2"/>
      <c r="F5922" s="2">
        <v>4.0620000000000003</v>
      </c>
      <c r="G5922" s="1">
        <v>5921</v>
      </c>
    </row>
    <row r="5923" spans="1:7" ht="13" x14ac:dyDescent="0.15">
      <c r="A5923" s="2">
        <v>6874</v>
      </c>
      <c r="B5923" s="2">
        <v>93</v>
      </c>
      <c r="C5923" s="2" t="s">
        <v>628</v>
      </c>
      <c r="D5923" s="2" t="s">
        <v>16176</v>
      </c>
      <c r="E5923" s="2"/>
      <c r="F5923" s="2">
        <v>5.375</v>
      </c>
      <c r="G5923" s="1">
        <v>5922</v>
      </c>
    </row>
    <row r="5924" spans="1:7" ht="13" x14ac:dyDescent="0.15">
      <c r="A5924" s="2">
        <v>6875</v>
      </c>
      <c r="B5924" s="2">
        <v>93</v>
      </c>
      <c r="C5924" s="2" t="s">
        <v>5502</v>
      </c>
      <c r="D5924" s="2" t="s">
        <v>11416</v>
      </c>
      <c r="E5924" s="2">
        <v>1</v>
      </c>
      <c r="F5924" s="2">
        <v>5.1879999999999997</v>
      </c>
      <c r="G5924" s="1">
        <v>5923</v>
      </c>
    </row>
    <row r="5925" spans="1:7" ht="13" x14ac:dyDescent="0.15">
      <c r="A5925" s="2">
        <v>6876</v>
      </c>
      <c r="B5925" s="2">
        <v>93</v>
      </c>
      <c r="C5925" s="2" t="s">
        <v>5503</v>
      </c>
      <c r="D5925" s="2" t="s">
        <v>16177</v>
      </c>
      <c r="E5925" s="2">
        <v>1</v>
      </c>
      <c r="F5925" s="2">
        <v>5.9690000000000003</v>
      </c>
      <c r="G5925" s="1">
        <v>5924</v>
      </c>
    </row>
    <row r="5926" spans="1:7" ht="13" x14ac:dyDescent="0.15">
      <c r="A5926" s="2">
        <v>6877</v>
      </c>
      <c r="B5926" s="2">
        <v>93</v>
      </c>
      <c r="C5926" s="2" t="s">
        <v>629</v>
      </c>
      <c r="D5926" s="2" t="s">
        <v>16178</v>
      </c>
      <c r="E5926" s="2">
        <v>1</v>
      </c>
      <c r="F5926" s="2">
        <v>5.7190000000000003</v>
      </c>
      <c r="G5926" s="1">
        <v>5925</v>
      </c>
    </row>
    <row r="5927" spans="1:7" ht="13" x14ac:dyDescent="0.15">
      <c r="A5927" s="2">
        <v>6878</v>
      </c>
      <c r="B5927" s="2">
        <v>93</v>
      </c>
      <c r="C5927" s="2" t="s">
        <v>630</v>
      </c>
      <c r="D5927" s="2" t="s">
        <v>16179</v>
      </c>
      <c r="E5927" s="2"/>
      <c r="F5927" s="2">
        <v>5.3120000000000003</v>
      </c>
      <c r="G5927" s="1">
        <v>5926</v>
      </c>
    </row>
    <row r="5928" spans="1:7" ht="13" x14ac:dyDescent="0.15">
      <c r="A5928" s="2">
        <v>6879</v>
      </c>
      <c r="B5928" s="2">
        <v>93</v>
      </c>
      <c r="C5928" s="2" t="s">
        <v>5504</v>
      </c>
      <c r="D5928" s="2" t="s">
        <v>13982</v>
      </c>
      <c r="E5928" s="2"/>
      <c r="F5928" s="2">
        <v>5.657</v>
      </c>
      <c r="G5928" s="1">
        <v>5927</v>
      </c>
    </row>
    <row r="5929" spans="1:7" ht="13" x14ac:dyDescent="0.15">
      <c r="A5929" s="2">
        <v>6880</v>
      </c>
      <c r="B5929" s="2">
        <v>93</v>
      </c>
      <c r="C5929" s="2" t="s">
        <v>5505</v>
      </c>
      <c r="D5929" s="2" t="s">
        <v>16180</v>
      </c>
      <c r="E5929" s="2"/>
      <c r="F5929" s="2">
        <v>4.9690000000000003</v>
      </c>
      <c r="G5929" s="1">
        <v>5928</v>
      </c>
    </row>
    <row r="5930" spans="1:7" ht="13" x14ac:dyDescent="0.15">
      <c r="A5930" s="2">
        <v>6881</v>
      </c>
      <c r="B5930" s="2">
        <v>93</v>
      </c>
      <c r="C5930" s="2" t="s">
        <v>5506</v>
      </c>
      <c r="D5930" s="2" t="s">
        <v>16181</v>
      </c>
      <c r="E5930" s="2"/>
      <c r="F5930" s="2">
        <v>5</v>
      </c>
      <c r="G5930" s="1">
        <v>5929</v>
      </c>
    </row>
    <row r="5931" spans="1:7" ht="13" x14ac:dyDescent="0.15">
      <c r="A5931" s="2">
        <v>6882</v>
      </c>
      <c r="B5931" s="2">
        <v>93</v>
      </c>
      <c r="C5931" s="2" t="s">
        <v>632</v>
      </c>
      <c r="D5931" s="2" t="s">
        <v>16182</v>
      </c>
      <c r="E5931" s="2">
        <v>1</v>
      </c>
      <c r="F5931" s="2">
        <v>4.7190000000000003</v>
      </c>
      <c r="G5931" s="1">
        <v>5930</v>
      </c>
    </row>
    <row r="5932" spans="1:7" ht="13" x14ac:dyDescent="0.15">
      <c r="A5932" s="2">
        <v>6883</v>
      </c>
      <c r="B5932" s="2">
        <v>93</v>
      </c>
      <c r="C5932" s="2" t="s">
        <v>633</v>
      </c>
      <c r="D5932" s="2" t="s">
        <v>16183</v>
      </c>
      <c r="E5932" s="2"/>
      <c r="F5932" s="2">
        <v>4.3120000000000003</v>
      </c>
      <c r="G5932" s="1">
        <v>5931</v>
      </c>
    </row>
    <row r="5933" spans="1:7" ht="13" x14ac:dyDescent="0.15">
      <c r="A5933" s="2">
        <v>6884</v>
      </c>
      <c r="B5933" s="2">
        <v>94</v>
      </c>
      <c r="C5933" s="2" t="s">
        <v>5507</v>
      </c>
      <c r="D5933" s="2" t="s">
        <v>16184</v>
      </c>
      <c r="E5933" s="2">
        <v>1</v>
      </c>
      <c r="F5933" s="2">
        <v>5.4690000000000003</v>
      </c>
      <c r="G5933" s="1">
        <v>5932</v>
      </c>
    </row>
    <row r="5934" spans="1:7" ht="13" x14ac:dyDescent="0.15">
      <c r="A5934" s="2">
        <v>6885</v>
      </c>
      <c r="B5934" s="2">
        <v>94</v>
      </c>
      <c r="C5934" s="2" t="s">
        <v>5508</v>
      </c>
      <c r="D5934" s="2" t="s">
        <v>16185</v>
      </c>
      <c r="E5934" s="2">
        <v>1</v>
      </c>
      <c r="F5934" s="2">
        <v>4.6879999999999997</v>
      </c>
      <c r="G5934" s="1">
        <v>5933</v>
      </c>
    </row>
    <row r="5935" spans="1:7" ht="13" x14ac:dyDescent="0.15">
      <c r="A5935" s="2">
        <v>6886</v>
      </c>
      <c r="B5935" s="2">
        <v>94</v>
      </c>
      <c r="C5935" s="2" t="s">
        <v>5509</v>
      </c>
      <c r="D5935" s="2" t="s">
        <v>16186</v>
      </c>
      <c r="E5935" s="2"/>
      <c r="F5935" s="2">
        <v>4.1879999999999997</v>
      </c>
      <c r="G5935" s="1">
        <v>5934</v>
      </c>
    </row>
    <row r="5936" spans="1:7" ht="13" x14ac:dyDescent="0.15">
      <c r="A5936" s="2">
        <v>6888</v>
      </c>
      <c r="B5936" s="2">
        <v>94</v>
      </c>
      <c r="C5936" s="2" t="s">
        <v>5510</v>
      </c>
      <c r="D5936" s="2" t="s">
        <v>16187</v>
      </c>
      <c r="E5936" s="2"/>
      <c r="F5936" s="2">
        <v>4.5940000000000003</v>
      </c>
      <c r="G5936" s="1">
        <v>5935</v>
      </c>
    </row>
    <row r="5937" spans="1:7" ht="13" x14ac:dyDescent="0.15">
      <c r="A5937" s="2">
        <v>6890</v>
      </c>
      <c r="B5937" s="2">
        <v>94</v>
      </c>
      <c r="C5937" s="2" t="s">
        <v>634</v>
      </c>
      <c r="D5937" s="2" t="s">
        <v>16188</v>
      </c>
      <c r="E5937" s="2"/>
      <c r="F5937" s="2">
        <v>5.9059999999999997</v>
      </c>
      <c r="G5937" s="1">
        <v>5936</v>
      </c>
    </row>
    <row r="5938" spans="1:7" ht="13" x14ac:dyDescent="0.15">
      <c r="A5938" s="2">
        <v>6891</v>
      </c>
      <c r="B5938" s="2">
        <v>94</v>
      </c>
      <c r="C5938" s="2" t="s">
        <v>635</v>
      </c>
      <c r="D5938" s="2" t="s">
        <v>16189</v>
      </c>
      <c r="E5938" s="2">
        <v>1</v>
      </c>
      <c r="F5938" s="2">
        <v>6.0940000000000003</v>
      </c>
      <c r="G5938" s="1">
        <v>5937</v>
      </c>
    </row>
    <row r="5939" spans="1:7" ht="13" x14ac:dyDescent="0.15">
      <c r="A5939" s="2">
        <v>6892</v>
      </c>
      <c r="B5939" s="2">
        <v>94</v>
      </c>
      <c r="C5939" s="2" t="s">
        <v>5511</v>
      </c>
      <c r="D5939" s="2" t="s">
        <v>16190</v>
      </c>
      <c r="E5939" s="2"/>
      <c r="F5939" s="2">
        <v>6.0309999999999997</v>
      </c>
      <c r="G5939" s="1">
        <v>5938</v>
      </c>
    </row>
    <row r="5940" spans="1:7" ht="13" x14ac:dyDescent="0.15">
      <c r="A5940" s="2">
        <v>6893</v>
      </c>
      <c r="B5940" s="2">
        <v>94</v>
      </c>
      <c r="C5940" s="2" t="s">
        <v>5507</v>
      </c>
      <c r="D5940" s="2" t="s">
        <v>16184</v>
      </c>
      <c r="E5940" s="2">
        <v>1</v>
      </c>
      <c r="F5940" s="2">
        <v>5.4690000000000003</v>
      </c>
      <c r="G5940" s="1">
        <v>5939</v>
      </c>
    </row>
    <row r="5941" spans="1:7" ht="13" x14ac:dyDescent="0.15">
      <c r="A5941" s="2">
        <v>6894</v>
      </c>
      <c r="B5941" s="2">
        <v>94</v>
      </c>
      <c r="C5941" s="2" t="s">
        <v>5512</v>
      </c>
      <c r="D5941" s="2" t="s">
        <v>16191</v>
      </c>
      <c r="E5941" s="2"/>
      <c r="F5941" s="2">
        <v>5.5</v>
      </c>
      <c r="G5941" s="1">
        <v>5940</v>
      </c>
    </row>
    <row r="5942" spans="1:7" ht="13" x14ac:dyDescent="0.15">
      <c r="A5942" s="2">
        <v>6895</v>
      </c>
      <c r="B5942" s="2">
        <v>94</v>
      </c>
      <c r="C5942" s="2" t="s">
        <v>5513</v>
      </c>
      <c r="D5942" s="2" t="s">
        <v>16192</v>
      </c>
      <c r="E5942" s="2"/>
      <c r="F5942" s="2">
        <v>3.5619999999999998</v>
      </c>
      <c r="G5942" s="1">
        <v>5941</v>
      </c>
    </row>
    <row r="5943" spans="1:7" ht="13" x14ac:dyDescent="0.15">
      <c r="A5943" s="2">
        <v>6896</v>
      </c>
      <c r="B5943" s="2">
        <v>94</v>
      </c>
      <c r="C5943" s="2" t="s">
        <v>5514</v>
      </c>
      <c r="D5943" s="2" t="s">
        <v>16193</v>
      </c>
      <c r="E5943" s="2">
        <v>1</v>
      </c>
      <c r="F5943" s="2">
        <v>5.8120000000000003</v>
      </c>
      <c r="G5943" s="1">
        <v>5942</v>
      </c>
    </row>
    <row r="5944" spans="1:7" ht="13" x14ac:dyDescent="0.15">
      <c r="A5944" s="2">
        <v>6897</v>
      </c>
      <c r="B5944" s="2">
        <v>94</v>
      </c>
      <c r="C5944" s="2" t="s">
        <v>5515</v>
      </c>
      <c r="D5944" s="2" t="s">
        <v>16194</v>
      </c>
      <c r="E5944" s="2"/>
      <c r="F5944" s="2">
        <v>4.9379999999999997</v>
      </c>
      <c r="G5944" s="1">
        <v>5943</v>
      </c>
    </row>
    <row r="5945" spans="1:7" ht="13" x14ac:dyDescent="0.15">
      <c r="A5945" s="2">
        <v>6898</v>
      </c>
      <c r="B5945" s="2">
        <v>94</v>
      </c>
      <c r="C5945" s="2" t="s">
        <v>5478</v>
      </c>
      <c r="D5945" s="2" t="s">
        <v>16152</v>
      </c>
      <c r="E5945" s="2"/>
      <c r="F5945" s="2">
        <v>5.1879999999999997</v>
      </c>
      <c r="G5945" s="1">
        <v>5944</v>
      </c>
    </row>
    <row r="5946" spans="1:7" ht="13" x14ac:dyDescent="0.15">
      <c r="A5946" s="2">
        <v>6899</v>
      </c>
      <c r="B5946" s="2">
        <v>94</v>
      </c>
      <c r="C5946" s="2" t="s">
        <v>5516</v>
      </c>
      <c r="D5946" s="2" t="s">
        <v>16195</v>
      </c>
      <c r="E5946" s="2"/>
      <c r="F5946" s="2">
        <v>4.0309999999999997</v>
      </c>
      <c r="G5946" s="1">
        <v>5945</v>
      </c>
    </row>
    <row r="5947" spans="1:7" ht="13" x14ac:dyDescent="0.15">
      <c r="A5947" s="2">
        <v>6902</v>
      </c>
      <c r="B5947" s="2">
        <v>94</v>
      </c>
      <c r="C5947" s="2" t="s">
        <v>5517</v>
      </c>
      <c r="D5947" s="2" t="s">
        <v>16196</v>
      </c>
      <c r="E5947" s="2"/>
      <c r="F5947" s="2">
        <v>6.2809999999999997</v>
      </c>
      <c r="G5947" s="1">
        <v>5946</v>
      </c>
    </row>
    <row r="5948" spans="1:7" ht="13" x14ac:dyDescent="0.15">
      <c r="A5948" s="2">
        <v>6904</v>
      </c>
      <c r="B5948" s="2">
        <v>94</v>
      </c>
      <c r="C5948" s="2" t="s">
        <v>5518</v>
      </c>
      <c r="D5948" s="2" t="s">
        <v>16197</v>
      </c>
      <c r="E5948" s="2"/>
      <c r="F5948" s="2">
        <v>5.5</v>
      </c>
      <c r="G5948" s="1">
        <v>5947</v>
      </c>
    </row>
    <row r="5949" spans="1:7" ht="13" x14ac:dyDescent="0.15">
      <c r="A5949" s="2">
        <v>6905</v>
      </c>
      <c r="B5949" s="2">
        <v>94</v>
      </c>
      <c r="C5949" s="2" t="s">
        <v>5519</v>
      </c>
      <c r="D5949" s="2" t="s">
        <v>16198</v>
      </c>
      <c r="E5949" s="2"/>
      <c r="F5949" s="2">
        <v>3.1560000000000001</v>
      </c>
      <c r="G5949" s="1">
        <v>5948</v>
      </c>
    </row>
    <row r="5950" spans="1:7" ht="13" x14ac:dyDescent="0.15">
      <c r="A5950" s="2">
        <v>6906</v>
      </c>
      <c r="B5950" s="2">
        <v>94</v>
      </c>
      <c r="C5950" s="2" t="s">
        <v>2541</v>
      </c>
      <c r="D5950" s="2" t="s">
        <v>13201</v>
      </c>
      <c r="E5950" s="2">
        <v>1</v>
      </c>
      <c r="F5950" s="2">
        <v>6</v>
      </c>
      <c r="G5950" s="1">
        <v>5949</v>
      </c>
    </row>
    <row r="5951" spans="1:7" ht="13" x14ac:dyDescent="0.15">
      <c r="A5951" s="2">
        <v>6907</v>
      </c>
      <c r="B5951" s="2">
        <v>94</v>
      </c>
      <c r="C5951" s="2" t="s">
        <v>5520</v>
      </c>
      <c r="D5951" s="2" t="s">
        <v>16199</v>
      </c>
      <c r="E5951" s="2">
        <v>1</v>
      </c>
      <c r="F5951" s="2">
        <v>5.5309999999999997</v>
      </c>
      <c r="G5951" s="1">
        <v>5950</v>
      </c>
    </row>
    <row r="5952" spans="1:7" ht="13" x14ac:dyDescent="0.15">
      <c r="A5952" s="2">
        <v>6908</v>
      </c>
      <c r="B5952" s="2">
        <v>94</v>
      </c>
      <c r="C5952" s="2" t="s">
        <v>5521</v>
      </c>
      <c r="D5952" s="2" t="s">
        <v>16200</v>
      </c>
      <c r="E5952" s="2"/>
      <c r="F5952" s="2">
        <v>5</v>
      </c>
      <c r="G5952" s="1">
        <v>5951</v>
      </c>
    </row>
    <row r="5953" spans="1:7" ht="13" x14ac:dyDescent="0.15">
      <c r="A5953" s="2">
        <v>6909</v>
      </c>
      <c r="B5953" s="2">
        <v>94</v>
      </c>
      <c r="C5953" s="2" t="s">
        <v>5522</v>
      </c>
      <c r="D5953" s="2" t="s">
        <v>16201</v>
      </c>
      <c r="E5953" s="2"/>
      <c r="F5953" s="2">
        <v>5.125</v>
      </c>
      <c r="G5953" s="1">
        <v>5952</v>
      </c>
    </row>
    <row r="5954" spans="1:7" ht="13" x14ac:dyDescent="0.15">
      <c r="A5954" s="2">
        <v>6910</v>
      </c>
      <c r="B5954" s="2">
        <v>94</v>
      </c>
      <c r="C5954" s="2" t="s">
        <v>636</v>
      </c>
      <c r="D5954" s="2" t="s">
        <v>16202</v>
      </c>
      <c r="E5954" s="2"/>
      <c r="F5954" s="2">
        <v>5.2190000000000003</v>
      </c>
      <c r="G5954" s="1">
        <v>5953</v>
      </c>
    </row>
    <row r="5955" spans="1:7" ht="13" x14ac:dyDescent="0.15">
      <c r="A5955" s="2">
        <v>6911</v>
      </c>
      <c r="B5955" s="2">
        <v>94</v>
      </c>
      <c r="C5955" s="2" t="s">
        <v>5523</v>
      </c>
      <c r="D5955" s="2" t="s">
        <v>16203</v>
      </c>
      <c r="E5955" s="2"/>
      <c r="F5955" s="2">
        <v>5.625</v>
      </c>
      <c r="G5955" s="1">
        <v>5954</v>
      </c>
    </row>
    <row r="5956" spans="1:7" ht="13" x14ac:dyDescent="0.15">
      <c r="A5956" s="2">
        <v>6912</v>
      </c>
      <c r="B5956" s="2">
        <v>94</v>
      </c>
      <c r="C5956" s="2" t="s">
        <v>464</v>
      </c>
      <c r="D5956" s="2" t="s">
        <v>14480</v>
      </c>
      <c r="E5956" s="2">
        <v>1</v>
      </c>
      <c r="F5956" s="2">
        <v>6.2809999999999997</v>
      </c>
      <c r="G5956" s="1">
        <v>5955</v>
      </c>
    </row>
    <row r="5957" spans="1:7" ht="13" x14ac:dyDescent="0.15">
      <c r="A5957" s="2">
        <v>6913</v>
      </c>
      <c r="B5957" s="2">
        <v>94</v>
      </c>
      <c r="C5957" s="2" t="s">
        <v>638</v>
      </c>
      <c r="D5957" s="2" t="s">
        <v>16204</v>
      </c>
      <c r="E5957" s="2"/>
      <c r="F5957" s="2">
        <v>5.3440000000000003</v>
      </c>
      <c r="G5957" s="1">
        <v>5956</v>
      </c>
    </row>
    <row r="5958" spans="1:7" ht="13" x14ac:dyDescent="0.15">
      <c r="A5958" s="2">
        <v>6914</v>
      </c>
      <c r="B5958" s="2">
        <v>94</v>
      </c>
      <c r="C5958" s="2" t="s">
        <v>5524</v>
      </c>
      <c r="D5958" s="2" t="s">
        <v>16205</v>
      </c>
      <c r="E5958" s="2"/>
      <c r="F5958" s="2">
        <v>5.6879999999999997</v>
      </c>
      <c r="G5958" s="1">
        <v>5957</v>
      </c>
    </row>
    <row r="5959" spans="1:7" ht="13" x14ac:dyDescent="0.15">
      <c r="A5959" s="2">
        <v>6916</v>
      </c>
      <c r="B5959" s="2">
        <v>94</v>
      </c>
      <c r="C5959" s="2" t="s">
        <v>5525</v>
      </c>
      <c r="D5959" s="2" t="s">
        <v>16206</v>
      </c>
      <c r="E5959" s="2"/>
      <c r="F5959" s="2">
        <v>4.75</v>
      </c>
      <c r="G5959" s="1">
        <v>5958</v>
      </c>
    </row>
    <row r="5960" spans="1:7" ht="13" x14ac:dyDescent="0.15">
      <c r="A5960" s="2">
        <v>6917</v>
      </c>
      <c r="B5960" s="2">
        <v>94</v>
      </c>
      <c r="C5960" s="2" t="s">
        <v>5526</v>
      </c>
      <c r="D5960" s="2" t="s">
        <v>16207</v>
      </c>
      <c r="E5960" s="2"/>
      <c r="F5960" s="2">
        <v>5.5309999999999997</v>
      </c>
      <c r="G5960" s="1">
        <v>5959</v>
      </c>
    </row>
    <row r="5961" spans="1:7" ht="13" x14ac:dyDescent="0.15">
      <c r="A5961" s="2">
        <v>6918</v>
      </c>
      <c r="B5961" s="2">
        <v>94</v>
      </c>
      <c r="C5961" s="2" t="s">
        <v>5527</v>
      </c>
      <c r="D5961" s="2" t="s">
        <v>16208</v>
      </c>
      <c r="E5961" s="2"/>
      <c r="F5961" s="2">
        <v>5.3120000000000003</v>
      </c>
      <c r="G5961" s="1">
        <v>5960</v>
      </c>
    </row>
    <row r="5962" spans="1:7" ht="13" x14ac:dyDescent="0.15">
      <c r="A5962" s="2">
        <v>6919</v>
      </c>
      <c r="B5962" s="2">
        <v>94</v>
      </c>
      <c r="C5962" s="2" t="s">
        <v>5528</v>
      </c>
      <c r="D5962" s="2" t="s">
        <v>16209</v>
      </c>
      <c r="E5962" s="2">
        <v>1</v>
      </c>
      <c r="F5962" s="2">
        <v>5.7809999999999997</v>
      </c>
      <c r="G5962" s="1">
        <v>5961</v>
      </c>
    </row>
    <row r="5963" spans="1:7" ht="13" x14ac:dyDescent="0.15">
      <c r="A5963" s="2">
        <v>6920</v>
      </c>
      <c r="B5963" s="2">
        <v>94</v>
      </c>
      <c r="C5963" s="2" t="s">
        <v>5529</v>
      </c>
      <c r="D5963" s="2" t="s">
        <v>16210</v>
      </c>
      <c r="E5963" s="2">
        <v>1</v>
      </c>
      <c r="F5963" s="2">
        <v>6.0940000000000003</v>
      </c>
      <c r="G5963" s="1">
        <v>5962</v>
      </c>
    </row>
    <row r="5964" spans="1:7" ht="13" x14ac:dyDescent="0.15">
      <c r="A5964" s="2">
        <v>6921</v>
      </c>
      <c r="B5964" s="2">
        <v>94</v>
      </c>
      <c r="C5964" s="2" t="s">
        <v>5530</v>
      </c>
      <c r="D5964" s="2" t="s">
        <v>16211</v>
      </c>
      <c r="E5964" s="2"/>
      <c r="F5964" s="2">
        <v>6</v>
      </c>
      <c r="G5964" s="1">
        <v>5963</v>
      </c>
    </row>
    <row r="5965" spans="1:7" ht="13" x14ac:dyDescent="0.15">
      <c r="A5965" s="2">
        <v>6922</v>
      </c>
      <c r="B5965" s="2">
        <v>94</v>
      </c>
      <c r="C5965" s="2" t="s">
        <v>1092</v>
      </c>
      <c r="D5965" s="2" t="s">
        <v>11682</v>
      </c>
      <c r="E5965" s="2"/>
      <c r="F5965" s="2">
        <v>5.875</v>
      </c>
      <c r="G5965" s="1">
        <v>5964</v>
      </c>
    </row>
    <row r="5966" spans="1:7" ht="13" x14ac:dyDescent="0.15">
      <c r="A5966" s="2">
        <v>6923</v>
      </c>
      <c r="B5966" s="2">
        <v>94</v>
      </c>
      <c r="C5966" s="2" t="s">
        <v>1204</v>
      </c>
      <c r="D5966" s="2" t="s">
        <v>11798</v>
      </c>
      <c r="E5966" s="2"/>
      <c r="F5966" s="2">
        <v>5.8120000000000003</v>
      </c>
      <c r="G5966" s="1">
        <v>5965</v>
      </c>
    </row>
    <row r="5967" spans="1:7" ht="13" x14ac:dyDescent="0.15">
      <c r="A5967" s="2">
        <v>6924</v>
      </c>
      <c r="B5967" s="2">
        <v>94</v>
      </c>
      <c r="C5967" s="2" t="s">
        <v>5531</v>
      </c>
      <c r="D5967" s="2" t="s">
        <v>16212</v>
      </c>
      <c r="E5967" s="2"/>
      <c r="F5967" s="2">
        <v>5.5940000000000003</v>
      </c>
      <c r="G5967" s="1">
        <v>5966</v>
      </c>
    </row>
    <row r="5968" spans="1:7" ht="13" x14ac:dyDescent="0.15">
      <c r="A5968" s="2">
        <v>6925</v>
      </c>
      <c r="B5968" s="2">
        <v>94</v>
      </c>
      <c r="C5968" s="2" t="s">
        <v>5532</v>
      </c>
      <c r="D5968" s="2" t="s">
        <v>16213</v>
      </c>
      <c r="E5968" s="2"/>
      <c r="F5968" s="2">
        <v>5.5940000000000003</v>
      </c>
      <c r="G5968" s="1">
        <v>5967</v>
      </c>
    </row>
    <row r="5969" spans="1:7" ht="13" x14ac:dyDescent="0.15">
      <c r="A5969" s="2">
        <v>6926</v>
      </c>
      <c r="B5969" s="2">
        <v>94</v>
      </c>
      <c r="C5969" s="2" t="s">
        <v>5533</v>
      </c>
      <c r="D5969" s="2" t="s">
        <v>16214</v>
      </c>
      <c r="E5969" s="2"/>
      <c r="F5969" s="2">
        <v>5.5309999999999997</v>
      </c>
      <c r="G5969" s="1">
        <v>5968</v>
      </c>
    </row>
    <row r="5970" spans="1:7" ht="13" x14ac:dyDescent="0.15">
      <c r="A5970" s="2">
        <v>6928</v>
      </c>
      <c r="B5970" s="2">
        <v>94</v>
      </c>
      <c r="C5970" s="2" t="s">
        <v>5534</v>
      </c>
      <c r="D5970" s="2" t="s">
        <v>13119</v>
      </c>
      <c r="E5970" s="2">
        <v>1</v>
      </c>
      <c r="F5970" s="2">
        <v>5.9059999999999997</v>
      </c>
      <c r="G5970" s="1">
        <v>5969</v>
      </c>
    </row>
    <row r="5971" spans="1:7" ht="13" x14ac:dyDescent="0.15">
      <c r="A5971" s="2">
        <v>6929</v>
      </c>
      <c r="B5971" s="2">
        <v>94</v>
      </c>
      <c r="C5971" s="2" t="s">
        <v>1158</v>
      </c>
      <c r="D5971" s="2" t="s">
        <v>11751</v>
      </c>
      <c r="E5971" s="2"/>
      <c r="F5971" s="2">
        <v>5.6559999999999997</v>
      </c>
      <c r="G5971" s="1">
        <v>5970</v>
      </c>
    </row>
    <row r="5972" spans="1:7" ht="13" x14ac:dyDescent="0.15">
      <c r="A5972" s="2">
        <v>6930</v>
      </c>
      <c r="B5972" s="2">
        <v>94</v>
      </c>
      <c r="C5972" s="2" t="s">
        <v>5535</v>
      </c>
      <c r="D5972" s="2" t="s">
        <v>13264</v>
      </c>
      <c r="E5972" s="2"/>
      <c r="F5972" s="2">
        <v>5.625</v>
      </c>
      <c r="G5972" s="1">
        <v>5971</v>
      </c>
    </row>
    <row r="5973" spans="1:7" ht="13" x14ac:dyDescent="0.15">
      <c r="A5973" s="2">
        <v>6931</v>
      </c>
      <c r="B5973" s="2">
        <v>94</v>
      </c>
      <c r="C5973" s="2" t="s">
        <v>639</v>
      </c>
      <c r="D5973" s="2" t="s">
        <v>13358</v>
      </c>
      <c r="E5973" s="2"/>
      <c r="F5973" s="2">
        <v>5.2809999999999997</v>
      </c>
      <c r="G5973" s="1">
        <v>5972</v>
      </c>
    </row>
    <row r="5974" spans="1:7" ht="13" x14ac:dyDescent="0.15">
      <c r="A5974" s="2">
        <v>6932</v>
      </c>
      <c r="B5974" s="2">
        <v>94</v>
      </c>
      <c r="C5974" s="2" t="s">
        <v>5536</v>
      </c>
      <c r="D5974" s="2" t="s">
        <v>16215</v>
      </c>
      <c r="E5974" s="2">
        <v>1</v>
      </c>
      <c r="F5974" s="2">
        <v>5.8120000000000003</v>
      </c>
      <c r="G5974" s="1">
        <v>5973</v>
      </c>
    </row>
    <row r="5975" spans="1:7" ht="13" x14ac:dyDescent="0.15">
      <c r="A5975" s="2">
        <v>6933</v>
      </c>
      <c r="B5975" s="2">
        <v>94</v>
      </c>
      <c r="C5975" s="2" t="s">
        <v>2063</v>
      </c>
      <c r="D5975" s="2" t="s">
        <v>12681</v>
      </c>
      <c r="E5975" s="2">
        <v>1</v>
      </c>
      <c r="F5975" s="2">
        <v>6.0570000000000004</v>
      </c>
      <c r="G5975" s="1">
        <v>5974</v>
      </c>
    </row>
    <row r="5976" spans="1:7" ht="13" x14ac:dyDescent="0.15">
      <c r="A5976" s="2">
        <v>6934</v>
      </c>
      <c r="B5976" s="2">
        <v>94</v>
      </c>
      <c r="C5976" s="2" t="s">
        <v>5537</v>
      </c>
      <c r="D5976" s="2" t="s">
        <v>16216</v>
      </c>
      <c r="E5976" s="2"/>
      <c r="F5976" s="2">
        <v>5.4059999999999997</v>
      </c>
      <c r="G5976" s="1">
        <v>5975</v>
      </c>
    </row>
    <row r="5977" spans="1:7" ht="13" x14ac:dyDescent="0.15">
      <c r="A5977" s="2">
        <v>6936</v>
      </c>
      <c r="B5977" s="2">
        <v>94</v>
      </c>
      <c r="C5977" s="2" t="s">
        <v>5538</v>
      </c>
      <c r="D5977" s="2" t="s">
        <v>13422</v>
      </c>
      <c r="E5977" s="2"/>
      <c r="F5977" s="2">
        <v>5.5309999999999997</v>
      </c>
      <c r="G5977" s="1">
        <v>5976</v>
      </c>
    </row>
    <row r="5978" spans="1:7" ht="13" x14ac:dyDescent="0.15">
      <c r="A5978" s="2">
        <v>6937</v>
      </c>
      <c r="B5978" s="2">
        <v>94</v>
      </c>
      <c r="C5978" s="2" t="s">
        <v>1491</v>
      </c>
      <c r="D5978" s="2" t="s">
        <v>12095</v>
      </c>
      <c r="E5978" s="2">
        <v>1</v>
      </c>
      <c r="F5978" s="2">
        <v>6.1559999999999997</v>
      </c>
      <c r="G5978" s="1">
        <v>5977</v>
      </c>
    </row>
    <row r="5979" spans="1:7" ht="13" x14ac:dyDescent="0.15">
      <c r="A5979" s="2">
        <v>6939</v>
      </c>
      <c r="B5979" s="2">
        <v>94</v>
      </c>
      <c r="C5979" s="2" t="s">
        <v>5539</v>
      </c>
      <c r="D5979" s="2" t="s">
        <v>16217</v>
      </c>
      <c r="E5979" s="2"/>
      <c r="F5979" s="2">
        <v>5.8120000000000003</v>
      </c>
      <c r="G5979" s="1">
        <v>5978</v>
      </c>
    </row>
    <row r="5980" spans="1:7" ht="13" x14ac:dyDescent="0.15">
      <c r="A5980" s="2">
        <v>6940</v>
      </c>
      <c r="B5980" s="2">
        <v>94</v>
      </c>
      <c r="C5980" s="2" t="s">
        <v>5540</v>
      </c>
      <c r="D5980" s="2" t="s">
        <v>16218</v>
      </c>
      <c r="E5980" s="2"/>
      <c r="F5980" s="2">
        <v>5.3120000000000003</v>
      </c>
      <c r="G5980" s="1">
        <v>5979</v>
      </c>
    </row>
    <row r="5981" spans="1:7" ht="13" x14ac:dyDescent="0.15">
      <c r="A5981" s="2">
        <v>6941</v>
      </c>
      <c r="B5981" s="2">
        <v>94</v>
      </c>
      <c r="C5981" s="2" t="s">
        <v>5541</v>
      </c>
      <c r="D5981" s="2" t="s">
        <v>16219</v>
      </c>
      <c r="E5981" s="2"/>
      <c r="F5981" s="2">
        <v>5.6559999999999997</v>
      </c>
      <c r="G5981" s="1">
        <v>5980</v>
      </c>
    </row>
    <row r="5982" spans="1:7" ht="13" x14ac:dyDescent="0.15">
      <c r="A5982" s="2">
        <v>6943</v>
      </c>
      <c r="B5982" s="2">
        <v>95</v>
      </c>
      <c r="C5982" s="2" t="s">
        <v>5542</v>
      </c>
      <c r="D5982" s="2" t="s">
        <v>16220</v>
      </c>
      <c r="E5982" s="2">
        <v>1</v>
      </c>
      <c r="F5982" s="2">
        <v>6.125</v>
      </c>
      <c r="G5982" s="1">
        <v>5981</v>
      </c>
    </row>
    <row r="5983" spans="1:7" ht="13" x14ac:dyDescent="0.15">
      <c r="A5983" s="2">
        <v>6944</v>
      </c>
      <c r="B5983" s="2">
        <v>95</v>
      </c>
      <c r="C5983" s="2" t="s">
        <v>5543</v>
      </c>
      <c r="D5983" s="2" t="s">
        <v>16221</v>
      </c>
      <c r="E5983" s="2"/>
      <c r="F5983" s="2">
        <v>5.2809999999999997</v>
      </c>
      <c r="G5983" s="1">
        <v>5982</v>
      </c>
    </row>
    <row r="5984" spans="1:7" ht="13" x14ac:dyDescent="0.15">
      <c r="A5984" s="2">
        <v>6945</v>
      </c>
      <c r="B5984" s="2">
        <v>95</v>
      </c>
      <c r="C5984" s="2" t="s">
        <v>5544</v>
      </c>
      <c r="D5984" s="2" t="s">
        <v>16222</v>
      </c>
      <c r="E5984" s="2"/>
      <c r="F5984" s="2">
        <v>5.9690000000000003</v>
      </c>
      <c r="G5984" s="1">
        <v>5983</v>
      </c>
    </row>
    <row r="5985" spans="1:8" ht="13" x14ac:dyDescent="0.15">
      <c r="A5985" s="2">
        <v>6946</v>
      </c>
      <c r="B5985" s="2">
        <v>95</v>
      </c>
      <c r="C5985" s="2" t="s">
        <v>5545</v>
      </c>
      <c r="D5985" s="2" t="s">
        <v>16223</v>
      </c>
      <c r="E5985" s="2"/>
      <c r="F5985" s="2">
        <v>4.6559999999999997</v>
      </c>
      <c r="G5985" s="1">
        <v>5984</v>
      </c>
    </row>
    <row r="5986" spans="1:8" ht="13" x14ac:dyDescent="0.15">
      <c r="A5986" s="2">
        <v>6947</v>
      </c>
      <c r="B5986" s="2">
        <v>95</v>
      </c>
      <c r="C5986" s="2" t="s">
        <v>5546</v>
      </c>
      <c r="D5986" s="2" t="s">
        <v>16224</v>
      </c>
      <c r="E5986" s="2"/>
      <c r="F5986" s="2">
        <v>2.7810000000000001</v>
      </c>
      <c r="G5986" s="1">
        <v>5985</v>
      </c>
    </row>
    <row r="5987" spans="1:8" ht="13" x14ac:dyDescent="0.15">
      <c r="A5987" s="2">
        <v>6948</v>
      </c>
      <c r="B5987" s="2">
        <v>95</v>
      </c>
      <c r="C5987" s="2" t="s">
        <v>5547</v>
      </c>
      <c r="D5987" s="2" t="s">
        <v>16225</v>
      </c>
      <c r="E5987" s="2">
        <v>1</v>
      </c>
      <c r="F5987" s="2">
        <v>5.9059999999999997</v>
      </c>
      <c r="G5987" s="1">
        <v>5986</v>
      </c>
    </row>
    <row r="5988" spans="1:8" ht="13" x14ac:dyDescent="0.15">
      <c r="A5988" s="2">
        <v>6950</v>
      </c>
      <c r="B5988" s="2">
        <v>95</v>
      </c>
      <c r="C5988" s="2" t="s">
        <v>5381</v>
      </c>
      <c r="D5988" s="2" t="s">
        <v>16056</v>
      </c>
      <c r="E5988" s="2">
        <v>1</v>
      </c>
      <c r="F5988" s="2">
        <v>5.6559999999999997</v>
      </c>
      <c r="G5988" s="1">
        <v>5987</v>
      </c>
    </row>
    <row r="5989" spans="1:8" ht="13" x14ac:dyDescent="0.15">
      <c r="A5989" s="2">
        <v>6952</v>
      </c>
      <c r="B5989" s="2">
        <v>95</v>
      </c>
      <c r="C5989" s="2" t="s">
        <v>5548</v>
      </c>
      <c r="D5989" s="2" t="s">
        <v>16226</v>
      </c>
      <c r="E5989" s="2">
        <v>1</v>
      </c>
      <c r="F5989" s="2">
        <v>5.2809999999999997</v>
      </c>
      <c r="G5989" s="1">
        <v>5988</v>
      </c>
      <c r="H5989" s="1"/>
    </row>
    <row r="5990" spans="1:8" ht="13" x14ac:dyDescent="0.15">
      <c r="A5990" s="2">
        <v>6953</v>
      </c>
      <c r="B5990" s="2">
        <v>95</v>
      </c>
      <c r="C5990" s="2" t="s">
        <v>5549</v>
      </c>
      <c r="D5990" s="2" t="s">
        <v>14867</v>
      </c>
      <c r="E5990" s="2">
        <v>1</v>
      </c>
      <c r="F5990" s="2">
        <v>6.125</v>
      </c>
      <c r="G5990" s="1">
        <v>5989</v>
      </c>
    </row>
    <row r="5991" spans="1:8" ht="13" x14ac:dyDescent="0.15">
      <c r="A5991" s="2">
        <v>6954</v>
      </c>
      <c r="B5991" s="2">
        <v>95</v>
      </c>
      <c r="C5991" s="2" t="s">
        <v>5550</v>
      </c>
      <c r="D5991" s="2" t="s">
        <v>16227</v>
      </c>
      <c r="E5991" s="2"/>
      <c r="F5991" s="2">
        <v>6.0309999999999997</v>
      </c>
      <c r="G5991" s="1">
        <v>5990</v>
      </c>
    </row>
    <row r="5992" spans="1:8" ht="13" x14ac:dyDescent="0.15">
      <c r="A5992" s="2">
        <v>6955</v>
      </c>
      <c r="B5992" s="2">
        <v>95</v>
      </c>
      <c r="C5992" s="2" t="s">
        <v>5551</v>
      </c>
      <c r="D5992" s="2" t="s">
        <v>16228</v>
      </c>
      <c r="E5992" s="2"/>
      <c r="F5992" s="2">
        <v>5.3120000000000003</v>
      </c>
      <c r="G5992" s="1">
        <v>5991</v>
      </c>
    </row>
    <row r="5993" spans="1:8" ht="13" x14ac:dyDescent="0.15">
      <c r="A5993" s="2">
        <v>6956</v>
      </c>
      <c r="B5993" s="2">
        <v>95</v>
      </c>
      <c r="C5993" s="2" t="s">
        <v>5552</v>
      </c>
      <c r="D5993" s="2" t="s">
        <v>12174</v>
      </c>
      <c r="E5993" s="2">
        <v>1</v>
      </c>
      <c r="F5993" s="2">
        <v>5.6559999999999997</v>
      </c>
      <c r="G5993" s="1">
        <v>5992</v>
      </c>
    </row>
    <row r="5994" spans="1:8" ht="13" x14ac:dyDescent="0.15">
      <c r="A5994" s="2">
        <v>6957</v>
      </c>
      <c r="B5994" s="2">
        <v>95</v>
      </c>
      <c r="C5994" s="2" t="s">
        <v>5553</v>
      </c>
      <c r="D5994" s="2" t="s">
        <v>16229</v>
      </c>
      <c r="E5994" s="2"/>
      <c r="F5994" s="2">
        <v>3.7189999999999999</v>
      </c>
      <c r="G5994" s="1">
        <v>5993</v>
      </c>
    </row>
    <row r="5995" spans="1:8" ht="13" x14ac:dyDescent="0.15">
      <c r="A5995" s="2">
        <v>6958</v>
      </c>
      <c r="B5995" s="2">
        <v>95</v>
      </c>
      <c r="C5995" s="2" t="s">
        <v>2624</v>
      </c>
      <c r="D5995" s="2" t="s">
        <v>13289</v>
      </c>
      <c r="E5995" s="2">
        <v>1</v>
      </c>
      <c r="F5995" s="2">
        <v>5.9059999999999997</v>
      </c>
      <c r="G5995" s="1">
        <v>5994</v>
      </c>
    </row>
    <row r="5996" spans="1:8" ht="13" x14ac:dyDescent="0.15">
      <c r="A5996" s="2">
        <v>6959</v>
      </c>
      <c r="B5996" s="2">
        <v>95</v>
      </c>
      <c r="C5996" s="2" t="s">
        <v>5554</v>
      </c>
      <c r="D5996" s="2" t="s">
        <v>14615</v>
      </c>
      <c r="E5996" s="2"/>
      <c r="F5996" s="2">
        <v>5.25</v>
      </c>
      <c r="G5996" s="1">
        <v>5995</v>
      </c>
    </row>
    <row r="5997" spans="1:8" ht="13" x14ac:dyDescent="0.15">
      <c r="A5997" s="2">
        <v>6960</v>
      </c>
      <c r="B5997" s="2">
        <v>95</v>
      </c>
      <c r="C5997" s="2" t="s">
        <v>5555</v>
      </c>
      <c r="D5997" s="2" t="s">
        <v>16230</v>
      </c>
      <c r="E5997" s="2">
        <v>1</v>
      </c>
      <c r="F5997" s="2">
        <v>5.7190000000000003</v>
      </c>
      <c r="G5997" s="1">
        <v>5996</v>
      </c>
    </row>
    <row r="5998" spans="1:8" ht="13" x14ac:dyDescent="0.15">
      <c r="A5998" s="2">
        <v>6961</v>
      </c>
      <c r="B5998" s="2">
        <v>95</v>
      </c>
      <c r="C5998" s="2" t="s">
        <v>5556</v>
      </c>
      <c r="D5998" s="2" t="s">
        <v>16231</v>
      </c>
      <c r="E5998" s="2">
        <v>1</v>
      </c>
      <c r="F5998" s="2">
        <v>5.4690000000000003</v>
      </c>
      <c r="G5998" s="1">
        <v>5997</v>
      </c>
    </row>
    <row r="5999" spans="1:8" ht="13" x14ac:dyDescent="0.15">
      <c r="A5999" s="2">
        <v>6962</v>
      </c>
      <c r="B5999" s="2">
        <v>95</v>
      </c>
      <c r="C5999" s="2" t="s">
        <v>5557</v>
      </c>
      <c r="D5999" s="2" t="s">
        <v>14426</v>
      </c>
      <c r="E5999" s="2"/>
      <c r="F5999" s="2">
        <v>5.5</v>
      </c>
      <c r="G5999" s="1">
        <v>5998</v>
      </c>
    </row>
    <row r="6000" spans="1:8" ht="13" x14ac:dyDescent="0.15">
      <c r="A6000" s="2">
        <v>6963</v>
      </c>
      <c r="B6000" s="2">
        <v>95</v>
      </c>
      <c r="C6000" s="2" t="s">
        <v>4482</v>
      </c>
      <c r="D6000" s="2" t="s">
        <v>15177</v>
      </c>
      <c r="E6000" s="2">
        <v>1</v>
      </c>
      <c r="F6000" s="2">
        <v>5.4059999999999997</v>
      </c>
      <c r="G6000" s="1">
        <v>5999</v>
      </c>
    </row>
    <row r="6001" spans="1:7" ht="13" x14ac:dyDescent="0.15">
      <c r="A6001" s="2">
        <v>6964</v>
      </c>
      <c r="B6001" s="2">
        <v>95</v>
      </c>
      <c r="C6001" s="2" t="s">
        <v>5558</v>
      </c>
      <c r="D6001" s="2" t="s">
        <v>16232</v>
      </c>
      <c r="E6001" s="2"/>
      <c r="F6001" s="2">
        <v>5.3440000000000003</v>
      </c>
      <c r="G6001" s="1">
        <v>6000</v>
      </c>
    </row>
    <row r="6002" spans="1:7" ht="13" x14ac:dyDescent="0.15">
      <c r="A6002" s="2">
        <v>6965</v>
      </c>
      <c r="B6002" s="2">
        <v>95</v>
      </c>
      <c r="C6002" s="2" t="s">
        <v>5559</v>
      </c>
      <c r="D6002" s="2" t="s">
        <v>16233</v>
      </c>
      <c r="E6002" s="2"/>
      <c r="F6002" s="2">
        <v>4.7809999999999997</v>
      </c>
      <c r="G6002" s="1">
        <v>6001</v>
      </c>
    </row>
    <row r="6003" spans="1:7" ht="13" x14ac:dyDescent="0.15">
      <c r="A6003" s="2">
        <v>6966</v>
      </c>
      <c r="B6003" s="2">
        <v>95</v>
      </c>
      <c r="C6003" s="2" t="s">
        <v>5556</v>
      </c>
      <c r="D6003" s="2" t="s">
        <v>16231</v>
      </c>
      <c r="E6003" s="2">
        <v>1</v>
      </c>
      <c r="F6003" s="2">
        <v>5.4690000000000003</v>
      </c>
      <c r="G6003" s="1">
        <v>6002</v>
      </c>
    </row>
    <row r="6004" spans="1:7" ht="13" x14ac:dyDescent="0.15">
      <c r="A6004" s="2">
        <v>6967</v>
      </c>
      <c r="B6004" s="2">
        <v>95</v>
      </c>
      <c r="C6004" s="2" t="s">
        <v>5560</v>
      </c>
      <c r="D6004" s="2" t="s">
        <v>16234</v>
      </c>
      <c r="E6004" s="2">
        <v>1</v>
      </c>
      <c r="F6004" s="2">
        <v>5.6879999999999997</v>
      </c>
      <c r="G6004" s="1">
        <v>6003</v>
      </c>
    </row>
    <row r="6005" spans="1:7" ht="13" x14ac:dyDescent="0.15">
      <c r="A6005" s="2">
        <v>6968</v>
      </c>
      <c r="B6005" s="2">
        <v>95</v>
      </c>
      <c r="C6005" s="2" t="s">
        <v>640</v>
      </c>
      <c r="D6005" s="2" t="s">
        <v>16235</v>
      </c>
      <c r="E6005" s="2"/>
      <c r="F6005" s="2">
        <v>5.2809999999999997</v>
      </c>
      <c r="G6005" s="1">
        <v>6004</v>
      </c>
    </row>
    <row r="6006" spans="1:7" ht="13" x14ac:dyDescent="0.15">
      <c r="A6006" s="2">
        <v>6969</v>
      </c>
      <c r="B6006" s="2">
        <v>95</v>
      </c>
      <c r="C6006" s="2" t="s">
        <v>5561</v>
      </c>
      <c r="D6006" s="2" t="s">
        <v>16236</v>
      </c>
      <c r="E6006" s="2"/>
      <c r="F6006" s="2">
        <v>5.1879999999999997</v>
      </c>
      <c r="G6006" s="1">
        <v>6005</v>
      </c>
    </row>
    <row r="6007" spans="1:7" ht="13" x14ac:dyDescent="0.15">
      <c r="A6007" s="2">
        <v>6970</v>
      </c>
      <c r="B6007" s="2">
        <v>95</v>
      </c>
      <c r="C6007" s="2" t="s">
        <v>5562</v>
      </c>
      <c r="D6007" s="2" t="s">
        <v>16237</v>
      </c>
      <c r="E6007" s="2">
        <v>1</v>
      </c>
      <c r="F6007" s="2">
        <v>4.9690000000000003</v>
      </c>
      <c r="G6007" s="1">
        <v>6006</v>
      </c>
    </row>
    <row r="6008" spans="1:7" ht="13" x14ac:dyDescent="0.15">
      <c r="A6008" s="2">
        <v>6971</v>
      </c>
      <c r="B6008" s="2">
        <v>95</v>
      </c>
      <c r="C6008" s="2" t="s">
        <v>5563</v>
      </c>
      <c r="D6008" s="2" t="s">
        <v>16238</v>
      </c>
      <c r="E6008" s="2"/>
      <c r="F6008" s="2">
        <v>3.125</v>
      </c>
      <c r="G6008" s="1">
        <v>6007</v>
      </c>
    </row>
    <row r="6009" spans="1:7" ht="13" x14ac:dyDescent="0.15">
      <c r="A6009" s="2">
        <v>6972</v>
      </c>
      <c r="B6009" s="2">
        <v>95</v>
      </c>
      <c r="C6009" s="2" t="s">
        <v>5564</v>
      </c>
      <c r="D6009" s="2" t="s">
        <v>16239</v>
      </c>
      <c r="E6009" s="2">
        <v>1</v>
      </c>
      <c r="F6009" s="2">
        <v>5.3120000000000003</v>
      </c>
      <c r="G6009" s="1">
        <v>6008</v>
      </c>
    </row>
    <row r="6010" spans="1:7" ht="13" x14ac:dyDescent="0.15">
      <c r="A6010" s="2">
        <v>6974</v>
      </c>
      <c r="B6010" s="2">
        <v>95</v>
      </c>
      <c r="C6010" s="2" t="s">
        <v>5565</v>
      </c>
      <c r="D6010" s="2" t="s">
        <v>16240</v>
      </c>
      <c r="E6010" s="2"/>
      <c r="F6010" s="2">
        <v>4.9379999999999997</v>
      </c>
      <c r="G6010" s="1">
        <v>6009</v>
      </c>
    </row>
    <row r="6011" spans="1:7" ht="13" x14ac:dyDescent="0.15">
      <c r="A6011" s="2">
        <v>6975</v>
      </c>
      <c r="B6011" s="2">
        <v>95</v>
      </c>
      <c r="C6011" s="2" t="s">
        <v>5566</v>
      </c>
      <c r="D6011" s="2" t="s">
        <v>16241</v>
      </c>
      <c r="E6011" s="2"/>
      <c r="F6011" s="2">
        <v>5.8120000000000003</v>
      </c>
      <c r="G6011" s="1">
        <v>6010</v>
      </c>
    </row>
    <row r="6012" spans="1:7" ht="13" x14ac:dyDescent="0.15">
      <c r="A6012" s="2">
        <v>6976</v>
      </c>
      <c r="B6012" s="2">
        <v>96</v>
      </c>
      <c r="C6012" s="2" t="s">
        <v>5567</v>
      </c>
      <c r="D6012" s="2" t="s">
        <v>16242</v>
      </c>
      <c r="E6012" s="2">
        <v>1</v>
      </c>
      <c r="F6012" s="2">
        <v>5.4690000000000003</v>
      </c>
      <c r="G6012" s="1">
        <v>6011</v>
      </c>
    </row>
    <row r="6013" spans="1:7" ht="13" x14ac:dyDescent="0.15">
      <c r="A6013" s="2">
        <v>6977</v>
      </c>
      <c r="B6013" s="2">
        <v>96</v>
      </c>
      <c r="C6013" s="2" t="s">
        <v>5568</v>
      </c>
      <c r="D6013" s="2" t="s">
        <v>14615</v>
      </c>
      <c r="E6013" s="2"/>
      <c r="F6013" s="2">
        <v>4.9690000000000003</v>
      </c>
      <c r="G6013" s="1">
        <v>6012</v>
      </c>
    </row>
    <row r="6014" spans="1:7" ht="13" x14ac:dyDescent="0.15">
      <c r="A6014" s="2">
        <v>6978</v>
      </c>
      <c r="B6014" s="2">
        <v>96</v>
      </c>
      <c r="C6014" s="2" t="s">
        <v>5569</v>
      </c>
      <c r="D6014" s="2" t="s">
        <v>16243</v>
      </c>
      <c r="E6014" s="2"/>
      <c r="F6014" s="2">
        <v>4.8440000000000003</v>
      </c>
      <c r="G6014" s="1">
        <v>6013</v>
      </c>
    </row>
    <row r="6015" spans="1:7" ht="13" x14ac:dyDescent="0.15">
      <c r="A6015" s="2">
        <v>6979</v>
      </c>
      <c r="B6015" s="2">
        <v>96</v>
      </c>
      <c r="C6015" s="2" t="s">
        <v>5570</v>
      </c>
      <c r="D6015" s="2" t="s">
        <v>16244</v>
      </c>
      <c r="E6015" s="2"/>
      <c r="F6015" s="2">
        <v>4.7809999999999997</v>
      </c>
      <c r="G6015" s="1">
        <v>6014</v>
      </c>
    </row>
    <row r="6016" spans="1:7" ht="13" x14ac:dyDescent="0.15">
      <c r="A6016" s="2">
        <v>6980</v>
      </c>
      <c r="B6016" s="2">
        <v>96</v>
      </c>
      <c r="C6016" s="2" t="s">
        <v>5571</v>
      </c>
      <c r="D6016" s="2" t="s">
        <v>16245</v>
      </c>
      <c r="E6016" s="2">
        <v>1</v>
      </c>
      <c r="F6016" s="2">
        <v>6.0620000000000003</v>
      </c>
      <c r="G6016" s="1">
        <v>6015</v>
      </c>
    </row>
    <row r="6017" spans="1:7" ht="13" x14ac:dyDescent="0.15">
      <c r="A6017" s="2">
        <v>6981</v>
      </c>
      <c r="B6017" s="2">
        <v>96</v>
      </c>
      <c r="C6017" s="2" t="s">
        <v>5572</v>
      </c>
      <c r="D6017" s="2" t="s">
        <v>16246</v>
      </c>
      <c r="E6017" s="2"/>
      <c r="F6017" s="2">
        <v>5.5940000000000003</v>
      </c>
      <c r="G6017" s="1">
        <v>6016</v>
      </c>
    </row>
    <row r="6018" spans="1:7" ht="13" x14ac:dyDescent="0.15">
      <c r="A6018" s="2">
        <v>6982</v>
      </c>
      <c r="B6018" s="2">
        <v>96</v>
      </c>
      <c r="C6018" s="2" t="s">
        <v>5573</v>
      </c>
      <c r="D6018" s="2" t="s">
        <v>16247</v>
      </c>
      <c r="E6018" s="2"/>
      <c r="F6018" s="2">
        <v>6.125</v>
      </c>
      <c r="G6018" s="1">
        <v>6017</v>
      </c>
    </row>
    <row r="6019" spans="1:7" ht="13" x14ac:dyDescent="0.15">
      <c r="A6019" s="2">
        <v>6983</v>
      </c>
      <c r="B6019" s="2">
        <v>96</v>
      </c>
      <c r="C6019" s="2" t="s">
        <v>5574</v>
      </c>
      <c r="D6019" s="2" t="s">
        <v>16248</v>
      </c>
      <c r="E6019" s="2"/>
      <c r="F6019" s="2">
        <v>5.8120000000000003</v>
      </c>
      <c r="G6019" s="1">
        <v>6018</v>
      </c>
    </row>
    <row r="6020" spans="1:7" ht="13" x14ac:dyDescent="0.15">
      <c r="A6020" s="2">
        <v>6984</v>
      </c>
      <c r="B6020" s="2">
        <v>96</v>
      </c>
      <c r="C6020" s="2" t="s">
        <v>5575</v>
      </c>
      <c r="D6020" s="2" t="s">
        <v>16249</v>
      </c>
      <c r="E6020" s="2"/>
      <c r="F6020" s="2">
        <v>6.0620000000000003</v>
      </c>
      <c r="G6020" s="1">
        <v>6019</v>
      </c>
    </row>
    <row r="6021" spans="1:7" ht="13" x14ac:dyDescent="0.15">
      <c r="A6021" s="2">
        <v>6985</v>
      </c>
      <c r="B6021" s="2">
        <v>96</v>
      </c>
      <c r="C6021" s="2" t="s">
        <v>3606</v>
      </c>
      <c r="D6021" s="2" t="s">
        <v>14305</v>
      </c>
      <c r="E6021" s="2">
        <v>1</v>
      </c>
      <c r="F6021" s="2">
        <v>6.0309999999999997</v>
      </c>
      <c r="G6021" s="1">
        <v>6020</v>
      </c>
    </row>
    <row r="6022" spans="1:7" ht="13" x14ac:dyDescent="0.15">
      <c r="A6022" s="2">
        <v>6986</v>
      </c>
      <c r="B6022" s="2">
        <v>96</v>
      </c>
      <c r="C6022" s="2" t="s">
        <v>5576</v>
      </c>
      <c r="D6022" s="2" t="s">
        <v>16250</v>
      </c>
      <c r="E6022" s="2">
        <v>1</v>
      </c>
      <c r="F6022" s="2">
        <v>5.6559999999999997</v>
      </c>
      <c r="G6022" s="1">
        <v>6021</v>
      </c>
    </row>
    <row r="6023" spans="1:7" ht="13" x14ac:dyDescent="0.15">
      <c r="A6023" s="2">
        <v>6987</v>
      </c>
      <c r="B6023" s="2">
        <v>96</v>
      </c>
      <c r="C6023" s="2" t="s">
        <v>5577</v>
      </c>
      <c r="D6023" s="2" t="s">
        <v>16251</v>
      </c>
      <c r="E6023" s="2"/>
      <c r="F6023" s="2">
        <v>5.2809999999999997</v>
      </c>
      <c r="G6023" s="1">
        <v>6022</v>
      </c>
    </row>
    <row r="6024" spans="1:7" ht="13" x14ac:dyDescent="0.15">
      <c r="A6024" s="2">
        <v>6988</v>
      </c>
      <c r="B6024" s="2">
        <v>96</v>
      </c>
      <c r="C6024" s="2" t="s">
        <v>5578</v>
      </c>
      <c r="D6024" s="2" t="s">
        <v>16252</v>
      </c>
      <c r="E6024" s="2"/>
      <c r="F6024" s="2">
        <v>3.5</v>
      </c>
      <c r="G6024" s="1">
        <v>6023</v>
      </c>
    </row>
    <row r="6025" spans="1:7" ht="13" x14ac:dyDescent="0.15">
      <c r="A6025" s="2">
        <v>6989</v>
      </c>
      <c r="B6025" s="2">
        <v>96</v>
      </c>
      <c r="C6025" s="2" t="s">
        <v>5511</v>
      </c>
      <c r="D6025" s="2" t="s">
        <v>16190</v>
      </c>
      <c r="E6025" s="2">
        <v>1</v>
      </c>
      <c r="F6025" s="2">
        <v>6.0309999999999997</v>
      </c>
      <c r="G6025" s="1">
        <v>6024</v>
      </c>
    </row>
    <row r="6026" spans="1:7" ht="13" x14ac:dyDescent="0.15">
      <c r="A6026" s="2">
        <v>6990</v>
      </c>
      <c r="B6026" s="2">
        <v>96</v>
      </c>
      <c r="C6026" s="2" t="s">
        <v>5579</v>
      </c>
      <c r="D6026" s="2" t="s">
        <v>16253</v>
      </c>
      <c r="E6026" s="2">
        <v>1</v>
      </c>
      <c r="F6026" s="2">
        <v>5.5620000000000003</v>
      </c>
      <c r="G6026" s="1">
        <v>6025</v>
      </c>
    </row>
    <row r="6027" spans="1:7" ht="13" x14ac:dyDescent="0.15">
      <c r="A6027" s="2">
        <v>6991</v>
      </c>
      <c r="B6027" s="2">
        <v>96</v>
      </c>
      <c r="C6027" s="2" t="s">
        <v>5580</v>
      </c>
      <c r="D6027" s="2" t="s">
        <v>16254</v>
      </c>
      <c r="E6027" s="2"/>
      <c r="F6027" s="2">
        <v>5.2809999999999997</v>
      </c>
      <c r="G6027" s="1">
        <v>6026</v>
      </c>
    </row>
    <row r="6028" spans="1:7" ht="13" x14ac:dyDescent="0.15">
      <c r="A6028" s="2">
        <v>6992</v>
      </c>
      <c r="B6028" s="2">
        <v>96</v>
      </c>
      <c r="C6028" s="2" t="s">
        <v>5581</v>
      </c>
      <c r="D6028" s="2" t="s">
        <v>16255</v>
      </c>
      <c r="E6028" s="2"/>
      <c r="F6028" s="2">
        <v>5.5309999999999997</v>
      </c>
      <c r="G6028" s="1">
        <v>6027</v>
      </c>
    </row>
    <row r="6029" spans="1:7" ht="13" x14ac:dyDescent="0.15">
      <c r="A6029" s="2">
        <v>6993</v>
      </c>
      <c r="B6029" s="2">
        <v>96</v>
      </c>
      <c r="C6029" s="2" t="s">
        <v>5582</v>
      </c>
      <c r="D6029" s="2" t="s">
        <v>16256</v>
      </c>
      <c r="E6029" s="2"/>
      <c r="F6029" s="2">
        <v>4.4379999999999997</v>
      </c>
      <c r="G6029" s="1">
        <v>6028</v>
      </c>
    </row>
    <row r="6030" spans="1:7" ht="13" x14ac:dyDescent="0.15">
      <c r="A6030" s="2">
        <v>6994</v>
      </c>
      <c r="B6030" s="2">
        <v>96</v>
      </c>
      <c r="C6030" s="2" t="s">
        <v>5583</v>
      </c>
      <c r="D6030" s="2" t="s">
        <v>14633</v>
      </c>
      <c r="E6030" s="2">
        <v>1</v>
      </c>
      <c r="F6030" s="2">
        <v>5.4379999999999997</v>
      </c>
      <c r="G6030" s="1">
        <v>6029</v>
      </c>
    </row>
    <row r="6031" spans="1:7" ht="13" x14ac:dyDescent="0.15">
      <c r="A6031" s="2">
        <v>6995</v>
      </c>
      <c r="B6031" s="2">
        <v>96</v>
      </c>
      <c r="C6031" s="2" t="s">
        <v>5584</v>
      </c>
      <c r="D6031" s="2" t="s">
        <v>16257</v>
      </c>
      <c r="E6031" s="2"/>
      <c r="F6031" s="2">
        <v>5.2809999999999997</v>
      </c>
      <c r="G6031" s="1">
        <v>6030</v>
      </c>
    </row>
    <row r="6032" spans="1:7" ht="13" x14ac:dyDescent="0.15">
      <c r="A6032" s="2">
        <v>6996</v>
      </c>
      <c r="B6032" s="2">
        <v>96</v>
      </c>
      <c r="C6032" s="2" t="s">
        <v>5585</v>
      </c>
      <c r="D6032" s="2" t="s">
        <v>16258</v>
      </c>
      <c r="E6032" s="2"/>
      <c r="F6032" s="2">
        <v>5.2190000000000003</v>
      </c>
      <c r="G6032" s="1">
        <v>6031</v>
      </c>
    </row>
    <row r="6033" spans="1:7" ht="13" x14ac:dyDescent="0.15">
      <c r="A6033" s="2">
        <v>6998</v>
      </c>
      <c r="B6033" s="2">
        <v>96</v>
      </c>
      <c r="C6033" s="2" t="s">
        <v>5586</v>
      </c>
      <c r="D6033" s="2" t="s">
        <v>16259</v>
      </c>
      <c r="E6033" s="2"/>
      <c r="F6033" s="2">
        <v>4.4379999999999997</v>
      </c>
      <c r="G6033" s="1">
        <v>6032</v>
      </c>
    </row>
    <row r="6034" spans="1:7" ht="13" x14ac:dyDescent="0.15">
      <c r="A6034" s="2">
        <v>6999</v>
      </c>
      <c r="B6034" s="2">
        <v>96</v>
      </c>
      <c r="C6034" s="2" t="s">
        <v>5587</v>
      </c>
      <c r="D6034" s="2" t="s">
        <v>16260</v>
      </c>
      <c r="E6034" s="2"/>
      <c r="F6034" s="2">
        <v>4.3440000000000003</v>
      </c>
      <c r="G6034" s="1">
        <v>6033</v>
      </c>
    </row>
    <row r="6035" spans="1:7" ht="13" x14ac:dyDescent="0.15">
      <c r="A6035" s="2">
        <v>7000</v>
      </c>
      <c r="B6035" s="2">
        <v>96</v>
      </c>
      <c r="C6035" s="2" t="s">
        <v>5588</v>
      </c>
      <c r="D6035" s="2" t="s">
        <v>16261</v>
      </c>
      <c r="E6035" s="2"/>
      <c r="F6035" s="2">
        <v>4.0309999999999997</v>
      </c>
      <c r="G6035" s="1">
        <v>6034</v>
      </c>
    </row>
    <row r="6036" spans="1:7" ht="13" x14ac:dyDescent="0.15">
      <c r="A6036" s="2">
        <v>7001</v>
      </c>
      <c r="B6036" s="2">
        <v>96</v>
      </c>
      <c r="C6036" s="2" t="s">
        <v>5589</v>
      </c>
      <c r="D6036" s="2" t="s">
        <v>16262</v>
      </c>
      <c r="E6036" s="2">
        <v>1</v>
      </c>
      <c r="F6036" s="2">
        <v>5.4059999999999997</v>
      </c>
      <c r="G6036" s="1">
        <v>6035</v>
      </c>
    </row>
    <row r="6037" spans="1:7" ht="13" x14ac:dyDescent="0.15">
      <c r="A6037" s="2">
        <v>7004</v>
      </c>
      <c r="B6037" s="2">
        <v>96</v>
      </c>
      <c r="C6037" s="2" t="s">
        <v>2053</v>
      </c>
      <c r="D6037" s="2" t="s">
        <v>12671</v>
      </c>
      <c r="E6037" s="2">
        <v>1</v>
      </c>
      <c r="F6037" s="2">
        <v>5.6879999999999997</v>
      </c>
      <c r="G6037" s="1">
        <v>6036</v>
      </c>
    </row>
    <row r="6038" spans="1:7" ht="13" x14ac:dyDescent="0.15">
      <c r="A6038" s="2">
        <v>7005</v>
      </c>
      <c r="B6038" s="2">
        <v>96</v>
      </c>
      <c r="C6038" s="2" t="s">
        <v>5590</v>
      </c>
      <c r="D6038" s="2" t="s">
        <v>16263</v>
      </c>
      <c r="E6038" s="2"/>
      <c r="F6038" s="2">
        <v>5</v>
      </c>
      <c r="G6038" s="1">
        <v>6037</v>
      </c>
    </row>
    <row r="6039" spans="1:7" ht="13" x14ac:dyDescent="0.15">
      <c r="A6039" s="2">
        <v>7006</v>
      </c>
      <c r="B6039" s="2">
        <v>96</v>
      </c>
      <c r="C6039" s="2" t="s">
        <v>5591</v>
      </c>
      <c r="D6039" s="2" t="s">
        <v>16264</v>
      </c>
      <c r="E6039" s="2"/>
      <c r="F6039" s="2">
        <v>4.5309999999999997</v>
      </c>
      <c r="G6039" s="1">
        <v>6038</v>
      </c>
    </row>
    <row r="6040" spans="1:7" ht="13" x14ac:dyDescent="0.15">
      <c r="A6040" s="2">
        <v>7007</v>
      </c>
      <c r="B6040" s="2">
        <v>96</v>
      </c>
      <c r="C6040" s="2" t="s">
        <v>5592</v>
      </c>
      <c r="D6040" s="2" t="s">
        <v>14238</v>
      </c>
      <c r="E6040" s="2">
        <v>1</v>
      </c>
      <c r="F6040" s="2">
        <v>6.1879999999999997</v>
      </c>
      <c r="G6040" s="1">
        <v>6039</v>
      </c>
    </row>
    <row r="6041" spans="1:7" ht="13" x14ac:dyDescent="0.15">
      <c r="A6041" s="2">
        <v>7008</v>
      </c>
      <c r="B6041" s="2">
        <v>96</v>
      </c>
      <c r="C6041" s="2" t="s">
        <v>5593</v>
      </c>
      <c r="D6041" s="2" t="s">
        <v>16265</v>
      </c>
      <c r="E6041" s="2">
        <v>1</v>
      </c>
      <c r="F6041" s="2">
        <v>5.7190000000000003</v>
      </c>
      <c r="G6041" s="1">
        <v>6040</v>
      </c>
    </row>
    <row r="6042" spans="1:7" ht="13" x14ac:dyDescent="0.15">
      <c r="A6042" s="2">
        <v>7009</v>
      </c>
      <c r="B6042" s="2">
        <v>96</v>
      </c>
      <c r="C6042" s="2" t="s">
        <v>5594</v>
      </c>
      <c r="D6042" s="2" t="s">
        <v>16266</v>
      </c>
      <c r="E6042" s="2">
        <v>1</v>
      </c>
      <c r="F6042" s="2">
        <v>5.5</v>
      </c>
      <c r="G6042" s="1">
        <v>6041</v>
      </c>
    </row>
    <row r="6043" spans="1:7" ht="13" x14ac:dyDescent="0.15">
      <c r="A6043" s="2">
        <v>7010</v>
      </c>
      <c r="B6043" s="2">
        <v>96</v>
      </c>
      <c r="C6043" s="2" t="s">
        <v>5595</v>
      </c>
      <c r="D6043" s="2" t="s">
        <v>16267</v>
      </c>
      <c r="E6043" s="2"/>
      <c r="F6043" s="2">
        <v>5.0940000000000003</v>
      </c>
      <c r="G6043" s="1">
        <v>6042</v>
      </c>
    </row>
    <row r="6044" spans="1:7" ht="13" x14ac:dyDescent="0.15">
      <c r="A6044" s="2">
        <v>7011</v>
      </c>
      <c r="B6044" s="2">
        <v>96</v>
      </c>
      <c r="C6044" s="2" t="s">
        <v>91</v>
      </c>
      <c r="D6044" s="2" t="s">
        <v>11843</v>
      </c>
      <c r="E6044" s="2">
        <v>1</v>
      </c>
      <c r="F6044" s="2">
        <v>5.9059999999999997</v>
      </c>
      <c r="G6044" s="1">
        <v>6043</v>
      </c>
    </row>
    <row r="6045" spans="1:7" ht="13" x14ac:dyDescent="0.15">
      <c r="A6045" s="2">
        <v>7012</v>
      </c>
      <c r="B6045" s="2">
        <v>96</v>
      </c>
      <c r="C6045" s="2" t="s">
        <v>5596</v>
      </c>
      <c r="D6045" s="2" t="s">
        <v>16268</v>
      </c>
      <c r="E6045" s="2">
        <v>1</v>
      </c>
      <c r="F6045" s="2">
        <v>5.375</v>
      </c>
      <c r="G6045" s="1">
        <v>6044</v>
      </c>
    </row>
    <row r="6046" spans="1:7" ht="13" x14ac:dyDescent="0.15">
      <c r="A6046" s="2">
        <v>7013</v>
      </c>
      <c r="B6046" s="2">
        <v>97</v>
      </c>
      <c r="C6046" s="2" t="s">
        <v>642</v>
      </c>
      <c r="D6046" s="2" t="s">
        <v>16269</v>
      </c>
      <c r="E6046" s="2">
        <v>1</v>
      </c>
      <c r="F6046" s="2">
        <v>5.1879999999999997</v>
      </c>
      <c r="G6046" s="1">
        <v>6045</v>
      </c>
    </row>
    <row r="6047" spans="1:7" ht="13" x14ac:dyDescent="0.15">
      <c r="A6047" s="2">
        <v>7014</v>
      </c>
      <c r="B6047" s="2">
        <v>97</v>
      </c>
      <c r="C6047" s="2" t="s">
        <v>5597</v>
      </c>
      <c r="D6047" s="2" t="s">
        <v>16270</v>
      </c>
      <c r="E6047" s="2"/>
      <c r="F6047" s="2">
        <v>4.7190000000000003</v>
      </c>
      <c r="G6047" s="1">
        <v>6046</v>
      </c>
    </row>
    <row r="6048" spans="1:7" ht="13" x14ac:dyDescent="0.15">
      <c r="A6048" s="2">
        <v>7015</v>
      </c>
      <c r="B6048" s="2">
        <v>97</v>
      </c>
      <c r="C6048" s="2" t="s">
        <v>5598</v>
      </c>
      <c r="D6048" s="2" t="s">
        <v>16271</v>
      </c>
      <c r="E6048" s="2"/>
      <c r="F6048" s="2">
        <v>3.9689999999999999</v>
      </c>
      <c r="G6048" s="1">
        <v>6047</v>
      </c>
    </row>
    <row r="6049" spans="1:7" ht="13" x14ac:dyDescent="0.15">
      <c r="A6049" s="2">
        <v>7016</v>
      </c>
      <c r="B6049" s="2">
        <v>97</v>
      </c>
      <c r="C6049" s="2" t="s">
        <v>5599</v>
      </c>
      <c r="D6049" s="2" t="s">
        <v>16272</v>
      </c>
      <c r="E6049" s="2"/>
      <c r="F6049" s="2">
        <v>5.3120000000000003</v>
      </c>
      <c r="G6049" s="1">
        <v>6048</v>
      </c>
    </row>
    <row r="6050" spans="1:7" ht="13" x14ac:dyDescent="0.15">
      <c r="A6050" s="2">
        <v>7017</v>
      </c>
      <c r="B6050" s="2">
        <v>97</v>
      </c>
      <c r="C6050" s="2" t="s">
        <v>5600</v>
      </c>
      <c r="D6050" s="2" t="s">
        <v>13689</v>
      </c>
      <c r="E6050" s="2">
        <v>1</v>
      </c>
      <c r="F6050" s="2">
        <v>5.2190000000000003</v>
      </c>
      <c r="G6050" s="1">
        <v>6049</v>
      </c>
    </row>
    <row r="6051" spans="1:7" ht="13" x14ac:dyDescent="0.15">
      <c r="A6051" s="2">
        <v>7018</v>
      </c>
      <c r="B6051" s="2">
        <v>97</v>
      </c>
      <c r="C6051" s="2" t="s">
        <v>5601</v>
      </c>
      <c r="D6051" s="2" t="s">
        <v>16273</v>
      </c>
      <c r="E6051" s="2"/>
      <c r="F6051" s="2">
        <v>5.7190000000000003</v>
      </c>
      <c r="G6051" s="1">
        <v>6050</v>
      </c>
    </row>
    <row r="6052" spans="1:7" ht="13" x14ac:dyDescent="0.15">
      <c r="A6052" s="2">
        <v>7019</v>
      </c>
      <c r="B6052" s="2">
        <v>97</v>
      </c>
      <c r="C6052" s="2" t="s">
        <v>5602</v>
      </c>
      <c r="D6052" s="2" t="s">
        <v>16274</v>
      </c>
      <c r="E6052" s="2"/>
      <c r="F6052" s="2">
        <v>4.5620000000000003</v>
      </c>
      <c r="G6052" s="1">
        <v>6051</v>
      </c>
    </row>
    <row r="6053" spans="1:7" ht="13" x14ac:dyDescent="0.15">
      <c r="A6053" s="2">
        <v>7020</v>
      </c>
      <c r="B6053" s="2">
        <v>97</v>
      </c>
      <c r="C6053" s="2" t="s">
        <v>5603</v>
      </c>
      <c r="D6053" s="2" t="s">
        <v>14963</v>
      </c>
      <c r="E6053" s="2"/>
      <c r="F6053" s="2">
        <v>5</v>
      </c>
      <c r="G6053" s="1">
        <v>6052</v>
      </c>
    </row>
    <row r="6054" spans="1:7" ht="13" x14ac:dyDescent="0.15">
      <c r="A6054" s="2">
        <v>7021</v>
      </c>
      <c r="B6054" s="2">
        <v>97</v>
      </c>
      <c r="C6054" s="2" t="s">
        <v>1603</v>
      </c>
      <c r="D6054" s="2" t="s">
        <v>12202</v>
      </c>
      <c r="E6054" s="2">
        <v>1</v>
      </c>
      <c r="F6054" s="2">
        <v>6.25</v>
      </c>
      <c r="G6054" s="1">
        <v>6053</v>
      </c>
    </row>
    <row r="6055" spans="1:7" ht="13" x14ac:dyDescent="0.15">
      <c r="A6055" s="2">
        <v>7022</v>
      </c>
      <c r="B6055" s="2">
        <v>97</v>
      </c>
      <c r="C6055" s="2" t="s">
        <v>5604</v>
      </c>
      <c r="D6055" s="2" t="s">
        <v>16275</v>
      </c>
      <c r="E6055" s="2"/>
      <c r="F6055" s="2">
        <v>6.0940000000000003</v>
      </c>
      <c r="G6055" s="1">
        <v>6054</v>
      </c>
    </row>
    <row r="6056" spans="1:7" ht="13" x14ac:dyDescent="0.15">
      <c r="A6056" s="2">
        <v>7023</v>
      </c>
      <c r="B6056" s="2">
        <v>97</v>
      </c>
      <c r="C6056" s="2" t="s">
        <v>5605</v>
      </c>
      <c r="D6056" s="2" t="s">
        <v>16276</v>
      </c>
      <c r="E6056" s="2"/>
      <c r="F6056" s="2">
        <v>5.7809999999999997</v>
      </c>
      <c r="G6056" s="1">
        <v>6055</v>
      </c>
    </row>
    <row r="6057" spans="1:7" ht="13" x14ac:dyDescent="0.15">
      <c r="A6057" s="2">
        <v>7024</v>
      </c>
      <c r="B6057" s="2">
        <v>97</v>
      </c>
      <c r="C6057" s="2" t="s">
        <v>5606</v>
      </c>
      <c r="D6057" s="2" t="s">
        <v>16277</v>
      </c>
      <c r="E6057" s="2"/>
      <c r="F6057" s="2">
        <v>3.4060000000000001</v>
      </c>
      <c r="G6057" s="1">
        <v>6056</v>
      </c>
    </row>
    <row r="6058" spans="1:7" ht="13" x14ac:dyDescent="0.15">
      <c r="A6058" s="2">
        <v>7025</v>
      </c>
      <c r="B6058" s="2">
        <v>97</v>
      </c>
      <c r="C6058" s="2" t="s">
        <v>643</v>
      </c>
      <c r="D6058" s="2" t="s">
        <v>16278</v>
      </c>
      <c r="E6058" s="2">
        <v>1</v>
      </c>
      <c r="F6058" s="2">
        <v>6.0940000000000003</v>
      </c>
      <c r="G6058" s="1">
        <v>6057</v>
      </c>
    </row>
    <row r="6059" spans="1:7" ht="13" x14ac:dyDescent="0.15">
      <c r="A6059" s="2">
        <v>7026</v>
      </c>
      <c r="B6059" s="2">
        <v>97</v>
      </c>
      <c r="C6059" s="2" t="s">
        <v>5607</v>
      </c>
      <c r="D6059" s="2" t="s">
        <v>12300</v>
      </c>
      <c r="E6059" s="2"/>
      <c r="F6059" s="2">
        <v>6.125</v>
      </c>
      <c r="G6059" s="1">
        <v>6058</v>
      </c>
    </row>
    <row r="6060" spans="1:7" ht="13" x14ac:dyDescent="0.15">
      <c r="A6060" s="2">
        <v>7029</v>
      </c>
      <c r="B6060" s="2">
        <v>97</v>
      </c>
      <c r="C6060" s="2" t="s">
        <v>161</v>
      </c>
      <c r="D6060" s="2" t="s">
        <v>16279</v>
      </c>
      <c r="E6060" s="2">
        <v>1</v>
      </c>
      <c r="F6060" s="2">
        <v>5.0309999999999997</v>
      </c>
      <c r="G6060" s="1">
        <v>6059</v>
      </c>
    </row>
    <row r="6061" spans="1:7" ht="13" x14ac:dyDescent="0.15">
      <c r="A6061" s="2">
        <v>7030</v>
      </c>
      <c r="B6061" s="2">
        <v>97</v>
      </c>
      <c r="C6061" s="2" t="s">
        <v>5608</v>
      </c>
      <c r="D6061" s="2" t="s">
        <v>16280</v>
      </c>
      <c r="E6061" s="2">
        <v>1</v>
      </c>
      <c r="F6061" s="2">
        <v>4.8440000000000003</v>
      </c>
      <c r="G6061" s="1">
        <v>6060</v>
      </c>
    </row>
    <row r="6062" spans="1:7" ht="13" x14ac:dyDescent="0.15">
      <c r="A6062" s="2">
        <v>7031</v>
      </c>
      <c r="B6062" s="2">
        <v>97</v>
      </c>
      <c r="C6062" s="2" t="s">
        <v>5609</v>
      </c>
      <c r="D6062" s="2" t="s">
        <v>16281</v>
      </c>
      <c r="E6062" s="2"/>
      <c r="F6062" s="2">
        <v>4.9690000000000003</v>
      </c>
      <c r="G6062" s="1">
        <v>6061</v>
      </c>
    </row>
    <row r="6063" spans="1:7" ht="13" x14ac:dyDescent="0.15">
      <c r="A6063" s="2">
        <v>7032</v>
      </c>
      <c r="B6063" s="2">
        <v>97</v>
      </c>
      <c r="C6063" s="2" t="s">
        <v>5610</v>
      </c>
      <c r="D6063" s="2" t="s">
        <v>16282</v>
      </c>
      <c r="E6063" s="2"/>
      <c r="F6063" s="2">
        <v>4.9690000000000003</v>
      </c>
      <c r="G6063" s="1">
        <v>6062</v>
      </c>
    </row>
    <row r="6064" spans="1:7" ht="13" x14ac:dyDescent="0.15">
      <c r="A6064" s="2">
        <v>7034</v>
      </c>
      <c r="B6064" s="2">
        <v>97</v>
      </c>
      <c r="C6064" s="2" t="s">
        <v>5611</v>
      </c>
      <c r="D6064" s="2" t="s">
        <v>16283</v>
      </c>
      <c r="E6064" s="2">
        <v>1</v>
      </c>
      <c r="F6064" s="2">
        <v>4.8440000000000003</v>
      </c>
      <c r="G6064" s="1">
        <v>6063</v>
      </c>
    </row>
    <row r="6065" spans="1:7" ht="13" x14ac:dyDescent="0.15">
      <c r="A6065" s="2">
        <v>7035</v>
      </c>
      <c r="B6065" s="2">
        <v>97</v>
      </c>
      <c r="C6065" s="2" t="s">
        <v>5608</v>
      </c>
      <c r="D6065" s="2" t="s">
        <v>16280</v>
      </c>
      <c r="E6065" s="2">
        <v>1</v>
      </c>
      <c r="F6065" s="2">
        <v>4.8440000000000003</v>
      </c>
      <c r="G6065" s="1">
        <v>6064</v>
      </c>
    </row>
    <row r="6066" spans="1:7" ht="13" x14ac:dyDescent="0.15">
      <c r="A6066" s="2">
        <v>7036</v>
      </c>
      <c r="B6066" s="2">
        <v>97</v>
      </c>
      <c r="C6066" s="2" t="s">
        <v>644</v>
      </c>
      <c r="D6066" s="2" t="s">
        <v>16284</v>
      </c>
      <c r="E6066" s="2">
        <v>1</v>
      </c>
      <c r="F6066" s="2">
        <v>5.2809999999999997</v>
      </c>
      <c r="G6066" s="1">
        <v>6065</v>
      </c>
    </row>
    <row r="6067" spans="1:7" ht="13" x14ac:dyDescent="0.15">
      <c r="A6067" s="2">
        <v>7038</v>
      </c>
      <c r="B6067" s="2">
        <v>97</v>
      </c>
      <c r="C6067" s="2" t="s">
        <v>5612</v>
      </c>
      <c r="D6067" s="2" t="s">
        <v>16285</v>
      </c>
      <c r="E6067" s="2">
        <v>1</v>
      </c>
      <c r="F6067" s="2">
        <v>5.8120000000000003</v>
      </c>
      <c r="G6067" s="1">
        <v>6066</v>
      </c>
    </row>
    <row r="6068" spans="1:7" ht="13" x14ac:dyDescent="0.15">
      <c r="A6068" s="2">
        <v>7039</v>
      </c>
      <c r="B6068" s="2">
        <v>97</v>
      </c>
      <c r="C6068" s="2" t="s">
        <v>5613</v>
      </c>
      <c r="D6068" s="2" t="s">
        <v>13554</v>
      </c>
      <c r="E6068" s="2">
        <v>1</v>
      </c>
      <c r="F6068" s="2">
        <v>5.9690000000000003</v>
      </c>
      <c r="G6068" s="1">
        <v>6067</v>
      </c>
    </row>
    <row r="6069" spans="1:7" ht="13" x14ac:dyDescent="0.15">
      <c r="A6069" s="2">
        <v>7040</v>
      </c>
      <c r="B6069" s="2">
        <v>97</v>
      </c>
      <c r="C6069" s="2" t="s">
        <v>646</v>
      </c>
      <c r="D6069" s="2" t="s">
        <v>16286</v>
      </c>
      <c r="E6069" s="2"/>
      <c r="F6069" s="2">
        <v>4.2190000000000003</v>
      </c>
      <c r="G6069" s="1">
        <v>6068</v>
      </c>
    </row>
    <row r="6070" spans="1:7" ht="13" x14ac:dyDescent="0.15">
      <c r="A6070" s="2">
        <v>7041</v>
      </c>
      <c r="B6070" s="2">
        <v>97</v>
      </c>
      <c r="C6070" s="2" t="s">
        <v>647</v>
      </c>
      <c r="D6070" s="2" t="s">
        <v>16287</v>
      </c>
      <c r="E6070" s="2">
        <v>1</v>
      </c>
      <c r="F6070" s="2">
        <v>5.5940000000000003</v>
      </c>
      <c r="G6070" s="1">
        <v>6069</v>
      </c>
    </row>
    <row r="6071" spans="1:7" ht="13" x14ac:dyDescent="0.15">
      <c r="A6071" s="2">
        <v>7043</v>
      </c>
      <c r="B6071" s="2">
        <v>97</v>
      </c>
      <c r="C6071" s="2" t="s">
        <v>5614</v>
      </c>
      <c r="D6071" s="2" t="s">
        <v>14801</v>
      </c>
      <c r="E6071" s="2"/>
      <c r="F6071" s="2">
        <v>3.8439999999999999</v>
      </c>
      <c r="G6071" s="1">
        <v>6070</v>
      </c>
    </row>
    <row r="6072" spans="1:7" ht="13" x14ac:dyDescent="0.15">
      <c r="A6072" s="2">
        <v>7044</v>
      </c>
      <c r="B6072" s="2">
        <v>97</v>
      </c>
      <c r="C6072" s="2" t="s">
        <v>649</v>
      </c>
      <c r="D6072" s="2" t="s">
        <v>16288</v>
      </c>
      <c r="E6072" s="2">
        <v>1</v>
      </c>
      <c r="F6072" s="2">
        <v>5.9379999999999997</v>
      </c>
      <c r="G6072" s="1">
        <v>6071</v>
      </c>
    </row>
    <row r="6073" spans="1:7" ht="13" x14ac:dyDescent="0.15">
      <c r="A6073" s="2">
        <v>7047</v>
      </c>
      <c r="B6073" s="2">
        <v>97</v>
      </c>
      <c r="C6073" s="2" t="s">
        <v>5615</v>
      </c>
      <c r="D6073" s="2" t="s">
        <v>16289</v>
      </c>
      <c r="E6073" s="2"/>
      <c r="F6073" s="2">
        <v>5.3120000000000003</v>
      </c>
      <c r="G6073" s="1">
        <v>6072</v>
      </c>
    </row>
    <row r="6074" spans="1:7" ht="13" x14ac:dyDescent="0.15">
      <c r="A6074" s="2">
        <v>7048</v>
      </c>
      <c r="B6074" s="2">
        <v>97</v>
      </c>
      <c r="C6074" s="2" t="s">
        <v>5616</v>
      </c>
      <c r="D6074" s="2" t="s">
        <v>13993</v>
      </c>
      <c r="E6074" s="2">
        <v>1</v>
      </c>
      <c r="F6074" s="2">
        <v>5.1879999999999997</v>
      </c>
      <c r="G6074" s="1">
        <v>6073</v>
      </c>
    </row>
    <row r="6075" spans="1:7" ht="13" x14ac:dyDescent="0.15">
      <c r="A6075" s="2">
        <v>7049</v>
      </c>
      <c r="B6075" s="2">
        <v>97</v>
      </c>
      <c r="C6075" s="2" t="s">
        <v>5617</v>
      </c>
      <c r="D6075" s="2" t="s">
        <v>16290</v>
      </c>
      <c r="E6075" s="2">
        <v>1</v>
      </c>
      <c r="F6075" s="2">
        <v>5.7809999999999997</v>
      </c>
      <c r="G6075" s="1">
        <v>6074</v>
      </c>
    </row>
    <row r="6076" spans="1:7" ht="13" x14ac:dyDescent="0.15">
      <c r="A6076" s="2">
        <v>7050</v>
      </c>
      <c r="B6076" s="2">
        <v>97</v>
      </c>
      <c r="C6076" s="2" t="s">
        <v>5618</v>
      </c>
      <c r="D6076" s="2" t="s">
        <v>16291</v>
      </c>
      <c r="E6076" s="2"/>
      <c r="F6076" s="2">
        <v>6.3120000000000003</v>
      </c>
      <c r="G6076" s="1">
        <v>6075</v>
      </c>
    </row>
    <row r="6077" spans="1:7" ht="13" x14ac:dyDescent="0.15">
      <c r="A6077" s="2">
        <v>7052</v>
      </c>
      <c r="B6077" s="2">
        <v>97</v>
      </c>
      <c r="C6077" s="2" t="s">
        <v>5619</v>
      </c>
      <c r="D6077" s="2" t="s">
        <v>16292</v>
      </c>
      <c r="E6077" s="2"/>
      <c r="F6077" s="2">
        <v>3.8119999999999998</v>
      </c>
      <c r="G6077" s="1">
        <v>6076</v>
      </c>
    </row>
    <row r="6078" spans="1:7" ht="13" x14ac:dyDescent="0.15">
      <c r="A6078" s="2">
        <v>7053</v>
      </c>
      <c r="B6078" s="2">
        <v>97</v>
      </c>
      <c r="C6078" s="2" t="s">
        <v>5620</v>
      </c>
      <c r="D6078" s="2" t="s">
        <v>13402</v>
      </c>
      <c r="E6078" s="2"/>
      <c r="F6078" s="2">
        <v>4.625</v>
      </c>
      <c r="G6078" s="1">
        <v>6077</v>
      </c>
    </row>
    <row r="6079" spans="1:7" ht="13" x14ac:dyDescent="0.15">
      <c r="A6079" s="2">
        <v>7054</v>
      </c>
      <c r="B6079" s="2">
        <v>97</v>
      </c>
      <c r="C6079" s="2" t="s">
        <v>5621</v>
      </c>
      <c r="D6079" s="2" t="s">
        <v>16293</v>
      </c>
      <c r="E6079" s="2">
        <v>1</v>
      </c>
      <c r="F6079" s="2">
        <v>5.1559999999999997</v>
      </c>
      <c r="G6079" s="1">
        <v>6078</v>
      </c>
    </row>
    <row r="6080" spans="1:7" ht="13" x14ac:dyDescent="0.15">
      <c r="A6080" s="2">
        <v>7055</v>
      </c>
      <c r="B6080" s="2">
        <v>98</v>
      </c>
      <c r="C6080" s="2" t="s">
        <v>5622</v>
      </c>
      <c r="D6080" s="2" t="s">
        <v>16294</v>
      </c>
      <c r="E6080" s="2">
        <v>1</v>
      </c>
      <c r="F6080" s="2">
        <v>5.8120000000000003</v>
      </c>
      <c r="G6080" s="1">
        <v>6079</v>
      </c>
    </row>
    <row r="6081" spans="1:7" ht="13" x14ac:dyDescent="0.15">
      <c r="A6081" s="2">
        <v>7056</v>
      </c>
      <c r="B6081" s="2">
        <v>98</v>
      </c>
      <c r="C6081" s="2" t="s">
        <v>5623</v>
      </c>
      <c r="D6081" s="2" t="s">
        <v>16295</v>
      </c>
      <c r="E6081" s="2"/>
      <c r="F6081" s="2">
        <v>3.2810000000000001</v>
      </c>
      <c r="G6081" s="1">
        <v>6080</v>
      </c>
    </row>
    <row r="6082" spans="1:7" ht="13" x14ac:dyDescent="0.15">
      <c r="A6082" s="2">
        <v>7057</v>
      </c>
      <c r="B6082" s="2">
        <v>98</v>
      </c>
      <c r="C6082" s="2" t="s">
        <v>5624</v>
      </c>
      <c r="D6082" s="2" t="s">
        <v>16296</v>
      </c>
      <c r="E6082" s="2"/>
      <c r="F6082" s="2">
        <v>5.5620000000000003</v>
      </c>
      <c r="G6082" s="1">
        <v>6081</v>
      </c>
    </row>
    <row r="6083" spans="1:7" ht="13" x14ac:dyDescent="0.15">
      <c r="A6083" s="2">
        <v>7058</v>
      </c>
      <c r="B6083" s="2">
        <v>98</v>
      </c>
      <c r="C6083" s="2" t="s">
        <v>5625</v>
      </c>
      <c r="D6083" s="2" t="s">
        <v>16297</v>
      </c>
      <c r="E6083" s="2">
        <v>1</v>
      </c>
      <c r="F6083" s="2">
        <v>5.8440000000000003</v>
      </c>
      <c r="G6083" s="1">
        <v>6082</v>
      </c>
    </row>
    <row r="6084" spans="1:7" ht="13" x14ac:dyDescent="0.15">
      <c r="A6084" s="2">
        <v>7059</v>
      </c>
      <c r="B6084" s="2">
        <v>98</v>
      </c>
      <c r="C6084" s="2" t="s">
        <v>5626</v>
      </c>
      <c r="D6084" s="2" t="s">
        <v>16298</v>
      </c>
      <c r="E6084" s="2"/>
      <c r="F6084" s="2">
        <v>5.7190000000000003</v>
      </c>
      <c r="G6084" s="1">
        <v>6083</v>
      </c>
    </row>
    <row r="6085" spans="1:7" ht="13" x14ac:dyDescent="0.15">
      <c r="A6085" s="2">
        <v>7060</v>
      </c>
      <c r="B6085" s="2">
        <v>98</v>
      </c>
      <c r="C6085" s="2" t="s">
        <v>5627</v>
      </c>
      <c r="D6085" s="2" t="s">
        <v>16299</v>
      </c>
      <c r="E6085" s="2">
        <v>1</v>
      </c>
      <c r="F6085" s="2">
        <v>5.3120000000000003</v>
      </c>
      <c r="G6085" s="1">
        <v>6084</v>
      </c>
    </row>
    <row r="6086" spans="1:7" ht="13" x14ac:dyDescent="0.15">
      <c r="A6086" s="2">
        <v>7061</v>
      </c>
      <c r="B6086" s="2">
        <v>98</v>
      </c>
      <c r="C6086" s="2" t="s">
        <v>5628</v>
      </c>
      <c r="D6086" s="2" t="s">
        <v>16300</v>
      </c>
      <c r="E6086" s="2">
        <v>1</v>
      </c>
      <c r="F6086" s="2">
        <v>5.5620000000000003</v>
      </c>
      <c r="G6086" s="1">
        <v>6085</v>
      </c>
    </row>
    <row r="6087" spans="1:7" ht="13" x14ac:dyDescent="0.15">
      <c r="A6087" s="2">
        <v>7062</v>
      </c>
      <c r="B6087" s="2">
        <v>98</v>
      </c>
      <c r="C6087" s="2" t="s">
        <v>5629</v>
      </c>
      <c r="D6087" s="2" t="s">
        <v>16301</v>
      </c>
      <c r="E6087" s="2"/>
      <c r="F6087" s="2">
        <v>5.375</v>
      </c>
      <c r="G6087" s="1">
        <v>6086</v>
      </c>
    </row>
    <row r="6088" spans="1:7" ht="13" x14ac:dyDescent="0.15">
      <c r="A6088" s="2">
        <v>7063</v>
      </c>
      <c r="B6088" s="2">
        <v>98</v>
      </c>
      <c r="C6088" s="2" t="s">
        <v>5630</v>
      </c>
      <c r="D6088" s="2" t="s">
        <v>13133</v>
      </c>
      <c r="E6088" s="2"/>
      <c r="F6088" s="2">
        <v>3.4689999999999999</v>
      </c>
      <c r="G6088" s="1">
        <v>6087</v>
      </c>
    </row>
    <row r="6089" spans="1:7" ht="13" x14ac:dyDescent="0.15">
      <c r="A6089" s="2">
        <v>7065</v>
      </c>
      <c r="B6089" s="2">
        <v>98</v>
      </c>
      <c r="C6089" s="2" t="s">
        <v>650</v>
      </c>
      <c r="D6089" s="2" t="s">
        <v>16302</v>
      </c>
      <c r="E6089" s="2">
        <v>1</v>
      </c>
      <c r="F6089" s="2">
        <v>5.5620000000000003</v>
      </c>
      <c r="G6089" s="1">
        <v>6088</v>
      </c>
    </row>
    <row r="6090" spans="1:7" ht="13" x14ac:dyDescent="0.15">
      <c r="A6090" s="2">
        <v>7066</v>
      </c>
      <c r="B6090" s="2">
        <v>98</v>
      </c>
      <c r="C6090" s="2" t="s">
        <v>651</v>
      </c>
      <c r="D6090" s="2" t="s">
        <v>16303</v>
      </c>
      <c r="E6090" s="2">
        <v>1</v>
      </c>
      <c r="F6090" s="2">
        <v>5.375</v>
      </c>
      <c r="G6090" s="1">
        <v>6089</v>
      </c>
    </row>
    <row r="6091" spans="1:7" ht="13" x14ac:dyDescent="0.15">
      <c r="A6091" s="2">
        <v>7067</v>
      </c>
      <c r="B6091" s="2">
        <v>98</v>
      </c>
      <c r="C6091" s="2" t="s">
        <v>652</v>
      </c>
      <c r="D6091" s="2" t="s">
        <v>14988</v>
      </c>
      <c r="E6091" s="2"/>
      <c r="F6091" s="2">
        <v>5.125</v>
      </c>
      <c r="G6091" s="1">
        <v>6090</v>
      </c>
    </row>
    <row r="6092" spans="1:7" ht="13" x14ac:dyDescent="0.15">
      <c r="A6092" s="2">
        <v>7068</v>
      </c>
      <c r="B6092" s="2">
        <v>98</v>
      </c>
      <c r="C6092" s="2" t="s">
        <v>654</v>
      </c>
      <c r="D6092" s="2" t="s">
        <v>16304</v>
      </c>
      <c r="E6092" s="2"/>
      <c r="F6092" s="2">
        <v>4.2809999999999997</v>
      </c>
      <c r="G6092" s="1">
        <v>6091</v>
      </c>
    </row>
    <row r="6093" spans="1:7" ht="13" x14ac:dyDescent="0.15">
      <c r="A6093" s="2">
        <v>7069</v>
      </c>
      <c r="B6093" s="2">
        <v>98</v>
      </c>
      <c r="C6093" s="2" t="s">
        <v>5631</v>
      </c>
      <c r="D6093" s="2" t="s">
        <v>16305</v>
      </c>
      <c r="E6093" s="2"/>
      <c r="F6093" s="2">
        <v>5.75</v>
      </c>
      <c r="G6093" s="1">
        <v>6092</v>
      </c>
    </row>
    <row r="6094" spans="1:7" ht="13" x14ac:dyDescent="0.15">
      <c r="A6094" s="2">
        <v>7070</v>
      </c>
      <c r="B6094" s="2">
        <v>98</v>
      </c>
      <c r="C6094" s="2" t="s">
        <v>5632</v>
      </c>
      <c r="D6094" s="2" t="s">
        <v>16306</v>
      </c>
      <c r="E6094" s="2">
        <v>1</v>
      </c>
      <c r="F6094" s="2">
        <v>5.875</v>
      </c>
      <c r="G6094" s="1">
        <v>6093</v>
      </c>
    </row>
    <row r="6095" spans="1:7" ht="13" x14ac:dyDescent="0.15">
      <c r="A6095" s="2">
        <v>7071</v>
      </c>
      <c r="B6095" s="2">
        <v>98</v>
      </c>
      <c r="C6095" s="2" t="s">
        <v>5633</v>
      </c>
      <c r="D6095" s="2" t="s">
        <v>16307</v>
      </c>
      <c r="E6095" s="2">
        <v>1</v>
      </c>
      <c r="F6095" s="2">
        <v>5.2190000000000003</v>
      </c>
      <c r="G6095" s="1">
        <v>6094</v>
      </c>
    </row>
    <row r="6096" spans="1:7" ht="13" x14ac:dyDescent="0.15">
      <c r="A6096" s="2">
        <v>7072</v>
      </c>
      <c r="B6096" s="2">
        <v>98</v>
      </c>
      <c r="C6096" s="2" t="s">
        <v>5634</v>
      </c>
      <c r="D6096" s="2" t="s">
        <v>12308</v>
      </c>
      <c r="E6096" s="2">
        <v>1</v>
      </c>
      <c r="F6096" s="2">
        <v>5.7809999999999997</v>
      </c>
      <c r="G6096" s="1">
        <v>6095</v>
      </c>
    </row>
    <row r="6097" spans="1:7" ht="13" x14ac:dyDescent="0.15">
      <c r="A6097" s="2">
        <v>7073</v>
      </c>
      <c r="B6097" s="2">
        <v>98</v>
      </c>
      <c r="C6097" s="2" t="s">
        <v>5635</v>
      </c>
      <c r="D6097" s="2" t="s">
        <v>16308</v>
      </c>
      <c r="E6097" s="2"/>
      <c r="F6097" s="2">
        <v>5.2809999999999997</v>
      </c>
      <c r="G6097" s="1">
        <v>6096</v>
      </c>
    </row>
    <row r="6098" spans="1:7" ht="13" x14ac:dyDescent="0.15">
      <c r="A6098" s="2">
        <v>7074</v>
      </c>
      <c r="B6098" s="2">
        <v>98</v>
      </c>
      <c r="C6098" s="2" t="s">
        <v>5636</v>
      </c>
      <c r="D6098" s="2" t="s">
        <v>16309</v>
      </c>
      <c r="E6098" s="2">
        <v>1</v>
      </c>
      <c r="F6098" s="2">
        <v>5.3440000000000003</v>
      </c>
      <c r="G6098" s="1">
        <v>6097</v>
      </c>
    </row>
    <row r="6099" spans="1:7" ht="13" x14ac:dyDescent="0.15">
      <c r="A6099" s="2">
        <v>7075</v>
      </c>
      <c r="B6099" s="2">
        <v>98</v>
      </c>
      <c r="C6099" s="2" t="s">
        <v>5637</v>
      </c>
      <c r="D6099" s="2" t="s">
        <v>16310</v>
      </c>
      <c r="E6099" s="2"/>
      <c r="F6099" s="2">
        <v>4.5309999999999997</v>
      </c>
      <c r="G6099" s="1">
        <v>6098</v>
      </c>
    </row>
    <row r="6100" spans="1:7" ht="13" x14ac:dyDescent="0.15">
      <c r="A6100" s="2">
        <v>7076</v>
      </c>
      <c r="B6100" s="2">
        <v>98</v>
      </c>
      <c r="C6100" s="2" t="s">
        <v>5638</v>
      </c>
      <c r="D6100" s="2" t="s">
        <v>16311</v>
      </c>
      <c r="E6100" s="2"/>
      <c r="F6100" s="2">
        <v>5.6559999999999997</v>
      </c>
      <c r="G6100" s="1">
        <v>6099</v>
      </c>
    </row>
    <row r="6101" spans="1:7" ht="13" x14ac:dyDescent="0.15">
      <c r="A6101" s="2">
        <v>7077</v>
      </c>
      <c r="B6101" s="2">
        <v>98</v>
      </c>
      <c r="C6101" s="2" t="s">
        <v>5639</v>
      </c>
      <c r="D6101" s="2" t="s">
        <v>16312</v>
      </c>
      <c r="E6101" s="2">
        <v>1</v>
      </c>
      <c r="F6101" s="2">
        <v>5.8120000000000003</v>
      </c>
      <c r="G6101" s="1">
        <v>6100</v>
      </c>
    </row>
    <row r="6102" spans="1:7" ht="13" x14ac:dyDescent="0.15">
      <c r="A6102" s="2">
        <v>7078</v>
      </c>
      <c r="B6102" s="2">
        <v>98</v>
      </c>
      <c r="C6102" s="2" t="s">
        <v>5640</v>
      </c>
      <c r="D6102" s="2" t="s">
        <v>14659</v>
      </c>
      <c r="E6102" s="2"/>
      <c r="F6102" s="2">
        <v>5.5940000000000003</v>
      </c>
      <c r="G6102" s="1">
        <v>6101</v>
      </c>
    </row>
    <row r="6103" spans="1:7" ht="13" x14ac:dyDescent="0.15">
      <c r="A6103" s="2">
        <v>7079</v>
      </c>
      <c r="B6103" s="2">
        <v>98</v>
      </c>
      <c r="C6103" s="2" t="s">
        <v>5641</v>
      </c>
      <c r="D6103" s="2" t="s">
        <v>16313</v>
      </c>
      <c r="E6103" s="2"/>
      <c r="F6103" s="2">
        <v>5.5</v>
      </c>
      <c r="G6103" s="1">
        <v>6102</v>
      </c>
    </row>
    <row r="6104" spans="1:7" ht="13" x14ac:dyDescent="0.15">
      <c r="A6104" s="2">
        <v>7081</v>
      </c>
      <c r="B6104" s="2">
        <v>98</v>
      </c>
      <c r="C6104" s="2" t="s">
        <v>5642</v>
      </c>
      <c r="D6104" s="2" t="s">
        <v>16314</v>
      </c>
      <c r="E6104" s="2"/>
      <c r="F6104" s="2">
        <v>5.2809999999999997</v>
      </c>
      <c r="G6104" s="1">
        <v>6103</v>
      </c>
    </row>
    <row r="6105" spans="1:7" ht="13" x14ac:dyDescent="0.15">
      <c r="A6105" s="2">
        <v>7082</v>
      </c>
      <c r="B6105" s="2">
        <v>98</v>
      </c>
      <c r="C6105" s="2" t="s">
        <v>5643</v>
      </c>
      <c r="D6105" s="2" t="s">
        <v>16315</v>
      </c>
      <c r="E6105" s="2"/>
      <c r="F6105" s="2">
        <v>5.0940000000000003</v>
      </c>
      <c r="G6105" s="1">
        <v>6104</v>
      </c>
    </row>
    <row r="6106" spans="1:7" ht="13" x14ac:dyDescent="0.15">
      <c r="A6106" s="2">
        <v>7083</v>
      </c>
      <c r="B6106" s="2">
        <v>98</v>
      </c>
      <c r="C6106" s="2" t="s">
        <v>5644</v>
      </c>
      <c r="D6106" s="2" t="s">
        <v>16316</v>
      </c>
      <c r="E6106" s="2">
        <v>1</v>
      </c>
      <c r="F6106" s="2">
        <v>4.9690000000000003</v>
      </c>
      <c r="G6106" s="1">
        <v>6105</v>
      </c>
    </row>
    <row r="6107" spans="1:7" ht="13" x14ac:dyDescent="0.15">
      <c r="A6107" s="2">
        <v>7084</v>
      </c>
      <c r="B6107" s="2">
        <v>98</v>
      </c>
      <c r="C6107" s="2" t="s">
        <v>5645</v>
      </c>
      <c r="D6107" s="2" t="s">
        <v>11663</v>
      </c>
      <c r="E6107" s="2"/>
      <c r="F6107" s="2">
        <v>4.875</v>
      </c>
      <c r="G6107" s="1">
        <v>6106</v>
      </c>
    </row>
    <row r="6108" spans="1:7" ht="13" x14ac:dyDescent="0.15">
      <c r="A6108" s="2">
        <v>7085</v>
      </c>
      <c r="B6108" s="2">
        <v>98</v>
      </c>
      <c r="C6108" s="2" t="s">
        <v>5646</v>
      </c>
      <c r="D6108" s="2" t="s">
        <v>11797</v>
      </c>
      <c r="E6108" s="2"/>
      <c r="F6108" s="2">
        <v>4.2190000000000003</v>
      </c>
      <c r="G6108" s="1">
        <v>6107</v>
      </c>
    </row>
    <row r="6109" spans="1:7" ht="13" x14ac:dyDescent="0.15">
      <c r="A6109" s="2">
        <v>7087</v>
      </c>
      <c r="B6109" s="2">
        <v>98</v>
      </c>
      <c r="C6109" s="2" t="s">
        <v>5647</v>
      </c>
      <c r="D6109" s="2" t="s">
        <v>15112</v>
      </c>
      <c r="E6109" s="2">
        <v>1</v>
      </c>
      <c r="F6109" s="2">
        <v>5.3440000000000003</v>
      </c>
      <c r="G6109" s="1">
        <v>6108</v>
      </c>
    </row>
    <row r="6110" spans="1:7" ht="13" x14ac:dyDescent="0.15">
      <c r="A6110" s="2">
        <v>7089</v>
      </c>
      <c r="B6110" s="2">
        <v>98</v>
      </c>
      <c r="C6110" s="2" t="s">
        <v>5648</v>
      </c>
      <c r="D6110" s="2" t="s">
        <v>16317</v>
      </c>
      <c r="E6110" s="2"/>
      <c r="F6110" s="2">
        <v>3.8119999999999998</v>
      </c>
      <c r="G6110" s="1">
        <v>6109</v>
      </c>
    </row>
    <row r="6111" spans="1:7" ht="13" x14ac:dyDescent="0.15">
      <c r="A6111" s="2">
        <v>7090</v>
      </c>
      <c r="B6111" s="2">
        <v>98</v>
      </c>
      <c r="C6111" s="2" t="s">
        <v>5649</v>
      </c>
      <c r="D6111" s="2" t="s">
        <v>16318</v>
      </c>
      <c r="E6111" s="2">
        <v>1</v>
      </c>
      <c r="F6111" s="2">
        <v>6.0620000000000003</v>
      </c>
      <c r="G6111" s="1">
        <v>6110</v>
      </c>
    </row>
    <row r="6112" spans="1:7" ht="13" x14ac:dyDescent="0.15">
      <c r="A6112" s="2">
        <v>7092</v>
      </c>
      <c r="B6112" s="2">
        <v>98</v>
      </c>
      <c r="C6112" s="2" t="s">
        <v>5650</v>
      </c>
      <c r="D6112" s="2" t="s">
        <v>16319</v>
      </c>
      <c r="E6112" s="2"/>
      <c r="F6112" s="2">
        <v>5.7809999999999997</v>
      </c>
      <c r="G6112" s="1">
        <v>6111</v>
      </c>
    </row>
    <row r="6113" spans="1:7" ht="13" x14ac:dyDescent="0.15">
      <c r="A6113" s="2">
        <v>7093</v>
      </c>
      <c r="B6113" s="2">
        <v>98</v>
      </c>
      <c r="C6113" s="2" t="s">
        <v>5651</v>
      </c>
      <c r="D6113" s="2" t="s">
        <v>16320</v>
      </c>
      <c r="E6113" s="2"/>
      <c r="F6113" s="2">
        <v>5.6879999999999997</v>
      </c>
      <c r="G6113" s="1">
        <v>6112</v>
      </c>
    </row>
    <row r="6114" spans="1:7" ht="13" x14ac:dyDescent="0.15">
      <c r="A6114" s="2">
        <v>7094</v>
      </c>
      <c r="B6114" s="2">
        <v>98</v>
      </c>
      <c r="C6114" s="2" t="s">
        <v>5652</v>
      </c>
      <c r="D6114" s="2" t="s">
        <v>16321</v>
      </c>
      <c r="E6114" s="2"/>
      <c r="F6114" s="2">
        <v>4.6879999999999997</v>
      </c>
      <c r="G6114" s="1">
        <v>6113</v>
      </c>
    </row>
    <row r="6115" spans="1:7" ht="13" x14ac:dyDescent="0.15">
      <c r="A6115" s="2">
        <v>7095</v>
      </c>
      <c r="B6115" s="2">
        <v>99</v>
      </c>
      <c r="C6115" s="2" t="s">
        <v>5653</v>
      </c>
      <c r="D6115" s="2" t="s">
        <v>16322</v>
      </c>
      <c r="E6115" s="2">
        <v>1</v>
      </c>
      <c r="F6115" s="2">
        <v>6.1559999999999997</v>
      </c>
      <c r="G6115" s="1">
        <v>6114</v>
      </c>
    </row>
    <row r="6116" spans="1:7" ht="13" x14ac:dyDescent="0.15">
      <c r="A6116" s="2">
        <v>7096</v>
      </c>
      <c r="B6116" s="2">
        <v>99</v>
      </c>
      <c r="C6116" s="2" t="s">
        <v>5654</v>
      </c>
      <c r="D6116" s="2" t="s">
        <v>16323</v>
      </c>
      <c r="E6116" s="2"/>
      <c r="F6116" s="2">
        <v>3.8119999999999998</v>
      </c>
      <c r="G6116" s="1">
        <v>6115</v>
      </c>
    </row>
    <row r="6117" spans="1:7" ht="13" x14ac:dyDescent="0.15">
      <c r="A6117" s="2">
        <v>7097</v>
      </c>
      <c r="B6117" s="2">
        <v>99</v>
      </c>
      <c r="C6117" s="2" t="s">
        <v>5655</v>
      </c>
      <c r="D6117" s="2" t="s">
        <v>16324</v>
      </c>
      <c r="E6117" s="2"/>
      <c r="F6117" s="2">
        <v>3.2810000000000001</v>
      </c>
      <c r="G6117" s="1">
        <v>6116</v>
      </c>
    </row>
    <row r="6118" spans="1:7" ht="13" x14ac:dyDescent="0.15">
      <c r="A6118" s="2">
        <v>7098</v>
      </c>
      <c r="B6118" s="2">
        <v>99</v>
      </c>
      <c r="C6118" s="2" t="s">
        <v>655</v>
      </c>
      <c r="D6118" s="2" t="s">
        <v>16325</v>
      </c>
      <c r="E6118" s="2">
        <v>1</v>
      </c>
      <c r="F6118" s="2">
        <v>5.75</v>
      </c>
      <c r="G6118" s="1">
        <v>6117</v>
      </c>
    </row>
    <row r="6119" spans="1:7" ht="13" x14ac:dyDescent="0.15">
      <c r="A6119" s="2">
        <v>7099</v>
      </c>
      <c r="B6119" s="2">
        <v>99</v>
      </c>
      <c r="C6119" s="2" t="s">
        <v>5656</v>
      </c>
      <c r="D6119" s="2" t="s">
        <v>16326</v>
      </c>
      <c r="E6119" s="2"/>
      <c r="F6119" s="2">
        <v>5.3120000000000003</v>
      </c>
      <c r="G6119" s="1">
        <v>6118</v>
      </c>
    </row>
    <row r="6120" spans="1:7" ht="13" x14ac:dyDescent="0.15">
      <c r="A6120" s="2">
        <v>7100</v>
      </c>
      <c r="B6120" s="2">
        <v>99</v>
      </c>
      <c r="C6120" s="2" t="s">
        <v>5657</v>
      </c>
      <c r="D6120" s="2" t="s">
        <v>16327</v>
      </c>
      <c r="E6120" s="2">
        <v>1</v>
      </c>
      <c r="F6120" s="2">
        <v>6.0620000000000003</v>
      </c>
      <c r="G6120" s="1">
        <v>6119</v>
      </c>
    </row>
    <row r="6121" spans="1:7" ht="13" x14ac:dyDescent="0.15">
      <c r="A6121" s="2">
        <v>7101</v>
      </c>
      <c r="B6121" s="2">
        <v>99</v>
      </c>
      <c r="C6121" s="2" t="s">
        <v>5658</v>
      </c>
      <c r="D6121" s="2" t="s">
        <v>16328</v>
      </c>
      <c r="E6121" s="2">
        <v>1</v>
      </c>
      <c r="F6121" s="2">
        <v>5.5940000000000003</v>
      </c>
      <c r="G6121" s="1">
        <v>6120</v>
      </c>
    </row>
    <row r="6122" spans="1:7" ht="13" x14ac:dyDescent="0.15">
      <c r="A6122" s="2">
        <v>7102</v>
      </c>
      <c r="B6122" s="2">
        <v>99</v>
      </c>
      <c r="C6122" s="2" t="s">
        <v>5659</v>
      </c>
      <c r="D6122" s="2" t="s">
        <v>16329</v>
      </c>
      <c r="E6122" s="2"/>
      <c r="F6122" s="2">
        <v>4.7809999999999997</v>
      </c>
      <c r="G6122" s="1">
        <v>6121</v>
      </c>
    </row>
    <row r="6123" spans="1:7" ht="13" x14ac:dyDescent="0.15">
      <c r="A6123" s="2">
        <v>7103</v>
      </c>
      <c r="B6123" s="2">
        <v>99</v>
      </c>
      <c r="C6123" s="2" t="s">
        <v>5660</v>
      </c>
      <c r="D6123" s="2" t="s">
        <v>16330</v>
      </c>
      <c r="E6123" s="2">
        <v>1</v>
      </c>
      <c r="F6123" s="2">
        <v>5</v>
      </c>
      <c r="G6123" s="1">
        <v>6122</v>
      </c>
    </row>
    <row r="6124" spans="1:7" ht="13" x14ac:dyDescent="0.15">
      <c r="A6124" s="2">
        <v>7104</v>
      </c>
      <c r="B6124" s="2">
        <v>99</v>
      </c>
      <c r="C6124" s="2" t="s">
        <v>5661</v>
      </c>
      <c r="D6124" s="2" t="s">
        <v>16331</v>
      </c>
      <c r="E6124" s="2">
        <v>1</v>
      </c>
      <c r="F6124" s="2">
        <v>5.8440000000000003</v>
      </c>
      <c r="G6124" s="1">
        <v>6123</v>
      </c>
    </row>
    <row r="6125" spans="1:7" ht="13" x14ac:dyDescent="0.15">
      <c r="A6125" s="2">
        <v>7105</v>
      </c>
      <c r="B6125" s="2">
        <v>99</v>
      </c>
      <c r="C6125" s="2" t="s">
        <v>5662</v>
      </c>
      <c r="D6125" s="2" t="s">
        <v>16332</v>
      </c>
      <c r="E6125" s="2"/>
      <c r="F6125" s="2">
        <v>5.9059999999999997</v>
      </c>
      <c r="G6125" s="1">
        <v>6124</v>
      </c>
    </row>
    <row r="6126" spans="1:7" ht="13" x14ac:dyDescent="0.15">
      <c r="A6126" s="2">
        <v>7106</v>
      </c>
      <c r="B6126" s="2">
        <v>99</v>
      </c>
      <c r="C6126" s="2" t="s">
        <v>5663</v>
      </c>
      <c r="D6126" s="2" t="s">
        <v>16333</v>
      </c>
      <c r="E6126" s="2"/>
      <c r="F6126" s="2">
        <v>5.2190000000000003</v>
      </c>
      <c r="G6126" s="1">
        <v>6125</v>
      </c>
    </row>
    <row r="6127" spans="1:7" ht="13" x14ac:dyDescent="0.15">
      <c r="A6127" s="2">
        <v>7107</v>
      </c>
      <c r="B6127" s="2">
        <v>99</v>
      </c>
      <c r="C6127" s="2" t="s">
        <v>5664</v>
      </c>
      <c r="D6127" s="2" t="s">
        <v>14713</v>
      </c>
      <c r="E6127" s="2"/>
      <c r="F6127" s="2">
        <v>5.1879999999999997</v>
      </c>
      <c r="G6127" s="1">
        <v>6126</v>
      </c>
    </row>
    <row r="6128" spans="1:7" ht="13" x14ac:dyDescent="0.15">
      <c r="A6128" s="2">
        <v>7108</v>
      </c>
      <c r="B6128" s="2">
        <v>99</v>
      </c>
      <c r="C6128" s="2" t="s">
        <v>5665</v>
      </c>
      <c r="D6128" s="2" t="s">
        <v>15702</v>
      </c>
      <c r="E6128" s="2">
        <v>1</v>
      </c>
      <c r="F6128" s="2">
        <v>5.125</v>
      </c>
      <c r="G6128" s="1">
        <v>6127</v>
      </c>
    </row>
    <row r="6129" spans="1:7" ht="13" x14ac:dyDescent="0.15">
      <c r="A6129" s="2">
        <v>7109</v>
      </c>
      <c r="B6129" s="2">
        <v>99</v>
      </c>
      <c r="C6129" s="2" t="s">
        <v>5666</v>
      </c>
      <c r="D6129" s="2" t="s">
        <v>16334</v>
      </c>
      <c r="E6129" s="2">
        <v>1</v>
      </c>
      <c r="F6129" s="2">
        <v>5.2190000000000003</v>
      </c>
      <c r="G6129" s="1">
        <v>6128</v>
      </c>
    </row>
    <row r="6130" spans="1:7" ht="13" x14ac:dyDescent="0.15">
      <c r="A6130" s="2">
        <v>7110</v>
      </c>
      <c r="B6130" s="2">
        <v>99</v>
      </c>
      <c r="C6130" s="2" t="s">
        <v>5667</v>
      </c>
      <c r="D6130" s="2" t="s">
        <v>12323</v>
      </c>
      <c r="E6130" s="2"/>
      <c r="F6130" s="2">
        <v>2.125</v>
      </c>
      <c r="G6130" s="1">
        <v>6129</v>
      </c>
    </row>
    <row r="6131" spans="1:7" ht="13" x14ac:dyDescent="0.15">
      <c r="A6131" s="2">
        <v>7111</v>
      </c>
      <c r="B6131" s="2">
        <v>99</v>
      </c>
      <c r="C6131" s="2" t="s">
        <v>5668</v>
      </c>
      <c r="D6131" s="2" t="s">
        <v>14416</v>
      </c>
      <c r="E6131" s="2">
        <v>1</v>
      </c>
      <c r="F6131" s="2">
        <v>6.0620000000000003</v>
      </c>
      <c r="G6131" s="1">
        <v>6130</v>
      </c>
    </row>
    <row r="6132" spans="1:7" ht="13" x14ac:dyDescent="0.15">
      <c r="A6132" s="2">
        <v>7112</v>
      </c>
      <c r="B6132" s="2">
        <v>99</v>
      </c>
      <c r="C6132" s="2" t="s">
        <v>5669</v>
      </c>
      <c r="D6132" s="2" t="s">
        <v>14417</v>
      </c>
      <c r="E6132" s="2"/>
      <c r="F6132" s="2">
        <v>5.9059999999999997</v>
      </c>
      <c r="G6132" s="1">
        <v>6131</v>
      </c>
    </row>
    <row r="6133" spans="1:7" ht="13" x14ac:dyDescent="0.15">
      <c r="A6133" s="2">
        <v>7113</v>
      </c>
      <c r="B6133" s="2">
        <v>99</v>
      </c>
      <c r="C6133" s="2" t="s">
        <v>5670</v>
      </c>
      <c r="D6133" s="2" t="s">
        <v>16335</v>
      </c>
      <c r="E6133" s="2"/>
      <c r="F6133" s="2">
        <v>5.1559999999999997</v>
      </c>
      <c r="G6133" s="1">
        <v>6132</v>
      </c>
    </row>
    <row r="6134" spans="1:7" ht="13" x14ac:dyDescent="0.15">
      <c r="A6134" s="2">
        <v>7114</v>
      </c>
      <c r="B6134" s="2">
        <v>99</v>
      </c>
      <c r="C6134" s="2" t="s">
        <v>5671</v>
      </c>
      <c r="D6134" s="2" t="s">
        <v>16336</v>
      </c>
      <c r="E6134" s="2">
        <v>1</v>
      </c>
      <c r="F6134" s="2">
        <v>5.4059999999999997</v>
      </c>
      <c r="G6134" s="1">
        <v>6133</v>
      </c>
    </row>
    <row r="6135" spans="1:7" ht="13" x14ac:dyDescent="0.15">
      <c r="A6135" s="2">
        <v>7115</v>
      </c>
      <c r="B6135" s="2">
        <v>99</v>
      </c>
      <c r="C6135" s="2" t="s">
        <v>2381</v>
      </c>
      <c r="D6135" s="2" t="s">
        <v>13018</v>
      </c>
      <c r="E6135" s="2"/>
      <c r="F6135" s="2">
        <v>5.1559999999999997</v>
      </c>
      <c r="G6135" s="1">
        <v>6134</v>
      </c>
    </row>
    <row r="6136" spans="1:7" ht="13" x14ac:dyDescent="0.15">
      <c r="A6136" s="2">
        <v>7116</v>
      </c>
      <c r="B6136" s="2">
        <v>99</v>
      </c>
      <c r="C6136" s="2" t="s">
        <v>5672</v>
      </c>
      <c r="D6136" s="2" t="s">
        <v>16337</v>
      </c>
      <c r="E6136" s="2">
        <v>1</v>
      </c>
      <c r="F6136" s="2">
        <v>5.3440000000000003</v>
      </c>
      <c r="G6136" s="1">
        <v>6135</v>
      </c>
    </row>
    <row r="6137" spans="1:7" ht="13" x14ac:dyDescent="0.15">
      <c r="A6137" s="2">
        <v>7118</v>
      </c>
      <c r="B6137" s="2">
        <v>99</v>
      </c>
      <c r="C6137" s="2" t="s">
        <v>5673</v>
      </c>
      <c r="D6137" s="2" t="s">
        <v>16338</v>
      </c>
      <c r="E6137" s="2">
        <v>1</v>
      </c>
      <c r="F6137" s="2">
        <v>5.7190000000000003</v>
      </c>
      <c r="G6137" s="1">
        <v>6136</v>
      </c>
    </row>
    <row r="6138" spans="1:7" ht="13" x14ac:dyDescent="0.15">
      <c r="A6138" s="2">
        <v>7119</v>
      </c>
      <c r="B6138" s="2">
        <v>99</v>
      </c>
      <c r="C6138" s="2" t="s">
        <v>5674</v>
      </c>
      <c r="D6138" s="2" t="s">
        <v>16339</v>
      </c>
      <c r="E6138" s="2"/>
      <c r="F6138" s="2">
        <v>5.7190000000000003</v>
      </c>
      <c r="G6138" s="1">
        <v>6137</v>
      </c>
    </row>
    <row r="6139" spans="1:7" ht="13" x14ac:dyDescent="0.15">
      <c r="A6139" s="2">
        <v>7121</v>
      </c>
      <c r="B6139" s="2">
        <v>99</v>
      </c>
      <c r="C6139" s="2" t="s">
        <v>5675</v>
      </c>
      <c r="D6139" s="2" t="s">
        <v>16340</v>
      </c>
      <c r="E6139" s="2">
        <v>1</v>
      </c>
      <c r="F6139" s="2">
        <v>5.5309999999999997</v>
      </c>
      <c r="G6139" s="1">
        <v>6138</v>
      </c>
    </row>
    <row r="6140" spans="1:7" ht="13" x14ac:dyDescent="0.15">
      <c r="A6140" s="2">
        <v>7123</v>
      </c>
      <c r="B6140" s="2">
        <v>99</v>
      </c>
      <c r="C6140" s="2" t="s">
        <v>5676</v>
      </c>
      <c r="D6140" s="2" t="s">
        <v>16341</v>
      </c>
      <c r="E6140" s="2"/>
      <c r="F6140" s="2">
        <v>5.6559999999999997</v>
      </c>
      <c r="G6140" s="1">
        <v>6139</v>
      </c>
    </row>
    <row r="6141" spans="1:7" ht="13" x14ac:dyDescent="0.15">
      <c r="A6141" s="2">
        <v>7125</v>
      </c>
      <c r="B6141" s="2">
        <v>99</v>
      </c>
      <c r="C6141" s="2" t="s">
        <v>5677</v>
      </c>
      <c r="D6141" s="2" t="s">
        <v>16342</v>
      </c>
      <c r="E6141" s="2">
        <v>1</v>
      </c>
      <c r="F6141" s="2">
        <v>5.4059999999999997</v>
      </c>
      <c r="G6141" s="1">
        <v>6140</v>
      </c>
    </row>
    <row r="6142" spans="1:7" ht="13" x14ac:dyDescent="0.15">
      <c r="A6142" s="2">
        <v>7126</v>
      </c>
      <c r="B6142" s="2">
        <v>99</v>
      </c>
      <c r="C6142" s="2" t="s">
        <v>5678</v>
      </c>
      <c r="D6142" s="2" t="s">
        <v>16343</v>
      </c>
      <c r="E6142" s="2"/>
      <c r="F6142" s="2">
        <v>5.2809999999999997</v>
      </c>
      <c r="G6142" s="1">
        <v>6141</v>
      </c>
    </row>
    <row r="6143" spans="1:7" ht="13" x14ac:dyDescent="0.15">
      <c r="A6143" s="2">
        <v>7127</v>
      </c>
      <c r="B6143" s="2">
        <v>99</v>
      </c>
      <c r="C6143" s="2" t="s">
        <v>5679</v>
      </c>
      <c r="D6143" s="2" t="s">
        <v>16344</v>
      </c>
      <c r="E6143" s="2"/>
      <c r="F6143" s="2">
        <v>4.3440000000000003</v>
      </c>
      <c r="G6143" s="1">
        <v>6142</v>
      </c>
    </row>
    <row r="6144" spans="1:7" ht="13" x14ac:dyDescent="0.15">
      <c r="A6144" s="2">
        <v>7128</v>
      </c>
      <c r="B6144" s="2">
        <v>99</v>
      </c>
      <c r="C6144" s="2" t="s">
        <v>5680</v>
      </c>
      <c r="D6144" s="2" t="s">
        <v>16345</v>
      </c>
      <c r="E6144" s="2"/>
      <c r="F6144" s="2">
        <v>4.8440000000000003</v>
      </c>
      <c r="G6144" s="1">
        <v>6143</v>
      </c>
    </row>
    <row r="6145" spans="1:7" ht="13" x14ac:dyDescent="0.15">
      <c r="A6145" s="2">
        <v>7131</v>
      </c>
      <c r="B6145" s="2">
        <v>99</v>
      </c>
      <c r="C6145" s="2" t="s">
        <v>2011</v>
      </c>
      <c r="D6145" s="2" t="s">
        <v>12628</v>
      </c>
      <c r="E6145" s="2">
        <v>1</v>
      </c>
      <c r="F6145" s="2">
        <v>5.625</v>
      </c>
      <c r="G6145" s="1">
        <v>6144</v>
      </c>
    </row>
    <row r="6146" spans="1:7" ht="13" x14ac:dyDescent="0.15">
      <c r="A6146" s="2">
        <v>7132</v>
      </c>
      <c r="B6146" s="2">
        <v>99</v>
      </c>
      <c r="C6146" s="2" t="s">
        <v>5681</v>
      </c>
      <c r="D6146" s="2" t="s">
        <v>16346</v>
      </c>
      <c r="E6146" s="2"/>
      <c r="F6146" s="2">
        <v>5.25</v>
      </c>
      <c r="G6146" s="1">
        <v>6145</v>
      </c>
    </row>
    <row r="6147" spans="1:7" ht="13" x14ac:dyDescent="0.15">
      <c r="A6147" s="2">
        <v>7133</v>
      </c>
      <c r="B6147" s="2">
        <v>99</v>
      </c>
      <c r="C6147" s="2" t="s">
        <v>5682</v>
      </c>
      <c r="D6147" s="2" t="s">
        <v>16347</v>
      </c>
      <c r="E6147" s="2"/>
      <c r="F6147" s="2">
        <v>4.5</v>
      </c>
      <c r="G6147" s="1">
        <v>6146</v>
      </c>
    </row>
    <row r="6148" spans="1:7" ht="13" x14ac:dyDescent="0.15">
      <c r="A6148" s="2">
        <v>7134</v>
      </c>
      <c r="B6148" s="2">
        <v>99</v>
      </c>
      <c r="C6148" s="2" t="s">
        <v>5683</v>
      </c>
      <c r="D6148" s="2" t="s">
        <v>12624</v>
      </c>
      <c r="E6148" s="2">
        <v>1</v>
      </c>
      <c r="F6148" s="2">
        <v>4.25</v>
      </c>
      <c r="G6148" s="1">
        <v>6147</v>
      </c>
    </row>
    <row r="6149" spans="1:7" ht="13" x14ac:dyDescent="0.15">
      <c r="A6149" s="2">
        <v>7135</v>
      </c>
      <c r="B6149" s="2">
        <v>100</v>
      </c>
      <c r="C6149" s="2" t="s">
        <v>5684</v>
      </c>
      <c r="D6149" s="2" t="s">
        <v>16348</v>
      </c>
      <c r="E6149" s="2">
        <v>1</v>
      </c>
      <c r="F6149" s="2">
        <v>6.0620000000000003</v>
      </c>
      <c r="G6149" s="1">
        <v>6148</v>
      </c>
    </row>
    <row r="6150" spans="1:7" ht="13" x14ac:dyDescent="0.15">
      <c r="A6150" s="2">
        <v>7137</v>
      </c>
      <c r="B6150" s="2">
        <v>100</v>
      </c>
      <c r="C6150" s="2" t="s">
        <v>5685</v>
      </c>
      <c r="D6150" s="2" t="s">
        <v>16349</v>
      </c>
      <c r="E6150" s="2"/>
      <c r="F6150" s="2">
        <v>5.8440000000000003</v>
      </c>
      <c r="G6150" s="1">
        <v>6149</v>
      </c>
    </row>
    <row r="6151" spans="1:7" ht="13" x14ac:dyDescent="0.15">
      <c r="A6151" s="2">
        <v>7138</v>
      </c>
      <c r="B6151" s="2">
        <v>100</v>
      </c>
      <c r="C6151" s="2" t="s">
        <v>5686</v>
      </c>
      <c r="D6151" s="2" t="s">
        <v>16350</v>
      </c>
      <c r="E6151" s="2"/>
      <c r="F6151" s="2">
        <v>5.375</v>
      </c>
      <c r="G6151" s="1">
        <v>6150</v>
      </c>
    </row>
    <row r="6152" spans="1:7" ht="13" x14ac:dyDescent="0.15">
      <c r="A6152" s="2">
        <v>7140</v>
      </c>
      <c r="B6152" s="2">
        <v>100</v>
      </c>
      <c r="C6152" s="2" t="s">
        <v>5687</v>
      </c>
      <c r="D6152" s="2" t="s">
        <v>16351</v>
      </c>
      <c r="E6152" s="2">
        <v>1</v>
      </c>
      <c r="F6152" s="2">
        <v>6.3440000000000003</v>
      </c>
      <c r="G6152" s="1">
        <v>6151</v>
      </c>
    </row>
    <row r="6153" spans="1:7" ht="13" x14ac:dyDescent="0.15">
      <c r="A6153" s="2">
        <v>7141</v>
      </c>
      <c r="B6153" s="2">
        <v>100</v>
      </c>
      <c r="C6153" s="2" t="s">
        <v>5687</v>
      </c>
      <c r="D6153" s="2" t="s">
        <v>16351</v>
      </c>
      <c r="E6153" s="2">
        <v>1</v>
      </c>
      <c r="F6153" s="2">
        <v>6.3440000000000003</v>
      </c>
      <c r="G6153" s="1">
        <v>6152</v>
      </c>
    </row>
    <row r="6154" spans="1:7" ht="13" x14ac:dyDescent="0.15">
      <c r="A6154" s="2">
        <v>7142</v>
      </c>
      <c r="B6154" s="2">
        <v>100</v>
      </c>
      <c r="C6154" s="2" t="s">
        <v>5688</v>
      </c>
      <c r="D6154" s="2" t="s">
        <v>16352</v>
      </c>
      <c r="E6154" s="2"/>
      <c r="F6154" s="2">
        <v>5.4690000000000003</v>
      </c>
      <c r="G6154" s="1">
        <v>6153</v>
      </c>
    </row>
    <row r="6155" spans="1:7" ht="13" x14ac:dyDescent="0.15">
      <c r="A6155" s="2">
        <v>7143</v>
      </c>
      <c r="B6155" s="2">
        <v>100</v>
      </c>
      <c r="C6155" s="2" t="s">
        <v>656</v>
      </c>
      <c r="D6155" s="2" t="s">
        <v>16353</v>
      </c>
      <c r="E6155" s="2">
        <v>1</v>
      </c>
      <c r="F6155" s="2">
        <v>5.4690000000000003</v>
      </c>
      <c r="G6155" s="1">
        <v>6154</v>
      </c>
    </row>
    <row r="6156" spans="1:7" ht="13" x14ac:dyDescent="0.15">
      <c r="A6156" s="2">
        <v>7144</v>
      </c>
      <c r="B6156" s="2">
        <v>100</v>
      </c>
      <c r="C6156" s="2" t="s">
        <v>5689</v>
      </c>
      <c r="D6156" s="2" t="s">
        <v>16354</v>
      </c>
      <c r="E6156" s="2"/>
      <c r="F6156" s="2">
        <v>5.0309999999999997</v>
      </c>
      <c r="G6156" s="1">
        <v>6155</v>
      </c>
    </row>
    <row r="6157" spans="1:7" ht="13" x14ac:dyDescent="0.15">
      <c r="A6157" s="2">
        <v>7145</v>
      </c>
      <c r="B6157" s="2">
        <v>100</v>
      </c>
      <c r="C6157" s="2" t="s">
        <v>5690</v>
      </c>
      <c r="D6157" s="2" t="s">
        <v>16355</v>
      </c>
      <c r="E6157" s="2"/>
      <c r="F6157" s="2">
        <v>5.875</v>
      </c>
      <c r="G6157" s="1">
        <v>6156</v>
      </c>
    </row>
    <row r="6158" spans="1:7" ht="13" x14ac:dyDescent="0.15">
      <c r="A6158" s="2">
        <v>7146</v>
      </c>
      <c r="B6158" s="2">
        <v>100</v>
      </c>
      <c r="C6158" s="2" t="s">
        <v>5691</v>
      </c>
      <c r="D6158" s="2" t="s">
        <v>16356</v>
      </c>
      <c r="E6158" s="2">
        <v>1</v>
      </c>
      <c r="F6158" s="2">
        <v>6.0309999999999997</v>
      </c>
      <c r="G6158" s="1">
        <v>6157</v>
      </c>
    </row>
    <row r="6159" spans="1:7" ht="13" x14ac:dyDescent="0.15">
      <c r="A6159" s="2">
        <v>7147</v>
      </c>
      <c r="B6159" s="2">
        <v>100</v>
      </c>
      <c r="C6159" s="2" t="s">
        <v>5692</v>
      </c>
      <c r="D6159" s="2" t="s">
        <v>16357</v>
      </c>
      <c r="E6159" s="2"/>
      <c r="F6159" s="2">
        <v>5.25</v>
      </c>
      <c r="G6159" s="1">
        <v>6158</v>
      </c>
    </row>
    <row r="6160" spans="1:7" ht="13" x14ac:dyDescent="0.15">
      <c r="A6160" s="2">
        <v>7148</v>
      </c>
      <c r="B6160" s="2">
        <v>100</v>
      </c>
      <c r="C6160" s="2" t="s">
        <v>5693</v>
      </c>
      <c r="D6160" s="2" t="s">
        <v>16358</v>
      </c>
      <c r="E6160" s="2"/>
      <c r="F6160" s="2">
        <v>5.5620000000000003</v>
      </c>
      <c r="G6160" s="1">
        <v>6159</v>
      </c>
    </row>
    <row r="6161" spans="1:7" ht="13" x14ac:dyDescent="0.15">
      <c r="A6161" s="2">
        <v>7149</v>
      </c>
      <c r="B6161" s="2">
        <v>100</v>
      </c>
      <c r="C6161" s="2" t="s">
        <v>5694</v>
      </c>
      <c r="D6161" s="2" t="s">
        <v>13423</v>
      </c>
      <c r="E6161" s="2">
        <v>1</v>
      </c>
      <c r="F6161" s="2">
        <v>5.3120000000000003</v>
      </c>
      <c r="G6161" s="1">
        <v>6160</v>
      </c>
    </row>
    <row r="6162" spans="1:7" ht="13" x14ac:dyDescent="0.15">
      <c r="A6162" s="2">
        <v>7150</v>
      </c>
      <c r="B6162" s="2">
        <v>100</v>
      </c>
      <c r="C6162" s="2" t="s">
        <v>5695</v>
      </c>
      <c r="D6162" s="2" t="s">
        <v>16359</v>
      </c>
      <c r="E6162" s="2">
        <v>1</v>
      </c>
      <c r="F6162" s="2">
        <v>5.4690000000000003</v>
      </c>
      <c r="G6162" s="1">
        <v>6161</v>
      </c>
    </row>
    <row r="6163" spans="1:7" ht="13" x14ac:dyDescent="0.15">
      <c r="A6163" s="2">
        <v>7151</v>
      </c>
      <c r="B6163" s="2">
        <v>100</v>
      </c>
      <c r="C6163" s="2" t="s">
        <v>5696</v>
      </c>
      <c r="D6163" s="2" t="s">
        <v>16360</v>
      </c>
      <c r="E6163" s="2"/>
      <c r="F6163" s="2">
        <v>5.3440000000000003</v>
      </c>
      <c r="G6163" s="1">
        <v>6162</v>
      </c>
    </row>
    <row r="6164" spans="1:7" ht="13" x14ac:dyDescent="0.15">
      <c r="A6164" s="2">
        <v>7152</v>
      </c>
      <c r="B6164" s="2">
        <v>100</v>
      </c>
      <c r="C6164" s="2" t="s">
        <v>5697</v>
      </c>
      <c r="D6164" s="2" t="s">
        <v>16361</v>
      </c>
      <c r="E6164" s="2"/>
      <c r="F6164" s="2">
        <v>5.375</v>
      </c>
      <c r="G6164" s="1">
        <v>6163</v>
      </c>
    </row>
    <row r="6165" spans="1:7" ht="13" x14ac:dyDescent="0.15">
      <c r="A6165" s="2">
        <v>7153</v>
      </c>
      <c r="B6165" s="2">
        <v>100</v>
      </c>
      <c r="C6165" s="2" t="s">
        <v>5698</v>
      </c>
      <c r="D6165" s="2" t="s">
        <v>15151</v>
      </c>
      <c r="E6165" s="2">
        <v>1</v>
      </c>
      <c r="F6165" s="2">
        <v>5.4690000000000003</v>
      </c>
      <c r="G6165" s="1">
        <v>6164</v>
      </c>
    </row>
    <row r="6166" spans="1:7" ht="13" x14ac:dyDescent="0.15">
      <c r="A6166" s="2">
        <v>7154</v>
      </c>
      <c r="B6166" s="2">
        <v>100</v>
      </c>
      <c r="C6166" s="2" t="s">
        <v>5699</v>
      </c>
      <c r="D6166" s="2" t="s">
        <v>16362</v>
      </c>
      <c r="E6166" s="2"/>
      <c r="F6166" s="2">
        <v>5.375</v>
      </c>
      <c r="G6166" s="1">
        <v>6165</v>
      </c>
    </row>
    <row r="6167" spans="1:7" ht="13" x14ac:dyDescent="0.15">
      <c r="A6167" s="2">
        <v>7155</v>
      </c>
      <c r="B6167" s="2">
        <v>100</v>
      </c>
      <c r="C6167" s="2" t="s">
        <v>5700</v>
      </c>
      <c r="D6167" s="2" t="s">
        <v>16363</v>
      </c>
      <c r="E6167" s="2">
        <v>1</v>
      </c>
      <c r="F6167" s="2">
        <v>5.9690000000000003</v>
      </c>
      <c r="G6167" s="1">
        <v>6166</v>
      </c>
    </row>
    <row r="6168" spans="1:7" ht="13" x14ac:dyDescent="0.15">
      <c r="A6168" s="2">
        <v>7156</v>
      </c>
      <c r="B6168" s="2">
        <v>100</v>
      </c>
      <c r="C6168" s="2" t="s">
        <v>5701</v>
      </c>
      <c r="D6168" s="2" t="s">
        <v>16364</v>
      </c>
      <c r="E6168" s="2"/>
      <c r="F6168" s="2">
        <v>5.875</v>
      </c>
      <c r="G6168" s="1">
        <v>6167</v>
      </c>
    </row>
    <row r="6169" spans="1:7" ht="13" x14ac:dyDescent="0.15">
      <c r="A6169" s="2">
        <v>7157</v>
      </c>
      <c r="B6169" s="2">
        <v>100</v>
      </c>
      <c r="C6169" s="2" t="s">
        <v>5702</v>
      </c>
      <c r="D6169" s="2" t="s">
        <v>16365</v>
      </c>
      <c r="E6169" s="2"/>
      <c r="F6169" s="2">
        <v>4.9059999999999997</v>
      </c>
      <c r="G6169" s="1">
        <v>6168</v>
      </c>
    </row>
    <row r="6170" spans="1:7" ht="13" x14ac:dyDescent="0.15">
      <c r="A6170" s="2">
        <v>7158</v>
      </c>
      <c r="B6170" s="2">
        <v>100</v>
      </c>
      <c r="C6170" s="2" t="s">
        <v>5703</v>
      </c>
      <c r="D6170" s="2" t="s">
        <v>16366</v>
      </c>
      <c r="E6170" s="2">
        <v>1</v>
      </c>
      <c r="F6170" s="2">
        <v>5.875</v>
      </c>
      <c r="G6170" s="1">
        <v>6169</v>
      </c>
    </row>
    <row r="6171" spans="1:7" ht="13" x14ac:dyDescent="0.15">
      <c r="A6171" s="2">
        <v>7159</v>
      </c>
      <c r="B6171" s="2">
        <v>100</v>
      </c>
      <c r="C6171" s="2" t="s">
        <v>5704</v>
      </c>
      <c r="D6171" s="2" t="s">
        <v>16367</v>
      </c>
      <c r="E6171" s="2">
        <v>1</v>
      </c>
      <c r="F6171" s="2">
        <v>6.125</v>
      </c>
      <c r="G6171" s="1">
        <v>6170</v>
      </c>
    </row>
    <row r="6172" spans="1:7" ht="13" x14ac:dyDescent="0.15">
      <c r="A6172" s="2">
        <v>7160</v>
      </c>
      <c r="B6172" s="2">
        <v>100</v>
      </c>
      <c r="C6172" s="2" t="s">
        <v>5705</v>
      </c>
      <c r="D6172" s="2" t="s">
        <v>16368</v>
      </c>
      <c r="E6172" s="2">
        <v>1</v>
      </c>
      <c r="F6172" s="2">
        <v>5.8120000000000003</v>
      </c>
      <c r="G6172" s="1">
        <v>6171</v>
      </c>
    </row>
    <row r="6173" spans="1:7" ht="13" x14ac:dyDescent="0.15">
      <c r="A6173" s="2">
        <v>7161</v>
      </c>
      <c r="B6173" s="2">
        <v>100</v>
      </c>
      <c r="C6173" s="2" t="s">
        <v>4619</v>
      </c>
      <c r="D6173" s="2" t="s">
        <v>15319</v>
      </c>
      <c r="E6173" s="2">
        <v>1</v>
      </c>
      <c r="F6173" s="2">
        <v>5.375</v>
      </c>
      <c r="G6173" s="1">
        <v>6172</v>
      </c>
    </row>
    <row r="6174" spans="1:7" ht="13" x14ac:dyDescent="0.15">
      <c r="A6174" s="2">
        <v>7163</v>
      </c>
      <c r="B6174" s="2">
        <v>100</v>
      </c>
      <c r="C6174" s="2" t="s">
        <v>5706</v>
      </c>
      <c r="D6174" s="2" t="s">
        <v>16369</v>
      </c>
      <c r="E6174" s="2">
        <v>1</v>
      </c>
      <c r="F6174" s="2">
        <v>5.8120000000000003</v>
      </c>
      <c r="G6174" s="1">
        <v>6173</v>
      </c>
    </row>
    <row r="6175" spans="1:7" ht="13" x14ac:dyDescent="0.15">
      <c r="A6175" s="2">
        <v>7164</v>
      </c>
      <c r="B6175" s="2">
        <v>100</v>
      </c>
      <c r="C6175" s="2" t="s">
        <v>5707</v>
      </c>
      <c r="D6175" s="2" t="s">
        <v>16370</v>
      </c>
      <c r="E6175" s="2">
        <v>1</v>
      </c>
      <c r="F6175" s="2">
        <v>5.7430000000000003</v>
      </c>
      <c r="G6175" s="1">
        <v>6174</v>
      </c>
    </row>
    <row r="6176" spans="1:7" ht="13" x14ac:dyDescent="0.15">
      <c r="A6176" s="2">
        <v>7165</v>
      </c>
      <c r="B6176" s="2">
        <v>100</v>
      </c>
      <c r="C6176" s="2" t="s">
        <v>5708</v>
      </c>
      <c r="D6176" s="2" t="s">
        <v>16371</v>
      </c>
      <c r="E6176" s="2"/>
      <c r="F6176" s="2">
        <v>4.9379999999999997</v>
      </c>
      <c r="G6176" s="1">
        <v>6175</v>
      </c>
    </row>
    <row r="6177" spans="1:7" ht="13" x14ac:dyDescent="0.15">
      <c r="A6177" s="2">
        <v>7166</v>
      </c>
      <c r="B6177" s="2">
        <v>100</v>
      </c>
      <c r="C6177" s="2" t="s">
        <v>5709</v>
      </c>
      <c r="D6177" s="2" t="s">
        <v>16372</v>
      </c>
      <c r="E6177" s="2">
        <v>1</v>
      </c>
      <c r="F6177" s="2">
        <v>5.375</v>
      </c>
      <c r="G6177" s="1">
        <v>6176</v>
      </c>
    </row>
    <row r="6178" spans="1:7" ht="13" x14ac:dyDescent="0.15">
      <c r="A6178" s="2">
        <v>7167</v>
      </c>
      <c r="B6178" s="2">
        <v>100</v>
      </c>
      <c r="C6178" s="2" t="s">
        <v>5710</v>
      </c>
      <c r="D6178" s="2" t="s">
        <v>16373</v>
      </c>
      <c r="E6178" s="2"/>
      <c r="F6178" s="2">
        <v>4.0620000000000003</v>
      </c>
      <c r="G6178" s="1">
        <v>6177</v>
      </c>
    </row>
    <row r="6179" spans="1:7" ht="13" x14ac:dyDescent="0.15">
      <c r="A6179" s="2">
        <v>7168</v>
      </c>
      <c r="B6179" s="2">
        <v>100</v>
      </c>
      <c r="C6179" s="2" t="s">
        <v>5711</v>
      </c>
      <c r="D6179" s="2" t="s">
        <v>16374</v>
      </c>
      <c r="E6179" s="2"/>
      <c r="F6179" s="2">
        <v>4.8440000000000003</v>
      </c>
      <c r="G6179" s="1">
        <v>6178</v>
      </c>
    </row>
    <row r="6180" spans="1:7" ht="13" x14ac:dyDescent="0.15">
      <c r="A6180" s="2">
        <v>7169</v>
      </c>
      <c r="B6180" s="2">
        <v>100</v>
      </c>
      <c r="C6180" s="2" t="s">
        <v>5712</v>
      </c>
      <c r="D6180" s="2" t="s">
        <v>16375</v>
      </c>
      <c r="E6180" s="2"/>
      <c r="F6180" s="2">
        <v>4.75</v>
      </c>
      <c r="G6180" s="1">
        <v>6179</v>
      </c>
    </row>
    <row r="6181" spans="1:7" ht="13" x14ac:dyDescent="0.15">
      <c r="A6181" s="2">
        <v>7170</v>
      </c>
      <c r="B6181" s="2">
        <v>100</v>
      </c>
      <c r="C6181" s="2" t="s">
        <v>5713</v>
      </c>
      <c r="D6181" s="2" t="s">
        <v>16376</v>
      </c>
      <c r="E6181" s="2">
        <v>1</v>
      </c>
      <c r="F6181" s="2">
        <v>5.9059999999999997</v>
      </c>
      <c r="G6181" s="1">
        <v>6180</v>
      </c>
    </row>
    <row r="6182" spans="1:7" ht="13" x14ac:dyDescent="0.15">
      <c r="A6182" s="2">
        <v>7172</v>
      </c>
      <c r="B6182" s="2">
        <v>100</v>
      </c>
      <c r="C6182" s="2" t="s">
        <v>5714</v>
      </c>
      <c r="D6182" s="2" t="s">
        <v>16377</v>
      </c>
      <c r="E6182" s="2"/>
      <c r="F6182" s="2">
        <v>5.375</v>
      </c>
      <c r="G6182" s="1">
        <v>6181</v>
      </c>
    </row>
    <row r="6183" spans="1:7" ht="13" x14ac:dyDescent="0.15">
      <c r="A6183" s="2">
        <v>7173</v>
      </c>
      <c r="B6183" s="2">
        <v>100</v>
      </c>
      <c r="C6183" s="2" t="s">
        <v>5715</v>
      </c>
      <c r="D6183" s="2" t="s">
        <v>16378</v>
      </c>
      <c r="E6183" s="2"/>
      <c r="F6183" s="2">
        <v>5.4059999999999997</v>
      </c>
      <c r="G6183" s="1">
        <v>6182</v>
      </c>
    </row>
    <row r="6184" spans="1:7" ht="13" x14ac:dyDescent="0.15">
      <c r="A6184" s="2">
        <v>7174</v>
      </c>
      <c r="B6184" s="2">
        <v>100</v>
      </c>
      <c r="C6184" s="2" t="s">
        <v>5716</v>
      </c>
      <c r="D6184" s="2" t="s">
        <v>16379</v>
      </c>
      <c r="E6184" s="2">
        <v>1</v>
      </c>
      <c r="F6184" s="2">
        <v>5.375</v>
      </c>
      <c r="G6184" s="1">
        <v>6183</v>
      </c>
    </row>
    <row r="6185" spans="1:7" ht="13" x14ac:dyDescent="0.15">
      <c r="A6185" s="2">
        <v>7177</v>
      </c>
      <c r="B6185" s="2">
        <v>101</v>
      </c>
      <c r="C6185" s="2" t="s">
        <v>5717</v>
      </c>
      <c r="D6185" s="2" t="s">
        <v>16380</v>
      </c>
      <c r="E6185" s="2"/>
      <c r="F6185" s="2">
        <v>5.7190000000000003</v>
      </c>
      <c r="G6185" s="1">
        <v>6184</v>
      </c>
    </row>
    <row r="6186" spans="1:7" ht="13" x14ac:dyDescent="0.15">
      <c r="A6186" s="2">
        <v>7180</v>
      </c>
      <c r="B6186" s="2">
        <v>101</v>
      </c>
      <c r="C6186" s="2" t="s">
        <v>5718</v>
      </c>
      <c r="D6186" s="2" t="s">
        <v>16381</v>
      </c>
      <c r="E6186" s="2">
        <v>1</v>
      </c>
      <c r="F6186" s="2">
        <v>5.5940000000000003</v>
      </c>
      <c r="G6186" s="1">
        <v>6185</v>
      </c>
    </row>
    <row r="6187" spans="1:7" ht="13" x14ac:dyDescent="0.15">
      <c r="A6187" s="2">
        <v>7182</v>
      </c>
      <c r="B6187" s="2">
        <v>101</v>
      </c>
      <c r="C6187" s="2" t="s">
        <v>5719</v>
      </c>
      <c r="D6187" s="2" t="s">
        <v>16382</v>
      </c>
      <c r="E6187" s="2"/>
      <c r="F6187" s="2">
        <v>3.7810000000000001</v>
      </c>
      <c r="G6187" s="1">
        <v>6186</v>
      </c>
    </row>
    <row r="6188" spans="1:7" ht="13" x14ac:dyDescent="0.15">
      <c r="A6188" s="2">
        <v>7183</v>
      </c>
      <c r="B6188" s="2">
        <v>101</v>
      </c>
      <c r="C6188" s="2" t="s">
        <v>5720</v>
      </c>
      <c r="D6188" s="2" t="s">
        <v>16383</v>
      </c>
      <c r="E6188" s="2"/>
      <c r="F6188" s="2">
        <v>2.7189999999999999</v>
      </c>
      <c r="G6188" s="1">
        <v>6187</v>
      </c>
    </row>
    <row r="6189" spans="1:7" ht="13" x14ac:dyDescent="0.15">
      <c r="A6189" s="2">
        <v>7184</v>
      </c>
      <c r="B6189" s="2">
        <v>101</v>
      </c>
      <c r="C6189" s="2" t="s">
        <v>5721</v>
      </c>
      <c r="D6189" s="2" t="s">
        <v>16384</v>
      </c>
      <c r="E6189" s="2">
        <v>1</v>
      </c>
      <c r="F6189" s="2">
        <v>5.25</v>
      </c>
      <c r="G6189" s="1">
        <v>6188</v>
      </c>
    </row>
    <row r="6190" spans="1:7" ht="13" x14ac:dyDescent="0.15">
      <c r="A6190" s="2">
        <v>7185</v>
      </c>
      <c r="B6190" s="2">
        <v>101</v>
      </c>
      <c r="C6190" s="2" t="s">
        <v>5533</v>
      </c>
      <c r="D6190" s="2" t="s">
        <v>16214</v>
      </c>
      <c r="E6190" s="2"/>
      <c r="F6190" s="2">
        <v>5.5309999999999997</v>
      </c>
      <c r="G6190" s="1">
        <v>6189</v>
      </c>
    </row>
    <row r="6191" spans="1:7" ht="13" x14ac:dyDescent="0.15">
      <c r="A6191" s="2">
        <v>7187</v>
      </c>
      <c r="B6191" s="2">
        <v>101</v>
      </c>
      <c r="C6191" s="2" t="s">
        <v>5722</v>
      </c>
      <c r="D6191" s="2" t="s">
        <v>12560</v>
      </c>
      <c r="E6191" s="2">
        <v>1</v>
      </c>
      <c r="F6191" s="2">
        <v>5.5620000000000003</v>
      </c>
      <c r="G6191" s="1">
        <v>6190</v>
      </c>
    </row>
    <row r="6192" spans="1:7" ht="13" x14ac:dyDescent="0.15">
      <c r="A6192" s="2">
        <v>7188</v>
      </c>
      <c r="B6192" s="2">
        <v>101</v>
      </c>
      <c r="C6192" s="2" t="s">
        <v>2021</v>
      </c>
      <c r="D6192" s="2" t="s">
        <v>12638</v>
      </c>
      <c r="E6192" s="2">
        <v>1</v>
      </c>
      <c r="F6192" s="2">
        <v>5.875</v>
      </c>
      <c r="G6192" s="1">
        <v>6191</v>
      </c>
    </row>
    <row r="6193" spans="1:7" ht="13" x14ac:dyDescent="0.15">
      <c r="A6193" s="2">
        <v>7189</v>
      </c>
      <c r="B6193" s="2">
        <v>101</v>
      </c>
      <c r="C6193" s="2" t="s">
        <v>5723</v>
      </c>
      <c r="D6193" s="2" t="s">
        <v>16385</v>
      </c>
      <c r="E6193" s="2">
        <v>1</v>
      </c>
      <c r="F6193" s="2">
        <v>5.7809999999999997</v>
      </c>
      <c r="G6193" s="1">
        <v>6192</v>
      </c>
    </row>
    <row r="6194" spans="1:7" ht="13" x14ac:dyDescent="0.15">
      <c r="A6194" s="2">
        <v>7190</v>
      </c>
      <c r="B6194" s="2">
        <v>101</v>
      </c>
      <c r="C6194" s="2" t="s">
        <v>5724</v>
      </c>
      <c r="D6194" s="2" t="s">
        <v>16386</v>
      </c>
      <c r="E6194" s="2"/>
      <c r="F6194" s="2">
        <v>5.9690000000000003</v>
      </c>
      <c r="G6194" s="1">
        <v>6193</v>
      </c>
    </row>
    <row r="6195" spans="1:7" ht="13" x14ac:dyDescent="0.15">
      <c r="A6195" s="2">
        <v>7192</v>
      </c>
      <c r="B6195" s="2">
        <v>101</v>
      </c>
      <c r="C6195" s="2" t="s">
        <v>5725</v>
      </c>
      <c r="D6195" s="2" t="s">
        <v>16387</v>
      </c>
      <c r="E6195" s="2">
        <v>1</v>
      </c>
      <c r="F6195" s="2">
        <v>6</v>
      </c>
      <c r="G6195" s="1">
        <v>6194</v>
      </c>
    </row>
    <row r="6196" spans="1:7" ht="13" x14ac:dyDescent="0.15">
      <c r="A6196" s="2">
        <v>7194</v>
      </c>
      <c r="B6196" s="2">
        <v>101</v>
      </c>
      <c r="C6196" s="2" t="s">
        <v>5726</v>
      </c>
      <c r="D6196" s="2" t="s">
        <v>12619</v>
      </c>
      <c r="E6196" s="2">
        <v>1</v>
      </c>
      <c r="F6196" s="2">
        <v>5.5940000000000003</v>
      </c>
      <c r="G6196" s="1">
        <v>6195</v>
      </c>
    </row>
    <row r="6197" spans="1:7" ht="13" x14ac:dyDescent="0.15">
      <c r="A6197" s="2">
        <v>7195</v>
      </c>
      <c r="B6197" s="2">
        <v>101</v>
      </c>
      <c r="C6197" s="2" t="s">
        <v>5727</v>
      </c>
      <c r="D6197" s="2" t="s">
        <v>16388</v>
      </c>
      <c r="E6197" s="2">
        <v>1</v>
      </c>
      <c r="F6197" s="2">
        <v>6.125</v>
      </c>
      <c r="G6197" s="1">
        <v>6196</v>
      </c>
    </row>
    <row r="6198" spans="1:7" ht="13" x14ac:dyDescent="0.15">
      <c r="A6198" s="2">
        <v>7197</v>
      </c>
      <c r="B6198" s="2">
        <v>101</v>
      </c>
      <c r="C6198" s="2" t="s">
        <v>5728</v>
      </c>
      <c r="D6198" s="2" t="s">
        <v>16389</v>
      </c>
      <c r="E6198" s="2"/>
      <c r="F6198" s="2">
        <v>5.5</v>
      </c>
      <c r="G6198" s="1">
        <v>6197</v>
      </c>
    </row>
    <row r="6199" spans="1:7" ht="13" x14ac:dyDescent="0.15">
      <c r="A6199" s="2">
        <v>7198</v>
      </c>
      <c r="B6199" s="2">
        <v>101</v>
      </c>
      <c r="C6199" s="2" t="s">
        <v>657</v>
      </c>
      <c r="D6199" s="2" t="s">
        <v>16390</v>
      </c>
      <c r="E6199" s="2"/>
      <c r="F6199" s="2">
        <v>5.4379999999999997</v>
      </c>
      <c r="G6199" s="1">
        <v>6198</v>
      </c>
    </row>
    <row r="6200" spans="1:7" ht="13" x14ac:dyDescent="0.15">
      <c r="A6200" s="2">
        <v>7199</v>
      </c>
      <c r="B6200" s="2">
        <v>101</v>
      </c>
      <c r="C6200" s="2" t="s">
        <v>5729</v>
      </c>
      <c r="D6200" s="2" t="s">
        <v>16391</v>
      </c>
      <c r="E6200" s="2">
        <v>1</v>
      </c>
      <c r="F6200" s="2">
        <v>5.3440000000000003</v>
      </c>
      <c r="G6200" s="1">
        <v>6199</v>
      </c>
    </row>
    <row r="6201" spans="1:7" ht="13" x14ac:dyDescent="0.15">
      <c r="A6201" s="2">
        <v>7201</v>
      </c>
      <c r="B6201" s="2">
        <v>101</v>
      </c>
      <c r="C6201" s="2" t="s">
        <v>5730</v>
      </c>
      <c r="D6201" s="2" t="s">
        <v>16392</v>
      </c>
      <c r="E6201" s="2"/>
      <c r="F6201" s="2">
        <v>5.2190000000000003</v>
      </c>
      <c r="G6201" s="1">
        <v>6200</v>
      </c>
    </row>
    <row r="6202" spans="1:7" ht="13" x14ac:dyDescent="0.15">
      <c r="A6202" s="2">
        <v>7202</v>
      </c>
      <c r="B6202" s="2">
        <v>101</v>
      </c>
      <c r="C6202" s="2" t="s">
        <v>5731</v>
      </c>
      <c r="D6202" s="2" t="s">
        <v>16393</v>
      </c>
      <c r="E6202" s="2">
        <v>1</v>
      </c>
      <c r="F6202" s="2">
        <v>5.4379999999999997</v>
      </c>
      <c r="G6202" s="1">
        <v>6201</v>
      </c>
    </row>
    <row r="6203" spans="1:7" ht="13" x14ac:dyDescent="0.15">
      <c r="A6203" s="2">
        <v>7203</v>
      </c>
      <c r="B6203" s="2">
        <v>101</v>
      </c>
      <c r="C6203" s="2" t="s">
        <v>4238</v>
      </c>
      <c r="D6203" s="2" t="s">
        <v>14942</v>
      </c>
      <c r="E6203" s="2">
        <v>1</v>
      </c>
      <c r="F6203" s="2">
        <v>5.8440000000000003</v>
      </c>
      <c r="G6203" s="1">
        <v>6202</v>
      </c>
    </row>
    <row r="6204" spans="1:7" ht="13" x14ac:dyDescent="0.15">
      <c r="A6204" s="2">
        <v>7204</v>
      </c>
      <c r="B6204" s="2">
        <v>101</v>
      </c>
      <c r="C6204" s="2" t="s">
        <v>5732</v>
      </c>
      <c r="D6204" s="2" t="s">
        <v>16394</v>
      </c>
      <c r="E6204" s="2"/>
      <c r="F6204" s="2">
        <v>6</v>
      </c>
      <c r="G6204" s="1">
        <v>6203</v>
      </c>
    </row>
    <row r="6205" spans="1:7" ht="13" x14ac:dyDescent="0.15">
      <c r="A6205" s="2">
        <v>7205</v>
      </c>
      <c r="B6205" s="2">
        <v>101</v>
      </c>
      <c r="C6205" s="2" t="s">
        <v>5733</v>
      </c>
      <c r="D6205" s="2" t="s">
        <v>16395</v>
      </c>
      <c r="E6205" s="2"/>
      <c r="F6205" s="2">
        <v>5.75</v>
      </c>
      <c r="G6205" s="1">
        <v>6204</v>
      </c>
    </row>
    <row r="6206" spans="1:7" ht="13" x14ac:dyDescent="0.15">
      <c r="A6206" s="2">
        <v>7206</v>
      </c>
      <c r="B6206" s="2">
        <v>101</v>
      </c>
      <c r="C6206" s="2" t="s">
        <v>5734</v>
      </c>
      <c r="D6206" s="2" t="s">
        <v>16396</v>
      </c>
      <c r="E6206" s="2"/>
      <c r="F6206" s="2">
        <v>5.0309999999999997</v>
      </c>
      <c r="G6206" s="1">
        <v>6205</v>
      </c>
    </row>
    <row r="6207" spans="1:7" ht="13" x14ac:dyDescent="0.15">
      <c r="A6207" s="2">
        <v>7208</v>
      </c>
      <c r="B6207" s="2">
        <v>101</v>
      </c>
      <c r="C6207" s="2" t="s">
        <v>5735</v>
      </c>
      <c r="D6207" s="2" t="s">
        <v>16397</v>
      </c>
      <c r="E6207" s="2">
        <v>1</v>
      </c>
      <c r="F6207" s="2">
        <v>5.4379999999999997</v>
      </c>
      <c r="G6207" s="1">
        <v>6206</v>
      </c>
    </row>
    <row r="6208" spans="1:7" ht="13" x14ac:dyDescent="0.15">
      <c r="A6208" s="2">
        <v>7210</v>
      </c>
      <c r="B6208" s="2">
        <v>101</v>
      </c>
      <c r="C6208" s="2" t="s">
        <v>658</v>
      </c>
      <c r="D6208" s="2" t="s">
        <v>16398</v>
      </c>
      <c r="E6208" s="2">
        <v>1</v>
      </c>
      <c r="F6208" s="2">
        <v>5.5</v>
      </c>
      <c r="G6208" s="1">
        <v>6207</v>
      </c>
    </row>
    <row r="6209" spans="1:7" ht="13" x14ac:dyDescent="0.15">
      <c r="A6209" s="2">
        <v>7211</v>
      </c>
      <c r="B6209" s="2">
        <v>101</v>
      </c>
      <c r="C6209" s="2" t="s">
        <v>5736</v>
      </c>
      <c r="D6209" s="2" t="s">
        <v>16399</v>
      </c>
      <c r="E6209" s="2"/>
      <c r="F6209" s="2">
        <v>5.0940000000000003</v>
      </c>
      <c r="G6209" s="1">
        <v>6208</v>
      </c>
    </row>
    <row r="6210" spans="1:7" ht="13" x14ac:dyDescent="0.15">
      <c r="A6210" s="2">
        <v>7212</v>
      </c>
      <c r="B6210" s="2">
        <v>101</v>
      </c>
      <c r="C6210" s="2" t="s">
        <v>5737</v>
      </c>
      <c r="D6210" s="2" t="s">
        <v>16400</v>
      </c>
      <c r="E6210" s="2"/>
      <c r="F6210" s="2">
        <v>5.375</v>
      </c>
      <c r="G6210" s="1">
        <v>6209</v>
      </c>
    </row>
    <row r="6211" spans="1:7" ht="13" x14ac:dyDescent="0.15">
      <c r="A6211" s="2">
        <v>7213</v>
      </c>
      <c r="B6211" s="2">
        <v>102</v>
      </c>
      <c r="C6211" s="2" t="s">
        <v>1107</v>
      </c>
      <c r="D6211" s="2" t="s">
        <v>11699</v>
      </c>
      <c r="E6211" s="2">
        <v>1</v>
      </c>
      <c r="F6211" s="2">
        <v>6.5940000000000003</v>
      </c>
      <c r="G6211" s="1">
        <v>6210</v>
      </c>
    </row>
    <row r="6212" spans="1:7" ht="13" x14ac:dyDescent="0.15">
      <c r="A6212" s="2">
        <v>7214</v>
      </c>
      <c r="B6212" s="2">
        <v>102</v>
      </c>
      <c r="C6212" s="2" t="s">
        <v>659</v>
      </c>
      <c r="D6212" s="2" t="s">
        <v>16401</v>
      </c>
      <c r="E6212" s="2"/>
      <c r="F6212" s="2">
        <v>5.5940000000000003</v>
      </c>
      <c r="G6212" s="1">
        <v>6211</v>
      </c>
    </row>
    <row r="6213" spans="1:7" ht="13" x14ac:dyDescent="0.15">
      <c r="A6213" s="2">
        <v>7215</v>
      </c>
      <c r="B6213" s="2">
        <v>102</v>
      </c>
      <c r="C6213" s="2" t="s">
        <v>5738</v>
      </c>
      <c r="D6213" s="2" t="s">
        <v>16402</v>
      </c>
      <c r="E6213" s="2"/>
      <c r="F6213" s="2">
        <v>5.5140000000000002</v>
      </c>
      <c r="G6213" s="1">
        <v>6212</v>
      </c>
    </row>
    <row r="6214" spans="1:7" ht="13" x14ac:dyDescent="0.15">
      <c r="A6214" s="2">
        <v>7216</v>
      </c>
      <c r="B6214" s="2">
        <v>102</v>
      </c>
      <c r="C6214" s="2" t="s">
        <v>5739</v>
      </c>
      <c r="D6214" s="2" t="s">
        <v>16403</v>
      </c>
      <c r="E6214" s="2">
        <v>1</v>
      </c>
      <c r="F6214" s="2">
        <v>5.9059999999999997</v>
      </c>
      <c r="G6214" s="1">
        <v>6213</v>
      </c>
    </row>
    <row r="6215" spans="1:7" ht="13" x14ac:dyDescent="0.15">
      <c r="A6215" s="2">
        <v>7217</v>
      </c>
      <c r="B6215" s="2">
        <v>102</v>
      </c>
      <c r="C6215" s="2" t="s">
        <v>5740</v>
      </c>
      <c r="D6215" s="2" t="s">
        <v>16404</v>
      </c>
      <c r="E6215" s="2"/>
      <c r="F6215" s="2">
        <v>5.625</v>
      </c>
      <c r="G6215" s="1">
        <v>6214</v>
      </c>
    </row>
    <row r="6216" spans="1:7" ht="13" x14ac:dyDescent="0.15">
      <c r="A6216" s="2">
        <v>7218</v>
      </c>
      <c r="B6216" s="2">
        <v>102</v>
      </c>
      <c r="C6216" s="2" t="s">
        <v>5741</v>
      </c>
      <c r="D6216" s="2" t="s">
        <v>16405</v>
      </c>
      <c r="E6216" s="2"/>
      <c r="F6216" s="2">
        <v>5.125</v>
      </c>
      <c r="G6216" s="1">
        <v>6215</v>
      </c>
    </row>
    <row r="6217" spans="1:7" ht="13" x14ac:dyDescent="0.15">
      <c r="A6217" s="2">
        <v>7219</v>
      </c>
      <c r="B6217" s="2">
        <v>102</v>
      </c>
      <c r="C6217" s="2" t="s">
        <v>5742</v>
      </c>
      <c r="D6217" s="2" t="s">
        <v>16406</v>
      </c>
      <c r="E6217" s="2"/>
      <c r="F6217" s="2">
        <v>5.1559999999999997</v>
      </c>
      <c r="G6217" s="1">
        <v>6216</v>
      </c>
    </row>
    <row r="6218" spans="1:7" ht="13" x14ac:dyDescent="0.15">
      <c r="A6218" s="2">
        <v>7220</v>
      </c>
      <c r="B6218" s="2">
        <v>102</v>
      </c>
      <c r="C6218" s="2" t="s">
        <v>5743</v>
      </c>
      <c r="D6218" s="2" t="s">
        <v>16407</v>
      </c>
      <c r="E6218" s="2"/>
      <c r="F6218" s="2">
        <v>5.75</v>
      </c>
      <c r="G6218" s="1">
        <v>6217</v>
      </c>
    </row>
    <row r="6219" spans="1:7" ht="13" x14ac:dyDescent="0.15">
      <c r="A6219" s="2">
        <v>7221</v>
      </c>
      <c r="B6219" s="2">
        <v>102</v>
      </c>
      <c r="C6219" s="2" t="s">
        <v>5739</v>
      </c>
      <c r="D6219" s="2" t="s">
        <v>16408</v>
      </c>
      <c r="E6219" s="2"/>
      <c r="F6219" s="2">
        <v>5.2190000000000003</v>
      </c>
      <c r="G6219" s="1">
        <v>6218</v>
      </c>
    </row>
    <row r="6220" spans="1:7" ht="13" x14ac:dyDescent="0.15">
      <c r="A6220" s="2">
        <v>7222</v>
      </c>
      <c r="B6220" s="2">
        <v>102</v>
      </c>
      <c r="C6220" s="2" t="s">
        <v>5744</v>
      </c>
      <c r="D6220" s="2" t="s">
        <v>16409</v>
      </c>
      <c r="E6220" s="2">
        <v>1</v>
      </c>
      <c r="F6220" s="2">
        <v>5.6559999999999997</v>
      </c>
      <c r="G6220" s="1">
        <v>6219</v>
      </c>
    </row>
    <row r="6221" spans="1:7" ht="13" x14ac:dyDescent="0.15">
      <c r="A6221" s="2">
        <v>7224</v>
      </c>
      <c r="B6221" s="2">
        <v>102</v>
      </c>
      <c r="C6221" s="2" t="s">
        <v>5745</v>
      </c>
      <c r="D6221" s="2" t="s">
        <v>16410</v>
      </c>
      <c r="E6221" s="2"/>
      <c r="F6221" s="2">
        <v>5.75</v>
      </c>
      <c r="G6221" s="1">
        <v>6220</v>
      </c>
    </row>
    <row r="6222" spans="1:7" ht="13" x14ac:dyDescent="0.15">
      <c r="A6222" s="2">
        <v>7226</v>
      </c>
      <c r="B6222" s="2">
        <v>102</v>
      </c>
      <c r="C6222" s="2" t="s">
        <v>5746</v>
      </c>
      <c r="D6222" s="2" t="s">
        <v>16411</v>
      </c>
      <c r="E6222" s="2"/>
      <c r="F6222" s="2">
        <v>5.4690000000000003</v>
      </c>
      <c r="G6222" s="1">
        <v>6221</v>
      </c>
    </row>
    <row r="6223" spans="1:7" ht="13" x14ac:dyDescent="0.15">
      <c r="A6223" s="2">
        <v>7227</v>
      </c>
      <c r="B6223" s="2">
        <v>102</v>
      </c>
      <c r="C6223" s="2" t="s">
        <v>5747</v>
      </c>
      <c r="D6223" s="2" t="s">
        <v>16412</v>
      </c>
      <c r="E6223" s="2"/>
      <c r="F6223" s="2">
        <v>4.8860000000000001</v>
      </c>
      <c r="G6223" s="1">
        <v>6222</v>
      </c>
    </row>
    <row r="6224" spans="1:7" ht="13" x14ac:dyDescent="0.15">
      <c r="A6224" s="2">
        <v>7228</v>
      </c>
      <c r="B6224" s="2">
        <v>102</v>
      </c>
      <c r="C6224" s="2" t="s">
        <v>5748</v>
      </c>
      <c r="D6224" s="2" t="s">
        <v>16413</v>
      </c>
      <c r="E6224" s="2"/>
      <c r="F6224" s="2">
        <v>5.875</v>
      </c>
      <c r="G6224" s="1">
        <v>6223</v>
      </c>
    </row>
    <row r="6225" spans="1:7" ht="13" x14ac:dyDescent="0.15">
      <c r="A6225" s="2">
        <v>7229</v>
      </c>
      <c r="B6225" s="2">
        <v>102</v>
      </c>
      <c r="C6225" s="2" t="s">
        <v>4008</v>
      </c>
      <c r="D6225" s="2" t="s">
        <v>14708</v>
      </c>
      <c r="E6225" s="2"/>
      <c r="F6225" s="2">
        <v>3.2189999999999999</v>
      </c>
      <c r="G6225" s="1">
        <v>6224</v>
      </c>
    </row>
    <row r="6226" spans="1:7" ht="13" x14ac:dyDescent="0.15">
      <c r="A6226" s="2">
        <v>7231</v>
      </c>
      <c r="B6226" s="2">
        <v>102</v>
      </c>
      <c r="C6226" s="2" t="s">
        <v>5749</v>
      </c>
      <c r="D6226" s="2" t="s">
        <v>11871</v>
      </c>
      <c r="E6226" s="2">
        <v>1</v>
      </c>
      <c r="F6226" s="2">
        <v>6.0940000000000003</v>
      </c>
      <c r="G6226" s="1">
        <v>6225</v>
      </c>
    </row>
    <row r="6227" spans="1:7" ht="13" x14ac:dyDescent="0.15">
      <c r="A6227" s="2">
        <v>7232</v>
      </c>
      <c r="B6227" s="2">
        <v>102</v>
      </c>
      <c r="C6227" s="2" t="s">
        <v>5750</v>
      </c>
      <c r="D6227" s="2" t="s">
        <v>16414</v>
      </c>
      <c r="E6227" s="2"/>
      <c r="F6227" s="2">
        <v>5.875</v>
      </c>
      <c r="G6227" s="1">
        <v>6226</v>
      </c>
    </row>
    <row r="6228" spans="1:7" ht="13" x14ac:dyDescent="0.15">
      <c r="A6228" s="2">
        <v>7233</v>
      </c>
      <c r="B6228" s="2">
        <v>102</v>
      </c>
      <c r="C6228" s="2" t="s">
        <v>215</v>
      </c>
      <c r="D6228" s="2" t="s">
        <v>11333</v>
      </c>
      <c r="E6228" s="2">
        <v>1</v>
      </c>
      <c r="F6228" s="2">
        <v>5.0620000000000003</v>
      </c>
      <c r="G6228" s="1">
        <v>6227</v>
      </c>
    </row>
    <row r="6229" spans="1:7" ht="13" x14ac:dyDescent="0.15">
      <c r="A6229" s="2">
        <v>7234</v>
      </c>
      <c r="B6229" s="2">
        <v>102</v>
      </c>
      <c r="C6229" s="2" t="s">
        <v>5751</v>
      </c>
      <c r="D6229" s="2" t="s">
        <v>16415</v>
      </c>
      <c r="E6229" s="2">
        <v>1</v>
      </c>
      <c r="F6229" s="2">
        <v>5.4690000000000003</v>
      </c>
      <c r="G6229" s="1">
        <v>6228</v>
      </c>
    </row>
    <row r="6230" spans="1:7" ht="13" x14ac:dyDescent="0.15">
      <c r="A6230" s="2">
        <v>7235</v>
      </c>
      <c r="B6230" s="2">
        <v>102</v>
      </c>
      <c r="C6230" s="2" t="s">
        <v>5752</v>
      </c>
      <c r="D6230" s="2" t="s">
        <v>16416</v>
      </c>
      <c r="E6230" s="2"/>
      <c r="F6230" s="2">
        <v>4.9690000000000003</v>
      </c>
      <c r="G6230" s="1">
        <v>6229</v>
      </c>
    </row>
    <row r="6231" spans="1:7" ht="13" x14ac:dyDescent="0.15">
      <c r="A6231" s="2">
        <v>7236</v>
      </c>
      <c r="B6231" s="2">
        <v>102</v>
      </c>
      <c r="C6231" s="2" t="s">
        <v>660</v>
      </c>
      <c r="D6231" s="2" t="s">
        <v>16417</v>
      </c>
      <c r="E6231" s="2"/>
      <c r="F6231" s="2">
        <v>6.0309999999999997</v>
      </c>
      <c r="G6231" s="1">
        <v>6230</v>
      </c>
    </row>
    <row r="6232" spans="1:7" ht="13" x14ac:dyDescent="0.15">
      <c r="A6232" s="2">
        <v>7237</v>
      </c>
      <c r="B6232" s="2">
        <v>102</v>
      </c>
      <c r="C6232" s="2" t="s">
        <v>661</v>
      </c>
      <c r="D6232" s="2" t="s">
        <v>16418</v>
      </c>
      <c r="E6232" s="2"/>
      <c r="F6232" s="2">
        <v>5.1559999999999997</v>
      </c>
      <c r="G6232" s="1">
        <v>6231</v>
      </c>
    </row>
    <row r="6233" spans="1:7" ht="13" x14ac:dyDescent="0.15">
      <c r="A6233" s="2">
        <v>7239</v>
      </c>
      <c r="B6233" s="2">
        <v>102</v>
      </c>
      <c r="C6233" s="2" t="s">
        <v>5753</v>
      </c>
      <c r="D6233" s="2" t="s">
        <v>16419</v>
      </c>
      <c r="E6233" s="2">
        <v>1</v>
      </c>
      <c r="F6233" s="2">
        <v>5</v>
      </c>
      <c r="G6233" s="1">
        <v>6232</v>
      </c>
    </row>
    <row r="6234" spans="1:7" ht="13" x14ac:dyDescent="0.15">
      <c r="A6234" s="2">
        <v>7240</v>
      </c>
      <c r="B6234" s="2">
        <v>102</v>
      </c>
      <c r="C6234" s="2" t="s">
        <v>662</v>
      </c>
      <c r="D6234" s="2" t="s">
        <v>16420</v>
      </c>
      <c r="E6234" s="2"/>
      <c r="F6234" s="2">
        <v>5.5940000000000003</v>
      </c>
      <c r="G6234" s="1">
        <v>6233</v>
      </c>
    </row>
    <row r="6235" spans="1:7" ht="13" x14ac:dyDescent="0.15">
      <c r="A6235" s="2">
        <v>7241</v>
      </c>
      <c r="B6235" s="2">
        <v>102</v>
      </c>
      <c r="C6235" s="2" t="s">
        <v>5754</v>
      </c>
      <c r="D6235" s="2" t="s">
        <v>16421</v>
      </c>
      <c r="E6235" s="2">
        <v>1</v>
      </c>
      <c r="F6235" s="2">
        <v>5.5620000000000003</v>
      </c>
      <c r="G6235" s="1">
        <v>6234</v>
      </c>
    </row>
    <row r="6236" spans="1:7" ht="13" x14ac:dyDescent="0.15">
      <c r="A6236" s="2">
        <v>7242</v>
      </c>
      <c r="B6236" s="2">
        <v>102</v>
      </c>
      <c r="C6236" s="2" t="s">
        <v>5755</v>
      </c>
      <c r="D6236" s="2" t="s">
        <v>14756</v>
      </c>
      <c r="E6236" s="2">
        <v>1</v>
      </c>
      <c r="F6236" s="2">
        <v>6.0940000000000003</v>
      </c>
      <c r="G6236" s="1">
        <v>6235</v>
      </c>
    </row>
    <row r="6237" spans="1:7" ht="13" x14ac:dyDescent="0.15">
      <c r="A6237" s="2">
        <v>7243</v>
      </c>
      <c r="B6237" s="2">
        <v>102</v>
      </c>
      <c r="C6237" s="2" t="s">
        <v>5756</v>
      </c>
      <c r="D6237" s="2" t="s">
        <v>16422</v>
      </c>
      <c r="E6237" s="2">
        <v>1</v>
      </c>
      <c r="F6237" s="2">
        <v>5.9690000000000003</v>
      </c>
      <c r="G6237" s="1">
        <v>6236</v>
      </c>
    </row>
    <row r="6238" spans="1:7" ht="13" x14ac:dyDescent="0.15">
      <c r="A6238" s="2">
        <v>7244</v>
      </c>
      <c r="B6238" s="2">
        <v>102</v>
      </c>
      <c r="C6238" s="2" t="s">
        <v>5757</v>
      </c>
      <c r="D6238" s="2" t="s">
        <v>16423</v>
      </c>
      <c r="E6238" s="2"/>
      <c r="F6238" s="2">
        <v>5.6879999999999997</v>
      </c>
      <c r="G6238" s="1">
        <v>6237</v>
      </c>
    </row>
    <row r="6239" spans="1:7" ht="13" x14ac:dyDescent="0.15">
      <c r="A6239" s="2">
        <v>7245</v>
      </c>
      <c r="B6239" s="2">
        <v>102</v>
      </c>
      <c r="C6239" s="2" t="s">
        <v>5758</v>
      </c>
      <c r="D6239" s="2" t="s">
        <v>16424</v>
      </c>
      <c r="E6239" s="2"/>
      <c r="F6239" s="2">
        <v>5.5620000000000003</v>
      </c>
      <c r="G6239" s="1">
        <v>6238</v>
      </c>
    </row>
    <row r="6240" spans="1:7" ht="13" x14ac:dyDescent="0.15">
      <c r="A6240" s="2">
        <v>7246</v>
      </c>
      <c r="B6240" s="2">
        <v>102</v>
      </c>
      <c r="C6240" s="2" t="s">
        <v>5759</v>
      </c>
      <c r="D6240" s="2" t="s">
        <v>16425</v>
      </c>
      <c r="E6240" s="2"/>
      <c r="F6240" s="2">
        <v>5.625</v>
      </c>
      <c r="G6240" s="1">
        <v>6239</v>
      </c>
    </row>
    <row r="6241" spans="1:7" ht="13" x14ac:dyDescent="0.15">
      <c r="A6241" s="2">
        <v>7248</v>
      </c>
      <c r="B6241" s="2">
        <v>103</v>
      </c>
      <c r="C6241" s="2" t="s">
        <v>5760</v>
      </c>
      <c r="D6241" s="2" t="s">
        <v>16426</v>
      </c>
      <c r="E6241" s="2">
        <v>1</v>
      </c>
      <c r="F6241" s="2">
        <v>5.8120000000000003</v>
      </c>
      <c r="G6241" s="1">
        <v>6240</v>
      </c>
    </row>
    <row r="6242" spans="1:7" ht="13" x14ac:dyDescent="0.15">
      <c r="A6242" s="2">
        <v>7249</v>
      </c>
      <c r="B6242" s="2">
        <v>103</v>
      </c>
      <c r="C6242" s="2" t="s">
        <v>5761</v>
      </c>
      <c r="D6242" s="2" t="s">
        <v>16427</v>
      </c>
      <c r="E6242" s="2"/>
      <c r="F6242" s="2">
        <v>5.5940000000000003</v>
      </c>
      <c r="G6242" s="1">
        <v>6241</v>
      </c>
    </row>
    <row r="6243" spans="1:7" ht="13" x14ac:dyDescent="0.15">
      <c r="A6243" s="2">
        <v>7250</v>
      </c>
      <c r="B6243" s="2">
        <v>103</v>
      </c>
      <c r="C6243" s="2" t="s">
        <v>5762</v>
      </c>
      <c r="D6243" s="2" t="s">
        <v>16428</v>
      </c>
      <c r="E6243" s="2">
        <v>1</v>
      </c>
      <c r="F6243" s="2">
        <v>3.5939999999999999</v>
      </c>
      <c r="G6243" s="1">
        <v>6242</v>
      </c>
    </row>
    <row r="6244" spans="1:7" ht="13" x14ac:dyDescent="0.15">
      <c r="A6244" s="2">
        <v>7251</v>
      </c>
      <c r="B6244" s="2">
        <v>103</v>
      </c>
      <c r="C6244" s="2" t="s">
        <v>5763</v>
      </c>
      <c r="D6244" s="2" t="s">
        <v>11923</v>
      </c>
      <c r="E6244" s="2">
        <v>1</v>
      </c>
      <c r="F6244" s="2">
        <v>6.0620000000000003</v>
      </c>
      <c r="G6244" s="1">
        <v>6243</v>
      </c>
    </row>
    <row r="6245" spans="1:7" ht="13" x14ac:dyDescent="0.15">
      <c r="A6245" s="2">
        <v>7252</v>
      </c>
      <c r="B6245" s="2">
        <v>103</v>
      </c>
      <c r="C6245" s="2" t="s">
        <v>4834</v>
      </c>
      <c r="D6245" s="2" t="s">
        <v>15528</v>
      </c>
      <c r="E6245" s="2"/>
      <c r="F6245" s="2">
        <v>3.9380000000000002</v>
      </c>
      <c r="G6245" s="1">
        <v>6244</v>
      </c>
    </row>
    <row r="6246" spans="1:7" ht="13" x14ac:dyDescent="0.15">
      <c r="A6246" s="2">
        <v>7254</v>
      </c>
      <c r="B6246" s="2">
        <v>103</v>
      </c>
      <c r="C6246" s="2" t="s">
        <v>5379</v>
      </c>
      <c r="D6246" s="2" t="s">
        <v>16055</v>
      </c>
      <c r="E6246" s="2">
        <v>1</v>
      </c>
      <c r="F6246" s="2">
        <v>6.375</v>
      </c>
      <c r="G6246" s="1">
        <v>6245</v>
      </c>
    </row>
    <row r="6247" spans="1:7" ht="13" x14ac:dyDescent="0.15">
      <c r="A6247" s="2">
        <v>7255</v>
      </c>
      <c r="B6247" s="2">
        <v>103</v>
      </c>
      <c r="C6247" s="2" t="s">
        <v>5764</v>
      </c>
      <c r="D6247" s="2" t="s">
        <v>13050</v>
      </c>
      <c r="E6247" s="2"/>
      <c r="F6247" s="2">
        <v>5.7809999999999997</v>
      </c>
      <c r="G6247" s="1">
        <v>6246</v>
      </c>
    </row>
    <row r="6248" spans="1:7" ht="13" x14ac:dyDescent="0.15">
      <c r="A6248" s="2">
        <v>7256</v>
      </c>
      <c r="B6248" s="2">
        <v>103</v>
      </c>
      <c r="C6248" s="2" t="s">
        <v>2654</v>
      </c>
      <c r="D6248" s="2" t="s">
        <v>13326</v>
      </c>
      <c r="E6248" s="2">
        <v>1</v>
      </c>
      <c r="F6248" s="2">
        <v>6.2809999999999997</v>
      </c>
      <c r="G6248" s="1">
        <v>6247</v>
      </c>
    </row>
    <row r="6249" spans="1:7" ht="13" x14ac:dyDescent="0.15">
      <c r="A6249" s="2">
        <v>7257</v>
      </c>
      <c r="B6249" s="2">
        <v>103</v>
      </c>
      <c r="C6249" s="2" t="s">
        <v>5765</v>
      </c>
      <c r="D6249" s="2" t="s">
        <v>16429</v>
      </c>
      <c r="E6249" s="2"/>
      <c r="F6249" s="2">
        <v>6.125</v>
      </c>
      <c r="G6249" s="1">
        <v>6248</v>
      </c>
    </row>
    <row r="6250" spans="1:7" ht="13" x14ac:dyDescent="0.15">
      <c r="A6250" s="2">
        <v>7258</v>
      </c>
      <c r="B6250" s="2">
        <v>103</v>
      </c>
      <c r="C6250" s="2" t="s">
        <v>5766</v>
      </c>
      <c r="D6250" s="2" t="s">
        <v>16430</v>
      </c>
      <c r="E6250" s="2"/>
      <c r="F6250" s="2">
        <v>6.0620000000000003</v>
      </c>
      <c r="G6250" s="1">
        <v>6249</v>
      </c>
    </row>
    <row r="6251" spans="1:7" ht="13" x14ac:dyDescent="0.15">
      <c r="A6251" s="2">
        <v>7259</v>
      </c>
      <c r="B6251" s="2">
        <v>103</v>
      </c>
      <c r="C6251" s="2" t="s">
        <v>5767</v>
      </c>
      <c r="D6251" s="2" t="s">
        <v>16431</v>
      </c>
      <c r="E6251" s="2">
        <v>1</v>
      </c>
      <c r="F6251" s="2">
        <v>5.8440000000000003</v>
      </c>
      <c r="G6251" s="1">
        <v>6250</v>
      </c>
    </row>
    <row r="6252" spans="1:7" ht="13" x14ac:dyDescent="0.15">
      <c r="A6252" s="2">
        <v>7260</v>
      </c>
      <c r="B6252" s="2">
        <v>103</v>
      </c>
      <c r="C6252" s="2" t="s">
        <v>5768</v>
      </c>
      <c r="D6252" s="2" t="s">
        <v>16432</v>
      </c>
      <c r="E6252" s="2">
        <v>1</v>
      </c>
      <c r="F6252" s="2">
        <v>5.5620000000000003</v>
      </c>
      <c r="G6252" s="1">
        <v>6251</v>
      </c>
    </row>
    <row r="6253" spans="1:7" ht="13" x14ac:dyDescent="0.15">
      <c r="A6253" s="2">
        <v>7261</v>
      </c>
      <c r="B6253" s="2">
        <v>103</v>
      </c>
      <c r="C6253" s="2" t="s">
        <v>5769</v>
      </c>
      <c r="D6253" s="2" t="s">
        <v>16433</v>
      </c>
      <c r="E6253" s="2">
        <v>1</v>
      </c>
      <c r="F6253" s="2">
        <v>5.6559999999999997</v>
      </c>
      <c r="G6253" s="1">
        <v>6252</v>
      </c>
    </row>
    <row r="6254" spans="1:7" ht="13" x14ac:dyDescent="0.15">
      <c r="A6254" s="2">
        <v>7262</v>
      </c>
      <c r="B6254" s="2">
        <v>103</v>
      </c>
      <c r="C6254" s="2" t="s">
        <v>5770</v>
      </c>
      <c r="D6254" s="2" t="s">
        <v>12818</v>
      </c>
      <c r="E6254" s="2">
        <v>1</v>
      </c>
      <c r="F6254" s="2">
        <v>6.375</v>
      </c>
      <c r="G6254" s="1">
        <v>6253</v>
      </c>
    </row>
    <row r="6255" spans="1:7" ht="13" x14ac:dyDescent="0.15">
      <c r="A6255" s="2">
        <v>7263</v>
      </c>
      <c r="B6255" s="2">
        <v>103</v>
      </c>
      <c r="C6255" s="2" t="s">
        <v>5771</v>
      </c>
      <c r="D6255" s="2" t="s">
        <v>16434</v>
      </c>
      <c r="E6255" s="2"/>
      <c r="F6255" s="2">
        <v>5.9690000000000003</v>
      </c>
      <c r="G6255" s="1">
        <v>6254</v>
      </c>
    </row>
    <row r="6256" spans="1:7" ht="13" x14ac:dyDescent="0.15">
      <c r="A6256" s="2">
        <v>7265</v>
      </c>
      <c r="B6256" s="2">
        <v>103</v>
      </c>
      <c r="C6256" s="2" t="s">
        <v>5772</v>
      </c>
      <c r="D6256" s="2" t="s">
        <v>14100</v>
      </c>
      <c r="E6256" s="2"/>
      <c r="F6256" s="2">
        <v>4.4379999999999997</v>
      </c>
      <c r="G6256" s="1">
        <v>6255</v>
      </c>
    </row>
    <row r="6257" spans="1:7" ht="13" x14ac:dyDescent="0.15">
      <c r="A6257" s="2">
        <v>7266</v>
      </c>
      <c r="B6257" s="2">
        <v>103</v>
      </c>
      <c r="C6257" s="2" t="s">
        <v>5773</v>
      </c>
      <c r="D6257" s="2" t="s">
        <v>16435</v>
      </c>
      <c r="E6257" s="2">
        <v>1</v>
      </c>
      <c r="F6257" s="2">
        <v>6</v>
      </c>
      <c r="G6257" s="1">
        <v>6256</v>
      </c>
    </row>
    <row r="6258" spans="1:7" ht="13" x14ac:dyDescent="0.15">
      <c r="A6258" s="2">
        <v>7268</v>
      </c>
      <c r="B6258" s="2">
        <v>103</v>
      </c>
      <c r="C6258" s="2" t="s">
        <v>5774</v>
      </c>
      <c r="D6258" s="2" t="s">
        <v>16436</v>
      </c>
      <c r="E6258" s="2"/>
      <c r="F6258" s="2">
        <v>5.2190000000000003</v>
      </c>
      <c r="G6258" s="1">
        <v>6257</v>
      </c>
    </row>
    <row r="6259" spans="1:7" ht="13" x14ac:dyDescent="0.15">
      <c r="A6259" s="2">
        <v>7270</v>
      </c>
      <c r="B6259" s="2">
        <v>103</v>
      </c>
      <c r="C6259" s="2" t="s">
        <v>5775</v>
      </c>
      <c r="D6259" s="2" t="s">
        <v>11423</v>
      </c>
      <c r="E6259" s="2">
        <v>1</v>
      </c>
      <c r="F6259" s="2">
        <v>6.1559999999999997</v>
      </c>
      <c r="G6259" s="1">
        <v>6258</v>
      </c>
    </row>
    <row r="6260" spans="1:7" ht="13" x14ac:dyDescent="0.15">
      <c r="A6260" s="2">
        <v>7271</v>
      </c>
      <c r="B6260" s="2">
        <v>103</v>
      </c>
      <c r="C6260" s="2" t="s">
        <v>5776</v>
      </c>
      <c r="D6260" s="2" t="s">
        <v>16437</v>
      </c>
      <c r="E6260" s="2"/>
      <c r="F6260" s="2">
        <v>5.0309999999999997</v>
      </c>
      <c r="G6260" s="1">
        <v>6259</v>
      </c>
    </row>
    <row r="6261" spans="1:7" ht="13" x14ac:dyDescent="0.15">
      <c r="A6261" s="2">
        <v>7272</v>
      </c>
      <c r="B6261" s="2">
        <v>103</v>
      </c>
      <c r="C6261" s="2" t="s">
        <v>5777</v>
      </c>
      <c r="D6261" s="2" t="s">
        <v>16438</v>
      </c>
      <c r="E6261" s="2"/>
      <c r="F6261" s="2">
        <v>5.5620000000000003</v>
      </c>
      <c r="G6261" s="1">
        <v>6260</v>
      </c>
    </row>
    <row r="6262" spans="1:7" ht="13" x14ac:dyDescent="0.15">
      <c r="A6262" s="2">
        <v>7273</v>
      </c>
      <c r="B6262" s="2">
        <v>103</v>
      </c>
      <c r="C6262" s="2" t="s">
        <v>5778</v>
      </c>
      <c r="D6262" s="2" t="s">
        <v>16439</v>
      </c>
      <c r="E6262" s="2"/>
      <c r="F6262" s="2">
        <v>3.8439999999999999</v>
      </c>
      <c r="G6262" s="1">
        <v>6261</v>
      </c>
    </row>
    <row r="6263" spans="1:7" ht="13" x14ac:dyDescent="0.15">
      <c r="A6263" s="2">
        <v>7274</v>
      </c>
      <c r="B6263" s="2">
        <v>103</v>
      </c>
      <c r="C6263" s="2" t="s">
        <v>5779</v>
      </c>
      <c r="D6263" s="2" t="s">
        <v>16440</v>
      </c>
      <c r="E6263" s="2"/>
      <c r="F6263" s="2">
        <v>4.1559999999999997</v>
      </c>
      <c r="G6263" s="1">
        <v>6262</v>
      </c>
    </row>
    <row r="6264" spans="1:7" ht="13" x14ac:dyDescent="0.15">
      <c r="A6264" s="2">
        <v>7275</v>
      </c>
      <c r="B6264" s="2">
        <v>103</v>
      </c>
      <c r="C6264" s="2" t="s">
        <v>5780</v>
      </c>
      <c r="D6264" s="2" t="s">
        <v>16441</v>
      </c>
      <c r="E6264" s="2">
        <v>1</v>
      </c>
      <c r="F6264" s="2">
        <v>5.4690000000000003</v>
      </c>
      <c r="G6264" s="1">
        <v>6263</v>
      </c>
    </row>
    <row r="6265" spans="1:7" ht="13" x14ac:dyDescent="0.15">
      <c r="A6265" s="2">
        <v>7276</v>
      </c>
      <c r="B6265" s="2">
        <v>103</v>
      </c>
      <c r="C6265" s="2" t="s">
        <v>5781</v>
      </c>
      <c r="D6265" s="2" t="s">
        <v>15524</v>
      </c>
      <c r="E6265" s="2">
        <v>1</v>
      </c>
      <c r="F6265" s="2">
        <v>5.8440000000000003</v>
      </c>
      <c r="G6265" s="1">
        <v>6264</v>
      </c>
    </row>
    <row r="6266" spans="1:7" ht="13" x14ac:dyDescent="0.15">
      <c r="A6266" s="2">
        <v>7277</v>
      </c>
      <c r="B6266" s="2">
        <v>103</v>
      </c>
      <c r="C6266" s="2" t="s">
        <v>5782</v>
      </c>
      <c r="D6266" s="2" t="s">
        <v>16442</v>
      </c>
      <c r="E6266" s="2">
        <v>1</v>
      </c>
      <c r="F6266" s="2">
        <v>5.0620000000000003</v>
      </c>
      <c r="G6266" s="1">
        <v>6265</v>
      </c>
    </row>
    <row r="6267" spans="1:7" ht="13" x14ac:dyDescent="0.15">
      <c r="A6267" s="2">
        <v>7279</v>
      </c>
      <c r="B6267" s="2">
        <v>103</v>
      </c>
      <c r="C6267" s="2" t="s">
        <v>5783</v>
      </c>
      <c r="D6267" s="2" t="s">
        <v>16443</v>
      </c>
      <c r="E6267" s="2"/>
      <c r="F6267" s="2">
        <v>4.7190000000000003</v>
      </c>
      <c r="G6267" s="1">
        <v>6266</v>
      </c>
    </row>
    <row r="6268" spans="1:7" ht="13" x14ac:dyDescent="0.15">
      <c r="A6268" s="2">
        <v>7280</v>
      </c>
      <c r="B6268" s="2">
        <v>103</v>
      </c>
      <c r="C6268" s="2" t="s">
        <v>5784</v>
      </c>
      <c r="D6268" s="2" t="s">
        <v>16444</v>
      </c>
      <c r="E6268" s="2">
        <v>1</v>
      </c>
      <c r="F6268" s="2">
        <v>5.9059999999999997</v>
      </c>
      <c r="G6268" s="1">
        <v>6267</v>
      </c>
    </row>
    <row r="6269" spans="1:7" ht="13" x14ac:dyDescent="0.15">
      <c r="A6269" s="2">
        <v>7281</v>
      </c>
      <c r="B6269" s="2">
        <v>103</v>
      </c>
      <c r="C6269" s="2" t="s">
        <v>5785</v>
      </c>
      <c r="D6269" s="2" t="s">
        <v>16445</v>
      </c>
      <c r="E6269" s="2"/>
      <c r="F6269" s="2">
        <v>5.6879999999999997</v>
      </c>
      <c r="G6269" s="1">
        <v>6268</v>
      </c>
    </row>
    <row r="6270" spans="1:7" ht="13" x14ac:dyDescent="0.15">
      <c r="A6270" s="2">
        <v>7283</v>
      </c>
      <c r="B6270" s="2">
        <v>103</v>
      </c>
      <c r="C6270" s="2" t="s">
        <v>5786</v>
      </c>
      <c r="D6270" s="2" t="s">
        <v>16446</v>
      </c>
      <c r="E6270" s="2">
        <v>1</v>
      </c>
      <c r="F6270" s="2">
        <v>4.2190000000000003</v>
      </c>
      <c r="G6270" s="1">
        <v>6269</v>
      </c>
    </row>
    <row r="6271" spans="1:7" ht="13" x14ac:dyDescent="0.15">
      <c r="A6271" s="2">
        <v>7284</v>
      </c>
      <c r="B6271" s="2">
        <v>104</v>
      </c>
      <c r="C6271" s="2" t="s">
        <v>5787</v>
      </c>
      <c r="D6271" s="2" t="s">
        <v>16447</v>
      </c>
      <c r="E6271" s="2">
        <v>1</v>
      </c>
      <c r="F6271" s="2">
        <v>6.0309999999999997</v>
      </c>
      <c r="G6271" s="1">
        <v>6270</v>
      </c>
    </row>
    <row r="6272" spans="1:7" ht="13" x14ac:dyDescent="0.15">
      <c r="A6272" s="2">
        <v>7286</v>
      </c>
      <c r="B6272" s="2">
        <v>104</v>
      </c>
      <c r="C6272" s="2" t="s">
        <v>5788</v>
      </c>
      <c r="D6272" s="2" t="s">
        <v>16448</v>
      </c>
      <c r="E6272" s="2">
        <v>1</v>
      </c>
      <c r="F6272" s="2">
        <v>5.7190000000000003</v>
      </c>
      <c r="G6272" s="1">
        <v>6271</v>
      </c>
    </row>
    <row r="6273" spans="1:7" ht="13" x14ac:dyDescent="0.15">
      <c r="A6273" s="2">
        <v>7287</v>
      </c>
      <c r="B6273" s="2">
        <v>104</v>
      </c>
      <c r="C6273" s="2" t="s">
        <v>610</v>
      </c>
      <c r="D6273" s="2" t="s">
        <v>16044</v>
      </c>
      <c r="E6273" s="2">
        <v>1</v>
      </c>
      <c r="F6273" s="2">
        <v>5.7190000000000003</v>
      </c>
      <c r="G6273" s="1">
        <v>6272</v>
      </c>
    </row>
    <row r="6274" spans="1:7" ht="13" x14ac:dyDescent="0.15">
      <c r="A6274" s="2">
        <v>7289</v>
      </c>
      <c r="B6274" s="2">
        <v>104</v>
      </c>
      <c r="C6274" s="2" t="s">
        <v>5789</v>
      </c>
      <c r="D6274" s="2" t="s">
        <v>16449</v>
      </c>
      <c r="E6274" s="2"/>
      <c r="F6274" s="2">
        <v>5.7190000000000003</v>
      </c>
      <c r="G6274" s="1">
        <v>6273</v>
      </c>
    </row>
    <row r="6275" spans="1:7" ht="13" x14ac:dyDescent="0.15">
      <c r="A6275" s="2">
        <v>7292</v>
      </c>
      <c r="B6275" s="2">
        <v>104</v>
      </c>
      <c r="C6275" s="2" t="s">
        <v>5790</v>
      </c>
      <c r="D6275" s="2" t="s">
        <v>16450</v>
      </c>
      <c r="E6275" s="2">
        <v>1</v>
      </c>
      <c r="F6275" s="2">
        <v>5.2190000000000003</v>
      </c>
      <c r="G6275" s="1">
        <v>6274</v>
      </c>
    </row>
    <row r="6276" spans="1:7" ht="13" x14ac:dyDescent="0.15">
      <c r="A6276" s="2">
        <v>7294</v>
      </c>
      <c r="B6276" s="2">
        <v>104</v>
      </c>
      <c r="C6276" s="2" t="s">
        <v>1376</v>
      </c>
      <c r="D6276" s="2" t="s">
        <v>11984</v>
      </c>
      <c r="E6276" s="2">
        <v>1</v>
      </c>
      <c r="F6276" s="2">
        <v>6.4059999999999997</v>
      </c>
      <c r="G6276" s="1">
        <v>6275</v>
      </c>
    </row>
    <row r="6277" spans="1:7" ht="13" x14ac:dyDescent="0.15">
      <c r="A6277" s="2">
        <v>7295</v>
      </c>
      <c r="B6277" s="2">
        <v>104</v>
      </c>
      <c r="C6277" s="2" t="s">
        <v>3240</v>
      </c>
      <c r="D6277" s="2" t="s">
        <v>13940</v>
      </c>
      <c r="E6277" s="2">
        <v>1</v>
      </c>
      <c r="F6277" s="2">
        <v>5.7809999999999997</v>
      </c>
      <c r="G6277" s="1">
        <v>6276</v>
      </c>
    </row>
    <row r="6278" spans="1:7" ht="13" x14ac:dyDescent="0.15">
      <c r="A6278" s="2">
        <v>7296</v>
      </c>
      <c r="B6278" s="2">
        <v>104</v>
      </c>
      <c r="C6278" s="2" t="s">
        <v>3240</v>
      </c>
      <c r="D6278" s="2" t="s">
        <v>13941</v>
      </c>
      <c r="E6278" s="2">
        <v>1</v>
      </c>
      <c r="F6278" s="2">
        <v>5.5940000000000003</v>
      </c>
      <c r="G6278" s="1">
        <v>6277</v>
      </c>
    </row>
    <row r="6279" spans="1:7" ht="13" x14ac:dyDescent="0.15">
      <c r="A6279" s="2">
        <v>7297</v>
      </c>
      <c r="B6279" s="2">
        <v>104</v>
      </c>
      <c r="C6279" s="2" t="s">
        <v>663</v>
      </c>
      <c r="D6279" s="2" t="s">
        <v>16451</v>
      </c>
      <c r="E6279" s="2">
        <v>1</v>
      </c>
      <c r="F6279" s="2">
        <v>5.25</v>
      </c>
      <c r="G6279" s="1">
        <v>6278</v>
      </c>
    </row>
    <row r="6280" spans="1:7" ht="13" x14ac:dyDescent="0.15">
      <c r="A6280" s="2">
        <v>7298</v>
      </c>
      <c r="B6280" s="2">
        <v>104</v>
      </c>
      <c r="C6280" s="2" t="s">
        <v>5791</v>
      </c>
      <c r="D6280" s="2" t="s">
        <v>16452</v>
      </c>
      <c r="E6280" s="2">
        <v>1</v>
      </c>
      <c r="F6280" s="2">
        <v>6.1559999999999997</v>
      </c>
      <c r="G6280" s="1">
        <v>6279</v>
      </c>
    </row>
    <row r="6281" spans="1:7" ht="13" x14ac:dyDescent="0.15">
      <c r="A6281" s="2">
        <v>7299</v>
      </c>
      <c r="B6281" s="2">
        <v>104</v>
      </c>
      <c r="C6281" s="2" t="s">
        <v>5792</v>
      </c>
      <c r="D6281" s="2" t="s">
        <v>16453</v>
      </c>
      <c r="E6281" s="2"/>
      <c r="F6281" s="2">
        <v>5.0940000000000003</v>
      </c>
      <c r="G6281" s="1">
        <v>6280</v>
      </c>
    </row>
    <row r="6282" spans="1:7" ht="13" x14ac:dyDescent="0.15">
      <c r="A6282" s="2">
        <v>7300</v>
      </c>
      <c r="B6282" s="2">
        <v>104</v>
      </c>
      <c r="C6282" s="2" t="s">
        <v>5793</v>
      </c>
      <c r="D6282" s="2" t="s">
        <v>16454</v>
      </c>
      <c r="E6282" s="2">
        <v>1</v>
      </c>
      <c r="F6282" s="2">
        <v>5.6559999999999997</v>
      </c>
      <c r="G6282" s="1">
        <v>6281</v>
      </c>
    </row>
    <row r="6283" spans="1:7" ht="13" x14ac:dyDescent="0.15">
      <c r="A6283" s="2">
        <v>7302</v>
      </c>
      <c r="B6283" s="2">
        <v>104</v>
      </c>
      <c r="C6283" s="2" t="s">
        <v>5794</v>
      </c>
      <c r="D6283" s="2" t="s">
        <v>16455</v>
      </c>
      <c r="E6283" s="2"/>
      <c r="F6283" s="2">
        <v>5.4379999999999997</v>
      </c>
      <c r="G6283" s="1">
        <v>6282</v>
      </c>
    </row>
    <row r="6284" spans="1:7" ht="13" x14ac:dyDescent="0.15">
      <c r="A6284" s="2">
        <v>7303</v>
      </c>
      <c r="B6284" s="2">
        <v>104</v>
      </c>
      <c r="C6284" s="2" t="s">
        <v>5795</v>
      </c>
      <c r="D6284" s="2" t="s">
        <v>16456</v>
      </c>
      <c r="E6284" s="2"/>
      <c r="F6284" s="2">
        <v>5.2809999999999997</v>
      </c>
      <c r="G6284" s="1">
        <v>6283</v>
      </c>
    </row>
    <row r="6285" spans="1:7" ht="13" x14ac:dyDescent="0.15">
      <c r="A6285" s="2">
        <v>7304</v>
      </c>
      <c r="B6285" s="2">
        <v>104</v>
      </c>
      <c r="C6285" s="2" t="s">
        <v>664</v>
      </c>
      <c r="D6285" s="2" t="s">
        <v>16457</v>
      </c>
      <c r="E6285" s="2"/>
      <c r="F6285" s="2">
        <v>5.6879999999999997</v>
      </c>
      <c r="G6285" s="1">
        <v>6284</v>
      </c>
    </row>
    <row r="6286" spans="1:7" ht="13" x14ac:dyDescent="0.15">
      <c r="A6286" s="2">
        <v>7305</v>
      </c>
      <c r="B6286" s="2">
        <v>104</v>
      </c>
      <c r="C6286" s="2" t="s">
        <v>5796</v>
      </c>
      <c r="D6286" s="2" t="s">
        <v>16458</v>
      </c>
      <c r="E6286" s="2">
        <v>1</v>
      </c>
      <c r="F6286" s="2">
        <v>5.5940000000000003</v>
      </c>
      <c r="G6286" s="1">
        <v>6285</v>
      </c>
    </row>
    <row r="6287" spans="1:7" ht="13" x14ac:dyDescent="0.15">
      <c r="A6287" s="2">
        <v>7309</v>
      </c>
      <c r="B6287" s="2">
        <v>104</v>
      </c>
      <c r="C6287" s="2" t="s">
        <v>5797</v>
      </c>
      <c r="D6287" s="2" t="s">
        <v>16459</v>
      </c>
      <c r="E6287" s="2"/>
      <c r="F6287" s="2">
        <v>4.4690000000000003</v>
      </c>
      <c r="G6287" s="1">
        <v>6286</v>
      </c>
    </row>
    <row r="6288" spans="1:7" ht="13" x14ac:dyDescent="0.15">
      <c r="A6288" s="2">
        <v>7310</v>
      </c>
      <c r="B6288" s="2">
        <v>104</v>
      </c>
      <c r="C6288" s="2" t="s">
        <v>5798</v>
      </c>
      <c r="D6288" s="2" t="s">
        <v>16460</v>
      </c>
      <c r="E6288" s="2"/>
      <c r="F6288" s="2">
        <v>5.7190000000000003</v>
      </c>
      <c r="G6288" s="1">
        <v>6287</v>
      </c>
    </row>
    <row r="6289" spans="1:7" ht="13" x14ac:dyDescent="0.15">
      <c r="A6289" s="2">
        <v>7311</v>
      </c>
      <c r="B6289" s="2">
        <v>104</v>
      </c>
      <c r="C6289" s="2" t="s">
        <v>5799</v>
      </c>
      <c r="D6289" s="2" t="s">
        <v>16461</v>
      </c>
      <c r="E6289" s="2"/>
      <c r="F6289" s="2">
        <v>5.4059999999999997</v>
      </c>
      <c r="G6289" s="1">
        <v>6288</v>
      </c>
    </row>
    <row r="6290" spans="1:7" ht="13" x14ac:dyDescent="0.15">
      <c r="A6290" s="2">
        <v>7312</v>
      </c>
      <c r="B6290" s="2">
        <v>104</v>
      </c>
      <c r="C6290" s="2" t="s">
        <v>5800</v>
      </c>
      <c r="D6290" s="2" t="s">
        <v>16462</v>
      </c>
      <c r="E6290" s="2"/>
      <c r="F6290" s="2">
        <v>5.0620000000000003</v>
      </c>
      <c r="G6290" s="1">
        <v>6289</v>
      </c>
    </row>
    <row r="6291" spans="1:7" ht="13" x14ac:dyDescent="0.15">
      <c r="A6291" s="2">
        <v>7313</v>
      </c>
      <c r="B6291" s="2">
        <v>104</v>
      </c>
      <c r="C6291" s="2" t="s">
        <v>5801</v>
      </c>
      <c r="D6291" s="2" t="s">
        <v>16463</v>
      </c>
      <c r="E6291" s="2">
        <v>1</v>
      </c>
      <c r="F6291" s="2">
        <v>5.5620000000000003</v>
      </c>
      <c r="G6291" s="1">
        <v>6290</v>
      </c>
    </row>
    <row r="6292" spans="1:7" ht="13" x14ac:dyDescent="0.15">
      <c r="A6292" s="2">
        <v>7314</v>
      </c>
      <c r="B6292" s="2">
        <v>104</v>
      </c>
      <c r="C6292" s="2" t="s">
        <v>5802</v>
      </c>
      <c r="D6292" s="2" t="s">
        <v>16464</v>
      </c>
      <c r="E6292" s="2">
        <v>1</v>
      </c>
      <c r="F6292" s="2">
        <v>6</v>
      </c>
      <c r="G6292" s="1">
        <v>6291</v>
      </c>
    </row>
    <row r="6293" spans="1:7" ht="13" x14ac:dyDescent="0.15">
      <c r="A6293" s="2">
        <v>7316</v>
      </c>
      <c r="B6293" s="2">
        <v>104</v>
      </c>
      <c r="C6293" s="2" t="s">
        <v>5803</v>
      </c>
      <c r="D6293" s="2" t="s">
        <v>16465</v>
      </c>
      <c r="E6293" s="2"/>
      <c r="F6293" s="2">
        <v>4.0620000000000003</v>
      </c>
      <c r="G6293" s="1">
        <v>6292</v>
      </c>
    </row>
    <row r="6294" spans="1:7" ht="13" x14ac:dyDescent="0.15">
      <c r="A6294" s="2">
        <v>7317</v>
      </c>
      <c r="B6294" s="2">
        <v>104</v>
      </c>
      <c r="C6294" s="2" t="s">
        <v>665</v>
      </c>
      <c r="D6294" s="2" t="s">
        <v>15386</v>
      </c>
      <c r="E6294" s="2">
        <v>1</v>
      </c>
      <c r="F6294" s="2">
        <v>5.8120000000000003</v>
      </c>
      <c r="G6294" s="1">
        <v>6293</v>
      </c>
    </row>
    <row r="6295" spans="1:7" ht="13" x14ac:dyDescent="0.15">
      <c r="A6295" s="2">
        <v>7319</v>
      </c>
      <c r="B6295" s="2">
        <v>104</v>
      </c>
      <c r="C6295" s="2" t="s">
        <v>5804</v>
      </c>
      <c r="D6295" s="2" t="s">
        <v>16466</v>
      </c>
      <c r="E6295" s="2">
        <v>1</v>
      </c>
      <c r="F6295" s="2">
        <v>5.4690000000000003</v>
      </c>
      <c r="G6295" s="1">
        <v>6294</v>
      </c>
    </row>
    <row r="6296" spans="1:7" ht="13" x14ac:dyDescent="0.15">
      <c r="A6296" s="2">
        <v>7320</v>
      </c>
      <c r="B6296" s="2">
        <v>104</v>
      </c>
      <c r="C6296" s="2" t="s">
        <v>5805</v>
      </c>
      <c r="D6296" s="2" t="s">
        <v>16467</v>
      </c>
      <c r="E6296" s="2"/>
      <c r="F6296" s="2">
        <v>5.6559999999999997</v>
      </c>
      <c r="G6296" s="1">
        <v>6295</v>
      </c>
    </row>
    <row r="6297" spans="1:7" ht="13" x14ac:dyDescent="0.15">
      <c r="A6297" s="2">
        <v>7321</v>
      </c>
      <c r="B6297" s="2">
        <v>105</v>
      </c>
      <c r="C6297" s="2" t="s">
        <v>5806</v>
      </c>
      <c r="D6297" s="2" t="s">
        <v>16468</v>
      </c>
      <c r="E6297" s="2">
        <v>1</v>
      </c>
      <c r="F6297" s="2">
        <v>5.4690000000000003</v>
      </c>
      <c r="G6297" s="1">
        <v>6296</v>
      </c>
    </row>
    <row r="6298" spans="1:7" ht="13" x14ac:dyDescent="0.15">
      <c r="A6298" s="2">
        <v>7322</v>
      </c>
      <c r="B6298" s="2">
        <v>105</v>
      </c>
      <c r="C6298" s="2" t="s">
        <v>5807</v>
      </c>
      <c r="D6298" s="2" t="s">
        <v>16469</v>
      </c>
      <c r="E6298" s="2"/>
      <c r="F6298" s="2">
        <v>4.5</v>
      </c>
      <c r="G6298" s="1">
        <v>6297</v>
      </c>
    </row>
    <row r="6299" spans="1:7" ht="13" x14ac:dyDescent="0.15">
      <c r="A6299" s="2">
        <v>7323</v>
      </c>
      <c r="B6299" s="2">
        <v>105</v>
      </c>
      <c r="C6299" s="2" t="s">
        <v>5808</v>
      </c>
      <c r="D6299" s="2" t="s">
        <v>15915</v>
      </c>
      <c r="E6299" s="2"/>
      <c r="F6299" s="2">
        <v>5.8120000000000003</v>
      </c>
      <c r="G6299" s="1">
        <v>6298</v>
      </c>
    </row>
    <row r="6300" spans="1:7" ht="13" x14ac:dyDescent="0.15">
      <c r="A6300" s="2">
        <v>7324</v>
      </c>
      <c r="B6300" s="2">
        <v>105</v>
      </c>
      <c r="C6300" s="2" t="s">
        <v>5809</v>
      </c>
      <c r="D6300" s="2" t="s">
        <v>16470</v>
      </c>
      <c r="E6300" s="2"/>
      <c r="F6300" s="2">
        <v>5.125</v>
      </c>
      <c r="G6300" s="1">
        <v>6299</v>
      </c>
    </row>
    <row r="6301" spans="1:7" ht="13" x14ac:dyDescent="0.15">
      <c r="A6301" s="2">
        <v>7325</v>
      </c>
      <c r="B6301" s="2">
        <v>105</v>
      </c>
      <c r="C6301" s="2" t="s">
        <v>5810</v>
      </c>
      <c r="D6301" s="2" t="s">
        <v>16471</v>
      </c>
      <c r="E6301" s="2">
        <v>1</v>
      </c>
      <c r="F6301" s="2">
        <v>5.5309999999999997</v>
      </c>
      <c r="G6301" s="1">
        <v>6300</v>
      </c>
    </row>
    <row r="6302" spans="1:7" ht="13" x14ac:dyDescent="0.15">
      <c r="A6302" s="2">
        <v>7329</v>
      </c>
      <c r="B6302" s="2">
        <v>105</v>
      </c>
      <c r="C6302" s="2" t="s">
        <v>5811</v>
      </c>
      <c r="D6302" s="2" t="s">
        <v>16472</v>
      </c>
      <c r="E6302" s="2">
        <v>1</v>
      </c>
      <c r="F6302" s="2">
        <v>6</v>
      </c>
      <c r="G6302" s="1">
        <v>6301</v>
      </c>
    </row>
    <row r="6303" spans="1:7" ht="13" x14ac:dyDescent="0.15">
      <c r="A6303" s="2">
        <v>7332</v>
      </c>
      <c r="B6303" s="2">
        <v>105</v>
      </c>
      <c r="C6303" s="2" t="s">
        <v>5812</v>
      </c>
      <c r="D6303" s="2" t="s">
        <v>16473</v>
      </c>
      <c r="E6303" s="2">
        <v>1</v>
      </c>
      <c r="F6303" s="2">
        <v>4.3440000000000003</v>
      </c>
      <c r="G6303" s="1">
        <v>6302</v>
      </c>
    </row>
    <row r="6304" spans="1:7" ht="13" x14ac:dyDescent="0.15">
      <c r="A6304" s="2">
        <v>7333</v>
      </c>
      <c r="B6304" s="2">
        <v>105</v>
      </c>
      <c r="C6304" s="2" t="s">
        <v>844</v>
      </c>
      <c r="D6304" s="2" t="s">
        <v>11454</v>
      </c>
      <c r="E6304" s="2">
        <v>1</v>
      </c>
      <c r="F6304" s="2">
        <v>5.4690000000000003</v>
      </c>
      <c r="G6304" s="1">
        <v>6303</v>
      </c>
    </row>
    <row r="6305" spans="1:7" ht="13" x14ac:dyDescent="0.15">
      <c r="A6305" s="2">
        <v>7334</v>
      </c>
      <c r="B6305" s="2">
        <v>105</v>
      </c>
      <c r="C6305" s="2" t="s">
        <v>865</v>
      </c>
      <c r="D6305" s="2" t="s">
        <v>11457</v>
      </c>
      <c r="E6305" s="2"/>
      <c r="F6305" s="2">
        <v>5</v>
      </c>
      <c r="G6305" s="1">
        <v>6304</v>
      </c>
    </row>
    <row r="6306" spans="1:7" ht="13" x14ac:dyDescent="0.15">
      <c r="A6306" s="2">
        <v>7335</v>
      </c>
      <c r="B6306" s="2">
        <v>105</v>
      </c>
      <c r="C6306" s="2" t="s">
        <v>5813</v>
      </c>
      <c r="D6306" s="2" t="s">
        <v>16474</v>
      </c>
      <c r="E6306" s="2">
        <v>1</v>
      </c>
      <c r="F6306" s="2">
        <v>5.75</v>
      </c>
      <c r="G6306" s="1">
        <v>6305</v>
      </c>
    </row>
    <row r="6307" spans="1:7" ht="13" x14ac:dyDescent="0.15">
      <c r="A6307" s="2">
        <v>7336</v>
      </c>
      <c r="B6307" s="2">
        <v>105</v>
      </c>
      <c r="C6307" s="2" t="s">
        <v>5814</v>
      </c>
      <c r="D6307" s="2" t="s">
        <v>16475</v>
      </c>
      <c r="E6307" s="2">
        <v>1</v>
      </c>
      <c r="F6307" s="2">
        <v>6.0940000000000003</v>
      </c>
      <c r="G6307" s="1">
        <v>6306</v>
      </c>
    </row>
    <row r="6308" spans="1:7" ht="13" x14ac:dyDescent="0.15">
      <c r="A6308" s="2">
        <v>7337</v>
      </c>
      <c r="B6308" s="2">
        <v>105</v>
      </c>
      <c r="C6308" s="2" t="s">
        <v>5815</v>
      </c>
      <c r="D6308" s="2" t="s">
        <v>16476</v>
      </c>
      <c r="E6308" s="2"/>
      <c r="F6308" s="2">
        <v>5.8120000000000003</v>
      </c>
      <c r="G6308" s="1">
        <v>6307</v>
      </c>
    </row>
    <row r="6309" spans="1:7" ht="13" x14ac:dyDescent="0.15">
      <c r="A6309" s="2">
        <v>7338</v>
      </c>
      <c r="B6309" s="2">
        <v>105</v>
      </c>
      <c r="C6309" s="2" t="s">
        <v>5816</v>
      </c>
      <c r="D6309" s="2" t="s">
        <v>16477</v>
      </c>
      <c r="E6309" s="2"/>
      <c r="F6309" s="2">
        <v>4.8120000000000003</v>
      </c>
      <c r="G6309" s="1">
        <v>6308</v>
      </c>
    </row>
    <row r="6310" spans="1:7" ht="13" x14ac:dyDescent="0.15">
      <c r="A6310" s="2">
        <v>7340</v>
      </c>
      <c r="B6310" s="2">
        <v>105</v>
      </c>
      <c r="C6310" s="2" t="s">
        <v>5817</v>
      </c>
      <c r="D6310" s="2" t="s">
        <v>16478</v>
      </c>
      <c r="E6310" s="2">
        <v>1</v>
      </c>
      <c r="F6310" s="2">
        <v>5.5309999999999997</v>
      </c>
      <c r="G6310" s="1">
        <v>6309</v>
      </c>
    </row>
    <row r="6311" spans="1:7" ht="13" x14ac:dyDescent="0.15">
      <c r="A6311" s="2">
        <v>7341</v>
      </c>
      <c r="B6311" s="2">
        <v>105</v>
      </c>
      <c r="C6311" s="2" t="s">
        <v>4901</v>
      </c>
      <c r="D6311" s="2" t="s">
        <v>15589</v>
      </c>
      <c r="E6311" s="2">
        <v>1</v>
      </c>
      <c r="F6311" s="2">
        <v>5.5</v>
      </c>
      <c r="G6311" s="1">
        <v>6310</v>
      </c>
    </row>
    <row r="6312" spans="1:7" ht="13" x14ac:dyDescent="0.15">
      <c r="A6312" s="2">
        <v>7342</v>
      </c>
      <c r="B6312" s="2">
        <v>105</v>
      </c>
      <c r="C6312" s="2" t="s">
        <v>5818</v>
      </c>
      <c r="D6312" s="2" t="s">
        <v>16479</v>
      </c>
      <c r="E6312" s="2"/>
      <c r="F6312" s="2">
        <v>4.7809999999999997</v>
      </c>
      <c r="G6312" s="1">
        <v>6311</v>
      </c>
    </row>
    <row r="6313" spans="1:7" ht="13" x14ac:dyDescent="0.15">
      <c r="A6313" s="2">
        <v>7343</v>
      </c>
      <c r="B6313" s="2">
        <v>105</v>
      </c>
      <c r="C6313" s="2" t="s">
        <v>5819</v>
      </c>
      <c r="D6313" s="2" t="s">
        <v>16480</v>
      </c>
      <c r="E6313" s="2">
        <v>1</v>
      </c>
      <c r="F6313" s="2">
        <v>5.4059999999999997</v>
      </c>
      <c r="G6313" s="1">
        <v>6312</v>
      </c>
    </row>
    <row r="6314" spans="1:7" ht="13" x14ac:dyDescent="0.15">
      <c r="A6314" s="2">
        <v>7344</v>
      </c>
      <c r="B6314" s="2">
        <v>105</v>
      </c>
      <c r="C6314" s="2" t="s">
        <v>5820</v>
      </c>
      <c r="D6314" s="2" t="s">
        <v>16481</v>
      </c>
      <c r="E6314" s="2">
        <v>1</v>
      </c>
      <c r="F6314" s="2">
        <v>5.4379999999999997</v>
      </c>
      <c r="G6314" s="1">
        <v>6313</v>
      </c>
    </row>
    <row r="6315" spans="1:7" ht="13" x14ac:dyDescent="0.15">
      <c r="A6315" s="2">
        <v>7345</v>
      </c>
      <c r="B6315" s="2">
        <v>105</v>
      </c>
      <c r="C6315" s="2" t="s">
        <v>666</v>
      </c>
      <c r="D6315" s="2" t="s">
        <v>16482</v>
      </c>
      <c r="E6315" s="2">
        <v>1</v>
      </c>
      <c r="F6315" s="2">
        <v>5.7809999999999997</v>
      </c>
      <c r="G6315" s="1">
        <v>6314</v>
      </c>
    </row>
    <row r="6316" spans="1:7" ht="13" x14ac:dyDescent="0.15">
      <c r="A6316" s="2">
        <v>7346</v>
      </c>
      <c r="B6316" s="2">
        <v>105</v>
      </c>
      <c r="C6316" s="2" t="s">
        <v>668</v>
      </c>
      <c r="D6316" s="2" t="s">
        <v>16483</v>
      </c>
      <c r="E6316" s="2">
        <v>1</v>
      </c>
      <c r="F6316" s="2">
        <v>5.5</v>
      </c>
      <c r="G6316" s="1">
        <v>6315</v>
      </c>
    </row>
    <row r="6317" spans="1:7" ht="13" x14ac:dyDescent="0.15">
      <c r="A6317" s="2">
        <v>7347</v>
      </c>
      <c r="B6317" s="2">
        <v>105</v>
      </c>
      <c r="C6317" s="2" t="s">
        <v>5821</v>
      </c>
      <c r="D6317" s="2" t="s">
        <v>16484</v>
      </c>
      <c r="E6317" s="2"/>
      <c r="F6317" s="2">
        <v>5.3120000000000003</v>
      </c>
      <c r="G6317" s="1">
        <v>6316</v>
      </c>
    </row>
    <row r="6318" spans="1:7" ht="13" x14ac:dyDescent="0.15">
      <c r="A6318" s="2">
        <v>7348</v>
      </c>
      <c r="B6318" s="2">
        <v>105</v>
      </c>
      <c r="C6318" s="2" t="s">
        <v>5822</v>
      </c>
      <c r="D6318" s="2" t="s">
        <v>11472</v>
      </c>
      <c r="E6318" s="2"/>
      <c r="F6318" s="2">
        <v>5</v>
      </c>
      <c r="G6318" s="1">
        <v>6317</v>
      </c>
    </row>
    <row r="6319" spans="1:7" ht="13" x14ac:dyDescent="0.15">
      <c r="A6319" s="2">
        <v>7349</v>
      </c>
      <c r="B6319" s="2">
        <v>105</v>
      </c>
      <c r="C6319" s="2" t="s">
        <v>5823</v>
      </c>
      <c r="D6319" s="2" t="s">
        <v>13554</v>
      </c>
      <c r="E6319" s="2">
        <v>1</v>
      </c>
      <c r="F6319" s="2">
        <v>6</v>
      </c>
      <c r="G6319" s="1">
        <v>6318</v>
      </c>
    </row>
    <row r="6320" spans="1:7" ht="13" x14ac:dyDescent="0.15">
      <c r="A6320" s="2">
        <v>7350</v>
      </c>
      <c r="B6320" s="2">
        <v>105</v>
      </c>
      <c r="C6320" s="2" t="s">
        <v>5824</v>
      </c>
      <c r="D6320" s="2" t="s">
        <v>12262</v>
      </c>
      <c r="E6320" s="2"/>
      <c r="F6320" s="2">
        <v>5.9059999999999997</v>
      </c>
      <c r="G6320" s="1">
        <v>6319</v>
      </c>
    </row>
    <row r="6321" spans="1:7" ht="13" x14ac:dyDescent="0.15">
      <c r="A6321" s="2">
        <v>7351</v>
      </c>
      <c r="B6321" s="2">
        <v>105</v>
      </c>
      <c r="C6321" s="2" t="s">
        <v>5825</v>
      </c>
      <c r="D6321" s="2" t="s">
        <v>12917</v>
      </c>
      <c r="E6321" s="2"/>
      <c r="F6321" s="2">
        <v>5</v>
      </c>
      <c r="G6321" s="1">
        <v>6320</v>
      </c>
    </row>
    <row r="6322" spans="1:7" ht="13" x14ac:dyDescent="0.15">
      <c r="A6322" s="2">
        <v>7352</v>
      </c>
      <c r="B6322" s="2">
        <v>105</v>
      </c>
      <c r="C6322" s="2" t="s">
        <v>669</v>
      </c>
      <c r="D6322" s="2" t="s">
        <v>14675</v>
      </c>
      <c r="E6322" s="2">
        <v>1</v>
      </c>
      <c r="F6322" s="2">
        <v>4.8440000000000003</v>
      </c>
      <c r="G6322" s="1">
        <v>6321</v>
      </c>
    </row>
    <row r="6323" spans="1:7" ht="13" x14ac:dyDescent="0.15">
      <c r="A6323" s="2">
        <v>7353</v>
      </c>
      <c r="B6323" s="2">
        <v>105</v>
      </c>
      <c r="C6323" s="2" t="s">
        <v>5826</v>
      </c>
      <c r="D6323" s="2" t="s">
        <v>12262</v>
      </c>
      <c r="E6323" s="2"/>
      <c r="F6323" s="2">
        <v>4.9690000000000003</v>
      </c>
      <c r="G6323" s="1">
        <v>6322</v>
      </c>
    </row>
    <row r="6324" spans="1:7" ht="13" x14ac:dyDescent="0.15">
      <c r="A6324" s="2">
        <v>7354</v>
      </c>
      <c r="B6324" s="2">
        <v>105</v>
      </c>
      <c r="C6324" s="2" t="s">
        <v>5827</v>
      </c>
      <c r="D6324" s="2" t="s">
        <v>16481</v>
      </c>
      <c r="E6324" s="2">
        <v>1</v>
      </c>
      <c r="F6324" s="2">
        <v>6.0309999999999997</v>
      </c>
      <c r="G6324" s="1">
        <v>6323</v>
      </c>
    </row>
    <row r="6325" spans="1:7" ht="13" x14ac:dyDescent="0.15">
      <c r="A6325" s="2">
        <v>7355</v>
      </c>
      <c r="B6325" s="2">
        <v>105</v>
      </c>
      <c r="C6325" s="2" t="s">
        <v>666</v>
      </c>
      <c r="D6325" s="2" t="s">
        <v>16482</v>
      </c>
      <c r="E6325" s="2">
        <v>1</v>
      </c>
      <c r="F6325" s="2">
        <v>5.7809999999999997</v>
      </c>
      <c r="G6325" s="1">
        <v>6324</v>
      </c>
    </row>
    <row r="6326" spans="1:7" ht="13" x14ac:dyDescent="0.15">
      <c r="A6326" s="2">
        <v>7356</v>
      </c>
      <c r="B6326" s="2">
        <v>105</v>
      </c>
      <c r="C6326" s="2" t="s">
        <v>5828</v>
      </c>
      <c r="D6326" s="2" t="s">
        <v>16485</v>
      </c>
      <c r="E6326" s="2">
        <v>1</v>
      </c>
      <c r="F6326" s="2">
        <v>6.2809999999999997</v>
      </c>
      <c r="G6326" s="1">
        <v>6325</v>
      </c>
    </row>
    <row r="6327" spans="1:7" ht="13" x14ac:dyDescent="0.15">
      <c r="A6327" s="2">
        <v>7357</v>
      </c>
      <c r="B6327" s="2">
        <v>105</v>
      </c>
      <c r="C6327" s="2" t="s">
        <v>670</v>
      </c>
      <c r="D6327" s="2" t="s">
        <v>16486</v>
      </c>
      <c r="E6327" s="2"/>
      <c r="F6327" s="2">
        <v>4.75</v>
      </c>
      <c r="G6327" s="1">
        <v>6326</v>
      </c>
    </row>
    <row r="6328" spans="1:7" ht="13" x14ac:dyDescent="0.15">
      <c r="A6328" s="2">
        <v>7358</v>
      </c>
      <c r="B6328" s="2">
        <v>106</v>
      </c>
      <c r="C6328" s="2" t="s">
        <v>5829</v>
      </c>
      <c r="D6328" s="2" t="s">
        <v>16487</v>
      </c>
      <c r="E6328" s="2">
        <v>1</v>
      </c>
      <c r="F6328" s="2">
        <v>5.5940000000000003</v>
      </c>
      <c r="G6328" s="1">
        <v>6327</v>
      </c>
    </row>
    <row r="6329" spans="1:7" ht="13" x14ac:dyDescent="0.15">
      <c r="A6329" s="2">
        <v>7359</v>
      </c>
      <c r="B6329" s="2">
        <v>106</v>
      </c>
      <c r="C6329" s="2" t="s">
        <v>5830</v>
      </c>
      <c r="D6329" s="2" t="s">
        <v>16488</v>
      </c>
      <c r="E6329" s="2"/>
      <c r="F6329" s="2">
        <v>5.5940000000000003</v>
      </c>
      <c r="G6329" s="1">
        <v>6328</v>
      </c>
    </row>
    <row r="6330" spans="1:7" ht="13" x14ac:dyDescent="0.15">
      <c r="A6330" s="2">
        <v>7360</v>
      </c>
      <c r="B6330" s="2">
        <v>106</v>
      </c>
      <c r="C6330" s="2" t="s">
        <v>5831</v>
      </c>
      <c r="D6330" s="2" t="s">
        <v>16489</v>
      </c>
      <c r="E6330" s="2"/>
      <c r="F6330" s="2">
        <v>5.6559999999999997</v>
      </c>
      <c r="G6330" s="1">
        <v>6329</v>
      </c>
    </row>
    <row r="6331" spans="1:7" ht="13" x14ac:dyDescent="0.15">
      <c r="A6331" s="2">
        <v>7361</v>
      </c>
      <c r="B6331" s="2">
        <v>106</v>
      </c>
      <c r="C6331" s="2" t="s">
        <v>5832</v>
      </c>
      <c r="D6331" s="2" t="s">
        <v>16490</v>
      </c>
      <c r="E6331" s="2">
        <v>1</v>
      </c>
      <c r="F6331" s="2">
        <v>5.625</v>
      </c>
      <c r="G6331" s="1">
        <v>6330</v>
      </c>
    </row>
    <row r="6332" spans="1:7" ht="13" x14ac:dyDescent="0.15">
      <c r="A6332" s="2">
        <v>7363</v>
      </c>
      <c r="B6332" s="2">
        <v>106</v>
      </c>
      <c r="C6332" s="2" t="s">
        <v>5833</v>
      </c>
      <c r="D6332" s="2" t="s">
        <v>16491</v>
      </c>
      <c r="E6332" s="2"/>
      <c r="F6332" s="2">
        <v>5.5940000000000003</v>
      </c>
      <c r="G6332" s="1">
        <v>6331</v>
      </c>
    </row>
    <row r="6333" spans="1:7" ht="13" x14ac:dyDescent="0.15">
      <c r="A6333" s="2">
        <v>7364</v>
      </c>
      <c r="B6333" s="2">
        <v>106</v>
      </c>
      <c r="C6333" s="2" t="s">
        <v>5834</v>
      </c>
      <c r="D6333" s="2" t="s">
        <v>16492</v>
      </c>
      <c r="E6333" s="2"/>
      <c r="F6333" s="2">
        <v>3.8439999999999999</v>
      </c>
      <c r="G6333" s="1">
        <v>6332</v>
      </c>
    </row>
    <row r="6334" spans="1:7" ht="13" x14ac:dyDescent="0.15">
      <c r="A6334" s="2">
        <v>7365</v>
      </c>
      <c r="B6334" s="2">
        <v>106</v>
      </c>
      <c r="C6334" s="2" t="s">
        <v>5835</v>
      </c>
      <c r="D6334" s="2" t="s">
        <v>16493</v>
      </c>
      <c r="E6334" s="2"/>
      <c r="F6334" s="2">
        <v>4.9690000000000003</v>
      </c>
      <c r="G6334" s="1">
        <v>6333</v>
      </c>
    </row>
    <row r="6335" spans="1:7" ht="13" x14ac:dyDescent="0.15">
      <c r="A6335" s="2">
        <v>7366</v>
      </c>
      <c r="B6335" s="2">
        <v>106</v>
      </c>
      <c r="C6335" s="2" t="s">
        <v>5836</v>
      </c>
      <c r="D6335" s="2" t="s">
        <v>16494</v>
      </c>
      <c r="E6335" s="2">
        <v>1</v>
      </c>
      <c r="F6335" s="2">
        <v>4.7809999999999997</v>
      </c>
      <c r="G6335" s="1">
        <v>6334</v>
      </c>
    </row>
    <row r="6336" spans="1:7" ht="13" x14ac:dyDescent="0.15">
      <c r="A6336" s="2">
        <v>7367</v>
      </c>
      <c r="B6336" s="2">
        <v>106</v>
      </c>
      <c r="C6336" s="2" t="s">
        <v>5837</v>
      </c>
      <c r="D6336" s="2" t="s">
        <v>16495</v>
      </c>
      <c r="E6336" s="2"/>
      <c r="F6336" s="2">
        <v>5.3440000000000003</v>
      </c>
      <c r="G6336" s="1">
        <v>6335</v>
      </c>
    </row>
    <row r="6337" spans="1:7" ht="13" x14ac:dyDescent="0.15">
      <c r="A6337" s="2">
        <v>7368</v>
      </c>
      <c r="B6337" s="2">
        <v>106</v>
      </c>
      <c r="C6337" s="2" t="s">
        <v>5838</v>
      </c>
      <c r="D6337" s="2" t="s">
        <v>16496</v>
      </c>
      <c r="E6337" s="2"/>
      <c r="F6337" s="2">
        <v>5.4379999999999997</v>
      </c>
      <c r="G6337" s="1">
        <v>6336</v>
      </c>
    </row>
    <row r="6338" spans="1:7" ht="13" x14ac:dyDescent="0.15">
      <c r="A6338" s="2">
        <v>7370</v>
      </c>
      <c r="B6338" s="2">
        <v>106</v>
      </c>
      <c r="C6338" s="2" t="s">
        <v>672</v>
      </c>
      <c r="D6338" s="2" t="s">
        <v>16497</v>
      </c>
      <c r="E6338" s="2">
        <v>1</v>
      </c>
      <c r="F6338" s="2">
        <v>5.9379999999999997</v>
      </c>
      <c r="G6338" s="1">
        <v>6337</v>
      </c>
    </row>
    <row r="6339" spans="1:7" ht="13" x14ac:dyDescent="0.15">
      <c r="A6339" s="2">
        <v>7371</v>
      </c>
      <c r="B6339" s="2">
        <v>106</v>
      </c>
      <c r="C6339" s="2" t="s">
        <v>5839</v>
      </c>
      <c r="D6339" s="2" t="s">
        <v>16498</v>
      </c>
      <c r="E6339" s="2"/>
      <c r="F6339" s="2">
        <v>5.5940000000000003</v>
      </c>
      <c r="G6339" s="1">
        <v>6338</v>
      </c>
    </row>
    <row r="6340" spans="1:7" ht="13" x14ac:dyDescent="0.15">
      <c r="A6340" s="2">
        <v>7372</v>
      </c>
      <c r="B6340" s="2">
        <v>106</v>
      </c>
      <c r="C6340" s="2" t="s">
        <v>5840</v>
      </c>
      <c r="D6340" s="2" t="s">
        <v>16499</v>
      </c>
      <c r="E6340" s="2"/>
      <c r="F6340" s="2">
        <v>5.6879999999999997</v>
      </c>
      <c r="G6340" s="1">
        <v>6339</v>
      </c>
    </row>
    <row r="6341" spans="1:7" ht="13" x14ac:dyDescent="0.15">
      <c r="A6341" s="2">
        <v>7373</v>
      </c>
      <c r="B6341" s="2">
        <v>106</v>
      </c>
      <c r="C6341" s="2" t="s">
        <v>5841</v>
      </c>
      <c r="D6341" s="2" t="s">
        <v>16500</v>
      </c>
      <c r="E6341" s="2">
        <v>1</v>
      </c>
      <c r="F6341" s="2">
        <v>6.0309999999999997</v>
      </c>
      <c r="G6341" s="1">
        <v>6340</v>
      </c>
    </row>
    <row r="6342" spans="1:7" ht="13" x14ac:dyDescent="0.15">
      <c r="A6342" s="2">
        <v>7374</v>
      </c>
      <c r="B6342" s="2">
        <v>106</v>
      </c>
      <c r="C6342" s="2" t="s">
        <v>5842</v>
      </c>
      <c r="D6342" s="2" t="s">
        <v>16501</v>
      </c>
      <c r="E6342" s="2"/>
      <c r="F6342" s="2">
        <v>5.75</v>
      </c>
      <c r="G6342" s="1">
        <v>6341</v>
      </c>
    </row>
    <row r="6343" spans="1:7" ht="13" x14ac:dyDescent="0.15">
      <c r="A6343" s="2">
        <v>7376</v>
      </c>
      <c r="B6343" s="2">
        <v>106</v>
      </c>
      <c r="C6343" s="2" t="s">
        <v>5843</v>
      </c>
      <c r="D6343" s="2" t="s">
        <v>16502</v>
      </c>
      <c r="E6343" s="2"/>
      <c r="F6343" s="2">
        <v>5.1559999999999997</v>
      </c>
      <c r="G6343" s="1">
        <v>6342</v>
      </c>
    </row>
    <row r="6344" spans="1:7" ht="13" x14ac:dyDescent="0.15">
      <c r="A6344" s="2">
        <v>7377</v>
      </c>
      <c r="B6344" s="2">
        <v>106</v>
      </c>
      <c r="C6344" s="2" t="s">
        <v>5844</v>
      </c>
      <c r="D6344" s="2" t="s">
        <v>12162</v>
      </c>
      <c r="E6344" s="2"/>
      <c r="F6344" s="2">
        <v>5.8120000000000003</v>
      </c>
      <c r="G6344" s="1">
        <v>6343</v>
      </c>
    </row>
    <row r="6345" spans="1:7" ht="13" x14ac:dyDescent="0.15">
      <c r="A6345" s="2">
        <v>7378</v>
      </c>
      <c r="B6345" s="2">
        <v>106</v>
      </c>
      <c r="C6345" s="2" t="s">
        <v>5845</v>
      </c>
      <c r="D6345" s="2" t="s">
        <v>16503</v>
      </c>
      <c r="E6345" s="2">
        <v>1</v>
      </c>
      <c r="F6345" s="2">
        <v>6</v>
      </c>
      <c r="G6345" s="1">
        <v>6344</v>
      </c>
    </row>
    <row r="6346" spans="1:7" ht="13" x14ac:dyDescent="0.15">
      <c r="A6346" s="2">
        <v>7380</v>
      </c>
      <c r="B6346" s="2">
        <v>106</v>
      </c>
      <c r="C6346" s="2" t="s">
        <v>5846</v>
      </c>
      <c r="D6346" s="2" t="s">
        <v>16504</v>
      </c>
      <c r="E6346" s="2"/>
      <c r="F6346" s="2">
        <v>5.5</v>
      </c>
      <c r="G6346" s="1">
        <v>6345</v>
      </c>
    </row>
    <row r="6347" spans="1:7" ht="13" x14ac:dyDescent="0.15">
      <c r="A6347" s="2">
        <v>7381</v>
      </c>
      <c r="B6347" s="2">
        <v>106</v>
      </c>
      <c r="C6347" s="2" t="s">
        <v>5847</v>
      </c>
      <c r="D6347" s="2" t="s">
        <v>16505</v>
      </c>
      <c r="E6347" s="2">
        <v>1</v>
      </c>
      <c r="F6347" s="2">
        <v>5.75</v>
      </c>
      <c r="G6347" s="1">
        <v>6346</v>
      </c>
    </row>
    <row r="6348" spans="1:7" ht="13" x14ac:dyDescent="0.15">
      <c r="A6348" s="2">
        <v>7382</v>
      </c>
      <c r="B6348" s="2">
        <v>106</v>
      </c>
      <c r="C6348" s="2" t="s">
        <v>5848</v>
      </c>
      <c r="D6348" s="2" t="s">
        <v>16506</v>
      </c>
      <c r="E6348" s="2">
        <v>1</v>
      </c>
      <c r="F6348" s="2">
        <v>5.3440000000000003</v>
      </c>
      <c r="G6348" s="1">
        <v>6347</v>
      </c>
    </row>
    <row r="6349" spans="1:7" ht="13" x14ac:dyDescent="0.15">
      <c r="A6349" s="2">
        <v>7383</v>
      </c>
      <c r="B6349" s="2">
        <v>106</v>
      </c>
      <c r="C6349" s="2" t="s">
        <v>5849</v>
      </c>
      <c r="D6349" s="2" t="s">
        <v>16507</v>
      </c>
      <c r="E6349" s="2"/>
      <c r="F6349" s="2">
        <v>5.7809999999999997</v>
      </c>
      <c r="G6349" s="1">
        <v>6348</v>
      </c>
    </row>
    <row r="6350" spans="1:7" ht="13" x14ac:dyDescent="0.15">
      <c r="A6350" s="2">
        <v>7384</v>
      </c>
      <c r="B6350" s="2">
        <v>106</v>
      </c>
      <c r="C6350" s="2" t="s">
        <v>5850</v>
      </c>
      <c r="D6350" s="2" t="s">
        <v>16508</v>
      </c>
      <c r="E6350" s="2"/>
      <c r="F6350" s="2">
        <v>5.7430000000000003</v>
      </c>
      <c r="G6350" s="1">
        <v>6349</v>
      </c>
    </row>
    <row r="6351" spans="1:7" ht="13" x14ac:dyDescent="0.15">
      <c r="A6351" s="2">
        <v>7386</v>
      </c>
      <c r="B6351" s="2">
        <v>106</v>
      </c>
      <c r="C6351" s="2" t="s">
        <v>5851</v>
      </c>
      <c r="D6351" s="2" t="s">
        <v>15822</v>
      </c>
      <c r="E6351" s="2">
        <v>1</v>
      </c>
      <c r="F6351" s="2">
        <v>5.875</v>
      </c>
      <c r="G6351" s="1">
        <v>6350</v>
      </c>
    </row>
    <row r="6352" spans="1:7" ht="13" x14ac:dyDescent="0.15">
      <c r="A6352" s="2">
        <v>7387</v>
      </c>
      <c r="B6352" s="2">
        <v>106</v>
      </c>
      <c r="C6352" s="2" t="s">
        <v>5852</v>
      </c>
      <c r="D6352" s="2" t="s">
        <v>16509</v>
      </c>
      <c r="E6352" s="2"/>
      <c r="F6352" s="2">
        <v>6.0309999999999997</v>
      </c>
      <c r="G6352" s="1">
        <v>6351</v>
      </c>
    </row>
    <row r="6353" spans="1:7" ht="13" x14ac:dyDescent="0.15">
      <c r="A6353" s="2">
        <v>7388</v>
      </c>
      <c r="B6353" s="2">
        <v>106</v>
      </c>
      <c r="C6353" s="2" t="s">
        <v>5853</v>
      </c>
      <c r="D6353" s="2" t="s">
        <v>16510</v>
      </c>
      <c r="E6353" s="2"/>
      <c r="F6353" s="2">
        <v>5.4379999999999997</v>
      </c>
      <c r="G6353" s="1">
        <v>6352</v>
      </c>
    </row>
    <row r="6354" spans="1:7" ht="13" x14ac:dyDescent="0.15">
      <c r="A6354" s="2">
        <v>7389</v>
      </c>
      <c r="B6354" s="2">
        <v>106</v>
      </c>
      <c r="C6354" s="2" t="s">
        <v>5854</v>
      </c>
      <c r="D6354" s="2" t="s">
        <v>16511</v>
      </c>
      <c r="E6354" s="2"/>
      <c r="F6354" s="2">
        <v>5.8440000000000003</v>
      </c>
      <c r="G6354" s="1">
        <v>6353</v>
      </c>
    </row>
    <row r="6355" spans="1:7" ht="13" x14ac:dyDescent="0.15">
      <c r="A6355" s="2">
        <v>7390</v>
      </c>
      <c r="B6355" s="2">
        <v>106</v>
      </c>
      <c r="C6355" s="2" t="s">
        <v>673</v>
      </c>
      <c r="D6355" s="2" t="s">
        <v>16512</v>
      </c>
      <c r="E6355" s="2">
        <v>1</v>
      </c>
      <c r="F6355" s="2">
        <v>5.875</v>
      </c>
      <c r="G6355" s="1">
        <v>6354</v>
      </c>
    </row>
    <row r="6356" spans="1:7" ht="13" x14ac:dyDescent="0.15">
      <c r="A6356" s="2">
        <v>7391</v>
      </c>
      <c r="B6356" s="2">
        <v>106</v>
      </c>
      <c r="C6356" s="2" t="s">
        <v>5855</v>
      </c>
      <c r="D6356" s="2" t="s">
        <v>16513</v>
      </c>
      <c r="E6356" s="2"/>
      <c r="F6356" s="2">
        <v>5.375</v>
      </c>
      <c r="G6356" s="1">
        <v>6355</v>
      </c>
    </row>
    <row r="6357" spans="1:7" ht="13" x14ac:dyDescent="0.15">
      <c r="A6357" s="2">
        <v>7392</v>
      </c>
      <c r="B6357" s="2">
        <v>106</v>
      </c>
      <c r="C6357" s="2" t="s">
        <v>674</v>
      </c>
      <c r="D6357" s="2" t="s">
        <v>16514</v>
      </c>
      <c r="E6357" s="2"/>
      <c r="F6357" s="2">
        <v>4.1879999999999997</v>
      </c>
      <c r="G6357" s="1">
        <v>6356</v>
      </c>
    </row>
    <row r="6358" spans="1:7" ht="13" x14ac:dyDescent="0.15">
      <c r="A6358" s="2">
        <v>7393</v>
      </c>
      <c r="B6358" s="2">
        <v>106</v>
      </c>
      <c r="C6358" s="2" t="s">
        <v>5856</v>
      </c>
      <c r="D6358" s="2" t="s">
        <v>14348</v>
      </c>
      <c r="E6358" s="2">
        <v>1</v>
      </c>
      <c r="F6358" s="2">
        <v>5.7809999999999997</v>
      </c>
      <c r="G6358" s="1">
        <v>6357</v>
      </c>
    </row>
    <row r="6359" spans="1:7" ht="13" x14ac:dyDescent="0.15">
      <c r="A6359" s="2">
        <v>7394</v>
      </c>
      <c r="B6359" s="2">
        <v>106</v>
      </c>
      <c r="C6359" s="2" t="s">
        <v>5857</v>
      </c>
      <c r="D6359" s="2" t="s">
        <v>16515</v>
      </c>
      <c r="E6359" s="2"/>
      <c r="F6359" s="2">
        <v>4.9059999999999997</v>
      </c>
      <c r="G6359" s="1">
        <v>6358</v>
      </c>
    </row>
    <row r="6360" spans="1:7" ht="13" x14ac:dyDescent="0.15">
      <c r="A6360" s="2">
        <v>7396</v>
      </c>
      <c r="B6360" s="2">
        <v>106</v>
      </c>
      <c r="C6360" s="2" t="s">
        <v>5858</v>
      </c>
      <c r="D6360" s="2" t="s">
        <v>16516</v>
      </c>
      <c r="E6360" s="2"/>
      <c r="F6360" s="2">
        <v>6</v>
      </c>
      <c r="G6360" s="1">
        <v>6359</v>
      </c>
    </row>
    <row r="6361" spans="1:7" ht="13" x14ac:dyDescent="0.15">
      <c r="A6361" s="2">
        <v>7397</v>
      </c>
      <c r="B6361" s="2">
        <v>106</v>
      </c>
      <c r="C6361" s="2" t="s">
        <v>5859</v>
      </c>
      <c r="D6361" s="2" t="s">
        <v>16517</v>
      </c>
      <c r="E6361" s="2">
        <v>1</v>
      </c>
      <c r="F6361" s="2">
        <v>5.0620000000000003</v>
      </c>
      <c r="G6361" s="1">
        <v>6360</v>
      </c>
    </row>
    <row r="6362" spans="1:7" ht="13" x14ac:dyDescent="0.15">
      <c r="A6362" s="2">
        <v>7398</v>
      </c>
      <c r="B6362" s="2">
        <v>106</v>
      </c>
      <c r="C6362" s="2" t="s">
        <v>5860</v>
      </c>
      <c r="D6362" s="2" t="s">
        <v>16518</v>
      </c>
      <c r="E6362" s="2"/>
      <c r="F6362" s="2">
        <v>5.8120000000000003</v>
      </c>
      <c r="G6362" s="1">
        <v>6361</v>
      </c>
    </row>
    <row r="6363" spans="1:7" ht="13" x14ac:dyDescent="0.15">
      <c r="A6363" s="2">
        <v>7399</v>
      </c>
      <c r="B6363" s="2">
        <v>106</v>
      </c>
      <c r="C6363" s="2" t="s">
        <v>5861</v>
      </c>
      <c r="D6363" s="2" t="s">
        <v>16519</v>
      </c>
      <c r="E6363" s="2">
        <v>1</v>
      </c>
      <c r="F6363" s="2">
        <v>5.5</v>
      </c>
      <c r="G6363" s="1">
        <v>6362</v>
      </c>
    </row>
    <row r="6364" spans="1:7" ht="13" x14ac:dyDescent="0.15">
      <c r="A6364" s="2">
        <v>7400</v>
      </c>
      <c r="B6364" s="2">
        <v>106</v>
      </c>
      <c r="C6364" s="2" t="s">
        <v>5862</v>
      </c>
      <c r="D6364" s="2" t="s">
        <v>16520</v>
      </c>
      <c r="E6364" s="2"/>
      <c r="F6364" s="2">
        <v>5.75</v>
      </c>
      <c r="G6364" s="1">
        <v>6363</v>
      </c>
    </row>
    <row r="6365" spans="1:7" ht="13" x14ac:dyDescent="0.15">
      <c r="A6365" s="2">
        <v>7401</v>
      </c>
      <c r="B6365" s="2">
        <v>106</v>
      </c>
      <c r="C6365" s="2" t="s">
        <v>5863</v>
      </c>
      <c r="D6365" s="2" t="s">
        <v>16521</v>
      </c>
      <c r="E6365" s="2">
        <v>1</v>
      </c>
      <c r="F6365" s="2">
        <v>5.8440000000000003</v>
      </c>
      <c r="G6365" s="1">
        <v>6364</v>
      </c>
    </row>
    <row r="6366" spans="1:7" ht="13" x14ac:dyDescent="0.15">
      <c r="A6366" s="2">
        <v>7403</v>
      </c>
      <c r="B6366" s="2">
        <v>107</v>
      </c>
      <c r="C6366" s="2" t="s">
        <v>675</v>
      </c>
      <c r="D6366" s="2" t="s">
        <v>16522</v>
      </c>
      <c r="E6366" s="2">
        <v>1</v>
      </c>
      <c r="F6366" s="2">
        <v>5.4059999999999997</v>
      </c>
      <c r="G6366" s="1">
        <v>6365</v>
      </c>
    </row>
    <row r="6367" spans="1:7" ht="13" x14ac:dyDescent="0.15">
      <c r="A6367" s="2">
        <v>7405</v>
      </c>
      <c r="B6367" s="2">
        <v>107</v>
      </c>
      <c r="C6367" s="2" t="s">
        <v>5864</v>
      </c>
      <c r="D6367" s="2" t="s">
        <v>16523</v>
      </c>
      <c r="E6367" s="2"/>
      <c r="F6367" s="2">
        <v>3.4380000000000002</v>
      </c>
      <c r="G6367" s="1">
        <v>6366</v>
      </c>
    </row>
    <row r="6368" spans="1:7" ht="13" x14ac:dyDescent="0.15">
      <c r="A6368" s="2">
        <v>7406</v>
      </c>
      <c r="B6368" s="2">
        <v>107</v>
      </c>
      <c r="C6368" s="2" t="s">
        <v>677</v>
      </c>
      <c r="D6368" s="2" t="s">
        <v>16524</v>
      </c>
      <c r="E6368" s="2">
        <v>1</v>
      </c>
      <c r="F6368" s="2">
        <v>5.8120000000000003</v>
      </c>
      <c r="G6368" s="1">
        <v>6367</v>
      </c>
    </row>
    <row r="6369" spans="1:7" ht="13" x14ac:dyDescent="0.15">
      <c r="A6369" s="2">
        <v>7407</v>
      </c>
      <c r="B6369" s="2">
        <v>107</v>
      </c>
      <c r="C6369" s="2" t="s">
        <v>5865</v>
      </c>
      <c r="D6369" s="2" t="s">
        <v>16525</v>
      </c>
      <c r="E6369" s="2"/>
      <c r="F6369" s="2">
        <v>4.1559999999999997</v>
      </c>
      <c r="G6369" s="1">
        <v>6368</v>
      </c>
    </row>
    <row r="6370" spans="1:7" ht="13" x14ac:dyDescent="0.15">
      <c r="A6370" s="2">
        <v>7408</v>
      </c>
      <c r="B6370" s="2">
        <v>107</v>
      </c>
      <c r="C6370" s="2" t="s">
        <v>5866</v>
      </c>
      <c r="D6370" s="2" t="s">
        <v>16526</v>
      </c>
      <c r="E6370" s="2"/>
      <c r="F6370" s="2">
        <v>4.125</v>
      </c>
      <c r="G6370" s="1">
        <v>6369</v>
      </c>
    </row>
    <row r="6371" spans="1:7" ht="13" x14ac:dyDescent="0.15">
      <c r="A6371" s="2">
        <v>7409</v>
      </c>
      <c r="B6371" s="2">
        <v>107</v>
      </c>
      <c r="C6371" s="2" t="s">
        <v>5867</v>
      </c>
      <c r="D6371" s="2" t="s">
        <v>16527</v>
      </c>
      <c r="E6371" s="2">
        <v>1</v>
      </c>
      <c r="F6371" s="2">
        <v>5.0940000000000003</v>
      </c>
      <c r="G6371" s="1">
        <v>6370</v>
      </c>
    </row>
    <row r="6372" spans="1:7" ht="13" x14ac:dyDescent="0.15">
      <c r="A6372" s="2">
        <v>7414</v>
      </c>
      <c r="B6372" s="2">
        <v>107</v>
      </c>
      <c r="C6372" s="2" t="s">
        <v>5868</v>
      </c>
      <c r="D6372" s="2" t="s">
        <v>16299</v>
      </c>
      <c r="E6372" s="2"/>
      <c r="F6372" s="2">
        <v>5.3120000000000003</v>
      </c>
      <c r="G6372" s="1">
        <v>6371</v>
      </c>
    </row>
    <row r="6373" spans="1:7" ht="13" x14ac:dyDescent="0.15">
      <c r="A6373" s="2">
        <v>7415</v>
      </c>
      <c r="B6373" s="2">
        <v>107</v>
      </c>
      <c r="C6373" s="2" t="s">
        <v>678</v>
      </c>
      <c r="D6373" s="2" t="s">
        <v>16528</v>
      </c>
      <c r="E6373" s="2">
        <v>1</v>
      </c>
      <c r="F6373" s="2">
        <v>5.6559999999999997</v>
      </c>
      <c r="G6373" s="1">
        <v>6372</v>
      </c>
    </row>
    <row r="6374" spans="1:7" ht="13" x14ac:dyDescent="0.15">
      <c r="A6374" s="2">
        <v>7416</v>
      </c>
      <c r="B6374" s="2">
        <v>107</v>
      </c>
      <c r="C6374" s="2" t="s">
        <v>5869</v>
      </c>
      <c r="D6374" s="2" t="s">
        <v>16529</v>
      </c>
      <c r="E6374" s="2"/>
      <c r="F6374" s="2">
        <v>2.1880000000000002</v>
      </c>
      <c r="G6374" s="1">
        <v>6373</v>
      </c>
    </row>
    <row r="6375" spans="1:7" ht="13" x14ac:dyDescent="0.15">
      <c r="A6375" s="2">
        <v>7417</v>
      </c>
      <c r="B6375" s="2">
        <v>107</v>
      </c>
      <c r="C6375" s="2" t="s">
        <v>5870</v>
      </c>
      <c r="D6375" s="2" t="s">
        <v>16530</v>
      </c>
      <c r="E6375" s="2">
        <v>1</v>
      </c>
      <c r="F6375" s="2">
        <v>5.1559999999999997</v>
      </c>
      <c r="G6375" s="1">
        <v>6374</v>
      </c>
    </row>
    <row r="6376" spans="1:7" ht="13" x14ac:dyDescent="0.15">
      <c r="A6376" s="2">
        <v>7419</v>
      </c>
      <c r="B6376" s="2">
        <v>107</v>
      </c>
      <c r="C6376" s="2" t="s">
        <v>5871</v>
      </c>
      <c r="D6376" s="2" t="s">
        <v>16531</v>
      </c>
      <c r="E6376" s="2">
        <v>1</v>
      </c>
      <c r="F6376" s="2">
        <v>5.5620000000000003</v>
      </c>
      <c r="G6376" s="1">
        <v>6375</v>
      </c>
    </row>
    <row r="6377" spans="1:7" ht="13" x14ac:dyDescent="0.15">
      <c r="A6377" s="2">
        <v>7420</v>
      </c>
      <c r="B6377" s="2">
        <v>107</v>
      </c>
      <c r="C6377" s="2" t="s">
        <v>679</v>
      </c>
      <c r="D6377" s="2" t="s">
        <v>16532</v>
      </c>
      <c r="E6377" s="2">
        <v>1</v>
      </c>
      <c r="F6377" s="2">
        <v>6.4059999999999997</v>
      </c>
      <c r="G6377" s="1">
        <v>6376</v>
      </c>
    </row>
    <row r="6378" spans="1:7" ht="13" x14ac:dyDescent="0.15">
      <c r="A6378" s="2">
        <v>7421</v>
      </c>
      <c r="B6378" s="2">
        <v>107</v>
      </c>
      <c r="C6378" s="2" t="s">
        <v>5872</v>
      </c>
      <c r="D6378" s="2" t="s">
        <v>16533</v>
      </c>
      <c r="E6378" s="2"/>
      <c r="F6378" s="2">
        <v>5.9379999999999997</v>
      </c>
      <c r="G6378" s="1">
        <v>6377</v>
      </c>
    </row>
    <row r="6379" spans="1:7" ht="13" x14ac:dyDescent="0.15">
      <c r="A6379" s="2">
        <v>7422</v>
      </c>
      <c r="B6379" s="2">
        <v>107</v>
      </c>
      <c r="C6379" s="2" t="s">
        <v>5873</v>
      </c>
      <c r="D6379" s="2" t="s">
        <v>16534</v>
      </c>
      <c r="E6379" s="2"/>
      <c r="F6379" s="2">
        <v>6.1879999999999997</v>
      </c>
      <c r="G6379" s="1">
        <v>6378</v>
      </c>
    </row>
    <row r="6380" spans="1:7" ht="13" x14ac:dyDescent="0.15">
      <c r="A6380" s="2">
        <v>7424</v>
      </c>
      <c r="B6380" s="2">
        <v>107</v>
      </c>
      <c r="C6380" s="2" t="s">
        <v>5874</v>
      </c>
      <c r="D6380" s="2" t="s">
        <v>11905</v>
      </c>
      <c r="E6380" s="2">
        <v>1</v>
      </c>
      <c r="F6380" s="2">
        <v>5.8440000000000003</v>
      </c>
      <c r="G6380" s="1">
        <v>6379</v>
      </c>
    </row>
    <row r="6381" spans="1:7" ht="13" x14ac:dyDescent="0.15">
      <c r="A6381" s="2">
        <v>7425</v>
      </c>
      <c r="B6381" s="2">
        <v>107</v>
      </c>
      <c r="C6381" s="2" t="s">
        <v>680</v>
      </c>
      <c r="D6381" s="2" t="s">
        <v>16535</v>
      </c>
      <c r="E6381" s="2">
        <v>1</v>
      </c>
      <c r="F6381" s="2">
        <v>5.9059999999999997</v>
      </c>
      <c r="G6381" s="1">
        <v>6380</v>
      </c>
    </row>
    <row r="6382" spans="1:7" ht="13" x14ac:dyDescent="0.15">
      <c r="A6382" s="2">
        <v>7426</v>
      </c>
      <c r="B6382" s="2">
        <v>107</v>
      </c>
      <c r="C6382" s="2" t="s">
        <v>5875</v>
      </c>
      <c r="D6382" s="2" t="s">
        <v>14764</v>
      </c>
      <c r="E6382" s="2">
        <v>1</v>
      </c>
      <c r="F6382" s="2">
        <v>5.7190000000000003</v>
      </c>
      <c r="G6382" s="1">
        <v>6381</v>
      </c>
    </row>
    <row r="6383" spans="1:7" ht="13" x14ac:dyDescent="0.15">
      <c r="A6383" s="2">
        <v>7427</v>
      </c>
      <c r="B6383" s="2">
        <v>107</v>
      </c>
      <c r="C6383" s="2" t="s">
        <v>5876</v>
      </c>
      <c r="D6383" s="2" t="s">
        <v>16536</v>
      </c>
      <c r="E6383" s="2">
        <v>1</v>
      </c>
      <c r="F6383" s="2">
        <v>5.25</v>
      </c>
      <c r="G6383" s="1">
        <v>6382</v>
      </c>
    </row>
    <row r="6384" spans="1:7" ht="13" x14ac:dyDescent="0.15">
      <c r="A6384" s="2">
        <v>7428</v>
      </c>
      <c r="B6384" s="2">
        <v>107</v>
      </c>
      <c r="C6384" s="2" t="s">
        <v>681</v>
      </c>
      <c r="D6384" s="2" t="s">
        <v>16537</v>
      </c>
      <c r="E6384" s="2"/>
      <c r="F6384" s="2">
        <v>5.1879999999999997</v>
      </c>
      <c r="G6384" s="1">
        <v>6383</v>
      </c>
    </row>
    <row r="6385" spans="1:7" ht="13" x14ac:dyDescent="0.15">
      <c r="A6385" s="2">
        <v>7429</v>
      </c>
      <c r="B6385" s="2">
        <v>107</v>
      </c>
      <c r="C6385" s="2" t="s">
        <v>4850</v>
      </c>
      <c r="D6385" s="2" t="s">
        <v>15539</v>
      </c>
      <c r="E6385" s="2">
        <v>1</v>
      </c>
      <c r="F6385" s="2">
        <v>5.9690000000000003</v>
      </c>
      <c r="G6385" s="1">
        <v>6384</v>
      </c>
    </row>
    <row r="6386" spans="1:7" ht="13" x14ac:dyDescent="0.15">
      <c r="A6386" s="2">
        <v>7430</v>
      </c>
      <c r="B6386" s="2">
        <v>107</v>
      </c>
      <c r="C6386" s="2" t="s">
        <v>5877</v>
      </c>
      <c r="D6386" s="2" t="s">
        <v>16538</v>
      </c>
      <c r="E6386" s="2"/>
      <c r="F6386" s="2">
        <v>5.7809999999999997</v>
      </c>
      <c r="G6386" s="1">
        <v>6385</v>
      </c>
    </row>
    <row r="6387" spans="1:7" ht="13" x14ac:dyDescent="0.15">
      <c r="A6387" s="2">
        <v>7431</v>
      </c>
      <c r="B6387" s="2">
        <v>107</v>
      </c>
      <c r="C6387" s="2" t="s">
        <v>5878</v>
      </c>
      <c r="D6387" s="2" t="s">
        <v>16539</v>
      </c>
      <c r="E6387" s="2"/>
      <c r="F6387" s="2">
        <v>5.625</v>
      </c>
      <c r="G6387" s="1">
        <v>6386</v>
      </c>
    </row>
    <row r="6388" spans="1:7" ht="13" x14ac:dyDescent="0.15">
      <c r="A6388" s="2">
        <v>7432</v>
      </c>
      <c r="B6388" s="2">
        <v>107</v>
      </c>
      <c r="C6388" s="2" t="s">
        <v>5879</v>
      </c>
      <c r="D6388" s="2" t="s">
        <v>16540</v>
      </c>
      <c r="E6388" s="2"/>
      <c r="F6388" s="2">
        <v>6.2190000000000003</v>
      </c>
      <c r="G6388" s="1">
        <v>6387</v>
      </c>
    </row>
    <row r="6389" spans="1:7" ht="13" x14ac:dyDescent="0.15">
      <c r="A6389" s="2">
        <v>7433</v>
      </c>
      <c r="B6389" s="2">
        <v>107</v>
      </c>
      <c r="C6389" s="2" t="s">
        <v>5880</v>
      </c>
      <c r="D6389" s="2" t="s">
        <v>12085</v>
      </c>
      <c r="E6389" s="2">
        <v>1</v>
      </c>
      <c r="F6389" s="2">
        <v>5.5309999999999997</v>
      </c>
      <c r="G6389" s="1">
        <v>6388</v>
      </c>
    </row>
    <row r="6390" spans="1:7" ht="13" x14ac:dyDescent="0.15">
      <c r="A6390" s="2">
        <v>7435</v>
      </c>
      <c r="B6390" s="2">
        <v>107</v>
      </c>
      <c r="C6390" s="2" t="s">
        <v>5881</v>
      </c>
      <c r="D6390" s="2" t="s">
        <v>16541</v>
      </c>
      <c r="E6390" s="2"/>
      <c r="F6390" s="2">
        <v>3.7189999999999999</v>
      </c>
      <c r="G6390" s="1">
        <v>6389</v>
      </c>
    </row>
    <row r="6391" spans="1:7" ht="13" x14ac:dyDescent="0.15">
      <c r="A6391" s="2">
        <v>7436</v>
      </c>
      <c r="B6391" s="2">
        <v>107</v>
      </c>
      <c r="C6391" s="2" t="s">
        <v>5882</v>
      </c>
      <c r="D6391" s="2" t="s">
        <v>16542</v>
      </c>
      <c r="E6391" s="2"/>
      <c r="F6391" s="2">
        <v>5.0309999999999997</v>
      </c>
      <c r="G6391" s="1">
        <v>6390</v>
      </c>
    </row>
    <row r="6392" spans="1:7" ht="13" x14ac:dyDescent="0.15">
      <c r="A6392" s="2">
        <v>7437</v>
      </c>
      <c r="B6392" s="2">
        <v>107</v>
      </c>
      <c r="C6392" s="2" t="s">
        <v>5883</v>
      </c>
      <c r="D6392" s="2" t="s">
        <v>13086</v>
      </c>
      <c r="E6392" s="2"/>
      <c r="F6392" s="2">
        <v>5.875</v>
      </c>
      <c r="G6392" s="1">
        <v>6391</v>
      </c>
    </row>
    <row r="6393" spans="1:7" ht="13" x14ac:dyDescent="0.15">
      <c r="A6393" s="2">
        <v>7438</v>
      </c>
      <c r="B6393" s="2">
        <v>107</v>
      </c>
      <c r="C6393" s="2" t="s">
        <v>2353</v>
      </c>
      <c r="D6393" s="2" t="s">
        <v>12983</v>
      </c>
      <c r="E6393" s="2">
        <v>1</v>
      </c>
      <c r="F6393" s="2">
        <v>5.8120000000000003</v>
      </c>
      <c r="G6393" s="1">
        <v>6392</v>
      </c>
    </row>
    <row r="6394" spans="1:7" ht="13" x14ac:dyDescent="0.15">
      <c r="A6394" s="2">
        <v>7439</v>
      </c>
      <c r="B6394" s="2">
        <v>107</v>
      </c>
      <c r="C6394" s="2" t="s">
        <v>5884</v>
      </c>
      <c r="D6394" s="2" t="s">
        <v>16543</v>
      </c>
      <c r="E6394" s="2">
        <v>1</v>
      </c>
      <c r="F6394" s="2">
        <v>6.125</v>
      </c>
      <c r="G6394" s="1">
        <v>6393</v>
      </c>
    </row>
    <row r="6395" spans="1:7" ht="13" x14ac:dyDescent="0.15">
      <c r="A6395" s="2">
        <v>7440</v>
      </c>
      <c r="B6395" s="2">
        <v>107</v>
      </c>
      <c r="C6395" s="2" t="s">
        <v>5885</v>
      </c>
      <c r="D6395" s="2" t="s">
        <v>16544</v>
      </c>
      <c r="E6395" s="2"/>
      <c r="F6395" s="2">
        <v>5.7809999999999997</v>
      </c>
      <c r="G6395" s="1">
        <v>6394</v>
      </c>
    </row>
    <row r="6396" spans="1:7" ht="13" x14ac:dyDescent="0.15">
      <c r="A6396" s="2">
        <v>7441</v>
      </c>
      <c r="B6396" s="2">
        <v>107</v>
      </c>
      <c r="C6396" s="2" t="s">
        <v>5886</v>
      </c>
      <c r="D6396" s="2" t="s">
        <v>15573</v>
      </c>
      <c r="E6396" s="2"/>
      <c r="F6396" s="2">
        <v>5.6559999999999997</v>
      </c>
      <c r="G6396" s="1">
        <v>6395</v>
      </c>
    </row>
    <row r="6397" spans="1:7" ht="13" x14ac:dyDescent="0.15">
      <c r="A6397" s="2">
        <v>7442</v>
      </c>
      <c r="B6397" s="2">
        <v>107</v>
      </c>
      <c r="C6397" s="2" t="s">
        <v>5884</v>
      </c>
      <c r="D6397" s="2" t="s">
        <v>16543</v>
      </c>
      <c r="E6397" s="2">
        <v>1</v>
      </c>
      <c r="F6397" s="2">
        <v>6.125</v>
      </c>
      <c r="G6397" s="1">
        <v>6396</v>
      </c>
    </row>
    <row r="6398" spans="1:7" ht="13" x14ac:dyDescent="0.15">
      <c r="A6398" s="2">
        <v>7444</v>
      </c>
      <c r="B6398" s="2">
        <v>108</v>
      </c>
      <c r="C6398" s="2" t="s">
        <v>5887</v>
      </c>
      <c r="D6398" s="2" t="s">
        <v>16545</v>
      </c>
      <c r="E6398" s="2">
        <v>1</v>
      </c>
      <c r="F6398" s="2">
        <v>5.9690000000000003</v>
      </c>
      <c r="G6398" s="1">
        <v>6397</v>
      </c>
    </row>
    <row r="6399" spans="1:7" ht="13" x14ac:dyDescent="0.15">
      <c r="A6399" s="2">
        <v>7445</v>
      </c>
      <c r="B6399" s="2">
        <v>108</v>
      </c>
      <c r="C6399" s="2" t="s">
        <v>683</v>
      </c>
      <c r="D6399" s="2" t="s">
        <v>16546</v>
      </c>
      <c r="E6399" s="2"/>
      <c r="F6399" s="2">
        <v>5.4059999999999997</v>
      </c>
      <c r="G6399" s="1">
        <v>6398</v>
      </c>
    </row>
    <row r="6400" spans="1:7" ht="13" x14ac:dyDescent="0.15">
      <c r="A6400" s="2">
        <v>7446</v>
      </c>
      <c r="B6400" s="2">
        <v>108</v>
      </c>
      <c r="C6400" s="2" t="s">
        <v>5888</v>
      </c>
      <c r="D6400" s="2" t="s">
        <v>16547</v>
      </c>
      <c r="E6400" s="2"/>
      <c r="F6400" s="2">
        <v>3.7189999999999999</v>
      </c>
      <c r="G6400" s="1">
        <v>6399</v>
      </c>
    </row>
    <row r="6401" spans="1:7" ht="13" x14ac:dyDescent="0.15">
      <c r="A6401" s="2">
        <v>7447</v>
      </c>
      <c r="B6401" s="2">
        <v>108</v>
      </c>
      <c r="C6401" s="2" t="s">
        <v>5889</v>
      </c>
      <c r="D6401" s="2" t="s">
        <v>16548</v>
      </c>
      <c r="E6401" s="2">
        <v>1</v>
      </c>
      <c r="F6401" s="2">
        <v>5.375</v>
      </c>
      <c r="G6401" s="1">
        <v>6400</v>
      </c>
    </row>
    <row r="6402" spans="1:7" ht="13" x14ac:dyDescent="0.15">
      <c r="A6402" s="2">
        <v>7448</v>
      </c>
      <c r="B6402" s="2">
        <v>108</v>
      </c>
      <c r="C6402" s="2" t="s">
        <v>5506</v>
      </c>
      <c r="D6402" s="2" t="s">
        <v>16181</v>
      </c>
      <c r="E6402" s="2"/>
      <c r="F6402" s="2">
        <v>5</v>
      </c>
      <c r="G6402" s="1">
        <v>6401</v>
      </c>
    </row>
    <row r="6403" spans="1:7" ht="13" x14ac:dyDescent="0.15">
      <c r="A6403" s="2">
        <v>7449</v>
      </c>
      <c r="B6403" s="2">
        <v>108</v>
      </c>
      <c r="C6403" s="2" t="s">
        <v>5890</v>
      </c>
      <c r="D6403" s="2" t="s">
        <v>16549</v>
      </c>
      <c r="E6403" s="2"/>
      <c r="F6403" s="2">
        <v>4.3120000000000003</v>
      </c>
      <c r="G6403" s="1">
        <v>6402</v>
      </c>
    </row>
    <row r="6404" spans="1:7" ht="13" x14ac:dyDescent="0.15">
      <c r="A6404" s="2">
        <v>7450</v>
      </c>
      <c r="B6404" s="2">
        <v>108</v>
      </c>
      <c r="C6404" s="2" t="s">
        <v>5891</v>
      </c>
      <c r="D6404" s="2" t="s">
        <v>16550</v>
      </c>
      <c r="E6404" s="2"/>
      <c r="F6404" s="2">
        <v>5.7190000000000003</v>
      </c>
      <c r="G6404" s="1">
        <v>6403</v>
      </c>
    </row>
    <row r="6405" spans="1:7" ht="13" x14ac:dyDescent="0.15">
      <c r="A6405" s="2">
        <v>7451</v>
      </c>
      <c r="B6405" s="2">
        <v>108</v>
      </c>
      <c r="C6405" s="2" t="s">
        <v>5892</v>
      </c>
      <c r="D6405" s="2" t="s">
        <v>16551</v>
      </c>
      <c r="E6405" s="2"/>
      <c r="F6405" s="2">
        <v>5.2809999999999997</v>
      </c>
      <c r="G6405" s="1">
        <v>6404</v>
      </c>
    </row>
    <row r="6406" spans="1:7" ht="13" x14ac:dyDescent="0.15">
      <c r="A6406" s="2">
        <v>7453</v>
      </c>
      <c r="B6406" s="2">
        <v>108</v>
      </c>
      <c r="C6406" s="2" t="s">
        <v>5893</v>
      </c>
      <c r="D6406" s="2" t="s">
        <v>15833</v>
      </c>
      <c r="E6406" s="2"/>
      <c r="F6406" s="2">
        <v>5.3440000000000003</v>
      </c>
      <c r="G6406" s="1">
        <v>6405</v>
      </c>
    </row>
    <row r="6407" spans="1:7" ht="13" x14ac:dyDescent="0.15">
      <c r="A6407" s="2">
        <v>7454</v>
      </c>
      <c r="B6407" s="2">
        <v>108</v>
      </c>
      <c r="C6407" s="2" t="s">
        <v>5894</v>
      </c>
      <c r="D6407" s="2" t="s">
        <v>16552</v>
      </c>
      <c r="E6407" s="2">
        <v>1</v>
      </c>
      <c r="F6407" s="2">
        <v>5.5309999999999997</v>
      </c>
      <c r="G6407" s="1">
        <v>6406</v>
      </c>
    </row>
    <row r="6408" spans="1:7" ht="13" x14ac:dyDescent="0.15">
      <c r="A6408" s="2">
        <v>7456</v>
      </c>
      <c r="B6408" s="2">
        <v>108</v>
      </c>
      <c r="C6408" s="2" t="s">
        <v>164</v>
      </c>
      <c r="D6408" s="2" t="s">
        <v>16553</v>
      </c>
      <c r="E6408" s="2"/>
      <c r="F6408" s="2">
        <v>5</v>
      </c>
      <c r="G6408" s="1">
        <v>6407</v>
      </c>
    </row>
    <row r="6409" spans="1:7" ht="13" x14ac:dyDescent="0.15">
      <c r="A6409" s="2">
        <v>7456</v>
      </c>
      <c r="B6409" s="2">
        <v>108</v>
      </c>
      <c r="C6409" s="2" t="s">
        <v>164</v>
      </c>
      <c r="D6409" s="2" t="s">
        <v>16554</v>
      </c>
      <c r="E6409" s="2"/>
      <c r="F6409" s="2">
        <v>5.0309999999999997</v>
      </c>
      <c r="G6409" s="1">
        <v>6408</v>
      </c>
    </row>
    <row r="6410" spans="1:7" ht="13" x14ac:dyDescent="0.15">
      <c r="A6410" s="2">
        <v>7457</v>
      </c>
      <c r="B6410" s="2">
        <v>108</v>
      </c>
      <c r="C6410" s="2" t="s">
        <v>5895</v>
      </c>
      <c r="D6410" s="2" t="s">
        <v>16555</v>
      </c>
      <c r="E6410" s="2"/>
      <c r="F6410" s="2">
        <v>5.1559999999999997</v>
      </c>
      <c r="G6410" s="1">
        <v>6409</v>
      </c>
    </row>
    <row r="6411" spans="1:7" ht="13" x14ac:dyDescent="0.15">
      <c r="A6411" s="2">
        <v>7458</v>
      </c>
      <c r="B6411" s="2">
        <v>108</v>
      </c>
      <c r="C6411" s="2" t="s">
        <v>5896</v>
      </c>
      <c r="D6411" s="2" t="s">
        <v>16556</v>
      </c>
      <c r="E6411" s="2">
        <v>1</v>
      </c>
      <c r="F6411" s="2">
        <v>5.2809999999999997</v>
      </c>
      <c r="G6411" s="1">
        <v>6410</v>
      </c>
    </row>
    <row r="6412" spans="1:7" ht="13" x14ac:dyDescent="0.15">
      <c r="A6412" s="2">
        <v>7459</v>
      </c>
      <c r="B6412" s="2">
        <v>108</v>
      </c>
      <c r="C6412" s="2" t="s">
        <v>5897</v>
      </c>
      <c r="D6412" s="2" t="s">
        <v>16557</v>
      </c>
      <c r="E6412" s="2">
        <v>1</v>
      </c>
      <c r="F6412" s="2">
        <v>6.0620000000000003</v>
      </c>
      <c r="G6412" s="1">
        <v>6411</v>
      </c>
    </row>
    <row r="6413" spans="1:7" ht="13" x14ac:dyDescent="0.15">
      <c r="A6413" s="2">
        <v>7460</v>
      </c>
      <c r="B6413" s="2">
        <v>108</v>
      </c>
      <c r="C6413" s="2" t="s">
        <v>5898</v>
      </c>
      <c r="D6413" s="2" t="s">
        <v>16558</v>
      </c>
      <c r="E6413" s="2"/>
      <c r="F6413" s="2">
        <v>5.8440000000000003</v>
      </c>
      <c r="G6413" s="1">
        <v>6412</v>
      </c>
    </row>
    <row r="6414" spans="1:7" ht="13" x14ac:dyDescent="0.15">
      <c r="A6414" s="2">
        <v>7461</v>
      </c>
      <c r="B6414" s="2">
        <v>108</v>
      </c>
      <c r="C6414" s="2" t="s">
        <v>684</v>
      </c>
      <c r="D6414" s="2" t="s">
        <v>16559</v>
      </c>
      <c r="E6414" s="2"/>
      <c r="F6414" s="2">
        <v>5.375</v>
      </c>
      <c r="G6414" s="1">
        <v>6413</v>
      </c>
    </row>
    <row r="6415" spans="1:7" ht="13" x14ac:dyDescent="0.15">
      <c r="A6415" s="2">
        <v>7462</v>
      </c>
      <c r="B6415" s="2">
        <v>108</v>
      </c>
      <c r="C6415" s="2" t="s">
        <v>5899</v>
      </c>
      <c r="D6415" s="2" t="s">
        <v>16560</v>
      </c>
      <c r="E6415" s="2"/>
      <c r="F6415" s="2">
        <v>5.2809999999999997</v>
      </c>
      <c r="G6415" s="1">
        <v>6414</v>
      </c>
    </row>
    <row r="6416" spans="1:7" ht="13" x14ac:dyDescent="0.15">
      <c r="A6416" s="2">
        <v>7463</v>
      </c>
      <c r="B6416" s="2">
        <v>108</v>
      </c>
      <c r="C6416" s="2" t="s">
        <v>5900</v>
      </c>
      <c r="D6416" s="2" t="s">
        <v>16561</v>
      </c>
      <c r="E6416" s="2"/>
      <c r="F6416" s="2">
        <v>5.625</v>
      </c>
      <c r="G6416" s="1">
        <v>6415</v>
      </c>
    </row>
    <row r="6417" spans="1:7" ht="13" x14ac:dyDescent="0.15">
      <c r="A6417" s="2">
        <v>7464</v>
      </c>
      <c r="B6417" s="2">
        <v>108</v>
      </c>
      <c r="C6417" s="2" t="s">
        <v>5901</v>
      </c>
      <c r="D6417" s="2" t="s">
        <v>15793</v>
      </c>
      <c r="E6417" s="2"/>
      <c r="F6417" s="2">
        <v>2.6560000000000001</v>
      </c>
      <c r="G6417" s="1">
        <v>6416</v>
      </c>
    </row>
    <row r="6418" spans="1:7" ht="13" x14ac:dyDescent="0.15">
      <c r="A6418" s="2">
        <v>7465</v>
      </c>
      <c r="B6418" s="2">
        <v>108</v>
      </c>
      <c r="C6418" s="2" t="s">
        <v>5902</v>
      </c>
      <c r="D6418" s="2" t="s">
        <v>16562</v>
      </c>
      <c r="E6418" s="2">
        <v>1</v>
      </c>
      <c r="F6418" s="2">
        <v>5.7809999999999997</v>
      </c>
      <c r="G6418" s="1">
        <v>6417</v>
      </c>
    </row>
    <row r="6419" spans="1:7" ht="13" x14ac:dyDescent="0.15">
      <c r="A6419" s="2">
        <v>7466</v>
      </c>
      <c r="B6419" s="2">
        <v>108</v>
      </c>
      <c r="C6419" s="2" t="s">
        <v>5903</v>
      </c>
      <c r="D6419" s="2" t="s">
        <v>16563</v>
      </c>
      <c r="E6419" s="2"/>
      <c r="F6419" s="2">
        <v>5.5309999999999997</v>
      </c>
      <c r="G6419" s="1">
        <v>6418</v>
      </c>
    </row>
    <row r="6420" spans="1:7" ht="13" x14ac:dyDescent="0.15">
      <c r="A6420" s="2">
        <v>7468</v>
      </c>
      <c r="B6420" s="2">
        <v>108</v>
      </c>
      <c r="C6420" s="2" t="s">
        <v>5904</v>
      </c>
      <c r="D6420" s="2" t="s">
        <v>16564</v>
      </c>
      <c r="E6420" s="2"/>
      <c r="F6420" s="2">
        <v>5.5309999999999997</v>
      </c>
      <c r="G6420" s="1">
        <v>6419</v>
      </c>
    </row>
    <row r="6421" spans="1:7" ht="13" x14ac:dyDescent="0.15">
      <c r="A6421" s="2">
        <v>7469</v>
      </c>
      <c r="B6421" s="2">
        <v>108</v>
      </c>
      <c r="C6421" s="2" t="s">
        <v>5905</v>
      </c>
      <c r="D6421" s="2" t="s">
        <v>16565</v>
      </c>
      <c r="E6421" s="2">
        <v>1</v>
      </c>
      <c r="F6421" s="2">
        <v>5.0309999999999997</v>
      </c>
      <c r="G6421" s="1">
        <v>6420</v>
      </c>
    </row>
    <row r="6422" spans="1:7" ht="13" x14ac:dyDescent="0.15">
      <c r="A6422" s="2">
        <v>7470</v>
      </c>
      <c r="B6422" s="2">
        <v>108</v>
      </c>
      <c r="C6422" s="2" t="s">
        <v>5906</v>
      </c>
      <c r="D6422" s="2" t="s">
        <v>16566</v>
      </c>
      <c r="E6422" s="2"/>
      <c r="F6422" s="2">
        <v>2.6560000000000001</v>
      </c>
      <c r="G6422" s="1">
        <v>6421</v>
      </c>
    </row>
    <row r="6423" spans="1:7" ht="13" x14ac:dyDescent="0.15">
      <c r="A6423" s="2">
        <v>7471</v>
      </c>
      <c r="B6423" s="2">
        <v>108</v>
      </c>
      <c r="C6423" s="2" t="s">
        <v>5907</v>
      </c>
      <c r="D6423" s="2" t="s">
        <v>16567</v>
      </c>
      <c r="E6423" s="2">
        <v>1</v>
      </c>
      <c r="F6423" s="2">
        <v>5.0940000000000003</v>
      </c>
      <c r="G6423" s="1">
        <v>6422</v>
      </c>
    </row>
    <row r="6424" spans="1:7" ht="13" x14ac:dyDescent="0.15">
      <c r="A6424" s="2">
        <v>7473</v>
      </c>
      <c r="B6424" s="2">
        <v>108</v>
      </c>
      <c r="C6424" s="2" t="s">
        <v>5908</v>
      </c>
      <c r="D6424" s="2" t="s">
        <v>16568</v>
      </c>
      <c r="E6424" s="2"/>
      <c r="F6424" s="2">
        <v>4.25</v>
      </c>
      <c r="G6424" s="1">
        <v>6423</v>
      </c>
    </row>
    <row r="6425" spans="1:7" ht="13" x14ac:dyDescent="0.15">
      <c r="A6425" s="2">
        <v>7474</v>
      </c>
      <c r="B6425" s="2">
        <v>108</v>
      </c>
      <c r="C6425" s="2" t="s">
        <v>5909</v>
      </c>
      <c r="D6425" s="2" t="s">
        <v>16569</v>
      </c>
      <c r="E6425" s="2">
        <v>1</v>
      </c>
      <c r="F6425" s="2">
        <v>5.5309999999999997</v>
      </c>
      <c r="G6425" s="1">
        <v>6424</v>
      </c>
    </row>
    <row r="6426" spans="1:7" ht="13" x14ac:dyDescent="0.15">
      <c r="A6426" s="2">
        <v>7475</v>
      </c>
      <c r="B6426" s="2">
        <v>108</v>
      </c>
      <c r="C6426" s="2" t="s">
        <v>5910</v>
      </c>
      <c r="D6426" s="2" t="s">
        <v>16570</v>
      </c>
      <c r="E6426" s="2">
        <v>1</v>
      </c>
      <c r="F6426" s="2">
        <v>5.4379999999999997</v>
      </c>
      <c r="G6426" s="1">
        <v>6425</v>
      </c>
    </row>
    <row r="6427" spans="1:7" ht="13" x14ac:dyDescent="0.15">
      <c r="A6427" s="2">
        <v>7476</v>
      </c>
      <c r="B6427" s="2">
        <v>108</v>
      </c>
      <c r="C6427" s="2" t="s">
        <v>1752</v>
      </c>
      <c r="D6427" s="2" t="s">
        <v>12351</v>
      </c>
      <c r="E6427" s="2"/>
      <c r="F6427" s="2">
        <v>5.8440000000000003</v>
      </c>
      <c r="G6427" s="1">
        <v>6426</v>
      </c>
    </row>
    <row r="6428" spans="1:7" ht="13" x14ac:dyDescent="0.15">
      <c r="A6428" s="2">
        <v>7477</v>
      </c>
      <c r="B6428" s="2">
        <v>108</v>
      </c>
      <c r="C6428" s="2" t="s">
        <v>2477</v>
      </c>
      <c r="D6428" s="2" t="s">
        <v>13131</v>
      </c>
      <c r="E6428" s="2"/>
      <c r="F6428" s="2">
        <v>5.625</v>
      </c>
      <c r="G6428" s="1">
        <v>6427</v>
      </c>
    </row>
    <row r="6429" spans="1:7" ht="13" x14ac:dyDescent="0.15">
      <c r="A6429" s="2">
        <v>7478</v>
      </c>
      <c r="B6429" s="2">
        <v>108</v>
      </c>
      <c r="C6429" s="2" t="s">
        <v>5911</v>
      </c>
      <c r="D6429" s="2" t="s">
        <v>16571</v>
      </c>
      <c r="E6429" s="2"/>
      <c r="F6429" s="2">
        <v>5.375</v>
      </c>
      <c r="G6429" s="1">
        <v>6428</v>
      </c>
    </row>
    <row r="6430" spans="1:7" ht="13" x14ac:dyDescent="0.15">
      <c r="A6430" s="2">
        <v>7479</v>
      </c>
      <c r="B6430" s="2">
        <v>108</v>
      </c>
      <c r="C6430" s="2" t="s">
        <v>2412</v>
      </c>
      <c r="D6430" s="2" t="s">
        <v>13059</v>
      </c>
      <c r="E6430" s="2">
        <v>1</v>
      </c>
      <c r="F6430" s="2">
        <v>6.25</v>
      </c>
      <c r="G6430" s="1">
        <v>6429</v>
      </c>
    </row>
    <row r="6431" spans="1:7" ht="13" x14ac:dyDescent="0.15">
      <c r="A6431" s="2">
        <v>7480</v>
      </c>
      <c r="B6431" s="2">
        <v>108</v>
      </c>
      <c r="C6431" s="2" t="s">
        <v>5912</v>
      </c>
      <c r="D6431" s="2" t="s">
        <v>16572</v>
      </c>
      <c r="E6431" s="2">
        <v>1</v>
      </c>
      <c r="F6431" s="2">
        <v>5.7190000000000003</v>
      </c>
      <c r="G6431" s="1">
        <v>6430</v>
      </c>
    </row>
    <row r="6432" spans="1:7" ht="13" x14ac:dyDescent="0.15">
      <c r="A6432" s="2">
        <v>7481</v>
      </c>
      <c r="B6432" s="2">
        <v>108</v>
      </c>
      <c r="C6432" s="2" t="s">
        <v>5913</v>
      </c>
      <c r="D6432" s="2" t="s">
        <v>16573</v>
      </c>
      <c r="E6432" s="2">
        <v>1</v>
      </c>
      <c r="F6432" s="2">
        <v>5.8440000000000003</v>
      </c>
      <c r="G6432" s="1">
        <v>6431</v>
      </c>
    </row>
    <row r="6433" spans="1:7" ht="13" x14ac:dyDescent="0.15">
      <c r="A6433" s="2">
        <v>7482</v>
      </c>
      <c r="B6433" s="2">
        <v>108</v>
      </c>
      <c r="C6433" s="2" t="s">
        <v>5914</v>
      </c>
      <c r="D6433" s="2" t="s">
        <v>16574</v>
      </c>
      <c r="E6433" s="2"/>
      <c r="F6433" s="2">
        <v>5.1559999999999997</v>
      </c>
      <c r="G6433" s="1">
        <v>6432</v>
      </c>
    </row>
    <row r="6434" spans="1:7" ht="13" x14ac:dyDescent="0.15">
      <c r="A6434" s="2">
        <v>7484</v>
      </c>
      <c r="B6434" s="2">
        <v>109</v>
      </c>
      <c r="C6434" s="2" t="s">
        <v>5915</v>
      </c>
      <c r="D6434" s="2" t="s">
        <v>16573</v>
      </c>
      <c r="E6434" s="2">
        <v>1</v>
      </c>
      <c r="F6434" s="2">
        <v>5.4379999999999997</v>
      </c>
      <c r="G6434" s="1">
        <v>6433</v>
      </c>
    </row>
    <row r="6435" spans="1:7" ht="13" x14ac:dyDescent="0.15">
      <c r="A6435" s="2">
        <v>7485</v>
      </c>
      <c r="B6435" s="2">
        <v>109</v>
      </c>
      <c r="C6435" s="2" t="s">
        <v>5916</v>
      </c>
      <c r="D6435" s="2" t="s">
        <v>16575</v>
      </c>
      <c r="E6435" s="2"/>
      <c r="F6435" s="2">
        <v>5.1559999999999997</v>
      </c>
      <c r="G6435" s="1">
        <v>6434</v>
      </c>
    </row>
    <row r="6436" spans="1:7" ht="13" x14ac:dyDescent="0.15">
      <c r="A6436" s="2">
        <v>7486</v>
      </c>
      <c r="B6436" s="2">
        <v>109</v>
      </c>
      <c r="C6436" s="2" t="s">
        <v>5917</v>
      </c>
      <c r="D6436" s="2" t="s">
        <v>16576</v>
      </c>
      <c r="E6436" s="2"/>
      <c r="F6436" s="2">
        <v>5.375</v>
      </c>
      <c r="G6436" s="1">
        <v>6435</v>
      </c>
    </row>
    <row r="6437" spans="1:7" ht="13" x14ac:dyDescent="0.15">
      <c r="A6437" s="2">
        <v>7487</v>
      </c>
      <c r="B6437" s="2">
        <v>109</v>
      </c>
      <c r="C6437" s="2" t="s">
        <v>5918</v>
      </c>
      <c r="D6437" s="2" t="s">
        <v>16577</v>
      </c>
      <c r="E6437" s="2"/>
      <c r="F6437" s="2">
        <v>5</v>
      </c>
      <c r="G6437" s="1">
        <v>6436</v>
      </c>
    </row>
    <row r="6438" spans="1:7" ht="13" x14ac:dyDescent="0.15">
      <c r="A6438" s="2">
        <v>7488</v>
      </c>
      <c r="B6438" s="2">
        <v>109</v>
      </c>
      <c r="C6438" s="2" t="s">
        <v>5919</v>
      </c>
      <c r="D6438" s="2" t="s">
        <v>16578</v>
      </c>
      <c r="E6438" s="2">
        <v>1</v>
      </c>
      <c r="F6438" s="2">
        <v>6.1559999999999997</v>
      </c>
      <c r="G6438" s="1">
        <v>6437</v>
      </c>
    </row>
    <row r="6439" spans="1:7" ht="13" x14ac:dyDescent="0.15">
      <c r="A6439" s="2">
        <v>7489</v>
      </c>
      <c r="B6439" s="2">
        <v>109</v>
      </c>
      <c r="C6439" s="2" t="s">
        <v>5920</v>
      </c>
      <c r="D6439" s="2" t="s">
        <v>16579</v>
      </c>
      <c r="E6439" s="2"/>
      <c r="F6439" s="2">
        <v>6.125</v>
      </c>
      <c r="G6439" s="1">
        <v>6438</v>
      </c>
    </row>
    <row r="6440" spans="1:7" ht="13" x14ac:dyDescent="0.15">
      <c r="A6440" s="2">
        <v>7490</v>
      </c>
      <c r="B6440" s="2">
        <v>109</v>
      </c>
      <c r="C6440" s="2" t="s">
        <v>5921</v>
      </c>
      <c r="D6440" s="2" t="s">
        <v>16580</v>
      </c>
      <c r="E6440" s="2">
        <v>1</v>
      </c>
      <c r="F6440" s="2">
        <v>5.8120000000000003</v>
      </c>
      <c r="G6440" s="1">
        <v>6439</v>
      </c>
    </row>
    <row r="6441" spans="1:7" ht="13" x14ac:dyDescent="0.15">
      <c r="A6441" s="2">
        <v>7491</v>
      </c>
      <c r="B6441" s="2">
        <v>109</v>
      </c>
      <c r="C6441" s="2" t="s">
        <v>5922</v>
      </c>
      <c r="D6441" s="2" t="s">
        <v>16581</v>
      </c>
      <c r="E6441" s="2"/>
      <c r="F6441" s="2">
        <v>5.5</v>
      </c>
      <c r="G6441" s="1">
        <v>6440</v>
      </c>
    </row>
    <row r="6442" spans="1:7" ht="13" x14ac:dyDescent="0.15">
      <c r="A6442" s="2">
        <v>7492</v>
      </c>
      <c r="B6442" s="2">
        <v>109</v>
      </c>
      <c r="C6442" s="2" t="s">
        <v>5923</v>
      </c>
      <c r="D6442" s="2" t="s">
        <v>15104</v>
      </c>
      <c r="E6442" s="2">
        <v>1</v>
      </c>
      <c r="F6442" s="2">
        <v>6.0309999999999997</v>
      </c>
      <c r="G6442" s="1">
        <v>6441</v>
      </c>
    </row>
    <row r="6443" spans="1:7" ht="13" x14ac:dyDescent="0.15">
      <c r="A6443" s="2">
        <v>7493</v>
      </c>
      <c r="B6443" s="2">
        <v>109</v>
      </c>
      <c r="C6443" s="2" t="s">
        <v>5924</v>
      </c>
      <c r="D6443" s="2" t="s">
        <v>16582</v>
      </c>
      <c r="E6443" s="2"/>
      <c r="F6443" s="2">
        <v>4.4690000000000003</v>
      </c>
      <c r="G6443" s="1">
        <v>6442</v>
      </c>
    </row>
    <row r="6444" spans="1:7" ht="13" x14ac:dyDescent="0.15">
      <c r="A6444" s="2">
        <v>7494</v>
      </c>
      <c r="B6444" s="2">
        <v>109</v>
      </c>
      <c r="C6444" s="2" t="s">
        <v>5925</v>
      </c>
      <c r="D6444" s="2" t="s">
        <v>16583</v>
      </c>
      <c r="E6444" s="2"/>
      <c r="F6444" s="2">
        <v>4.9379999999999997</v>
      </c>
      <c r="G6444" s="1">
        <v>6443</v>
      </c>
    </row>
    <row r="6445" spans="1:7" ht="13" x14ac:dyDescent="0.15">
      <c r="A6445" s="2">
        <v>7495</v>
      </c>
      <c r="B6445" s="2">
        <v>109</v>
      </c>
      <c r="C6445" s="2" t="s">
        <v>5926</v>
      </c>
      <c r="D6445" s="2" t="s">
        <v>16584</v>
      </c>
      <c r="E6445" s="2"/>
      <c r="F6445" s="2">
        <v>5.5620000000000003</v>
      </c>
      <c r="G6445" s="1">
        <v>6444</v>
      </c>
    </row>
    <row r="6446" spans="1:7" ht="13" x14ac:dyDescent="0.15">
      <c r="A6446" s="2">
        <v>7496</v>
      </c>
      <c r="B6446" s="2">
        <v>109</v>
      </c>
      <c r="C6446" s="2" t="s">
        <v>685</v>
      </c>
      <c r="D6446" s="2" t="s">
        <v>16585</v>
      </c>
      <c r="E6446" s="2">
        <v>1</v>
      </c>
      <c r="F6446" s="2">
        <v>5.9379999999999997</v>
      </c>
      <c r="G6446" s="1">
        <v>6445</v>
      </c>
    </row>
    <row r="6447" spans="1:7" ht="13" x14ac:dyDescent="0.15">
      <c r="A6447" s="2">
        <v>7497</v>
      </c>
      <c r="B6447" s="2">
        <v>109</v>
      </c>
      <c r="C6447" s="2" t="s">
        <v>5927</v>
      </c>
      <c r="D6447" s="2" t="s">
        <v>16586</v>
      </c>
      <c r="E6447" s="2"/>
      <c r="F6447" s="2">
        <v>5.125</v>
      </c>
      <c r="G6447" s="1">
        <v>6446</v>
      </c>
    </row>
    <row r="6448" spans="1:7" ht="13" x14ac:dyDescent="0.15">
      <c r="A6448" s="2">
        <v>7498</v>
      </c>
      <c r="B6448" s="2">
        <v>109</v>
      </c>
      <c r="C6448" s="2" t="s">
        <v>5928</v>
      </c>
      <c r="D6448" s="2" t="s">
        <v>16587</v>
      </c>
      <c r="E6448" s="2"/>
      <c r="F6448" s="2">
        <v>5.1559999999999997</v>
      </c>
      <c r="G6448" s="1">
        <v>6447</v>
      </c>
    </row>
    <row r="6449" spans="1:7" ht="13" x14ac:dyDescent="0.15">
      <c r="A6449" s="2">
        <v>7499</v>
      </c>
      <c r="B6449" s="2">
        <v>109</v>
      </c>
      <c r="C6449" s="2" t="s">
        <v>5929</v>
      </c>
      <c r="D6449" s="2" t="s">
        <v>16588</v>
      </c>
      <c r="E6449" s="2">
        <v>1</v>
      </c>
      <c r="F6449" s="2">
        <v>6.1879999999999997</v>
      </c>
      <c r="G6449" s="1">
        <v>6448</v>
      </c>
    </row>
    <row r="6450" spans="1:7" ht="13" x14ac:dyDescent="0.15">
      <c r="A6450" s="2">
        <v>7500</v>
      </c>
      <c r="B6450" s="2">
        <v>109</v>
      </c>
      <c r="C6450" s="2" t="s">
        <v>5930</v>
      </c>
      <c r="D6450" s="2" t="s">
        <v>16589</v>
      </c>
      <c r="E6450" s="2"/>
      <c r="F6450" s="2">
        <v>5.75</v>
      </c>
      <c r="G6450" s="1">
        <v>6449</v>
      </c>
    </row>
    <row r="6451" spans="1:7" ht="13" x14ac:dyDescent="0.15">
      <c r="A6451" s="2">
        <v>7501</v>
      </c>
      <c r="B6451" s="2">
        <v>109</v>
      </c>
      <c r="C6451" s="2" t="s">
        <v>5931</v>
      </c>
      <c r="D6451" s="2" t="s">
        <v>16590</v>
      </c>
      <c r="E6451" s="2"/>
      <c r="F6451" s="2">
        <v>5.375</v>
      </c>
      <c r="G6451" s="1">
        <v>6450</v>
      </c>
    </row>
    <row r="6452" spans="1:7" ht="13" x14ac:dyDescent="0.15">
      <c r="A6452" s="2">
        <v>7502</v>
      </c>
      <c r="B6452" s="2">
        <v>109</v>
      </c>
      <c r="C6452" s="2" t="s">
        <v>5932</v>
      </c>
      <c r="D6452" s="2" t="s">
        <v>16591</v>
      </c>
      <c r="E6452" s="2"/>
      <c r="F6452" s="2">
        <v>5.5</v>
      </c>
      <c r="G6452" s="1">
        <v>6451</v>
      </c>
    </row>
    <row r="6453" spans="1:7" ht="13" x14ac:dyDescent="0.15">
      <c r="A6453" s="2">
        <v>7503</v>
      </c>
      <c r="B6453" s="2">
        <v>109</v>
      </c>
      <c r="C6453" s="2" t="s">
        <v>5933</v>
      </c>
      <c r="D6453" s="2" t="s">
        <v>16592</v>
      </c>
      <c r="E6453" s="2"/>
      <c r="F6453" s="2">
        <v>5.25</v>
      </c>
      <c r="G6453" s="1">
        <v>6452</v>
      </c>
    </row>
    <row r="6454" spans="1:7" ht="13" x14ac:dyDescent="0.15">
      <c r="A6454" s="2">
        <v>7504</v>
      </c>
      <c r="B6454" s="2">
        <v>109</v>
      </c>
      <c r="C6454" s="2" t="s">
        <v>5934</v>
      </c>
      <c r="D6454" s="2" t="s">
        <v>16593</v>
      </c>
      <c r="E6454" s="2">
        <v>1</v>
      </c>
      <c r="F6454" s="2">
        <v>5.2809999999999997</v>
      </c>
      <c r="G6454" s="1">
        <v>6453</v>
      </c>
    </row>
    <row r="6455" spans="1:7" ht="13" x14ac:dyDescent="0.15">
      <c r="A6455" s="2">
        <v>7505</v>
      </c>
      <c r="B6455" s="2">
        <v>109</v>
      </c>
      <c r="C6455" s="2" t="s">
        <v>5935</v>
      </c>
      <c r="D6455" s="2" t="s">
        <v>14367</v>
      </c>
      <c r="E6455" s="2">
        <v>1</v>
      </c>
      <c r="F6455" s="2">
        <v>5.6879999999999997</v>
      </c>
      <c r="G6455" s="1">
        <v>6454</v>
      </c>
    </row>
    <row r="6456" spans="1:7" ht="13" x14ac:dyDescent="0.15">
      <c r="A6456" s="2">
        <v>7506</v>
      </c>
      <c r="B6456" s="2">
        <v>109</v>
      </c>
      <c r="C6456" s="2" t="s">
        <v>5934</v>
      </c>
      <c r="D6456" s="2" t="s">
        <v>16593</v>
      </c>
      <c r="E6456" s="2">
        <v>1</v>
      </c>
      <c r="F6456" s="2">
        <v>5.2809999999999997</v>
      </c>
      <c r="G6456" s="1">
        <v>6455</v>
      </c>
    </row>
    <row r="6457" spans="1:7" ht="13" x14ac:dyDescent="0.15">
      <c r="A6457" s="2">
        <v>7507</v>
      </c>
      <c r="B6457" s="2">
        <v>109</v>
      </c>
      <c r="C6457" s="2" t="s">
        <v>5936</v>
      </c>
      <c r="D6457" s="2" t="s">
        <v>16594</v>
      </c>
      <c r="E6457" s="2"/>
      <c r="F6457" s="2">
        <v>5.4379999999999997</v>
      </c>
      <c r="G6457" s="1">
        <v>6456</v>
      </c>
    </row>
    <row r="6458" spans="1:7" ht="13" x14ac:dyDescent="0.15">
      <c r="A6458" s="2">
        <v>7508</v>
      </c>
      <c r="B6458" s="2">
        <v>109</v>
      </c>
      <c r="C6458" s="2" t="s">
        <v>5937</v>
      </c>
      <c r="D6458" s="2" t="s">
        <v>12203</v>
      </c>
      <c r="E6458" s="2">
        <v>1</v>
      </c>
      <c r="F6458" s="2">
        <v>6.0940000000000003</v>
      </c>
      <c r="G6458" s="1">
        <v>6457</v>
      </c>
    </row>
    <row r="6459" spans="1:7" ht="13" x14ac:dyDescent="0.15">
      <c r="A6459" s="2">
        <v>7509</v>
      </c>
      <c r="B6459" s="2">
        <v>109</v>
      </c>
      <c r="C6459" s="2" t="s">
        <v>5938</v>
      </c>
      <c r="D6459" s="2" t="s">
        <v>16595</v>
      </c>
      <c r="E6459" s="2"/>
      <c r="F6459" s="2">
        <v>5.75</v>
      </c>
      <c r="G6459" s="1">
        <v>6458</v>
      </c>
    </row>
    <row r="6460" spans="1:7" ht="13" x14ac:dyDescent="0.15">
      <c r="A6460" s="2">
        <v>7510</v>
      </c>
      <c r="B6460" s="2">
        <v>109</v>
      </c>
      <c r="C6460" s="2" t="s">
        <v>5939</v>
      </c>
      <c r="D6460" s="2" t="s">
        <v>16596</v>
      </c>
      <c r="E6460" s="2"/>
      <c r="F6460" s="2">
        <v>5.2809999999999997</v>
      </c>
      <c r="G6460" s="1">
        <v>6459</v>
      </c>
    </row>
    <row r="6461" spans="1:7" ht="13" x14ac:dyDescent="0.15">
      <c r="A6461" s="2">
        <v>7511</v>
      </c>
      <c r="B6461" s="2">
        <v>109</v>
      </c>
      <c r="C6461" s="2" t="s">
        <v>5940</v>
      </c>
      <c r="D6461" s="2" t="s">
        <v>16597</v>
      </c>
      <c r="E6461" s="2">
        <v>1</v>
      </c>
      <c r="F6461" s="2">
        <v>6.0289999999999999</v>
      </c>
      <c r="G6461" s="1">
        <v>6460</v>
      </c>
    </row>
    <row r="6462" spans="1:7" ht="13" x14ac:dyDescent="0.15">
      <c r="A6462" s="2">
        <v>7512</v>
      </c>
      <c r="B6462" s="2">
        <v>109</v>
      </c>
      <c r="C6462" s="2" t="s">
        <v>5941</v>
      </c>
      <c r="D6462" s="2" t="s">
        <v>16598</v>
      </c>
      <c r="E6462" s="2"/>
      <c r="F6462" s="2">
        <v>5.0620000000000003</v>
      </c>
      <c r="G6462" s="1">
        <v>6461</v>
      </c>
    </row>
    <row r="6463" spans="1:7" ht="13" x14ac:dyDescent="0.15">
      <c r="A6463" s="2">
        <v>7513</v>
      </c>
      <c r="B6463" s="2">
        <v>109</v>
      </c>
      <c r="C6463" s="2" t="s">
        <v>5942</v>
      </c>
      <c r="D6463" s="2" t="s">
        <v>16599</v>
      </c>
      <c r="E6463" s="2">
        <v>1</v>
      </c>
      <c r="F6463" s="2">
        <v>5.125</v>
      </c>
      <c r="G6463" s="1">
        <v>6462</v>
      </c>
    </row>
    <row r="6464" spans="1:7" ht="13" x14ac:dyDescent="0.15">
      <c r="A6464" s="2">
        <v>7514</v>
      </c>
      <c r="B6464" s="2">
        <v>109</v>
      </c>
      <c r="C6464" s="2" t="s">
        <v>5943</v>
      </c>
      <c r="D6464" s="2" t="s">
        <v>14284</v>
      </c>
      <c r="E6464" s="2"/>
      <c r="F6464" s="2">
        <v>4.9379999999999997</v>
      </c>
      <c r="G6464" s="1">
        <v>6463</v>
      </c>
    </row>
    <row r="6465" spans="1:7" ht="13" x14ac:dyDescent="0.15">
      <c r="A6465" s="2">
        <v>7515</v>
      </c>
      <c r="B6465" s="2">
        <v>109</v>
      </c>
      <c r="C6465" s="2" t="s">
        <v>5944</v>
      </c>
      <c r="D6465" s="2" t="s">
        <v>16600</v>
      </c>
      <c r="E6465" s="2"/>
      <c r="F6465" s="2">
        <v>4.0940000000000003</v>
      </c>
      <c r="G6465" s="1">
        <v>6464</v>
      </c>
    </row>
    <row r="6466" spans="1:7" ht="13" x14ac:dyDescent="0.15">
      <c r="A6466" s="2">
        <v>7516</v>
      </c>
      <c r="B6466" s="2">
        <v>109</v>
      </c>
      <c r="C6466" s="2" t="s">
        <v>5945</v>
      </c>
      <c r="D6466" s="2" t="s">
        <v>15831</v>
      </c>
      <c r="E6466" s="2">
        <v>1</v>
      </c>
      <c r="F6466" s="2">
        <v>4.5620000000000003</v>
      </c>
      <c r="G6466" s="1">
        <v>6465</v>
      </c>
    </row>
    <row r="6467" spans="1:7" ht="13" x14ac:dyDescent="0.15">
      <c r="A6467" s="2">
        <v>7517</v>
      </c>
      <c r="B6467" s="2">
        <v>109</v>
      </c>
      <c r="C6467" s="2" t="s">
        <v>5946</v>
      </c>
      <c r="D6467" s="2" t="s">
        <v>12576</v>
      </c>
      <c r="E6467" s="2">
        <v>1</v>
      </c>
      <c r="F6467" s="2">
        <v>6.0940000000000003</v>
      </c>
      <c r="G6467" s="1">
        <v>6466</v>
      </c>
    </row>
    <row r="6468" spans="1:7" ht="13" x14ac:dyDescent="0.15">
      <c r="A6468" s="2">
        <v>7518</v>
      </c>
      <c r="B6468" s="2">
        <v>109</v>
      </c>
      <c r="C6468" s="2" t="s">
        <v>5947</v>
      </c>
      <c r="D6468" s="2" t="s">
        <v>14142</v>
      </c>
      <c r="E6468" s="2"/>
      <c r="F6468" s="2">
        <v>5.3440000000000003</v>
      </c>
      <c r="G6468" s="1">
        <v>6467</v>
      </c>
    </row>
    <row r="6469" spans="1:7" ht="13" x14ac:dyDescent="0.15">
      <c r="A6469" s="2">
        <v>7519</v>
      </c>
      <c r="B6469" s="2">
        <v>109</v>
      </c>
      <c r="C6469" s="2" t="s">
        <v>5948</v>
      </c>
      <c r="D6469" s="2" t="s">
        <v>16601</v>
      </c>
      <c r="E6469" s="2">
        <v>1</v>
      </c>
      <c r="F6469" s="2">
        <v>5.4690000000000003</v>
      </c>
      <c r="G6469" s="1">
        <v>6468</v>
      </c>
    </row>
    <row r="6470" spans="1:7" ht="13" x14ac:dyDescent="0.15">
      <c r="A6470" s="2">
        <v>7520</v>
      </c>
      <c r="B6470" s="2">
        <v>109</v>
      </c>
      <c r="C6470" s="2" t="s">
        <v>5946</v>
      </c>
      <c r="D6470" s="2" t="s">
        <v>12576</v>
      </c>
      <c r="E6470" s="2">
        <v>1</v>
      </c>
      <c r="F6470" s="2">
        <v>6.0940000000000003</v>
      </c>
      <c r="G6470" s="1">
        <v>6469</v>
      </c>
    </row>
    <row r="6471" spans="1:7" ht="13" x14ac:dyDescent="0.15">
      <c r="A6471" s="2">
        <v>7521</v>
      </c>
      <c r="B6471" s="2">
        <v>110</v>
      </c>
      <c r="C6471" s="2" t="s">
        <v>5949</v>
      </c>
      <c r="D6471" s="2" t="s">
        <v>16602</v>
      </c>
      <c r="E6471" s="2">
        <v>1</v>
      </c>
      <c r="F6471" s="2">
        <v>5.625</v>
      </c>
      <c r="G6471" s="1">
        <v>6470</v>
      </c>
    </row>
    <row r="6472" spans="1:7" ht="13" x14ac:dyDescent="0.15">
      <c r="A6472" s="2">
        <v>7522</v>
      </c>
      <c r="B6472" s="2">
        <v>110</v>
      </c>
      <c r="C6472" s="2" t="s">
        <v>5950</v>
      </c>
      <c r="D6472" s="2" t="s">
        <v>16603</v>
      </c>
      <c r="E6472" s="2"/>
      <c r="F6472" s="2">
        <v>5.8120000000000003</v>
      </c>
      <c r="G6472" s="1">
        <v>6471</v>
      </c>
    </row>
    <row r="6473" spans="1:7" ht="13" x14ac:dyDescent="0.15">
      <c r="A6473" s="2">
        <v>7524</v>
      </c>
      <c r="B6473" s="2">
        <v>110</v>
      </c>
      <c r="C6473" s="2" t="s">
        <v>5951</v>
      </c>
      <c r="D6473" s="2" t="s">
        <v>15790</v>
      </c>
      <c r="E6473" s="2"/>
      <c r="F6473" s="2">
        <v>5.5940000000000003</v>
      </c>
      <c r="G6473" s="1">
        <v>6472</v>
      </c>
    </row>
    <row r="6474" spans="1:7" ht="13" x14ac:dyDescent="0.15">
      <c r="A6474" s="2">
        <v>7525</v>
      </c>
      <c r="B6474" s="2">
        <v>110</v>
      </c>
      <c r="C6474" s="2" t="s">
        <v>5952</v>
      </c>
      <c r="D6474" s="2" t="s">
        <v>16604</v>
      </c>
      <c r="E6474" s="2"/>
      <c r="F6474" s="2">
        <v>5.1559999999999997</v>
      </c>
      <c r="G6474" s="1">
        <v>6473</v>
      </c>
    </row>
    <row r="6475" spans="1:7" ht="13" x14ac:dyDescent="0.15">
      <c r="A6475" s="2">
        <v>7526</v>
      </c>
      <c r="B6475" s="2">
        <v>110</v>
      </c>
      <c r="C6475" s="2" t="s">
        <v>5953</v>
      </c>
      <c r="D6475" s="2" t="s">
        <v>16605</v>
      </c>
      <c r="E6475" s="2">
        <v>1</v>
      </c>
      <c r="F6475" s="2">
        <v>5</v>
      </c>
      <c r="G6475" s="1">
        <v>6474</v>
      </c>
    </row>
    <row r="6476" spans="1:7" ht="13" x14ac:dyDescent="0.15">
      <c r="A6476" s="2">
        <v>7527</v>
      </c>
      <c r="B6476" s="2">
        <v>110</v>
      </c>
      <c r="C6476" s="2" t="s">
        <v>5954</v>
      </c>
      <c r="D6476" s="2" t="s">
        <v>14120</v>
      </c>
      <c r="E6476" s="2"/>
      <c r="F6476" s="2">
        <v>4.1879999999999997</v>
      </c>
      <c r="G6476" s="1">
        <v>6475</v>
      </c>
    </row>
    <row r="6477" spans="1:7" ht="13" x14ac:dyDescent="0.15">
      <c r="A6477" s="2">
        <v>7528</v>
      </c>
      <c r="B6477" s="2">
        <v>110</v>
      </c>
      <c r="C6477" s="2" t="s">
        <v>5955</v>
      </c>
      <c r="D6477" s="2" t="s">
        <v>16606</v>
      </c>
      <c r="E6477" s="2">
        <v>1</v>
      </c>
      <c r="F6477" s="2">
        <v>5.7190000000000003</v>
      </c>
      <c r="G6477" s="1">
        <v>6476</v>
      </c>
    </row>
    <row r="6478" spans="1:7" ht="13" x14ac:dyDescent="0.15">
      <c r="A6478" s="2">
        <v>7529</v>
      </c>
      <c r="B6478" s="2">
        <v>110</v>
      </c>
      <c r="C6478" s="2" t="s">
        <v>5956</v>
      </c>
      <c r="D6478" s="2" t="s">
        <v>16607</v>
      </c>
      <c r="E6478" s="2"/>
      <c r="F6478" s="2">
        <v>5.125</v>
      </c>
      <c r="G6478" s="1">
        <v>6477</v>
      </c>
    </row>
    <row r="6479" spans="1:7" ht="13" x14ac:dyDescent="0.15">
      <c r="A6479" s="2">
        <v>7530</v>
      </c>
      <c r="B6479" s="2">
        <v>110</v>
      </c>
      <c r="C6479" s="2" t="s">
        <v>5957</v>
      </c>
      <c r="D6479" s="2" t="s">
        <v>16608</v>
      </c>
      <c r="E6479" s="2"/>
      <c r="F6479" s="2">
        <v>5.7809999999999997</v>
      </c>
      <c r="G6479" s="1">
        <v>6478</v>
      </c>
    </row>
    <row r="6480" spans="1:7" ht="13" x14ac:dyDescent="0.15">
      <c r="A6480" s="2">
        <v>7531</v>
      </c>
      <c r="B6480" s="2">
        <v>110</v>
      </c>
      <c r="C6480" s="2" t="s">
        <v>5958</v>
      </c>
      <c r="D6480" s="2" t="s">
        <v>16609</v>
      </c>
      <c r="E6480" s="2"/>
      <c r="F6480" s="2">
        <v>5.75</v>
      </c>
      <c r="G6480" s="1">
        <v>6479</v>
      </c>
    </row>
    <row r="6481" spans="1:7" ht="13" x14ac:dyDescent="0.15">
      <c r="A6481" s="2">
        <v>7532</v>
      </c>
      <c r="B6481" s="2">
        <v>110</v>
      </c>
      <c r="C6481" s="2" t="s">
        <v>1906</v>
      </c>
      <c r="D6481" s="2" t="s">
        <v>12522</v>
      </c>
      <c r="E6481" s="2"/>
      <c r="F6481" s="2">
        <v>5.625</v>
      </c>
      <c r="G6481" s="1">
        <v>6480</v>
      </c>
    </row>
    <row r="6482" spans="1:7" ht="13" x14ac:dyDescent="0.15">
      <c r="A6482" s="2">
        <v>7534</v>
      </c>
      <c r="B6482" s="2">
        <v>110</v>
      </c>
      <c r="C6482" s="2" t="s">
        <v>5959</v>
      </c>
      <c r="D6482" s="2" t="s">
        <v>16610</v>
      </c>
      <c r="E6482" s="2"/>
      <c r="F6482" s="2">
        <v>5.8440000000000003</v>
      </c>
      <c r="G6482" s="1">
        <v>6481</v>
      </c>
    </row>
    <row r="6483" spans="1:7" ht="13" x14ac:dyDescent="0.15">
      <c r="A6483" s="2">
        <v>7535</v>
      </c>
      <c r="B6483" s="2">
        <v>110</v>
      </c>
      <c r="C6483" s="2" t="s">
        <v>686</v>
      </c>
      <c r="D6483" s="2" t="s">
        <v>16611</v>
      </c>
      <c r="E6483" s="2">
        <v>1</v>
      </c>
      <c r="F6483" s="2">
        <v>5.5309999999999997</v>
      </c>
      <c r="G6483" s="1">
        <v>6482</v>
      </c>
    </row>
    <row r="6484" spans="1:7" ht="13" x14ac:dyDescent="0.15">
      <c r="A6484" s="2">
        <v>7536</v>
      </c>
      <c r="B6484" s="2">
        <v>110</v>
      </c>
      <c r="C6484" s="2" t="s">
        <v>5960</v>
      </c>
      <c r="D6484" s="2" t="s">
        <v>16612</v>
      </c>
      <c r="E6484" s="2"/>
      <c r="F6484" s="2">
        <v>5.4059999999999997</v>
      </c>
      <c r="G6484" s="1">
        <v>6483</v>
      </c>
    </row>
    <row r="6485" spans="1:7" ht="13" x14ac:dyDescent="0.15">
      <c r="A6485" s="2">
        <v>7537</v>
      </c>
      <c r="B6485" s="2">
        <v>110</v>
      </c>
      <c r="C6485" s="2" t="s">
        <v>5961</v>
      </c>
      <c r="D6485" s="2" t="s">
        <v>16613</v>
      </c>
      <c r="E6485" s="2">
        <v>1</v>
      </c>
      <c r="F6485" s="2">
        <v>5.4379999999999997</v>
      </c>
      <c r="G6485" s="1">
        <v>6484</v>
      </c>
    </row>
    <row r="6486" spans="1:7" ht="13" x14ac:dyDescent="0.15">
      <c r="A6486" s="2">
        <v>7539</v>
      </c>
      <c r="B6486" s="2">
        <v>110</v>
      </c>
      <c r="C6486" s="2" t="s">
        <v>5962</v>
      </c>
      <c r="D6486" s="2" t="s">
        <v>16614</v>
      </c>
      <c r="E6486" s="2">
        <v>1</v>
      </c>
      <c r="F6486" s="2">
        <v>5.1559999999999997</v>
      </c>
      <c r="G6486" s="1">
        <v>6485</v>
      </c>
    </row>
    <row r="6487" spans="1:7" ht="13" x14ac:dyDescent="0.15">
      <c r="A6487" s="2">
        <v>7540</v>
      </c>
      <c r="B6487" s="2">
        <v>110</v>
      </c>
      <c r="C6487" s="2" t="s">
        <v>5963</v>
      </c>
      <c r="D6487" s="2" t="s">
        <v>16615</v>
      </c>
      <c r="E6487" s="2"/>
      <c r="F6487" s="2">
        <v>3.8439999999999999</v>
      </c>
      <c r="G6487" s="1">
        <v>6486</v>
      </c>
    </row>
    <row r="6488" spans="1:7" ht="13" x14ac:dyDescent="0.15">
      <c r="A6488" s="2">
        <v>7541</v>
      </c>
      <c r="B6488" s="2">
        <v>110</v>
      </c>
      <c r="C6488" s="2" t="s">
        <v>5964</v>
      </c>
      <c r="D6488" s="2" t="s">
        <v>16616</v>
      </c>
      <c r="E6488" s="2">
        <v>1</v>
      </c>
      <c r="F6488" s="2">
        <v>5.75</v>
      </c>
      <c r="G6488" s="1">
        <v>6487</v>
      </c>
    </row>
    <row r="6489" spans="1:7" ht="13" x14ac:dyDescent="0.15">
      <c r="A6489" s="2">
        <v>7542</v>
      </c>
      <c r="B6489" s="2">
        <v>110</v>
      </c>
      <c r="C6489" s="2" t="s">
        <v>5965</v>
      </c>
      <c r="D6489" s="2" t="s">
        <v>16617</v>
      </c>
      <c r="E6489" s="2"/>
      <c r="F6489" s="2">
        <v>5.5620000000000003</v>
      </c>
      <c r="G6489" s="1">
        <v>6488</v>
      </c>
    </row>
    <row r="6490" spans="1:7" ht="13" x14ac:dyDescent="0.15">
      <c r="A6490" s="2">
        <v>7543</v>
      </c>
      <c r="B6490" s="2">
        <v>110</v>
      </c>
      <c r="C6490" s="2" t="s">
        <v>5966</v>
      </c>
      <c r="D6490" s="2" t="s">
        <v>16618</v>
      </c>
      <c r="E6490" s="2"/>
      <c r="F6490" s="2">
        <v>5.0620000000000003</v>
      </c>
      <c r="G6490" s="1">
        <v>6489</v>
      </c>
    </row>
    <row r="6491" spans="1:7" ht="13" x14ac:dyDescent="0.15">
      <c r="A6491" s="2">
        <v>7545</v>
      </c>
      <c r="B6491" s="2">
        <v>110</v>
      </c>
      <c r="C6491" s="2" t="s">
        <v>5967</v>
      </c>
      <c r="D6491" s="2" t="s">
        <v>16619</v>
      </c>
      <c r="E6491" s="2">
        <v>1</v>
      </c>
      <c r="F6491" s="2">
        <v>6.1559999999999997</v>
      </c>
      <c r="G6491" s="1">
        <v>6490</v>
      </c>
    </row>
    <row r="6492" spans="1:7" ht="13" x14ac:dyDescent="0.15">
      <c r="A6492" s="2">
        <v>7548</v>
      </c>
      <c r="B6492" s="2">
        <v>110</v>
      </c>
      <c r="C6492" s="2" t="s">
        <v>5334</v>
      </c>
      <c r="D6492" s="2" t="s">
        <v>16004</v>
      </c>
      <c r="E6492" s="2">
        <v>1</v>
      </c>
      <c r="F6492" s="2">
        <v>5.8120000000000003</v>
      </c>
      <c r="G6492" s="1">
        <v>6491</v>
      </c>
    </row>
    <row r="6493" spans="1:7" ht="13" x14ac:dyDescent="0.15">
      <c r="A6493" s="2">
        <v>7549</v>
      </c>
      <c r="B6493" s="2">
        <v>110</v>
      </c>
      <c r="C6493" s="2" t="s">
        <v>5968</v>
      </c>
      <c r="D6493" s="2" t="s">
        <v>16620</v>
      </c>
      <c r="E6493" s="2"/>
      <c r="F6493" s="2">
        <v>3.9060000000000001</v>
      </c>
      <c r="G6493" s="1">
        <v>6492</v>
      </c>
    </row>
    <row r="6494" spans="1:7" ht="13" x14ac:dyDescent="0.15">
      <c r="A6494" s="2">
        <v>7550</v>
      </c>
      <c r="B6494" s="2">
        <v>110</v>
      </c>
      <c r="C6494" s="2" t="s">
        <v>5969</v>
      </c>
      <c r="D6494" s="2" t="s">
        <v>16369</v>
      </c>
      <c r="E6494" s="2">
        <v>1</v>
      </c>
      <c r="F6494" s="2">
        <v>5.4379999999999997</v>
      </c>
      <c r="G6494" s="1">
        <v>6493</v>
      </c>
    </row>
    <row r="6495" spans="1:7" ht="13" x14ac:dyDescent="0.15">
      <c r="A6495" s="2">
        <v>7551</v>
      </c>
      <c r="B6495" s="2">
        <v>110</v>
      </c>
      <c r="C6495" s="2" t="s">
        <v>5970</v>
      </c>
      <c r="D6495" s="2" t="s">
        <v>16621</v>
      </c>
      <c r="E6495" s="2"/>
      <c r="F6495" s="2">
        <v>5.1559999999999997</v>
      </c>
      <c r="G6495" s="1">
        <v>6494</v>
      </c>
    </row>
    <row r="6496" spans="1:7" ht="13" x14ac:dyDescent="0.15">
      <c r="A6496" s="2">
        <v>7552</v>
      </c>
      <c r="B6496" s="2">
        <v>110</v>
      </c>
      <c r="C6496" s="2" t="s">
        <v>5971</v>
      </c>
      <c r="D6496" s="2" t="s">
        <v>16622</v>
      </c>
      <c r="E6496" s="2"/>
      <c r="F6496" s="2">
        <v>5.25</v>
      </c>
      <c r="G6496" s="1">
        <v>6495</v>
      </c>
    </row>
    <row r="6497" spans="1:8" ht="13" x14ac:dyDescent="0.15">
      <c r="A6497" s="2">
        <v>7553</v>
      </c>
      <c r="B6497" s="2">
        <v>110</v>
      </c>
      <c r="C6497" s="2" t="s">
        <v>5972</v>
      </c>
      <c r="D6497" s="2" t="s">
        <v>16623</v>
      </c>
      <c r="E6497" s="2">
        <v>1</v>
      </c>
      <c r="F6497" s="2">
        <v>6.125</v>
      </c>
      <c r="G6497" s="1">
        <v>6496</v>
      </c>
    </row>
    <row r="6498" spans="1:8" ht="13" x14ac:dyDescent="0.15">
      <c r="A6498" s="2">
        <v>7554</v>
      </c>
      <c r="B6498" s="2">
        <v>110</v>
      </c>
      <c r="C6498" s="2" t="s">
        <v>688</v>
      </c>
      <c r="D6498" s="2" t="s">
        <v>16624</v>
      </c>
      <c r="E6498" s="2">
        <v>1</v>
      </c>
      <c r="F6498" s="2">
        <v>5.5</v>
      </c>
      <c r="G6498" s="1">
        <v>6497</v>
      </c>
    </row>
    <row r="6499" spans="1:8" ht="13" x14ac:dyDescent="0.15">
      <c r="A6499" s="2">
        <v>7554</v>
      </c>
      <c r="B6499" s="2">
        <v>110</v>
      </c>
      <c r="C6499" s="2" t="s">
        <v>688</v>
      </c>
      <c r="D6499" s="2" t="s">
        <v>16625</v>
      </c>
      <c r="E6499" s="2">
        <v>1</v>
      </c>
      <c r="F6499" s="2">
        <v>5.5</v>
      </c>
      <c r="G6499" s="1">
        <v>6498</v>
      </c>
    </row>
    <row r="6500" spans="1:8" ht="13" x14ac:dyDescent="0.15">
      <c r="A6500" s="2">
        <v>7555</v>
      </c>
      <c r="B6500" s="2">
        <v>110</v>
      </c>
      <c r="C6500" s="2" t="s">
        <v>5973</v>
      </c>
      <c r="D6500" s="2" t="s">
        <v>16626</v>
      </c>
      <c r="E6500" s="2">
        <v>1</v>
      </c>
      <c r="F6500" s="2">
        <v>6.0620000000000003</v>
      </c>
      <c r="G6500" s="1">
        <v>6499</v>
      </c>
    </row>
    <row r="6501" spans="1:8" ht="13" x14ac:dyDescent="0.15">
      <c r="A6501" s="2">
        <v>7556</v>
      </c>
      <c r="B6501" s="2">
        <v>110</v>
      </c>
      <c r="C6501" s="2" t="s">
        <v>5974</v>
      </c>
      <c r="D6501" s="2" t="s">
        <v>16627</v>
      </c>
      <c r="E6501" s="2"/>
      <c r="F6501" s="2">
        <v>5.125</v>
      </c>
      <c r="G6501" s="1">
        <v>6500</v>
      </c>
    </row>
    <row r="6502" spans="1:8" ht="13" x14ac:dyDescent="0.15">
      <c r="A6502" s="2">
        <v>7557</v>
      </c>
      <c r="B6502" s="2">
        <v>110</v>
      </c>
      <c r="C6502" s="2" t="s">
        <v>5975</v>
      </c>
      <c r="D6502" s="2" t="s">
        <v>16628</v>
      </c>
      <c r="E6502" s="2"/>
      <c r="F6502" s="2">
        <v>5.7809999999999997</v>
      </c>
      <c r="G6502" s="1">
        <v>6501</v>
      </c>
    </row>
    <row r="6503" spans="1:8" ht="13" x14ac:dyDescent="0.15">
      <c r="A6503" s="2">
        <v>7558</v>
      </c>
      <c r="B6503" s="2">
        <v>110</v>
      </c>
      <c r="C6503" s="2" t="s">
        <v>5976</v>
      </c>
      <c r="D6503" s="2" t="s">
        <v>16629</v>
      </c>
      <c r="E6503" s="2">
        <v>1</v>
      </c>
      <c r="F6503" s="2">
        <v>4.5940000000000003</v>
      </c>
      <c r="G6503" s="1">
        <v>6502</v>
      </c>
    </row>
    <row r="6504" spans="1:8" ht="13" x14ac:dyDescent="0.15">
      <c r="A6504" s="2">
        <v>7559</v>
      </c>
      <c r="B6504" s="2">
        <v>111</v>
      </c>
      <c r="C6504" s="2" t="s">
        <v>5977</v>
      </c>
      <c r="D6504" s="2" t="s">
        <v>16630</v>
      </c>
      <c r="E6504" s="2">
        <v>1</v>
      </c>
      <c r="F6504" s="2">
        <v>6.0620000000000003</v>
      </c>
      <c r="G6504" s="1">
        <v>6503</v>
      </c>
      <c r="H6504" s="1"/>
    </row>
    <row r="6505" spans="1:8" ht="13" x14ac:dyDescent="0.15">
      <c r="A6505" s="2">
        <v>7560</v>
      </c>
      <c r="B6505" s="2">
        <v>111</v>
      </c>
      <c r="C6505" s="2" t="s">
        <v>5978</v>
      </c>
      <c r="D6505" s="2" t="s">
        <v>16631</v>
      </c>
      <c r="E6505" s="2"/>
      <c r="F6505" s="2">
        <v>6</v>
      </c>
      <c r="G6505" s="1">
        <v>6504</v>
      </c>
    </row>
    <row r="6506" spans="1:8" ht="13" x14ac:dyDescent="0.15">
      <c r="A6506" s="2">
        <v>7561</v>
      </c>
      <c r="B6506" s="2">
        <v>111</v>
      </c>
      <c r="C6506" s="2" t="s">
        <v>5979</v>
      </c>
      <c r="D6506" s="2" t="s">
        <v>16632</v>
      </c>
      <c r="E6506" s="2"/>
      <c r="F6506" s="2">
        <v>5.5</v>
      </c>
      <c r="G6506" s="1">
        <v>6505</v>
      </c>
    </row>
    <row r="6507" spans="1:8" ht="13" x14ac:dyDescent="0.15">
      <c r="A6507" s="2">
        <v>7562</v>
      </c>
      <c r="B6507" s="2">
        <v>111</v>
      </c>
      <c r="C6507" s="2" t="s">
        <v>5980</v>
      </c>
      <c r="D6507" s="2" t="s">
        <v>16633</v>
      </c>
      <c r="E6507" s="2"/>
      <c r="F6507" s="2">
        <v>5.125</v>
      </c>
      <c r="G6507" s="1">
        <v>6506</v>
      </c>
    </row>
    <row r="6508" spans="1:8" ht="13" x14ac:dyDescent="0.15">
      <c r="A6508" s="2">
        <v>7563</v>
      </c>
      <c r="B6508" s="2">
        <v>111</v>
      </c>
      <c r="C6508" s="2" t="s">
        <v>5981</v>
      </c>
      <c r="D6508" s="2" t="s">
        <v>16634</v>
      </c>
      <c r="E6508" s="2"/>
      <c r="F6508" s="2">
        <v>5.3440000000000003</v>
      </c>
      <c r="G6508" s="1">
        <v>6507</v>
      </c>
    </row>
    <row r="6509" spans="1:8" ht="13" x14ac:dyDescent="0.15">
      <c r="A6509" s="2">
        <v>7564</v>
      </c>
      <c r="B6509" s="2">
        <v>111</v>
      </c>
      <c r="C6509" s="2" t="s">
        <v>5982</v>
      </c>
      <c r="D6509" s="2" t="s">
        <v>11954</v>
      </c>
      <c r="E6509" s="2">
        <v>1</v>
      </c>
      <c r="F6509" s="2">
        <v>5.0940000000000003</v>
      </c>
      <c r="G6509" s="1">
        <v>6508</v>
      </c>
    </row>
    <row r="6510" spans="1:8" ht="13" x14ac:dyDescent="0.15">
      <c r="A6510" s="2">
        <v>7565</v>
      </c>
      <c r="B6510" s="2">
        <v>111</v>
      </c>
      <c r="C6510" s="2" t="s">
        <v>5983</v>
      </c>
      <c r="D6510" s="2" t="s">
        <v>16635</v>
      </c>
      <c r="E6510" s="2">
        <v>1</v>
      </c>
      <c r="F6510" s="2">
        <v>6.1879999999999997</v>
      </c>
      <c r="G6510" s="1">
        <v>6509</v>
      </c>
    </row>
    <row r="6511" spans="1:8" ht="13" x14ac:dyDescent="0.15">
      <c r="A6511" s="2">
        <v>7568</v>
      </c>
      <c r="B6511" s="2">
        <v>111</v>
      </c>
      <c r="C6511" s="2" t="s">
        <v>5984</v>
      </c>
      <c r="D6511" s="2" t="s">
        <v>16636</v>
      </c>
      <c r="E6511" s="2"/>
      <c r="F6511" s="2">
        <v>5.375</v>
      </c>
      <c r="G6511" s="1">
        <v>6510</v>
      </c>
    </row>
    <row r="6512" spans="1:8" ht="13" x14ac:dyDescent="0.15">
      <c r="A6512" s="2">
        <v>7569</v>
      </c>
      <c r="B6512" s="2">
        <v>111</v>
      </c>
      <c r="C6512" s="2" t="s">
        <v>5985</v>
      </c>
      <c r="D6512" s="2" t="s">
        <v>16637</v>
      </c>
      <c r="E6512" s="2">
        <v>1</v>
      </c>
      <c r="F6512" s="2">
        <v>5.6879999999999997</v>
      </c>
      <c r="G6512" s="1">
        <v>6511</v>
      </c>
    </row>
    <row r="6513" spans="1:7" ht="13" x14ac:dyDescent="0.15">
      <c r="A6513" s="2">
        <v>7570</v>
      </c>
      <c r="B6513" s="2">
        <v>111</v>
      </c>
      <c r="C6513" s="2" t="s">
        <v>5986</v>
      </c>
      <c r="D6513" s="2" t="s">
        <v>13846</v>
      </c>
      <c r="E6513" s="2"/>
      <c r="F6513" s="2">
        <v>4.1559999999999997</v>
      </c>
      <c r="G6513" s="1">
        <v>6512</v>
      </c>
    </row>
    <row r="6514" spans="1:7" ht="13" x14ac:dyDescent="0.15">
      <c r="A6514" s="2">
        <v>7571</v>
      </c>
      <c r="B6514" s="2">
        <v>111</v>
      </c>
      <c r="C6514" s="2" t="s">
        <v>4778</v>
      </c>
      <c r="D6514" s="2" t="s">
        <v>15477</v>
      </c>
      <c r="E6514" s="2"/>
      <c r="F6514" s="2">
        <v>5.625</v>
      </c>
      <c r="G6514" s="1">
        <v>6513</v>
      </c>
    </row>
    <row r="6515" spans="1:7" ht="13" x14ac:dyDescent="0.15">
      <c r="A6515" s="2">
        <v>7572</v>
      </c>
      <c r="B6515" s="2">
        <v>111</v>
      </c>
      <c r="C6515" s="2" t="s">
        <v>5987</v>
      </c>
      <c r="D6515" s="2" t="s">
        <v>16638</v>
      </c>
      <c r="E6515" s="2"/>
      <c r="F6515" s="2">
        <v>5.5940000000000003</v>
      </c>
      <c r="G6515" s="1">
        <v>6514</v>
      </c>
    </row>
    <row r="6516" spans="1:7" ht="13" x14ac:dyDescent="0.15">
      <c r="A6516" s="2">
        <v>7573</v>
      </c>
      <c r="B6516" s="2">
        <v>111</v>
      </c>
      <c r="C6516" s="2" t="s">
        <v>5988</v>
      </c>
      <c r="D6516" s="2" t="s">
        <v>16639</v>
      </c>
      <c r="E6516" s="2"/>
      <c r="F6516" s="2">
        <v>5.0940000000000003</v>
      </c>
      <c r="G6516" s="1">
        <v>6515</v>
      </c>
    </row>
    <row r="6517" spans="1:7" ht="13" x14ac:dyDescent="0.15">
      <c r="A6517" s="2">
        <v>7574</v>
      </c>
      <c r="B6517" s="2">
        <v>111</v>
      </c>
      <c r="C6517" s="2" t="s">
        <v>5989</v>
      </c>
      <c r="D6517" s="2" t="s">
        <v>16640</v>
      </c>
      <c r="E6517" s="2">
        <v>1</v>
      </c>
      <c r="F6517" s="2">
        <v>5.8440000000000003</v>
      </c>
      <c r="G6517" s="1">
        <v>6516</v>
      </c>
    </row>
    <row r="6518" spans="1:7" ht="13" x14ac:dyDescent="0.15">
      <c r="A6518" s="2">
        <v>7575</v>
      </c>
      <c r="B6518" s="2">
        <v>111</v>
      </c>
      <c r="C6518" s="2" t="s">
        <v>5990</v>
      </c>
      <c r="D6518" s="2" t="s">
        <v>16641</v>
      </c>
      <c r="E6518" s="2"/>
      <c r="F6518" s="2">
        <v>3.7810000000000001</v>
      </c>
      <c r="G6518" s="1">
        <v>6517</v>
      </c>
    </row>
    <row r="6519" spans="1:7" ht="13" x14ac:dyDescent="0.15">
      <c r="A6519" s="2">
        <v>7576</v>
      </c>
      <c r="B6519" s="2">
        <v>111</v>
      </c>
      <c r="C6519" s="2" t="s">
        <v>690</v>
      </c>
      <c r="D6519" s="2" t="s">
        <v>16642</v>
      </c>
      <c r="E6519" s="2">
        <v>1</v>
      </c>
      <c r="F6519" s="2">
        <v>5.5940000000000003</v>
      </c>
      <c r="G6519" s="1">
        <v>6518</v>
      </c>
    </row>
    <row r="6520" spans="1:7" ht="13" x14ac:dyDescent="0.15">
      <c r="A6520" s="2">
        <v>7577</v>
      </c>
      <c r="B6520" s="2">
        <v>111</v>
      </c>
      <c r="C6520" s="2" t="s">
        <v>5991</v>
      </c>
      <c r="D6520" s="2" t="s">
        <v>13781</v>
      </c>
      <c r="E6520" s="2">
        <v>1</v>
      </c>
      <c r="F6520" s="2">
        <v>5.8120000000000003</v>
      </c>
      <c r="G6520" s="1">
        <v>6519</v>
      </c>
    </row>
    <row r="6521" spans="1:7" ht="13" x14ac:dyDescent="0.15">
      <c r="A6521" s="2">
        <v>7578</v>
      </c>
      <c r="B6521" s="2">
        <v>111</v>
      </c>
      <c r="C6521" s="2" t="s">
        <v>5886</v>
      </c>
      <c r="D6521" s="2" t="s">
        <v>15573</v>
      </c>
      <c r="E6521" s="2"/>
      <c r="F6521" s="2">
        <v>5.6559999999999997</v>
      </c>
      <c r="G6521" s="1">
        <v>6520</v>
      </c>
    </row>
    <row r="6522" spans="1:7" ht="13" x14ac:dyDescent="0.15">
      <c r="A6522" s="2">
        <v>7579</v>
      </c>
      <c r="B6522" s="2">
        <v>111</v>
      </c>
      <c r="C6522" s="2" t="s">
        <v>5992</v>
      </c>
      <c r="D6522" s="2" t="s">
        <v>16643</v>
      </c>
      <c r="E6522" s="2"/>
      <c r="F6522" s="2">
        <v>5.3440000000000003</v>
      </c>
      <c r="G6522" s="1">
        <v>6521</v>
      </c>
    </row>
    <row r="6523" spans="1:7" ht="13" x14ac:dyDescent="0.15">
      <c r="A6523" s="2">
        <v>7580</v>
      </c>
      <c r="B6523" s="2">
        <v>111</v>
      </c>
      <c r="C6523" s="2" t="s">
        <v>691</v>
      </c>
      <c r="D6523" s="2" t="s">
        <v>16644</v>
      </c>
      <c r="E6523" s="2"/>
      <c r="F6523" s="2">
        <v>4.2190000000000003</v>
      </c>
      <c r="G6523" s="1">
        <v>6522</v>
      </c>
    </row>
    <row r="6524" spans="1:7" ht="13" x14ac:dyDescent="0.15">
      <c r="A6524" s="2">
        <v>7581</v>
      </c>
      <c r="B6524" s="2">
        <v>111</v>
      </c>
      <c r="C6524" s="2" t="s">
        <v>5993</v>
      </c>
      <c r="D6524" s="2" t="s">
        <v>16645</v>
      </c>
      <c r="E6524" s="2">
        <v>1</v>
      </c>
      <c r="F6524" s="2">
        <v>5.8120000000000003</v>
      </c>
      <c r="G6524" s="1">
        <v>6523</v>
      </c>
    </row>
    <row r="6525" spans="1:7" ht="13" x14ac:dyDescent="0.15">
      <c r="A6525" s="2">
        <v>7582</v>
      </c>
      <c r="B6525" s="2">
        <v>111</v>
      </c>
      <c r="C6525" s="2" t="s">
        <v>5994</v>
      </c>
      <c r="D6525" s="2" t="s">
        <v>16646</v>
      </c>
      <c r="E6525" s="2">
        <v>1</v>
      </c>
      <c r="F6525" s="2">
        <v>6.0309999999999997</v>
      </c>
      <c r="G6525" s="1">
        <v>6524</v>
      </c>
    </row>
    <row r="6526" spans="1:7" ht="13" x14ac:dyDescent="0.15">
      <c r="A6526" s="2">
        <v>7583</v>
      </c>
      <c r="B6526" s="2">
        <v>111</v>
      </c>
      <c r="C6526" s="2" t="s">
        <v>5995</v>
      </c>
      <c r="D6526" s="2" t="s">
        <v>16647</v>
      </c>
      <c r="E6526" s="2">
        <v>1</v>
      </c>
      <c r="F6526" s="2">
        <v>6</v>
      </c>
      <c r="G6526" s="1">
        <v>6525</v>
      </c>
    </row>
    <row r="6527" spans="1:7" ht="13" x14ac:dyDescent="0.15">
      <c r="A6527" s="2">
        <v>7584</v>
      </c>
      <c r="B6527" s="2">
        <v>111</v>
      </c>
      <c r="C6527" s="2" t="s">
        <v>5996</v>
      </c>
      <c r="D6527" s="2" t="s">
        <v>16648</v>
      </c>
      <c r="E6527" s="2">
        <v>1</v>
      </c>
      <c r="F6527" s="2">
        <v>5.5940000000000003</v>
      </c>
      <c r="G6527" s="1">
        <v>6526</v>
      </c>
    </row>
    <row r="6528" spans="1:7" ht="13" x14ac:dyDescent="0.15">
      <c r="A6528" s="2">
        <v>7585</v>
      </c>
      <c r="B6528" s="2">
        <v>111</v>
      </c>
      <c r="C6528" s="2" t="s">
        <v>5997</v>
      </c>
      <c r="D6528" s="2" t="s">
        <v>16649</v>
      </c>
      <c r="E6528" s="2"/>
      <c r="F6528" s="2">
        <v>5.4059999999999997</v>
      </c>
      <c r="G6528" s="1">
        <v>6527</v>
      </c>
    </row>
    <row r="6529" spans="1:7" ht="13" x14ac:dyDescent="0.15">
      <c r="A6529" s="2">
        <v>7586</v>
      </c>
      <c r="B6529" s="2">
        <v>111</v>
      </c>
      <c r="C6529" s="2" t="s">
        <v>5998</v>
      </c>
      <c r="D6529" s="2" t="s">
        <v>16650</v>
      </c>
      <c r="E6529" s="2"/>
      <c r="F6529" s="2">
        <v>5.4059999999999997</v>
      </c>
      <c r="G6529" s="1">
        <v>6528</v>
      </c>
    </row>
    <row r="6530" spans="1:7" ht="13" x14ac:dyDescent="0.15">
      <c r="A6530" s="2">
        <v>7587</v>
      </c>
      <c r="B6530" s="2">
        <v>111</v>
      </c>
      <c r="C6530" s="2" t="s">
        <v>5999</v>
      </c>
      <c r="D6530" s="2" t="s">
        <v>16651</v>
      </c>
      <c r="E6530" s="2">
        <v>1</v>
      </c>
      <c r="F6530" s="2">
        <v>6.0940000000000003</v>
      </c>
      <c r="G6530" s="1">
        <v>6529</v>
      </c>
    </row>
    <row r="6531" spans="1:7" ht="13" x14ac:dyDescent="0.15">
      <c r="A6531" s="2">
        <v>7588</v>
      </c>
      <c r="B6531" s="2">
        <v>111</v>
      </c>
      <c r="C6531" s="2" t="s">
        <v>6000</v>
      </c>
      <c r="D6531" s="2" t="s">
        <v>16290</v>
      </c>
      <c r="E6531" s="2"/>
      <c r="F6531" s="2">
        <v>5.5</v>
      </c>
      <c r="G6531" s="1">
        <v>6530</v>
      </c>
    </row>
    <row r="6532" spans="1:7" ht="13" x14ac:dyDescent="0.15">
      <c r="A6532" s="2">
        <v>7589</v>
      </c>
      <c r="B6532" s="2">
        <v>111</v>
      </c>
      <c r="C6532" s="2" t="s">
        <v>6001</v>
      </c>
      <c r="D6532" s="2" t="s">
        <v>16652</v>
      </c>
      <c r="E6532" s="2">
        <v>1</v>
      </c>
      <c r="F6532" s="2">
        <v>4.75</v>
      </c>
      <c r="G6532" s="1">
        <v>6531</v>
      </c>
    </row>
    <row r="6533" spans="1:7" ht="13" x14ac:dyDescent="0.15">
      <c r="A6533" s="2">
        <v>7590</v>
      </c>
      <c r="B6533" s="2">
        <v>111</v>
      </c>
      <c r="C6533" s="2" t="s">
        <v>6002</v>
      </c>
      <c r="D6533" s="2" t="s">
        <v>16653</v>
      </c>
      <c r="E6533" s="2"/>
      <c r="F6533" s="2">
        <v>4</v>
      </c>
      <c r="G6533" s="1">
        <v>6532</v>
      </c>
    </row>
    <row r="6534" spans="1:7" ht="13" x14ac:dyDescent="0.15">
      <c r="A6534" s="2">
        <v>7591</v>
      </c>
      <c r="B6534" s="2">
        <v>111</v>
      </c>
      <c r="C6534" s="2" t="s">
        <v>6003</v>
      </c>
      <c r="D6534" s="2" t="s">
        <v>11363</v>
      </c>
      <c r="E6534" s="2">
        <v>1</v>
      </c>
      <c r="F6534" s="2">
        <v>5.5</v>
      </c>
      <c r="G6534" s="1">
        <v>6533</v>
      </c>
    </row>
    <row r="6535" spans="1:7" ht="13" x14ac:dyDescent="0.15">
      <c r="A6535" s="2">
        <v>7592</v>
      </c>
      <c r="B6535" s="2">
        <v>111</v>
      </c>
      <c r="C6535" s="2" t="s">
        <v>6004</v>
      </c>
      <c r="D6535" s="2" t="s">
        <v>13442</v>
      </c>
      <c r="E6535" s="2">
        <v>1</v>
      </c>
      <c r="F6535" s="2">
        <v>5.6559999999999997</v>
      </c>
      <c r="G6535" s="1">
        <v>6534</v>
      </c>
    </row>
    <row r="6536" spans="1:7" ht="13" x14ac:dyDescent="0.15">
      <c r="A6536" s="2">
        <v>7593</v>
      </c>
      <c r="B6536" s="2">
        <v>111</v>
      </c>
      <c r="C6536" s="2" t="s">
        <v>6005</v>
      </c>
      <c r="D6536" s="2" t="s">
        <v>16654</v>
      </c>
      <c r="E6536" s="2"/>
      <c r="F6536" s="2">
        <v>5.9690000000000003</v>
      </c>
      <c r="G6536" s="1">
        <v>6535</v>
      </c>
    </row>
    <row r="6537" spans="1:7" ht="13" x14ac:dyDescent="0.15">
      <c r="A6537" s="2">
        <v>7594</v>
      </c>
      <c r="B6537" s="2">
        <v>111</v>
      </c>
      <c r="C6537" s="2" t="s">
        <v>692</v>
      </c>
      <c r="D6537" s="2" t="s">
        <v>16655</v>
      </c>
      <c r="E6537" s="2"/>
      <c r="F6537" s="2">
        <v>5.125</v>
      </c>
      <c r="G6537" s="1">
        <v>6536</v>
      </c>
    </row>
    <row r="6538" spans="1:7" ht="13" x14ac:dyDescent="0.15">
      <c r="A6538" s="2">
        <v>7595</v>
      </c>
      <c r="B6538" s="2">
        <v>111</v>
      </c>
      <c r="C6538" s="2" t="s">
        <v>2580</v>
      </c>
      <c r="D6538" s="2" t="s">
        <v>13239</v>
      </c>
      <c r="E6538" s="2">
        <v>1</v>
      </c>
      <c r="F6538" s="2">
        <v>6</v>
      </c>
      <c r="G6538" s="1">
        <v>6537</v>
      </c>
    </row>
    <row r="6539" spans="1:7" ht="13" x14ac:dyDescent="0.15">
      <c r="A6539" s="2">
        <v>7596</v>
      </c>
      <c r="B6539" s="2">
        <v>111</v>
      </c>
      <c r="C6539" s="2" t="s">
        <v>6006</v>
      </c>
      <c r="D6539" s="2" t="s">
        <v>16656</v>
      </c>
      <c r="E6539" s="2"/>
      <c r="F6539" s="2">
        <v>5.2809999999999997</v>
      </c>
      <c r="G6539" s="1">
        <v>6538</v>
      </c>
    </row>
    <row r="6540" spans="1:7" ht="13" x14ac:dyDescent="0.15">
      <c r="A6540" s="2">
        <v>7597</v>
      </c>
      <c r="B6540" s="2">
        <v>111</v>
      </c>
      <c r="C6540" s="2" t="s">
        <v>693</v>
      </c>
      <c r="D6540" s="2" t="s">
        <v>11857</v>
      </c>
      <c r="E6540" s="2"/>
      <c r="F6540" s="2">
        <v>2.875</v>
      </c>
      <c r="G6540" s="1">
        <v>6539</v>
      </c>
    </row>
    <row r="6541" spans="1:7" ht="13" x14ac:dyDescent="0.15">
      <c r="A6541" s="2">
        <v>7598</v>
      </c>
      <c r="B6541" s="2">
        <v>111</v>
      </c>
      <c r="C6541" s="2" t="s">
        <v>633</v>
      </c>
      <c r="D6541" s="2" t="s">
        <v>16183</v>
      </c>
      <c r="E6541" s="2"/>
      <c r="F6541" s="2">
        <v>4.3120000000000003</v>
      </c>
      <c r="G6541" s="1">
        <v>6540</v>
      </c>
    </row>
    <row r="6542" spans="1:7" ht="13" x14ac:dyDescent="0.15">
      <c r="A6542" s="2">
        <v>7599</v>
      </c>
      <c r="B6542" s="2">
        <v>111</v>
      </c>
      <c r="C6542" s="2" t="s">
        <v>2218</v>
      </c>
      <c r="D6542" s="2" t="s">
        <v>12838</v>
      </c>
      <c r="E6542" s="2">
        <v>1</v>
      </c>
      <c r="F6542" s="2">
        <v>6.1559999999999997</v>
      </c>
      <c r="G6542" s="1">
        <v>6541</v>
      </c>
    </row>
    <row r="6543" spans="1:7" ht="13" x14ac:dyDescent="0.15">
      <c r="A6543" s="2">
        <v>7600</v>
      </c>
      <c r="B6543" s="2">
        <v>111</v>
      </c>
      <c r="C6543" s="2" t="s">
        <v>6007</v>
      </c>
      <c r="D6543" s="2" t="s">
        <v>16657</v>
      </c>
      <c r="E6543" s="2"/>
      <c r="F6543" s="2">
        <v>5.7809999999999997</v>
      </c>
      <c r="G6543" s="1">
        <v>6542</v>
      </c>
    </row>
    <row r="6544" spans="1:7" ht="13" x14ac:dyDescent="0.15">
      <c r="A6544" s="2">
        <v>7601</v>
      </c>
      <c r="B6544" s="2">
        <v>111</v>
      </c>
      <c r="C6544" s="2" t="s">
        <v>6008</v>
      </c>
      <c r="D6544" s="2" t="s">
        <v>16658</v>
      </c>
      <c r="E6544" s="2"/>
      <c r="F6544" s="2">
        <v>5.3120000000000003</v>
      </c>
      <c r="G6544" s="1">
        <v>6543</v>
      </c>
    </row>
    <row r="6545" spans="1:7" ht="13" x14ac:dyDescent="0.15">
      <c r="A6545" s="2">
        <v>7602</v>
      </c>
      <c r="B6545" s="2">
        <v>111</v>
      </c>
      <c r="C6545" s="2" t="s">
        <v>6009</v>
      </c>
      <c r="D6545" s="2" t="s">
        <v>16659</v>
      </c>
      <c r="E6545" s="2"/>
      <c r="F6545" s="2">
        <v>5.625</v>
      </c>
      <c r="G6545" s="1">
        <v>6544</v>
      </c>
    </row>
    <row r="6546" spans="1:7" ht="13" x14ac:dyDescent="0.15">
      <c r="A6546" s="2">
        <v>7603</v>
      </c>
      <c r="B6546" s="2">
        <v>111</v>
      </c>
      <c r="C6546" s="2" t="s">
        <v>6010</v>
      </c>
      <c r="D6546" s="2" t="s">
        <v>16660</v>
      </c>
      <c r="E6546" s="2"/>
      <c r="F6546" s="2">
        <v>5.8440000000000003</v>
      </c>
      <c r="G6546" s="1">
        <v>6545</v>
      </c>
    </row>
    <row r="6547" spans="1:7" ht="13" x14ac:dyDescent="0.15">
      <c r="A6547" s="2">
        <v>7604</v>
      </c>
      <c r="B6547" s="2">
        <v>111</v>
      </c>
      <c r="C6547" s="2" t="s">
        <v>6011</v>
      </c>
      <c r="D6547" s="2" t="s">
        <v>16661</v>
      </c>
      <c r="E6547" s="2">
        <v>1</v>
      </c>
      <c r="F6547" s="2">
        <v>5.8120000000000003</v>
      </c>
      <c r="G6547" s="1">
        <v>6546</v>
      </c>
    </row>
    <row r="6548" spans="1:7" ht="13" x14ac:dyDescent="0.15">
      <c r="A6548" s="2">
        <v>7605</v>
      </c>
      <c r="B6548" s="2">
        <v>111</v>
      </c>
      <c r="C6548" s="2" t="s">
        <v>6012</v>
      </c>
      <c r="D6548" s="2" t="s">
        <v>16662</v>
      </c>
      <c r="E6548" s="2">
        <v>1</v>
      </c>
      <c r="F6548" s="2">
        <v>5.6559999999999997</v>
      </c>
      <c r="G6548" s="1">
        <v>6547</v>
      </c>
    </row>
    <row r="6549" spans="1:7" ht="13" x14ac:dyDescent="0.15">
      <c r="A6549" s="2">
        <v>7606</v>
      </c>
      <c r="B6549" s="2">
        <v>111</v>
      </c>
      <c r="C6549" s="2" t="s">
        <v>6013</v>
      </c>
      <c r="D6549" s="2" t="s">
        <v>16663</v>
      </c>
      <c r="E6549" s="2">
        <v>1</v>
      </c>
      <c r="F6549" s="2">
        <v>5.8120000000000003</v>
      </c>
      <c r="G6549" s="1">
        <v>6548</v>
      </c>
    </row>
    <row r="6550" spans="1:7" ht="13" x14ac:dyDescent="0.15">
      <c r="A6550" s="2">
        <v>7607</v>
      </c>
      <c r="B6550" s="2">
        <v>111</v>
      </c>
      <c r="C6550" s="2" t="s">
        <v>6014</v>
      </c>
      <c r="D6550" s="2" t="s">
        <v>16664</v>
      </c>
      <c r="E6550" s="2"/>
      <c r="F6550" s="2">
        <v>5.625</v>
      </c>
      <c r="G6550" s="1">
        <v>6549</v>
      </c>
    </row>
    <row r="6551" spans="1:7" ht="13" x14ac:dyDescent="0.15">
      <c r="A6551" s="2">
        <v>7608</v>
      </c>
      <c r="B6551" s="2">
        <v>111</v>
      </c>
      <c r="C6551" s="2" t="s">
        <v>6015</v>
      </c>
      <c r="D6551" s="2" t="s">
        <v>16665</v>
      </c>
      <c r="E6551" s="2"/>
      <c r="F6551" s="2">
        <v>5.3120000000000003</v>
      </c>
      <c r="G6551" s="1">
        <v>6550</v>
      </c>
    </row>
    <row r="6552" spans="1:7" ht="13" x14ac:dyDescent="0.15">
      <c r="A6552" s="2">
        <v>7609</v>
      </c>
      <c r="B6552" s="2">
        <v>111</v>
      </c>
      <c r="C6552" s="2" t="s">
        <v>6016</v>
      </c>
      <c r="D6552" s="2" t="s">
        <v>12585</v>
      </c>
      <c r="E6552" s="2">
        <v>1</v>
      </c>
      <c r="F6552" s="2">
        <v>5.5309999999999997</v>
      </c>
      <c r="G6552" s="1">
        <v>6551</v>
      </c>
    </row>
    <row r="6553" spans="1:7" ht="13" x14ac:dyDescent="0.15">
      <c r="A6553" s="2">
        <v>7610</v>
      </c>
      <c r="B6553" s="2">
        <v>111</v>
      </c>
      <c r="C6553" s="2" t="s">
        <v>6017</v>
      </c>
      <c r="D6553" s="2" t="s">
        <v>16645</v>
      </c>
      <c r="E6553" s="2"/>
      <c r="F6553" s="2">
        <v>5.2190000000000003</v>
      </c>
      <c r="G6553" s="1">
        <v>6552</v>
      </c>
    </row>
    <row r="6554" spans="1:7" ht="13" x14ac:dyDescent="0.15">
      <c r="A6554" s="2">
        <v>7611</v>
      </c>
      <c r="B6554" s="2">
        <v>111</v>
      </c>
      <c r="C6554" s="2" t="s">
        <v>6018</v>
      </c>
      <c r="D6554" s="2" t="s">
        <v>16666</v>
      </c>
      <c r="E6554" s="2"/>
      <c r="F6554" s="2">
        <v>5.25</v>
      </c>
      <c r="G6554" s="1">
        <v>6553</v>
      </c>
    </row>
    <row r="6555" spans="1:7" ht="13" x14ac:dyDescent="0.15">
      <c r="A6555" s="2">
        <v>7612</v>
      </c>
      <c r="B6555" s="2">
        <v>112</v>
      </c>
      <c r="C6555" s="2" t="s">
        <v>695</v>
      </c>
      <c r="D6555" s="2" t="s">
        <v>16667</v>
      </c>
      <c r="E6555" s="2">
        <v>1</v>
      </c>
      <c r="F6555" s="2">
        <v>5.7190000000000003</v>
      </c>
      <c r="G6555" s="1">
        <v>6554</v>
      </c>
    </row>
    <row r="6556" spans="1:7" ht="13" x14ac:dyDescent="0.15">
      <c r="A6556" s="2">
        <v>7613</v>
      </c>
      <c r="B6556" s="2">
        <v>112</v>
      </c>
      <c r="C6556" s="2" t="s">
        <v>6019</v>
      </c>
      <c r="D6556" s="2" t="s">
        <v>16668</v>
      </c>
      <c r="E6556" s="2">
        <v>1</v>
      </c>
      <c r="F6556" s="2">
        <v>5.8120000000000003</v>
      </c>
      <c r="G6556" s="1">
        <v>6555</v>
      </c>
    </row>
    <row r="6557" spans="1:7" ht="13" x14ac:dyDescent="0.15">
      <c r="A6557" s="2">
        <v>7614</v>
      </c>
      <c r="B6557" s="2">
        <v>112</v>
      </c>
      <c r="C6557" s="2" t="s">
        <v>6020</v>
      </c>
      <c r="D6557" s="2" t="s">
        <v>16669</v>
      </c>
      <c r="E6557" s="2"/>
      <c r="F6557" s="2">
        <v>5.4059999999999997</v>
      </c>
      <c r="G6557" s="1">
        <v>6556</v>
      </c>
    </row>
    <row r="6558" spans="1:7" ht="13" x14ac:dyDescent="0.15">
      <c r="A6558" s="2">
        <v>7615</v>
      </c>
      <c r="B6558" s="2">
        <v>112</v>
      </c>
      <c r="C6558" s="2" t="s">
        <v>6021</v>
      </c>
      <c r="D6558" s="2" t="s">
        <v>16670</v>
      </c>
      <c r="E6558" s="2">
        <v>1</v>
      </c>
      <c r="F6558" s="2">
        <v>6.0309999999999997</v>
      </c>
      <c r="G6558" s="1">
        <v>6557</v>
      </c>
    </row>
    <row r="6559" spans="1:7" ht="13" x14ac:dyDescent="0.15">
      <c r="A6559" s="2">
        <v>7616</v>
      </c>
      <c r="B6559" s="2">
        <v>112</v>
      </c>
      <c r="C6559" s="2" t="s">
        <v>696</v>
      </c>
      <c r="D6559" s="2" t="s">
        <v>16671</v>
      </c>
      <c r="E6559" s="2">
        <v>1</v>
      </c>
      <c r="F6559" s="2">
        <v>4.2809999999999997</v>
      </c>
      <c r="G6559" s="1">
        <v>6558</v>
      </c>
    </row>
    <row r="6560" spans="1:7" ht="13" x14ac:dyDescent="0.15">
      <c r="A6560" s="2">
        <v>7618</v>
      </c>
      <c r="B6560" s="2">
        <v>112</v>
      </c>
      <c r="C6560" s="2" t="s">
        <v>6022</v>
      </c>
      <c r="D6560" s="2" t="s">
        <v>16672</v>
      </c>
      <c r="E6560" s="2"/>
      <c r="F6560" s="2">
        <v>4.7190000000000003</v>
      </c>
      <c r="G6560" s="1">
        <v>6559</v>
      </c>
    </row>
    <row r="6561" spans="1:7" ht="13" x14ac:dyDescent="0.15">
      <c r="A6561" s="2">
        <v>7619</v>
      </c>
      <c r="B6561" s="2">
        <v>112</v>
      </c>
      <c r="C6561" s="2" t="s">
        <v>6023</v>
      </c>
      <c r="D6561" s="2" t="s">
        <v>16673</v>
      </c>
      <c r="E6561" s="2">
        <v>1</v>
      </c>
      <c r="F6561" s="2">
        <v>6</v>
      </c>
      <c r="G6561" s="1">
        <v>6560</v>
      </c>
    </row>
    <row r="6562" spans="1:7" ht="13" x14ac:dyDescent="0.15">
      <c r="A6562" s="2">
        <v>7620</v>
      </c>
      <c r="B6562" s="2">
        <v>112</v>
      </c>
      <c r="C6562" s="2" t="s">
        <v>697</v>
      </c>
      <c r="D6562" s="2" t="s">
        <v>16674</v>
      </c>
      <c r="E6562" s="2"/>
      <c r="F6562" s="2">
        <v>4.9059999999999997</v>
      </c>
      <c r="G6562" s="1">
        <v>6561</v>
      </c>
    </row>
    <row r="6563" spans="1:7" ht="13" x14ac:dyDescent="0.15">
      <c r="A6563" s="2">
        <v>7621</v>
      </c>
      <c r="B6563" s="2">
        <v>112</v>
      </c>
      <c r="C6563" s="2" t="s">
        <v>6024</v>
      </c>
      <c r="D6563" s="2" t="s">
        <v>16675</v>
      </c>
      <c r="E6563" s="2">
        <v>1</v>
      </c>
      <c r="F6563" s="2">
        <v>5.6559999999999997</v>
      </c>
      <c r="G6563" s="1">
        <v>6562</v>
      </c>
    </row>
    <row r="6564" spans="1:7" ht="13" x14ac:dyDescent="0.15">
      <c r="A6564" s="2">
        <v>7622</v>
      </c>
      <c r="B6564" s="2">
        <v>112</v>
      </c>
      <c r="C6564" s="2" t="s">
        <v>6025</v>
      </c>
      <c r="D6564" s="2" t="s">
        <v>16676</v>
      </c>
      <c r="E6564" s="2"/>
      <c r="F6564" s="2">
        <v>3.3119999999999998</v>
      </c>
      <c r="G6564" s="1">
        <v>6563</v>
      </c>
    </row>
    <row r="6565" spans="1:7" ht="13" x14ac:dyDescent="0.15">
      <c r="A6565" s="2">
        <v>7623</v>
      </c>
      <c r="B6565" s="2">
        <v>112</v>
      </c>
      <c r="C6565" s="2" t="s">
        <v>4951</v>
      </c>
      <c r="D6565" s="2" t="s">
        <v>11609</v>
      </c>
      <c r="E6565" s="2"/>
      <c r="F6565" s="2">
        <v>5.9690000000000003</v>
      </c>
      <c r="G6565" s="1">
        <v>6564</v>
      </c>
    </row>
    <row r="6566" spans="1:7" ht="13" x14ac:dyDescent="0.15">
      <c r="A6566" s="2">
        <v>7624</v>
      </c>
      <c r="B6566" s="2">
        <v>112</v>
      </c>
      <c r="C6566" s="2" t="s">
        <v>6026</v>
      </c>
      <c r="D6566" s="2" t="s">
        <v>16677</v>
      </c>
      <c r="E6566" s="2">
        <v>1</v>
      </c>
      <c r="F6566" s="2">
        <v>5.625</v>
      </c>
      <c r="G6566" s="1">
        <v>6565</v>
      </c>
    </row>
    <row r="6567" spans="1:7" ht="13" x14ac:dyDescent="0.15">
      <c r="A6567" s="2">
        <v>7626</v>
      </c>
      <c r="B6567" s="2">
        <v>112</v>
      </c>
      <c r="C6567" s="2" t="s">
        <v>698</v>
      </c>
      <c r="D6567" s="2" t="s">
        <v>16678</v>
      </c>
      <c r="E6567" s="2">
        <v>1</v>
      </c>
      <c r="F6567" s="2">
        <v>5.0309999999999997</v>
      </c>
      <c r="G6567" s="1">
        <v>6566</v>
      </c>
    </row>
    <row r="6568" spans="1:7" ht="13" x14ac:dyDescent="0.15">
      <c r="A6568" s="2">
        <v>7627</v>
      </c>
      <c r="B6568" s="2">
        <v>112</v>
      </c>
      <c r="C6568" s="2" t="s">
        <v>6027</v>
      </c>
      <c r="D6568" s="2" t="s">
        <v>16679</v>
      </c>
      <c r="E6568" s="2"/>
      <c r="F6568" s="2">
        <v>5.4690000000000003</v>
      </c>
      <c r="G6568" s="1">
        <v>6567</v>
      </c>
    </row>
    <row r="6569" spans="1:7" ht="13" x14ac:dyDescent="0.15">
      <c r="A6569" s="2">
        <v>7629</v>
      </c>
      <c r="B6569" s="2">
        <v>112</v>
      </c>
      <c r="C6569" s="2" t="s">
        <v>6028</v>
      </c>
      <c r="D6569" s="2" t="s">
        <v>16680</v>
      </c>
      <c r="E6569" s="2">
        <v>1</v>
      </c>
      <c r="F6569" s="2">
        <v>6.0309999999999997</v>
      </c>
      <c r="G6569" s="1">
        <v>6568</v>
      </c>
    </row>
    <row r="6570" spans="1:7" ht="13" x14ac:dyDescent="0.15">
      <c r="A6570" s="2">
        <v>7630</v>
      </c>
      <c r="B6570" s="2">
        <v>112</v>
      </c>
      <c r="C6570" s="2" t="s">
        <v>1727</v>
      </c>
      <c r="D6570" s="2" t="s">
        <v>12325</v>
      </c>
      <c r="E6570" s="2"/>
      <c r="F6570" s="2">
        <v>5.5</v>
      </c>
      <c r="G6570" s="1">
        <v>6569</v>
      </c>
    </row>
    <row r="6571" spans="1:7" ht="13" x14ac:dyDescent="0.15">
      <c r="A6571" s="2">
        <v>7631</v>
      </c>
      <c r="B6571" s="2">
        <v>112</v>
      </c>
      <c r="C6571" s="2" t="s">
        <v>6029</v>
      </c>
      <c r="D6571" s="2" t="s">
        <v>16681</v>
      </c>
      <c r="E6571" s="2"/>
      <c r="F6571" s="2">
        <v>5.7190000000000003</v>
      </c>
      <c r="G6571" s="1">
        <v>6570</v>
      </c>
    </row>
    <row r="6572" spans="1:7" ht="13" x14ac:dyDescent="0.15">
      <c r="A6572" s="2">
        <v>7632</v>
      </c>
      <c r="B6572" s="2">
        <v>112</v>
      </c>
      <c r="C6572" s="2" t="s">
        <v>6030</v>
      </c>
      <c r="D6572" s="2" t="s">
        <v>16682</v>
      </c>
      <c r="E6572" s="2"/>
      <c r="F6572" s="2">
        <v>3.9060000000000001</v>
      </c>
      <c r="G6572" s="1">
        <v>6571</v>
      </c>
    </row>
    <row r="6573" spans="1:7" ht="13" x14ac:dyDescent="0.15">
      <c r="A6573" s="2">
        <v>7633</v>
      </c>
      <c r="B6573" s="2">
        <v>112</v>
      </c>
      <c r="C6573" s="2" t="s">
        <v>700</v>
      </c>
      <c r="D6573" s="2" t="s">
        <v>16683</v>
      </c>
      <c r="E6573" s="2">
        <v>1</v>
      </c>
      <c r="F6573" s="2">
        <v>5.8440000000000003</v>
      </c>
      <c r="G6573" s="1">
        <v>6572</v>
      </c>
    </row>
    <row r="6574" spans="1:7" ht="13" x14ac:dyDescent="0.15">
      <c r="A6574" s="2">
        <v>7634</v>
      </c>
      <c r="B6574" s="2">
        <v>112</v>
      </c>
      <c r="C6574" s="2" t="s">
        <v>701</v>
      </c>
      <c r="D6574" s="2" t="s">
        <v>16684</v>
      </c>
      <c r="E6574" s="2">
        <v>1</v>
      </c>
      <c r="F6574" s="2">
        <v>5.0309999999999997</v>
      </c>
      <c r="G6574" s="1">
        <v>6573</v>
      </c>
    </row>
    <row r="6575" spans="1:7" ht="13" x14ac:dyDescent="0.15">
      <c r="A6575" s="2">
        <v>7635</v>
      </c>
      <c r="B6575" s="2">
        <v>112</v>
      </c>
      <c r="C6575" s="2" t="s">
        <v>702</v>
      </c>
      <c r="D6575" s="2" t="s">
        <v>16685</v>
      </c>
      <c r="E6575" s="2"/>
      <c r="F6575" s="2">
        <v>5.4059999999999997</v>
      </c>
      <c r="G6575" s="1">
        <v>6574</v>
      </c>
    </row>
    <row r="6576" spans="1:7" ht="13" x14ac:dyDescent="0.15">
      <c r="A6576" s="2">
        <v>7636</v>
      </c>
      <c r="B6576" s="2">
        <v>112</v>
      </c>
      <c r="C6576" s="2" t="s">
        <v>6031</v>
      </c>
      <c r="D6576" s="2" t="s">
        <v>16686</v>
      </c>
      <c r="E6576" s="2">
        <v>1</v>
      </c>
      <c r="F6576" s="2">
        <v>6.0620000000000003</v>
      </c>
      <c r="G6576" s="1">
        <v>6575</v>
      </c>
    </row>
    <row r="6577" spans="1:7" ht="13" x14ac:dyDescent="0.15">
      <c r="A6577" s="2">
        <v>7637</v>
      </c>
      <c r="B6577" s="2">
        <v>112</v>
      </c>
      <c r="C6577" s="2" t="s">
        <v>6032</v>
      </c>
      <c r="D6577" s="2" t="s">
        <v>16687</v>
      </c>
      <c r="E6577" s="2"/>
      <c r="F6577" s="2">
        <v>4.1559999999999997</v>
      </c>
      <c r="G6577" s="1">
        <v>6576</v>
      </c>
    </row>
    <row r="6578" spans="1:7" ht="13" x14ac:dyDescent="0.15">
      <c r="A6578" s="2">
        <v>7638</v>
      </c>
      <c r="B6578" s="2">
        <v>112</v>
      </c>
      <c r="C6578" s="2" t="s">
        <v>6033</v>
      </c>
      <c r="D6578" s="2" t="s">
        <v>16688</v>
      </c>
      <c r="E6578" s="2"/>
      <c r="F6578" s="2">
        <v>3.8119999999999998</v>
      </c>
      <c r="G6578" s="1">
        <v>6577</v>
      </c>
    </row>
    <row r="6579" spans="1:7" ht="13" x14ac:dyDescent="0.15">
      <c r="A6579" s="2">
        <v>7639</v>
      </c>
      <c r="B6579" s="2">
        <v>112</v>
      </c>
      <c r="C6579" s="2" t="s">
        <v>6034</v>
      </c>
      <c r="D6579" s="2" t="s">
        <v>16689</v>
      </c>
      <c r="E6579" s="2">
        <v>1</v>
      </c>
      <c r="F6579" s="2">
        <v>5.3440000000000003</v>
      </c>
      <c r="G6579" s="1">
        <v>6578</v>
      </c>
    </row>
    <row r="6580" spans="1:7" ht="13" x14ac:dyDescent="0.15">
      <c r="A6580" s="2">
        <v>7641</v>
      </c>
      <c r="B6580" s="2">
        <v>113</v>
      </c>
      <c r="C6580" s="2" t="s">
        <v>703</v>
      </c>
      <c r="D6580" s="2" t="s">
        <v>16690</v>
      </c>
      <c r="E6580" s="2"/>
      <c r="F6580" s="2">
        <v>5.875</v>
      </c>
      <c r="G6580" s="1">
        <v>6579</v>
      </c>
    </row>
    <row r="6581" spans="1:7" ht="13" x14ac:dyDescent="0.15">
      <c r="A6581" s="2">
        <v>7642</v>
      </c>
      <c r="B6581" s="2">
        <v>113</v>
      </c>
      <c r="C6581" s="2" t="s">
        <v>6035</v>
      </c>
      <c r="D6581" s="2" t="s">
        <v>16691</v>
      </c>
      <c r="E6581" s="2">
        <v>1</v>
      </c>
      <c r="F6581" s="2">
        <v>5.5</v>
      </c>
      <c r="G6581" s="1">
        <v>6580</v>
      </c>
    </row>
    <row r="6582" spans="1:7" ht="13" x14ac:dyDescent="0.15">
      <c r="A6582" s="2">
        <v>7643</v>
      </c>
      <c r="B6582" s="2">
        <v>113</v>
      </c>
      <c r="C6582" s="2" t="s">
        <v>6036</v>
      </c>
      <c r="D6582" s="2" t="s">
        <v>16692</v>
      </c>
      <c r="E6582" s="2"/>
      <c r="F6582" s="2">
        <v>4.7190000000000003</v>
      </c>
      <c r="G6582" s="1">
        <v>6581</v>
      </c>
    </row>
    <row r="6583" spans="1:7" ht="13" x14ac:dyDescent="0.15">
      <c r="A6583" s="2">
        <v>7644</v>
      </c>
      <c r="B6583" s="2">
        <v>113</v>
      </c>
      <c r="C6583" s="2" t="s">
        <v>6037</v>
      </c>
      <c r="D6583" s="2" t="s">
        <v>16693</v>
      </c>
      <c r="E6583" s="2"/>
      <c r="F6583" s="2">
        <v>5.1559999999999997</v>
      </c>
      <c r="G6583" s="1">
        <v>6582</v>
      </c>
    </row>
    <row r="6584" spans="1:7" ht="13" x14ac:dyDescent="0.15">
      <c r="A6584" s="2">
        <v>7645</v>
      </c>
      <c r="B6584" s="2">
        <v>113</v>
      </c>
      <c r="C6584" s="2" t="s">
        <v>6038</v>
      </c>
      <c r="D6584" s="2" t="s">
        <v>16694</v>
      </c>
      <c r="E6584" s="2"/>
      <c r="F6584" s="2">
        <v>4.875</v>
      </c>
      <c r="G6584" s="1">
        <v>6583</v>
      </c>
    </row>
    <row r="6585" spans="1:7" ht="13" x14ac:dyDescent="0.15">
      <c r="A6585" s="2">
        <v>7646</v>
      </c>
      <c r="B6585" s="2">
        <v>113</v>
      </c>
      <c r="C6585" s="2" t="s">
        <v>6039</v>
      </c>
      <c r="D6585" s="2" t="s">
        <v>15639</v>
      </c>
      <c r="E6585" s="2">
        <v>1</v>
      </c>
      <c r="F6585" s="2">
        <v>5.5620000000000003</v>
      </c>
      <c r="G6585" s="1">
        <v>6584</v>
      </c>
    </row>
    <row r="6586" spans="1:7" ht="13" x14ac:dyDescent="0.15">
      <c r="A6586" s="2">
        <v>7647</v>
      </c>
      <c r="B6586" s="2">
        <v>113</v>
      </c>
      <c r="C6586" s="2" t="s">
        <v>6040</v>
      </c>
      <c r="D6586" s="2" t="s">
        <v>14714</v>
      </c>
      <c r="E6586" s="2">
        <v>1</v>
      </c>
      <c r="F6586" s="2">
        <v>5.9059999999999997</v>
      </c>
      <c r="G6586" s="1">
        <v>6585</v>
      </c>
    </row>
    <row r="6587" spans="1:7" ht="13" x14ac:dyDescent="0.15">
      <c r="A6587" s="2">
        <v>7648</v>
      </c>
      <c r="B6587" s="2">
        <v>113</v>
      </c>
      <c r="C6587" s="2" t="s">
        <v>6041</v>
      </c>
      <c r="D6587" s="2" t="s">
        <v>16695</v>
      </c>
      <c r="E6587" s="2">
        <v>1</v>
      </c>
      <c r="F6587" s="2">
        <v>5.875</v>
      </c>
      <c r="G6587" s="1">
        <v>6586</v>
      </c>
    </row>
    <row r="6588" spans="1:7" ht="13" x14ac:dyDescent="0.15">
      <c r="A6588" s="2">
        <v>7649</v>
      </c>
      <c r="B6588" s="2">
        <v>113</v>
      </c>
      <c r="C6588" s="2" t="s">
        <v>6042</v>
      </c>
      <c r="D6588" s="2" t="s">
        <v>16696</v>
      </c>
      <c r="E6588" s="2"/>
      <c r="F6588" s="2">
        <v>5.875</v>
      </c>
      <c r="G6588" s="1">
        <v>6587</v>
      </c>
    </row>
    <row r="6589" spans="1:7" ht="13" x14ac:dyDescent="0.15">
      <c r="A6589" s="2">
        <v>7650</v>
      </c>
      <c r="B6589" s="2">
        <v>113</v>
      </c>
      <c r="C6589" s="2" t="s">
        <v>3918</v>
      </c>
      <c r="D6589" s="2" t="s">
        <v>12714</v>
      </c>
      <c r="E6589" s="2"/>
      <c r="F6589" s="2">
        <v>3.125</v>
      </c>
      <c r="G6589" s="1">
        <v>6588</v>
      </c>
    </row>
    <row r="6590" spans="1:7" ht="13" x14ac:dyDescent="0.15">
      <c r="A6590" s="2">
        <v>7651</v>
      </c>
      <c r="B6590" s="2">
        <v>113</v>
      </c>
      <c r="C6590" s="2" t="s">
        <v>6043</v>
      </c>
      <c r="D6590" s="2" t="s">
        <v>16697</v>
      </c>
      <c r="E6590" s="2">
        <v>1</v>
      </c>
      <c r="F6590" s="2">
        <v>5.875</v>
      </c>
      <c r="G6590" s="1">
        <v>6589</v>
      </c>
    </row>
    <row r="6591" spans="1:7" ht="13" x14ac:dyDescent="0.15">
      <c r="A6591" s="2">
        <v>7652</v>
      </c>
      <c r="B6591" s="2">
        <v>113</v>
      </c>
      <c r="C6591" s="2" t="s">
        <v>6044</v>
      </c>
      <c r="D6591" s="2" t="s">
        <v>16698</v>
      </c>
      <c r="E6591" s="2"/>
      <c r="F6591" s="2">
        <v>5.25</v>
      </c>
      <c r="G6591" s="1">
        <v>6590</v>
      </c>
    </row>
    <row r="6592" spans="1:7" ht="13" x14ac:dyDescent="0.15">
      <c r="A6592" s="2">
        <v>7654</v>
      </c>
      <c r="B6592" s="2">
        <v>113</v>
      </c>
      <c r="C6592" s="2" t="s">
        <v>6045</v>
      </c>
      <c r="D6592" s="2" t="s">
        <v>16699</v>
      </c>
      <c r="E6592" s="2">
        <v>1</v>
      </c>
      <c r="F6592" s="2">
        <v>5.9059999999999997</v>
      </c>
      <c r="G6592" s="1">
        <v>6591</v>
      </c>
    </row>
    <row r="6593" spans="1:7" ht="13" x14ac:dyDescent="0.15">
      <c r="A6593" s="2">
        <v>7655</v>
      </c>
      <c r="B6593" s="2">
        <v>113</v>
      </c>
      <c r="C6593" s="2" t="s">
        <v>6046</v>
      </c>
      <c r="D6593" s="2" t="s">
        <v>16700</v>
      </c>
      <c r="E6593" s="2"/>
      <c r="F6593" s="2">
        <v>3.5310000000000001</v>
      </c>
      <c r="G6593" s="1">
        <v>6592</v>
      </c>
    </row>
    <row r="6594" spans="1:7" ht="13" x14ac:dyDescent="0.15">
      <c r="A6594" s="2">
        <v>7656</v>
      </c>
      <c r="B6594" s="2">
        <v>113</v>
      </c>
      <c r="C6594" s="2" t="s">
        <v>6047</v>
      </c>
      <c r="D6594" s="2" t="s">
        <v>16701</v>
      </c>
      <c r="E6594" s="2"/>
      <c r="F6594" s="2">
        <v>5.125</v>
      </c>
      <c r="G6594" s="1">
        <v>6593</v>
      </c>
    </row>
    <row r="6595" spans="1:7" ht="13" x14ac:dyDescent="0.15">
      <c r="A6595" s="2">
        <v>7657</v>
      </c>
      <c r="B6595" s="2">
        <v>113</v>
      </c>
      <c r="C6595" s="2" t="s">
        <v>6048</v>
      </c>
      <c r="D6595" s="2" t="s">
        <v>16702</v>
      </c>
      <c r="E6595" s="2"/>
      <c r="F6595" s="2">
        <v>5.4059999999999997</v>
      </c>
      <c r="G6595" s="1">
        <v>6594</v>
      </c>
    </row>
    <row r="6596" spans="1:7" ht="13" x14ac:dyDescent="0.15">
      <c r="A6596" s="2">
        <v>7658</v>
      </c>
      <c r="B6596" s="2">
        <v>113</v>
      </c>
      <c r="C6596" s="2" t="s">
        <v>6049</v>
      </c>
      <c r="D6596" s="2" t="s">
        <v>16703</v>
      </c>
      <c r="E6596" s="2"/>
      <c r="F6596" s="2">
        <v>5.0309999999999997</v>
      </c>
      <c r="G6596" s="1">
        <v>6595</v>
      </c>
    </row>
    <row r="6597" spans="1:7" ht="13" x14ac:dyDescent="0.15">
      <c r="A6597" s="2">
        <v>7660</v>
      </c>
      <c r="B6597" s="2">
        <v>113</v>
      </c>
      <c r="C6597" s="2" t="s">
        <v>6050</v>
      </c>
      <c r="D6597" s="2" t="s">
        <v>14403</v>
      </c>
      <c r="E6597" s="2">
        <v>1</v>
      </c>
      <c r="F6597" s="2">
        <v>5.5</v>
      </c>
      <c r="G6597" s="1">
        <v>6596</v>
      </c>
    </row>
    <row r="6598" spans="1:7" ht="13" x14ac:dyDescent="0.15">
      <c r="A6598" s="2">
        <v>7661</v>
      </c>
      <c r="B6598" s="2">
        <v>113</v>
      </c>
      <c r="C6598" s="2" t="s">
        <v>6051</v>
      </c>
      <c r="D6598" s="2" t="s">
        <v>16704</v>
      </c>
      <c r="E6598" s="2">
        <v>1</v>
      </c>
      <c r="F6598" s="2">
        <v>5.6559999999999997</v>
      </c>
      <c r="G6598" s="1">
        <v>6597</v>
      </c>
    </row>
    <row r="6599" spans="1:7" ht="13" x14ac:dyDescent="0.15">
      <c r="A6599" s="2">
        <v>7662</v>
      </c>
      <c r="B6599" s="2">
        <v>113</v>
      </c>
      <c r="C6599" s="2" t="s">
        <v>6052</v>
      </c>
      <c r="D6599" s="2" t="s">
        <v>16705</v>
      </c>
      <c r="E6599" s="2"/>
      <c r="F6599" s="2">
        <v>5.4690000000000003</v>
      </c>
      <c r="G6599" s="1">
        <v>6598</v>
      </c>
    </row>
    <row r="6600" spans="1:7" ht="13" x14ac:dyDescent="0.15">
      <c r="A6600" s="2">
        <v>7663</v>
      </c>
      <c r="B6600" s="2">
        <v>113</v>
      </c>
      <c r="C6600" s="2" t="s">
        <v>6053</v>
      </c>
      <c r="D6600" s="2" t="s">
        <v>16706</v>
      </c>
      <c r="E6600" s="2">
        <v>1</v>
      </c>
      <c r="F6600" s="2">
        <v>5.6559999999999997</v>
      </c>
      <c r="G6600" s="1">
        <v>6599</v>
      </c>
    </row>
    <row r="6601" spans="1:7" ht="13" x14ac:dyDescent="0.15">
      <c r="A6601" s="2">
        <v>7664</v>
      </c>
      <c r="B6601" s="2">
        <v>113</v>
      </c>
      <c r="C6601" s="2" t="s">
        <v>6054</v>
      </c>
      <c r="D6601" s="2" t="s">
        <v>16707</v>
      </c>
      <c r="E6601" s="2"/>
      <c r="F6601" s="2">
        <v>4.9690000000000003</v>
      </c>
      <c r="G6601" s="1">
        <v>6600</v>
      </c>
    </row>
    <row r="6602" spans="1:7" ht="13" x14ac:dyDescent="0.15">
      <c r="A6602" s="2">
        <v>7667</v>
      </c>
      <c r="B6602" s="2">
        <v>113</v>
      </c>
      <c r="C6602" s="2" t="s">
        <v>6055</v>
      </c>
      <c r="D6602" s="2" t="s">
        <v>16708</v>
      </c>
      <c r="E6602" s="2">
        <v>1</v>
      </c>
      <c r="F6602" s="2">
        <v>5.7190000000000003</v>
      </c>
      <c r="G6602" s="1">
        <v>6601</v>
      </c>
    </row>
    <row r="6603" spans="1:7" ht="13" x14ac:dyDescent="0.15">
      <c r="A6603" s="2">
        <v>7669</v>
      </c>
      <c r="B6603" s="2">
        <v>113</v>
      </c>
      <c r="C6603" s="2" t="s">
        <v>6056</v>
      </c>
      <c r="D6603" s="2" t="s">
        <v>16709</v>
      </c>
      <c r="E6603" s="2"/>
      <c r="F6603" s="2">
        <v>5.0940000000000003</v>
      </c>
      <c r="G6603" s="1">
        <v>6602</v>
      </c>
    </row>
    <row r="6604" spans="1:7" ht="13" x14ac:dyDescent="0.15">
      <c r="A6604" s="2">
        <v>7670</v>
      </c>
      <c r="B6604" s="2">
        <v>113</v>
      </c>
      <c r="C6604" s="2" t="s">
        <v>6057</v>
      </c>
      <c r="D6604" s="2" t="s">
        <v>16710</v>
      </c>
      <c r="E6604" s="2">
        <v>1</v>
      </c>
      <c r="F6604" s="2">
        <v>5.6879999999999997</v>
      </c>
      <c r="G6604" s="1">
        <v>6603</v>
      </c>
    </row>
    <row r="6605" spans="1:7" ht="13" x14ac:dyDescent="0.15">
      <c r="A6605" s="2">
        <v>7671</v>
      </c>
      <c r="B6605" s="2">
        <v>113</v>
      </c>
      <c r="C6605" s="2" t="s">
        <v>6058</v>
      </c>
      <c r="D6605" s="2" t="s">
        <v>16711</v>
      </c>
      <c r="E6605" s="2"/>
      <c r="F6605" s="2">
        <v>5.8120000000000003</v>
      </c>
      <c r="G6605" s="1">
        <v>6604</v>
      </c>
    </row>
    <row r="6606" spans="1:7" ht="13" x14ac:dyDescent="0.15">
      <c r="A6606" s="2">
        <v>7673</v>
      </c>
      <c r="B6606" s="2">
        <v>113</v>
      </c>
      <c r="C6606" s="2" t="s">
        <v>6059</v>
      </c>
      <c r="D6606" s="2" t="s">
        <v>13804</v>
      </c>
      <c r="E6606" s="2"/>
      <c r="F6606" s="2">
        <v>4.2190000000000003</v>
      </c>
      <c r="G6606" s="1">
        <v>6605</v>
      </c>
    </row>
    <row r="6607" spans="1:7" ht="13" x14ac:dyDescent="0.15">
      <c r="A6607" s="2">
        <v>7675</v>
      </c>
      <c r="B6607" s="2">
        <v>113</v>
      </c>
      <c r="C6607" s="2" t="s">
        <v>2219</v>
      </c>
      <c r="D6607" s="2" t="s">
        <v>12839</v>
      </c>
      <c r="E6607" s="2">
        <v>1</v>
      </c>
      <c r="F6607" s="2">
        <v>5.6559999999999997</v>
      </c>
      <c r="G6607" s="1">
        <v>6606</v>
      </c>
    </row>
    <row r="6608" spans="1:7" ht="13" x14ac:dyDescent="0.15">
      <c r="A6608" s="2">
        <v>7677</v>
      </c>
      <c r="B6608" s="2">
        <v>113</v>
      </c>
      <c r="C6608" s="2" t="s">
        <v>6060</v>
      </c>
      <c r="D6608" s="2" t="s">
        <v>16712</v>
      </c>
      <c r="E6608" s="2"/>
      <c r="F6608" s="2">
        <v>4.0309999999999997</v>
      </c>
      <c r="G6608" s="1">
        <v>6607</v>
      </c>
    </row>
    <row r="6609" spans="1:7" ht="13" x14ac:dyDescent="0.15">
      <c r="A6609" s="2">
        <v>7678</v>
      </c>
      <c r="B6609" s="2">
        <v>113</v>
      </c>
      <c r="C6609" s="2" t="s">
        <v>1348</v>
      </c>
      <c r="D6609" s="2" t="s">
        <v>16713</v>
      </c>
      <c r="E6609" s="2">
        <v>1</v>
      </c>
      <c r="F6609" s="2">
        <v>5.2809999999999997</v>
      </c>
      <c r="G6609" s="1">
        <v>6608</v>
      </c>
    </row>
    <row r="6610" spans="1:7" ht="13" x14ac:dyDescent="0.15">
      <c r="A6610" s="2">
        <v>7679</v>
      </c>
      <c r="B6610" s="2">
        <v>113</v>
      </c>
      <c r="C6610" s="2" t="s">
        <v>6061</v>
      </c>
      <c r="D6610" s="2" t="s">
        <v>16714</v>
      </c>
      <c r="E6610" s="2"/>
      <c r="F6610" s="2">
        <v>5.8440000000000003</v>
      </c>
      <c r="G6610" s="1">
        <v>6609</v>
      </c>
    </row>
    <row r="6611" spans="1:7" ht="13" x14ac:dyDescent="0.15">
      <c r="A6611" s="2">
        <v>7680</v>
      </c>
      <c r="B6611" s="2">
        <v>113</v>
      </c>
      <c r="C6611" s="2" t="s">
        <v>6062</v>
      </c>
      <c r="D6611" s="2" t="s">
        <v>16715</v>
      </c>
      <c r="E6611" s="2">
        <v>1</v>
      </c>
      <c r="F6611" s="2">
        <v>5.6559999999999997</v>
      </c>
      <c r="G6611" s="1">
        <v>6610</v>
      </c>
    </row>
    <row r="6612" spans="1:7" ht="13" x14ac:dyDescent="0.15">
      <c r="A6612" s="2">
        <v>7681</v>
      </c>
      <c r="B6612" s="2">
        <v>113</v>
      </c>
      <c r="C6612" s="2" t="s">
        <v>6063</v>
      </c>
      <c r="D6612" s="2" t="s">
        <v>16716</v>
      </c>
      <c r="E6612" s="2"/>
      <c r="F6612" s="2">
        <v>5.4690000000000003</v>
      </c>
      <c r="G6612" s="1">
        <v>6611</v>
      </c>
    </row>
    <row r="6613" spans="1:7" ht="13" x14ac:dyDescent="0.15">
      <c r="A6613" s="2">
        <v>7683</v>
      </c>
      <c r="B6613" s="2">
        <v>113</v>
      </c>
      <c r="C6613" s="2" t="s">
        <v>704</v>
      </c>
      <c r="D6613" s="2" t="s">
        <v>16717</v>
      </c>
      <c r="E6613" s="2">
        <v>1</v>
      </c>
      <c r="F6613" s="2">
        <v>5.7190000000000003</v>
      </c>
      <c r="G6613" s="1">
        <v>6612</v>
      </c>
    </row>
    <row r="6614" spans="1:7" ht="13" x14ac:dyDescent="0.15">
      <c r="A6614" s="2">
        <v>7684</v>
      </c>
      <c r="B6614" s="2">
        <v>114</v>
      </c>
      <c r="C6614" s="2" t="s">
        <v>6064</v>
      </c>
      <c r="D6614" s="2" t="s">
        <v>15555</v>
      </c>
      <c r="E6614" s="2">
        <v>1</v>
      </c>
      <c r="F6614" s="2">
        <v>5.875</v>
      </c>
      <c r="G6614" s="1">
        <v>6613</v>
      </c>
    </row>
    <row r="6615" spans="1:7" ht="13" x14ac:dyDescent="0.15">
      <c r="A6615" s="2">
        <v>7685</v>
      </c>
      <c r="B6615" s="2">
        <v>114</v>
      </c>
      <c r="C6615" s="2" t="s">
        <v>705</v>
      </c>
      <c r="D6615" s="2" t="s">
        <v>16718</v>
      </c>
      <c r="E6615" s="2">
        <v>1</v>
      </c>
      <c r="F6615" s="2">
        <v>5.5620000000000003</v>
      </c>
      <c r="G6615" s="1">
        <v>6614</v>
      </c>
    </row>
    <row r="6616" spans="1:7" ht="13" x14ac:dyDescent="0.15">
      <c r="A6616" s="2">
        <v>7686</v>
      </c>
      <c r="B6616" s="2">
        <v>114</v>
      </c>
      <c r="C6616" s="2" t="s">
        <v>6065</v>
      </c>
      <c r="D6616" s="2" t="s">
        <v>16719</v>
      </c>
      <c r="E6616" s="2"/>
      <c r="F6616" s="2">
        <v>5.3440000000000003</v>
      </c>
      <c r="G6616" s="1">
        <v>6615</v>
      </c>
    </row>
    <row r="6617" spans="1:7" ht="13" x14ac:dyDescent="0.15">
      <c r="A6617" s="2">
        <v>7688</v>
      </c>
      <c r="B6617" s="2">
        <v>114</v>
      </c>
      <c r="C6617" s="2" t="s">
        <v>706</v>
      </c>
      <c r="D6617" s="2" t="s">
        <v>16720</v>
      </c>
      <c r="E6617" s="2">
        <v>1</v>
      </c>
      <c r="F6617" s="2">
        <v>5.4379999999999997</v>
      </c>
      <c r="G6617" s="1">
        <v>6616</v>
      </c>
    </row>
    <row r="6618" spans="1:7" ht="13" x14ac:dyDescent="0.15">
      <c r="A6618" s="2">
        <v>7689</v>
      </c>
      <c r="B6618" s="2">
        <v>114</v>
      </c>
      <c r="C6618" s="2" t="s">
        <v>707</v>
      </c>
      <c r="D6618" s="2" t="s">
        <v>16721</v>
      </c>
      <c r="E6618" s="2"/>
      <c r="F6618" s="2">
        <v>5</v>
      </c>
      <c r="G6618" s="1">
        <v>6617</v>
      </c>
    </row>
    <row r="6619" spans="1:7" ht="13" x14ac:dyDescent="0.15">
      <c r="A6619" s="2">
        <v>7691</v>
      </c>
      <c r="B6619" s="2">
        <v>114</v>
      </c>
      <c r="C6619" s="2" t="s">
        <v>6066</v>
      </c>
      <c r="D6619" s="2" t="s">
        <v>16722</v>
      </c>
      <c r="E6619" s="2"/>
      <c r="F6619" s="2">
        <v>5.5140000000000002</v>
      </c>
      <c r="G6619" s="1">
        <v>6618</v>
      </c>
    </row>
    <row r="6620" spans="1:7" ht="13" x14ac:dyDescent="0.15">
      <c r="A6620" s="2">
        <v>7692</v>
      </c>
      <c r="B6620" s="2">
        <v>114</v>
      </c>
      <c r="C6620" s="2" t="s">
        <v>6067</v>
      </c>
      <c r="D6620" s="2" t="s">
        <v>16723</v>
      </c>
      <c r="E6620" s="2"/>
      <c r="F6620" s="2">
        <v>5.3120000000000003</v>
      </c>
      <c r="G6620" s="1">
        <v>6619</v>
      </c>
    </row>
    <row r="6621" spans="1:7" ht="13" x14ac:dyDescent="0.15">
      <c r="A6621" s="2">
        <v>7694</v>
      </c>
      <c r="B6621" s="2">
        <v>114</v>
      </c>
      <c r="C6621" s="2" t="s">
        <v>6068</v>
      </c>
      <c r="D6621" s="2" t="s">
        <v>16724</v>
      </c>
      <c r="E6621" s="2"/>
      <c r="F6621" s="2">
        <v>5.4379999999999997</v>
      </c>
      <c r="G6621" s="1">
        <v>6620</v>
      </c>
    </row>
    <row r="6622" spans="1:7" ht="13" x14ac:dyDescent="0.15">
      <c r="A6622" s="2">
        <v>7695</v>
      </c>
      <c r="B6622" s="2">
        <v>114</v>
      </c>
      <c r="C6622" s="2" t="s">
        <v>6069</v>
      </c>
      <c r="D6622" s="2" t="s">
        <v>16725</v>
      </c>
      <c r="E6622" s="2">
        <v>1</v>
      </c>
      <c r="F6622" s="2">
        <v>5.5309999999999997</v>
      </c>
      <c r="G6622" s="1">
        <v>6621</v>
      </c>
    </row>
    <row r="6623" spans="1:7" ht="13" x14ac:dyDescent="0.15">
      <c r="A6623" s="2">
        <v>7696</v>
      </c>
      <c r="B6623" s="2">
        <v>114</v>
      </c>
      <c r="C6623" s="2" t="s">
        <v>6070</v>
      </c>
      <c r="D6623" s="2" t="s">
        <v>16726</v>
      </c>
      <c r="E6623" s="2">
        <v>1</v>
      </c>
      <c r="F6623" s="2">
        <v>4.9379999999999997</v>
      </c>
      <c r="G6623" s="1">
        <v>6622</v>
      </c>
    </row>
    <row r="6624" spans="1:7" ht="13" x14ac:dyDescent="0.15">
      <c r="A6624" s="2">
        <v>7697</v>
      </c>
      <c r="B6624" s="2">
        <v>114</v>
      </c>
      <c r="C6624" s="2" t="s">
        <v>6071</v>
      </c>
      <c r="D6624" s="2" t="s">
        <v>15217</v>
      </c>
      <c r="E6624" s="2">
        <v>1</v>
      </c>
      <c r="F6624" s="2">
        <v>5.5940000000000003</v>
      </c>
      <c r="G6624" s="1">
        <v>6623</v>
      </c>
    </row>
    <row r="6625" spans="1:7" ht="13" x14ac:dyDescent="0.15">
      <c r="A6625" s="2">
        <v>7698</v>
      </c>
      <c r="B6625" s="2">
        <v>114</v>
      </c>
      <c r="C6625" s="2" t="s">
        <v>6072</v>
      </c>
      <c r="D6625" s="2" t="s">
        <v>16727</v>
      </c>
      <c r="E6625" s="2"/>
      <c r="F6625" s="2">
        <v>4.0620000000000003</v>
      </c>
      <c r="G6625" s="1">
        <v>6624</v>
      </c>
    </row>
    <row r="6626" spans="1:7" ht="13" x14ac:dyDescent="0.15">
      <c r="A6626" s="2">
        <v>7699</v>
      </c>
      <c r="B6626" s="2">
        <v>114</v>
      </c>
      <c r="C6626" s="2" t="s">
        <v>6073</v>
      </c>
      <c r="D6626" s="2" t="s">
        <v>16728</v>
      </c>
      <c r="E6626" s="2">
        <v>1</v>
      </c>
      <c r="F6626" s="2">
        <v>5.0620000000000003</v>
      </c>
      <c r="G6626" s="1">
        <v>6625</v>
      </c>
    </row>
    <row r="6627" spans="1:7" ht="13" x14ac:dyDescent="0.15">
      <c r="A6627" s="2">
        <v>7700</v>
      </c>
      <c r="B6627" s="2">
        <v>114</v>
      </c>
      <c r="C6627" s="2" t="s">
        <v>6074</v>
      </c>
      <c r="D6627" s="2" t="s">
        <v>16729</v>
      </c>
      <c r="E6627" s="2"/>
      <c r="F6627" s="2">
        <v>4.1559999999999997</v>
      </c>
      <c r="G6627" s="1">
        <v>6626</v>
      </c>
    </row>
    <row r="6628" spans="1:7" ht="13" x14ac:dyDescent="0.15">
      <c r="A6628" s="2">
        <v>7703</v>
      </c>
      <c r="B6628" s="2">
        <v>114</v>
      </c>
      <c r="C6628" s="2" t="s">
        <v>6075</v>
      </c>
      <c r="D6628" s="2" t="s">
        <v>16730</v>
      </c>
      <c r="E6628" s="2">
        <v>1</v>
      </c>
      <c r="F6628" s="2">
        <v>5.4690000000000003</v>
      </c>
      <c r="G6628" s="1">
        <v>6627</v>
      </c>
    </row>
    <row r="6629" spans="1:7" ht="13" x14ac:dyDescent="0.15">
      <c r="A6629" s="2">
        <v>7704</v>
      </c>
      <c r="B6629" s="2">
        <v>114</v>
      </c>
      <c r="C6629" s="2" t="s">
        <v>6076</v>
      </c>
      <c r="D6629" s="2" t="s">
        <v>16731</v>
      </c>
      <c r="E6629" s="2">
        <v>1</v>
      </c>
      <c r="F6629" s="2">
        <v>5.25</v>
      </c>
      <c r="G6629" s="1">
        <v>6628</v>
      </c>
    </row>
    <row r="6630" spans="1:7" ht="13" x14ac:dyDescent="0.15">
      <c r="A6630" s="2">
        <v>7706</v>
      </c>
      <c r="B6630" s="2">
        <v>114</v>
      </c>
      <c r="C6630" s="2" t="s">
        <v>708</v>
      </c>
      <c r="D6630" s="2" t="s">
        <v>16732</v>
      </c>
      <c r="E6630" s="2"/>
      <c r="F6630" s="2">
        <v>3.25</v>
      </c>
      <c r="G6630" s="1">
        <v>6629</v>
      </c>
    </row>
    <row r="6631" spans="1:7" ht="13" x14ac:dyDescent="0.15">
      <c r="A6631" s="2">
        <v>7707</v>
      </c>
      <c r="B6631" s="2">
        <v>114</v>
      </c>
      <c r="C6631" s="2" t="s">
        <v>709</v>
      </c>
      <c r="D6631" s="2" t="s">
        <v>16733</v>
      </c>
      <c r="E6631" s="2"/>
      <c r="F6631" s="2">
        <v>5.5309999999999997</v>
      </c>
      <c r="G6631" s="1">
        <v>6630</v>
      </c>
    </row>
    <row r="6632" spans="1:7" ht="13" x14ac:dyDescent="0.15">
      <c r="A6632" s="2">
        <v>7708</v>
      </c>
      <c r="B6632" s="2">
        <v>114</v>
      </c>
      <c r="C6632" s="2" t="s">
        <v>6077</v>
      </c>
      <c r="D6632" s="2" t="s">
        <v>16734</v>
      </c>
      <c r="E6632" s="2">
        <v>1</v>
      </c>
      <c r="F6632" s="2">
        <v>5.8440000000000003</v>
      </c>
      <c r="G6632" s="1">
        <v>6631</v>
      </c>
    </row>
    <row r="6633" spans="1:7" ht="13" x14ac:dyDescent="0.15">
      <c r="A6633" s="2">
        <v>7709</v>
      </c>
      <c r="B6633" s="2">
        <v>114</v>
      </c>
      <c r="C6633" s="2" t="s">
        <v>6078</v>
      </c>
      <c r="D6633" s="2" t="s">
        <v>16735</v>
      </c>
      <c r="E6633" s="2">
        <v>1</v>
      </c>
      <c r="F6633" s="2">
        <v>5.7190000000000003</v>
      </c>
      <c r="G6633" s="1">
        <v>6632</v>
      </c>
    </row>
    <row r="6634" spans="1:7" ht="13" x14ac:dyDescent="0.15">
      <c r="A6634" s="2">
        <v>7712</v>
      </c>
      <c r="B6634" s="2">
        <v>114</v>
      </c>
      <c r="C6634" s="2" t="s">
        <v>6079</v>
      </c>
      <c r="D6634" s="2" t="s">
        <v>16736</v>
      </c>
      <c r="E6634" s="2">
        <v>1</v>
      </c>
      <c r="F6634" s="2">
        <v>5.625</v>
      </c>
      <c r="G6634" s="1">
        <v>6633</v>
      </c>
    </row>
    <row r="6635" spans="1:7" ht="13" x14ac:dyDescent="0.15">
      <c r="A6635" s="2">
        <v>7713</v>
      </c>
      <c r="B6635" s="2">
        <v>114</v>
      </c>
      <c r="C6635" s="2" t="s">
        <v>6080</v>
      </c>
      <c r="D6635" s="2" t="s">
        <v>16737</v>
      </c>
      <c r="E6635" s="2"/>
      <c r="F6635" s="2">
        <v>5.4690000000000003</v>
      </c>
      <c r="G6635" s="1">
        <v>6634</v>
      </c>
    </row>
    <row r="6636" spans="1:7" ht="13" x14ac:dyDescent="0.15">
      <c r="A6636" s="2">
        <v>7715</v>
      </c>
      <c r="B6636" s="2">
        <v>114</v>
      </c>
      <c r="C6636" s="2" t="s">
        <v>6081</v>
      </c>
      <c r="D6636" s="2" t="s">
        <v>11974</v>
      </c>
      <c r="E6636" s="2"/>
      <c r="F6636" s="2">
        <v>5.875</v>
      </c>
      <c r="G6636" s="1">
        <v>6635</v>
      </c>
    </row>
    <row r="6637" spans="1:7" ht="13" x14ac:dyDescent="0.15">
      <c r="A6637" s="2">
        <v>7716</v>
      </c>
      <c r="B6637" s="2">
        <v>114</v>
      </c>
      <c r="C6637" s="2" t="s">
        <v>2986</v>
      </c>
      <c r="D6637" s="2" t="s">
        <v>13693</v>
      </c>
      <c r="E6637" s="2">
        <v>1</v>
      </c>
      <c r="F6637" s="2">
        <v>6.1559999999999997</v>
      </c>
      <c r="G6637" s="1">
        <v>6636</v>
      </c>
    </row>
    <row r="6638" spans="1:7" ht="13" x14ac:dyDescent="0.15">
      <c r="A6638" s="2">
        <v>7717</v>
      </c>
      <c r="B6638" s="2">
        <v>114</v>
      </c>
      <c r="C6638" s="2" t="s">
        <v>6082</v>
      </c>
      <c r="D6638" s="2" t="s">
        <v>16738</v>
      </c>
      <c r="E6638" s="2">
        <v>1</v>
      </c>
      <c r="F6638" s="2">
        <v>5.9379999999999997</v>
      </c>
      <c r="G6638" s="1">
        <v>6637</v>
      </c>
    </row>
    <row r="6639" spans="1:7" ht="13" x14ac:dyDescent="0.15">
      <c r="A6639" s="2">
        <v>7719</v>
      </c>
      <c r="B6639" s="2">
        <v>114</v>
      </c>
      <c r="C6639" s="2" t="s">
        <v>6083</v>
      </c>
      <c r="D6639" s="2" t="s">
        <v>13117</v>
      </c>
      <c r="E6639" s="2"/>
      <c r="F6639" s="2">
        <v>4.7809999999999997</v>
      </c>
      <c r="G6639" s="1">
        <v>6638</v>
      </c>
    </row>
    <row r="6640" spans="1:7" ht="13" x14ac:dyDescent="0.15">
      <c r="A6640" s="2">
        <v>7720</v>
      </c>
      <c r="B6640" s="2">
        <v>114</v>
      </c>
      <c r="C6640" s="2" t="s">
        <v>6084</v>
      </c>
      <c r="D6640" s="2" t="s">
        <v>16739</v>
      </c>
      <c r="E6640" s="2"/>
      <c r="F6640" s="2">
        <v>5.5</v>
      </c>
      <c r="G6640" s="1">
        <v>6639</v>
      </c>
    </row>
    <row r="6641" spans="1:7" ht="13" x14ac:dyDescent="0.15">
      <c r="A6641" s="2">
        <v>7721</v>
      </c>
      <c r="B6641" s="2">
        <v>114</v>
      </c>
      <c r="C6641" s="2" t="s">
        <v>6085</v>
      </c>
      <c r="D6641" s="2" t="s">
        <v>11840</v>
      </c>
      <c r="E6641" s="2">
        <v>1</v>
      </c>
      <c r="F6641" s="2">
        <v>6.0309999999999997</v>
      </c>
      <c r="G6641" s="1">
        <v>6640</v>
      </c>
    </row>
    <row r="6642" spans="1:7" ht="13" x14ac:dyDescent="0.15">
      <c r="A6642" s="2">
        <v>7722</v>
      </c>
      <c r="B6642" s="2">
        <v>114</v>
      </c>
      <c r="C6642" s="2" t="s">
        <v>6086</v>
      </c>
      <c r="D6642" s="2" t="s">
        <v>16740</v>
      </c>
      <c r="E6642" s="2">
        <v>1</v>
      </c>
      <c r="F6642" s="2">
        <v>4.9059999999999997</v>
      </c>
      <c r="G6642" s="1">
        <v>6641</v>
      </c>
    </row>
    <row r="6643" spans="1:7" ht="13" x14ac:dyDescent="0.15">
      <c r="A6643" s="2">
        <v>7723</v>
      </c>
      <c r="B6643" s="2">
        <v>114</v>
      </c>
      <c r="C6643" s="2" t="s">
        <v>6087</v>
      </c>
      <c r="D6643" s="2" t="s">
        <v>16741</v>
      </c>
      <c r="E6643" s="2"/>
      <c r="F6643" s="2">
        <v>2.9689999999999999</v>
      </c>
      <c r="G6643" s="1">
        <v>6642</v>
      </c>
    </row>
    <row r="6644" spans="1:7" ht="13" x14ac:dyDescent="0.15">
      <c r="A6644" s="2">
        <v>7724</v>
      </c>
      <c r="B6644" s="2">
        <v>114</v>
      </c>
      <c r="C6644" s="2" t="s">
        <v>6088</v>
      </c>
      <c r="D6644" s="2" t="s">
        <v>16742</v>
      </c>
      <c r="E6644" s="2">
        <v>1</v>
      </c>
      <c r="F6644" s="2">
        <v>5.7809999999999997</v>
      </c>
      <c r="G6644" s="1">
        <v>6643</v>
      </c>
    </row>
    <row r="6645" spans="1:7" ht="13" x14ac:dyDescent="0.15">
      <c r="A6645" s="2">
        <v>7726</v>
      </c>
      <c r="B6645" s="2">
        <v>114</v>
      </c>
      <c r="C6645" s="2" t="s">
        <v>710</v>
      </c>
      <c r="D6645" s="2" t="s">
        <v>16743</v>
      </c>
      <c r="E6645" s="2">
        <v>1</v>
      </c>
      <c r="F6645" s="2">
        <v>5.2190000000000003</v>
      </c>
      <c r="G6645" s="1">
        <v>6644</v>
      </c>
    </row>
    <row r="6646" spans="1:7" ht="13" x14ac:dyDescent="0.15">
      <c r="A6646" s="2">
        <v>7727</v>
      </c>
      <c r="B6646" s="2">
        <v>114</v>
      </c>
      <c r="C6646" s="2" t="s">
        <v>711</v>
      </c>
      <c r="D6646" s="2" t="s">
        <v>16744</v>
      </c>
      <c r="E6646" s="2"/>
      <c r="F6646" s="2">
        <v>5.2190000000000003</v>
      </c>
      <c r="G6646" s="1">
        <v>6645</v>
      </c>
    </row>
    <row r="6647" spans="1:7" ht="13" x14ac:dyDescent="0.15">
      <c r="A6647" s="2">
        <v>7728</v>
      </c>
      <c r="B6647" s="2">
        <v>114</v>
      </c>
      <c r="C6647" s="2" t="s">
        <v>6089</v>
      </c>
      <c r="D6647" s="2" t="s">
        <v>16745</v>
      </c>
      <c r="E6647" s="2"/>
      <c r="F6647" s="2">
        <v>5.0309999999999997</v>
      </c>
      <c r="G6647" s="1">
        <v>6646</v>
      </c>
    </row>
    <row r="6648" spans="1:7" ht="13" x14ac:dyDescent="0.15">
      <c r="A6648" s="2">
        <v>7729</v>
      </c>
      <c r="B6648" s="2">
        <v>114</v>
      </c>
      <c r="C6648" s="2" t="s">
        <v>6090</v>
      </c>
      <c r="D6648" s="2" t="s">
        <v>16746</v>
      </c>
      <c r="E6648" s="2"/>
      <c r="F6648" s="2">
        <v>5.4059999999999997</v>
      </c>
      <c r="G6648" s="1">
        <v>6647</v>
      </c>
    </row>
    <row r="6649" spans="1:7" ht="13" x14ac:dyDescent="0.15">
      <c r="A6649" s="2">
        <v>7731</v>
      </c>
      <c r="B6649" s="2">
        <v>114</v>
      </c>
      <c r="C6649" s="2" t="s">
        <v>6091</v>
      </c>
      <c r="D6649" s="2" t="s">
        <v>16747</v>
      </c>
      <c r="E6649" s="2"/>
      <c r="F6649" s="2">
        <v>5.5940000000000003</v>
      </c>
      <c r="G6649" s="1">
        <v>6648</v>
      </c>
    </row>
    <row r="6650" spans="1:7" ht="13" x14ac:dyDescent="0.15">
      <c r="A6650" s="2">
        <v>7732</v>
      </c>
      <c r="B6650" s="2">
        <v>114</v>
      </c>
      <c r="C6650" s="2" t="s">
        <v>6092</v>
      </c>
      <c r="D6650" s="2" t="s">
        <v>16748</v>
      </c>
      <c r="E6650" s="2"/>
      <c r="F6650" s="2">
        <v>5.0940000000000003</v>
      </c>
      <c r="G6650" s="1">
        <v>6649</v>
      </c>
    </row>
    <row r="6651" spans="1:7" ht="13" x14ac:dyDescent="0.15">
      <c r="A6651" s="2">
        <v>7733</v>
      </c>
      <c r="B6651" s="2">
        <v>114</v>
      </c>
      <c r="C6651" s="2" t="s">
        <v>6085</v>
      </c>
      <c r="D6651" s="2" t="s">
        <v>11840</v>
      </c>
      <c r="E6651" s="2">
        <v>1</v>
      </c>
      <c r="F6651" s="2">
        <v>6.0309999999999997</v>
      </c>
      <c r="G6651" s="1">
        <v>6650</v>
      </c>
    </row>
    <row r="6652" spans="1:7" ht="13" x14ac:dyDescent="0.15">
      <c r="A6652" s="2">
        <v>7734</v>
      </c>
      <c r="B6652" s="2">
        <v>114</v>
      </c>
      <c r="C6652" s="2" t="s">
        <v>6093</v>
      </c>
      <c r="D6652" s="2" t="s">
        <v>16749</v>
      </c>
      <c r="E6652" s="2"/>
      <c r="F6652" s="2">
        <v>4.5309999999999997</v>
      </c>
      <c r="G6652" s="1">
        <v>6651</v>
      </c>
    </row>
    <row r="6653" spans="1:7" ht="13" x14ac:dyDescent="0.15">
      <c r="A6653" s="2">
        <v>7735</v>
      </c>
      <c r="B6653" s="2">
        <v>114</v>
      </c>
      <c r="C6653" s="2" t="s">
        <v>6094</v>
      </c>
      <c r="D6653" s="2" t="s">
        <v>16750</v>
      </c>
      <c r="E6653" s="2">
        <v>1</v>
      </c>
      <c r="F6653" s="2">
        <v>4.75</v>
      </c>
      <c r="G6653" s="1">
        <v>6652</v>
      </c>
    </row>
    <row r="6654" spans="1:7" ht="13" x14ac:dyDescent="0.15">
      <c r="A6654" s="2">
        <v>7736</v>
      </c>
      <c r="B6654" s="2">
        <v>115</v>
      </c>
      <c r="C6654" s="2" t="s">
        <v>6095</v>
      </c>
      <c r="D6654" s="2" t="s">
        <v>11797</v>
      </c>
      <c r="E6654" s="2">
        <v>1</v>
      </c>
      <c r="F6654" s="2">
        <v>5.6559999999999997</v>
      </c>
      <c r="G6654" s="1">
        <v>6653</v>
      </c>
    </row>
    <row r="6655" spans="1:7" ht="13" x14ac:dyDescent="0.15">
      <c r="A6655" s="2">
        <v>7737</v>
      </c>
      <c r="B6655" s="2">
        <v>115</v>
      </c>
      <c r="C6655" s="2" t="s">
        <v>6096</v>
      </c>
      <c r="D6655" s="2" t="s">
        <v>16751</v>
      </c>
      <c r="E6655" s="2"/>
      <c r="F6655" s="2">
        <v>2.3439999999999999</v>
      </c>
      <c r="G6655" s="1">
        <v>6654</v>
      </c>
    </row>
    <row r="6656" spans="1:7" ht="13" x14ac:dyDescent="0.15">
      <c r="A6656" s="2">
        <v>7738</v>
      </c>
      <c r="B6656" s="2">
        <v>115</v>
      </c>
      <c r="C6656" s="2" t="s">
        <v>6097</v>
      </c>
      <c r="D6656" s="2" t="s">
        <v>16752</v>
      </c>
      <c r="E6656" s="2">
        <v>1</v>
      </c>
      <c r="F6656" s="2">
        <v>5.8120000000000003</v>
      </c>
      <c r="G6656" s="1">
        <v>6655</v>
      </c>
    </row>
    <row r="6657" spans="1:7" ht="13" x14ac:dyDescent="0.15">
      <c r="A6657" s="2">
        <v>7741</v>
      </c>
      <c r="B6657" s="2">
        <v>115</v>
      </c>
      <c r="C6657" s="2" t="s">
        <v>6098</v>
      </c>
      <c r="D6657" s="2" t="s">
        <v>16753</v>
      </c>
      <c r="E6657" s="2">
        <v>1</v>
      </c>
      <c r="F6657" s="2">
        <v>5.9690000000000003</v>
      </c>
      <c r="G6657" s="1">
        <v>6656</v>
      </c>
    </row>
    <row r="6658" spans="1:7" ht="13" x14ac:dyDescent="0.15">
      <c r="A6658" s="2">
        <v>7742</v>
      </c>
      <c r="B6658" s="2">
        <v>115</v>
      </c>
      <c r="C6658" s="2" t="s">
        <v>6099</v>
      </c>
      <c r="D6658" s="2" t="s">
        <v>12525</v>
      </c>
      <c r="E6658" s="2"/>
      <c r="F6658" s="2">
        <v>4.2190000000000003</v>
      </c>
      <c r="G6658" s="1">
        <v>6657</v>
      </c>
    </row>
    <row r="6659" spans="1:7" ht="13" x14ac:dyDescent="0.15">
      <c r="A6659" s="2">
        <v>7743</v>
      </c>
      <c r="B6659" s="2">
        <v>115</v>
      </c>
      <c r="C6659" s="2" t="s">
        <v>6100</v>
      </c>
      <c r="D6659" s="2" t="s">
        <v>16754</v>
      </c>
      <c r="E6659" s="2"/>
      <c r="F6659" s="2">
        <v>5.2190000000000003</v>
      </c>
      <c r="G6659" s="1">
        <v>6658</v>
      </c>
    </row>
    <row r="6660" spans="1:7" ht="13" x14ac:dyDescent="0.15">
      <c r="A6660" s="2">
        <v>7744</v>
      </c>
      <c r="B6660" s="2">
        <v>115</v>
      </c>
      <c r="C6660" s="2" t="s">
        <v>6101</v>
      </c>
      <c r="D6660" s="2" t="s">
        <v>15389</v>
      </c>
      <c r="E6660" s="2">
        <v>1</v>
      </c>
      <c r="F6660" s="2">
        <v>5.7190000000000003</v>
      </c>
      <c r="G6660" s="1">
        <v>6659</v>
      </c>
    </row>
    <row r="6661" spans="1:7" ht="13" x14ac:dyDescent="0.15">
      <c r="A6661" s="2">
        <v>7745</v>
      </c>
      <c r="B6661" s="2">
        <v>115</v>
      </c>
      <c r="C6661" s="2" t="s">
        <v>3479</v>
      </c>
      <c r="D6661" s="2" t="s">
        <v>14168</v>
      </c>
      <c r="E6661" s="2">
        <v>1</v>
      </c>
      <c r="F6661" s="2">
        <v>5.9059999999999997</v>
      </c>
      <c r="G6661" s="1">
        <v>6660</v>
      </c>
    </row>
    <row r="6662" spans="1:7" ht="13" x14ac:dyDescent="0.15">
      <c r="A6662" s="2">
        <v>7746</v>
      </c>
      <c r="B6662" s="2">
        <v>115</v>
      </c>
      <c r="C6662" s="2" t="s">
        <v>6102</v>
      </c>
      <c r="D6662" s="2" t="s">
        <v>16755</v>
      </c>
      <c r="E6662" s="2"/>
      <c r="F6662" s="2">
        <v>5.0309999999999997</v>
      </c>
      <c r="G6662" s="1">
        <v>6661</v>
      </c>
    </row>
    <row r="6663" spans="1:7" ht="13" x14ac:dyDescent="0.15">
      <c r="A6663" s="2">
        <v>7747</v>
      </c>
      <c r="B6663" s="2">
        <v>115</v>
      </c>
      <c r="C6663" s="2" t="s">
        <v>6103</v>
      </c>
      <c r="D6663" s="2" t="s">
        <v>16756</v>
      </c>
      <c r="E6663" s="2"/>
      <c r="F6663" s="2">
        <v>5.0940000000000003</v>
      </c>
      <c r="G6663" s="1">
        <v>6662</v>
      </c>
    </row>
    <row r="6664" spans="1:7" ht="13" x14ac:dyDescent="0.15">
      <c r="A6664" s="2">
        <v>7749</v>
      </c>
      <c r="B6664" s="2">
        <v>115</v>
      </c>
      <c r="C6664" s="2" t="s">
        <v>6104</v>
      </c>
      <c r="D6664" s="2" t="s">
        <v>16757</v>
      </c>
      <c r="E6664" s="2">
        <v>1</v>
      </c>
      <c r="F6664" s="2">
        <v>5.8440000000000003</v>
      </c>
      <c r="G6664" s="1">
        <v>6663</v>
      </c>
    </row>
    <row r="6665" spans="1:7" ht="13" x14ac:dyDescent="0.15">
      <c r="A6665" s="2">
        <v>7750</v>
      </c>
      <c r="B6665" s="2">
        <v>115</v>
      </c>
      <c r="C6665" s="2" t="s">
        <v>6105</v>
      </c>
      <c r="D6665" s="2" t="s">
        <v>16758</v>
      </c>
      <c r="E6665" s="2">
        <v>1</v>
      </c>
      <c r="F6665" s="2">
        <v>5.3120000000000003</v>
      </c>
      <c r="G6665" s="1">
        <v>6664</v>
      </c>
    </row>
    <row r="6666" spans="1:7" ht="13" x14ac:dyDescent="0.15">
      <c r="A6666" s="2">
        <v>7751</v>
      </c>
      <c r="B6666" s="2">
        <v>115</v>
      </c>
      <c r="C6666" s="2" t="s">
        <v>6106</v>
      </c>
      <c r="D6666" s="2" t="s">
        <v>16759</v>
      </c>
      <c r="E6666" s="2"/>
      <c r="F6666" s="2">
        <v>5.5620000000000003</v>
      </c>
      <c r="G6666" s="1">
        <v>6665</v>
      </c>
    </row>
    <row r="6667" spans="1:7" ht="13" x14ac:dyDescent="0.15">
      <c r="A6667" s="2">
        <v>7752</v>
      </c>
      <c r="B6667" s="2">
        <v>115</v>
      </c>
      <c r="C6667" s="2" t="s">
        <v>6107</v>
      </c>
      <c r="D6667" s="2" t="s">
        <v>16760</v>
      </c>
      <c r="E6667" s="2"/>
      <c r="F6667" s="2">
        <v>5.2190000000000003</v>
      </c>
      <c r="G6667" s="1">
        <v>6666</v>
      </c>
    </row>
    <row r="6668" spans="1:7" ht="13" x14ac:dyDescent="0.15">
      <c r="A6668" s="2">
        <v>7754</v>
      </c>
      <c r="B6668" s="2">
        <v>115</v>
      </c>
      <c r="C6668" s="2" t="s">
        <v>6108</v>
      </c>
      <c r="D6668" s="2" t="s">
        <v>16761</v>
      </c>
      <c r="E6668" s="2">
        <v>1</v>
      </c>
      <c r="F6668" s="2">
        <v>5.9379999999999997</v>
      </c>
      <c r="G6668" s="1">
        <v>6667</v>
      </c>
    </row>
    <row r="6669" spans="1:7" ht="13" x14ac:dyDescent="0.15">
      <c r="A6669" s="2">
        <v>7755</v>
      </c>
      <c r="B6669" s="2">
        <v>115</v>
      </c>
      <c r="C6669" s="2" t="s">
        <v>6109</v>
      </c>
      <c r="D6669" s="2" t="s">
        <v>16762</v>
      </c>
      <c r="E6669" s="2"/>
      <c r="F6669" s="2">
        <v>5.3120000000000003</v>
      </c>
      <c r="G6669" s="1">
        <v>6668</v>
      </c>
    </row>
    <row r="6670" spans="1:7" ht="13" x14ac:dyDescent="0.15">
      <c r="A6670" s="2">
        <v>7756</v>
      </c>
      <c r="B6670" s="2">
        <v>115</v>
      </c>
      <c r="C6670" s="2" t="s">
        <v>6110</v>
      </c>
      <c r="D6670" s="2" t="s">
        <v>16763</v>
      </c>
      <c r="E6670" s="2"/>
      <c r="F6670" s="2">
        <v>4.5940000000000003</v>
      </c>
      <c r="G6670" s="1">
        <v>6669</v>
      </c>
    </row>
    <row r="6671" spans="1:7" ht="13" x14ac:dyDescent="0.15">
      <c r="A6671" s="2">
        <v>7758</v>
      </c>
      <c r="B6671" s="2">
        <v>115</v>
      </c>
      <c r="C6671" s="2" t="s">
        <v>6111</v>
      </c>
      <c r="D6671" s="2" t="s">
        <v>16764</v>
      </c>
      <c r="E6671" s="2">
        <v>1</v>
      </c>
      <c r="F6671" s="2">
        <v>5.625</v>
      </c>
      <c r="G6671" s="1">
        <v>6670</v>
      </c>
    </row>
    <row r="6672" spans="1:7" ht="13" x14ac:dyDescent="0.15">
      <c r="A6672" s="2">
        <v>7759</v>
      </c>
      <c r="B6672" s="2">
        <v>115</v>
      </c>
      <c r="C6672" s="2" t="s">
        <v>6112</v>
      </c>
      <c r="D6672" s="2" t="s">
        <v>14217</v>
      </c>
      <c r="E6672" s="2"/>
      <c r="F6672" s="2">
        <v>4.2190000000000003</v>
      </c>
      <c r="G6672" s="1">
        <v>6671</v>
      </c>
    </row>
    <row r="6673" spans="1:7" ht="13" x14ac:dyDescent="0.15">
      <c r="A6673" s="2">
        <v>7760</v>
      </c>
      <c r="B6673" s="2">
        <v>115</v>
      </c>
      <c r="C6673" s="2" t="s">
        <v>6113</v>
      </c>
      <c r="D6673" s="2" t="s">
        <v>16765</v>
      </c>
      <c r="E6673" s="2">
        <v>1</v>
      </c>
      <c r="F6673" s="2">
        <v>5.8120000000000003</v>
      </c>
      <c r="G6673" s="1">
        <v>6672</v>
      </c>
    </row>
    <row r="6674" spans="1:7" ht="13" x14ac:dyDescent="0.15">
      <c r="A6674" s="2">
        <v>7763</v>
      </c>
      <c r="B6674" s="2">
        <v>115</v>
      </c>
      <c r="C6674" s="2" t="s">
        <v>6114</v>
      </c>
      <c r="D6674" s="2" t="s">
        <v>16766</v>
      </c>
      <c r="E6674" s="2">
        <v>1</v>
      </c>
      <c r="F6674" s="2">
        <v>6.3440000000000003</v>
      </c>
      <c r="G6674" s="1">
        <v>6673</v>
      </c>
    </row>
    <row r="6675" spans="1:7" ht="13" x14ac:dyDescent="0.15">
      <c r="A6675" s="2">
        <v>7764</v>
      </c>
      <c r="B6675" s="2">
        <v>115</v>
      </c>
      <c r="C6675" s="2" t="s">
        <v>6115</v>
      </c>
      <c r="D6675" s="2" t="s">
        <v>16767</v>
      </c>
      <c r="E6675" s="2"/>
      <c r="F6675" s="2">
        <v>5.2809999999999997</v>
      </c>
      <c r="G6675" s="1">
        <v>6674</v>
      </c>
    </row>
    <row r="6676" spans="1:7" ht="13" x14ac:dyDescent="0.15">
      <c r="A6676" s="2">
        <v>7767</v>
      </c>
      <c r="B6676" s="2">
        <v>116</v>
      </c>
      <c r="C6676" s="2" t="s">
        <v>6116</v>
      </c>
      <c r="D6676" s="2" t="s">
        <v>16525</v>
      </c>
      <c r="E6676" s="2"/>
      <c r="F6676" s="2">
        <v>5.5940000000000003</v>
      </c>
      <c r="G6676" s="1">
        <v>6675</v>
      </c>
    </row>
    <row r="6677" spans="1:7" ht="13" x14ac:dyDescent="0.15">
      <c r="A6677" s="2">
        <v>7769</v>
      </c>
      <c r="B6677" s="2">
        <v>116</v>
      </c>
      <c r="C6677" s="2" t="s">
        <v>6117</v>
      </c>
      <c r="D6677" s="2" t="s">
        <v>16768</v>
      </c>
      <c r="E6677" s="2">
        <v>1</v>
      </c>
      <c r="F6677" s="2">
        <v>4.8120000000000003</v>
      </c>
      <c r="G6677" s="1">
        <v>6676</v>
      </c>
    </row>
    <row r="6678" spans="1:7" ht="13" x14ac:dyDescent="0.15">
      <c r="A6678" s="2">
        <v>7770</v>
      </c>
      <c r="B6678" s="2">
        <v>116</v>
      </c>
      <c r="C6678" s="2" t="s">
        <v>6118</v>
      </c>
      <c r="D6678" s="2" t="s">
        <v>16769</v>
      </c>
      <c r="E6678" s="2">
        <v>1</v>
      </c>
      <c r="F6678" s="2">
        <v>5.875</v>
      </c>
      <c r="G6678" s="1">
        <v>6677</v>
      </c>
    </row>
    <row r="6679" spans="1:7" ht="13" x14ac:dyDescent="0.15">
      <c r="A6679" s="2">
        <v>7771</v>
      </c>
      <c r="B6679" s="2">
        <v>116</v>
      </c>
      <c r="C6679" s="2" t="s">
        <v>6119</v>
      </c>
      <c r="D6679" s="2" t="s">
        <v>16770</v>
      </c>
      <c r="E6679" s="2"/>
      <c r="F6679" s="2">
        <v>4.4690000000000003</v>
      </c>
      <c r="G6679" s="1">
        <v>6678</v>
      </c>
    </row>
    <row r="6680" spans="1:7" ht="13" x14ac:dyDescent="0.15">
      <c r="A6680" s="2">
        <v>7772</v>
      </c>
      <c r="B6680" s="2">
        <v>116</v>
      </c>
      <c r="C6680" s="2" t="s">
        <v>6120</v>
      </c>
      <c r="D6680" s="2" t="s">
        <v>16109</v>
      </c>
      <c r="E6680" s="2"/>
      <c r="F6680" s="2">
        <v>4.7809999999999997</v>
      </c>
      <c r="G6680" s="1">
        <v>6679</v>
      </c>
    </row>
    <row r="6681" spans="1:7" ht="13" x14ac:dyDescent="0.15">
      <c r="A6681" s="2">
        <v>7774</v>
      </c>
      <c r="B6681" s="2">
        <v>116</v>
      </c>
      <c r="C6681" s="2" t="s">
        <v>6121</v>
      </c>
      <c r="D6681" s="2" t="s">
        <v>16771</v>
      </c>
      <c r="E6681" s="2">
        <v>1</v>
      </c>
      <c r="F6681" s="2">
        <v>4.4379999999999997</v>
      </c>
      <c r="G6681" s="1">
        <v>6680</v>
      </c>
    </row>
    <row r="6682" spans="1:7" ht="13" x14ac:dyDescent="0.15">
      <c r="A6682" s="2">
        <v>7775</v>
      </c>
      <c r="B6682" s="2">
        <v>116</v>
      </c>
      <c r="C6682" s="2" t="s">
        <v>6122</v>
      </c>
      <c r="D6682" s="2" t="s">
        <v>16772</v>
      </c>
      <c r="E6682" s="2">
        <v>1</v>
      </c>
      <c r="F6682" s="2">
        <v>5.6879999999999997</v>
      </c>
      <c r="G6682" s="1">
        <v>6681</v>
      </c>
    </row>
    <row r="6683" spans="1:7" ht="13" x14ac:dyDescent="0.15">
      <c r="A6683" s="2">
        <v>7776</v>
      </c>
      <c r="B6683" s="2">
        <v>116</v>
      </c>
      <c r="C6683" s="2" t="s">
        <v>712</v>
      </c>
      <c r="D6683" s="2" t="s">
        <v>16773</v>
      </c>
      <c r="E6683" s="2"/>
      <c r="F6683" s="2">
        <v>5.625</v>
      </c>
      <c r="G6683" s="1">
        <v>6682</v>
      </c>
    </row>
    <row r="6684" spans="1:7" ht="13" x14ac:dyDescent="0.15">
      <c r="A6684" s="2">
        <v>7777</v>
      </c>
      <c r="B6684" s="2">
        <v>116</v>
      </c>
      <c r="C6684" s="2" t="s">
        <v>6123</v>
      </c>
      <c r="D6684" s="2" t="s">
        <v>16774</v>
      </c>
      <c r="E6684" s="2"/>
      <c r="F6684" s="2">
        <v>4.8440000000000003</v>
      </c>
      <c r="G6684" s="1">
        <v>6683</v>
      </c>
    </row>
    <row r="6685" spans="1:7" ht="13" x14ac:dyDescent="0.15">
      <c r="A6685" s="2">
        <v>7779</v>
      </c>
      <c r="B6685" s="2">
        <v>116</v>
      </c>
      <c r="C6685" s="2" t="s">
        <v>6124</v>
      </c>
      <c r="D6685" s="2" t="s">
        <v>16775</v>
      </c>
      <c r="E6685" s="2">
        <v>1</v>
      </c>
      <c r="F6685" s="2">
        <v>5.9059999999999997</v>
      </c>
      <c r="G6685" s="1">
        <v>6684</v>
      </c>
    </row>
    <row r="6686" spans="1:7" ht="13" x14ac:dyDescent="0.15">
      <c r="A6686" s="2">
        <v>7780</v>
      </c>
      <c r="B6686" s="2">
        <v>116</v>
      </c>
      <c r="C6686" s="2" t="s">
        <v>6125</v>
      </c>
      <c r="D6686" s="2" t="s">
        <v>16776</v>
      </c>
      <c r="E6686" s="2"/>
      <c r="F6686" s="2">
        <v>5.3120000000000003</v>
      </c>
      <c r="G6686" s="1">
        <v>6685</v>
      </c>
    </row>
    <row r="6687" spans="1:7" ht="13" x14ac:dyDescent="0.15">
      <c r="A6687" s="2">
        <v>7781</v>
      </c>
      <c r="B6687" s="2">
        <v>116</v>
      </c>
      <c r="C6687" s="2" t="s">
        <v>6126</v>
      </c>
      <c r="D6687" s="2" t="s">
        <v>11722</v>
      </c>
      <c r="E6687" s="2">
        <v>1</v>
      </c>
      <c r="F6687" s="2">
        <v>5.875</v>
      </c>
      <c r="G6687" s="1">
        <v>6686</v>
      </c>
    </row>
    <row r="6688" spans="1:7" ht="13" x14ac:dyDescent="0.15">
      <c r="A6688" s="2">
        <v>7782</v>
      </c>
      <c r="B6688" s="2">
        <v>116</v>
      </c>
      <c r="C6688" s="2" t="s">
        <v>6127</v>
      </c>
      <c r="D6688" s="2" t="s">
        <v>16777</v>
      </c>
      <c r="E6688" s="2">
        <v>1</v>
      </c>
      <c r="F6688" s="2">
        <v>5.6559999999999997</v>
      </c>
      <c r="G6688" s="1">
        <v>6687</v>
      </c>
    </row>
    <row r="6689" spans="1:7" ht="13" x14ac:dyDescent="0.15">
      <c r="A6689" s="2">
        <v>7783</v>
      </c>
      <c r="B6689" s="2">
        <v>116</v>
      </c>
      <c r="C6689" s="2" t="s">
        <v>6127</v>
      </c>
      <c r="D6689" s="2" t="s">
        <v>16777</v>
      </c>
      <c r="E6689" s="2">
        <v>1</v>
      </c>
      <c r="F6689" s="2">
        <v>5.6559999999999997</v>
      </c>
      <c r="G6689" s="1">
        <v>6688</v>
      </c>
    </row>
    <row r="6690" spans="1:7" ht="13" x14ac:dyDescent="0.15">
      <c r="A6690" s="2">
        <v>7784</v>
      </c>
      <c r="B6690" s="2">
        <v>116</v>
      </c>
      <c r="C6690" s="2" t="s">
        <v>6128</v>
      </c>
      <c r="D6690" s="2" t="s">
        <v>16778</v>
      </c>
      <c r="E6690" s="2">
        <v>1</v>
      </c>
      <c r="F6690" s="2">
        <v>4.9059999999999997</v>
      </c>
      <c r="G6690" s="1">
        <v>6689</v>
      </c>
    </row>
    <row r="6691" spans="1:7" ht="13" x14ac:dyDescent="0.15">
      <c r="A6691" s="2">
        <v>7785</v>
      </c>
      <c r="B6691" s="2">
        <v>116</v>
      </c>
      <c r="C6691" s="2" t="s">
        <v>713</v>
      </c>
      <c r="D6691" s="2" t="s">
        <v>16779</v>
      </c>
      <c r="E6691" s="2"/>
      <c r="F6691" s="2">
        <v>5.0940000000000003</v>
      </c>
      <c r="G6691" s="1">
        <v>6690</v>
      </c>
    </row>
    <row r="6692" spans="1:7" ht="13" x14ac:dyDescent="0.15">
      <c r="A6692" s="2">
        <v>7786</v>
      </c>
      <c r="B6692" s="2">
        <v>116</v>
      </c>
      <c r="C6692" s="2" t="s">
        <v>2847</v>
      </c>
      <c r="D6692" s="2" t="s">
        <v>13536</v>
      </c>
      <c r="E6692" s="2">
        <v>1</v>
      </c>
      <c r="F6692" s="2">
        <v>6.1879999999999997</v>
      </c>
      <c r="G6692" s="1">
        <v>6691</v>
      </c>
    </row>
    <row r="6693" spans="1:7" ht="13" x14ac:dyDescent="0.15">
      <c r="A6693" s="2">
        <v>7787</v>
      </c>
      <c r="B6693" s="2">
        <v>116</v>
      </c>
      <c r="C6693" s="2" t="s">
        <v>714</v>
      </c>
      <c r="D6693" s="2" t="s">
        <v>16780</v>
      </c>
      <c r="E6693" s="2">
        <v>1</v>
      </c>
      <c r="F6693" s="2">
        <v>5.875</v>
      </c>
      <c r="G6693" s="1">
        <v>6692</v>
      </c>
    </row>
    <row r="6694" spans="1:7" ht="13" x14ac:dyDescent="0.15">
      <c r="A6694" s="2">
        <v>7788</v>
      </c>
      <c r="B6694" s="2">
        <v>116</v>
      </c>
      <c r="C6694" s="2" t="s">
        <v>6129</v>
      </c>
      <c r="D6694" s="2" t="s">
        <v>16780</v>
      </c>
      <c r="E6694" s="2"/>
      <c r="F6694" s="2">
        <v>5.875</v>
      </c>
      <c r="G6694" s="1">
        <v>6693</v>
      </c>
    </row>
    <row r="6695" spans="1:7" ht="13" x14ac:dyDescent="0.15">
      <c r="A6695" s="2">
        <v>7789</v>
      </c>
      <c r="B6695" s="2">
        <v>116</v>
      </c>
      <c r="C6695" s="2" t="s">
        <v>6130</v>
      </c>
      <c r="D6695" s="2" t="s">
        <v>16781</v>
      </c>
      <c r="E6695" s="2"/>
      <c r="F6695" s="2">
        <v>5.4059999999999997</v>
      </c>
      <c r="G6695" s="1">
        <v>6694</v>
      </c>
    </row>
    <row r="6696" spans="1:7" ht="13" x14ac:dyDescent="0.15">
      <c r="A6696" s="2">
        <v>7790</v>
      </c>
      <c r="B6696" s="2">
        <v>116</v>
      </c>
      <c r="C6696" s="2" t="s">
        <v>6131</v>
      </c>
      <c r="D6696" s="2" t="s">
        <v>16782</v>
      </c>
      <c r="E6696" s="2"/>
      <c r="F6696" s="2">
        <v>4.0940000000000003</v>
      </c>
      <c r="G6696" s="1">
        <v>6695</v>
      </c>
    </row>
    <row r="6697" spans="1:7" ht="13" x14ac:dyDescent="0.15">
      <c r="A6697" s="2">
        <v>7791</v>
      </c>
      <c r="B6697" s="2">
        <v>116</v>
      </c>
      <c r="C6697" s="2" t="s">
        <v>714</v>
      </c>
      <c r="D6697" s="2" t="s">
        <v>16780</v>
      </c>
      <c r="E6697" s="2">
        <v>1</v>
      </c>
      <c r="F6697" s="2">
        <v>5.875</v>
      </c>
      <c r="G6697" s="1">
        <v>6696</v>
      </c>
    </row>
    <row r="6698" spans="1:7" ht="13" x14ac:dyDescent="0.15">
      <c r="A6698" s="2">
        <v>7792</v>
      </c>
      <c r="B6698" s="2">
        <v>116</v>
      </c>
      <c r="C6698" s="2" t="s">
        <v>6132</v>
      </c>
      <c r="D6698" s="2" t="s">
        <v>16783</v>
      </c>
      <c r="E6698" s="2"/>
      <c r="F6698" s="2">
        <v>5.9059999999999997</v>
      </c>
      <c r="G6698" s="1">
        <v>6697</v>
      </c>
    </row>
    <row r="6699" spans="1:7" ht="13" x14ac:dyDescent="0.15">
      <c r="A6699" s="2">
        <v>7793</v>
      </c>
      <c r="B6699" s="2">
        <v>116</v>
      </c>
      <c r="C6699" s="2" t="s">
        <v>6133</v>
      </c>
      <c r="D6699" s="2" t="s">
        <v>16784</v>
      </c>
      <c r="E6699" s="2"/>
      <c r="F6699" s="2">
        <v>5.5940000000000003</v>
      </c>
      <c r="G6699" s="1">
        <v>6698</v>
      </c>
    </row>
    <row r="6700" spans="1:7" ht="13" x14ac:dyDescent="0.15">
      <c r="A6700" s="2">
        <v>7794</v>
      </c>
      <c r="B6700" s="2">
        <v>116</v>
      </c>
      <c r="C6700" s="2" t="s">
        <v>6134</v>
      </c>
      <c r="D6700" s="2" t="s">
        <v>16785</v>
      </c>
      <c r="E6700" s="2"/>
      <c r="F6700" s="2">
        <v>5.9690000000000003</v>
      </c>
      <c r="G6700" s="1">
        <v>6699</v>
      </c>
    </row>
    <row r="6701" spans="1:7" ht="13" x14ac:dyDescent="0.15">
      <c r="A6701" s="2">
        <v>7795</v>
      </c>
      <c r="B6701" s="2">
        <v>116</v>
      </c>
      <c r="C6701" s="2" t="s">
        <v>6135</v>
      </c>
      <c r="D6701" s="2" t="s">
        <v>16786</v>
      </c>
      <c r="E6701" s="2"/>
      <c r="F6701" s="2">
        <v>6.2190000000000003</v>
      </c>
      <c r="G6701" s="1">
        <v>6700</v>
      </c>
    </row>
    <row r="6702" spans="1:7" ht="13" x14ac:dyDescent="0.15">
      <c r="A6702" s="2">
        <v>7797</v>
      </c>
      <c r="B6702" s="2">
        <v>116</v>
      </c>
      <c r="C6702" s="2" t="s">
        <v>715</v>
      </c>
      <c r="D6702" s="2" t="s">
        <v>16787</v>
      </c>
      <c r="E6702" s="2"/>
      <c r="F6702" s="2">
        <v>5.125</v>
      </c>
      <c r="G6702" s="1">
        <v>6701</v>
      </c>
    </row>
    <row r="6703" spans="1:7" ht="13" x14ac:dyDescent="0.15">
      <c r="A6703" s="2">
        <v>7799</v>
      </c>
      <c r="B6703" s="2">
        <v>116</v>
      </c>
      <c r="C6703" s="2" t="s">
        <v>716</v>
      </c>
      <c r="D6703" s="2" t="s">
        <v>13142</v>
      </c>
      <c r="E6703" s="2"/>
      <c r="F6703" s="2">
        <v>5.4690000000000003</v>
      </c>
      <c r="G6703" s="1">
        <v>6702</v>
      </c>
    </row>
    <row r="6704" spans="1:7" ht="13" x14ac:dyDescent="0.15">
      <c r="A6704" s="2">
        <v>7800</v>
      </c>
      <c r="B6704" s="2">
        <v>116</v>
      </c>
      <c r="C6704" s="2" t="s">
        <v>6136</v>
      </c>
      <c r="D6704" s="2" t="s">
        <v>16788</v>
      </c>
      <c r="E6704" s="2"/>
      <c r="F6704" s="2">
        <v>6.1879999999999997</v>
      </c>
      <c r="G6704" s="1">
        <v>6703</v>
      </c>
    </row>
    <row r="6705" spans="1:7" ht="13" x14ac:dyDescent="0.15">
      <c r="A6705" s="2">
        <v>7801</v>
      </c>
      <c r="B6705" s="2">
        <v>116</v>
      </c>
      <c r="C6705" s="2" t="s">
        <v>6137</v>
      </c>
      <c r="D6705" s="2" t="s">
        <v>12741</v>
      </c>
      <c r="E6705" s="2"/>
      <c r="F6705" s="2">
        <v>5.6559999999999997</v>
      </c>
      <c r="G6705" s="1">
        <v>6704</v>
      </c>
    </row>
    <row r="6706" spans="1:7" ht="13" x14ac:dyDescent="0.15">
      <c r="A6706" s="2">
        <v>7802</v>
      </c>
      <c r="B6706" s="2">
        <v>116</v>
      </c>
      <c r="C6706" s="2" t="s">
        <v>6138</v>
      </c>
      <c r="D6706" s="2" t="s">
        <v>16789</v>
      </c>
      <c r="E6706" s="2"/>
      <c r="F6706" s="2">
        <v>5.3120000000000003</v>
      </c>
      <c r="G6706" s="1">
        <v>6705</v>
      </c>
    </row>
    <row r="6707" spans="1:7" ht="13" x14ac:dyDescent="0.15">
      <c r="A6707" s="2">
        <v>7803</v>
      </c>
      <c r="B6707" s="2">
        <v>116</v>
      </c>
      <c r="C6707" s="2" t="s">
        <v>6139</v>
      </c>
      <c r="D6707" s="2" t="s">
        <v>16790</v>
      </c>
      <c r="E6707" s="2">
        <v>1</v>
      </c>
      <c r="F6707" s="2">
        <v>5.875</v>
      </c>
      <c r="G6707" s="1">
        <v>6706</v>
      </c>
    </row>
    <row r="6708" spans="1:7" ht="13" x14ac:dyDescent="0.15">
      <c r="A6708" s="2">
        <v>7804</v>
      </c>
      <c r="B6708" s="2">
        <v>117</v>
      </c>
      <c r="C6708" s="2" t="s">
        <v>6140</v>
      </c>
      <c r="D6708" s="2" t="s">
        <v>16791</v>
      </c>
      <c r="E6708" s="2"/>
      <c r="F6708" s="2">
        <v>5.3440000000000003</v>
      </c>
      <c r="G6708" s="1">
        <v>6707</v>
      </c>
    </row>
    <row r="6709" spans="1:7" ht="13" x14ac:dyDescent="0.15">
      <c r="A6709" s="2">
        <v>7805</v>
      </c>
      <c r="B6709" s="2">
        <v>117</v>
      </c>
      <c r="C6709" s="2" t="s">
        <v>6141</v>
      </c>
      <c r="D6709" s="2" t="s">
        <v>16792</v>
      </c>
      <c r="E6709" s="2"/>
      <c r="F6709" s="2">
        <v>4.7190000000000003</v>
      </c>
      <c r="G6709" s="1">
        <v>6708</v>
      </c>
    </row>
    <row r="6710" spans="1:7" ht="13" x14ac:dyDescent="0.15">
      <c r="A6710" s="2">
        <v>7807</v>
      </c>
      <c r="B6710" s="2">
        <v>117</v>
      </c>
      <c r="C6710" s="2" t="s">
        <v>6142</v>
      </c>
      <c r="D6710" s="2" t="s">
        <v>16793</v>
      </c>
      <c r="E6710" s="2"/>
      <c r="F6710" s="2">
        <v>5.2809999999999997</v>
      </c>
      <c r="G6710" s="1">
        <v>6709</v>
      </c>
    </row>
    <row r="6711" spans="1:7" ht="13" x14ac:dyDescent="0.15">
      <c r="A6711" s="2">
        <v>7808</v>
      </c>
      <c r="B6711" s="2">
        <v>117</v>
      </c>
      <c r="C6711" s="2" t="s">
        <v>6143</v>
      </c>
      <c r="D6711" s="2" t="s">
        <v>16794</v>
      </c>
      <c r="E6711" s="2"/>
      <c r="F6711" s="2">
        <v>5.2809999999999997</v>
      </c>
      <c r="G6711" s="1">
        <v>6710</v>
      </c>
    </row>
    <row r="6712" spans="1:7" ht="13" x14ac:dyDescent="0.15">
      <c r="A6712" s="2">
        <v>7810</v>
      </c>
      <c r="B6712" s="2">
        <v>117</v>
      </c>
      <c r="C6712" s="2" t="s">
        <v>6144</v>
      </c>
      <c r="D6712" s="2" t="s">
        <v>16795</v>
      </c>
      <c r="E6712" s="2"/>
      <c r="F6712" s="2">
        <v>4.5620000000000003</v>
      </c>
      <c r="G6712" s="1">
        <v>6711</v>
      </c>
    </row>
    <row r="6713" spans="1:7" ht="13" x14ac:dyDescent="0.15">
      <c r="A6713" s="2">
        <v>7811</v>
      </c>
      <c r="B6713" s="2">
        <v>117</v>
      </c>
      <c r="C6713" s="2" t="s">
        <v>6145</v>
      </c>
      <c r="D6713" s="2" t="s">
        <v>16796</v>
      </c>
      <c r="E6713" s="2">
        <v>1</v>
      </c>
      <c r="F6713" s="2">
        <v>5.0620000000000003</v>
      </c>
      <c r="G6713" s="1">
        <v>6712</v>
      </c>
    </row>
    <row r="6714" spans="1:7" ht="13" x14ac:dyDescent="0.15">
      <c r="A6714" s="2">
        <v>7813</v>
      </c>
      <c r="B6714" s="2">
        <v>117</v>
      </c>
      <c r="C6714" s="2" t="s">
        <v>6146</v>
      </c>
      <c r="D6714" s="2" t="s">
        <v>16797</v>
      </c>
      <c r="E6714" s="2"/>
      <c r="F6714" s="2">
        <v>4.5</v>
      </c>
      <c r="G6714" s="1">
        <v>6713</v>
      </c>
    </row>
    <row r="6715" spans="1:7" ht="13" x14ac:dyDescent="0.15">
      <c r="A6715" s="2">
        <v>7814</v>
      </c>
      <c r="B6715" s="2">
        <v>117</v>
      </c>
      <c r="C6715" s="2" t="s">
        <v>6147</v>
      </c>
      <c r="D6715" s="2" t="s">
        <v>16798</v>
      </c>
      <c r="E6715" s="2">
        <v>1</v>
      </c>
      <c r="F6715" s="2">
        <v>5.6879999999999997</v>
      </c>
      <c r="G6715" s="1">
        <v>6714</v>
      </c>
    </row>
    <row r="6716" spans="1:7" ht="13" x14ac:dyDescent="0.15">
      <c r="A6716" s="2">
        <v>7815</v>
      </c>
      <c r="B6716" s="2">
        <v>117</v>
      </c>
      <c r="C6716" s="2" t="s">
        <v>6148</v>
      </c>
      <c r="D6716" s="2" t="s">
        <v>16799</v>
      </c>
      <c r="E6716" s="2"/>
      <c r="F6716" s="2">
        <v>5.2809999999999997</v>
      </c>
      <c r="G6716" s="1">
        <v>6715</v>
      </c>
    </row>
    <row r="6717" spans="1:7" ht="13" x14ac:dyDescent="0.15">
      <c r="A6717" s="2">
        <v>7816</v>
      </c>
      <c r="B6717" s="2">
        <v>117</v>
      </c>
      <c r="C6717" s="2" t="s">
        <v>6149</v>
      </c>
      <c r="D6717" s="2" t="s">
        <v>16800</v>
      </c>
      <c r="E6717" s="2">
        <v>1</v>
      </c>
      <c r="F6717" s="2">
        <v>5.4379999999999997</v>
      </c>
      <c r="G6717" s="1">
        <v>6716</v>
      </c>
    </row>
    <row r="6718" spans="1:7" ht="13" x14ac:dyDescent="0.15">
      <c r="A6718" s="2">
        <v>7817</v>
      </c>
      <c r="B6718" s="2">
        <v>117</v>
      </c>
      <c r="C6718" s="2" t="s">
        <v>6150</v>
      </c>
      <c r="D6718" s="2" t="s">
        <v>16801</v>
      </c>
      <c r="E6718" s="2"/>
      <c r="F6718" s="2">
        <v>4.9059999999999997</v>
      </c>
      <c r="G6718" s="1">
        <v>6717</v>
      </c>
    </row>
    <row r="6719" spans="1:7" ht="13" x14ac:dyDescent="0.15">
      <c r="A6719" s="2">
        <v>7819</v>
      </c>
      <c r="B6719" s="2">
        <v>117</v>
      </c>
      <c r="C6719" s="2" t="s">
        <v>6151</v>
      </c>
      <c r="D6719" s="2" t="s">
        <v>16802</v>
      </c>
      <c r="E6719" s="2">
        <v>1</v>
      </c>
      <c r="F6719" s="2">
        <v>3.625</v>
      </c>
      <c r="G6719" s="1">
        <v>6718</v>
      </c>
    </row>
    <row r="6720" spans="1:7" ht="13" x14ac:dyDescent="0.15">
      <c r="A6720" s="2">
        <v>7820</v>
      </c>
      <c r="B6720" s="2">
        <v>117</v>
      </c>
      <c r="C6720" s="2" t="s">
        <v>717</v>
      </c>
      <c r="D6720" s="2" t="s">
        <v>16803</v>
      </c>
      <c r="E6720" s="2"/>
      <c r="F6720" s="2">
        <v>4.5</v>
      </c>
      <c r="G6720" s="1">
        <v>6719</v>
      </c>
    </row>
    <row r="6721" spans="1:7" ht="13" x14ac:dyDescent="0.15">
      <c r="A6721" s="2">
        <v>7821</v>
      </c>
      <c r="B6721" s="2">
        <v>117</v>
      </c>
      <c r="C6721" s="2" t="s">
        <v>6152</v>
      </c>
      <c r="D6721" s="2" t="s">
        <v>16804</v>
      </c>
      <c r="E6721" s="2">
        <v>1</v>
      </c>
      <c r="F6721" s="2">
        <v>5.4059999999999997</v>
      </c>
      <c r="G6721" s="1">
        <v>6720</v>
      </c>
    </row>
    <row r="6722" spans="1:7" ht="13" x14ac:dyDescent="0.15">
      <c r="A6722" s="2">
        <v>7822</v>
      </c>
      <c r="B6722" s="2">
        <v>117</v>
      </c>
      <c r="C6722" s="2" t="s">
        <v>6153</v>
      </c>
      <c r="D6722" s="2" t="s">
        <v>16805</v>
      </c>
      <c r="E6722" s="2">
        <v>1</v>
      </c>
      <c r="F6722" s="2">
        <v>5.5620000000000003</v>
      </c>
      <c r="G6722" s="1">
        <v>6721</v>
      </c>
    </row>
    <row r="6723" spans="1:7" ht="13" x14ac:dyDescent="0.15">
      <c r="A6723" s="2">
        <v>7824</v>
      </c>
      <c r="B6723" s="2">
        <v>117</v>
      </c>
      <c r="C6723" s="2" t="s">
        <v>6154</v>
      </c>
      <c r="D6723" s="2" t="s">
        <v>16806</v>
      </c>
      <c r="E6723" s="2"/>
      <c r="F6723" s="2">
        <v>5.375</v>
      </c>
      <c r="G6723" s="1">
        <v>6722</v>
      </c>
    </row>
    <row r="6724" spans="1:7" ht="13" x14ac:dyDescent="0.15">
      <c r="A6724" s="2">
        <v>7825</v>
      </c>
      <c r="B6724" s="2">
        <v>117</v>
      </c>
      <c r="C6724" s="2" t="s">
        <v>6155</v>
      </c>
      <c r="D6724" s="2" t="s">
        <v>16807</v>
      </c>
      <c r="E6724" s="2">
        <v>1</v>
      </c>
      <c r="F6724" s="2">
        <v>5.1559999999999997</v>
      </c>
      <c r="G6724" s="1">
        <v>6723</v>
      </c>
    </row>
    <row r="6725" spans="1:7" ht="13" x14ac:dyDescent="0.15">
      <c r="A6725" s="2">
        <v>7826</v>
      </c>
      <c r="B6725" s="2">
        <v>117</v>
      </c>
      <c r="C6725" s="2" t="s">
        <v>6156</v>
      </c>
      <c r="D6725" s="2" t="s">
        <v>16808</v>
      </c>
      <c r="E6725" s="2">
        <v>1</v>
      </c>
      <c r="F6725" s="2">
        <v>5.5</v>
      </c>
      <c r="G6725" s="1">
        <v>6724</v>
      </c>
    </row>
    <row r="6726" spans="1:7" ht="13" x14ac:dyDescent="0.15">
      <c r="A6726" s="2">
        <v>7827</v>
      </c>
      <c r="B6726" s="2">
        <v>117</v>
      </c>
      <c r="C6726" s="2" t="s">
        <v>6157</v>
      </c>
      <c r="D6726" s="2" t="s">
        <v>16809</v>
      </c>
      <c r="E6726" s="2"/>
      <c r="F6726" s="2">
        <v>3.5310000000000001</v>
      </c>
      <c r="G6726" s="1">
        <v>6725</v>
      </c>
    </row>
    <row r="6727" spans="1:7" ht="13" x14ac:dyDescent="0.15">
      <c r="A6727" s="2">
        <v>7828</v>
      </c>
      <c r="B6727" s="2">
        <v>117</v>
      </c>
      <c r="C6727" s="2" t="s">
        <v>6158</v>
      </c>
      <c r="D6727" s="2" t="s">
        <v>16810</v>
      </c>
      <c r="E6727" s="2"/>
      <c r="F6727" s="2">
        <v>2.5</v>
      </c>
      <c r="G6727" s="1">
        <v>6726</v>
      </c>
    </row>
    <row r="6728" spans="1:7" ht="13" x14ac:dyDescent="0.15">
      <c r="A6728" s="2">
        <v>7829</v>
      </c>
      <c r="B6728" s="2">
        <v>117</v>
      </c>
      <c r="C6728" s="2" t="s">
        <v>2236</v>
      </c>
      <c r="D6728" s="2" t="s">
        <v>12858</v>
      </c>
      <c r="E6728" s="2">
        <v>1</v>
      </c>
      <c r="F6728" s="2">
        <v>5.375</v>
      </c>
      <c r="G6728" s="1">
        <v>6727</v>
      </c>
    </row>
    <row r="6729" spans="1:7" ht="13" x14ac:dyDescent="0.15">
      <c r="A6729" s="2">
        <v>7830</v>
      </c>
      <c r="B6729" s="2">
        <v>117</v>
      </c>
      <c r="C6729" s="2" t="s">
        <v>6159</v>
      </c>
      <c r="D6729" s="2" t="s">
        <v>16811</v>
      </c>
      <c r="E6729" s="2"/>
      <c r="F6729" s="2">
        <v>5.25</v>
      </c>
      <c r="G6729" s="1">
        <v>6728</v>
      </c>
    </row>
    <row r="6730" spans="1:7" ht="13" x14ac:dyDescent="0.15">
      <c r="A6730" s="2">
        <v>7831</v>
      </c>
      <c r="B6730" s="2">
        <v>117</v>
      </c>
      <c r="C6730" s="2" t="s">
        <v>718</v>
      </c>
      <c r="D6730" s="2" t="s">
        <v>16812</v>
      </c>
      <c r="E6730" s="2"/>
      <c r="F6730" s="2">
        <v>5.0309999999999997</v>
      </c>
      <c r="G6730" s="1">
        <v>6729</v>
      </c>
    </row>
    <row r="6731" spans="1:7" ht="13" x14ac:dyDescent="0.15">
      <c r="A6731" s="2">
        <v>7832</v>
      </c>
      <c r="B6731" s="2">
        <v>117</v>
      </c>
      <c r="C6731" s="2" t="s">
        <v>6160</v>
      </c>
      <c r="D6731" s="2" t="s">
        <v>16813</v>
      </c>
      <c r="E6731" s="2">
        <v>1</v>
      </c>
      <c r="F6731" s="2">
        <v>5.1559999999999997</v>
      </c>
      <c r="G6731" s="1">
        <v>6730</v>
      </c>
    </row>
    <row r="6732" spans="1:7" ht="13" x14ac:dyDescent="0.15">
      <c r="A6732" s="2">
        <v>7834</v>
      </c>
      <c r="B6732" s="2">
        <v>117</v>
      </c>
      <c r="C6732" s="2" t="s">
        <v>6161</v>
      </c>
      <c r="D6732" s="2" t="s">
        <v>16814</v>
      </c>
      <c r="E6732" s="2">
        <v>1</v>
      </c>
      <c r="F6732" s="2">
        <v>5.25</v>
      </c>
      <c r="G6732" s="1">
        <v>6731</v>
      </c>
    </row>
    <row r="6733" spans="1:7" ht="13" x14ac:dyDescent="0.15">
      <c r="A6733" s="2">
        <v>7835</v>
      </c>
      <c r="B6733" s="2">
        <v>117</v>
      </c>
      <c r="C6733" s="2" t="s">
        <v>6162</v>
      </c>
      <c r="D6733" s="2" t="s">
        <v>16815</v>
      </c>
      <c r="E6733" s="2"/>
      <c r="F6733" s="2">
        <v>4.8120000000000003</v>
      </c>
      <c r="G6733" s="1">
        <v>6732</v>
      </c>
    </row>
    <row r="6734" spans="1:7" ht="13" x14ac:dyDescent="0.15">
      <c r="A6734" s="2">
        <v>7836</v>
      </c>
      <c r="B6734" s="2">
        <v>117</v>
      </c>
      <c r="C6734" s="2" t="s">
        <v>720</v>
      </c>
      <c r="D6734" s="2" t="s">
        <v>16816</v>
      </c>
      <c r="E6734" s="2"/>
      <c r="F6734" s="2">
        <v>4.5620000000000003</v>
      </c>
      <c r="G6734" s="1">
        <v>6733</v>
      </c>
    </row>
    <row r="6735" spans="1:7" ht="13" x14ac:dyDescent="0.15">
      <c r="A6735" s="2">
        <v>7837</v>
      </c>
      <c r="B6735" s="2">
        <v>117</v>
      </c>
      <c r="C6735" s="2" t="s">
        <v>6163</v>
      </c>
      <c r="D6735" s="2" t="s">
        <v>16612</v>
      </c>
      <c r="E6735" s="2">
        <v>1</v>
      </c>
      <c r="F6735" s="2">
        <v>5.1559999999999997</v>
      </c>
      <c r="G6735" s="1">
        <v>6734</v>
      </c>
    </row>
    <row r="6736" spans="1:7" ht="13" x14ac:dyDescent="0.15">
      <c r="A6736" s="2">
        <v>7838</v>
      </c>
      <c r="B6736" s="2">
        <v>117</v>
      </c>
      <c r="C6736" s="2" t="s">
        <v>6164</v>
      </c>
      <c r="D6736" s="2" t="s">
        <v>16817</v>
      </c>
      <c r="E6736" s="2"/>
      <c r="F6736" s="2">
        <v>5.1879999999999997</v>
      </c>
      <c r="G6736" s="1">
        <v>6735</v>
      </c>
    </row>
    <row r="6737" spans="1:7" ht="13" x14ac:dyDescent="0.15">
      <c r="A6737" s="2">
        <v>7839</v>
      </c>
      <c r="B6737" s="2">
        <v>117</v>
      </c>
      <c r="C6737" s="2" t="s">
        <v>6165</v>
      </c>
      <c r="D6737" s="2" t="s">
        <v>16818</v>
      </c>
      <c r="E6737" s="2"/>
      <c r="F6737" s="2">
        <v>3.7810000000000001</v>
      </c>
      <c r="G6737" s="1">
        <v>6736</v>
      </c>
    </row>
    <row r="6738" spans="1:7" ht="13" x14ac:dyDescent="0.15">
      <c r="A6738" s="2">
        <v>7840</v>
      </c>
      <c r="B6738" s="2">
        <v>117</v>
      </c>
      <c r="C6738" s="2" t="s">
        <v>6166</v>
      </c>
      <c r="D6738" s="2" t="s">
        <v>16819</v>
      </c>
      <c r="E6738" s="2"/>
      <c r="F6738" s="2">
        <v>3.6560000000000001</v>
      </c>
      <c r="G6738" s="1">
        <v>6737</v>
      </c>
    </row>
    <row r="6739" spans="1:7" ht="13" x14ac:dyDescent="0.15">
      <c r="A6739" s="2">
        <v>7841</v>
      </c>
      <c r="B6739" s="2">
        <v>117</v>
      </c>
      <c r="C6739" s="2" t="s">
        <v>6167</v>
      </c>
      <c r="D6739" s="2" t="s">
        <v>16820</v>
      </c>
      <c r="E6739" s="2">
        <v>1</v>
      </c>
      <c r="F6739" s="2">
        <v>5</v>
      </c>
      <c r="G6739" s="1">
        <v>6738</v>
      </c>
    </row>
    <row r="6740" spans="1:7" ht="13" x14ac:dyDescent="0.15">
      <c r="A6740" s="2">
        <v>7842</v>
      </c>
      <c r="B6740" s="2">
        <v>117</v>
      </c>
      <c r="C6740" s="2" t="s">
        <v>6168</v>
      </c>
      <c r="D6740" s="2" t="s">
        <v>16821</v>
      </c>
      <c r="E6740" s="2">
        <v>1</v>
      </c>
      <c r="F6740" s="2">
        <v>5.25</v>
      </c>
      <c r="G6740" s="1">
        <v>6739</v>
      </c>
    </row>
    <row r="6741" spans="1:7" ht="13" x14ac:dyDescent="0.15">
      <c r="A6741" s="2">
        <v>7843</v>
      </c>
      <c r="B6741" s="2">
        <v>117</v>
      </c>
      <c r="C6741" s="2" t="s">
        <v>6169</v>
      </c>
      <c r="D6741" s="2" t="s">
        <v>16822</v>
      </c>
      <c r="E6741" s="2"/>
      <c r="F6741" s="2">
        <v>4.1559999999999997</v>
      </c>
      <c r="G6741" s="1">
        <v>6740</v>
      </c>
    </row>
    <row r="6742" spans="1:7" ht="13" x14ac:dyDescent="0.15">
      <c r="A6742" s="2">
        <v>7844</v>
      </c>
      <c r="B6742" s="2">
        <v>117</v>
      </c>
      <c r="C6742" s="2" t="s">
        <v>6170</v>
      </c>
      <c r="D6742" s="2" t="s">
        <v>14624</v>
      </c>
      <c r="E6742" s="2"/>
      <c r="F6742" s="2">
        <v>4.5309999999999997</v>
      </c>
      <c r="G6742" s="1">
        <v>6741</v>
      </c>
    </row>
    <row r="6743" spans="1:7" ht="13" x14ac:dyDescent="0.15">
      <c r="A6743" s="2">
        <v>7845</v>
      </c>
      <c r="B6743" s="2">
        <v>117</v>
      </c>
      <c r="C6743" s="2" t="s">
        <v>6171</v>
      </c>
      <c r="D6743" s="2" t="s">
        <v>16823</v>
      </c>
      <c r="E6743" s="2"/>
      <c r="F6743" s="2">
        <v>4.9690000000000003</v>
      </c>
      <c r="G6743" s="1">
        <v>6742</v>
      </c>
    </row>
    <row r="6744" spans="1:7" ht="13" x14ac:dyDescent="0.15">
      <c r="A6744" s="2">
        <v>7846</v>
      </c>
      <c r="B6744" s="2">
        <v>117</v>
      </c>
      <c r="C6744" s="2" t="s">
        <v>6172</v>
      </c>
      <c r="D6744" s="2" t="s">
        <v>16824</v>
      </c>
      <c r="E6744" s="2"/>
      <c r="F6744" s="2">
        <v>3.9689999999999999</v>
      </c>
      <c r="G6744" s="1">
        <v>6743</v>
      </c>
    </row>
    <row r="6745" spans="1:7" ht="13" x14ac:dyDescent="0.15">
      <c r="A6745" s="2">
        <v>7847</v>
      </c>
      <c r="B6745" s="2">
        <v>117</v>
      </c>
      <c r="C6745" s="2" t="s">
        <v>6173</v>
      </c>
      <c r="D6745" s="2" t="s">
        <v>16825</v>
      </c>
      <c r="E6745" s="2">
        <v>1</v>
      </c>
      <c r="F6745" s="2">
        <v>5.75</v>
      </c>
      <c r="G6745" s="1">
        <v>6744</v>
      </c>
    </row>
    <row r="6746" spans="1:7" ht="13" x14ac:dyDescent="0.15">
      <c r="A6746" s="2">
        <v>7848</v>
      </c>
      <c r="B6746" s="2">
        <v>117</v>
      </c>
      <c r="C6746" s="2" t="s">
        <v>6174</v>
      </c>
      <c r="D6746" s="2" t="s">
        <v>16826</v>
      </c>
      <c r="E6746" s="2"/>
      <c r="F6746" s="2">
        <v>4.5940000000000003</v>
      </c>
      <c r="G6746" s="1">
        <v>6745</v>
      </c>
    </row>
    <row r="6747" spans="1:7" ht="13" x14ac:dyDescent="0.15">
      <c r="A6747" s="2">
        <v>7849</v>
      </c>
      <c r="B6747" s="2">
        <v>117</v>
      </c>
      <c r="C6747" s="2" t="s">
        <v>6175</v>
      </c>
      <c r="D6747" s="2" t="s">
        <v>16827</v>
      </c>
      <c r="E6747" s="2"/>
      <c r="F6747" s="2">
        <v>2.875</v>
      </c>
      <c r="G6747" s="1">
        <v>6746</v>
      </c>
    </row>
    <row r="6748" spans="1:7" ht="13" x14ac:dyDescent="0.15">
      <c r="A6748" s="2">
        <v>7850</v>
      </c>
      <c r="B6748" s="2">
        <v>117</v>
      </c>
      <c r="C6748" s="2" t="s">
        <v>6176</v>
      </c>
      <c r="D6748" s="2" t="s">
        <v>15389</v>
      </c>
      <c r="E6748" s="2">
        <v>1</v>
      </c>
      <c r="F6748" s="2">
        <v>5.9059999999999997</v>
      </c>
      <c r="G6748" s="1">
        <v>6747</v>
      </c>
    </row>
    <row r="6749" spans="1:7" ht="13" x14ac:dyDescent="0.15">
      <c r="A6749" s="2">
        <v>7851</v>
      </c>
      <c r="B6749" s="2">
        <v>117</v>
      </c>
      <c r="C6749" s="2" t="s">
        <v>6177</v>
      </c>
      <c r="D6749" s="2" t="s">
        <v>16828</v>
      </c>
      <c r="E6749" s="2"/>
      <c r="F6749" s="2">
        <v>5.7809999999999997</v>
      </c>
      <c r="G6749" s="1">
        <v>6748</v>
      </c>
    </row>
    <row r="6750" spans="1:7" ht="13" x14ac:dyDescent="0.15">
      <c r="A6750" s="2">
        <v>7852</v>
      </c>
      <c r="B6750" s="2">
        <v>117</v>
      </c>
      <c r="C6750" s="2" t="s">
        <v>6178</v>
      </c>
      <c r="D6750" s="2" t="s">
        <v>16829</v>
      </c>
      <c r="E6750" s="2">
        <v>1</v>
      </c>
      <c r="F6750" s="2">
        <v>5.4690000000000003</v>
      </c>
      <c r="G6750" s="1">
        <v>6749</v>
      </c>
    </row>
    <row r="6751" spans="1:7" ht="13" x14ac:dyDescent="0.15">
      <c r="A6751" s="2">
        <v>7853</v>
      </c>
      <c r="B6751" s="2">
        <v>117</v>
      </c>
      <c r="C6751" s="2" t="s">
        <v>6179</v>
      </c>
      <c r="D6751" s="2" t="s">
        <v>16830</v>
      </c>
      <c r="E6751" s="2"/>
      <c r="F6751" s="2">
        <v>5.125</v>
      </c>
      <c r="G6751" s="1">
        <v>6750</v>
      </c>
    </row>
    <row r="6752" spans="1:7" ht="13" x14ac:dyDescent="0.15">
      <c r="A6752" s="2">
        <v>7854</v>
      </c>
      <c r="B6752" s="2">
        <v>117</v>
      </c>
      <c r="C6752" s="2" t="s">
        <v>6180</v>
      </c>
      <c r="D6752" s="2" t="s">
        <v>16831</v>
      </c>
      <c r="E6752" s="2"/>
      <c r="F6752" s="2">
        <v>3.6560000000000001</v>
      </c>
      <c r="G6752" s="1">
        <v>6751</v>
      </c>
    </row>
    <row r="6753" spans="1:7" ht="13" x14ac:dyDescent="0.15">
      <c r="A6753" s="2">
        <v>7855</v>
      </c>
      <c r="B6753" s="2">
        <v>117</v>
      </c>
      <c r="C6753" s="2" t="s">
        <v>4197</v>
      </c>
      <c r="D6753" s="2" t="s">
        <v>14899</v>
      </c>
      <c r="E6753" s="2">
        <v>1</v>
      </c>
      <c r="F6753" s="2">
        <v>4.8120000000000003</v>
      </c>
      <c r="G6753" s="1">
        <v>6752</v>
      </c>
    </row>
    <row r="6754" spans="1:7" ht="13" x14ac:dyDescent="0.15">
      <c r="A6754" s="2">
        <v>7856</v>
      </c>
      <c r="B6754" s="2">
        <v>117</v>
      </c>
      <c r="C6754" s="2" t="s">
        <v>6181</v>
      </c>
      <c r="D6754" s="2" t="s">
        <v>16832</v>
      </c>
      <c r="E6754" s="2"/>
      <c r="F6754" s="2">
        <v>3.1880000000000002</v>
      </c>
      <c r="G6754" s="1">
        <v>6753</v>
      </c>
    </row>
    <row r="6755" spans="1:7" ht="13" x14ac:dyDescent="0.15">
      <c r="A6755" s="2">
        <v>7858</v>
      </c>
      <c r="B6755" s="2">
        <v>117</v>
      </c>
      <c r="C6755" s="2" t="s">
        <v>6182</v>
      </c>
      <c r="D6755" s="2" t="s">
        <v>16833</v>
      </c>
      <c r="E6755" s="2">
        <v>1</v>
      </c>
      <c r="F6755" s="2">
        <v>5.7190000000000003</v>
      </c>
      <c r="G6755" s="1">
        <v>6754</v>
      </c>
    </row>
    <row r="6756" spans="1:7" ht="13" x14ac:dyDescent="0.15">
      <c r="A6756" s="2">
        <v>7859</v>
      </c>
      <c r="B6756" s="2">
        <v>117</v>
      </c>
      <c r="C6756" s="2" t="s">
        <v>6183</v>
      </c>
      <c r="D6756" s="2" t="s">
        <v>16834</v>
      </c>
      <c r="E6756" s="2"/>
      <c r="F6756" s="2">
        <v>4.5940000000000003</v>
      </c>
      <c r="G6756" s="1">
        <v>6755</v>
      </c>
    </row>
    <row r="6757" spans="1:7" ht="13" x14ac:dyDescent="0.15">
      <c r="A6757" s="2">
        <v>7861</v>
      </c>
      <c r="B6757" s="2">
        <v>117</v>
      </c>
      <c r="C6757" s="2" t="s">
        <v>6184</v>
      </c>
      <c r="D6757" s="2" t="s">
        <v>14906</v>
      </c>
      <c r="E6757" s="2"/>
      <c r="F6757" s="2">
        <v>4.4379999999999997</v>
      </c>
      <c r="G6757" s="1">
        <v>6756</v>
      </c>
    </row>
    <row r="6758" spans="1:7" ht="13" x14ac:dyDescent="0.15">
      <c r="A6758" s="2">
        <v>7862</v>
      </c>
      <c r="B6758" s="2">
        <v>117</v>
      </c>
      <c r="C6758" s="2" t="s">
        <v>6185</v>
      </c>
      <c r="D6758" s="2" t="s">
        <v>16835</v>
      </c>
      <c r="E6758" s="2"/>
      <c r="F6758" s="2">
        <v>4.4379999999999997</v>
      </c>
      <c r="G6758" s="1">
        <v>6757</v>
      </c>
    </row>
    <row r="6759" spans="1:7" ht="13" x14ac:dyDescent="0.15">
      <c r="A6759" s="2">
        <v>7863</v>
      </c>
      <c r="B6759" s="2">
        <v>117</v>
      </c>
      <c r="C6759" s="2" t="s">
        <v>6186</v>
      </c>
      <c r="D6759" s="2" t="s">
        <v>13070</v>
      </c>
      <c r="E6759" s="2">
        <v>1</v>
      </c>
      <c r="F6759" s="2">
        <v>5.125</v>
      </c>
      <c r="G6759" s="1">
        <v>6758</v>
      </c>
    </row>
    <row r="6760" spans="1:7" ht="13" x14ac:dyDescent="0.15">
      <c r="A6760" s="2">
        <v>7864</v>
      </c>
      <c r="B6760" s="2">
        <v>117</v>
      </c>
      <c r="C6760" s="2" t="s">
        <v>2888</v>
      </c>
      <c r="D6760" s="2" t="s">
        <v>13589</v>
      </c>
      <c r="E6760" s="2"/>
      <c r="F6760" s="2">
        <v>4.7809999999999997</v>
      </c>
      <c r="G6760" s="1">
        <v>6759</v>
      </c>
    </row>
    <row r="6761" spans="1:7" ht="13" x14ac:dyDescent="0.15">
      <c r="A6761" s="2">
        <v>7865</v>
      </c>
      <c r="B6761" s="2">
        <v>117</v>
      </c>
      <c r="C6761" s="2" t="s">
        <v>6187</v>
      </c>
      <c r="D6761" s="2" t="s">
        <v>16836</v>
      </c>
      <c r="E6761" s="2"/>
      <c r="F6761" s="2">
        <v>4.6879999999999997</v>
      </c>
      <c r="G6761" s="1">
        <v>6760</v>
      </c>
    </row>
    <row r="6762" spans="1:7" ht="13" x14ac:dyDescent="0.15">
      <c r="A6762" s="2">
        <v>7866</v>
      </c>
      <c r="B6762" s="2">
        <v>117</v>
      </c>
      <c r="C6762" s="2" t="s">
        <v>6188</v>
      </c>
      <c r="D6762" s="2" t="s">
        <v>16837</v>
      </c>
      <c r="E6762" s="2"/>
      <c r="F6762" s="2">
        <v>3.8439999999999999</v>
      </c>
      <c r="G6762" s="1">
        <v>6761</v>
      </c>
    </row>
    <row r="6763" spans="1:7" ht="13" x14ac:dyDescent="0.15">
      <c r="A6763" s="2">
        <v>7867</v>
      </c>
      <c r="B6763" s="2">
        <v>117</v>
      </c>
      <c r="C6763" s="2" t="s">
        <v>6189</v>
      </c>
      <c r="D6763" s="2" t="s">
        <v>16838</v>
      </c>
      <c r="E6763" s="2">
        <v>1</v>
      </c>
      <c r="F6763" s="2">
        <v>5.5</v>
      </c>
      <c r="G6763" s="1">
        <v>6762</v>
      </c>
    </row>
    <row r="6764" spans="1:7" ht="13" x14ac:dyDescent="0.15">
      <c r="A6764" s="2">
        <v>7868</v>
      </c>
      <c r="B6764" s="2">
        <v>117</v>
      </c>
      <c r="C6764" s="2" t="s">
        <v>6190</v>
      </c>
      <c r="D6764" s="2" t="s">
        <v>16839</v>
      </c>
      <c r="E6764" s="2"/>
      <c r="F6764" s="2">
        <v>5.4379999999999997</v>
      </c>
      <c r="G6764" s="1">
        <v>6763</v>
      </c>
    </row>
    <row r="6765" spans="1:7" ht="13" x14ac:dyDescent="0.15">
      <c r="A6765" s="2">
        <v>7869</v>
      </c>
      <c r="B6765" s="2">
        <v>117</v>
      </c>
      <c r="C6765" s="2" t="s">
        <v>6191</v>
      </c>
      <c r="D6765" s="2" t="s">
        <v>16840</v>
      </c>
      <c r="E6765" s="2"/>
      <c r="F6765" s="2">
        <v>4.8120000000000003</v>
      </c>
      <c r="G6765" s="1">
        <v>6764</v>
      </c>
    </row>
    <row r="6766" spans="1:7" ht="13" x14ac:dyDescent="0.15">
      <c r="A6766" s="2">
        <v>7870</v>
      </c>
      <c r="B6766" s="2">
        <v>117</v>
      </c>
      <c r="C6766" s="2" t="s">
        <v>6192</v>
      </c>
      <c r="D6766" s="2" t="s">
        <v>15881</v>
      </c>
      <c r="E6766" s="2">
        <v>1</v>
      </c>
      <c r="F6766" s="2">
        <v>4</v>
      </c>
      <c r="G6766" s="1">
        <v>6765</v>
      </c>
    </row>
    <row r="6767" spans="1:7" ht="13" x14ac:dyDescent="0.15">
      <c r="A6767" s="2">
        <v>7871</v>
      </c>
      <c r="B6767" s="2">
        <v>117</v>
      </c>
      <c r="C6767" s="2" t="s">
        <v>6193</v>
      </c>
      <c r="D6767" s="2" t="s">
        <v>15644</v>
      </c>
      <c r="E6767" s="2"/>
      <c r="F6767" s="2">
        <v>4.3120000000000003</v>
      </c>
      <c r="G6767" s="1">
        <v>6766</v>
      </c>
    </row>
    <row r="6768" spans="1:7" ht="13" x14ac:dyDescent="0.15">
      <c r="A6768" s="2">
        <v>7872</v>
      </c>
      <c r="B6768" s="2">
        <v>117</v>
      </c>
      <c r="C6768" s="2" t="s">
        <v>6194</v>
      </c>
      <c r="D6768" s="2" t="s">
        <v>16841</v>
      </c>
      <c r="E6768" s="2">
        <v>1</v>
      </c>
      <c r="F6768" s="2">
        <v>5.25</v>
      </c>
      <c r="G6768" s="1">
        <v>6767</v>
      </c>
    </row>
    <row r="6769" spans="1:7" ht="13" x14ac:dyDescent="0.15">
      <c r="A6769" s="2">
        <v>7873</v>
      </c>
      <c r="B6769" s="2">
        <v>117</v>
      </c>
      <c r="C6769" s="2" t="s">
        <v>6195</v>
      </c>
      <c r="D6769" s="2" t="s">
        <v>16842</v>
      </c>
      <c r="E6769" s="2"/>
      <c r="F6769" s="2">
        <v>3.9689999999999999</v>
      </c>
      <c r="G6769" s="1">
        <v>6768</v>
      </c>
    </row>
    <row r="6770" spans="1:7" ht="13" x14ac:dyDescent="0.15">
      <c r="A6770" s="2">
        <v>7874</v>
      </c>
      <c r="B6770" s="2">
        <v>117</v>
      </c>
      <c r="C6770" s="2" t="s">
        <v>6196</v>
      </c>
      <c r="D6770" s="2" t="s">
        <v>16843</v>
      </c>
      <c r="E6770" s="2">
        <v>1</v>
      </c>
      <c r="F6770" s="2">
        <v>5.5309999999999997</v>
      </c>
      <c r="G6770" s="1">
        <v>6769</v>
      </c>
    </row>
    <row r="6771" spans="1:7" ht="13" x14ac:dyDescent="0.15">
      <c r="A6771" s="2">
        <v>7876</v>
      </c>
      <c r="B6771" s="2">
        <v>117</v>
      </c>
      <c r="C6771" s="2" t="s">
        <v>2201</v>
      </c>
      <c r="D6771" s="2" t="s">
        <v>12820</v>
      </c>
      <c r="E6771" s="2">
        <v>1</v>
      </c>
      <c r="F6771" s="2">
        <v>5.6559999999999997</v>
      </c>
      <c r="G6771" s="1">
        <v>6770</v>
      </c>
    </row>
    <row r="6772" spans="1:7" ht="13" x14ac:dyDescent="0.15">
      <c r="A6772" s="2">
        <v>7877</v>
      </c>
      <c r="B6772" s="2">
        <v>117</v>
      </c>
      <c r="C6772" s="2" t="s">
        <v>6197</v>
      </c>
      <c r="D6772" s="2" t="s">
        <v>16844</v>
      </c>
      <c r="E6772" s="2"/>
      <c r="F6772" s="2">
        <v>4.1879999999999997</v>
      </c>
      <c r="G6772" s="1">
        <v>6771</v>
      </c>
    </row>
    <row r="6773" spans="1:7" ht="13" x14ac:dyDescent="0.15">
      <c r="A6773" s="2">
        <v>7878</v>
      </c>
      <c r="B6773" s="2">
        <v>117</v>
      </c>
      <c r="C6773" s="2" t="s">
        <v>6198</v>
      </c>
      <c r="D6773" s="2" t="s">
        <v>16845</v>
      </c>
      <c r="E6773" s="2"/>
      <c r="F6773" s="2">
        <v>4.875</v>
      </c>
      <c r="G6773" s="1">
        <v>6772</v>
      </c>
    </row>
    <row r="6774" spans="1:7" ht="13" x14ac:dyDescent="0.15">
      <c r="A6774" s="2">
        <v>7879</v>
      </c>
      <c r="B6774" s="2">
        <v>117</v>
      </c>
      <c r="C6774" s="2" t="s">
        <v>6199</v>
      </c>
      <c r="D6774" s="2" t="s">
        <v>16846</v>
      </c>
      <c r="E6774" s="2"/>
      <c r="F6774" s="2">
        <v>4.9059999999999997</v>
      </c>
      <c r="G6774" s="1">
        <v>6773</v>
      </c>
    </row>
    <row r="6775" spans="1:7" ht="13" x14ac:dyDescent="0.15">
      <c r="A6775" s="2">
        <v>7880</v>
      </c>
      <c r="B6775" s="2">
        <v>117</v>
      </c>
      <c r="C6775" s="2" t="s">
        <v>6200</v>
      </c>
      <c r="D6775" s="2" t="s">
        <v>16847</v>
      </c>
      <c r="E6775" s="2"/>
      <c r="F6775" s="2">
        <v>5.5940000000000003</v>
      </c>
      <c r="G6775" s="1">
        <v>6774</v>
      </c>
    </row>
    <row r="6776" spans="1:7" ht="13" x14ac:dyDescent="0.15">
      <c r="A6776" s="2">
        <v>7881</v>
      </c>
      <c r="B6776" s="2">
        <v>118</v>
      </c>
      <c r="C6776" s="2" t="s">
        <v>6201</v>
      </c>
      <c r="D6776" s="2" t="s">
        <v>16848</v>
      </c>
      <c r="E6776" s="2">
        <v>1</v>
      </c>
      <c r="F6776" s="2">
        <v>5.3120000000000003</v>
      </c>
      <c r="G6776" s="1">
        <v>6775</v>
      </c>
    </row>
    <row r="6777" spans="1:7" ht="13" x14ac:dyDescent="0.15">
      <c r="A6777" s="2">
        <v>7882</v>
      </c>
      <c r="B6777" s="2">
        <v>118</v>
      </c>
      <c r="C6777" s="2" t="s">
        <v>6202</v>
      </c>
      <c r="D6777" s="2" t="s">
        <v>16849</v>
      </c>
      <c r="E6777" s="2"/>
      <c r="F6777" s="2">
        <v>5.625</v>
      </c>
      <c r="G6777" s="1">
        <v>6776</v>
      </c>
    </row>
    <row r="6778" spans="1:7" ht="13" x14ac:dyDescent="0.15">
      <c r="A6778" s="2">
        <v>7883</v>
      </c>
      <c r="B6778" s="2">
        <v>118</v>
      </c>
      <c r="C6778" s="2" t="s">
        <v>721</v>
      </c>
      <c r="D6778" s="2" t="s">
        <v>16850</v>
      </c>
      <c r="E6778" s="2">
        <v>1</v>
      </c>
      <c r="F6778" s="2">
        <v>4.0620000000000003</v>
      </c>
      <c r="G6778" s="1">
        <v>6777</v>
      </c>
    </row>
    <row r="6779" spans="1:7" ht="13" x14ac:dyDescent="0.15">
      <c r="A6779" s="2">
        <v>7884</v>
      </c>
      <c r="B6779" s="2">
        <v>118</v>
      </c>
      <c r="C6779" s="2" t="s">
        <v>6203</v>
      </c>
      <c r="D6779" s="2" t="s">
        <v>16851</v>
      </c>
      <c r="E6779" s="2"/>
      <c r="F6779" s="2">
        <v>4.4059999999999997</v>
      </c>
      <c r="G6779" s="1">
        <v>6778</v>
      </c>
    </row>
    <row r="6780" spans="1:7" ht="13" x14ac:dyDescent="0.15">
      <c r="A6780" s="2">
        <v>7888</v>
      </c>
      <c r="B6780" s="2">
        <v>118</v>
      </c>
      <c r="C6780" s="2" t="s">
        <v>6204</v>
      </c>
      <c r="D6780" s="2" t="s">
        <v>16852</v>
      </c>
      <c r="E6780" s="2"/>
      <c r="F6780" s="2">
        <v>5.4059999999999997</v>
      </c>
      <c r="G6780" s="1">
        <v>6779</v>
      </c>
    </row>
    <row r="6781" spans="1:7" ht="13" x14ac:dyDescent="0.15">
      <c r="A6781" s="2">
        <v>7890</v>
      </c>
      <c r="B6781" s="2">
        <v>118</v>
      </c>
      <c r="C6781" s="2" t="s">
        <v>6205</v>
      </c>
      <c r="D6781" s="2" t="s">
        <v>16853</v>
      </c>
      <c r="E6781" s="2">
        <v>1</v>
      </c>
      <c r="F6781" s="2">
        <v>5.0309999999999997</v>
      </c>
      <c r="G6781" s="1">
        <v>6780</v>
      </c>
    </row>
    <row r="6782" spans="1:7" ht="13" x14ac:dyDescent="0.15">
      <c r="A6782" s="2">
        <v>7891</v>
      </c>
      <c r="B6782" s="2">
        <v>118</v>
      </c>
      <c r="C6782" s="2" t="s">
        <v>6206</v>
      </c>
      <c r="D6782" s="2" t="s">
        <v>16854</v>
      </c>
      <c r="E6782" s="2">
        <v>1</v>
      </c>
      <c r="F6782" s="2">
        <v>4.5620000000000003</v>
      </c>
      <c r="G6782" s="1">
        <v>6781</v>
      </c>
    </row>
    <row r="6783" spans="1:7" ht="13" x14ac:dyDescent="0.15">
      <c r="A6783" s="2">
        <v>7892</v>
      </c>
      <c r="B6783" s="2">
        <v>118</v>
      </c>
      <c r="C6783" s="2" t="s">
        <v>6207</v>
      </c>
      <c r="D6783" s="2" t="s">
        <v>16014</v>
      </c>
      <c r="E6783" s="2"/>
      <c r="F6783" s="2">
        <v>3.8439999999999999</v>
      </c>
      <c r="G6783" s="1">
        <v>6782</v>
      </c>
    </row>
    <row r="6784" spans="1:7" ht="13" x14ac:dyDescent="0.15">
      <c r="A6784" s="2">
        <v>7893</v>
      </c>
      <c r="B6784" s="2">
        <v>118</v>
      </c>
      <c r="C6784" s="2" t="s">
        <v>6208</v>
      </c>
      <c r="D6784" s="2" t="s">
        <v>16855</v>
      </c>
      <c r="E6784" s="2"/>
      <c r="F6784" s="2">
        <v>3.9060000000000001</v>
      </c>
      <c r="G6784" s="1">
        <v>6783</v>
      </c>
    </row>
    <row r="6785" spans="1:7" ht="13" x14ac:dyDescent="0.15">
      <c r="A6785" s="2">
        <v>7894</v>
      </c>
      <c r="B6785" s="2">
        <v>118</v>
      </c>
      <c r="C6785" s="2" t="s">
        <v>722</v>
      </c>
      <c r="D6785" s="2" t="s">
        <v>16856</v>
      </c>
      <c r="E6785" s="2">
        <v>1</v>
      </c>
      <c r="F6785" s="2">
        <v>5.4690000000000003</v>
      </c>
      <c r="G6785" s="1">
        <v>6784</v>
      </c>
    </row>
    <row r="6786" spans="1:7" ht="13" x14ac:dyDescent="0.15">
      <c r="A6786" s="2">
        <v>7895</v>
      </c>
      <c r="B6786" s="2">
        <v>118</v>
      </c>
      <c r="C6786" s="2" t="s">
        <v>723</v>
      </c>
      <c r="D6786" s="2" t="s">
        <v>16857</v>
      </c>
      <c r="E6786" s="2"/>
      <c r="F6786" s="2">
        <v>3.9060000000000001</v>
      </c>
      <c r="G6786" s="1">
        <v>6785</v>
      </c>
    </row>
    <row r="6787" spans="1:7" ht="13" x14ac:dyDescent="0.15">
      <c r="A6787" s="2">
        <v>7896</v>
      </c>
      <c r="B6787" s="2">
        <v>118</v>
      </c>
      <c r="C6787" s="2" t="s">
        <v>6209</v>
      </c>
      <c r="D6787" s="2" t="s">
        <v>14806</v>
      </c>
      <c r="E6787" s="2">
        <v>1</v>
      </c>
      <c r="F6787" s="2">
        <v>4.5940000000000003</v>
      </c>
      <c r="G6787" s="1">
        <v>6786</v>
      </c>
    </row>
    <row r="6788" spans="1:7" ht="13" x14ac:dyDescent="0.15">
      <c r="A6788" s="2">
        <v>7897</v>
      </c>
      <c r="B6788" s="2">
        <v>118</v>
      </c>
      <c r="C6788" s="2" t="s">
        <v>6209</v>
      </c>
      <c r="D6788" s="2" t="s">
        <v>16558</v>
      </c>
      <c r="E6788" s="2"/>
      <c r="F6788" s="2">
        <v>3.4380000000000002</v>
      </c>
      <c r="G6788" s="1">
        <v>6787</v>
      </c>
    </row>
    <row r="6789" spans="1:7" ht="13" x14ac:dyDescent="0.15">
      <c r="A6789" s="2">
        <v>7899</v>
      </c>
      <c r="B6789" s="2">
        <v>118</v>
      </c>
      <c r="C6789" s="2" t="s">
        <v>6210</v>
      </c>
      <c r="D6789" s="2" t="s">
        <v>16858</v>
      </c>
      <c r="E6789" s="2">
        <v>1</v>
      </c>
      <c r="F6789" s="2">
        <v>4.5940000000000003</v>
      </c>
      <c r="G6789" s="1">
        <v>6788</v>
      </c>
    </row>
    <row r="6790" spans="1:7" ht="13" x14ac:dyDescent="0.15">
      <c r="A6790" s="2">
        <v>7900</v>
      </c>
      <c r="B6790" s="2">
        <v>118</v>
      </c>
      <c r="C6790" s="2" t="s">
        <v>725</v>
      </c>
      <c r="D6790" s="2" t="s">
        <v>16859</v>
      </c>
      <c r="E6790" s="2"/>
      <c r="F6790" s="2">
        <v>3.1880000000000002</v>
      </c>
      <c r="G6790" s="1">
        <v>6789</v>
      </c>
    </row>
    <row r="6791" spans="1:7" ht="13" x14ac:dyDescent="0.15">
      <c r="A6791" s="2">
        <v>7901</v>
      </c>
      <c r="B6791" s="2">
        <v>118</v>
      </c>
      <c r="C6791" s="2" t="s">
        <v>6211</v>
      </c>
      <c r="D6791" s="2" t="s">
        <v>16860</v>
      </c>
      <c r="E6791" s="2"/>
      <c r="F6791" s="2">
        <v>4.4059999999999997</v>
      </c>
      <c r="G6791" s="1">
        <v>6790</v>
      </c>
    </row>
    <row r="6792" spans="1:7" ht="13" x14ac:dyDescent="0.15">
      <c r="A6792" s="2">
        <v>7902</v>
      </c>
      <c r="B6792" s="2">
        <v>118</v>
      </c>
      <c r="C6792" s="2" t="s">
        <v>6212</v>
      </c>
      <c r="D6792" s="2" t="s">
        <v>16861</v>
      </c>
      <c r="E6792" s="2">
        <v>1</v>
      </c>
      <c r="F6792" s="2">
        <v>5.8120000000000003</v>
      </c>
      <c r="G6792" s="1">
        <v>6791</v>
      </c>
    </row>
    <row r="6793" spans="1:7" ht="13" x14ac:dyDescent="0.15">
      <c r="A6793" s="2">
        <v>7903</v>
      </c>
      <c r="B6793" s="2">
        <v>118</v>
      </c>
      <c r="C6793" s="2" t="s">
        <v>6213</v>
      </c>
      <c r="D6793" s="2" t="s">
        <v>16862</v>
      </c>
      <c r="E6793" s="2"/>
      <c r="F6793" s="2">
        <v>5.5940000000000003</v>
      </c>
      <c r="G6793" s="1">
        <v>6792</v>
      </c>
    </row>
    <row r="6794" spans="1:7" ht="13" x14ac:dyDescent="0.15">
      <c r="A6794" s="2">
        <v>7904</v>
      </c>
      <c r="B6794" s="2">
        <v>118</v>
      </c>
      <c r="C6794" s="2" t="s">
        <v>6214</v>
      </c>
      <c r="D6794" s="2" t="s">
        <v>13699</v>
      </c>
      <c r="E6794" s="2">
        <v>1</v>
      </c>
      <c r="F6794" s="2">
        <v>4.8120000000000003</v>
      </c>
      <c r="G6794" s="1">
        <v>6793</v>
      </c>
    </row>
    <row r="6795" spans="1:7" ht="13" x14ac:dyDescent="0.15">
      <c r="A6795" s="2">
        <v>7906</v>
      </c>
      <c r="B6795" s="2">
        <v>118</v>
      </c>
      <c r="C6795" s="2" t="s">
        <v>6215</v>
      </c>
      <c r="D6795" s="2" t="s">
        <v>16863</v>
      </c>
      <c r="E6795" s="2"/>
      <c r="F6795" s="2">
        <v>4.9379999999999997</v>
      </c>
      <c r="G6795" s="1">
        <v>6794</v>
      </c>
    </row>
    <row r="6796" spans="1:7" ht="13" x14ac:dyDescent="0.15">
      <c r="A6796" s="2">
        <v>7907</v>
      </c>
      <c r="B6796" s="2">
        <v>118</v>
      </c>
      <c r="C6796" s="2" t="s">
        <v>6216</v>
      </c>
      <c r="D6796" s="2" t="s">
        <v>16864</v>
      </c>
      <c r="E6796" s="2">
        <v>1</v>
      </c>
      <c r="F6796" s="2">
        <v>5.7809999999999997</v>
      </c>
      <c r="G6796" s="1">
        <v>6795</v>
      </c>
    </row>
    <row r="6797" spans="1:7" ht="13" x14ac:dyDescent="0.15">
      <c r="A6797" s="2">
        <v>7908</v>
      </c>
      <c r="B6797" s="2">
        <v>118</v>
      </c>
      <c r="C6797" s="2" t="s">
        <v>726</v>
      </c>
      <c r="D6797" s="2" t="s">
        <v>16865</v>
      </c>
      <c r="E6797" s="2"/>
      <c r="F6797" s="2">
        <v>5.4059999999999997</v>
      </c>
      <c r="G6797" s="1">
        <v>6796</v>
      </c>
    </row>
    <row r="6798" spans="1:7" ht="13" x14ac:dyDescent="0.15">
      <c r="A6798" s="2">
        <v>7909</v>
      </c>
      <c r="B6798" s="2">
        <v>118</v>
      </c>
      <c r="C6798" s="2" t="s">
        <v>6217</v>
      </c>
      <c r="D6798" s="2" t="s">
        <v>16866</v>
      </c>
      <c r="E6798" s="2"/>
      <c r="F6798" s="2">
        <v>5.4379999999999997</v>
      </c>
      <c r="G6798" s="1">
        <v>6797</v>
      </c>
    </row>
    <row r="6799" spans="1:7" ht="13" x14ac:dyDescent="0.15">
      <c r="A6799" s="2">
        <v>7910</v>
      </c>
      <c r="B6799" s="2">
        <v>118</v>
      </c>
      <c r="C6799" s="2" t="s">
        <v>6218</v>
      </c>
      <c r="D6799" s="2" t="s">
        <v>16867</v>
      </c>
      <c r="E6799" s="2"/>
      <c r="F6799" s="2">
        <v>5.8120000000000003</v>
      </c>
      <c r="G6799" s="1">
        <v>6798</v>
      </c>
    </row>
    <row r="6800" spans="1:7" ht="13" x14ac:dyDescent="0.15">
      <c r="A6800" s="2">
        <v>7911</v>
      </c>
      <c r="B6800" s="2">
        <v>118</v>
      </c>
      <c r="C6800" s="2" t="s">
        <v>6219</v>
      </c>
      <c r="D6800" s="2" t="s">
        <v>13205</v>
      </c>
      <c r="E6800" s="2">
        <v>1</v>
      </c>
      <c r="F6800" s="2">
        <v>5.5620000000000003</v>
      </c>
      <c r="G6800" s="1">
        <v>6799</v>
      </c>
    </row>
    <row r="6801" spans="1:7" ht="13" x14ac:dyDescent="0.15">
      <c r="A6801" s="2">
        <v>7912</v>
      </c>
      <c r="B6801" s="2">
        <v>118</v>
      </c>
      <c r="C6801" s="2" t="s">
        <v>727</v>
      </c>
      <c r="D6801" s="2" t="s">
        <v>12928</v>
      </c>
      <c r="E6801" s="2"/>
      <c r="F6801" s="2">
        <v>5</v>
      </c>
      <c r="G6801" s="1">
        <v>6800</v>
      </c>
    </row>
    <row r="6802" spans="1:7" ht="13" x14ac:dyDescent="0.15">
      <c r="A6802" s="2">
        <v>7913</v>
      </c>
      <c r="B6802" s="2">
        <v>118</v>
      </c>
      <c r="C6802" s="2" t="s">
        <v>6220</v>
      </c>
      <c r="D6802" s="2" t="s">
        <v>16868</v>
      </c>
      <c r="E6802" s="2">
        <v>1</v>
      </c>
      <c r="F6802" s="2">
        <v>6.1559999999999997</v>
      </c>
      <c r="G6802" s="1">
        <v>6801</v>
      </c>
    </row>
    <row r="6803" spans="1:7" ht="13" x14ac:dyDescent="0.15">
      <c r="A6803" s="2">
        <v>7914</v>
      </c>
      <c r="B6803" s="2">
        <v>118</v>
      </c>
      <c r="C6803" s="2" t="s">
        <v>6221</v>
      </c>
      <c r="D6803" s="2" t="s">
        <v>16869</v>
      </c>
      <c r="E6803" s="2"/>
      <c r="F6803" s="2">
        <v>5.8440000000000003</v>
      </c>
      <c r="G6803" s="1">
        <v>6802</v>
      </c>
    </row>
    <row r="6804" spans="1:7" ht="13" x14ac:dyDescent="0.15">
      <c r="A6804" s="2">
        <v>7915</v>
      </c>
      <c r="B6804" s="2">
        <v>118</v>
      </c>
      <c r="C6804" s="2" t="s">
        <v>3972</v>
      </c>
      <c r="D6804" s="2" t="s">
        <v>14674</v>
      </c>
      <c r="E6804" s="2">
        <v>1</v>
      </c>
      <c r="F6804" s="2">
        <v>6.0309999999999997</v>
      </c>
      <c r="G6804" s="1">
        <v>6803</v>
      </c>
    </row>
    <row r="6805" spans="1:7" ht="13" x14ac:dyDescent="0.15">
      <c r="A6805" s="2">
        <v>7917</v>
      </c>
      <c r="B6805" s="2">
        <v>118</v>
      </c>
      <c r="C6805" s="2" t="s">
        <v>6222</v>
      </c>
      <c r="D6805" s="2" t="s">
        <v>16870</v>
      </c>
      <c r="E6805" s="2">
        <v>1</v>
      </c>
      <c r="F6805" s="2">
        <v>5.6879999999999997</v>
      </c>
      <c r="G6805" s="1">
        <v>6804</v>
      </c>
    </row>
    <row r="6806" spans="1:7" ht="13" x14ac:dyDescent="0.15">
      <c r="A6806" s="2">
        <v>7918</v>
      </c>
      <c r="B6806" s="2">
        <v>118</v>
      </c>
      <c r="C6806" s="2" t="s">
        <v>6223</v>
      </c>
      <c r="D6806" s="2" t="s">
        <v>16871</v>
      </c>
      <c r="E6806" s="2"/>
      <c r="F6806" s="2">
        <v>5.625</v>
      </c>
      <c r="G6806" s="1">
        <v>6805</v>
      </c>
    </row>
    <row r="6807" spans="1:7" ht="13" x14ac:dyDescent="0.15">
      <c r="A6807" s="2">
        <v>7919</v>
      </c>
      <c r="B6807" s="2">
        <v>118</v>
      </c>
      <c r="C6807" s="2" t="s">
        <v>6224</v>
      </c>
      <c r="D6807" s="2" t="s">
        <v>16872</v>
      </c>
      <c r="E6807" s="2"/>
      <c r="F6807" s="2">
        <v>5.2809999999999997</v>
      </c>
      <c r="G6807" s="1">
        <v>6806</v>
      </c>
    </row>
    <row r="6808" spans="1:7" ht="13" x14ac:dyDescent="0.15">
      <c r="A6808" s="2">
        <v>7920</v>
      </c>
      <c r="B6808" s="2">
        <v>118</v>
      </c>
      <c r="C6808" s="2" t="s">
        <v>6225</v>
      </c>
      <c r="D6808" s="2" t="s">
        <v>16873</v>
      </c>
      <c r="E6808" s="2">
        <v>1</v>
      </c>
      <c r="F6808" s="2">
        <v>4.5309999999999997</v>
      </c>
      <c r="G6808" s="1">
        <v>6807</v>
      </c>
    </row>
    <row r="6809" spans="1:7" ht="13" x14ac:dyDescent="0.15">
      <c r="A6809" s="2">
        <v>7921</v>
      </c>
      <c r="B6809" s="2">
        <v>118</v>
      </c>
      <c r="C6809" s="2" t="s">
        <v>6226</v>
      </c>
      <c r="D6809" s="2" t="s">
        <v>16874</v>
      </c>
      <c r="E6809" s="2"/>
      <c r="F6809" s="2">
        <v>4.3440000000000003</v>
      </c>
      <c r="G6809" s="1">
        <v>6808</v>
      </c>
    </row>
    <row r="6810" spans="1:7" ht="13" x14ac:dyDescent="0.15">
      <c r="A6810" s="2">
        <v>7922</v>
      </c>
      <c r="B6810" s="2">
        <v>118</v>
      </c>
      <c r="C6810" s="2" t="s">
        <v>728</v>
      </c>
      <c r="D6810" s="2" t="s">
        <v>16875</v>
      </c>
      <c r="E6810" s="2"/>
      <c r="F6810" s="2">
        <v>5.2190000000000003</v>
      </c>
      <c r="G6810" s="1">
        <v>6809</v>
      </c>
    </row>
    <row r="6811" spans="1:7" ht="13" x14ac:dyDescent="0.15">
      <c r="A6811" s="2">
        <v>7923</v>
      </c>
      <c r="B6811" s="2">
        <v>118</v>
      </c>
      <c r="C6811" s="2" t="s">
        <v>6227</v>
      </c>
      <c r="D6811" s="2" t="s">
        <v>16876</v>
      </c>
      <c r="E6811" s="2">
        <v>1</v>
      </c>
      <c r="F6811" s="2">
        <v>4.25</v>
      </c>
      <c r="G6811" s="1">
        <v>6810</v>
      </c>
    </row>
    <row r="6812" spans="1:7" ht="13" x14ac:dyDescent="0.15">
      <c r="A6812" s="2">
        <v>7924</v>
      </c>
      <c r="B6812" s="2">
        <v>118</v>
      </c>
      <c r="C6812" s="2" t="s">
        <v>6228</v>
      </c>
      <c r="D6812" s="2" t="s">
        <v>16877</v>
      </c>
      <c r="E6812" s="2"/>
      <c r="F6812" s="2">
        <v>3.6560000000000001</v>
      </c>
      <c r="G6812" s="1">
        <v>6811</v>
      </c>
    </row>
    <row r="6813" spans="1:7" ht="13" x14ac:dyDescent="0.15">
      <c r="A6813" s="2">
        <v>7925</v>
      </c>
      <c r="B6813" s="2">
        <v>118</v>
      </c>
      <c r="C6813" s="2" t="s">
        <v>6229</v>
      </c>
      <c r="D6813" s="2" t="s">
        <v>16878</v>
      </c>
      <c r="E6813" s="2">
        <v>1</v>
      </c>
      <c r="F6813" s="2">
        <v>5.4690000000000003</v>
      </c>
      <c r="G6813" s="1">
        <v>6812</v>
      </c>
    </row>
    <row r="6814" spans="1:7" ht="13" x14ac:dyDescent="0.15">
      <c r="A6814" s="2">
        <v>7926</v>
      </c>
      <c r="B6814" s="2">
        <v>118</v>
      </c>
      <c r="C6814" s="2" t="s">
        <v>6230</v>
      </c>
      <c r="D6814" s="2" t="s">
        <v>16879</v>
      </c>
      <c r="E6814" s="2"/>
      <c r="F6814" s="2">
        <v>5.5309999999999997</v>
      </c>
      <c r="G6814" s="1">
        <v>6813</v>
      </c>
    </row>
    <row r="6815" spans="1:7" ht="13" x14ac:dyDescent="0.15">
      <c r="A6815" s="2">
        <v>7927</v>
      </c>
      <c r="B6815" s="2">
        <v>118</v>
      </c>
      <c r="C6815" s="2" t="s">
        <v>6231</v>
      </c>
      <c r="D6815" s="2" t="s">
        <v>16880</v>
      </c>
      <c r="E6815" s="2">
        <v>1</v>
      </c>
      <c r="F6815" s="2">
        <v>5.8440000000000003</v>
      </c>
      <c r="G6815" s="1">
        <v>6814</v>
      </c>
    </row>
    <row r="6816" spans="1:7" ht="13" x14ac:dyDescent="0.15">
      <c r="A6816" s="2">
        <v>7928</v>
      </c>
      <c r="B6816" s="2">
        <v>118</v>
      </c>
      <c r="C6816" s="2" t="s">
        <v>6232</v>
      </c>
      <c r="D6816" s="2" t="s">
        <v>16881</v>
      </c>
      <c r="E6816" s="2"/>
      <c r="F6816" s="2">
        <v>2.3119999999999998</v>
      </c>
      <c r="G6816" s="1">
        <v>6815</v>
      </c>
    </row>
    <row r="6817" spans="1:7" ht="13" x14ac:dyDescent="0.15">
      <c r="A6817" s="2">
        <v>7929</v>
      </c>
      <c r="B6817" s="2">
        <v>118</v>
      </c>
      <c r="C6817" s="2" t="s">
        <v>6233</v>
      </c>
      <c r="D6817" s="2" t="s">
        <v>16882</v>
      </c>
      <c r="E6817" s="2"/>
      <c r="F6817" s="2">
        <v>5.5309999999999997</v>
      </c>
      <c r="G6817" s="1">
        <v>6816</v>
      </c>
    </row>
    <row r="6818" spans="1:7" ht="13" x14ac:dyDescent="0.15">
      <c r="A6818" s="2">
        <v>7930</v>
      </c>
      <c r="B6818" s="2">
        <v>118</v>
      </c>
      <c r="C6818" s="2" t="s">
        <v>6234</v>
      </c>
      <c r="D6818" s="2" t="s">
        <v>16883</v>
      </c>
      <c r="E6818" s="2"/>
      <c r="F6818" s="2">
        <v>5.6879999999999997</v>
      </c>
      <c r="G6818" s="1">
        <v>6817</v>
      </c>
    </row>
    <row r="6819" spans="1:7" ht="13" x14ac:dyDescent="0.15">
      <c r="A6819" s="2">
        <v>7931</v>
      </c>
      <c r="B6819" s="2">
        <v>118</v>
      </c>
      <c r="C6819" s="2" t="s">
        <v>6235</v>
      </c>
      <c r="D6819" s="2" t="s">
        <v>16884</v>
      </c>
      <c r="E6819" s="2">
        <v>1</v>
      </c>
      <c r="F6819" s="2">
        <v>5.5940000000000003</v>
      </c>
      <c r="G6819" s="1">
        <v>6818</v>
      </c>
    </row>
    <row r="6820" spans="1:7" ht="13" x14ac:dyDescent="0.15">
      <c r="A6820" s="2">
        <v>7932</v>
      </c>
      <c r="B6820" s="2">
        <v>118</v>
      </c>
      <c r="C6820" s="2" t="s">
        <v>6236</v>
      </c>
      <c r="D6820" s="2" t="s">
        <v>16885</v>
      </c>
      <c r="E6820" s="2"/>
      <c r="F6820" s="2">
        <v>4.1879999999999997</v>
      </c>
      <c r="G6820" s="1">
        <v>6819</v>
      </c>
    </row>
    <row r="6821" spans="1:7" ht="13" x14ac:dyDescent="0.15">
      <c r="A6821" s="2">
        <v>7933</v>
      </c>
      <c r="B6821" s="2">
        <v>118</v>
      </c>
      <c r="C6821" s="2" t="s">
        <v>6237</v>
      </c>
      <c r="D6821" s="2" t="s">
        <v>16886</v>
      </c>
      <c r="E6821" s="2"/>
      <c r="F6821" s="2">
        <v>3.7189999999999999</v>
      </c>
      <c r="G6821" s="1">
        <v>6820</v>
      </c>
    </row>
    <row r="6822" spans="1:7" ht="13" x14ac:dyDescent="0.15">
      <c r="A6822" s="2">
        <v>7936</v>
      </c>
      <c r="B6822" s="2">
        <v>118</v>
      </c>
      <c r="C6822" s="2" t="s">
        <v>6238</v>
      </c>
      <c r="D6822" s="2" t="s">
        <v>13264</v>
      </c>
      <c r="E6822" s="2"/>
      <c r="F6822" s="2">
        <v>2.0939999999999999</v>
      </c>
      <c r="G6822" s="1">
        <v>6821</v>
      </c>
    </row>
    <row r="6823" spans="1:7" ht="13" x14ac:dyDescent="0.15">
      <c r="A6823" s="2">
        <v>7938</v>
      </c>
      <c r="B6823" s="2">
        <v>118</v>
      </c>
      <c r="C6823" s="2" t="s">
        <v>6239</v>
      </c>
      <c r="D6823" s="2" t="s">
        <v>12998</v>
      </c>
      <c r="E6823" s="2">
        <v>1</v>
      </c>
      <c r="F6823" s="2">
        <v>3.7189999999999999</v>
      </c>
      <c r="G6823" s="1">
        <v>6822</v>
      </c>
    </row>
    <row r="6824" spans="1:7" ht="13" x14ac:dyDescent="0.15">
      <c r="A6824" s="2">
        <v>7939</v>
      </c>
      <c r="B6824" s="2">
        <v>118</v>
      </c>
      <c r="C6824" s="2" t="s">
        <v>730</v>
      </c>
      <c r="D6824" s="2" t="s">
        <v>16887</v>
      </c>
      <c r="E6824" s="2">
        <v>1</v>
      </c>
      <c r="F6824" s="2">
        <v>5.6559999999999997</v>
      </c>
      <c r="G6824" s="1">
        <v>6823</v>
      </c>
    </row>
    <row r="6825" spans="1:7" ht="13" x14ac:dyDescent="0.15">
      <c r="A6825" s="2">
        <v>7940</v>
      </c>
      <c r="B6825" s="2">
        <v>118</v>
      </c>
      <c r="C6825" s="2" t="s">
        <v>6240</v>
      </c>
      <c r="D6825" s="2" t="s">
        <v>16888</v>
      </c>
      <c r="E6825" s="2"/>
      <c r="F6825" s="2">
        <v>4.8120000000000003</v>
      </c>
      <c r="G6825" s="1">
        <v>6824</v>
      </c>
    </row>
    <row r="6826" spans="1:7" ht="13" x14ac:dyDescent="0.15">
      <c r="A6826" s="2">
        <v>7941</v>
      </c>
      <c r="B6826" s="2">
        <v>118</v>
      </c>
      <c r="C6826" s="2" t="s">
        <v>6241</v>
      </c>
      <c r="D6826" s="2" t="s">
        <v>16889</v>
      </c>
      <c r="E6826" s="2"/>
      <c r="F6826" s="2">
        <v>4.7190000000000003</v>
      </c>
      <c r="G6826" s="1">
        <v>6825</v>
      </c>
    </row>
    <row r="6827" spans="1:7" ht="13" x14ac:dyDescent="0.15">
      <c r="A6827" s="2">
        <v>7942</v>
      </c>
      <c r="B6827" s="2">
        <v>118</v>
      </c>
      <c r="C6827" s="2" t="s">
        <v>731</v>
      </c>
      <c r="D6827" s="2" t="s">
        <v>16890</v>
      </c>
      <c r="E6827" s="2">
        <v>1</v>
      </c>
      <c r="F6827" s="2">
        <v>5.25</v>
      </c>
      <c r="G6827" s="1">
        <v>6826</v>
      </c>
    </row>
    <row r="6828" spans="1:7" ht="13" x14ac:dyDescent="0.15">
      <c r="A6828" s="2">
        <v>7943</v>
      </c>
      <c r="B6828" s="2">
        <v>118</v>
      </c>
      <c r="C6828" s="2" t="s">
        <v>429</v>
      </c>
      <c r="D6828" s="2" t="s">
        <v>14261</v>
      </c>
      <c r="E6828" s="2">
        <v>1</v>
      </c>
      <c r="F6828" s="2">
        <v>5.9059999999999997</v>
      </c>
      <c r="G6828" s="1">
        <v>6827</v>
      </c>
    </row>
    <row r="6829" spans="1:7" ht="13" x14ac:dyDescent="0.15">
      <c r="A6829" s="2">
        <v>7944</v>
      </c>
      <c r="B6829" s="2">
        <v>118</v>
      </c>
      <c r="C6829" s="2" t="s">
        <v>6242</v>
      </c>
      <c r="D6829" s="2" t="s">
        <v>16891</v>
      </c>
      <c r="E6829" s="2">
        <v>1</v>
      </c>
      <c r="F6829" s="2">
        <v>5.5940000000000003</v>
      </c>
      <c r="G6829" s="1">
        <v>6828</v>
      </c>
    </row>
    <row r="6830" spans="1:7" ht="13" x14ac:dyDescent="0.15">
      <c r="A6830" s="2">
        <v>7946</v>
      </c>
      <c r="B6830" s="2">
        <v>118</v>
      </c>
      <c r="C6830" s="2" t="s">
        <v>6243</v>
      </c>
      <c r="D6830" s="2" t="s">
        <v>16892</v>
      </c>
      <c r="E6830" s="2"/>
      <c r="F6830" s="2">
        <v>5.5309999999999997</v>
      </c>
      <c r="G6830" s="1">
        <v>6829</v>
      </c>
    </row>
    <row r="6831" spans="1:7" ht="13" x14ac:dyDescent="0.15">
      <c r="A6831" s="2">
        <v>7947</v>
      </c>
      <c r="B6831" s="2">
        <v>118</v>
      </c>
      <c r="C6831" s="2" t="s">
        <v>3973</v>
      </c>
      <c r="D6831" s="2" t="s">
        <v>14675</v>
      </c>
      <c r="E6831" s="2">
        <v>1</v>
      </c>
      <c r="F6831" s="2">
        <v>4.8440000000000003</v>
      </c>
      <c r="G6831" s="1">
        <v>6830</v>
      </c>
    </row>
    <row r="6832" spans="1:7" ht="13" x14ac:dyDescent="0.15">
      <c r="A6832" s="2">
        <v>7948</v>
      </c>
      <c r="B6832" s="2">
        <v>118</v>
      </c>
      <c r="C6832" s="2" t="s">
        <v>6244</v>
      </c>
      <c r="D6832" s="2" t="s">
        <v>16893</v>
      </c>
      <c r="E6832" s="2">
        <v>1</v>
      </c>
      <c r="F6832" s="2">
        <v>5.0309999999999997</v>
      </c>
      <c r="G6832" s="1">
        <v>6831</v>
      </c>
    </row>
    <row r="6833" spans="1:7" ht="13" x14ac:dyDescent="0.15">
      <c r="A6833" s="2">
        <v>7949</v>
      </c>
      <c r="B6833" s="2">
        <v>118</v>
      </c>
      <c r="C6833" s="2" t="s">
        <v>733</v>
      </c>
      <c r="D6833" s="2" t="s">
        <v>16894</v>
      </c>
      <c r="E6833" s="2"/>
      <c r="F6833" s="2">
        <v>5.3120000000000003</v>
      </c>
      <c r="G6833" s="1">
        <v>6832</v>
      </c>
    </row>
    <row r="6834" spans="1:7" ht="13" x14ac:dyDescent="0.15">
      <c r="A6834" s="2">
        <v>7950</v>
      </c>
      <c r="B6834" s="2">
        <v>119</v>
      </c>
      <c r="C6834" s="2" t="s">
        <v>6245</v>
      </c>
      <c r="D6834" s="2" t="s">
        <v>16895</v>
      </c>
      <c r="E6834" s="2">
        <v>1</v>
      </c>
      <c r="F6834" s="2">
        <v>5.3440000000000003</v>
      </c>
      <c r="G6834" s="1">
        <v>6833</v>
      </c>
    </row>
    <row r="6835" spans="1:7" ht="13" x14ac:dyDescent="0.15">
      <c r="A6835" s="2">
        <v>7951</v>
      </c>
      <c r="B6835" s="2">
        <v>119</v>
      </c>
      <c r="C6835" s="2" t="s">
        <v>6246</v>
      </c>
      <c r="D6835" s="2" t="s">
        <v>16896</v>
      </c>
      <c r="E6835" s="2"/>
      <c r="F6835" s="2">
        <v>2.7189999999999999</v>
      </c>
      <c r="G6835" s="1">
        <v>6834</v>
      </c>
    </row>
    <row r="6836" spans="1:7" ht="13" x14ac:dyDescent="0.15">
      <c r="A6836" s="2">
        <v>7952</v>
      </c>
      <c r="B6836" s="2">
        <v>119</v>
      </c>
      <c r="C6836" s="2" t="s">
        <v>6247</v>
      </c>
      <c r="D6836" s="2" t="s">
        <v>16897</v>
      </c>
      <c r="E6836" s="2"/>
      <c r="F6836" s="2">
        <v>5.125</v>
      </c>
      <c r="G6836" s="1">
        <v>6835</v>
      </c>
    </row>
    <row r="6837" spans="1:7" ht="13" x14ac:dyDescent="0.15">
      <c r="A6837" s="2">
        <v>7953</v>
      </c>
      <c r="B6837" s="2">
        <v>119</v>
      </c>
      <c r="C6837" s="2" t="s">
        <v>6248</v>
      </c>
      <c r="D6837" s="2" t="s">
        <v>16898</v>
      </c>
      <c r="E6837" s="2">
        <v>1</v>
      </c>
      <c r="F6837" s="2">
        <v>5.9059999999999997</v>
      </c>
      <c r="G6837" s="1">
        <v>6836</v>
      </c>
    </row>
    <row r="6838" spans="1:7" ht="13" x14ac:dyDescent="0.15">
      <c r="A6838" s="2">
        <v>7954</v>
      </c>
      <c r="B6838" s="2">
        <v>119</v>
      </c>
      <c r="C6838" s="2" t="s">
        <v>6249</v>
      </c>
      <c r="D6838" s="2" t="s">
        <v>16899</v>
      </c>
      <c r="E6838" s="2"/>
      <c r="F6838" s="2">
        <v>5.6559999999999997</v>
      </c>
      <c r="G6838" s="1">
        <v>6837</v>
      </c>
    </row>
    <row r="6839" spans="1:7" ht="13" x14ac:dyDescent="0.15">
      <c r="A6839" s="2">
        <v>7955</v>
      </c>
      <c r="B6839" s="2">
        <v>119</v>
      </c>
      <c r="C6839" s="2" t="s">
        <v>6250</v>
      </c>
      <c r="D6839" s="2" t="s">
        <v>16900</v>
      </c>
      <c r="E6839" s="2"/>
      <c r="F6839" s="2">
        <v>5.5940000000000003</v>
      </c>
      <c r="G6839" s="1">
        <v>6838</v>
      </c>
    </row>
    <row r="6840" spans="1:7" ht="13" x14ac:dyDescent="0.15">
      <c r="A6840" s="2">
        <v>7956</v>
      </c>
      <c r="B6840" s="2">
        <v>119</v>
      </c>
      <c r="C6840" s="2" t="s">
        <v>6251</v>
      </c>
      <c r="D6840" s="2" t="s">
        <v>16901</v>
      </c>
      <c r="E6840" s="2"/>
      <c r="F6840" s="2">
        <v>5.9690000000000003</v>
      </c>
      <c r="G6840" s="1">
        <v>6839</v>
      </c>
    </row>
    <row r="6841" spans="1:7" ht="13" x14ac:dyDescent="0.15">
      <c r="A6841" s="2">
        <v>7957</v>
      </c>
      <c r="B6841" s="2">
        <v>119</v>
      </c>
      <c r="C6841" s="2" t="s">
        <v>1233</v>
      </c>
      <c r="D6841" s="2" t="s">
        <v>11832</v>
      </c>
      <c r="E6841" s="2"/>
      <c r="F6841" s="2">
        <v>5.4059999999999997</v>
      </c>
      <c r="G6841" s="1">
        <v>6840</v>
      </c>
    </row>
    <row r="6842" spans="1:7" ht="13" x14ac:dyDescent="0.15">
      <c r="A6842" s="2">
        <v>7958</v>
      </c>
      <c r="B6842" s="2">
        <v>119</v>
      </c>
      <c r="C6842" s="2" t="s">
        <v>6252</v>
      </c>
      <c r="D6842" s="2" t="s">
        <v>16902</v>
      </c>
      <c r="E6842" s="2">
        <v>1</v>
      </c>
      <c r="F6842" s="2">
        <v>4.4379999999999997</v>
      </c>
      <c r="G6842" s="1">
        <v>6841</v>
      </c>
    </row>
    <row r="6843" spans="1:7" ht="13" x14ac:dyDescent="0.15">
      <c r="A6843" s="2">
        <v>7959</v>
      </c>
      <c r="B6843" s="2">
        <v>119</v>
      </c>
      <c r="C6843" s="2" t="s">
        <v>6253</v>
      </c>
      <c r="D6843" s="2" t="s">
        <v>16903</v>
      </c>
      <c r="E6843" s="2">
        <v>1</v>
      </c>
      <c r="F6843" s="2">
        <v>5.2809999999999997</v>
      </c>
      <c r="G6843" s="1">
        <v>6842</v>
      </c>
    </row>
    <row r="6844" spans="1:7" ht="13" x14ac:dyDescent="0.15">
      <c r="A6844" s="2">
        <v>7961</v>
      </c>
      <c r="B6844" s="2">
        <v>119</v>
      </c>
      <c r="C6844" s="2" t="s">
        <v>6254</v>
      </c>
      <c r="D6844" s="2" t="s">
        <v>16554</v>
      </c>
      <c r="E6844" s="2"/>
      <c r="F6844" s="2">
        <v>3.125</v>
      </c>
      <c r="G6844" s="1">
        <v>6843</v>
      </c>
    </row>
    <row r="6845" spans="1:7" ht="13" x14ac:dyDescent="0.15">
      <c r="A6845" s="2">
        <v>7962</v>
      </c>
      <c r="B6845" s="2">
        <v>119</v>
      </c>
      <c r="C6845" s="2" t="s">
        <v>6255</v>
      </c>
      <c r="D6845" s="2" t="s">
        <v>16904</v>
      </c>
      <c r="E6845" s="2"/>
      <c r="F6845" s="2">
        <v>5.6879999999999997</v>
      </c>
      <c r="G6845" s="1">
        <v>6844</v>
      </c>
    </row>
    <row r="6846" spans="1:7" ht="13" x14ac:dyDescent="0.15">
      <c r="A6846" s="2">
        <v>7964</v>
      </c>
      <c r="B6846" s="2">
        <v>119</v>
      </c>
      <c r="C6846" s="2" t="s">
        <v>6256</v>
      </c>
      <c r="D6846" s="2" t="s">
        <v>16905</v>
      </c>
      <c r="E6846" s="2"/>
      <c r="F6846" s="2">
        <v>3.1560000000000001</v>
      </c>
      <c r="G6846" s="1">
        <v>6845</v>
      </c>
    </row>
    <row r="6847" spans="1:7" ht="13" x14ac:dyDescent="0.15">
      <c r="A6847" s="2">
        <v>7965</v>
      </c>
      <c r="B6847" s="2">
        <v>119</v>
      </c>
      <c r="C6847" s="2" t="s">
        <v>6257</v>
      </c>
      <c r="D6847" s="2" t="s">
        <v>16906</v>
      </c>
      <c r="E6847" s="2"/>
      <c r="F6847" s="2">
        <v>3.5310000000000001</v>
      </c>
      <c r="G6847" s="1">
        <v>6846</v>
      </c>
    </row>
    <row r="6848" spans="1:7" ht="13" x14ac:dyDescent="0.15">
      <c r="A6848" s="2">
        <v>7966</v>
      </c>
      <c r="B6848" s="2">
        <v>119</v>
      </c>
      <c r="C6848" s="2" t="s">
        <v>6258</v>
      </c>
      <c r="D6848" s="2" t="s">
        <v>16907</v>
      </c>
      <c r="E6848" s="2"/>
      <c r="F6848" s="2">
        <v>5.0309999999999997</v>
      </c>
      <c r="G6848" s="1">
        <v>6847</v>
      </c>
    </row>
    <row r="6849" spans="1:7" ht="13" x14ac:dyDescent="0.15">
      <c r="A6849" s="2">
        <v>7968</v>
      </c>
      <c r="B6849" s="2">
        <v>119</v>
      </c>
      <c r="C6849" s="2" t="s">
        <v>6259</v>
      </c>
      <c r="D6849" s="2" t="s">
        <v>16908</v>
      </c>
      <c r="E6849" s="2">
        <v>1</v>
      </c>
      <c r="F6849" s="2">
        <v>2.4380000000000002</v>
      </c>
      <c r="G6849" s="1">
        <v>6848</v>
      </c>
    </row>
    <row r="6850" spans="1:7" ht="13" x14ac:dyDescent="0.15">
      <c r="A6850" s="2">
        <v>7969</v>
      </c>
      <c r="B6850" s="2">
        <v>119</v>
      </c>
      <c r="C6850" s="2" t="s">
        <v>6260</v>
      </c>
      <c r="D6850" s="2" t="s">
        <v>16909</v>
      </c>
      <c r="E6850" s="2"/>
      <c r="F6850" s="2">
        <v>4.125</v>
      </c>
      <c r="G6850" s="1">
        <v>6849</v>
      </c>
    </row>
    <row r="6851" spans="1:7" ht="13" x14ac:dyDescent="0.15">
      <c r="A6851" s="2">
        <v>7970</v>
      </c>
      <c r="B6851" s="2">
        <v>119</v>
      </c>
      <c r="C6851" s="2" t="s">
        <v>6261</v>
      </c>
      <c r="D6851" s="2" t="s">
        <v>16910</v>
      </c>
      <c r="E6851" s="2"/>
      <c r="F6851" s="2">
        <v>3.0939999999999999</v>
      </c>
      <c r="G6851" s="1">
        <v>6850</v>
      </c>
    </row>
    <row r="6852" spans="1:7" ht="13" x14ac:dyDescent="0.15">
      <c r="A6852" s="2">
        <v>7972</v>
      </c>
      <c r="B6852" s="2">
        <v>119</v>
      </c>
      <c r="C6852" s="2" t="s">
        <v>6262</v>
      </c>
      <c r="D6852" s="2" t="s">
        <v>16911</v>
      </c>
      <c r="E6852" s="2"/>
      <c r="F6852" s="2">
        <v>4.1879999999999997</v>
      </c>
      <c r="G6852" s="1">
        <v>6851</v>
      </c>
    </row>
    <row r="6853" spans="1:7" ht="13" x14ac:dyDescent="0.15">
      <c r="A6853" s="2">
        <v>7973</v>
      </c>
      <c r="B6853" s="2">
        <v>119</v>
      </c>
      <c r="C6853" s="2" t="s">
        <v>6263</v>
      </c>
      <c r="D6853" s="2" t="s">
        <v>16912</v>
      </c>
      <c r="E6853" s="2">
        <v>1</v>
      </c>
      <c r="F6853" s="2">
        <v>5.7809999999999997</v>
      </c>
      <c r="G6853" s="1">
        <v>6852</v>
      </c>
    </row>
    <row r="6854" spans="1:7" ht="13" x14ac:dyDescent="0.15">
      <c r="A6854" s="2">
        <v>7974</v>
      </c>
      <c r="B6854" s="2">
        <v>119</v>
      </c>
      <c r="C6854" s="2" t="s">
        <v>6264</v>
      </c>
      <c r="D6854" s="2" t="s">
        <v>16647</v>
      </c>
      <c r="E6854" s="2"/>
      <c r="F6854" s="2">
        <v>2</v>
      </c>
      <c r="G6854" s="1">
        <v>6853</v>
      </c>
    </row>
    <row r="6855" spans="1:7" ht="13" x14ac:dyDescent="0.15">
      <c r="A6855" s="2">
        <v>7977</v>
      </c>
      <c r="B6855" s="2">
        <v>119</v>
      </c>
      <c r="C6855" s="2" t="s">
        <v>6265</v>
      </c>
      <c r="D6855" s="2" t="s">
        <v>12633</v>
      </c>
      <c r="E6855" s="2"/>
      <c r="F6855" s="2">
        <v>5.4059999999999997</v>
      </c>
      <c r="G6855" s="1">
        <v>6854</v>
      </c>
    </row>
    <row r="6856" spans="1:7" ht="13" x14ac:dyDescent="0.15">
      <c r="A6856" s="2">
        <v>7978</v>
      </c>
      <c r="B6856" s="2">
        <v>119</v>
      </c>
      <c r="C6856" s="2" t="s">
        <v>6266</v>
      </c>
      <c r="D6856" s="2" t="s">
        <v>14877</v>
      </c>
      <c r="E6856" s="2">
        <v>1</v>
      </c>
      <c r="F6856" s="2">
        <v>5.4690000000000003</v>
      </c>
      <c r="G6856" s="1">
        <v>6855</v>
      </c>
    </row>
    <row r="6857" spans="1:7" ht="13" x14ac:dyDescent="0.15">
      <c r="A6857" s="2">
        <v>7979</v>
      </c>
      <c r="B6857" s="2">
        <v>119</v>
      </c>
      <c r="C6857" s="2" t="s">
        <v>6267</v>
      </c>
      <c r="D6857" s="2" t="s">
        <v>16913</v>
      </c>
      <c r="E6857" s="2"/>
      <c r="F6857" s="2">
        <v>4.9059999999999997</v>
      </c>
      <c r="G6857" s="1">
        <v>6856</v>
      </c>
    </row>
    <row r="6858" spans="1:7" ht="13" x14ac:dyDescent="0.15">
      <c r="A6858" s="2">
        <v>7981</v>
      </c>
      <c r="B6858" s="2">
        <v>119</v>
      </c>
      <c r="C6858" s="2" t="s">
        <v>734</v>
      </c>
      <c r="D6858" s="2" t="s">
        <v>16914</v>
      </c>
      <c r="E6858" s="2">
        <v>1</v>
      </c>
      <c r="F6858" s="2">
        <v>3.7810000000000001</v>
      </c>
      <c r="G6858" s="1">
        <v>6857</v>
      </c>
    </row>
    <row r="6859" spans="1:7" ht="13" x14ac:dyDescent="0.15">
      <c r="A6859" s="2">
        <v>7982</v>
      </c>
      <c r="B6859" s="2">
        <v>119</v>
      </c>
      <c r="C6859" s="2" t="s">
        <v>735</v>
      </c>
      <c r="D6859" s="2" t="s">
        <v>16915</v>
      </c>
      <c r="E6859" s="2"/>
      <c r="F6859" s="2">
        <v>2.5310000000000001</v>
      </c>
      <c r="G6859" s="1">
        <v>6858</v>
      </c>
    </row>
    <row r="6860" spans="1:7" ht="13" x14ac:dyDescent="0.15">
      <c r="A6860" s="2">
        <v>7983</v>
      </c>
      <c r="B6860" s="2">
        <v>119</v>
      </c>
      <c r="C6860" s="2" t="s">
        <v>737</v>
      </c>
      <c r="D6860" s="2" t="s">
        <v>16916</v>
      </c>
      <c r="E6860" s="2"/>
      <c r="F6860" s="2">
        <v>2.7810000000000001</v>
      </c>
      <c r="G6860" s="1">
        <v>6859</v>
      </c>
    </row>
    <row r="6861" spans="1:7" ht="13" x14ac:dyDescent="0.15">
      <c r="A6861" s="2">
        <v>7984</v>
      </c>
      <c r="B6861" s="2">
        <v>119</v>
      </c>
      <c r="C6861" s="2" t="s">
        <v>6268</v>
      </c>
      <c r="D6861" s="2" t="s">
        <v>16917</v>
      </c>
      <c r="E6861" s="2"/>
      <c r="F6861" s="2">
        <v>3.2189999999999999</v>
      </c>
      <c r="G6861" s="1">
        <v>6860</v>
      </c>
    </row>
    <row r="6862" spans="1:7" ht="13" x14ac:dyDescent="0.15">
      <c r="A6862" s="2">
        <v>7985</v>
      </c>
      <c r="B6862" s="2">
        <v>119</v>
      </c>
      <c r="C6862" s="2" t="s">
        <v>6269</v>
      </c>
      <c r="D6862" s="2" t="s">
        <v>16918</v>
      </c>
      <c r="E6862" s="2">
        <v>1</v>
      </c>
      <c r="F6862" s="2">
        <v>3.3439999999999999</v>
      </c>
      <c r="G6862" s="1">
        <v>6861</v>
      </c>
    </row>
    <row r="6863" spans="1:7" ht="13" x14ac:dyDescent="0.15">
      <c r="A6863" s="2">
        <v>7986</v>
      </c>
      <c r="B6863" s="2">
        <v>119</v>
      </c>
      <c r="C6863" s="2" t="s">
        <v>6270</v>
      </c>
      <c r="D6863" s="2" t="s">
        <v>16919</v>
      </c>
      <c r="E6863" s="2">
        <v>1</v>
      </c>
      <c r="F6863" s="2">
        <v>5.2809999999999997</v>
      </c>
      <c r="G6863" s="1">
        <v>6862</v>
      </c>
    </row>
    <row r="6864" spans="1:7" ht="13" x14ac:dyDescent="0.15">
      <c r="A6864" s="2">
        <v>7987</v>
      </c>
      <c r="B6864" s="2">
        <v>119</v>
      </c>
      <c r="C6864" s="2" t="s">
        <v>6271</v>
      </c>
      <c r="D6864" s="2" t="s">
        <v>16920</v>
      </c>
      <c r="E6864" s="2"/>
      <c r="F6864" s="2">
        <v>5.5309999999999997</v>
      </c>
      <c r="G6864" s="1">
        <v>6863</v>
      </c>
    </row>
    <row r="6865" spans="1:7" ht="13" x14ac:dyDescent="0.15">
      <c r="A6865" s="2">
        <v>7990</v>
      </c>
      <c r="B6865" s="2">
        <v>119</v>
      </c>
      <c r="C6865" s="2" t="s">
        <v>6211</v>
      </c>
      <c r="D6865" s="2" t="s">
        <v>16860</v>
      </c>
      <c r="E6865" s="2"/>
      <c r="F6865" s="2">
        <v>4.4059999999999997</v>
      </c>
      <c r="G6865" s="1">
        <v>6864</v>
      </c>
    </row>
    <row r="6866" spans="1:7" ht="13" x14ac:dyDescent="0.15">
      <c r="A6866" s="2">
        <v>7991</v>
      </c>
      <c r="B6866" s="2">
        <v>119</v>
      </c>
      <c r="C6866" s="2" t="s">
        <v>6272</v>
      </c>
      <c r="D6866" s="2" t="s">
        <v>16834</v>
      </c>
      <c r="E6866" s="2"/>
      <c r="F6866" s="2">
        <v>5.5620000000000003</v>
      </c>
      <c r="G6866" s="1">
        <v>6865</v>
      </c>
    </row>
    <row r="6867" spans="1:7" ht="13" x14ac:dyDescent="0.15">
      <c r="A6867" s="2">
        <v>7992</v>
      </c>
      <c r="B6867" s="2">
        <v>119</v>
      </c>
      <c r="C6867" s="2" t="s">
        <v>6273</v>
      </c>
      <c r="D6867" s="2" t="s">
        <v>16921</v>
      </c>
      <c r="E6867" s="2">
        <v>1</v>
      </c>
      <c r="F6867" s="2">
        <v>5.625</v>
      </c>
      <c r="G6867" s="1">
        <v>6866</v>
      </c>
    </row>
    <row r="6868" spans="1:7" ht="13" x14ac:dyDescent="0.15">
      <c r="A6868" s="2">
        <v>7993</v>
      </c>
      <c r="B6868" s="2">
        <v>119</v>
      </c>
      <c r="C6868" s="2" t="s">
        <v>6274</v>
      </c>
      <c r="D6868" s="2" t="s">
        <v>16922</v>
      </c>
      <c r="E6868" s="2"/>
      <c r="F6868" s="2">
        <v>5.0620000000000003</v>
      </c>
      <c r="G6868" s="1">
        <v>6867</v>
      </c>
    </row>
    <row r="6869" spans="1:7" ht="13" x14ac:dyDescent="0.15">
      <c r="A6869" s="2">
        <v>7994</v>
      </c>
      <c r="B6869" s="2">
        <v>119</v>
      </c>
      <c r="C6869" s="2" t="s">
        <v>6275</v>
      </c>
      <c r="D6869" s="2" t="s">
        <v>16923</v>
      </c>
      <c r="E6869" s="2">
        <v>1</v>
      </c>
      <c r="F6869" s="2">
        <v>3.4380000000000002</v>
      </c>
      <c r="G6869" s="1">
        <v>6868</v>
      </c>
    </row>
    <row r="6870" spans="1:7" ht="13" x14ac:dyDescent="0.15">
      <c r="A6870" s="2">
        <v>7995</v>
      </c>
      <c r="B6870" s="2">
        <v>119</v>
      </c>
      <c r="C6870" s="2" t="s">
        <v>6276</v>
      </c>
      <c r="D6870" s="2" t="s">
        <v>16924</v>
      </c>
      <c r="E6870" s="2">
        <v>1</v>
      </c>
      <c r="F6870" s="2">
        <v>5.0940000000000003</v>
      </c>
      <c r="G6870" s="1">
        <v>6869</v>
      </c>
    </row>
    <row r="6871" spans="1:7" ht="13" x14ac:dyDescent="0.15">
      <c r="A6871" s="2">
        <v>7996</v>
      </c>
      <c r="B6871" s="2">
        <v>119</v>
      </c>
      <c r="C6871" s="2" t="s">
        <v>6277</v>
      </c>
      <c r="D6871" s="2" t="s">
        <v>16925</v>
      </c>
      <c r="E6871" s="2">
        <v>1</v>
      </c>
      <c r="F6871" s="2">
        <v>5.9059999999999997</v>
      </c>
      <c r="G6871" s="1">
        <v>6870</v>
      </c>
    </row>
    <row r="6872" spans="1:7" ht="13" x14ac:dyDescent="0.15">
      <c r="A6872" s="2">
        <v>7997</v>
      </c>
      <c r="B6872" s="2">
        <v>119</v>
      </c>
      <c r="C6872" s="2" t="s">
        <v>5808</v>
      </c>
      <c r="D6872" s="2" t="s">
        <v>15915</v>
      </c>
      <c r="E6872" s="2"/>
      <c r="F6872" s="2">
        <v>5.8120000000000003</v>
      </c>
      <c r="G6872" s="1">
        <v>6871</v>
      </c>
    </row>
    <row r="6873" spans="1:7" ht="13" x14ac:dyDescent="0.15">
      <c r="A6873" s="2">
        <v>7998</v>
      </c>
      <c r="B6873" s="2">
        <v>119</v>
      </c>
      <c r="C6873" s="2" t="s">
        <v>6278</v>
      </c>
      <c r="D6873" s="2" t="s">
        <v>16367</v>
      </c>
      <c r="E6873" s="2">
        <v>1</v>
      </c>
      <c r="F6873" s="2">
        <v>5.75</v>
      </c>
      <c r="G6873" s="1">
        <v>6872</v>
      </c>
    </row>
    <row r="6874" spans="1:7" ht="13" x14ac:dyDescent="0.15">
      <c r="A6874" s="2">
        <v>7999</v>
      </c>
      <c r="B6874" s="2">
        <v>119</v>
      </c>
      <c r="C6874" s="2" t="s">
        <v>6279</v>
      </c>
      <c r="D6874" s="2" t="s">
        <v>16926</v>
      </c>
      <c r="E6874" s="2">
        <v>1</v>
      </c>
      <c r="F6874" s="2">
        <v>5.3440000000000003</v>
      </c>
      <c r="G6874" s="1">
        <v>6873</v>
      </c>
    </row>
    <row r="6875" spans="1:7" ht="13" x14ac:dyDescent="0.15">
      <c r="A6875" s="2">
        <v>8000</v>
      </c>
      <c r="B6875" s="2">
        <v>119</v>
      </c>
      <c r="C6875" s="2" t="s">
        <v>6280</v>
      </c>
      <c r="D6875" s="2" t="s">
        <v>16927</v>
      </c>
      <c r="E6875" s="2"/>
      <c r="F6875" s="2">
        <v>2.0619999999999998</v>
      </c>
      <c r="G6875" s="1">
        <v>6874</v>
      </c>
    </row>
    <row r="6876" spans="1:7" ht="13" x14ac:dyDescent="0.15">
      <c r="A6876" s="2">
        <v>8001</v>
      </c>
      <c r="B6876" s="2">
        <v>119</v>
      </c>
      <c r="C6876" s="2" t="s">
        <v>6281</v>
      </c>
      <c r="D6876" s="2" t="s">
        <v>14276</v>
      </c>
      <c r="E6876" s="2">
        <v>1</v>
      </c>
      <c r="F6876" s="2">
        <v>5.4379999999999997</v>
      </c>
      <c r="G6876" s="1">
        <v>6875</v>
      </c>
    </row>
    <row r="6877" spans="1:7" ht="13" x14ac:dyDescent="0.15">
      <c r="A6877" s="2">
        <v>8002</v>
      </c>
      <c r="B6877" s="2">
        <v>119</v>
      </c>
      <c r="C6877" s="2" t="s">
        <v>6282</v>
      </c>
      <c r="D6877" s="2" t="s">
        <v>16928</v>
      </c>
      <c r="E6877" s="2"/>
      <c r="F6877" s="2">
        <v>4.8120000000000003</v>
      </c>
      <c r="G6877" s="1">
        <v>6876</v>
      </c>
    </row>
    <row r="6878" spans="1:7" ht="13" x14ac:dyDescent="0.15">
      <c r="A6878" s="2">
        <v>8003</v>
      </c>
      <c r="B6878" s="2">
        <v>119</v>
      </c>
      <c r="C6878" s="2" t="s">
        <v>6283</v>
      </c>
      <c r="D6878" s="2" t="s">
        <v>16929</v>
      </c>
      <c r="E6878" s="2"/>
      <c r="F6878" s="2">
        <v>5.4379999999999997</v>
      </c>
      <c r="G6878" s="1">
        <v>6877</v>
      </c>
    </row>
    <row r="6879" spans="1:7" ht="13" x14ac:dyDescent="0.15">
      <c r="A6879" s="2">
        <v>8004</v>
      </c>
      <c r="B6879" s="2">
        <v>119</v>
      </c>
      <c r="C6879" s="2" t="s">
        <v>6284</v>
      </c>
      <c r="D6879" s="2" t="s">
        <v>16930</v>
      </c>
      <c r="E6879" s="2"/>
      <c r="F6879" s="2">
        <v>4.9379999999999997</v>
      </c>
      <c r="G6879" s="1">
        <v>6878</v>
      </c>
    </row>
    <row r="6880" spans="1:7" ht="13" x14ac:dyDescent="0.15">
      <c r="A6880" s="2">
        <v>8005</v>
      </c>
      <c r="B6880" s="2">
        <v>119</v>
      </c>
      <c r="C6880" s="2" t="s">
        <v>6285</v>
      </c>
      <c r="D6880" s="2" t="s">
        <v>13475</v>
      </c>
      <c r="E6880" s="2"/>
      <c r="F6880" s="2">
        <v>3.25</v>
      </c>
      <c r="G6880" s="1">
        <v>6879</v>
      </c>
    </row>
    <row r="6881" spans="1:7" ht="13" x14ac:dyDescent="0.15">
      <c r="A6881" s="2">
        <v>8006</v>
      </c>
      <c r="B6881" s="2">
        <v>119</v>
      </c>
      <c r="C6881" s="2" t="s">
        <v>6286</v>
      </c>
      <c r="D6881" s="2" t="s">
        <v>16931</v>
      </c>
      <c r="E6881" s="2">
        <v>1</v>
      </c>
      <c r="F6881" s="2">
        <v>5.625</v>
      </c>
      <c r="G6881" s="1">
        <v>6880</v>
      </c>
    </row>
    <row r="6882" spans="1:7" ht="13" x14ac:dyDescent="0.15">
      <c r="A6882" s="2">
        <v>8007</v>
      </c>
      <c r="B6882" s="2">
        <v>119</v>
      </c>
      <c r="C6882" s="2" t="s">
        <v>6287</v>
      </c>
      <c r="D6882" s="2" t="s">
        <v>16932</v>
      </c>
      <c r="E6882" s="2"/>
      <c r="F6882" s="2">
        <v>4.1879999999999997</v>
      </c>
      <c r="G6882" s="1">
        <v>6881</v>
      </c>
    </row>
    <row r="6883" spans="1:7" ht="13" x14ac:dyDescent="0.15">
      <c r="A6883" s="2">
        <v>8008</v>
      </c>
      <c r="B6883" s="2">
        <v>119</v>
      </c>
      <c r="C6883" s="2" t="s">
        <v>6288</v>
      </c>
      <c r="D6883" s="2" t="s">
        <v>16933</v>
      </c>
      <c r="E6883" s="2">
        <v>1</v>
      </c>
      <c r="F6883" s="2">
        <v>4.8120000000000003</v>
      </c>
      <c r="G6883" s="1">
        <v>6882</v>
      </c>
    </row>
    <row r="6884" spans="1:7" ht="13" x14ac:dyDescent="0.15">
      <c r="A6884" s="2">
        <v>8009</v>
      </c>
      <c r="B6884" s="2">
        <v>119</v>
      </c>
      <c r="C6884" s="2" t="s">
        <v>6289</v>
      </c>
      <c r="D6884" s="2" t="s">
        <v>14348</v>
      </c>
      <c r="E6884" s="2"/>
      <c r="F6884" s="2">
        <v>4.4379999999999997</v>
      </c>
      <c r="G6884" s="1">
        <v>6883</v>
      </c>
    </row>
    <row r="6885" spans="1:7" ht="13" x14ac:dyDescent="0.15">
      <c r="A6885" s="2">
        <v>8010</v>
      </c>
      <c r="B6885" s="2">
        <v>119</v>
      </c>
      <c r="C6885" s="2" t="s">
        <v>6290</v>
      </c>
      <c r="D6885" s="2" t="s">
        <v>16934</v>
      </c>
      <c r="E6885" s="2">
        <v>1</v>
      </c>
      <c r="F6885" s="2">
        <v>5.125</v>
      </c>
      <c r="G6885" s="1">
        <v>6884</v>
      </c>
    </row>
    <row r="6886" spans="1:7" ht="13" x14ac:dyDescent="0.15">
      <c r="A6886" s="2">
        <v>8011</v>
      </c>
      <c r="B6886" s="2">
        <v>119</v>
      </c>
      <c r="C6886" s="2" t="s">
        <v>6291</v>
      </c>
      <c r="D6886" s="2" t="s">
        <v>16935</v>
      </c>
      <c r="E6886" s="2"/>
      <c r="F6886" s="2">
        <v>5.125</v>
      </c>
      <c r="G6886" s="1">
        <v>6885</v>
      </c>
    </row>
    <row r="6887" spans="1:7" ht="13" x14ac:dyDescent="0.15">
      <c r="A6887" s="2">
        <v>8013</v>
      </c>
      <c r="B6887" s="2">
        <v>119</v>
      </c>
      <c r="C6887" s="2" t="s">
        <v>6292</v>
      </c>
      <c r="D6887" s="2" t="s">
        <v>16936</v>
      </c>
      <c r="E6887" s="2"/>
      <c r="F6887" s="2">
        <v>5.625</v>
      </c>
      <c r="G6887" s="1">
        <v>6886</v>
      </c>
    </row>
    <row r="6888" spans="1:7" ht="13" x14ac:dyDescent="0.15">
      <c r="A6888" s="2">
        <v>8014</v>
      </c>
      <c r="B6888" s="2">
        <v>119</v>
      </c>
      <c r="C6888" s="2" t="s">
        <v>6293</v>
      </c>
      <c r="D6888" s="2" t="s">
        <v>16937</v>
      </c>
      <c r="E6888" s="2"/>
      <c r="F6888" s="2">
        <v>5.625</v>
      </c>
      <c r="G6888" s="1">
        <v>6887</v>
      </c>
    </row>
    <row r="6889" spans="1:7" ht="13" x14ac:dyDescent="0.15">
      <c r="A6889" s="2">
        <v>8015</v>
      </c>
      <c r="B6889" s="2">
        <v>119</v>
      </c>
      <c r="C6889" s="2" t="s">
        <v>6294</v>
      </c>
      <c r="D6889" s="2" t="s">
        <v>16938</v>
      </c>
      <c r="E6889" s="2">
        <v>1</v>
      </c>
      <c r="F6889" s="2">
        <v>4.8120000000000003</v>
      </c>
      <c r="G6889" s="1">
        <v>6888</v>
      </c>
    </row>
    <row r="6890" spans="1:7" ht="13" x14ac:dyDescent="0.15">
      <c r="A6890" s="2">
        <v>8019</v>
      </c>
      <c r="B6890" s="2">
        <v>120</v>
      </c>
      <c r="C6890" s="2" t="s">
        <v>6295</v>
      </c>
      <c r="D6890" s="2" t="s">
        <v>16939</v>
      </c>
      <c r="E6890" s="2"/>
      <c r="F6890" s="2">
        <v>4.7190000000000003</v>
      </c>
      <c r="G6890" s="1">
        <v>6889</v>
      </c>
    </row>
    <row r="6891" spans="1:7" ht="13" x14ac:dyDescent="0.15">
      <c r="A6891" s="2">
        <v>8020</v>
      </c>
      <c r="B6891" s="2">
        <v>120</v>
      </c>
      <c r="C6891" s="2" t="s">
        <v>6296</v>
      </c>
      <c r="D6891" s="2" t="s">
        <v>11416</v>
      </c>
      <c r="E6891" s="2">
        <v>1</v>
      </c>
      <c r="F6891" s="2">
        <v>5.5620000000000003</v>
      </c>
      <c r="G6891" s="1">
        <v>6890</v>
      </c>
    </row>
    <row r="6892" spans="1:7" ht="13" x14ac:dyDescent="0.15">
      <c r="A6892" s="2">
        <v>8021</v>
      </c>
      <c r="B6892" s="2">
        <v>120</v>
      </c>
      <c r="C6892" s="2" t="s">
        <v>6297</v>
      </c>
      <c r="D6892" s="2" t="s">
        <v>16940</v>
      </c>
      <c r="E6892" s="2"/>
      <c r="F6892" s="2">
        <v>4.5309999999999997</v>
      </c>
      <c r="G6892" s="1">
        <v>6891</v>
      </c>
    </row>
    <row r="6893" spans="1:7" ht="13" x14ac:dyDescent="0.15">
      <c r="A6893" s="2">
        <v>8022</v>
      </c>
      <c r="B6893" s="2">
        <v>120</v>
      </c>
      <c r="C6893" s="2" t="s">
        <v>6298</v>
      </c>
      <c r="D6893" s="2" t="s">
        <v>11417</v>
      </c>
      <c r="E6893" s="2"/>
      <c r="F6893" s="2">
        <v>4.9379999999999997</v>
      </c>
      <c r="G6893" s="1">
        <v>6892</v>
      </c>
    </row>
    <row r="6894" spans="1:7" ht="13" x14ac:dyDescent="0.15">
      <c r="A6894" s="2">
        <v>8023</v>
      </c>
      <c r="B6894" s="2">
        <v>120</v>
      </c>
      <c r="C6894" s="2" t="s">
        <v>6299</v>
      </c>
      <c r="D6894" s="2" t="s">
        <v>16941</v>
      </c>
      <c r="E6894" s="2">
        <v>1</v>
      </c>
      <c r="F6894" s="2">
        <v>4.9690000000000003</v>
      </c>
      <c r="G6894" s="1">
        <v>6893</v>
      </c>
    </row>
    <row r="6895" spans="1:7" ht="13" x14ac:dyDescent="0.15">
      <c r="A6895" s="2">
        <v>8024</v>
      </c>
      <c r="B6895" s="2">
        <v>120</v>
      </c>
      <c r="C6895" s="2" t="s">
        <v>6300</v>
      </c>
      <c r="D6895" s="2" t="s">
        <v>16942</v>
      </c>
      <c r="E6895" s="2"/>
      <c r="F6895" s="2">
        <v>2</v>
      </c>
      <c r="G6895" s="1">
        <v>6894</v>
      </c>
    </row>
    <row r="6896" spans="1:7" ht="13" x14ac:dyDescent="0.15">
      <c r="A6896" s="2">
        <v>8025</v>
      </c>
      <c r="B6896" s="2">
        <v>120</v>
      </c>
      <c r="C6896" s="2" t="s">
        <v>6301</v>
      </c>
      <c r="D6896" s="2" t="s">
        <v>16943</v>
      </c>
      <c r="E6896" s="2"/>
      <c r="F6896" s="2">
        <v>5.0620000000000003</v>
      </c>
      <c r="G6896" s="1">
        <v>6895</v>
      </c>
    </row>
    <row r="6897" spans="1:7" ht="13" x14ac:dyDescent="0.15">
      <c r="A6897" s="2">
        <v>8026</v>
      </c>
      <c r="B6897" s="2">
        <v>120</v>
      </c>
      <c r="C6897" s="2" t="s">
        <v>3092</v>
      </c>
      <c r="D6897" s="2" t="s">
        <v>13804</v>
      </c>
      <c r="E6897" s="2"/>
      <c r="F6897" s="2">
        <v>4.4059999999999997</v>
      </c>
      <c r="G6897" s="1">
        <v>6896</v>
      </c>
    </row>
    <row r="6898" spans="1:7" ht="13" x14ac:dyDescent="0.15">
      <c r="A6898" s="2">
        <v>8028</v>
      </c>
      <c r="B6898" s="2">
        <v>120</v>
      </c>
      <c r="C6898" s="2" t="s">
        <v>6302</v>
      </c>
      <c r="D6898" s="2" t="s">
        <v>16944</v>
      </c>
      <c r="E6898" s="2"/>
      <c r="F6898" s="2">
        <v>4.9059999999999997</v>
      </c>
      <c r="G6898" s="1">
        <v>6897</v>
      </c>
    </row>
    <row r="6899" spans="1:7" ht="13" x14ac:dyDescent="0.15">
      <c r="A6899" s="2">
        <v>8029</v>
      </c>
      <c r="B6899" s="2">
        <v>120</v>
      </c>
      <c r="C6899" s="2" t="s">
        <v>6303</v>
      </c>
      <c r="D6899" s="2" t="s">
        <v>16945</v>
      </c>
      <c r="E6899" s="2">
        <v>1</v>
      </c>
      <c r="F6899" s="2">
        <v>4.6879999999999997</v>
      </c>
      <c r="G6899" s="1">
        <v>6898</v>
      </c>
    </row>
    <row r="6900" spans="1:7" ht="13" x14ac:dyDescent="0.15">
      <c r="A6900" s="2">
        <v>8031</v>
      </c>
      <c r="B6900" s="2">
        <v>120</v>
      </c>
      <c r="C6900" s="2" t="s">
        <v>6304</v>
      </c>
      <c r="D6900" s="2" t="s">
        <v>16946</v>
      </c>
      <c r="E6900" s="2">
        <v>1</v>
      </c>
      <c r="F6900" s="2">
        <v>4.875</v>
      </c>
      <c r="G6900" s="1">
        <v>6899</v>
      </c>
    </row>
    <row r="6901" spans="1:7" ht="13" x14ac:dyDescent="0.15">
      <c r="A6901" s="2">
        <v>8032</v>
      </c>
      <c r="B6901" s="2">
        <v>120</v>
      </c>
      <c r="C6901" s="2" t="s">
        <v>6305</v>
      </c>
      <c r="D6901" s="2" t="s">
        <v>16925</v>
      </c>
      <c r="E6901" s="2">
        <v>1</v>
      </c>
      <c r="F6901" s="2">
        <v>6.0620000000000003</v>
      </c>
      <c r="G6901" s="1">
        <v>6900</v>
      </c>
    </row>
    <row r="6902" spans="1:7" ht="13" x14ac:dyDescent="0.15">
      <c r="A6902" s="2">
        <v>8033</v>
      </c>
      <c r="B6902" s="2">
        <v>120</v>
      </c>
      <c r="C6902" s="2" t="s">
        <v>5805</v>
      </c>
      <c r="D6902" s="2" t="s">
        <v>16467</v>
      </c>
      <c r="E6902" s="2"/>
      <c r="F6902" s="2">
        <v>5.6559999999999997</v>
      </c>
      <c r="G6902" s="1">
        <v>6901</v>
      </c>
    </row>
    <row r="6903" spans="1:7" ht="13" x14ac:dyDescent="0.15">
      <c r="A6903" s="2">
        <v>8034</v>
      </c>
      <c r="B6903" s="2">
        <v>120</v>
      </c>
      <c r="C6903" s="2" t="s">
        <v>6306</v>
      </c>
      <c r="D6903" s="2" t="s">
        <v>16947</v>
      </c>
      <c r="E6903" s="2"/>
      <c r="F6903" s="2">
        <v>6</v>
      </c>
      <c r="G6903" s="1">
        <v>6902</v>
      </c>
    </row>
    <row r="6904" spans="1:7" ht="13" x14ac:dyDescent="0.15">
      <c r="A6904" s="2">
        <v>8035</v>
      </c>
      <c r="B6904" s="2">
        <v>120</v>
      </c>
      <c r="C6904" s="2" t="s">
        <v>6307</v>
      </c>
      <c r="D6904" s="2" t="s">
        <v>16948</v>
      </c>
      <c r="E6904" s="2"/>
      <c r="F6904" s="2">
        <v>4.6879999999999997</v>
      </c>
      <c r="G6904" s="1">
        <v>6903</v>
      </c>
    </row>
    <row r="6905" spans="1:7" ht="13" x14ac:dyDescent="0.15">
      <c r="A6905" s="2">
        <v>8037</v>
      </c>
      <c r="B6905" s="2">
        <v>120</v>
      </c>
      <c r="C6905" s="2" t="s">
        <v>6308</v>
      </c>
      <c r="D6905" s="2" t="s">
        <v>16949</v>
      </c>
      <c r="E6905" s="2">
        <v>1</v>
      </c>
      <c r="F6905" s="2">
        <v>5.375</v>
      </c>
      <c r="G6905" s="1">
        <v>6904</v>
      </c>
    </row>
    <row r="6906" spans="1:7" ht="13" x14ac:dyDescent="0.15">
      <c r="A6906" s="2">
        <v>8038</v>
      </c>
      <c r="B6906" s="2">
        <v>120</v>
      </c>
      <c r="C6906" s="2" t="s">
        <v>6309</v>
      </c>
      <c r="D6906" s="2" t="s">
        <v>16950</v>
      </c>
      <c r="E6906" s="2"/>
      <c r="F6906" s="2">
        <v>4.9690000000000003</v>
      </c>
      <c r="G6906" s="1">
        <v>6905</v>
      </c>
    </row>
    <row r="6907" spans="1:7" ht="13" x14ac:dyDescent="0.15">
      <c r="A6907" s="2">
        <v>8042</v>
      </c>
      <c r="B6907" s="2">
        <v>120</v>
      </c>
      <c r="C6907" s="2" t="s">
        <v>6310</v>
      </c>
      <c r="D6907" s="2" t="s">
        <v>16951</v>
      </c>
      <c r="E6907" s="2">
        <v>1</v>
      </c>
      <c r="F6907" s="2">
        <v>5.0309999999999997</v>
      </c>
      <c r="G6907" s="1">
        <v>6906</v>
      </c>
    </row>
    <row r="6908" spans="1:7" ht="13" x14ac:dyDescent="0.15">
      <c r="A6908" s="2">
        <v>8043</v>
      </c>
      <c r="B6908" s="2">
        <v>120</v>
      </c>
      <c r="C6908" s="2" t="s">
        <v>6311</v>
      </c>
      <c r="D6908" s="2" t="s">
        <v>16952</v>
      </c>
      <c r="E6908" s="2"/>
      <c r="F6908" s="2">
        <v>5.2190000000000003</v>
      </c>
      <c r="G6908" s="1">
        <v>6907</v>
      </c>
    </row>
    <row r="6909" spans="1:7" ht="13" x14ac:dyDescent="0.15">
      <c r="A6909" s="2">
        <v>8044</v>
      </c>
      <c r="B6909" s="2">
        <v>120</v>
      </c>
      <c r="C6909" s="2" t="s">
        <v>6312</v>
      </c>
      <c r="D6909" s="2" t="s">
        <v>16953</v>
      </c>
      <c r="E6909" s="2">
        <v>1</v>
      </c>
      <c r="F6909" s="2">
        <v>5.5</v>
      </c>
      <c r="G6909" s="1">
        <v>6908</v>
      </c>
    </row>
    <row r="6910" spans="1:7" ht="13" x14ac:dyDescent="0.15">
      <c r="A6910" s="2">
        <v>8045</v>
      </c>
      <c r="B6910" s="2">
        <v>120</v>
      </c>
      <c r="C6910" s="2" t="s">
        <v>6313</v>
      </c>
      <c r="D6910" s="2" t="s">
        <v>16954</v>
      </c>
      <c r="E6910" s="2"/>
      <c r="F6910" s="2">
        <v>5.3440000000000003</v>
      </c>
      <c r="G6910" s="1">
        <v>6909</v>
      </c>
    </row>
    <row r="6911" spans="1:7" ht="13" x14ac:dyDescent="0.15">
      <c r="A6911" s="2">
        <v>8046</v>
      </c>
      <c r="B6911" s="2">
        <v>120</v>
      </c>
      <c r="C6911" s="2" t="s">
        <v>6314</v>
      </c>
      <c r="D6911" s="2" t="s">
        <v>16955</v>
      </c>
      <c r="E6911" s="2"/>
      <c r="F6911" s="2">
        <v>5.125</v>
      </c>
      <c r="G6911" s="1">
        <v>6910</v>
      </c>
    </row>
    <row r="6912" spans="1:7" ht="13" x14ac:dyDescent="0.15">
      <c r="A6912" s="2">
        <v>8047</v>
      </c>
      <c r="B6912" s="2">
        <v>120</v>
      </c>
      <c r="C6912" s="2" t="s">
        <v>6315</v>
      </c>
      <c r="D6912" s="2" t="s">
        <v>16956</v>
      </c>
      <c r="E6912" s="2">
        <v>1</v>
      </c>
      <c r="F6912" s="2">
        <v>5.4379999999999997</v>
      </c>
      <c r="G6912" s="1">
        <v>6911</v>
      </c>
    </row>
    <row r="6913" spans="1:7" ht="13" x14ac:dyDescent="0.15">
      <c r="A6913" s="2">
        <v>8048</v>
      </c>
      <c r="B6913" s="2">
        <v>120</v>
      </c>
      <c r="C6913" s="2" t="s">
        <v>6316</v>
      </c>
      <c r="D6913" s="2" t="s">
        <v>16957</v>
      </c>
      <c r="E6913" s="2"/>
      <c r="F6913" s="2">
        <v>5.5</v>
      </c>
      <c r="G6913" s="1">
        <v>6912</v>
      </c>
    </row>
    <row r="6914" spans="1:7" ht="13" x14ac:dyDescent="0.15">
      <c r="A6914" s="2">
        <v>8049</v>
      </c>
      <c r="B6914" s="2">
        <v>120</v>
      </c>
      <c r="C6914" s="2" t="s">
        <v>6317</v>
      </c>
      <c r="D6914" s="2" t="s">
        <v>16958</v>
      </c>
      <c r="E6914" s="2"/>
      <c r="F6914" s="2">
        <v>5.3440000000000003</v>
      </c>
      <c r="G6914" s="1">
        <v>6913</v>
      </c>
    </row>
    <row r="6915" spans="1:7" ht="13" x14ac:dyDescent="0.15">
      <c r="A6915" s="2">
        <v>8050</v>
      </c>
      <c r="B6915" s="2">
        <v>120</v>
      </c>
      <c r="C6915" s="2" t="s">
        <v>6318</v>
      </c>
      <c r="D6915" s="2" t="s">
        <v>16959</v>
      </c>
      <c r="E6915" s="2"/>
      <c r="F6915" s="2">
        <v>3.5310000000000001</v>
      </c>
      <c r="G6915" s="1">
        <v>6914</v>
      </c>
    </row>
    <row r="6916" spans="1:7" ht="13" x14ac:dyDescent="0.15">
      <c r="A6916" s="2">
        <v>8051</v>
      </c>
      <c r="B6916" s="2">
        <v>120</v>
      </c>
      <c r="C6916" s="2" t="s">
        <v>6319</v>
      </c>
      <c r="D6916" s="2" t="s">
        <v>16960</v>
      </c>
      <c r="E6916" s="2">
        <v>1</v>
      </c>
      <c r="F6916" s="2">
        <v>5.7809999999999997</v>
      </c>
      <c r="G6916" s="1">
        <v>6915</v>
      </c>
    </row>
    <row r="6917" spans="1:7" ht="13" x14ac:dyDescent="0.15">
      <c r="A6917" s="2">
        <v>8053</v>
      </c>
      <c r="B6917" s="2">
        <v>120</v>
      </c>
      <c r="C6917" s="2" t="s">
        <v>6320</v>
      </c>
      <c r="D6917" s="2" t="s">
        <v>16961</v>
      </c>
      <c r="E6917" s="2"/>
      <c r="F6917" s="2">
        <v>4.25</v>
      </c>
      <c r="G6917" s="1">
        <v>6916</v>
      </c>
    </row>
    <row r="6918" spans="1:7" ht="13" x14ac:dyDescent="0.15">
      <c r="A6918" s="2">
        <v>8054</v>
      </c>
      <c r="B6918" s="2">
        <v>120</v>
      </c>
      <c r="C6918" s="2" t="s">
        <v>6321</v>
      </c>
      <c r="D6918" s="2" t="s">
        <v>16962</v>
      </c>
      <c r="E6918" s="2"/>
      <c r="F6918" s="2">
        <v>5.1879999999999997</v>
      </c>
      <c r="G6918" s="1">
        <v>6917</v>
      </c>
    </row>
    <row r="6919" spans="1:7" ht="13" x14ac:dyDescent="0.15">
      <c r="A6919" s="2">
        <v>8055</v>
      </c>
      <c r="B6919" s="2">
        <v>120</v>
      </c>
      <c r="C6919" s="2" t="s">
        <v>6322</v>
      </c>
      <c r="D6919" s="2" t="s">
        <v>12797</v>
      </c>
      <c r="E6919" s="2">
        <v>1</v>
      </c>
      <c r="F6919" s="2">
        <v>4.7809999999999997</v>
      </c>
      <c r="G6919" s="1">
        <v>6918</v>
      </c>
    </row>
    <row r="6920" spans="1:7" ht="13" x14ac:dyDescent="0.15">
      <c r="A6920" s="2">
        <v>8056</v>
      </c>
      <c r="B6920" s="2">
        <v>120</v>
      </c>
      <c r="C6920" s="2" t="s">
        <v>6323</v>
      </c>
      <c r="D6920" s="2" t="s">
        <v>16963</v>
      </c>
      <c r="E6920" s="2"/>
      <c r="F6920" s="2">
        <v>4.1879999999999997</v>
      </c>
      <c r="G6920" s="1">
        <v>6919</v>
      </c>
    </row>
    <row r="6921" spans="1:7" ht="13" x14ac:dyDescent="0.15">
      <c r="A6921" s="2">
        <v>8057</v>
      </c>
      <c r="B6921" s="2">
        <v>120</v>
      </c>
      <c r="C6921" s="2" t="s">
        <v>4907</v>
      </c>
      <c r="D6921" s="2" t="s">
        <v>15594</v>
      </c>
      <c r="E6921" s="2"/>
      <c r="F6921" s="2">
        <v>5.0620000000000003</v>
      </c>
      <c r="G6921" s="1">
        <v>6920</v>
      </c>
    </row>
    <row r="6922" spans="1:7" ht="13" x14ac:dyDescent="0.15">
      <c r="A6922" s="2">
        <v>8058</v>
      </c>
      <c r="B6922" s="2">
        <v>120</v>
      </c>
      <c r="C6922" s="2" t="s">
        <v>6324</v>
      </c>
      <c r="D6922" s="2" t="s">
        <v>16964</v>
      </c>
      <c r="E6922" s="2"/>
      <c r="F6922" s="2">
        <v>3.8119999999999998</v>
      </c>
      <c r="G6922" s="1">
        <v>6921</v>
      </c>
    </row>
    <row r="6923" spans="1:7" ht="13" x14ac:dyDescent="0.15">
      <c r="A6923" s="2">
        <v>8059</v>
      </c>
      <c r="B6923" s="2">
        <v>120</v>
      </c>
      <c r="C6923" s="2" t="s">
        <v>6325</v>
      </c>
      <c r="D6923" s="2" t="s">
        <v>16965</v>
      </c>
      <c r="E6923" s="2">
        <v>1</v>
      </c>
      <c r="F6923" s="2">
        <v>4.75</v>
      </c>
      <c r="G6923" s="1">
        <v>6922</v>
      </c>
    </row>
    <row r="6924" spans="1:7" ht="13" x14ac:dyDescent="0.15">
      <c r="A6924" s="2">
        <v>8060</v>
      </c>
      <c r="B6924" s="2">
        <v>120</v>
      </c>
      <c r="C6924" s="2" t="s">
        <v>6326</v>
      </c>
      <c r="D6924" s="2" t="s">
        <v>14173</v>
      </c>
      <c r="E6924" s="2"/>
      <c r="F6924" s="2">
        <v>5.7809999999999997</v>
      </c>
      <c r="G6924" s="1">
        <v>6923</v>
      </c>
    </row>
    <row r="6925" spans="1:7" ht="13" x14ac:dyDescent="0.15">
      <c r="A6925" s="2">
        <v>8061</v>
      </c>
      <c r="B6925" s="2">
        <v>120</v>
      </c>
      <c r="C6925" s="2" t="s">
        <v>6327</v>
      </c>
      <c r="D6925" s="2" t="s">
        <v>16966</v>
      </c>
      <c r="E6925" s="2"/>
      <c r="F6925" s="2">
        <v>5.1559999999999997</v>
      </c>
      <c r="G6925" s="1">
        <v>6924</v>
      </c>
    </row>
    <row r="6926" spans="1:7" ht="13" x14ac:dyDescent="0.15">
      <c r="A6926" s="2">
        <v>8062</v>
      </c>
      <c r="B6926" s="2">
        <v>120</v>
      </c>
      <c r="C6926" s="2" t="s">
        <v>167</v>
      </c>
      <c r="D6926" s="2" t="s">
        <v>16967</v>
      </c>
      <c r="E6926" s="2">
        <v>1</v>
      </c>
      <c r="F6926" s="2">
        <v>4.9710000000000001</v>
      </c>
      <c r="G6926" s="1">
        <v>6925</v>
      </c>
    </row>
    <row r="6927" spans="1:7" ht="13" x14ac:dyDescent="0.15">
      <c r="A6927" s="2">
        <v>8062</v>
      </c>
      <c r="B6927" s="2">
        <v>120</v>
      </c>
      <c r="C6927" s="2" t="s">
        <v>167</v>
      </c>
      <c r="D6927" s="2" t="s">
        <v>16968</v>
      </c>
      <c r="E6927" s="2">
        <v>1</v>
      </c>
      <c r="F6927" s="2">
        <v>5.0309999999999997</v>
      </c>
      <c r="G6927" s="1">
        <v>6926</v>
      </c>
    </row>
    <row r="6928" spans="1:7" ht="13" x14ac:dyDescent="0.15">
      <c r="A6928" s="2">
        <v>8063</v>
      </c>
      <c r="B6928" s="2">
        <v>120</v>
      </c>
      <c r="C6928" s="2" t="s">
        <v>170</v>
      </c>
      <c r="D6928" s="2" t="s">
        <v>16969</v>
      </c>
      <c r="E6928" s="2"/>
      <c r="F6928" s="2">
        <v>4.1559999999999997</v>
      </c>
      <c r="G6928" s="1">
        <v>6927</v>
      </c>
    </row>
    <row r="6929" spans="1:7" ht="13" x14ac:dyDescent="0.15">
      <c r="A6929" s="2">
        <v>8063</v>
      </c>
      <c r="B6929" s="2">
        <v>120</v>
      </c>
      <c r="C6929" s="2" t="s">
        <v>170</v>
      </c>
      <c r="D6929" s="2" t="s">
        <v>16970</v>
      </c>
      <c r="E6929" s="2"/>
      <c r="F6929" s="2">
        <v>4.7430000000000003</v>
      </c>
      <c r="G6929" s="1">
        <v>6928</v>
      </c>
    </row>
    <row r="6930" spans="1:7" ht="13" x14ac:dyDescent="0.15">
      <c r="A6930" s="2">
        <v>8065</v>
      </c>
      <c r="B6930" s="2">
        <v>120</v>
      </c>
      <c r="C6930" s="2" t="s">
        <v>6328</v>
      </c>
      <c r="D6930" s="2" t="s">
        <v>16971</v>
      </c>
      <c r="E6930" s="2"/>
      <c r="F6930" s="2">
        <v>5.9059999999999997</v>
      </c>
      <c r="G6930" s="1">
        <v>6929</v>
      </c>
    </row>
    <row r="6931" spans="1:7" ht="13" x14ac:dyDescent="0.15">
      <c r="A6931" s="2">
        <v>8066</v>
      </c>
      <c r="B6931" s="2">
        <v>120</v>
      </c>
      <c r="C6931" s="2" t="s">
        <v>6329</v>
      </c>
      <c r="D6931" s="2" t="s">
        <v>16972</v>
      </c>
      <c r="E6931" s="2">
        <v>1</v>
      </c>
      <c r="F6931" s="2">
        <v>5.9690000000000003</v>
      </c>
      <c r="G6931" s="1">
        <v>6930</v>
      </c>
    </row>
    <row r="6932" spans="1:7" ht="13" x14ac:dyDescent="0.15">
      <c r="A6932" s="2">
        <v>8067</v>
      </c>
      <c r="B6932" s="2">
        <v>120</v>
      </c>
      <c r="C6932" s="2" t="s">
        <v>6330</v>
      </c>
      <c r="D6932" s="2" t="s">
        <v>16973</v>
      </c>
      <c r="E6932" s="2"/>
      <c r="F6932" s="2">
        <v>5.4290000000000003</v>
      </c>
      <c r="G6932" s="1">
        <v>6931</v>
      </c>
    </row>
    <row r="6933" spans="1:7" ht="13" x14ac:dyDescent="0.15">
      <c r="A6933" s="2">
        <v>8069</v>
      </c>
      <c r="B6933" s="2">
        <v>120</v>
      </c>
      <c r="C6933" s="2" t="s">
        <v>6331</v>
      </c>
      <c r="D6933" s="2" t="s">
        <v>16974</v>
      </c>
      <c r="E6933" s="2"/>
      <c r="F6933" s="2">
        <v>3.7189999999999999</v>
      </c>
      <c r="G6933" s="1">
        <v>6932</v>
      </c>
    </row>
    <row r="6934" spans="1:7" ht="13" x14ac:dyDescent="0.15">
      <c r="A6934" s="2">
        <v>8070</v>
      </c>
      <c r="B6934" s="2">
        <v>120</v>
      </c>
      <c r="C6934" s="2" t="s">
        <v>6332</v>
      </c>
      <c r="D6934" s="2" t="s">
        <v>16975</v>
      </c>
      <c r="E6934" s="2"/>
      <c r="F6934" s="2">
        <v>2.7810000000000001</v>
      </c>
      <c r="G6934" s="1">
        <v>6933</v>
      </c>
    </row>
    <row r="6935" spans="1:7" ht="13" x14ac:dyDescent="0.15">
      <c r="A6935" s="2">
        <v>8071</v>
      </c>
      <c r="B6935" s="2">
        <v>120</v>
      </c>
      <c r="C6935" s="2" t="s">
        <v>6333</v>
      </c>
      <c r="D6935" s="2" t="s">
        <v>13719</v>
      </c>
      <c r="E6935" s="2">
        <v>1</v>
      </c>
      <c r="F6935" s="2">
        <v>5.5</v>
      </c>
      <c r="G6935" s="1">
        <v>6934</v>
      </c>
    </row>
    <row r="6936" spans="1:7" ht="13" x14ac:dyDescent="0.15">
      <c r="A6936" s="2">
        <v>8072</v>
      </c>
      <c r="B6936" s="2">
        <v>120</v>
      </c>
      <c r="C6936" s="2" t="s">
        <v>6334</v>
      </c>
      <c r="D6936" s="2" t="s">
        <v>16976</v>
      </c>
      <c r="E6936" s="2"/>
      <c r="F6936" s="2">
        <v>5.5309999999999997</v>
      </c>
      <c r="G6936" s="1">
        <v>6935</v>
      </c>
    </row>
    <row r="6937" spans="1:7" ht="13" x14ac:dyDescent="0.15">
      <c r="A6937" s="2">
        <v>8074</v>
      </c>
      <c r="B6937" s="2">
        <v>120</v>
      </c>
      <c r="C6937" s="2" t="s">
        <v>6335</v>
      </c>
      <c r="D6937" s="2" t="s">
        <v>16977</v>
      </c>
      <c r="E6937" s="2">
        <v>1</v>
      </c>
      <c r="F6937" s="2">
        <v>5.3120000000000003</v>
      </c>
      <c r="G6937" s="1">
        <v>6936</v>
      </c>
    </row>
    <row r="6938" spans="1:7" ht="13" x14ac:dyDescent="0.15">
      <c r="A6938" s="2">
        <v>8075</v>
      </c>
      <c r="B6938" s="2">
        <v>120</v>
      </c>
      <c r="C6938" s="2" t="s">
        <v>5843</v>
      </c>
      <c r="D6938" s="2" t="s">
        <v>16502</v>
      </c>
      <c r="E6938" s="2"/>
      <c r="F6938" s="2">
        <v>5.1559999999999997</v>
      </c>
      <c r="G6938" s="1">
        <v>6937</v>
      </c>
    </row>
    <row r="6939" spans="1:7" ht="13" x14ac:dyDescent="0.15">
      <c r="A6939" s="2">
        <v>8076</v>
      </c>
      <c r="B6939" s="2">
        <v>120</v>
      </c>
      <c r="C6939" s="2" t="s">
        <v>6336</v>
      </c>
      <c r="D6939" s="2" t="s">
        <v>16978</v>
      </c>
      <c r="E6939" s="2"/>
      <c r="F6939" s="2">
        <v>5.7190000000000003</v>
      </c>
      <c r="G6939" s="1">
        <v>6938</v>
      </c>
    </row>
    <row r="6940" spans="1:7" ht="13" x14ac:dyDescent="0.15">
      <c r="A6940" s="2">
        <v>8077</v>
      </c>
      <c r="B6940" s="2">
        <v>120</v>
      </c>
      <c r="C6940" s="2" t="s">
        <v>6337</v>
      </c>
      <c r="D6940" s="2" t="s">
        <v>16979</v>
      </c>
      <c r="E6940" s="2">
        <v>1</v>
      </c>
      <c r="F6940" s="2">
        <v>5.3120000000000003</v>
      </c>
      <c r="G6940" s="1">
        <v>6939</v>
      </c>
    </row>
    <row r="6941" spans="1:7" ht="13" x14ac:dyDescent="0.15">
      <c r="A6941" s="2">
        <v>8078</v>
      </c>
      <c r="B6941" s="2">
        <v>120</v>
      </c>
      <c r="C6941" s="2" t="s">
        <v>6338</v>
      </c>
      <c r="D6941" s="2" t="s">
        <v>16980</v>
      </c>
      <c r="E6941" s="2"/>
      <c r="F6941" s="2">
        <v>5.0309999999999997</v>
      </c>
      <c r="G6941" s="1">
        <v>6940</v>
      </c>
    </row>
    <row r="6942" spans="1:7" ht="13" x14ac:dyDescent="0.15">
      <c r="A6942" s="2">
        <v>8079</v>
      </c>
      <c r="B6942" s="2">
        <v>120</v>
      </c>
      <c r="C6942" s="2" t="s">
        <v>738</v>
      </c>
      <c r="D6942" s="2" t="s">
        <v>14479</v>
      </c>
      <c r="E6942" s="2"/>
      <c r="F6942" s="2">
        <v>4.8440000000000003</v>
      </c>
      <c r="G6942" s="1">
        <v>6941</v>
      </c>
    </row>
    <row r="6943" spans="1:7" ht="13" x14ac:dyDescent="0.15">
      <c r="A6943" s="2">
        <v>8080</v>
      </c>
      <c r="B6943" s="2">
        <v>120</v>
      </c>
      <c r="C6943" s="2" t="s">
        <v>739</v>
      </c>
      <c r="D6943" s="2" t="s">
        <v>16981</v>
      </c>
      <c r="E6943" s="2"/>
      <c r="F6943" s="2">
        <v>4.5309999999999997</v>
      </c>
      <c r="G6943" s="1">
        <v>6942</v>
      </c>
    </row>
    <row r="6944" spans="1:7" ht="13" x14ac:dyDescent="0.15">
      <c r="A6944" s="2">
        <v>8081</v>
      </c>
      <c r="B6944" s="2">
        <v>120</v>
      </c>
      <c r="C6944" s="2" t="s">
        <v>6339</v>
      </c>
      <c r="D6944" s="2" t="s">
        <v>16982</v>
      </c>
      <c r="E6944" s="2"/>
      <c r="F6944" s="2">
        <v>5.3120000000000003</v>
      </c>
      <c r="G6944" s="1">
        <v>6943</v>
      </c>
    </row>
    <row r="6945" spans="1:7" ht="13" x14ac:dyDescent="0.15">
      <c r="A6945" s="2">
        <v>8082</v>
      </c>
      <c r="B6945" s="2">
        <v>120</v>
      </c>
      <c r="C6945" s="2" t="s">
        <v>6340</v>
      </c>
      <c r="D6945" s="2" t="s">
        <v>16983</v>
      </c>
      <c r="E6945" s="2"/>
      <c r="F6945" s="2">
        <v>5.25</v>
      </c>
      <c r="G6945" s="1">
        <v>6944</v>
      </c>
    </row>
    <row r="6946" spans="1:7" ht="13" x14ac:dyDescent="0.15">
      <c r="A6946" s="2">
        <v>8084</v>
      </c>
      <c r="B6946" s="2">
        <v>120</v>
      </c>
      <c r="C6946" s="2" t="s">
        <v>6341</v>
      </c>
      <c r="D6946" s="2" t="s">
        <v>16984</v>
      </c>
      <c r="E6946" s="2">
        <v>1</v>
      </c>
      <c r="F6946" s="2">
        <v>5.5</v>
      </c>
      <c r="G6946" s="1">
        <v>6945</v>
      </c>
    </row>
    <row r="6947" spans="1:7" ht="13" x14ac:dyDescent="0.15">
      <c r="A6947" s="2">
        <v>8085</v>
      </c>
      <c r="B6947" s="2">
        <v>120</v>
      </c>
      <c r="C6947" s="2" t="s">
        <v>6342</v>
      </c>
      <c r="D6947" s="2" t="s">
        <v>11621</v>
      </c>
      <c r="E6947" s="2"/>
      <c r="F6947" s="2">
        <v>5.375</v>
      </c>
      <c r="G6947" s="1">
        <v>6946</v>
      </c>
    </row>
    <row r="6948" spans="1:7" ht="13" x14ac:dyDescent="0.15">
      <c r="A6948" s="2">
        <v>8086</v>
      </c>
      <c r="B6948" s="2">
        <v>120</v>
      </c>
      <c r="C6948" s="2" t="s">
        <v>6343</v>
      </c>
      <c r="D6948" s="2" t="s">
        <v>15637</v>
      </c>
      <c r="E6948" s="2">
        <v>1</v>
      </c>
      <c r="F6948" s="2">
        <v>6.0309999999999997</v>
      </c>
      <c r="G6948" s="1">
        <v>6947</v>
      </c>
    </row>
    <row r="6949" spans="1:7" ht="13" x14ac:dyDescent="0.15">
      <c r="A6949" s="2">
        <v>8087</v>
      </c>
      <c r="B6949" s="2">
        <v>120</v>
      </c>
      <c r="C6949" s="2" t="s">
        <v>6344</v>
      </c>
      <c r="D6949" s="2" t="s">
        <v>16985</v>
      </c>
      <c r="E6949" s="2"/>
      <c r="F6949" s="2">
        <v>4.9690000000000003</v>
      </c>
      <c r="G6949" s="1">
        <v>6948</v>
      </c>
    </row>
    <row r="6950" spans="1:7" ht="13" x14ac:dyDescent="0.15">
      <c r="A6950" s="2">
        <v>8088</v>
      </c>
      <c r="B6950" s="2">
        <v>120</v>
      </c>
      <c r="C6950" s="2" t="s">
        <v>741</v>
      </c>
      <c r="D6950" s="2" t="s">
        <v>16986</v>
      </c>
      <c r="E6950" s="2">
        <v>1</v>
      </c>
      <c r="F6950" s="2">
        <v>5.25</v>
      </c>
      <c r="G6950" s="1">
        <v>6949</v>
      </c>
    </row>
    <row r="6951" spans="1:7" ht="13" x14ac:dyDescent="0.15">
      <c r="A6951" s="2">
        <v>8089</v>
      </c>
      <c r="B6951" s="2">
        <v>120</v>
      </c>
      <c r="C6951" s="2" t="s">
        <v>6345</v>
      </c>
      <c r="D6951" s="2" t="s">
        <v>16987</v>
      </c>
      <c r="E6951" s="2"/>
      <c r="F6951" s="2">
        <v>5.0309999999999997</v>
      </c>
      <c r="G6951" s="1">
        <v>6950</v>
      </c>
    </row>
    <row r="6952" spans="1:7" ht="13" x14ac:dyDescent="0.15">
      <c r="A6952" s="2">
        <v>8091</v>
      </c>
      <c r="B6952" s="2">
        <v>120</v>
      </c>
      <c r="C6952" s="2" t="s">
        <v>6346</v>
      </c>
      <c r="D6952" s="2" t="s">
        <v>16988</v>
      </c>
      <c r="E6952" s="2">
        <v>1</v>
      </c>
      <c r="F6952" s="2">
        <v>5.4059999999999997</v>
      </c>
      <c r="G6952" s="1">
        <v>6951</v>
      </c>
    </row>
    <row r="6953" spans="1:7" ht="13" x14ac:dyDescent="0.15">
      <c r="A6953" s="2">
        <v>8094</v>
      </c>
      <c r="B6953" s="2">
        <v>120</v>
      </c>
      <c r="C6953" s="2" t="s">
        <v>3873</v>
      </c>
      <c r="D6953" s="2" t="s">
        <v>14577</v>
      </c>
      <c r="E6953" s="2">
        <v>1</v>
      </c>
      <c r="F6953" s="2">
        <v>5.7190000000000003</v>
      </c>
      <c r="G6953" s="1">
        <v>6952</v>
      </c>
    </row>
    <row r="6954" spans="1:7" ht="13" x14ac:dyDescent="0.15">
      <c r="A6954" s="2">
        <v>8095</v>
      </c>
      <c r="B6954" s="2">
        <v>120</v>
      </c>
      <c r="C6954" s="2" t="s">
        <v>6347</v>
      </c>
      <c r="D6954" s="2" t="s">
        <v>16989</v>
      </c>
      <c r="E6954" s="2"/>
      <c r="F6954" s="2">
        <v>5.75</v>
      </c>
      <c r="G6954" s="1">
        <v>6953</v>
      </c>
    </row>
    <row r="6955" spans="1:7" ht="13" x14ac:dyDescent="0.15">
      <c r="A6955" s="2">
        <v>8096</v>
      </c>
      <c r="B6955" s="2">
        <v>120</v>
      </c>
      <c r="C6955" s="2" t="s">
        <v>6348</v>
      </c>
      <c r="D6955" s="2" t="s">
        <v>16990</v>
      </c>
      <c r="E6955" s="2"/>
      <c r="F6955" s="2">
        <v>5.4690000000000003</v>
      </c>
      <c r="G6955" s="1">
        <v>6954</v>
      </c>
    </row>
    <row r="6956" spans="1:7" ht="13" x14ac:dyDescent="0.15">
      <c r="A6956" s="2">
        <v>8097</v>
      </c>
      <c r="B6956" s="2">
        <v>120</v>
      </c>
      <c r="C6956" s="2" t="s">
        <v>1397</v>
      </c>
      <c r="D6956" s="2" t="s">
        <v>16991</v>
      </c>
      <c r="E6956" s="2"/>
      <c r="F6956" s="2">
        <v>5.5940000000000003</v>
      </c>
      <c r="G6956" s="1">
        <v>6955</v>
      </c>
    </row>
    <row r="6957" spans="1:7" ht="13" x14ac:dyDescent="0.15">
      <c r="A6957" s="2">
        <v>8098</v>
      </c>
      <c r="B6957" s="2">
        <v>120</v>
      </c>
      <c r="C6957" s="2" t="s">
        <v>6349</v>
      </c>
      <c r="D6957" s="2" t="s">
        <v>16992</v>
      </c>
      <c r="E6957" s="2"/>
      <c r="F6957" s="2">
        <v>5.375</v>
      </c>
      <c r="G6957" s="1">
        <v>6956</v>
      </c>
    </row>
    <row r="6958" spans="1:7" ht="13" x14ac:dyDescent="0.15">
      <c r="A6958" s="2">
        <v>8099</v>
      </c>
      <c r="B6958" s="2">
        <v>120</v>
      </c>
      <c r="C6958" s="2" t="s">
        <v>6350</v>
      </c>
      <c r="D6958" s="2" t="s">
        <v>16993</v>
      </c>
      <c r="E6958" s="2"/>
      <c r="F6958" s="2">
        <v>5.5309999999999997</v>
      </c>
      <c r="G6958" s="1">
        <v>6957</v>
      </c>
    </row>
    <row r="6959" spans="1:7" ht="13" x14ac:dyDescent="0.15">
      <c r="A6959" s="2">
        <v>8100</v>
      </c>
      <c r="B6959" s="2">
        <v>120</v>
      </c>
      <c r="C6959" s="2" t="s">
        <v>6351</v>
      </c>
      <c r="D6959" s="2" t="s">
        <v>16994</v>
      </c>
      <c r="E6959" s="2">
        <v>1</v>
      </c>
      <c r="F6959" s="2">
        <v>5.5</v>
      </c>
      <c r="G6959" s="1">
        <v>6958</v>
      </c>
    </row>
    <row r="6960" spans="1:7" ht="13" x14ac:dyDescent="0.15">
      <c r="A6960" s="2">
        <v>8101</v>
      </c>
      <c r="B6960" s="2">
        <v>121</v>
      </c>
      <c r="C6960" s="2" t="s">
        <v>6352</v>
      </c>
      <c r="D6960" s="2" t="s">
        <v>16995</v>
      </c>
      <c r="E6960" s="2"/>
      <c r="F6960" s="2">
        <v>5.375</v>
      </c>
      <c r="G6960" s="1">
        <v>6959</v>
      </c>
    </row>
    <row r="6961" spans="1:7" ht="13" x14ac:dyDescent="0.15">
      <c r="A6961" s="2">
        <v>8102</v>
      </c>
      <c r="B6961" s="2">
        <v>121</v>
      </c>
      <c r="C6961" s="2" t="s">
        <v>6353</v>
      </c>
      <c r="D6961" s="2" t="s">
        <v>16996</v>
      </c>
      <c r="E6961" s="2"/>
      <c r="F6961" s="2">
        <v>5.0940000000000003</v>
      </c>
      <c r="G6961" s="1">
        <v>6960</v>
      </c>
    </row>
    <row r="6962" spans="1:7" ht="13" x14ac:dyDescent="0.15">
      <c r="A6962" s="2">
        <v>8103</v>
      </c>
      <c r="B6962" s="2">
        <v>121</v>
      </c>
      <c r="C6962" s="2" t="s">
        <v>6354</v>
      </c>
      <c r="D6962" s="2" t="s">
        <v>16997</v>
      </c>
      <c r="E6962" s="2"/>
      <c r="F6962" s="2">
        <v>5</v>
      </c>
      <c r="G6962" s="1">
        <v>6961</v>
      </c>
    </row>
    <row r="6963" spans="1:7" ht="13" x14ac:dyDescent="0.15">
      <c r="A6963" s="2">
        <v>8104</v>
      </c>
      <c r="B6963" s="2">
        <v>121</v>
      </c>
      <c r="C6963" s="2" t="s">
        <v>6355</v>
      </c>
      <c r="D6963" s="2" t="s">
        <v>16998</v>
      </c>
      <c r="E6963" s="2">
        <v>1</v>
      </c>
      <c r="F6963" s="2">
        <v>5.4690000000000003</v>
      </c>
      <c r="G6963" s="1">
        <v>6962</v>
      </c>
    </row>
    <row r="6964" spans="1:7" ht="13" x14ac:dyDescent="0.15">
      <c r="A6964" s="2">
        <v>8105</v>
      </c>
      <c r="B6964" s="2">
        <v>121</v>
      </c>
      <c r="C6964" s="2" t="s">
        <v>6356</v>
      </c>
      <c r="D6964" s="2" t="s">
        <v>12738</v>
      </c>
      <c r="E6964" s="2">
        <v>1</v>
      </c>
      <c r="F6964" s="2">
        <v>5.625</v>
      </c>
      <c r="G6964" s="1">
        <v>6963</v>
      </c>
    </row>
    <row r="6965" spans="1:7" ht="13" x14ac:dyDescent="0.15">
      <c r="A6965" s="2">
        <v>8106</v>
      </c>
      <c r="B6965" s="2">
        <v>121</v>
      </c>
      <c r="C6965" s="2" t="s">
        <v>6357</v>
      </c>
      <c r="D6965" s="2" t="s">
        <v>16999</v>
      </c>
      <c r="E6965" s="2"/>
      <c r="F6965" s="2">
        <v>5.3440000000000003</v>
      </c>
      <c r="G6965" s="1">
        <v>6964</v>
      </c>
    </row>
    <row r="6966" spans="1:7" ht="13" x14ac:dyDescent="0.15">
      <c r="A6966" s="2">
        <v>8107</v>
      </c>
      <c r="B6966" s="2">
        <v>121</v>
      </c>
      <c r="C6966" s="2" t="s">
        <v>6358</v>
      </c>
      <c r="D6966" s="2" t="s">
        <v>12739</v>
      </c>
      <c r="E6966" s="2"/>
      <c r="F6966" s="2">
        <v>5.8440000000000003</v>
      </c>
      <c r="G6966" s="1">
        <v>6965</v>
      </c>
    </row>
    <row r="6967" spans="1:7" ht="13" x14ac:dyDescent="0.15">
      <c r="A6967" s="2">
        <v>8108</v>
      </c>
      <c r="B6967" s="2">
        <v>121</v>
      </c>
      <c r="C6967" s="2" t="s">
        <v>6359</v>
      </c>
      <c r="D6967" s="2" t="s">
        <v>12735</v>
      </c>
      <c r="E6967" s="2"/>
      <c r="F6967" s="2">
        <v>4.9690000000000003</v>
      </c>
      <c r="G6967" s="1">
        <v>6966</v>
      </c>
    </row>
    <row r="6968" spans="1:7" ht="13" x14ac:dyDescent="0.15">
      <c r="A6968" s="2">
        <v>8109</v>
      </c>
      <c r="B6968" s="2">
        <v>121</v>
      </c>
      <c r="C6968" s="2" t="s">
        <v>6360</v>
      </c>
      <c r="D6968" s="2" t="s">
        <v>17000</v>
      </c>
      <c r="E6968" s="2">
        <v>1</v>
      </c>
      <c r="F6968" s="2">
        <v>5.3120000000000003</v>
      </c>
      <c r="G6968" s="1">
        <v>6967</v>
      </c>
    </row>
    <row r="6969" spans="1:7" ht="13" x14ac:dyDescent="0.15">
      <c r="A6969" s="2">
        <v>8110</v>
      </c>
      <c r="B6969" s="2">
        <v>121</v>
      </c>
      <c r="C6969" s="2" t="s">
        <v>6361</v>
      </c>
      <c r="D6969" s="2" t="s">
        <v>15274</v>
      </c>
      <c r="E6969" s="2"/>
      <c r="F6969" s="2">
        <v>5.0620000000000003</v>
      </c>
      <c r="G6969" s="1">
        <v>6968</v>
      </c>
    </row>
    <row r="6970" spans="1:7" ht="13" x14ac:dyDescent="0.15">
      <c r="A6970" s="2">
        <v>8111</v>
      </c>
      <c r="B6970" s="2">
        <v>121</v>
      </c>
      <c r="C6970" s="2" t="s">
        <v>6362</v>
      </c>
      <c r="D6970" s="2" t="s">
        <v>17001</v>
      </c>
      <c r="E6970" s="2"/>
      <c r="F6970" s="2">
        <v>5.5</v>
      </c>
      <c r="G6970" s="1">
        <v>6969</v>
      </c>
    </row>
    <row r="6971" spans="1:7" ht="13" x14ac:dyDescent="0.15">
      <c r="A6971" s="2">
        <v>8112</v>
      </c>
      <c r="B6971" s="2">
        <v>121</v>
      </c>
      <c r="C6971" s="2" t="s">
        <v>6363</v>
      </c>
      <c r="D6971" s="2" t="s">
        <v>17002</v>
      </c>
      <c r="E6971" s="2"/>
      <c r="F6971" s="2">
        <v>5.375</v>
      </c>
      <c r="G6971" s="1">
        <v>6970</v>
      </c>
    </row>
    <row r="6972" spans="1:7" ht="13" x14ac:dyDescent="0.15">
      <c r="A6972" s="2">
        <v>8113</v>
      </c>
      <c r="B6972" s="2">
        <v>121</v>
      </c>
      <c r="C6972" s="2" t="s">
        <v>6364</v>
      </c>
      <c r="D6972" s="2" t="s">
        <v>17003</v>
      </c>
      <c r="E6972" s="2">
        <v>1</v>
      </c>
      <c r="F6972" s="2">
        <v>5.0620000000000003</v>
      </c>
      <c r="G6972" s="1">
        <v>6971</v>
      </c>
    </row>
    <row r="6973" spans="1:7" ht="13" x14ac:dyDescent="0.15">
      <c r="A6973" s="2">
        <v>8114</v>
      </c>
      <c r="B6973" s="2">
        <v>121</v>
      </c>
      <c r="C6973" s="2" t="s">
        <v>742</v>
      </c>
      <c r="D6973" s="2" t="s">
        <v>17004</v>
      </c>
      <c r="E6973" s="2"/>
      <c r="F6973" s="2">
        <v>2.5619999999999998</v>
      </c>
      <c r="G6973" s="1">
        <v>6972</v>
      </c>
    </row>
    <row r="6974" spans="1:7" ht="13" x14ac:dyDescent="0.15">
      <c r="A6974" s="2">
        <v>8115</v>
      </c>
      <c r="B6974" s="2">
        <v>121</v>
      </c>
      <c r="C6974" s="2" t="s">
        <v>6365</v>
      </c>
      <c r="D6974" s="2" t="s">
        <v>17005</v>
      </c>
      <c r="E6974" s="2">
        <v>1</v>
      </c>
      <c r="F6974" s="2">
        <v>3.5310000000000001</v>
      </c>
      <c r="G6974" s="1">
        <v>6973</v>
      </c>
    </row>
    <row r="6975" spans="1:7" ht="13" x14ac:dyDescent="0.15">
      <c r="A6975" s="2">
        <v>8118</v>
      </c>
      <c r="B6975" s="2">
        <v>121</v>
      </c>
      <c r="C6975" s="2" t="s">
        <v>6366</v>
      </c>
      <c r="D6975" s="2" t="s">
        <v>17006</v>
      </c>
      <c r="E6975" s="2">
        <v>1</v>
      </c>
      <c r="F6975" s="2">
        <v>5.6559999999999997</v>
      </c>
      <c r="G6975" s="1">
        <v>6974</v>
      </c>
    </row>
    <row r="6976" spans="1:7" ht="13" x14ac:dyDescent="0.15">
      <c r="A6976" s="2">
        <v>8119</v>
      </c>
      <c r="B6976" s="2">
        <v>121</v>
      </c>
      <c r="C6976" s="2" t="s">
        <v>6367</v>
      </c>
      <c r="D6976" s="2" t="s">
        <v>17007</v>
      </c>
      <c r="E6976" s="2"/>
      <c r="F6976" s="2">
        <v>5.6559999999999997</v>
      </c>
      <c r="G6976" s="1">
        <v>6975</v>
      </c>
    </row>
    <row r="6977" spans="1:7" ht="13" x14ac:dyDescent="0.15">
      <c r="A6977" s="2">
        <v>8120</v>
      </c>
      <c r="B6977" s="2">
        <v>121</v>
      </c>
      <c r="C6977" s="2" t="s">
        <v>6368</v>
      </c>
      <c r="D6977" s="2" t="s">
        <v>17008</v>
      </c>
      <c r="E6977" s="2">
        <v>1</v>
      </c>
      <c r="F6977" s="2">
        <v>4.5940000000000003</v>
      </c>
      <c r="G6977" s="1">
        <v>6976</v>
      </c>
    </row>
    <row r="6978" spans="1:7" ht="13" x14ac:dyDescent="0.15">
      <c r="A6978" s="2">
        <v>8121</v>
      </c>
      <c r="B6978" s="2">
        <v>121</v>
      </c>
      <c r="C6978" s="2" t="s">
        <v>6369</v>
      </c>
      <c r="D6978" s="2" t="s">
        <v>17009</v>
      </c>
      <c r="E6978" s="2">
        <v>1</v>
      </c>
      <c r="F6978" s="2">
        <v>4.5</v>
      </c>
      <c r="G6978" s="1">
        <v>6977</v>
      </c>
    </row>
    <row r="6979" spans="1:7" ht="13" x14ac:dyDescent="0.15">
      <c r="A6979" s="2">
        <v>8122</v>
      </c>
      <c r="B6979" s="2">
        <v>121</v>
      </c>
      <c r="C6979" s="2" t="s">
        <v>6370</v>
      </c>
      <c r="D6979" s="2" t="s">
        <v>17010</v>
      </c>
      <c r="E6979" s="2"/>
      <c r="F6979" s="2">
        <v>4.125</v>
      </c>
      <c r="G6979" s="1">
        <v>6978</v>
      </c>
    </row>
    <row r="6980" spans="1:7" ht="13" x14ac:dyDescent="0.15">
      <c r="A6980" s="2">
        <v>8123</v>
      </c>
      <c r="B6980" s="2">
        <v>121</v>
      </c>
      <c r="C6980" s="2" t="s">
        <v>6371</v>
      </c>
      <c r="D6980" s="2" t="s">
        <v>17011</v>
      </c>
      <c r="E6980" s="2">
        <v>1</v>
      </c>
      <c r="F6980" s="2">
        <v>5.0620000000000003</v>
      </c>
      <c r="G6980" s="1">
        <v>6979</v>
      </c>
    </row>
    <row r="6981" spans="1:7" ht="13" x14ac:dyDescent="0.15">
      <c r="A6981" s="2">
        <v>8124</v>
      </c>
      <c r="B6981" s="2">
        <v>121</v>
      </c>
      <c r="C6981" s="2" t="s">
        <v>6372</v>
      </c>
      <c r="D6981" s="2" t="s">
        <v>17012</v>
      </c>
      <c r="E6981" s="2"/>
      <c r="F6981" s="2">
        <v>4.375</v>
      </c>
      <c r="G6981" s="1">
        <v>6980</v>
      </c>
    </row>
    <row r="6982" spans="1:7" ht="13" x14ac:dyDescent="0.15">
      <c r="A6982" s="2">
        <v>8125</v>
      </c>
      <c r="B6982" s="2">
        <v>121</v>
      </c>
      <c r="C6982" s="2" t="s">
        <v>6373</v>
      </c>
      <c r="D6982" s="2" t="s">
        <v>17013</v>
      </c>
      <c r="E6982" s="2">
        <v>1</v>
      </c>
      <c r="F6982" s="2">
        <v>5.0309999999999997</v>
      </c>
      <c r="G6982" s="1">
        <v>6981</v>
      </c>
    </row>
    <row r="6983" spans="1:7" ht="13" x14ac:dyDescent="0.15">
      <c r="A6983" s="2">
        <v>8126</v>
      </c>
      <c r="B6983" s="2">
        <v>121</v>
      </c>
      <c r="C6983" s="2" t="s">
        <v>6374</v>
      </c>
      <c r="D6983" s="2" t="s">
        <v>17014</v>
      </c>
      <c r="E6983" s="2">
        <v>1</v>
      </c>
      <c r="F6983" s="2">
        <v>5.8120000000000003</v>
      </c>
      <c r="G6983" s="1">
        <v>6982</v>
      </c>
    </row>
    <row r="6984" spans="1:7" ht="13" x14ac:dyDescent="0.15">
      <c r="A6984" s="2">
        <v>8127</v>
      </c>
      <c r="B6984" s="2">
        <v>121</v>
      </c>
      <c r="C6984" s="2" t="s">
        <v>6375</v>
      </c>
      <c r="D6984" s="2" t="s">
        <v>17015</v>
      </c>
      <c r="E6984" s="2">
        <v>1</v>
      </c>
      <c r="F6984" s="2">
        <v>5.4379999999999997</v>
      </c>
      <c r="G6984" s="1">
        <v>6983</v>
      </c>
    </row>
    <row r="6985" spans="1:7" ht="13" x14ac:dyDescent="0.15">
      <c r="A6985" s="2">
        <v>8128</v>
      </c>
      <c r="B6985" s="2">
        <v>121</v>
      </c>
      <c r="C6985" s="2" t="s">
        <v>6376</v>
      </c>
      <c r="D6985" s="2" t="s">
        <v>17016</v>
      </c>
      <c r="E6985" s="2"/>
      <c r="F6985" s="2">
        <v>5.125</v>
      </c>
      <c r="G6985" s="1">
        <v>6984</v>
      </c>
    </row>
    <row r="6986" spans="1:7" ht="13" x14ac:dyDescent="0.15">
      <c r="A6986" s="2">
        <v>8129</v>
      </c>
      <c r="B6986" s="2">
        <v>121</v>
      </c>
      <c r="C6986" s="2" t="s">
        <v>6377</v>
      </c>
      <c r="D6986" s="2" t="s">
        <v>17017</v>
      </c>
      <c r="E6986" s="2">
        <v>1</v>
      </c>
      <c r="F6986" s="2">
        <v>5.6559999999999997</v>
      </c>
      <c r="G6986" s="1">
        <v>6985</v>
      </c>
    </row>
    <row r="6987" spans="1:7" ht="13" x14ac:dyDescent="0.15">
      <c r="A6987" s="2">
        <v>8130</v>
      </c>
      <c r="B6987" s="2">
        <v>121</v>
      </c>
      <c r="C6987" s="2" t="s">
        <v>6378</v>
      </c>
      <c r="D6987" s="2" t="s">
        <v>17018</v>
      </c>
      <c r="E6987" s="2"/>
      <c r="F6987" s="2">
        <v>5.5</v>
      </c>
      <c r="G6987" s="1">
        <v>6986</v>
      </c>
    </row>
    <row r="6988" spans="1:7" ht="13" x14ac:dyDescent="0.15">
      <c r="A6988" s="2">
        <v>8131</v>
      </c>
      <c r="B6988" s="2">
        <v>121</v>
      </c>
      <c r="C6988" s="2" t="s">
        <v>6379</v>
      </c>
      <c r="D6988" s="2" t="s">
        <v>17019</v>
      </c>
      <c r="E6988" s="2"/>
      <c r="F6988" s="2">
        <v>4.9379999999999997</v>
      </c>
      <c r="G6988" s="1">
        <v>6987</v>
      </c>
    </row>
    <row r="6989" spans="1:7" ht="13" x14ac:dyDescent="0.15">
      <c r="A6989" s="2">
        <v>8132</v>
      </c>
      <c r="B6989" s="2">
        <v>121</v>
      </c>
      <c r="C6989" s="2" t="s">
        <v>6380</v>
      </c>
      <c r="D6989" s="2" t="s">
        <v>17020</v>
      </c>
      <c r="E6989" s="2">
        <v>1</v>
      </c>
      <c r="F6989" s="2">
        <v>5.7190000000000003</v>
      </c>
      <c r="G6989" s="1">
        <v>6988</v>
      </c>
    </row>
    <row r="6990" spans="1:7" ht="13" x14ac:dyDescent="0.15">
      <c r="A6990" s="2">
        <v>8133</v>
      </c>
      <c r="B6990" s="2">
        <v>121</v>
      </c>
      <c r="C6990" s="2" t="s">
        <v>6381</v>
      </c>
      <c r="D6990" s="2" t="s">
        <v>17021</v>
      </c>
      <c r="E6990" s="2">
        <v>1</v>
      </c>
      <c r="F6990" s="2">
        <v>4.9690000000000003</v>
      </c>
      <c r="G6990" s="1">
        <v>6989</v>
      </c>
    </row>
    <row r="6991" spans="1:7" ht="13" x14ac:dyDescent="0.15">
      <c r="A6991" s="2">
        <v>8134</v>
      </c>
      <c r="B6991" s="2">
        <v>121</v>
      </c>
      <c r="C6991" s="2" t="s">
        <v>6382</v>
      </c>
      <c r="D6991" s="2" t="s">
        <v>17022</v>
      </c>
      <c r="E6991" s="2"/>
      <c r="F6991" s="2">
        <v>5.5309999999999997</v>
      </c>
      <c r="G6991" s="1">
        <v>6990</v>
      </c>
    </row>
    <row r="6992" spans="1:7" ht="13" x14ac:dyDescent="0.15">
      <c r="A6992" s="2">
        <v>8135</v>
      </c>
      <c r="B6992" s="2">
        <v>121</v>
      </c>
      <c r="C6992" s="2" t="s">
        <v>6383</v>
      </c>
      <c r="D6992" s="2" t="s">
        <v>12901</v>
      </c>
      <c r="E6992" s="2"/>
      <c r="F6992" s="2">
        <v>4.9059999999999997</v>
      </c>
      <c r="G6992" s="1">
        <v>6991</v>
      </c>
    </row>
    <row r="6993" spans="1:7" ht="13" x14ac:dyDescent="0.15">
      <c r="A6993" s="2">
        <v>8136</v>
      </c>
      <c r="B6993" s="2">
        <v>121</v>
      </c>
      <c r="C6993" s="2" t="s">
        <v>6384</v>
      </c>
      <c r="D6993" s="2" t="s">
        <v>17023</v>
      </c>
      <c r="E6993" s="2"/>
      <c r="F6993" s="2">
        <v>4.4690000000000003</v>
      </c>
      <c r="G6993" s="1">
        <v>6992</v>
      </c>
    </row>
    <row r="6994" spans="1:7" ht="13" x14ac:dyDescent="0.15">
      <c r="A6994" s="2">
        <v>8137</v>
      </c>
      <c r="B6994" s="2">
        <v>121</v>
      </c>
      <c r="C6994" s="2" t="s">
        <v>6385</v>
      </c>
      <c r="D6994" s="2" t="s">
        <v>15280</v>
      </c>
      <c r="E6994" s="2">
        <v>1</v>
      </c>
      <c r="F6994" s="2">
        <v>5.0940000000000003</v>
      </c>
      <c r="G6994" s="1">
        <v>6993</v>
      </c>
    </row>
    <row r="6995" spans="1:7" ht="13" x14ac:dyDescent="0.15">
      <c r="A6995" s="2">
        <v>8138</v>
      </c>
      <c r="B6995" s="2">
        <v>121</v>
      </c>
      <c r="C6995" s="2" t="s">
        <v>6386</v>
      </c>
      <c r="D6995" s="2" t="s">
        <v>17024</v>
      </c>
      <c r="E6995" s="2"/>
      <c r="F6995" s="2">
        <v>5.25</v>
      </c>
      <c r="G6995" s="1">
        <v>6994</v>
      </c>
    </row>
    <row r="6996" spans="1:7" ht="13" x14ac:dyDescent="0.15">
      <c r="A6996" s="2">
        <v>8139</v>
      </c>
      <c r="B6996" s="2">
        <v>121</v>
      </c>
      <c r="C6996" s="2" t="s">
        <v>6387</v>
      </c>
      <c r="D6996" s="2" t="s">
        <v>17025</v>
      </c>
      <c r="E6996" s="2">
        <v>1</v>
      </c>
      <c r="F6996" s="2">
        <v>5.4379999999999997</v>
      </c>
      <c r="G6996" s="1">
        <v>6995</v>
      </c>
    </row>
    <row r="6997" spans="1:7" ht="13" x14ac:dyDescent="0.15">
      <c r="A6997" s="2">
        <v>8140</v>
      </c>
      <c r="B6997" s="2">
        <v>121</v>
      </c>
      <c r="C6997" s="2" t="s">
        <v>743</v>
      </c>
      <c r="D6997" s="2" t="s">
        <v>17026</v>
      </c>
      <c r="E6997" s="2"/>
      <c r="F6997" s="2">
        <v>5.2190000000000003</v>
      </c>
      <c r="G6997" s="1">
        <v>6996</v>
      </c>
    </row>
    <row r="6998" spans="1:7" ht="13" x14ac:dyDescent="0.15">
      <c r="A6998" s="2">
        <v>8141</v>
      </c>
      <c r="B6998" s="2">
        <v>121</v>
      </c>
      <c r="C6998" s="2" t="s">
        <v>708</v>
      </c>
      <c r="D6998" s="2" t="s">
        <v>16732</v>
      </c>
      <c r="E6998" s="2"/>
      <c r="F6998" s="2">
        <v>3.25</v>
      </c>
      <c r="G6998" s="1">
        <v>6997</v>
      </c>
    </row>
    <row r="6999" spans="1:7" ht="13" x14ac:dyDescent="0.15">
      <c r="A6999" s="2">
        <v>8142</v>
      </c>
      <c r="B6999" s="2">
        <v>121</v>
      </c>
      <c r="C6999" s="2" t="s">
        <v>744</v>
      </c>
      <c r="D6999" s="2" t="s">
        <v>17027</v>
      </c>
      <c r="E6999" s="2"/>
      <c r="F6999" s="2">
        <v>4.8120000000000003</v>
      </c>
      <c r="G6999" s="1">
        <v>6998</v>
      </c>
    </row>
    <row r="7000" spans="1:7" ht="13" x14ac:dyDescent="0.15">
      <c r="A7000" s="2">
        <v>8143</v>
      </c>
      <c r="B7000" s="2">
        <v>121</v>
      </c>
      <c r="C7000" s="2" t="s">
        <v>6388</v>
      </c>
      <c r="D7000" s="2" t="s">
        <v>17028</v>
      </c>
      <c r="E7000" s="2"/>
      <c r="F7000" s="2">
        <v>2.9060000000000001</v>
      </c>
      <c r="G7000" s="1">
        <v>6999</v>
      </c>
    </row>
    <row r="7001" spans="1:7" ht="13" x14ac:dyDescent="0.15">
      <c r="A7001" s="2">
        <v>8144</v>
      </c>
      <c r="B7001" s="2">
        <v>121</v>
      </c>
      <c r="C7001" s="2" t="s">
        <v>6389</v>
      </c>
      <c r="D7001" s="2" t="s">
        <v>17029</v>
      </c>
      <c r="E7001" s="2">
        <v>1</v>
      </c>
      <c r="F7001" s="2">
        <v>5.4379999999999997</v>
      </c>
      <c r="G7001" s="1">
        <v>7000</v>
      </c>
    </row>
    <row r="7002" spans="1:7" ht="13" x14ac:dyDescent="0.15">
      <c r="A7002" s="2">
        <v>8145</v>
      </c>
      <c r="B7002" s="2">
        <v>121</v>
      </c>
      <c r="C7002" s="2" t="s">
        <v>6390</v>
      </c>
      <c r="D7002" s="2" t="s">
        <v>17030</v>
      </c>
      <c r="E7002" s="2"/>
      <c r="F7002" s="2">
        <v>5.4690000000000003</v>
      </c>
      <c r="G7002" s="1">
        <v>7001</v>
      </c>
    </row>
    <row r="7003" spans="1:7" ht="13" x14ac:dyDescent="0.15">
      <c r="A7003" s="2">
        <v>8147</v>
      </c>
      <c r="B7003" s="2">
        <v>121</v>
      </c>
      <c r="C7003" s="2" t="s">
        <v>6391</v>
      </c>
      <c r="D7003" s="2" t="s">
        <v>17031</v>
      </c>
      <c r="E7003" s="2">
        <v>1</v>
      </c>
      <c r="F7003" s="2">
        <v>4.5</v>
      </c>
      <c r="G7003" s="1">
        <v>7002</v>
      </c>
    </row>
    <row r="7004" spans="1:7" ht="13" x14ac:dyDescent="0.15">
      <c r="A7004" s="2">
        <v>8148</v>
      </c>
      <c r="B7004" s="2">
        <v>121</v>
      </c>
      <c r="C7004" s="2" t="s">
        <v>6392</v>
      </c>
      <c r="D7004" s="2" t="s">
        <v>11965</v>
      </c>
      <c r="E7004" s="2">
        <v>1</v>
      </c>
      <c r="F7004" s="2">
        <v>5.1559999999999997</v>
      </c>
      <c r="G7004" s="1">
        <v>7003</v>
      </c>
    </row>
    <row r="7005" spans="1:7" ht="13" x14ac:dyDescent="0.15">
      <c r="A7005" s="2">
        <v>8149</v>
      </c>
      <c r="B7005" s="2">
        <v>121</v>
      </c>
      <c r="C7005" s="2" t="s">
        <v>6393</v>
      </c>
      <c r="D7005" s="2" t="s">
        <v>17032</v>
      </c>
      <c r="E7005" s="2"/>
      <c r="F7005" s="2">
        <v>4.4059999999999997</v>
      </c>
      <c r="G7005" s="1">
        <v>7004</v>
      </c>
    </row>
    <row r="7006" spans="1:7" ht="13" x14ac:dyDescent="0.15">
      <c r="A7006" s="2">
        <v>8150</v>
      </c>
      <c r="B7006" s="2">
        <v>121</v>
      </c>
      <c r="C7006" s="2" t="s">
        <v>6394</v>
      </c>
      <c r="D7006" s="2" t="s">
        <v>17033</v>
      </c>
      <c r="E7006" s="2"/>
      <c r="F7006" s="2">
        <v>5.125</v>
      </c>
      <c r="G7006" s="1">
        <v>7005</v>
      </c>
    </row>
    <row r="7007" spans="1:7" ht="13" x14ac:dyDescent="0.15">
      <c r="A7007" s="2">
        <v>8152</v>
      </c>
      <c r="B7007" s="2">
        <v>121</v>
      </c>
      <c r="C7007" s="2" t="s">
        <v>746</v>
      </c>
      <c r="D7007" s="2" t="s">
        <v>11514</v>
      </c>
      <c r="E7007" s="2"/>
      <c r="F7007" s="2">
        <v>3</v>
      </c>
      <c r="G7007" s="1">
        <v>7006</v>
      </c>
    </row>
    <row r="7008" spans="1:7" ht="13" x14ac:dyDescent="0.15">
      <c r="A7008" s="2">
        <v>8153</v>
      </c>
      <c r="B7008" s="2">
        <v>121</v>
      </c>
      <c r="C7008" s="2" t="s">
        <v>6395</v>
      </c>
      <c r="D7008" s="2" t="s">
        <v>17034</v>
      </c>
      <c r="E7008" s="2">
        <v>1</v>
      </c>
      <c r="F7008" s="2">
        <v>5.2809999999999997</v>
      </c>
      <c r="G7008" s="1">
        <v>7007</v>
      </c>
    </row>
    <row r="7009" spans="1:7" ht="13" x14ac:dyDescent="0.15">
      <c r="A7009" s="2">
        <v>8154</v>
      </c>
      <c r="B7009" s="2">
        <v>121</v>
      </c>
      <c r="C7009" s="2" t="s">
        <v>6396</v>
      </c>
      <c r="D7009" s="2" t="s">
        <v>17035</v>
      </c>
      <c r="E7009" s="2"/>
      <c r="F7009" s="2">
        <v>5.1879999999999997</v>
      </c>
      <c r="G7009" s="1">
        <v>7008</v>
      </c>
    </row>
    <row r="7010" spans="1:7" ht="13" x14ac:dyDescent="0.15">
      <c r="A7010" s="2">
        <v>8156</v>
      </c>
      <c r="B7010" s="2">
        <v>121</v>
      </c>
      <c r="C7010" s="2" t="s">
        <v>6397</v>
      </c>
      <c r="D7010" s="2" t="s">
        <v>17036</v>
      </c>
      <c r="E7010" s="2">
        <v>1</v>
      </c>
      <c r="F7010" s="2">
        <v>5.0309999999999997</v>
      </c>
      <c r="G7010" s="1">
        <v>7009</v>
      </c>
    </row>
    <row r="7011" spans="1:7" ht="13" x14ac:dyDescent="0.15">
      <c r="A7011" s="2">
        <v>8157</v>
      </c>
      <c r="B7011" s="2">
        <v>121</v>
      </c>
      <c r="C7011" s="2" t="s">
        <v>6398</v>
      </c>
      <c r="D7011" s="2" t="s">
        <v>17037</v>
      </c>
      <c r="E7011" s="2"/>
      <c r="F7011" s="2">
        <v>5.125</v>
      </c>
      <c r="G7011" s="1">
        <v>7010</v>
      </c>
    </row>
    <row r="7012" spans="1:7" ht="13" x14ac:dyDescent="0.15">
      <c r="A7012" s="2">
        <v>8158</v>
      </c>
      <c r="B7012" s="2">
        <v>121</v>
      </c>
      <c r="C7012" s="2" t="s">
        <v>6399</v>
      </c>
      <c r="D7012" s="2" t="s">
        <v>17038</v>
      </c>
      <c r="E7012" s="2">
        <v>1</v>
      </c>
      <c r="F7012" s="2">
        <v>3.2810000000000001</v>
      </c>
      <c r="G7012" s="1">
        <v>7011</v>
      </c>
    </row>
    <row r="7013" spans="1:7" ht="13" x14ac:dyDescent="0.15">
      <c r="A7013" s="2">
        <v>8159</v>
      </c>
      <c r="B7013" s="2">
        <v>121</v>
      </c>
      <c r="C7013" s="2" t="s">
        <v>6400</v>
      </c>
      <c r="D7013" s="2" t="s">
        <v>17039</v>
      </c>
      <c r="E7013" s="2"/>
      <c r="F7013" s="2">
        <v>4.9059999999999997</v>
      </c>
      <c r="G7013" s="1">
        <v>7012</v>
      </c>
    </row>
    <row r="7014" spans="1:7" ht="13" x14ac:dyDescent="0.15">
      <c r="A7014" s="2">
        <v>8160</v>
      </c>
      <c r="B7014" s="2">
        <v>121</v>
      </c>
      <c r="C7014" s="2" t="s">
        <v>6401</v>
      </c>
      <c r="D7014" s="2" t="s">
        <v>17040</v>
      </c>
      <c r="E7014" s="2"/>
      <c r="F7014" s="2">
        <v>2.75</v>
      </c>
      <c r="G7014" s="1">
        <v>7013</v>
      </c>
    </row>
    <row r="7015" spans="1:7" ht="13" x14ac:dyDescent="0.15">
      <c r="A7015" s="2">
        <v>8161</v>
      </c>
      <c r="B7015" s="2">
        <v>121</v>
      </c>
      <c r="C7015" s="2" t="s">
        <v>6402</v>
      </c>
      <c r="D7015" s="2" t="s">
        <v>15311</v>
      </c>
      <c r="E7015" s="2"/>
      <c r="F7015" s="2">
        <v>5.1879999999999997</v>
      </c>
      <c r="G7015" s="1">
        <v>7014</v>
      </c>
    </row>
    <row r="7016" spans="1:7" ht="13" x14ac:dyDescent="0.15">
      <c r="A7016" s="2">
        <v>8163</v>
      </c>
      <c r="B7016" s="2">
        <v>121</v>
      </c>
      <c r="C7016" s="2" t="s">
        <v>6403</v>
      </c>
      <c r="D7016" s="2" t="s">
        <v>17041</v>
      </c>
      <c r="E7016" s="2"/>
      <c r="F7016" s="2">
        <v>5.6559999999999997</v>
      </c>
      <c r="G7016" s="1">
        <v>7015</v>
      </c>
    </row>
    <row r="7017" spans="1:7" ht="13" x14ac:dyDescent="0.15">
      <c r="A7017" s="2">
        <v>8164</v>
      </c>
      <c r="B7017" s="2">
        <v>121</v>
      </c>
      <c r="C7017" s="2" t="s">
        <v>6404</v>
      </c>
      <c r="D7017" s="2" t="s">
        <v>17042</v>
      </c>
      <c r="E7017" s="2"/>
      <c r="F7017" s="2">
        <v>4.8120000000000003</v>
      </c>
      <c r="G7017" s="1">
        <v>7016</v>
      </c>
    </row>
    <row r="7018" spans="1:7" ht="13" x14ac:dyDescent="0.15">
      <c r="A7018" s="2">
        <v>8165</v>
      </c>
      <c r="B7018" s="2">
        <v>121</v>
      </c>
      <c r="C7018" s="2" t="s">
        <v>6405</v>
      </c>
      <c r="D7018" s="2" t="s">
        <v>17043</v>
      </c>
      <c r="E7018" s="2"/>
      <c r="F7018" s="2">
        <v>5.125</v>
      </c>
      <c r="G7018" s="1">
        <v>7017</v>
      </c>
    </row>
    <row r="7019" spans="1:7" ht="13" x14ac:dyDescent="0.15">
      <c r="A7019" s="2">
        <v>8166</v>
      </c>
      <c r="B7019" s="2">
        <v>121</v>
      </c>
      <c r="C7019" s="2" t="s">
        <v>6406</v>
      </c>
      <c r="D7019" s="2" t="s">
        <v>17041</v>
      </c>
      <c r="E7019" s="2"/>
      <c r="F7019" s="2">
        <v>4.75</v>
      </c>
      <c r="G7019" s="1">
        <v>7018</v>
      </c>
    </row>
    <row r="7020" spans="1:7" ht="13" x14ac:dyDescent="0.15">
      <c r="A7020" s="2">
        <v>8167</v>
      </c>
      <c r="B7020" s="2">
        <v>121</v>
      </c>
      <c r="C7020" s="2" t="s">
        <v>6407</v>
      </c>
      <c r="D7020" s="2" t="s">
        <v>17044</v>
      </c>
      <c r="E7020" s="2">
        <v>1</v>
      </c>
      <c r="F7020" s="2">
        <v>5.9379999999999997</v>
      </c>
      <c r="G7020" s="1">
        <v>7019</v>
      </c>
    </row>
    <row r="7021" spans="1:7" ht="13" x14ac:dyDescent="0.15">
      <c r="A7021" s="2">
        <v>8168</v>
      </c>
      <c r="B7021" s="2">
        <v>121</v>
      </c>
      <c r="C7021" s="2" t="s">
        <v>6408</v>
      </c>
      <c r="D7021" s="2" t="s">
        <v>17045</v>
      </c>
      <c r="E7021" s="2"/>
      <c r="F7021" s="2">
        <v>5.125</v>
      </c>
      <c r="G7021" s="1">
        <v>7020</v>
      </c>
    </row>
    <row r="7022" spans="1:7" ht="13" x14ac:dyDescent="0.15">
      <c r="A7022" s="2">
        <v>8169</v>
      </c>
      <c r="B7022" s="2">
        <v>121</v>
      </c>
      <c r="C7022" s="2" t="s">
        <v>6409</v>
      </c>
      <c r="D7022" s="2" t="s">
        <v>12167</v>
      </c>
      <c r="E7022" s="2">
        <v>1</v>
      </c>
      <c r="F7022" s="2">
        <v>5.5940000000000003</v>
      </c>
      <c r="G7022" s="1">
        <v>7021</v>
      </c>
    </row>
    <row r="7023" spans="1:7" ht="13" x14ac:dyDescent="0.15">
      <c r="A7023" s="2">
        <v>8171</v>
      </c>
      <c r="B7023" s="2">
        <v>121</v>
      </c>
      <c r="C7023" s="2" t="s">
        <v>6410</v>
      </c>
      <c r="D7023" s="2" t="s">
        <v>17046</v>
      </c>
      <c r="E7023" s="2"/>
      <c r="F7023" s="2">
        <v>5.5</v>
      </c>
      <c r="G7023" s="1">
        <v>7022</v>
      </c>
    </row>
    <row r="7024" spans="1:7" ht="13" x14ac:dyDescent="0.15">
      <c r="A7024" s="2">
        <v>8172</v>
      </c>
      <c r="B7024" s="2">
        <v>121</v>
      </c>
      <c r="C7024" s="2" t="s">
        <v>6411</v>
      </c>
      <c r="D7024" s="2" t="s">
        <v>17047</v>
      </c>
      <c r="E7024" s="2">
        <v>1</v>
      </c>
      <c r="F7024" s="2">
        <v>5.125</v>
      </c>
      <c r="G7024" s="1">
        <v>7023</v>
      </c>
    </row>
    <row r="7025" spans="1:7" ht="13" x14ac:dyDescent="0.15">
      <c r="A7025" s="2">
        <v>8173</v>
      </c>
      <c r="B7025" s="2">
        <v>121</v>
      </c>
      <c r="C7025" s="2" t="s">
        <v>6412</v>
      </c>
      <c r="D7025" s="2" t="s">
        <v>15251</v>
      </c>
      <c r="E7025" s="2">
        <v>1</v>
      </c>
      <c r="F7025" s="2">
        <v>4.8440000000000003</v>
      </c>
      <c r="G7025" s="1">
        <v>7024</v>
      </c>
    </row>
    <row r="7026" spans="1:7" ht="13" x14ac:dyDescent="0.15">
      <c r="A7026" s="2">
        <v>8174</v>
      </c>
      <c r="B7026" s="2">
        <v>121</v>
      </c>
      <c r="C7026" s="2" t="s">
        <v>6413</v>
      </c>
      <c r="D7026" s="2" t="s">
        <v>17048</v>
      </c>
      <c r="E7026" s="2"/>
      <c r="F7026" s="2">
        <v>5.4059999999999997</v>
      </c>
      <c r="G7026" s="1">
        <v>7025</v>
      </c>
    </row>
    <row r="7027" spans="1:7" ht="13" x14ac:dyDescent="0.15">
      <c r="A7027" s="2">
        <v>8175</v>
      </c>
      <c r="B7027" s="2">
        <v>121</v>
      </c>
      <c r="C7027" s="2" t="s">
        <v>6411</v>
      </c>
      <c r="D7027" s="2" t="s">
        <v>17047</v>
      </c>
      <c r="E7027" s="2">
        <v>1</v>
      </c>
      <c r="F7027" s="2">
        <v>5.125</v>
      </c>
      <c r="G7027" s="1">
        <v>7026</v>
      </c>
    </row>
    <row r="7028" spans="1:7" ht="13" x14ac:dyDescent="0.15">
      <c r="A7028" s="2">
        <v>8176</v>
      </c>
      <c r="B7028" s="2">
        <v>121</v>
      </c>
      <c r="C7028" s="2" t="s">
        <v>6414</v>
      </c>
      <c r="D7028" s="2" t="s">
        <v>17049</v>
      </c>
      <c r="E7028" s="2"/>
      <c r="F7028" s="2">
        <v>4.9690000000000003</v>
      </c>
      <c r="G7028" s="1">
        <v>7027</v>
      </c>
    </row>
    <row r="7029" spans="1:7" ht="13" x14ac:dyDescent="0.15">
      <c r="A7029" s="2">
        <v>8177</v>
      </c>
      <c r="B7029" s="2">
        <v>121</v>
      </c>
      <c r="C7029" s="2" t="s">
        <v>747</v>
      </c>
      <c r="D7029" s="2" t="s">
        <v>17050</v>
      </c>
      <c r="E7029" s="2">
        <v>1</v>
      </c>
      <c r="F7029" s="2">
        <v>4.2190000000000003</v>
      </c>
      <c r="G7029" s="1">
        <v>7028</v>
      </c>
    </row>
    <row r="7030" spans="1:7" ht="13" x14ac:dyDescent="0.15">
      <c r="A7030" s="2">
        <v>8178</v>
      </c>
      <c r="B7030" s="2">
        <v>121</v>
      </c>
      <c r="C7030" s="2" t="s">
        <v>6415</v>
      </c>
      <c r="D7030" s="2" t="s">
        <v>17051</v>
      </c>
      <c r="E7030" s="2"/>
      <c r="F7030" s="2">
        <v>5.5620000000000003</v>
      </c>
      <c r="G7030" s="1">
        <v>7029</v>
      </c>
    </row>
    <row r="7031" spans="1:7" ht="13" x14ac:dyDescent="0.15">
      <c r="A7031" s="2">
        <v>8179</v>
      </c>
      <c r="B7031" s="2">
        <v>121</v>
      </c>
      <c r="C7031" s="2" t="s">
        <v>748</v>
      </c>
      <c r="D7031" s="2" t="s">
        <v>17052</v>
      </c>
      <c r="E7031" s="2"/>
      <c r="F7031" s="2">
        <v>5.4059999999999997</v>
      </c>
      <c r="G7031" s="1">
        <v>7030</v>
      </c>
    </row>
    <row r="7032" spans="1:7" ht="13" x14ac:dyDescent="0.15">
      <c r="A7032" s="2">
        <v>8180</v>
      </c>
      <c r="B7032" s="2">
        <v>121</v>
      </c>
      <c r="C7032" s="2" t="s">
        <v>6416</v>
      </c>
      <c r="D7032" s="2" t="s">
        <v>17053</v>
      </c>
      <c r="E7032" s="2">
        <v>1</v>
      </c>
      <c r="F7032" s="2">
        <v>5.3440000000000003</v>
      </c>
      <c r="G7032" s="1">
        <v>7031</v>
      </c>
    </row>
    <row r="7033" spans="1:7" ht="13" x14ac:dyDescent="0.15">
      <c r="A7033" s="2">
        <v>8181</v>
      </c>
      <c r="B7033" s="2">
        <v>121</v>
      </c>
      <c r="C7033" s="2" t="s">
        <v>6417</v>
      </c>
      <c r="D7033" s="2" t="s">
        <v>17054</v>
      </c>
      <c r="E7033" s="2"/>
      <c r="F7033" s="2">
        <v>5.4379999999999997</v>
      </c>
      <c r="G7033" s="1">
        <v>7032</v>
      </c>
    </row>
    <row r="7034" spans="1:7" ht="13" x14ac:dyDescent="0.15">
      <c r="A7034" s="2">
        <v>8182</v>
      </c>
      <c r="B7034" s="2">
        <v>121</v>
      </c>
      <c r="C7034" s="2" t="s">
        <v>6418</v>
      </c>
      <c r="D7034" s="2" t="s">
        <v>17055</v>
      </c>
      <c r="E7034" s="2">
        <v>1</v>
      </c>
      <c r="F7034" s="2">
        <v>5.875</v>
      </c>
      <c r="G7034" s="1">
        <v>7033</v>
      </c>
    </row>
    <row r="7035" spans="1:7" ht="13" x14ac:dyDescent="0.15">
      <c r="A7035" s="2">
        <v>8183</v>
      </c>
      <c r="B7035" s="2">
        <v>121</v>
      </c>
      <c r="C7035" s="2" t="s">
        <v>3735</v>
      </c>
      <c r="D7035" s="2" t="s">
        <v>14439</v>
      </c>
      <c r="E7035" s="2"/>
      <c r="F7035" s="2">
        <v>3.125</v>
      </c>
      <c r="G7035" s="1">
        <v>7034</v>
      </c>
    </row>
    <row r="7036" spans="1:7" ht="13" x14ac:dyDescent="0.15">
      <c r="A7036" s="2">
        <v>8184</v>
      </c>
      <c r="B7036" s="2">
        <v>121</v>
      </c>
      <c r="C7036" s="2" t="s">
        <v>6419</v>
      </c>
      <c r="D7036" s="2" t="s">
        <v>17056</v>
      </c>
      <c r="E7036" s="2"/>
      <c r="F7036" s="2">
        <v>5.1879999999999997</v>
      </c>
      <c r="G7036" s="1">
        <v>7035</v>
      </c>
    </row>
    <row r="7037" spans="1:7" ht="13" x14ac:dyDescent="0.15">
      <c r="A7037" s="2">
        <v>8185</v>
      </c>
      <c r="B7037" s="2">
        <v>121</v>
      </c>
      <c r="C7037" s="2" t="s">
        <v>6420</v>
      </c>
      <c r="D7037" s="2" t="s">
        <v>17057</v>
      </c>
      <c r="E7037" s="2"/>
      <c r="F7037" s="2">
        <v>3.8439999999999999</v>
      </c>
      <c r="G7037" s="1">
        <v>7036</v>
      </c>
    </row>
    <row r="7038" spans="1:7" ht="13" x14ac:dyDescent="0.15">
      <c r="A7038" s="2">
        <v>8186</v>
      </c>
      <c r="B7038" s="2">
        <v>121</v>
      </c>
      <c r="C7038" s="2" t="s">
        <v>6421</v>
      </c>
      <c r="D7038" s="2" t="s">
        <v>17058</v>
      </c>
      <c r="E7038" s="2">
        <v>1</v>
      </c>
      <c r="F7038" s="2">
        <v>5.5309999999999997</v>
      </c>
      <c r="G7038" s="1">
        <v>7037</v>
      </c>
    </row>
    <row r="7039" spans="1:7" ht="13" x14ac:dyDescent="0.15">
      <c r="A7039" s="2">
        <v>8187</v>
      </c>
      <c r="B7039" s="2">
        <v>121</v>
      </c>
      <c r="C7039" s="2" t="s">
        <v>6422</v>
      </c>
      <c r="D7039" s="2" t="s">
        <v>17059</v>
      </c>
      <c r="E7039" s="2"/>
      <c r="F7039" s="2">
        <v>4.6559999999999997</v>
      </c>
      <c r="G7039" s="1">
        <v>7038</v>
      </c>
    </row>
    <row r="7040" spans="1:7" ht="13" x14ac:dyDescent="0.15">
      <c r="A7040" s="2">
        <v>8188</v>
      </c>
      <c r="B7040" s="2">
        <v>121</v>
      </c>
      <c r="C7040" s="2" t="s">
        <v>6423</v>
      </c>
      <c r="D7040" s="2" t="s">
        <v>17060</v>
      </c>
      <c r="E7040" s="2">
        <v>1</v>
      </c>
      <c r="F7040" s="2">
        <v>4.8440000000000003</v>
      </c>
      <c r="G7040" s="1">
        <v>7039</v>
      </c>
    </row>
    <row r="7041" spans="1:7" ht="13" x14ac:dyDescent="0.15">
      <c r="A7041" s="2">
        <v>8189</v>
      </c>
      <c r="B7041" s="2">
        <v>121</v>
      </c>
      <c r="C7041" s="2" t="s">
        <v>6424</v>
      </c>
      <c r="D7041" s="2" t="s">
        <v>17061</v>
      </c>
      <c r="E7041" s="2">
        <v>1</v>
      </c>
      <c r="F7041" s="2">
        <v>5.3440000000000003</v>
      </c>
      <c r="G7041" s="1">
        <v>7040</v>
      </c>
    </row>
    <row r="7042" spans="1:7" ht="13" x14ac:dyDescent="0.15">
      <c r="A7042" s="2">
        <v>8190</v>
      </c>
      <c r="B7042" s="2">
        <v>122</v>
      </c>
      <c r="C7042" s="2" t="s">
        <v>6425</v>
      </c>
      <c r="D7042" s="2" t="s">
        <v>17062</v>
      </c>
      <c r="E7042" s="2">
        <v>1</v>
      </c>
      <c r="F7042" s="2">
        <v>5.5</v>
      </c>
      <c r="G7042" s="1">
        <v>7041</v>
      </c>
    </row>
    <row r="7043" spans="1:7" ht="13" x14ac:dyDescent="0.15">
      <c r="A7043" s="2">
        <v>8191</v>
      </c>
      <c r="B7043" s="2">
        <v>122</v>
      </c>
      <c r="C7043" s="2" t="s">
        <v>6426</v>
      </c>
      <c r="D7043" s="2" t="s">
        <v>15293</v>
      </c>
      <c r="E7043" s="2">
        <v>1</v>
      </c>
      <c r="F7043" s="2">
        <v>5.5620000000000003</v>
      </c>
      <c r="G7043" s="1">
        <v>7042</v>
      </c>
    </row>
    <row r="7044" spans="1:7" ht="13" x14ac:dyDescent="0.15">
      <c r="A7044" s="2">
        <v>8192</v>
      </c>
      <c r="B7044" s="2">
        <v>122</v>
      </c>
      <c r="C7044" s="2" t="s">
        <v>6427</v>
      </c>
      <c r="D7044" s="2" t="s">
        <v>17063</v>
      </c>
      <c r="E7044" s="2"/>
      <c r="F7044" s="2">
        <v>4.6559999999999997</v>
      </c>
      <c r="G7044" s="1">
        <v>7043</v>
      </c>
    </row>
    <row r="7045" spans="1:7" ht="13" x14ac:dyDescent="0.15">
      <c r="A7045" s="2">
        <v>8193</v>
      </c>
      <c r="B7045" s="2">
        <v>122</v>
      </c>
      <c r="C7045" s="2" t="s">
        <v>6428</v>
      </c>
      <c r="D7045" s="2" t="s">
        <v>17064</v>
      </c>
      <c r="E7045" s="2"/>
      <c r="F7045" s="2">
        <v>5.1879999999999997</v>
      </c>
      <c r="G7045" s="1">
        <v>7044</v>
      </c>
    </row>
    <row r="7046" spans="1:7" ht="13" x14ac:dyDescent="0.15">
      <c r="A7046" s="2">
        <v>8194</v>
      </c>
      <c r="B7046" s="2">
        <v>122</v>
      </c>
      <c r="C7046" s="2" t="s">
        <v>6429</v>
      </c>
      <c r="D7046" s="2" t="s">
        <v>17065</v>
      </c>
      <c r="E7046" s="2">
        <v>1</v>
      </c>
      <c r="F7046" s="2">
        <v>5.2809999999999997</v>
      </c>
      <c r="G7046" s="1">
        <v>7045</v>
      </c>
    </row>
    <row r="7047" spans="1:7" ht="13" x14ac:dyDescent="0.15">
      <c r="A7047" s="2">
        <v>8195</v>
      </c>
      <c r="B7047" s="2">
        <v>122</v>
      </c>
      <c r="C7047" s="2" t="s">
        <v>6430</v>
      </c>
      <c r="D7047" s="2" t="s">
        <v>17066</v>
      </c>
      <c r="E7047" s="2">
        <v>1</v>
      </c>
      <c r="F7047" s="2">
        <v>4.1879999999999997</v>
      </c>
      <c r="G7047" s="1">
        <v>7046</v>
      </c>
    </row>
    <row r="7048" spans="1:7" ht="13" x14ac:dyDescent="0.15">
      <c r="A7048" s="2">
        <v>8196</v>
      </c>
      <c r="B7048" s="2">
        <v>122</v>
      </c>
      <c r="C7048" s="2" t="s">
        <v>6431</v>
      </c>
      <c r="D7048" s="2" t="s">
        <v>17067</v>
      </c>
      <c r="E7048" s="2">
        <v>1</v>
      </c>
      <c r="F7048" s="2">
        <v>5.6559999999999997</v>
      </c>
      <c r="G7048" s="1">
        <v>7047</v>
      </c>
    </row>
    <row r="7049" spans="1:7" ht="13" x14ac:dyDescent="0.15">
      <c r="A7049" s="2">
        <v>8197</v>
      </c>
      <c r="B7049" s="2">
        <v>122</v>
      </c>
      <c r="C7049" s="2" t="s">
        <v>6432</v>
      </c>
      <c r="D7049" s="2" t="s">
        <v>17068</v>
      </c>
      <c r="E7049" s="2"/>
      <c r="F7049" s="2">
        <v>3.6560000000000001</v>
      </c>
      <c r="G7049" s="1">
        <v>7048</v>
      </c>
    </row>
    <row r="7050" spans="1:7" ht="13" x14ac:dyDescent="0.15">
      <c r="A7050" s="2">
        <v>8199</v>
      </c>
      <c r="B7050" s="2">
        <v>122</v>
      </c>
      <c r="C7050" s="2" t="s">
        <v>6433</v>
      </c>
      <c r="D7050" s="2" t="s">
        <v>17069</v>
      </c>
      <c r="E7050" s="2"/>
      <c r="F7050" s="2">
        <v>5.25</v>
      </c>
      <c r="G7050" s="1">
        <v>7049</v>
      </c>
    </row>
    <row r="7051" spans="1:7" ht="13" x14ac:dyDescent="0.15">
      <c r="A7051" s="2">
        <v>8200</v>
      </c>
      <c r="B7051" s="2">
        <v>122</v>
      </c>
      <c r="C7051" s="2" t="s">
        <v>6434</v>
      </c>
      <c r="D7051" s="2" t="s">
        <v>17070</v>
      </c>
      <c r="E7051" s="2"/>
      <c r="F7051" s="2">
        <v>4.7809999999999997</v>
      </c>
      <c r="G7051" s="1">
        <v>7050</v>
      </c>
    </row>
    <row r="7052" spans="1:7" ht="13" x14ac:dyDescent="0.15">
      <c r="A7052" s="2">
        <v>8201</v>
      </c>
      <c r="B7052" s="2">
        <v>122</v>
      </c>
      <c r="C7052" s="2" t="s">
        <v>6435</v>
      </c>
      <c r="D7052" s="2" t="s">
        <v>17071</v>
      </c>
      <c r="E7052" s="2">
        <v>1</v>
      </c>
      <c r="F7052" s="2">
        <v>5.2809999999999997</v>
      </c>
      <c r="G7052" s="1">
        <v>7051</v>
      </c>
    </row>
    <row r="7053" spans="1:7" ht="13" x14ac:dyDescent="0.15">
      <c r="A7053" s="2">
        <v>8202</v>
      </c>
      <c r="B7053" s="2">
        <v>122</v>
      </c>
      <c r="C7053" s="2" t="s">
        <v>6436</v>
      </c>
      <c r="D7053" s="2" t="s">
        <v>17072</v>
      </c>
      <c r="E7053" s="2"/>
      <c r="F7053" s="2">
        <v>4.9379999999999997</v>
      </c>
      <c r="G7053" s="1">
        <v>7052</v>
      </c>
    </row>
    <row r="7054" spans="1:7" ht="13" x14ac:dyDescent="0.15">
      <c r="A7054" s="2">
        <v>8203</v>
      </c>
      <c r="B7054" s="2">
        <v>122</v>
      </c>
      <c r="C7054" s="2" t="s">
        <v>749</v>
      </c>
      <c r="D7054" s="2" t="s">
        <v>17073</v>
      </c>
      <c r="E7054" s="2"/>
      <c r="F7054" s="2">
        <v>4.8440000000000003</v>
      </c>
      <c r="G7054" s="1">
        <v>7053</v>
      </c>
    </row>
    <row r="7055" spans="1:7" ht="13" x14ac:dyDescent="0.15">
      <c r="A7055" s="2">
        <v>8204</v>
      </c>
      <c r="B7055" s="2">
        <v>122</v>
      </c>
      <c r="C7055" s="2" t="s">
        <v>6437</v>
      </c>
      <c r="D7055" s="2" t="s">
        <v>17074</v>
      </c>
      <c r="E7055" s="2"/>
      <c r="F7055" s="2">
        <v>4.5309999999999997</v>
      </c>
      <c r="G7055" s="1">
        <v>7054</v>
      </c>
    </row>
    <row r="7056" spans="1:7" ht="13" x14ac:dyDescent="0.15">
      <c r="A7056" s="2">
        <v>8205</v>
      </c>
      <c r="B7056" s="2">
        <v>122</v>
      </c>
      <c r="C7056" s="2" t="s">
        <v>750</v>
      </c>
      <c r="D7056" s="2" t="s">
        <v>17075</v>
      </c>
      <c r="E7056" s="2">
        <v>1</v>
      </c>
      <c r="F7056" s="2">
        <v>5.375</v>
      </c>
      <c r="G7056" s="1">
        <v>7055</v>
      </c>
    </row>
    <row r="7057" spans="1:7" ht="13" x14ac:dyDescent="0.15">
      <c r="A7057" s="2">
        <v>8206</v>
      </c>
      <c r="B7057" s="2">
        <v>122</v>
      </c>
      <c r="C7057" s="2" t="s">
        <v>6438</v>
      </c>
      <c r="D7057" s="2" t="s">
        <v>17076</v>
      </c>
      <c r="E7057" s="2"/>
      <c r="F7057" s="2">
        <v>4.9059999999999997</v>
      </c>
      <c r="G7057" s="1">
        <v>7056</v>
      </c>
    </row>
    <row r="7058" spans="1:7" ht="13" x14ac:dyDescent="0.15">
      <c r="A7058" s="2">
        <v>8208</v>
      </c>
      <c r="B7058" s="2">
        <v>122</v>
      </c>
      <c r="C7058" s="2" t="s">
        <v>6439</v>
      </c>
      <c r="D7058" s="2" t="s">
        <v>15622</v>
      </c>
      <c r="E7058" s="2"/>
      <c r="F7058" s="2">
        <v>5.6559999999999997</v>
      </c>
      <c r="G7058" s="1">
        <v>7057</v>
      </c>
    </row>
    <row r="7059" spans="1:7" ht="13" x14ac:dyDescent="0.15">
      <c r="A7059" s="2">
        <v>8209</v>
      </c>
      <c r="B7059" s="2">
        <v>122</v>
      </c>
      <c r="C7059" s="2" t="s">
        <v>6440</v>
      </c>
      <c r="D7059" s="2" t="s">
        <v>17077</v>
      </c>
      <c r="E7059" s="2"/>
      <c r="F7059" s="2">
        <v>5.6559999999999997</v>
      </c>
      <c r="G7059" s="1">
        <v>7058</v>
      </c>
    </row>
    <row r="7060" spans="1:7" ht="13" x14ac:dyDescent="0.15">
      <c r="A7060" s="2">
        <v>8210</v>
      </c>
      <c r="B7060" s="2">
        <v>122</v>
      </c>
      <c r="C7060" s="2" t="s">
        <v>6441</v>
      </c>
      <c r="D7060" s="2" t="s">
        <v>17078</v>
      </c>
      <c r="E7060" s="2">
        <v>1</v>
      </c>
      <c r="F7060" s="2">
        <v>4.5940000000000003</v>
      </c>
      <c r="G7060" s="1">
        <v>7059</v>
      </c>
    </row>
    <row r="7061" spans="1:7" ht="13" x14ac:dyDescent="0.15">
      <c r="A7061" s="2">
        <v>8211</v>
      </c>
      <c r="B7061" s="2">
        <v>122</v>
      </c>
      <c r="C7061" s="2" t="s">
        <v>6442</v>
      </c>
      <c r="D7061" s="2" t="s">
        <v>17079</v>
      </c>
      <c r="E7061" s="2"/>
      <c r="F7061" s="2">
        <v>4.9379999999999997</v>
      </c>
      <c r="G7061" s="1">
        <v>7060</v>
      </c>
    </row>
    <row r="7062" spans="1:7" ht="13" x14ac:dyDescent="0.15">
      <c r="A7062" s="2">
        <v>8212</v>
      </c>
      <c r="B7062" s="2">
        <v>122</v>
      </c>
      <c r="C7062" s="2" t="s">
        <v>6443</v>
      </c>
      <c r="D7062" s="2" t="s">
        <v>12682</v>
      </c>
      <c r="E7062" s="2">
        <v>1</v>
      </c>
      <c r="F7062" s="2">
        <v>5.7190000000000003</v>
      </c>
      <c r="G7062" s="1">
        <v>7061</v>
      </c>
    </row>
    <row r="7063" spans="1:7" ht="13" x14ac:dyDescent="0.15">
      <c r="A7063" s="2">
        <v>8213</v>
      </c>
      <c r="B7063" s="2">
        <v>122</v>
      </c>
      <c r="C7063" s="2" t="s">
        <v>6444</v>
      </c>
      <c r="D7063" s="2" t="s">
        <v>17080</v>
      </c>
      <c r="E7063" s="2"/>
      <c r="F7063" s="2">
        <v>5.0940000000000003</v>
      </c>
      <c r="G7063" s="1">
        <v>7062</v>
      </c>
    </row>
    <row r="7064" spans="1:7" ht="13" x14ac:dyDescent="0.15">
      <c r="A7064" s="2">
        <v>8214</v>
      </c>
      <c r="B7064" s="2">
        <v>122</v>
      </c>
      <c r="C7064" s="2" t="s">
        <v>6445</v>
      </c>
      <c r="D7064" s="2" t="s">
        <v>17081</v>
      </c>
      <c r="E7064" s="2"/>
      <c r="F7064" s="2">
        <v>2.625</v>
      </c>
      <c r="G7064" s="1">
        <v>7063</v>
      </c>
    </row>
    <row r="7065" spans="1:7" ht="13" x14ac:dyDescent="0.15">
      <c r="A7065" s="2">
        <v>8215</v>
      </c>
      <c r="B7065" s="2">
        <v>122</v>
      </c>
      <c r="C7065" s="2" t="s">
        <v>6446</v>
      </c>
      <c r="D7065" s="2" t="s">
        <v>17082</v>
      </c>
      <c r="E7065" s="2">
        <v>1</v>
      </c>
      <c r="F7065" s="2">
        <v>5.3120000000000003</v>
      </c>
      <c r="G7065" s="1">
        <v>7064</v>
      </c>
    </row>
    <row r="7066" spans="1:7" ht="13" x14ac:dyDescent="0.15">
      <c r="A7066" s="2">
        <v>8216</v>
      </c>
      <c r="B7066" s="2">
        <v>122</v>
      </c>
      <c r="C7066" s="2" t="s">
        <v>6447</v>
      </c>
      <c r="D7066" s="2" t="s">
        <v>17083</v>
      </c>
      <c r="E7066" s="2"/>
      <c r="F7066" s="2">
        <v>5.3440000000000003</v>
      </c>
      <c r="G7066" s="1">
        <v>7065</v>
      </c>
    </row>
    <row r="7067" spans="1:7" ht="13" x14ac:dyDescent="0.15">
      <c r="A7067" s="2">
        <v>8217</v>
      </c>
      <c r="B7067" s="2">
        <v>122</v>
      </c>
      <c r="C7067" s="2" t="s">
        <v>6448</v>
      </c>
      <c r="D7067" s="2" t="s">
        <v>17084</v>
      </c>
      <c r="E7067" s="2"/>
      <c r="F7067" s="2">
        <v>2.9060000000000001</v>
      </c>
      <c r="G7067" s="1">
        <v>7066</v>
      </c>
    </row>
    <row r="7068" spans="1:7" ht="13" x14ac:dyDescent="0.15">
      <c r="A7068" s="2">
        <v>8218</v>
      </c>
      <c r="B7068" s="2">
        <v>122</v>
      </c>
      <c r="C7068" s="2" t="s">
        <v>6449</v>
      </c>
      <c r="D7068" s="2" t="s">
        <v>17085</v>
      </c>
      <c r="E7068" s="2">
        <v>1</v>
      </c>
      <c r="F7068" s="2">
        <v>5.75</v>
      </c>
      <c r="G7068" s="1">
        <v>7067</v>
      </c>
    </row>
    <row r="7069" spans="1:7" ht="13" x14ac:dyDescent="0.15">
      <c r="A7069" s="2">
        <v>8219</v>
      </c>
      <c r="B7069" s="2">
        <v>122</v>
      </c>
      <c r="C7069" s="2" t="s">
        <v>6450</v>
      </c>
      <c r="D7069" s="2" t="s">
        <v>14421</v>
      </c>
      <c r="E7069" s="2"/>
      <c r="F7069" s="2">
        <v>4.9379999999999997</v>
      </c>
      <c r="G7069" s="1">
        <v>7068</v>
      </c>
    </row>
    <row r="7070" spans="1:7" ht="13" x14ac:dyDescent="0.15">
      <c r="A7070" s="2">
        <v>8220</v>
      </c>
      <c r="B7070" s="2">
        <v>122</v>
      </c>
      <c r="C7070" s="2" t="s">
        <v>6451</v>
      </c>
      <c r="D7070" s="2" t="s">
        <v>12926</v>
      </c>
      <c r="E7070" s="2"/>
      <c r="F7070" s="2">
        <v>3.0939999999999999</v>
      </c>
      <c r="G7070" s="1">
        <v>7069</v>
      </c>
    </row>
    <row r="7071" spans="1:7" ht="13" x14ac:dyDescent="0.15">
      <c r="A7071" s="2">
        <v>8221</v>
      </c>
      <c r="B7071" s="2">
        <v>122</v>
      </c>
      <c r="C7071" s="2" t="s">
        <v>6452</v>
      </c>
      <c r="D7071" s="2" t="s">
        <v>12929</v>
      </c>
      <c r="E7071" s="2">
        <v>1</v>
      </c>
      <c r="F7071" s="2">
        <v>5.5620000000000003</v>
      </c>
      <c r="G7071" s="1">
        <v>7070</v>
      </c>
    </row>
    <row r="7072" spans="1:7" ht="13" x14ac:dyDescent="0.15">
      <c r="A7072" s="2">
        <v>8222</v>
      </c>
      <c r="B7072" s="2">
        <v>122</v>
      </c>
      <c r="C7072" s="2" t="s">
        <v>6453</v>
      </c>
      <c r="D7072" s="2" t="s">
        <v>17086</v>
      </c>
      <c r="E7072" s="2"/>
      <c r="F7072" s="2">
        <v>4.2190000000000003</v>
      </c>
      <c r="G7072" s="1">
        <v>7071</v>
      </c>
    </row>
    <row r="7073" spans="1:7" ht="13" x14ac:dyDescent="0.15">
      <c r="A7073" s="2">
        <v>8223</v>
      </c>
      <c r="B7073" s="2">
        <v>122</v>
      </c>
      <c r="C7073" s="2" t="s">
        <v>6454</v>
      </c>
      <c r="D7073" s="2" t="s">
        <v>17087</v>
      </c>
      <c r="E7073" s="2"/>
      <c r="F7073" s="2">
        <v>3.875</v>
      </c>
      <c r="G7073" s="1">
        <v>7072</v>
      </c>
    </row>
    <row r="7074" spans="1:7" ht="13" x14ac:dyDescent="0.15">
      <c r="A7074" s="2">
        <v>8224</v>
      </c>
      <c r="B7074" s="2">
        <v>122</v>
      </c>
      <c r="C7074" s="2" t="s">
        <v>751</v>
      </c>
      <c r="D7074" s="2" t="s">
        <v>17088</v>
      </c>
      <c r="E7074" s="2">
        <v>1</v>
      </c>
      <c r="F7074" s="2">
        <v>5.7809999999999997</v>
      </c>
      <c r="G7074" s="1">
        <v>7073</v>
      </c>
    </row>
    <row r="7075" spans="1:7" ht="13" x14ac:dyDescent="0.15">
      <c r="A7075" s="2">
        <v>8225</v>
      </c>
      <c r="B7075" s="2">
        <v>122</v>
      </c>
      <c r="C7075" s="2" t="s">
        <v>752</v>
      </c>
      <c r="D7075" s="2" t="s">
        <v>17089</v>
      </c>
      <c r="E7075" s="2"/>
      <c r="F7075" s="2">
        <v>4.7809999999999997</v>
      </c>
      <c r="G7075" s="1">
        <v>7074</v>
      </c>
    </row>
    <row r="7076" spans="1:7" ht="13" x14ac:dyDescent="0.15">
      <c r="A7076" s="2">
        <v>8226</v>
      </c>
      <c r="B7076" s="2">
        <v>122</v>
      </c>
      <c r="C7076" s="2" t="s">
        <v>6455</v>
      </c>
      <c r="D7076" s="2" t="s">
        <v>17090</v>
      </c>
      <c r="E7076" s="2">
        <v>1</v>
      </c>
      <c r="F7076" s="2">
        <v>5</v>
      </c>
      <c r="G7076" s="1">
        <v>7075</v>
      </c>
    </row>
    <row r="7077" spans="1:7" ht="13" x14ac:dyDescent="0.15">
      <c r="A7077" s="2">
        <v>8229</v>
      </c>
      <c r="B7077" s="2">
        <v>122</v>
      </c>
      <c r="C7077" s="2" t="s">
        <v>6456</v>
      </c>
      <c r="D7077" s="2" t="s">
        <v>17091</v>
      </c>
      <c r="E7077" s="2"/>
      <c r="F7077" s="2">
        <v>2.9060000000000001</v>
      </c>
      <c r="G7077" s="1">
        <v>7076</v>
      </c>
    </row>
    <row r="7078" spans="1:7" ht="13" x14ac:dyDescent="0.15">
      <c r="A7078" s="2">
        <v>8230</v>
      </c>
      <c r="B7078" s="2">
        <v>122</v>
      </c>
      <c r="C7078" s="2" t="s">
        <v>6457</v>
      </c>
      <c r="D7078" s="2" t="s">
        <v>17092</v>
      </c>
      <c r="E7078" s="2">
        <v>1</v>
      </c>
      <c r="F7078" s="2">
        <v>5.6559999999999997</v>
      </c>
      <c r="G7078" s="1">
        <v>7077</v>
      </c>
    </row>
    <row r="7079" spans="1:7" ht="13" x14ac:dyDescent="0.15">
      <c r="A7079" s="2">
        <v>8231</v>
      </c>
      <c r="B7079" s="2">
        <v>122</v>
      </c>
      <c r="C7079" s="2" t="s">
        <v>6458</v>
      </c>
      <c r="D7079" s="2" t="s">
        <v>11318</v>
      </c>
      <c r="E7079" s="2"/>
      <c r="F7079" s="2">
        <v>5.2190000000000003</v>
      </c>
      <c r="G7079" s="1">
        <v>7078</v>
      </c>
    </row>
    <row r="7080" spans="1:7" ht="13" x14ac:dyDescent="0.15">
      <c r="A7080" s="2">
        <v>8232</v>
      </c>
      <c r="B7080" s="2">
        <v>122</v>
      </c>
      <c r="C7080" s="2" t="s">
        <v>6459</v>
      </c>
      <c r="D7080" s="2" t="s">
        <v>17093</v>
      </c>
      <c r="E7080" s="2"/>
      <c r="F7080" s="2">
        <v>5.5620000000000003</v>
      </c>
      <c r="G7080" s="1">
        <v>7079</v>
      </c>
    </row>
    <row r="7081" spans="1:7" ht="13" x14ac:dyDescent="0.15">
      <c r="A7081" s="2">
        <v>8233</v>
      </c>
      <c r="B7081" s="2">
        <v>122</v>
      </c>
      <c r="C7081" s="2" t="s">
        <v>6460</v>
      </c>
      <c r="D7081" s="2" t="s">
        <v>17094</v>
      </c>
      <c r="E7081" s="2">
        <v>1</v>
      </c>
      <c r="F7081" s="2">
        <v>5.0940000000000003</v>
      </c>
      <c r="G7081" s="1">
        <v>7080</v>
      </c>
    </row>
    <row r="7082" spans="1:7" ht="13" x14ac:dyDescent="0.15">
      <c r="A7082" s="2">
        <v>8234</v>
      </c>
      <c r="B7082" s="2">
        <v>122</v>
      </c>
      <c r="C7082" s="2" t="s">
        <v>6461</v>
      </c>
      <c r="D7082" s="2" t="s">
        <v>17095</v>
      </c>
      <c r="E7082" s="2">
        <v>1</v>
      </c>
      <c r="F7082" s="2">
        <v>5.3120000000000003</v>
      </c>
      <c r="G7082" s="1">
        <v>7081</v>
      </c>
    </row>
    <row r="7083" spans="1:7" ht="13" x14ac:dyDescent="0.15">
      <c r="A7083" s="2">
        <v>8235</v>
      </c>
      <c r="B7083" s="2">
        <v>122</v>
      </c>
      <c r="C7083" s="2" t="s">
        <v>6462</v>
      </c>
      <c r="D7083" s="2" t="s">
        <v>17096</v>
      </c>
      <c r="E7083" s="2"/>
      <c r="F7083" s="2">
        <v>4.6879999999999997</v>
      </c>
      <c r="G7083" s="1">
        <v>7082</v>
      </c>
    </row>
    <row r="7084" spans="1:7" ht="13" x14ac:dyDescent="0.15">
      <c r="A7084" s="2">
        <v>8236</v>
      </c>
      <c r="B7084" s="2">
        <v>122</v>
      </c>
      <c r="C7084" s="2" t="s">
        <v>6463</v>
      </c>
      <c r="D7084" s="2" t="s">
        <v>15831</v>
      </c>
      <c r="E7084" s="2"/>
      <c r="F7084" s="2">
        <v>4.9059999999999997</v>
      </c>
      <c r="G7084" s="1">
        <v>7083</v>
      </c>
    </row>
    <row r="7085" spans="1:7" ht="13" x14ac:dyDescent="0.15">
      <c r="A7085" s="2">
        <v>8238</v>
      </c>
      <c r="B7085" s="2">
        <v>122</v>
      </c>
      <c r="C7085" s="2" t="s">
        <v>6464</v>
      </c>
      <c r="D7085" s="2" t="s">
        <v>17097</v>
      </c>
      <c r="E7085" s="2"/>
      <c r="F7085" s="2">
        <v>2.5619999999999998</v>
      </c>
      <c r="G7085" s="1">
        <v>7084</v>
      </c>
    </row>
    <row r="7086" spans="1:7" ht="13" x14ac:dyDescent="0.15">
      <c r="A7086" s="2">
        <v>8239</v>
      </c>
      <c r="B7086" s="2">
        <v>122</v>
      </c>
      <c r="C7086" s="2" t="s">
        <v>6465</v>
      </c>
      <c r="D7086" s="2" t="s">
        <v>17098</v>
      </c>
      <c r="E7086" s="2">
        <v>1</v>
      </c>
      <c r="F7086" s="2">
        <v>4.6559999999999997</v>
      </c>
      <c r="G7086" s="1">
        <v>7085</v>
      </c>
    </row>
    <row r="7087" spans="1:7" ht="13" x14ac:dyDescent="0.15">
      <c r="A7087" s="2">
        <v>8240</v>
      </c>
      <c r="B7087" s="2">
        <v>122</v>
      </c>
      <c r="C7087" s="2" t="s">
        <v>6466</v>
      </c>
      <c r="D7087" s="2" t="s">
        <v>17099</v>
      </c>
      <c r="E7087" s="2"/>
      <c r="F7087" s="2">
        <v>5.25</v>
      </c>
      <c r="G7087" s="1">
        <v>7086</v>
      </c>
    </row>
    <row r="7088" spans="1:7" ht="13" x14ac:dyDescent="0.15">
      <c r="A7088" s="2">
        <v>8241</v>
      </c>
      <c r="B7088" s="2">
        <v>122</v>
      </c>
      <c r="C7088" s="2" t="s">
        <v>4249</v>
      </c>
      <c r="D7088" s="2" t="s">
        <v>14951</v>
      </c>
      <c r="E7088" s="2">
        <v>1</v>
      </c>
      <c r="F7088" s="2">
        <v>5.75</v>
      </c>
      <c r="G7088" s="1">
        <v>7087</v>
      </c>
    </row>
    <row r="7089" spans="1:7" ht="13" x14ac:dyDescent="0.15">
      <c r="A7089" s="2">
        <v>8242</v>
      </c>
      <c r="B7089" s="2">
        <v>122</v>
      </c>
      <c r="C7089" s="2" t="s">
        <v>6467</v>
      </c>
      <c r="D7089" s="2" t="s">
        <v>17100</v>
      </c>
      <c r="E7089" s="2">
        <v>1</v>
      </c>
      <c r="F7089" s="2">
        <v>5.75</v>
      </c>
      <c r="G7089" s="1">
        <v>7088</v>
      </c>
    </row>
    <row r="7090" spans="1:7" ht="13" x14ac:dyDescent="0.15">
      <c r="A7090" s="2">
        <v>8243</v>
      </c>
      <c r="B7090" s="2">
        <v>122</v>
      </c>
      <c r="C7090" s="2" t="s">
        <v>6468</v>
      </c>
      <c r="D7090" s="2" t="s">
        <v>17101</v>
      </c>
      <c r="E7090" s="2"/>
      <c r="F7090" s="2">
        <v>5.5940000000000003</v>
      </c>
      <c r="G7090" s="1">
        <v>7089</v>
      </c>
    </row>
    <row r="7091" spans="1:7" ht="13" x14ac:dyDescent="0.15">
      <c r="A7091" s="2">
        <v>8245</v>
      </c>
      <c r="B7091" s="2">
        <v>122</v>
      </c>
      <c r="C7091" s="2" t="s">
        <v>6469</v>
      </c>
      <c r="D7091" s="2" t="s">
        <v>17102</v>
      </c>
      <c r="E7091" s="2">
        <v>1</v>
      </c>
      <c r="F7091" s="2">
        <v>5.4059999999999997</v>
      </c>
      <c r="G7091" s="1">
        <v>7090</v>
      </c>
    </row>
    <row r="7092" spans="1:7" ht="13" x14ac:dyDescent="0.15">
      <c r="A7092" s="2">
        <v>8246</v>
      </c>
      <c r="B7092" s="2">
        <v>122</v>
      </c>
      <c r="C7092" s="2" t="s">
        <v>6470</v>
      </c>
      <c r="D7092" s="2" t="s">
        <v>17103</v>
      </c>
      <c r="E7092" s="2"/>
      <c r="F7092" s="2">
        <v>5.375</v>
      </c>
      <c r="G7092" s="1">
        <v>7091</v>
      </c>
    </row>
    <row r="7093" spans="1:7" ht="13" x14ac:dyDescent="0.15">
      <c r="A7093" s="2">
        <v>8248</v>
      </c>
      <c r="B7093" s="2">
        <v>122</v>
      </c>
      <c r="C7093" s="2" t="s">
        <v>6471</v>
      </c>
      <c r="D7093" s="2" t="s">
        <v>17104</v>
      </c>
      <c r="E7093" s="2"/>
      <c r="F7093" s="2">
        <v>5.3440000000000003</v>
      </c>
      <c r="G7093" s="1">
        <v>7092</v>
      </c>
    </row>
    <row r="7094" spans="1:7" ht="13" x14ac:dyDescent="0.15">
      <c r="A7094" s="2">
        <v>8249</v>
      </c>
      <c r="B7094" s="2">
        <v>122</v>
      </c>
      <c r="C7094" s="2" t="s">
        <v>6472</v>
      </c>
      <c r="D7094" s="2" t="s">
        <v>17105</v>
      </c>
      <c r="E7094" s="2"/>
      <c r="F7094" s="2">
        <v>5.4690000000000003</v>
      </c>
      <c r="G7094" s="1">
        <v>7093</v>
      </c>
    </row>
    <row r="7095" spans="1:7" ht="13" x14ac:dyDescent="0.15">
      <c r="A7095" s="2">
        <v>8250</v>
      </c>
      <c r="B7095" s="2">
        <v>122</v>
      </c>
      <c r="C7095" s="2" t="s">
        <v>6473</v>
      </c>
      <c r="D7095" s="2" t="s">
        <v>17106</v>
      </c>
      <c r="E7095" s="2"/>
      <c r="F7095" s="2">
        <v>3.8119999999999998</v>
      </c>
      <c r="G7095" s="1">
        <v>7094</v>
      </c>
    </row>
    <row r="7096" spans="1:7" ht="13" x14ac:dyDescent="0.15">
      <c r="A7096" s="2">
        <v>8251</v>
      </c>
      <c r="B7096" s="2">
        <v>122</v>
      </c>
      <c r="C7096" s="2" t="s">
        <v>6474</v>
      </c>
      <c r="D7096" s="2" t="s">
        <v>17028</v>
      </c>
      <c r="E7096" s="2">
        <v>1</v>
      </c>
      <c r="F7096" s="2">
        <v>5.1559999999999997</v>
      </c>
      <c r="G7096" s="1">
        <v>7095</v>
      </c>
    </row>
    <row r="7097" spans="1:7" ht="13" x14ac:dyDescent="0.15">
      <c r="A7097" s="2">
        <v>8252</v>
      </c>
      <c r="B7097" s="2">
        <v>122</v>
      </c>
      <c r="C7097" s="2" t="s">
        <v>6475</v>
      </c>
      <c r="D7097" s="2" t="s">
        <v>17107</v>
      </c>
      <c r="E7097" s="2"/>
      <c r="F7097" s="2">
        <v>4.0620000000000003</v>
      </c>
      <c r="G7097" s="1">
        <v>7096</v>
      </c>
    </row>
    <row r="7098" spans="1:7" ht="13" x14ac:dyDescent="0.15">
      <c r="A7098" s="2">
        <v>8254</v>
      </c>
      <c r="B7098" s="2">
        <v>122</v>
      </c>
      <c r="C7098" s="2" t="s">
        <v>6476</v>
      </c>
      <c r="D7098" s="2" t="s">
        <v>17108</v>
      </c>
      <c r="E7098" s="2"/>
      <c r="F7098" s="2">
        <v>4.8120000000000003</v>
      </c>
      <c r="G7098" s="1">
        <v>7097</v>
      </c>
    </row>
    <row r="7099" spans="1:7" ht="13" x14ac:dyDescent="0.15">
      <c r="A7099" s="2">
        <v>8255</v>
      </c>
      <c r="B7099" s="2">
        <v>122</v>
      </c>
      <c r="C7099" s="2" t="s">
        <v>6477</v>
      </c>
      <c r="D7099" s="2" t="s">
        <v>17109</v>
      </c>
      <c r="E7099" s="2">
        <v>1</v>
      </c>
      <c r="F7099" s="2">
        <v>5.6559999999999997</v>
      </c>
      <c r="G7099" s="1">
        <v>7098</v>
      </c>
    </row>
    <row r="7100" spans="1:7" ht="13" x14ac:dyDescent="0.15">
      <c r="A7100" s="2">
        <v>8256</v>
      </c>
      <c r="B7100" s="2">
        <v>122</v>
      </c>
      <c r="C7100" s="2" t="s">
        <v>6478</v>
      </c>
      <c r="D7100" s="2" t="s">
        <v>17110</v>
      </c>
      <c r="E7100" s="2"/>
      <c r="F7100" s="2">
        <v>5</v>
      </c>
      <c r="G7100" s="1">
        <v>7099</v>
      </c>
    </row>
    <row r="7101" spans="1:7" ht="13" x14ac:dyDescent="0.15">
      <c r="A7101" s="2">
        <v>8257</v>
      </c>
      <c r="B7101" s="2">
        <v>122</v>
      </c>
      <c r="C7101" s="2" t="s">
        <v>6479</v>
      </c>
      <c r="D7101" s="2" t="s">
        <v>17111</v>
      </c>
      <c r="E7101" s="2"/>
      <c r="F7101" s="2">
        <v>2.9380000000000002</v>
      </c>
      <c r="G7101" s="1">
        <v>7100</v>
      </c>
    </row>
    <row r="7102" spans="1:7" ht="13" x14ac:dyDescent="0.15">
      <c r="A7102" s="2">
        <v>8258</v>
      </c>
      <c r="B7102" s="2">
        <v>122</v>
      </c>
      <c r="C7102" s="2" t="s">
        <v>6480</v>
      </c>
      <c r="D7102" s="2" t="s">
        <v>17112</v>
      </c>
      <c r="E7102" s="2"/>
      <c r="F7102" s="2">
        <v>3.8119999999999998</v>
      </c>
      <c r="G7102" s="1">
        <v>7101</v>
      </c>
    </row>
    <row r="7103" spans="1:7" ht="13" x14ac:dyDescent="0.15">
      <c r="A7103" s="2">
        <v>8260</v>
      </c>
      <c r="B7103" s="2">
        <v>122</v>
      </c>
      <c r="C7103" s="2" t="s">
        <v>6481</v>
      </c>
      <c r="D7103" s="2" t="s">
        <v>13385</v>
      </c>
      <c r="E7103" s="2"/>
      <c r="F7103" s="2">
        <v>3.0310000000000001</v>
      </c>
      <c r="G7103" s="1">
        <v>7102</v>
      </c>
    </row>
    <row r="7104" spans="1:7" ht="13" x14ac:dyDescent="0.15">
      <c r="A7104" s="2">
        <v>8261</v>
      </c>
      <c r="B7104" s="2">
        <v>123</v>
      </c>
      <c r="C7104" s="2" t="s">
        <v>6482</v>
      </c>
      <c r="D7104" s="2" t="s">
        <v>17113</v>
      </c>
      <c r="E7104" s="2">
        <v>1</v>
      </c>
      <c r="F7104" s="2">
        <v>5.5309999999999997</v>
      </c>
      <c r="G7104" s="1">
        <v>7103</v>
      </c>
    </row>
    <row r="7105" spans="1:7" ht="13" x14ac:dyDescent="0.15">
      <c r="A7105" s="2">
        <v>8262</v>
      </c>
      <c r="B7105" s="2">
        <v>123</v>
      </c>
      <c r="C7105" s="2" t="s">
        <v>6483</v>
      </c>
      <c r="D7105" s="2" t="s">
        <v>17114</v>
      </c>
      <c r="E7105" s="2"/>
      <c r="F7105" s="2">
        <v>5.5940000000000003</v>
      </c>
      <c r="G7105" s="1">
        <v>7104</v>
      </c>
    </row>
    <row r="7106" spans="1:7" ht="13" x14ac:dyDescent="0.15">
      <c r="A7106" s="2">
        <v>8263</v>
      </c>
      <c r="B7106" s="2">
        <v>123</v>
      </c>
      <c r="C7106" s="2" t="s">
        <v>6484</v>
      </c>
      <c r="D7106" s="2" t="s">
        <v>17115</v>
      </c>
      <c r="E7106" s="2"/>
      <c r="F7106" s="2">
        <v>5.125</v>
      </c>
      <c r="G7106" s="1">
        <v>7105</v>
      </c>
    </row>
    <row r="7107" spans="1:7" ht="13" x14ac:dyDescent="0.15">
      <c r="A7107" s="2">
        <v>8265</v>
      </c>
      <c r="B7107" s="2">
        <v>123</v>
      </c>
      <c r="C7107" s="2" t="s">
        <v>6485</v>
      </c>
      <c r="D7107" s="2" t="s">
        <v>17116</v>
      </c>
      <c r="E7107" s="2"/>
      <c r="F7107" s="2">
        <v>2.375</v>
      </c>
      <c r="G7107" s="1">
        <v>7106</v>
      </c>
    </row>
    <row r="7108" spans="1:7" ht="13" x14ac:dyDescent="0.15">
      <c r="A7108" s="2">
        <v>8266</v>
      </c>
      <c r="B7108" s="2">
        <v>123</v>
      </c>
      <c r="C7108" s="2" t="s">
        <v>6486</v>
      </c>
      <c r="D7108" s="2" t="s">
        <v>17117</v>
      </c>
      <c r="E7108" s="2">
        <v>1</v>
      </c>
      <c r="F7108" s="2">
        <v>2.7810000000000001</v>
      </c>
      <c r="G7108" s="1">
        <v>7107</v>
      </c>
    </row>
    <row r="7109" spans="1:7" ht="13" x14ac:dyDescent="0.15">
      <c r="A7109" s="2">
        <v>8267</v>
      </c>
      <c r="B7109" s="2">
        <v>123</v>
      </c>
      <c r="C7109" s="2" t="s">
        <v>6487</v>
      </c>
      <c r="D7109" s="2" t="s">
        <v>17118</v>
      </c>
      <c r="E7109" s="2"/>
      <c r="F7109" s="2">
        <v>3.1880000000000002</v>
      </c>
      <c r="G7109" s="1">
        <v>7108</v>
      </c>
    </row>
    <row r="7110" spans="1:7" ht="13" x14ac:dyDescent="0.15">
      <c r="A7110" s="2">
        <v>8268</v>
      </c>
      <c r="B7110" s="2">
        <v>123</v>
      </c>
      <c r="C7110" s="2" t="s">
        <v>6488</v>
      </c>
      <c r="D7110" s="2" t="s">
        <v>17119</v>
      </c>
      <c r="E7110" s="2">
        <v>1</v>
      </c>
      <c r="F7110" s="2">
        <v>5.2190000000000003</v>
      </c>
      <c r="G7110" s="1">
        <v>7109</v>
      </c>
    </row>
    <row r="7111" spans="1:7" ht="13" x14ac:dyDescent="0.15">
      <c r="A7111" s="2">
        <v>8269</v>
      </c>
      <c r="B7111" s="2">
        <v>123</v>
      </c>
      <c r="C7111" s="2" t="s">
        <v>6489</v>
      </c>
      <c r="D7111" s="2" t="s">
        <v>17120</v>
      </c>
      <c r="E7111" s="2"/>
      <c r="F7111" s="2">
        <v>5.1559999999999997</v>
      </c>
      <c r="G7111" s="1">
        <v>7110</v>
      </c>
    </row>
    <row r="7112" spans="1:7" ht="13" x14ac:dyDescent="0.15">
      <c r="A7112" s="2">
        <v>8270</v>
      </c>
      <c r="B7112" s="2">
        <v>123</v>
      </c>
      <c r="C7112" s="2" t="s">
        <v>6490</v>
      </c>
      <c r="D7112" s="2" t="s">
        <v>17121</v>
      </c>
      <c r="E7112" s="2"/>
      <c r="F7112" s="2">
        <v>4.25</v>
      </c>
      <c r="G7112" s="1">
        <v>7111</v>
      </c>
    </row>
    <row r="7113" spans="1:7" ht="13" x14ac:dyDescent="0.15">
      <c r="A7113" s="2">
        <v>8271</v>
      </c>
      <c r="B7113" s="2">
        <v>123</v>
      </c>
      <c r="C7113" s="2" t="s">
        <v>6491</v>
      </c>
      <c r="D7113" s="2" t="s">
        <v>17122</v>
      </c>
      <c r="E7113" s="2">
        <v>1</v>
      </c>
      <c r="F7113" s="2">
        <v>5.8120000000000003</v>
      </c>
      <c r="G7113" s="1">
        <v>7112</v>
      </c>
    </row>
    <row r="7114" spans="1:7" ht="13" x14ac:dyDescent="0.15">
      <c r="A7114" s="2">
        <v>8272</v>
      </c>
      <c r="B7114" s="2">
        <v>123</v>
      </c>
      <c r="C7114" s="2" t="s">
        <v>6492</v>
      </c>
      <c r="D7114" s="2" t="s">
        <v>17123</v>
      </c>
      <c r="E7114" s="2"/>
      <c r="F7114" s="2">
        <v>5.3120000000000003</v>
      </c>
      <c r="G7114" s="1">
        <v>7113</v>
      </c>
    </row>
    <row r="7115" spans="1:7" ht="13" x14ac:dyDescent="0.15">
      <c r="A7115" s="2">
        <v>8273</v>
      </c>
      <c r="B7115" s="2">
        <v>123</v>
      </c>
      <c r="C7115" s="2" t="s">
        <v>6493</v>
      </c>
      <c r="D7115" s="2" t="s">
        <v>17124</v>
      </c>
      <c r="E7115" s="2"/>
      <c r="F7115" s="2">
        <v>4.9059999999999997</v>
      </c>
      <c r="G7115" s="1">
        <v>7114</v>
      </c>
    </row>
    <row r="7116" spans="1:7" ht="13" x14ac:dyDescent="0.15">
      <c r="A7116" s="2">
        <v>8274</v>
      </c>
      <c r="B7116" s="2">
        <v>123</v>
      </c>
      <c r="C7116" s="2" t="s">
        <v>6494</v>
      </c>
      <c r="D7116" s="2" t="s">
        <v>17125</v>
      </c>
      <c r="E7116" s="2"/>
      <c r="F7116" s="2">
        <v>5.375</v>
      </c>
      <c r="G7116" s="1">
        <v>7115</v>
      </c>
    </row>
    <row r="7117" spans="1:7" ht="13" x14ac:dyDescent="0.15">
      <c r="A7117" s="2">
        <v>8275</v>
      </c>
      <c r="B7117" s="2">
        <v>123</v>
      </c>
      <c r="C7117" s="2" t="s">
        <v>6495</v>
      </c>
      <c r="D7117" s="2" t="s">
        <v>17126</v>
      </c>
      <c r="E7117" s="2"/>
      <c r="F7117" s="2">
        <v>5.0620000000000003</v>
      </c>
      <c r="G7117" s="1">
        <v>7116</v>
      </c>
    </row>
    <row r="7118" spans="1:7" ht="13" x14ac:dyDescent="0.15">
      <c r="A7118" s="2">
        <v>8276</v>
      </c>
      <c r="B7118" s="2">
        <v>123</v>
      </c>
      <c r="C7118" s="2" t="s">
        <v>6496</v>
      </c>
      <c r="D7118" s="2" t="s">
        <v>12107</v>
      </c>
      <c r="E7118" s="2">
        <v>1</v>
      </c>
      <c r="F7118" s="2">
        <v>5.5940000000000003</v>
      </c>
      <c r="G7118" s="1">
        <v>7117</v>
      </c>
    </row>
    <row r="7119" spans="1:7" ht="13" x14ac:dyDescent="0.15">
      <c r="A7119" s="2">
        <v>8277</v>
      </c>
      <c r="B7119" s="2">
        <v>123</v>
      </c>
      <c r="C7119" s="2" t="s">
        <v>992</v>
      </c>
      <c r="D7119" s="2" t="s">
        <v>11580</v>
      </c>
      <c r="E7119" s="2">
        <v>1</v>
      </c>
      <c r="F7119" s="2">
        <v>4.6559999999999997</v>
      </c>
      <c r="G7119" s="1">
        <v>7118</v>
      </c>
    </row>
    <row r="7120" spans="1:7" ht="13" x14ac:dyDescent="0.15">
      <c r="A7120" s="2">
        <v>8278</v>
      </c>
      <c r="B7120" s="2">
        <v>123</v>
      </c>
      <c r="C7120" s="2" t="s">
        <v>6497</v>
      </c>
      <c r="D7120" s="2" t="s">
        <v>14499</v>
      </c>
      <c r="E7120" s="2">
        <v>1</v>
      </c>
      <c r="F7120" s="2">
        <v>5</v>
      </c>
      <c r="G7120" s="1">
        <v>7119</v>
      </c>
    </row>
    <row r="7121" spans="1:7" ht="13" x14ac:dyDescent="0.15">
      <c r="A7121" s="2">
        <v>8280</v>
      </c>
      <c r="B7121" s="2">
        <v>123</v>
      </c>
      <c r="C7121" s="2" t="s">
        <v>6498</v>
      </c>
      <c r="D7121" s="2" t="s">
        <v>17127</v>
      </c>
      <c r="E7121" s="2"/>
      <c r="F7121" s="2">
        <v>5.375</v>
      </c>
      <c r="G7121" s="1">
        <v>7120</v>
      </c>
    </row>
    <row r="7122" spans="1:7" ht="13" x14ac:dyDescent="0.15">
      <c r="A7122" s="2">
        <v>8281</v>
      </c>
      <c r="B7122" s="2">
        <v>123</v>
      </c>
      <c r="C7122" s="2" t="s">
        <v>6499</v>
      </c>
      <c r="D7122" s="2" t="s">
        <v>17128</v>
      </c>
      <c r="E7122" s="2"/>
      <c r="F7122" s="2">
        <v>5.375</v>
      </c>
      <c r="G7122" s="1">
        <v>7121</v>
      </c>
    </row>
    <row r="7123" spans="1:7" ht="13" x14ac:dyDescent="0.15">
      <c r="A7123" s="2">
        <v>8282</v>
      </c>
      <c r="B7123" s="2">
        <v>123</v>
      </c>
      <c r="C7123" s="2" t="s">
        <v>6500</v>
      </c>
      <c r="D7123" s="2" t="s">
        <v>17129</v>
      </c>
      <c r="E7123" s="2">
        <v>1</v>
      </c>
      <c r="F7123" s="2">
        <v>4.9379999999999997</v>
      </c>
      <c r="G7123" s="1">
        <v>7122</v>
      </c>
    </row>
    <row r="7124" spans="1:7" ht="13" x14ac:dyDescent="0.15">
      <c r="A7124" s="2">
        <v>8283</v>
      </c>
      <c r="B7124" s="2">
        <v>123</v>
      </c>
      <c r="C7124" s="2" t="s">
        <v>6501</v>
      </c>
      <c r="D7124" s="2" t="s">
        <v>17130</v>
      </c>
      <c r="E7124" s="2"/>
      <c r="F7124" s="2">
        <v>4.9059999999999997</v>
      </c>
      <c r="G7124" s="1">
        <v>7123</v>
      </c>
    </row>
    <row r="7125" spans="1:7" ht="13" x14ac:dyDescent="0.15">
      <c r="A7125" s="2">
        <v>8284</v>
      </c>
      <c r="B7125" s="2">
        <v>123</v>
      </c>
      <c r="C7125" s="2" t="s">
        <v>6336</v>
      </c>
      <c r="D7125" s="2" t="s">
        <v>16978</v>
      </c>
      <c r="E7125" s="2"/>
      <c r="F7125" s="2">
        <v>5.7190000000000003</v>
      </c>
      <c r="G7125" s="1">
        <v>7124</v>
      </c>
    </row>
    <row r="7126" spans="1:7" ht="13" x14ac:dyDescent="0.15">
      <c r="A7126" s="2">
        <v>8285</v>
      </c>
      <c r="B7126" s="2">
        <v>123</v>
      </c>
      <c r="C7126" s="2" t="s">
        <v>6502</v>
      </c>
      <c r="D7126" s="2" t="s">
        <v>12682</v>
      </c>
      <c r="E7126" s="2"/>
      <c r="F7126" s="2">
        <v>2.7189999999999999</v>
      </c>
      <c r="G7126" s="1">
        <v>7125</v>
      </c>
    </row>
    <row r="7127" spans="1:7" ht="13" x14ac:dyDescent="0.15">
      <c r="A7127" s="2">
        <v>8286</v>
      </c>
      <c r="B7127" s="2">
        <v>123</v>
      </c>
      <c r="C7127" s="2" t="s">
        <v>6503</v>
      </c>
      <c r="D7127" s="2" t="s">
        <v>17131</v>
      </c>
      <c r="E7127" s="2">
        <v>1</v>
      </c>
      <c r="F7127" s="2">
        <v>5.0620000000000003</v>
      </c>
      <c r="G7127" s="1">
        <v>7126</v>
      </c>
    </row>
    <row r="7128" spans="1:7" ht="13" x14ac:dyDescent="0.15">
      <c r="A7128" s="2">
        <v>8287</v>
      </c>
      <c r="B7128" s="2">
        <v>123</v>
      </c>
      <c r="C7128" s="2" t="s">
        <v>6504</v>
      </c>
      <c r="D7128" s="2" t="s">
        <v>17132</v>
      </c>
      <c r="E7128" s="2">
        <v>1</v>
      </c>
      <c r="F7128" s="2">
        <v>5.8440000000000003</v>
      </c>
      <c r="G7128" s="1">
        <v>7127</v>
      </c>
    </row>
    <row r="7129" spans="1:7" ht="13" x14ac:dyDescent="0.15">
      <c r="A7129" s="2">
        <v>8288</v>
      </c>
      <c r="B7129" s="2">
        <v>123</v>
      </c>
      <c r="C7129" s="2" t="s">
        <v>6505</v>
      </c>
      <c r="D7129" s="2" t="s">
        <v>17133</v>
      </c>
      <c r="E7129" s="2"/>
      <c r="F7129" s="2">
        <v>5.75</v>
      </c>
      <c r="G7129" s="1">
        <v>7128</v>
      </c>
    </row>
    <row r="7130" spans="1:7" ht="13" x14ac:dyDescent="0.15">
      <c r="A7130" s="2">
        <v>8289</v>
      </c>
      <c r="B7130" s="2">
        <v>123</v>
      </c>
      <c r="C7130" s="2" t="s">
        <v>6506</v>
      </c>
      <c r="D7130" s="2" t="s">
        <v>11816</v>
      </c>
      <c r="E7130" s="2">
        <v>1</v>
      </c>
      <c r="F7130" s="2">
        <v>5.2809999999999997</v>
      </c>
      <c r="G7130" s="1">
        <v>7129</v>
      </c>
    </row>
    <row r="7131" spans="1:7" ht="13" x14ac:dyDescent="0.15">
      <c r="A7131" s="2">
        <v>8290</v>
      </c>
      <c r="B7131" s="2">
        <v>123</v>
      </c>
      <c r="C7131" s="2" t="s">
        <v>753</v>
      </c>
      <c r="D7131" s="2" t="s">
        <v>12439</v>
      </c>
      <c r="E7131" s="2"/>
      <c r="F7131" s="2">
        <v>2.2189999999999999</v>
      </c>
      <c r="G7131" s="1">
        <v>7130</v>
      </c>
    </row>
    <row r="7132" spans="1:7" ht="13" x14ac:dyDescent="0.15">
      <c r="A7132" s="2">
        <v>8291</v>
      </c>
      <c r="B7132" s="2">
        <v>123</v>
      </c>
      <c r="C7132" s="2" t="s">
        <v>6507</v>
      </c>
      <c r="D7132" s="2" t="s">
        <v>17134</v>
      </c>
      <c r="E7132" s="2"/>
      <c r="F7132" s="2">
        <v>2.25</v>
      </c>
      <c r="G7132" s="1">
        <v>7131</v>
      </c>
    </row>
    <row r="7133" spans="1:7" ht="13" x14ac:dyDescent="0.15">
      <c r="A7133" s="2">
        <v>8292</v>
      </c>
      <c r="B7133" s="2">
        <v>123</v>
      </c>
      <c r="C7133" s="2" t="s">
        <v>6508</v>
      </c>
      <c r="D7133" s="2" t="s">
        <v>17135</v>
      </c>
      <c r="E7133" s="2">
        <v>1</v>
      </c>
      <c r="F7133" s="2">
        <v>5.5</v>
      </c>
      <c r="G7133" s="1">
        <v>7132</v>
      </c>
    </row>
    <row r="7134" spans="1:7" ht="13" x14ac:dyDescent="0.15">
      <c r="A7134" s="2">
        <v>8293</v>
      </c>
      <c r="B7134" s="2">
        <v>123</v>
      </c>
      <c r="C7134" s="2" t="s">
        <v>6509</v>
      </c>
      <c r="D7134" s="2" t="s">
        <v>17136</v>
      </c>
      <c r="E7134" s="2"/>
      <c r="F7134" s="2">
        <v>5.5</v>
      </c>
      <c r="G7134" s="1">
        <v>7133</v>
      </c>
    </row>
    <row r="7135" spans="1:7" ht="13" x14ac:dyDescent="0.15">
      <c r="A7135" s="2">
        <v>8294</v>
      </c>
      <c r="B7135" s="2">
        <v>123</v>
      </c>
      <c r="C7135" s="2" t="s">
        <v>6510</v>
      </c>
      <c r="D7135" s="2" t="s">
        <v>17137</v>
      </c>
      <c r="E7135" s="2">
        <v>1</v>
      </c>
      <c r="F7135" s="2">
        <v>4.9690000000000003</v>
      </c>
      <c r="G7135" s="1">
        <v>7134</v>
      </c>
    </row>
    <row r="7136" spans="1:7" ht="13" x14ac:dyDescent="0.15">
      <c r="A7136" s="2">
        <v>8295</v>
      </c>
      <c r="B7136" s="2">
        <v>123</v>
      </c>
      <c r="C7136" s="2" t="s">
        <v>6511</v>
      </c>
      <c r="D7136" s="2" t="s">
        <v>17138</v>
      </c>
      <c r="E7136" s="2"/>
      <c r="F7136" s="2">
        <v>4.0309999999999997</v>
      </c>
      <c r="G7136" s="1">
        <v>7135</v>
      </c>
    </row>
    <row r="7137" spans="1:7" ht="13" x14ac:dyDescent="0.15">
      <c r="A7137" s="2">
        <v>8296</v>
      </c>
      <c r="B7137" s="2">
        <v>123</v>
      </c>
      <c r="C7137" s="2" t="s">
        <v>6512</v>
      </c>
      <c r="D7137" s="2" t="s">
        <v>17139</v>
      </c>
      <c r="E7137" s="2">
        <v>1</v>
      </c>
      <c r="F7137" s="2">
        <v>5.125</v>
      </c>
      <c r="G7137" s="1">
        <v>7136</v>
      </c>
    </row>
    <row r="7138" spans="1:7" ht="13" x14ac:dyDescent="0.15">
      <c r="A7138" s="2">
        <v>8297</v>
      </c>
      <c r="B7138" s="2">
        <v>123</v>
      </c>
      <c r="C7138" s="2" t="s">
        <v>4831</v>
      </c>
      <c r="D7138" s="2" t="s">
        <v>15526</v>
      </c>
      <c r="E7138" s="2"/>
      <c r="F7138" s="2">
        <v>5.25</v>
      </c>
      <c r="G7138" s="1">
        <v>7137</v>
      </c>
    </row>
    <row r="7139" spans="1:7" ht="13" x14ac:dyDescent="0.15">
      <c r="A7139" s="2">
        <v>8298</v>
      </c>
      <c r="B7139" s="2">
        <v>123</v>
      </c>
      <c r="C7139" s="2" t="s">
        <v>6513</v>
      </c>
      <c r="D7139" s="2" t="s">
        <v>17140</v>
      </c>
      <c r="E7139" s="2">
        <v>1</v>
      </c>
      <c r="F7139" s="2">
        <v>4.3440000000000003</v>
      </c>
      <c r="G7139" s="1">
        <v>7138</v>
      </c>
    </row>
    <row r="7140" spans="1:7" ht="13" x14ac:dyDescent="0.15">
      <c r="A7140" s="2">
        <v>8299</v>
      </c>
      <c r="B7140" s="2">
        <v>123</v>
      </c>
      <c r="C7140" s="2" t="s">
        <v>6514</v>
      </c>
      <c r="D7140" s="2" t="s">
        <v>17141</v>
      </c>
      <c r="E7140" s="2"/>
      <c r="F7140" s="2">
        <v>3.5939999999999999</v>
      </c>
      <c r="G7140" s="1">
        <v>7139</v>
      </c>
    </row>
    <row r="7141" spans="1:7" ht="13" x14ac:dyDescent="0.15">
      <c r="A7141" s="2">
        <v>8300</v>
      </c>
      <c r="B7141" s="2">
        <v>123</v>
      </c>
      <c r="C7141" s="2" t="s">
        <v>6515</v>
      </c>
      <c r="D7141" s="2" t="s">
        <v>17142</v>
      </c>
      <c r="E7141" s="2"/>
      <c r="F7141" s="2">
        <v>3.0939999999999999</v>
      </c>
      <c r="G7141" s="1">
        <v>7140</v>
      </c>
    </row>
    <row r="7142" spans="1:7" ht="13" x14ac:dyDescent="0.15">
      <c r="A7142" s="2">
        <v>8301</v>
      </c>
      <c r="B7142" s="2">
        <v>123</v>
      </c>
      <c r="C7142" s="2" t="s">
        <v>6516</v>
      </c>
      <c r="D7142" s="2" t="s">
        <v>17143</v>
      </c>
      <c r="E7142" s="2">
        <v>1</v>
      </c>
      <c r="F7142" s="2">
        <v>4.5940000000000003</v>
      </c>
      <c r="G7142" s="1">
        <v>7141</v>
      </c>
    </row>
    <row r="7143" spans="1:7" ht="13" x14ac:dyDescent="0.15">
      <c r="A7143" s="2">
        <v>8302</v>
      </c>
      <c r="B7143" s="2">
        <v>123</v>
      </c>
      <c r="C7143" s="2" t="s">
        <v>6517</v>
      </c>
      <c r="D7143" s="2" t="s">
        <v>17144</v>
      </c>
      <c r="E7143" s="2"/>
      <c r="F7143" s="2">
        <v>4.4059999999999997</v>
      </c>
      <c r="G7143" s="1">
        <v>7142</v>
      </c>
    </row>
    <row r="7144" spans="1:7" ht="13" x14ac:dyDescent="0.15">
      <c r="A7144" s="2">
        <v>8303</v>
      </c>
      <c r="B7144" s="2">
        <v>123</v>
      </c>
      <c r="C7144" s="2" t="s">
        <v>6518</v>
      </c>
      <c r="D7144" s="2" t="s">
        <v>17145</v>
      </c>
      <c r="E7144" s="2"/>
      <c r="F7144" s="2">
        <v>5.625</v>
      </c>
      <c r="G7144" s="1">
        <v>7143</v>
      </c>
    </row>
    <row r="7145" spans="1:7" ht="13" x14ac:dyDescent="0.15">
      <c r="A7145" s="2">
        <v>8304</v>
      </c>
      <c r="B7145" s="2">
        <v>123</v>
      </c>
      <c r="C7145" s="2" t="s">
        <v>6519</v>
      </c>
      <c r="D7145" s="2" t="s">
        <v>17146</v>
      </c>
      <c r="E7145" s="2">
        <v>1</v>
      </c>
      <c r="F7145" s="2">
        <v>5.8440000000000003</v>
      </c>
      <c r="G7145" s="1">
        <v>7144</v>
      </c>
    </row>
    <row r="7146" spans="1:7" ht="13" x14ac:dyDescent="0.15">
      <c r="A7146" s="2">
        <v>8305</v>
      </c>
      <c r="B7146" s="2">
        <v>123</v>
      </c>
      <c r="C7146" s="2" t="s">
        <v>6520</v>
      </c>
      <c r="D7146" s="2" t="s">
        <v>17147</v>
      </c>
      <c r="E7146" s="2"/>
      <c r="F7146" s="2">
        <v>5.6559999999999997</v>
      </c>
      <c r="G7146" s="1">
        <v>7145</v>
      </c>
    </row>
    <row r="7147" spans="1:7" ht="13" x14ac:dyDescent="0.15">
      <c r="A7147" s="2">
        <v>8306</v>
      </c>
      <c r="B7147" s="2">
        <v>123</v>
      </c>
      <c r="C7147" s="2" t="s">
        <v>6521</v>
      </c>
      <c r="D7147" s="2" t="s">
        <v>17148</v>
      </c>
      <c r="E7147" s="2"/>
      <c r="F7147" s="2">
        <v>4.9059999999999997</v>
      </c>
      <c r="G7147" s="1">
        <v>7146</v>
      </c>
    </row>
    <row r="7148" spans="1:7" ht="13" x14ac:dyDescent="0.15">
      <c r="A7148" s="2">
        <v>8307</v>
      </c>
      <c r="B7148" s="2">
        <v>123</v>
      </c>
      <c r="C7148" s="2" t="s">
        <v>6522</v>
      </c>
      <c r="D7148" s="2" t="s">
        <v>17149</v>
      </c>
      <c r="E7148" s="2"/>
      <c r="F7148" s="2">
        <v>5.5</v>
      </c>
      <c r="G7148" s="1">
        <v>7147</v>
      </c>
    </row>
    <row r="7149" spans="1:7" ht="13" x14ac:dyDescent="0.15">
      <c r="A7149" s="2">
        <v>8308</v>
      </c>
      <c r="B7149" s="2">
        <v>123</v>
      </c>
      <c r="C7149" s="2" t="s">
        <v>6523</v>
      </c>
      <c r="D7149" s="2" t="s">
        <v>17140</v>
      </c>
      <c r="E7149" s="2"/>
      <c r="F7149" s="2">
        <v>5.0940000000000003</v>
      </c>
      <c r="G7149" s="1">
        <v>7148</v>
      </c>
    </row>
    <row r="7150" spans="1:7" ht="13" x14ac:dyDescent="0.15">
      <c r="A7150" s="2">
        <v>8309</v>
      </c>
      <c r="B7150" s="2">
        <v>123</v>
      </c>
      <c r="C7150" s="2" t="s">
        <v>6524</v>
      </c>
      <c r="D7150" s="2" t="s">
        <v>17150</v>
      </c>
      <c r="E7150" s="2">
        <v>1</v>
      </c>
      <c r="F7150" s="2">
        <v>5.1559999999999997</v>
      </c>
      <c r="G7150" s="1">
        <v>7149</v>
      </c>
    </row>
    <row r="7151" spans="1:7" ht="13" x14ac:dyDescent="0.15">
      <c r="A7151" s="2">
        <v>8310</v>
      </c>
      <c r="B7151" s="2">
        <v>123</v>
      </c>
      <c r="C7151" s="2" t="s">
        <v>6525</v>
      </c>
      <c r="D7151" s="2" t="s">
        <v>17151</v>
      </c>
      <c r="E7151" s="2"/>
      <c r="F7151" s="2">
        <v>5</v>
      </c>
      <c r="G7151" s="1">
        <v>7150</v>
      </c>
    </row>
    <row r="7152" spans="1:7" ht="13" x14ac:dyDescent="0.15">
      <c r="A7152" s="2">
        <v>8313</v>
      </c>
      <c r="B7152" s="2">
        <v>123</v>
      </c>
      <c r="C7152" s="2" t="s">
        <v>754</v>
      </c>
      <c r="D7152" s="2" t="s">
        <v>17152</v>
      </c>
      <c r="E7152" s="2">
        <v>1</v>
      </c>
      <c r="F7152" s="2">
        <v>4.9690000000000003</v>
      </c>
      <c r="G7152" s="1">
        <v>7151</v>
      </c>
    </row>
    <row r="7153" spans="1:7" ht="13" x14ac:dyDescent="0.15">
      <c r="A7153" s="2">
        <v>8316</v>
      </c>
      <c r="B7153" s="2">
        <v>123</v>
      </c>
      <c r="C7153" s="2" t="s">
        <v>6526</v>
      </c>
      <c r="D7153" s="2" t="s">
        <v>17153</v>
      </c>
      <c r="E7153" s="2"/>
      <c r="F7153" s="2">
        <v>5.5309999999999997</v>
      </c>
      <c r="G7153" s="1">
        <v>7152</v>
      </c>
    </row>
    <row r="7154" spans="1:7" ht="13" x14ac:dyDescent="0.15">
      <c r="A7154" s="2">
        <v>8317</v>
      </c>
      <c r="B7154" s="2">
        <v>123</v>
      </c>
      <c r="C7154" s="2" t="s">
        <v>6527</v>
      </c>
      <c r="D7154" s="2" t="s">
        <v>17154</v>
      </c>
      <c r="E7154" s="2">
        <v>1</v>
      </c>
      <c r="F7154" s="2">
        <v>5.9690000000000003</v>
      </c>
      <c r="G7154" s="1">
        <v>7153</v>
      </c>
    </row>
    <row r="7155" spans="1:7" ht="13" x14ac:dyDescent="0.15">
      <c r="A7155" s="2">
        <v>8318</v>
      </c>
      <c r="B7155" s="2">
        <v>123</v>
      </c>
      <c r="C7155" s="2" t="s">
        <v>6528</v>
      </c>
      <c r="D7155" s="2" t="s">
        <v>17155</v>
      </c>
      <c r="E7155" s="2">
        <v>1</v>
      </c>
      <c r="F7155" s="2">
        <v>5.625</v>
      </c>
      <c r="G7155" s="1">
        <v>7154</v>
      </c>
    </row>
    <row r="7156" spans="1:7" ht="13" x14ac:dyDescent="0.15">
      <c r="A7156" s="2">
        <v>8319</v>
      </c>
      <c r="B7156" s="2">
        <v>123</v>
      </c>
      <c r="C7156" s="2" t="s">
        <v>6510</v>
      </c>
      <c r="D7156" s="2" t="s">
        <v>17137</v>
      </c>
      <c r="E7156" s="2">
        <v>1</v>
      </c>
      <c r="F7156" s="2">
        <v>4.9690000000000003</v>
      </c>
      <c r="G7156" s="1">
        <v>7155</v>
      </c>
    </row>
    <row r="7157" spans="1:7" ht="13" x14ac:dyDescent="0.15">
      <c r="A7157" s="2">
        <v>8320</v>
      </c>
      <c r="B7157" s="2">
        <v>123</v>
      </c>
      <c r="C7157" s="2" t="s">
        <v>6529</v>
      </c>
      <c r="D7157" s="2" t="s">
        <v>17156</v>
      </c>
      <c r="E7157" s="2"/>
      <c r="F7157" s="2">
        <v>3.1880000000000002</v>
      </c>
      <c r="G7157" s="1">
        <v>7156</v>
      </c>
    </row>
    <row r="7158" spans="1:7" ht="13" x14ac:dyDescent="0.15">
      <c r="A7158" s="2">
        <v>8321</v>
      </c>
      <c r="B7158" s="2">
        <v>123</v>
      </c>
      <c r="C7158" s="2" t="s">
        <v>6530</v>
      </c>
      <c r="D7158" s="2" t="s">
        <v>17157</v>
      </c>
      <c r="E7158" s="2">
        <v>1</v>
      </c>
      <c r="F7158" s="2">
        <v>5.6559999999999997</v>
      </c>
      <c r="G7158" s="1">
        <v>7157</v>
      </c>
    </row>
    <row r="7159" spans="1:7" ht="13" x14ac:dyDescent="0.15">
      <c r="A7159" s="2">
        <v>8322</v>
      </c>
      <c r="B7159" s="2">
        <v>123</v>
      </c>
      <c r="C7159" s="2" t="s">
        <v>6531</v>
      </c>
      <c r="D7159" s="2" t="s">
        <v>17158</v>
      </c>
      <c r="E7159" s="2">
        <v>1</v>
      </c>
      <c r="F7159" s="2">
        <v>5.2190000000000003</v>
      </c>
      <c r="G7159" s="1">
        <v>7158</v>
      </c>
    </row>
    <row r="7160" spans="1:7" ht="13" x14ac:dyDescent="0.15">
      <c r="A7160" s="2">
        <v>8323</v>
      </c>
      <c r="B7160" s="2">
        <v>123</v>
      </c>
      <c r="C7160" s="2" t="s">
        <v>6532</v>
      </c>
      <c r="D7160" s="2" t="s">
        <v>12660</v>
      </c>
      <c r="E7160" s="2"/>
      <c r="F7160" s="2">
        <v>4.9059999999999997</v>
      </c>
      <c r="G7160" s="1">
        <v>7159</v>
      </c>
    </row>
    <row r="7161" spans="1:7" ht="13" x14ac:dyDescent="0.15">
      <c r="A7161" s="2">
        <v>8324</v>
      </c>
      <c r="B7161" s="2">
        <v>123</v>
      </c>
      <c r="C7161" s="2" t="s">
        <v>6533</v>
      </c>
      <c r="D7161" s="2" t="s">
        <v>12916</v>
      </c>
      <c r="E7161" s="2">
        <v>1</v>
      </c>
      <c r="F7161" s="2">
        <v>5.6879999999999997</v>
      </c>
      <c r="G7161" s="1">
        <v>7160</v>
      </c>
    </row>
    <row r="7162" spans="1:7" ht="13" x14ac:dyDescent="0.15">
      <c r="A7162" s="2">
        <v>8326</v>
      </c>
      <c r="B7162" s="2">
        <v>123</v>
      </c>
      <c r="C7162" s="2" t="s">
        <v>6534</v>
      </c>
      <c r="D7162" s="2" t="s">
        <v>17159</v>
      </c>
      <c r="E7162" s="2"/>
      <c r="F7162" s="2">
        <v>4.5309999999999997</v>
      </c>
      <c r="G7162" s="1">
        <v>7161</v>
      </c>
    </row>
    <row r="7163" spans="1:7" ht="13" x14ac:dyDescent="0.15">
      <c r="A7163" s="2">
        <v>8327</v>
      </c>
      <c r="B7163" s="2">
        <v>123</v>
      </c>
      <c r="C7163" s="2" t="s">
        <v>6535</v>
      </c>
      <c r="D7163" s="2" t="s">
        <v>17160</v>
      </c>
      <c r="E7163" s="2"/>
      <c r="F7163" s="2">
        <v>5.5940000000000003</v>
      </c>
      <c r="G7163" s="1">
        <v>7162</v>
      </c>
    </row>
    <row r="7164" spans="1:7" ht="13" x14ac:dyDescent="0.15">
      <c r="A7164" s="2">
        <v>8328</v>
      </c>
      <c r="B7164" s="2">
        <v>123</v>
      </c>
      <c r="C7164" s="2" t="s">
        <v>6536</v>
      </c>
      <c r="D7164" s="2" t="s">
        <v>17161</v>
      </c>
      <c r="E7164" s="2"/>
      <c r="F7164" s="2">
        <v>5.5309999999999997</v>
      </c>
      <c r="G7164" s="1">
        <v>7163</v>
      </c>
    </row>
    <row r="7165" spans="1:7" ht="13" x14ac:dyDescent="0.15">
      <c r="A7165" s="2">
        <v>8329</v>
      </c>
      <c r="B7165" s="2">
        <v>123</v>
      </c>
      <c r="C7165" s="2" t="s">
        <v>6537</v>
      </c>
      <c r="D7165" s="2" t="s">
        <v>17162</v>
      </c>
      <c r="E7165" s="2">
        <v>1</v>
      </c>
      <c r="F7165" s="2">
        <v>5.5940000000000003</v>
      </c>
      <c r="G7165" s="1">
        <v>7164</v>
      </c>
    </row>
    <row r="7166" spans="1:7" ht="13" x14ac:dyDescent="0.15">
      <c r="A7166" s="2">
        <v>8331</v>
      </c>
      <c r="B7166" s="2">
        <v>123</v>
      </c>
      <c r="C7166" s="2" t="s">
        <v>755</v>
      </c>
      <c r="D7166" s="2" t="s">
        <v>17163</v>
      </c>
      <c r="E7166" s="2"/>
      <c r="F7166" s="2">
        <v>5.5940000000000003</v>
      </c>
      <c r="G7166" s="1">
        <v>7165</v>
      </c>
    </row>
    <row r="7167" spans="1:7" ht="13" x14ac:dyDescent="0.15">
      <c r="A7167" s="2">
        <v>8332</v>
      </c>
      <c r="B7167" s="2">
        <v>123</v>
      </c>
      <c r="C7167" s="2" t="s">
        <v>756</v>
      </c>
      <c r="D7167" s="2" t="s">
        <v>17164</v>
      </c>
      <c r="E7167" s="2"/>
      <c r="F7167" s="2">
        <v>4.0309999999999997</v>
      </c>
      <c r="G7167" s="1">
        <v>7166</v>
      </c>
    </row>
    <row r="7168" spans="1:7" ht="13" x14ac:dyDescent="0.15">
      <c r="A7168" s="2">
        <v>8333</v>
      </c>
      <c r="B7168" s="2">
        <v>123</v>
      </c>
      <c r="C7168" s="2" t="s">
        <v>6538</v>
      </c>
      <c r="D7168" s="2" t="s">
        <v>17165</v>
      </c>
      <c r="E7168" s="2">
        <v>1</v>
      </c>
      <c r="F7168" s="2">
        <v>5.125</v>
      </c>
      <c r="G7168" s="1">
        <v>7167</v>
      </c>
    </row>
    <row r="7169" spans="1:7" ht="13" x14ac:dyDescent="0.15">
      <c r="A7169" s="2">
        <v>8334</v>
      </c>
      <c r="B7169" s="2">
        <v>123</v>
      </c>
      <c r="C7169" s="2" t="s">
        <v>6539</v>
      </c>
      <c r="D7169" s="2" t="s">
        <v>17166</v>
      </c>
      <c r="E7169" s="2"/>
      <c r="F7169" s="2">
        <v>4.3120000000000003</v>
      </c>
      <c r="G7169" s="1">
        <v>7168</v>
      </c>
    </row>
    <row r="7170" spans="1:7" ht="13" x14ac:dyDescent="0.15">
      <c r="A7170" s="2">
        <v>8335</v>
      </c>
      <c r="B7170" s="2">
        <v>124</v>
      </c>
      <c r="C7170" s="2" t="s">
        <v>6540</v>
      </c>
      <c r="D7170" s="2" t="s">
        <v>17167</v>
      </c>
      <c r="E7170" s="2">
        <v>1</v>
      </c>
      <c r="F7170" s="2">
        <v>4.4379999999999997</v>
      </c>
      <c r="G7170" s="1">
        <v>7169</v>
      </c>
    </row>
    <row r="7171" spans="1:7" ht="13" x14ac:dyDescent="0.15">
      <c r="A7171" s="2">
        <v>8336</v>
      </c>
      <c r="B7171" s="2">
        <v>124</v>
      </c>
      <c r="C7171" s="2" t="s">
        <v>6541</v>
      </c>
      <c r="D7171" s="2" t="s">
        <v>17168</v>
      </c>
      <c r="E7171" s="2"/>
      <c r="F7171" s="2">
        <v>4.5620000000000003</v>
      </c>
      <c r="G7171" s="1">
        <v>7170</v>
      </c>
    </row>
    <row r="7172" spans="1:7" ht="13" x14ac:dyDescent="0.15">
      <c r="A7172" s="2">
        <v>8337</v>
      </c>
      <c r="B7172" s="2">
        <v>124</v>
      </c>
      <c r="C7172" s="2" t="s">
        <v>6542</v>
      </c>
      <c r="D7172" s="2" t="s">
        <v>17169</v>
      </c>
      <c r="E7172" s="2">
        <v>1</v>
      </c>
      <c r="F7172" s="2">
        <v>5.9059999999999997</v>
      </c>
      <c r="G7172" s="1">
        <v>7171</v>
      </c>
    </row>
    <row r="7173" spans="1:7" ht="13" x14ac:dyDescent="0.15">
      <c r="A7173" s="2">
        <v>8338</v>
      </c>
      <c r="B7173" s="2">
        <v>124</v>
      </c>
      <c r="C7173" s="2" t="s">
        <v>6543</v>
      </c>
      <c r="D7173" s="2" t="s">
        <v>17170</v>
      </c>
      <c r="E7173" s="2"/>
      <c r="F7173" s="2">
        <v>5</v>
      </c>
      <c r="G7173" s="1">
        <v>7172</v>
      </c>
    </row>
    <row r="7174" spans="1:7" ht="13" x14ac:dyDescent="0.15">
      <c r="A7174" s="2">
        <v>8340</v>
      </c>
      <c r="B7174" s="2">
        <v>124</v>
      </c>
      <c r="C7174" s="2" t="s">
        <v>6544</v>
      </c>
      <c r="D7174" s="2" t="s">
        <v>17171</v>
      </c>
      <c r="E7174" s="2"/>
      <c r="F7174" s="2">
        <v>4.0309999999999997</v>
      </c>
      <c r="G7174" s="1">
        <v>7173</v>
      </c>
    </row>
    <row r="7175" spans="1:7" ht="13" x14ac:dyDescent="0.15">
      <c r="A7175" s="2">
        <v>8341</v>
      </c>
      <c r="B7175" s="2">
        <v>124</v>
      </c>
      <c r="C7175" s="2" t="s">
        <v>6545</v>
      </c>
      <c r="D7175" s="2" t="s">
        <v>17172</v>
      </c>
      <c r="E7175" s="2">
        <v>1</v>
      </c>
      <c r="F7175" s="2">
        <v>4.25</v>
      </c>
      <c r="G7175" s="1">
        <v>7174</v>
      </c>
    </row>
    <row r="7176" spans="1:7" ht="13" x14ac:dyDescent="0.15">
      <c r="A7176" s="2">
        <v>8342</v>
      </c>
      <c r="B7176" s="2">
        <v>124</v>
      </c>
      <c r="C7176" s="2" t="s">
        <v>6546</v>
      </c>
      <c r="D7176" s="2" t="s">
        <v>17173</v>
      </c>
      <c r="E7176" s="2">
        <v>1</v>
      </c>
      <c r="F7176" s="2">
        <v>5.3440000000000003</v>
      </c>
      <c r="G7176" s="1">
        <v>7175</v>
      </c>
    </row>
    <row r="7177" spans="1:7" ht="13" x14ac:dyDescent="0.15">
      <c r="A7177" s="2">
        <v>8343</v>
      </c>
      <c r="B7177" s="2">
        <v>124</v>
      </c>
      <c r="C7177" s="2" t="s">
        <v>6547</v>
      </c>
      <c r="D7177" s="2" t="s">
        <v>17174</v>
      </c>
      <c r="E7177" s="2"/>
      <c r="F7177" s="2">
        <v>5.5940000000000003</v>
      </c>
      <c r="G7177" s="1">
        <v>7176</v>
      </c>
    </row>
    <row r="7178" spans="1:7" ht="13" x14ac:dyDescent="0.15">
      <c r="A7178" s="2">
        <v>8344</v>
      </c>
      <c r="B7178" s="2">
        <v>124</v>
      </c>
      <c r="C7178" s="2" t="s">
        <v>6548</v>
      </c>
      <c r="D7178" s="2" t="s">
        <v>17175</v>
      </c>
      <c r="E7178" s="2"/>
      <c r="F7178" s="2">
        <v>4.9379999999999997</v>
      </c>
      <c r="G7178" s="1">
        <v>7177</v>
      </c>
    </row>
    <row r="7179" spans="1:7" ht="13" x14ac:dyDescent="0.15">
      <c r="A7179" s="2">
        <v>8345</v>
      </c>
      <c r="B7179" s="2">
        <v>124</v>
      </c>
      <c r="C7179" s="2" t="s">
        <v>757</v>
      </c>
      <c r="D7179" s="2" t="s">
        <v>17176</v>
      </c>
      <c r="E7179" s="2"/>
      <c r="F7179" s="2">
        <v>3.3119999999999998</v>
      </c>
      <c r="G7179" s="1">
        <v>7178</v>
      </c>
    </row>
    <row r="7180" spans="1:7" ht="13" x14ac:dyDescent="0.15">
      <c r="A7180" s="2">
        <v>8346</v>
      </c>
      <c r="B7180" s="2">
        <v>124</v>
      </c>
      <c r="C7180" s="2" t="s">
        <v>6549</v>
      </c>
      <c r="D7180" s="2" t="s">
        <v>16946</v>
      </c>
      <c r="E7180" s="2">
        <v>1</v>
      </c>
      <c r="F7180" s="2">
        <v>5.5620000000000003</v>
      </c>
      <c r="G7180" s="1">
        <v>7179</v>
      </c>
    </row>
    <row r="7181" spans="1:7" ht="13" x14ac:dyDescent="0.15">
      <c r="A7181" s="2">
        <v>8347</v>
      </c>
      <c r="B7181" s="2">
        <v>124</v>
      </c>
      <c r="C7181" s="2" t="s">
        <v>6550</v>
      </c>
      <c r="D7181" s="2" t="s">
        <v>12345</v>
      </c>
      <c r="E7181" s="2">
        <v>1</v>
      </c>
      <c r="F7181" s="2">
        <v>4.5940000000000003</v>
      </c>
      <c r="G7181" s="1">
        <v>7180</v>
      </c>
    </row>
    <row r="7182" spans="1:7" ht="13" x14ac:dyDescent="0.15">
      <c r="A7182" s="2">
        <v>8349</v>
      </c>
      <c r="B7182" s="2">
        <v>124</v>
      </c>
      <c r="C7182" s="2" t="s">
        <v>6551</v>
      </c>
      <c r="D7182" s="2" t="s">
        <v>13580</v>
      </c>
      <c r="E7182" s="2">
        <v>1</v>
      </c>
      <c r="F7182" s="2">
        <v>4.9379999999999997</v>
      </c>
      <c r="G7182" s="1">
        <v>7181</v>
      </c>
    </row>
    <row r="7183" spans="1:7" ht="13" x14ac:dyDescent="0.15">
      <c r="A7183" s="2">
        <v>8351</v>
      </c>
      <c r="B7183" s="2">
        <v>124</v>
      </c>
      <c r="C7183" s="2" t="s">
        <v>6552</v>
      </c>
      <c r="D7183" s="2" t="s">
        <v>17177</v>
      </c>
      <c r="E7183" s="2">
        <v>1</v>
      </c>
      <c r="F7183" s="2">
        <v>5.4059999999999997</v>
      </c>
      <c r="G7183" s="1">
        <v>7182</v>
      </c>
    </row>
    <row r="7184" spans="1:7" ht="13" x14ac:dyDescent="0.15">
      <c r="A7184" s="2">
        <v>8352</v>
      </c>
      <c r="B7184" s="2">
        <v>124</v>
      </c>
      <c r="C7184" s="2" t="s">
        <v>6553</v>
      </c>
      <c r="D7184" s="2" t="s">
        <v>17178</v>
      </c>
      <c r="E7184" s="2"/>
      <c r="F7184" s="2">
        <v>6.0940000000000003</v>
      </c>
      <c r="G7184" s="1">
        <v>7183</v>
      </c>
    </row>
    <row r="7185" spans="1:7" ht="13" x14ac:dyDescent="0.15">
      <c r="A7185" s="2">
        <v>8353</v>
      </c>
      <c r="B7185" s="2">
        <v>124</v>
      </c>
      <c r="C7185" s="2" t="s">
        <v>6554</v>
      </c>
      <c r="D7185" s="2" t="s">
        <v>17179</v>
      </c>
      <c r="E7185" s="2"/>
      <c r="F7185" s="2">
        <v>3.1880000000000002</v>
      </c>
      <c r="G7185" s="1">
        <v>7184</v>
      </c>
    </row>
    <row r="7186" spans="1:7" ht="13" x14ac:dyDescent="0.15">
      <c r="A7186" s="2">
        <v>8356</v>
      </c>
      <c r="B7186" s="2">
        <v>124</v>
      </c>
      <c r="C7186" s="2" t="s">
        <v>6555</v>
      </c>
      <c r="D7186" s="2" t="s">
        <v>17180</v>
      </c>
      <c r="E7186" s="2">
        <v>1</v>
      </c>
      <c r="F7186" s="2">
        <v>5.6879999999999997</v>
      </c>
      <c r="G7186" s="1">
        <v>7185</v>
      </c>
    </row>
    <row r="7187" spans="1:7" ht="13" x14ac:dyDescent="0.15">
      <c r="A7187" s="2">
        <v>8357</v>
      </c>
      <c r="B7187" s="2">
        <v>124</v>
      </c>
      <c r="C7187" s="2" t="s">
        <v>6556</v>
      </c>
      <c r="D7187" s="2" t="s">
        <v>17181</v>
      </c>
      <c r="E7187" s="2"/>
      <c r="F7187" s="2">
        <v>5.4059999999999997</v>
      </c>
      <c r="G7187" s="1">
        <v>7186</v>
      </c>
    </row>
    <row r="7188" spans="1:7" ht="13" x14ac:dyDescent="0.15">
      <c r="A7188" s="2">
        <v>8358</v>
      </c>
      <c r="B7188" s="2">
        <v>124</v>
      </c>
      <c r="C7188" s="2" t="s">
        <v>6557</v>
      </c>
      <c r="D7188" s="2" t="s">
        <v>17182</v>
      </c>
      <c r="E7188" s="2"/>
      <c r="F7188" s="2">
        <v>4.4690000000000003</v>
      </c>
      <c r="G7188" s="1">
        <v>7187</v>
      </c>
    </row>
    <row r="7189" spans="1:7" ht="13" x14ac:dyDescent="0.15">
      <c r="A7189" s="2">
        <v>8359</v>
      </c>
      <c r="B7189" s="2">
        <v>124</v>
      </c>
      <c r="C7189" s="2" t="s">
        <v>6558</v>
      </c>
      <c r="D7189" s="2" t="s">
        <v>17183</v>
      </c>
      <c r="E7189" s="2">
        <v>1</v>
      </c>
      <c r="F7189" s="2">
        <v>5.1559999999999997</v>
      </c>
      <c r="G7189" s="1">
        <v>7188</v>
      </c>
    </row>
    <row r="7190" spans="1:7" ht="13" x14ac:dyDescent="0.15">
      <c r="A7190" s="2">
        <v>8360</v>
      </c>
      <c r="B7190" s="2">
        <v>124</v>
      </c>
      <c r="C7190" s="2" t="s">
        <v>6559</v>
      </c>
      <c r="D7190" s="2" t="s">
        <v>17184</v>
      </c>
      <c r="E7190" s="2"/>
      <c r="F7190" s="2">
        <v>5.0309999999999997</v>
      </c>
      <c r="G7190" s="1">
        <v>7189</v>
      </c>
    </row>
    <row r="7191" spans="1:7" ht="13" x14ac:dyDescent="0.15">
      <c r="A7191" s="2">
        <v>8361</v>
      </c>
      <c r="B7191" s="2">
        <v>124</v>
      </c>
      <c r="C7191" s="2" t="s">
        <v>6560</v>
      </c>
      <c r="D7191" s="2" t="s">
        <v>17185</v>
      </c>
      <c r="E7191" s="2"/>
      <c r="F7191" s="2">
        <v>3.75</v>
      </c>
      <c r="G7191" s="1">
        <v>7190</v>
      </c>
    </row>
    <row r="7192" spans="1:7" ht="13" x14ac:dyDescent="0.15">
      <c r="A7192" s="2">
        <v>8362</v>
      </c>
      <c r="B7192" s="2">
        <v>124</v>
      </c>
      <c r="C7192" s="2" t="s">
        <v>6561</v>
      </c>
      <c r="D7192" s="2" t="s">
        <v>17186</v>
      </c>
      <c r="E7192" s="2">
        <v>1</v>
      </c>
      <c r="F7192" s="2">
        <v>5.6559999999999997</v>
      </c>
      <c r="G7192" s="1">
        <v>7191</v>
      </c>
    </row>
    <row r="7193" spans="1:7" ht="13" x14ac:dyDescent="0.15">
      <c r="A7193" s="2">
        <v>8364</v>
      </c>
      <c r="B7193" s="2">
        <v>124</v>
      </c>
      <c r="C7193" s="2" t="s">
        <v>6562</v>
      </c>
      <c r="D7193" s="2" t="s">
        <v>17187</v>
      </c>
      <c r="E7193" s="2"/>
      <c r="F7193" s="2">
        <v>5.3120000000000003</v>
      </c>
      <c r="G7193" s="1">
        <v>7192</v>
      </c>
    </row>
    <row r="7194" spans="1:7" ht="13" x14ac:dyDescent="0.15">
      <c r="A7194" s="2">
        <v>8367</v>
      </c>
      <c r="B7194" s="2">
        <v>124</v>
      </c>
      <c r="C7194" s="2" t="s">
        <v>6563</v>
      </c>
      <c r="D7194" s="2" t="s">
        <v>17188</v>
      </c>
      <c r="E7194" s="2">
        <v>1</v>
      </c>
      <c r="F7194" s="2">
        <v>5.4059999999999997</v>
      </c>
      <c r="G7194" s="1">
        <v>7193</v>
      </c>
    </row>
    <row r="7195" spans="1:7" ht="13" x14ac:dyDescent="0.15">
      <c r="A7195" s="2">
        <v>8368</v>
      </c>
      <c r="B7195" s="2">
        <v>124</v>
      </c>
      <c r="C7195" s="2" t="s">
        <v>6564</v>
      </c>
      <c r="D7195" s="2" t="s">
        <v>17189</v>
      </c>
      <c r="E7195" s="2"/>
      <c r="F7195" s="2">
        <v>3.0619999999999998</v>
      </c>
      <c r="G7195" s="1">
        <v>7194</v>
      </c>
    </row>
    <row r="7196" spans="1:7" ht="13" x14ac:dyDescent="0.15">
      <c r="A7196" s="2">
        <v>8369</v>
      </c>
      <c r="B7196" s="2">
        <v>124</v>
      </c>
      <c r="C7196" s="2" t="s">
        <v>6565</v>
      </c>
      <c r="D7196" s="2" t="s">
        <v>17190</v>
      </c>
      <c r="E7196" s="2">
        <v>1</v>
      </c>
      <c r="F7196" s="2">
        <v>5.3440000000000003</v>
      </c>
      <c r="G7196" s="1">
        <v>7195</v>
      </c>
    </row>
    <row r="7197" spans="1:7" ht="13" x14ac:dyDescent="0.15">
      <c r="A7197" s="2">
        <v>8370</v>
      </c>
      <c r="B7197" s="2">
        <v>124</v>
      </c>
      <c r="C7197" s="2" t="s">
        <v>6566</v>
      </c>
      <c r="D7197" s="2" t="s">
        <v>13591</v>
      </c>
      <c r="E7197" s="2">
        <v>1</v>
      </c>
      <c r="F7197" s="2">
        <v>4.6559999999999997</v>
      </c>
      <c r="G7197" s="1">
        <v>7196</v>
      </c>
    </row>
    <row r="7198" spans="1:7" ht="13" x14ac:dyDescent="0.15">
      <c r="A7198" s="2">
        <v>8371</v>
      </c>
      <c r="B7198" s="2">
        <v>124</v>
      </c>
      <c r="C7198" s="2" t="s">
        <v>6567</v>
      </c>
      <c r="D7198" s="2" t="s">
        <v>15751</v>
      </c>
      <c r="E7198" s="2"/>
      <c r="F7198" s="2">
        <v>5.1879999999999997</v>
      </c>
      <c r="G7198" s="1">
        <v>7197</v>
      </c>
    </row>
    <row r="7199" spans="1:7" ht="13" x14ac:dyDescent="0.15">
      <c r="A7199" s="2">
        <v>8372</v>
      </c>
      <c r="B7199" s="2">
        <v>124</v>
      </c>
      <c r="C7199" s="2" t="s">
        <v>6568</v>
      </c>
      <c r="D7199" s="2" t="s">
        <v>17191</v>
      </c>
      <c r="E7199" s="2"/>
      <c r="F7199" s="2">
        <v>5.4059999999999997</v>
      </c>
      <c r="G7199" s="1">
        <v>7198</v>
      </c>
    </row>
    <row r="7200" spans="1:7" ht="13" x14ac:dyDescent="0.15">
      <c r="A7200" s="2">
        <v>8373</v>
      </c>
      <c r="B7200" s="2">
        <v>124</v>
      </c>
      <c r="C7200" s="2" t="s">
        <v>6569</v>
      </c>
      <c r="D7200" s="2" t="s">
        <v>17192</v>
      </c>
      <c r="E7200" s="2"/>
      <c r="F7200" s="2">
        <v>4.4569999999999999</v>
      </c>
      <c r="G7200" s="1">
        <v>7199</v>
      </c>
    </row>
    <row r="7201" spans="1:7" ht="13" x14ac:dyDescent="0.15">
      <c r="A7201" s="2">
        <v>8374</v>
      </c>
      <c r="B7201" s="2">
        <v>124</v>
      </c>
      <c r="C7201" s="2" t="s">
        <v>6570</v>
      </c>
      <c r="D7201" s="2" t="s">
        <v>17193</v>
      </c>
      <c r="E7201" s="2">
        <v>1</v>
      </c>
      <c r="F7201" s="2">
        <v>5.0620000000000003</v>
      </c>
      <c r="G7201" s="1">
        <v>7200</v>
      </c>
    </row>
    <row r="7202" spans="1:7" ht="13" x14ac:dyDescent="0.15">
      <c r="A7202" s="2">
        <v>8375</v>
      </c>
      <c r="B7202" s="2">
        <v>124</v>
      </c>
      <c r="C7202" s="2" t="s">
        <v>6571</v>
      </c>
      <c r="D7202" s="2" t="s">
        <v>17194</v>
      </c>
      <c r="E7202" s="2"/>
      <c r="F7202" s="2">
        <v>4.625</v>
      </c>
      <c r="G7202" s="1">
        <v>7201</v>
      </c>
    </row>
    <row r="7203" spans="1:7" ht="13" x14ac:dyDescent="0.15">
      <c r="A7203" s="2">
        <v>8376</v>
      </c>
      <c r="B7203" s="2">
        <v>124</v>
      </c>
      <c r="C7203" s="2" t="s">
        <v>6572</v>
      </c>
      <c r="D7203" s="2" t="s">
        <v>17195</v>
      </c>
      <c r="E7203" s="2"/>
      <c r="F7203" s="2">
        <v>4.1879999999999997</v>
      </c>
      <c r="G7203" s="1">
        <v>7202</v>
      </c>
    </row>
    <row r="7204" spans="1:7" ht="13" x14ac:dyDescent="0.15">
      <c r="A7204" s="2">
        <v>8377</v>
      </c>
      <c r="B7204" s="2">
        <v>124</v>
      </c>
      <c r="C7204" s="2" t="s">
        <v>6573</v>
      </c>
      <c r="D7204" s="2" t="s">
        <v>17196</v>
      </c>
      <c r="E7204" s="2">
        <v>1</v>
      </c>
      <c r="F7204" s="2">
        <v>5.5940000000000003</v>
      </c>
      <c r="G7204" s="1">
        <v>7203</v>
      </c>
    </row>
    <row r="7205" spans="1:7" ht="13" x14ac:dyDescent="0.15">
      <c r="A7205" s="2">
        <v>8378</v>
      </c>
      <c r="B7205" s="2">
        <v>124</v>
      </c>
      <c r="C7205" s="2" t="s">
        <v>6574</v>
      </c>
      <c r="D7205" s="2" t="s">
        <v>17197</v>
      </c>
      <c r="E7205" s="2"/>
      <c r="F7205" s="2">
        <v>5.4379999999999997</v>
      </c>
      <c r="G7205" s="1">
        <v>7204</v>
      </c>
    </row>
    <row r="7206" spans="1:7" ht="13" x14ac:dyDescent="0.15">
      <c r="A7206" s="2">
        <v>8379</v>
      </c>
      <c r="B7206" s="2">
        <v>124</v>
      </c>
      <c r="C7206" s="2" t="s">
        <v>6575</v>
      </c>
      <c r="D7206" s="2" t="s">
        <v>17198</v>
      </c>
      <c r="E7206" s="2">
        <v>1</v>
      </c>
      <c r="F7206" s="2">
        <v>5.0309999999999997</v>
      </c>
      <c r="G7206" s="1">
        <v>7205</v>
      </c>
    </row>
    <row r="7207" spans="1:7" ht="13" x14ac:dyDescent="0.15">
      <c r="A7207" s="2">
        <v>8380</v>
      </c>
      <c r="B7207" s="2">
        <v>124</v>
      </c>
      <c r="C7207" s="2" t="s">
        <v>6576</v>
      </c>
      <c r="D7207" s="2" t="s">
        <v>17199</v>
      </c>
      <c r="E7207" s="2">
        <v>1</v>
      </c>
      <c r="F7207" s="2">
        <v>5.25</v>
      </c>
      <c r="G7207" s="1">
        <v>7206</v>
      </c>
    </row>
    <row r="7208" spans="1:7" ht="13" x14ac:dyDescent="0.15">
      <c r="A7208" s="2">
        <v>8382</v>
      </c>
      <c r="B7208" s="2">
        <v>124</v>
      </c>
      <c r="C7208" s="2" t="s">
        <v>6577</v>
      </c>
      <c r="D7208" s="2" t="s">
        <v>11878</v>
      </c>
      <c r="E7208" s="2">
        <v>1</v>
      </c>
      <c r="F7208" s="2">
        <v>5.2190000000000003</v>
      </c>
      <c r="G7208" s="1">
        <v>7207</v>
      </c>
    </row>
    <row r="7209" spans="1:7" ht="13" x14ac:dyDescent="0.15">
      <c r="A7209" s="2">
        <v>8383</v>
      </c>
      <c r="B7209" s="2">
        <v>124</v>
      </c>
      <c r="C7209" s="2" t="s">
        <v>758</v>
      </c>
      <c r="D7209" s="2" t="s">
        <v>17200</v>
      </c>
      <c r="E7209" s="2"/>
      <c r="F7209" s="2">
        <v>5.0940000000000003</v>
      </c>
      <c r="G7209" s="1">
        <v>7208</v>
      </c>
    </row>
    <row r="7210" spans="1:7" ht="13" x14ac:dyDescent="0.15">
      <c r="A7210" s="2">
        <v>8385</v>
      </c>
      <c r="B7210" s="2">
        <v>124</v>
      </c>
      <c r="C7210" s="2" t="s">
        <v>3745</v>
      </c>
      <c r="D7210" s="2" t="s">
        <v>14449</v>
      </c>
      <c r="E7210" s="2"/>
      <c r="F7210" s="2">
        <v>5.5309999999999997</v>
      </c>
      <c r="G7210" s="1">
        <v>7209</v>
      </c>
    </row>
    <row r="7211" spans="1:7" ht="13" x14ac:dyDescent="0.15">
      <c r="A7211" s="2">
        <v>8386</v>
      </c>
      <c r="B7211" s="2">
        <v>124</v>
      </c>
      <c r="C7211" s="2" t="s">
        <v>6193</v>
      </c>
      <c r="D7211" s="2" t="s">
        <v>15644</v>
      </c>
      <c r="E7211" s="2"/>
      <c r="F7211" s="2">
        <v>4.3120000000000003</v>
      </c>
      <c r="G7211" s="1">
        <v>7210</v>
      </c>
    </row>
    <row r="7212" spans="1:7" ht="13" x14ac:dyDescent="0.15">
      <c r="A7212" s="2">
        <v>8388</v>
      </c>
      <c r="B7212" s="2">
        <v>124</v>
      </c>
      <c r="C7212" s="2" t="s">
        <v>6578</v>
      </c>
      <c r="D7212" s="2" t="s">
        <v>17201</v>
      </c>
      <c r="E7212" s="2"/>
      <c r="F7212" s="2">
        <v>5.25</v>
      </c>
      <c r="G7212" s="1">
        <v>7211</v>
      </c>
    </row>
    <row r="7213" spans="1:7" ht="13" x14ac:dyDescent="0.15">
      <c r="A7213" s="2">
        <v>8389</v>
      </c>
      <c r="B7213" s="2">
        <v>124</v>
      </c>
      <c r="C7213" s="2" t="s">
        <v>6579</v>
      </c>
      <c r="D7213" s="2" t="s">
        <v>17202</v>
      </c>
      <c r="E7213" s="2"/>
      <c r="F7213" s="2">
        <v>2.2810000000000001</v>
      </c>
      <c r="G7213" s="1">
        <v>7212</v>
      </c>
    </row>
    <row r="7214" spans="1:7" ht="13" x14ac:dyDescent="0.15">
      <c r="A7214" s="2">
        <v>8390</v>
      </c>
      <c r="B7214" s="2">
        <v>124</v>
      </c>
      <c r="C7214" s="2" t="s">
        <v>6580</v>
      </c>
      <c r="D7214" s="2" t="s">
        <v>17203</v>
      </c>
      <c r="E7214" s="2">
        <v>1</v>
      </c>
      <c r="F7214" s="2">
        <v>3.2189999999999999</v>
      </c>
      <c r="G7214" s="1">
        <v>7213</v>
      </c>
    </row>
    <row r="7215" spans="1:7" ht="13" x14ac:dyDescent="0.15">
      <c r="A7215" s="2">
        <v>8391</v>
      </c>
      <c r="B7215" s="2">
        <v>124</v>
      </c>
      <c r="C7215" s="2" t="s">
        <v>6581</v>
      </c>
      <c r="D7215" s="2" t="s">
        <v>17204</v>
      </c>
      <c r="E7215" s="2"/>
      <c r="F7215" s="2">
        <v>5.5620000000000003</v>
      </c>
      <c r="G7215" s="1">
        <v>7214</v>
      </c>
    </row>
    <row r="7216" spans="1:7" ht="13" x14ac:dyDescent="0.15">
      <c r="A7216" s="2">
        <v>8392</v>
      </c>
      <c r="B7216" s="2">
        <v>124</v>
      </c>
      <c r="C7216" s="2" t="s">
        <v>6582</v>
      </c>
      <c r="D7216" s="2" t="s">
        <v>17205</v>
      </c>
      <c r="E7216" s="2">
        <v>1</v>
      </c>
      <c r="F7216" s="2">
        <v>5.5620000000000003</v>
      </c>
      <c r="G7216" s="1">
        <v>7215</v>
      </c>
    </row>
    <row r="7217" spans="1:7" ht="13" x14ac:dyDescent="0.15">
      <c r="A7217" s="2">
        <v>8393</v>
      </c>
      <c r="B7217" s="2">
        <v>124</v>
      </c>
      <c r="C7217" s="2" t="s">
        <v>6583</v>
      </c>
      <c r="D7217" s="2" t="s">
        <v>17206</v>
      </c>
      <c r="E7217" s="2"/>
      <c r="F7217" s="2">
        <v>4.5309999999999997</v>
      </c>
      <c r="G7217" s="1">
        <v>7216</v>
      </c>
    </row>
    <row r="7218" spans="1:7" ht="13" x14ac:dyDescent="0.15">
      <c r="A7218" s="2">
        <v>8394</v>
      </c>
      <c r="B7218" s="2">
        <v>124</v>
      </c>
      <c r="C7218" s="2" t="s">
        <v>6584</v>
      </c>
      <c r="D7218" s="2" t="s">
        <v>17207</v>
      </c>
      <c r="E7218" s="2"/>
      <c r="F7218" s="2">
        <v>5.4379999999999997</v>
      </c>
      <c r="G7218" s="1">
        <v>7217</v>
      </c>
    </row>
    <row r="7219" spans="1:7" ht="13" x14ac:dyDescent="0.15">
      <c r="A7219" s="2">
        <v>8395</v>
      </c>
      <c r="B7219" s="2">
        <v>124</v>
      </c>
      <c r="C7219" s="2" t="s">
        <v>6585</v>
      </c>
      <c r="D7219" s="2" t="s">
        <v>17208</v>
      </c>
      <c r="E7219" s="2"/>
      <c r="F7219" s="2">
        <v>5.7190000000000003</v>
      </c>
      <c r="G7219" s="1">
        <v>7218</v>
      </c>
    </row>
    <row r="7220" spans="1:7" ht="13" x14ac:dyDescent="0.15">
      <c r="A7220" s="2">
        <v>8396</v>
      </c>
      <c r="B7220" s="2">
        <v>124</v>
      </c>
      <c r="C7220" s="2" t="s">
        <v>6586</v>
      </c>
      <c r="D7220" s="2" t="s">
        <v>17209</v>
      </c>
      <c r="E7220" s="2"/>
      <c r="F7220" s="2">
        <v>5.1879999999999997</v>
      </c>
      <c r="G7220" s="1">
        <v>7219</v>
      </c>
    </row>
    <row r="7221" spans="1:7" ht="13" x14ac:dyDescent="0.15">
      <c r="A7221" s="2">
        <v>8397</v>
      </c>
      <c r="B7221" s="2">
        <v>124</v>
      </c>
      <c r="C7221" s="2" t="s">
        <v>6587</v>
      </c>
      <c r="D7221" s="2" t="s">
        <v>17210</v>
      </c>
      <c r="E7221" s="2"/>
      <c r="F7221" s="2">
        <v>5.5620000000000003</v>
      </c>
      <c r="G7221" s="1">
        <v>7220</v>
      </c>
    </row>
    <row r="7222" spans="1:7" ht="13" x14ac:dyDescent="0.15">
      <c r="A7222" s="2">
        <v>8399</v>
      </c>
      <c r="B7222" s="2">
        <v>124</v>
      </c>
      <c r="C7222" s="2" t="s">
        <v>6588</v>
      </c>
      <c r="D7222" s="2" t="s">
        <v>15151</v>
      </c>
      <c r="E7222" s="2"/>
      <c r="F7222" s="2">
        <v>4.5940000000000003</v>
      </c>
      <c r="G7222" s="1">
        <v>7221</v>
      </c>
    </row>
    <row r="7223" spans="1:7" ht="13" x14ac:dyDescent="0.15">
      <c r="A7223" s="2">
        <v>8400</v>
      </c>
      <c r="B7223" s="2">
        <v>124</v>
      </c>
      <c r="C7223" s="2" t="s">
        <v>6589</v>
      </c>
      <c r="D7223" s="2" t="s">
        <v>17211</v>
      </c>
      <c r="E7223" s="2">
        <v>1</v>
      </c>
      <c r="F7223" s="2">
        <v>4.5620000000000003</v>
      </c>
      <c r="G7223" s="1">
        <v>7222</v>
      </c>
    </row>
    <row r="7224" spans="1:7" ht="13" x14ac:dyDescent="0.15">
      <c r="A7224" s="2">
        <v>8401</v>
      </c>
      <c r="B7224" s="2">
        <v>124</v>
      </c>
      <c r="C7224" s="2" t="s">
        <v>6590</v>
      </c>
      <c r="D7224" s="2" t="s">
        <v>17212</v>
      </c>
      <c r="E7224" s="2"/>
      <c r="F7224" s="2">
        <v>2.125</v>
      </c>
      <c r="G7224" s="1">
        <v>7223</v>
      </c>
    </row>
    <row r="7225" spans="1:7" ht="13" x14ac:dyDescent="0.15">
      <c r="A7225" s="2">
        <v>8402</v>
      </c>
      <c r="B7225" s="2">
        <v>124</v>
      </c>
      <c r="C7225" s="2" t="s">
        <v>6591</v>
      </c>
      <c r="D7225" s="2" t="s">
        <v>17213</v>
      </c>
      <c r="E7225" s="2">
        <v>1</v>
      </c>
      <c r="F7225" s="2">
        <v>5.5940000000000003</v>
      </c>
      <c r="G7225" s="1">
        <v>7224</v>
      </c>
    </row>
    <row r="7226" spans="1:7" ht="13" x14ac:dyDescent="0.15">
      <c r="A7226" s="2">
        <v>8403</v>
      </c>
      <c r="B7226" s="2">
        <v>124</v>
      </c>
      <c r="C7226" s="2" t="s">
        <v>759</v>
      </c>
      <c r="D7226" s="2" t="s">
        <v>17214</v>
      </c>
      <c r="E7226" s="2"/>
      <c r="F7226" s="2">
        <v>3.8439999999999999</v>
      </c>
      <c r="G7226" s="1">
        <v>7225</v>
      </c>
    </row>
    <row r="7227" spans="1:7" ht="13" x14ac:dyDescent="0.15">
      <c r="A7227" s="2">
        <v>8404</v>
      </c>
      <c r="B7227" s="2">
        <v>124</v>
      </c>
      <c r="C7227" s="2" t="s">
        <v>6592</v>
      </c>
      <c r="D7227" s="2" t="s">
        <v>17215</v>
      </c>
      <c r="E7227" s="2">
        <v>1</v>
      </c>
      <c r="F7227" s="2">
        <v>5.5940000000000003</v>
      </c>
      <c r="G7227" s="1">
        <v>7226</v>
      </c>
    </row>
    <row r="7228" spans="1:7" ht="13" x14ac:dyDescent="0.15">
      <c r="A7228" s="2">
        <v>8405</v>
      </c>
      <c r="B7228" s="2">
        <v>124</v>
      </c>
      <c r="C7228" s="2" t="s">
        <v>6593</v>
      </c>
      <c r="D7228" s="2" t="s">
        <v>17216</v>
      </c>
      <c r="E7228" s="2"/>
      <c r="F7228" s="2">
        <v>5.0620000000000003</v>
      </c>
      <c r="G7228" s="1">
        <v>7227</v>
      </c>
    </row>
    <row r="7229" spans="1:7" ht="13" x14ac:dyDescent="0.15">
      <c r="A7229" s="2">
        <v>8406</v>
      </c>
      <c r="B7229" s="2">
        <v>124</v>
      </c>
      <c r="C7229" s="2" t="s">
        <v>6594</v>
      </c>
      <c r="D7229" s="2" t="s">
        <v>17217</v>
      </c>
      <c r="E7229" s="2"/>
      <c r="F7229" s="2">
        <v>4.3440000000000003</v>
      </c>
      <c r="G7229" s="1">
        <v>7228</v>
      </c>
    </row>
    <row r="7230" spans="1:7" ht="13" x14ac:dyDescent="0.15">
      <c r="A7230" s="2">
        <v>8407</v>
      </c>
      <c r="B7230" s="2">
        <v>124</v>
      </c>
      <c r="C7230" s="2" t="s">
        <v>6595</v>
      </c>
      <c r="D7230" s="2" t="s">
        <v>17218</v>
      </c>
      <c r="E7230" s="2"/>
      <c r="F7230" s="2">
        <v>2.6880000000000002</v>
      </c>
      <c r="G7230" s="1">
        <v>7229</v>
      </c>
    </row>
    <row r="7231" spans="1:7" ht="13" x14ac:dyDescent="0.15">
      <c r="A7231" s="2">
        <v>8408</v>
      </c>
      <c r="B7231" s="2">
        <v>124</v>
      </c>
      <c r="C7231" s="2" t="s">
        <v>6596</v>
      </c>
      <c r="D7231" s="2" t="s">
        <v>17219</v>
      </c>
      <c r="E7231" s="2">
        <v>1</v>
      </c>
      <c r="F7231" s="2">
        <v>5.4379999999999997</v>
      </c>
      <c r="G7231" s="1">
        <v>7230</v>
      </c>
    </row>
    <row r="7232" spans="1:7" ht="13" x14ac:dyDescent="0.15">
      <c r="A7232" s="2">
        <v>8409</v>
      </c>
      <c r="B7232" s="2">
        <v>124</v>
      </c>
      <c r="C7232" s="2" t="s">
        <v>6597</v>
      </c>
      <c r="D7232" s="2" t="s">
        <v>17220</v>
      </c>
      <c r="E7232" s="2"/>
      <c r="F7232" s="2">
        <v>2.7810000000000001</v>
      </c>
      <c r="G7232" s="1">
        <v>7231</v>
      </c>
    </row>
    <row r="7233" spans="1:7" ht="13" x14ac:dyDescent="0.15">
      <c r="A7233" s="2">
        <v>8411</v>
      </c>
      <c r="B7233" s="2">
        <v>124</v>
      </c>
      <c r="C7233" s="2" t="s">
        <v>6598</v>
      </c>
      <c r="D7233" s="2" t="s">
        <v>17221</v>
      </c>
      <c r="E7233" s="2">
        <v>1</v>
      </c>
      <c r="F7233" s="2">
        <v>4.1879999999999997</v>
      </c>
      <c r="G7233" s="1">
        <v>7232</v>
      </c>
    </row>
    <row r="7234" spans="1:7" ht="13" x14ac:dyDescent="0.15">
      <c r="A7234" s="2">
        <v>8415</v>
      </c>
      <c r="B7234" s="2">
        <v>125</v>
      </c>
      <c r="C7234" s="2" t="s">
        <v>760</v>
      </c>
      <c r="D7234" s="2" t="s">
        <v>16174</v>
      </c>
      <c r="E7234" s="2"/>
      <c r="F7234" s="2">
        <v>5.6559999999999997</v>
      </c>
      <c r="G7234" s="1">
        <v>7233</v>
      </c>
    </row>
    <row r="7235" spans="1:7" ht="13" x14ac:dyDescent="0.15">
      <c r="A7235" s="2">
        <v>8416</v>
      </c>
      <c r="B7235" s="2">
        <v>125</v>
      </c>
      <c r="C7235" s="2" t="s">
        <v>6599</v>
      </c>
      <c r="D7235" s="2" t="s">
        <v>17222</v>
      </c>
      <c r="E7235" s="2"/>
      <c r="F7235" s="2">
        <v>4.75</v>
      </c>
      <c r="G7235" s="1">
        <v>7234</v>
      </c>
    </row>
    <row r="7236" spans="1:7" ht="13" x14ac:dyDescent="0.15">
      <c r="A7236" s="2">
        <v>8418</v>
      </c>
      <c r="B7236" s="2">
        <v>125</v>
      </c>
      <c r="C7236" s="2" t="s">
        <v>6600</v>
      </c>
      <c r="D7236" s="2" t="s">
        <v>17223</v>
      </c>
      <c r="E7236" s="2"/>
      <c r="F7236" s="2">
        <v>5.1879999999999997</v>
      </c>
      <c r="G7236" s="1">
        <v>7235</v>
      </c>
    </row>
    <row r="7237" spans="1:7" ht="13" x14ac:dyDescent="0.15">
      <c r="A7237" s="2">
        <v>8419</v>
      </c>
      <c r="B7237" s="2">
        <v>125</v>
      </c>
      <c r="C7237" s="2" t="s">
        <v>6601</v>
      </c>
      <c r="D7237" s="2" t="s">
        <v>16268</v>
      </c>
      <c r="E7237" s="2">
        <v>1</v>
      </c>
      <c r="F7237" s="2">
        <v>4.5940000000000003</v>
      </c>
      <c r="G7237" s="1">
        <v>7236</v>
      </c>
    </row>
    <row r="7238" spans="1:7" ht="13" x14ac:dyDescent="0.15">
      <c r="A7238" s="2">
        <v>8420</v>
      </c>
      <c r="B7238" s="2">
        <v>125</v>
      </c>
      <c r="C7238" s="2" t="s">
        <v>6602</v>
      </c>
      <c r="D7238" s="2" t="s">
        <v>17224</v>
      </c>
      <c r="E7238" s="2">
        <v>1</v>
      </c>
      <c r="F7238" s="2">
        <v>5.5620000000000003</v>
      </c>
      <c r="G7238" s="1">
        <v>7237</v>
      </c>
    </row>
    <row r="7239" spans="1:7" ht="13" x14ac:dyDescent="0.15">
      <c r="A7239" s="2">
        <v>8421</v>
      </c>
      <c r="B7239" s="2">
        <v>125</v>
      </c>
      <c r="C7239" s="2" t="s">
        <v>6603</v>
      </c>
      <c r="D7239" s="2" t="s">
        <v>17225</v>
      </c>
      <c r="E7239" s="2"/>
      <c r="F7239" s="2">
        <v>5.1879999999999997</v>
      </c>
      <c r="G7239" s="1">
        <v>7238</v>
      </c>
    </row>
    <row r="7240" spans="1:7" ht="13" x14ac:dyDescent="0.15">
      <c r="A7240" s="2">
        <v>8422</v>
      </c>
      <c r="B7240" s="2">
        <v>125</v>
      </c>
      <c r="C7240" s="2" t="s">
        <v>6604</v>
      </c>
      <c r="D7240" s="2" t="s">
        <v>17226</v>
      </c>
      <c r="E7240" s="2"/>
      <c r="F7240" s="2">
        <v>4.125</v>
      </c>
      <c r="G7240" s="1">
        <v>7239</v>
      </c>
    </row>
    <row r="7241" spans="1:7" ht="13" x14ac:dyDescent="0.15">
      <c r="A7241" s="2">
        <v>8423</v>
      </c>
      <c r="B7241" s="2">
        <v>125</v>
      </c>
      <c r="C7241" s="2" t="s">
        <v>6605</v>
      </c>
      <c r="D7241" s="2" t="s">
        <v>17227</v>
      </c>
      <c r="E7241" s="2"/>
      <c r="F7241" s="2">
        <v>4.5</v>
      </c>
      <c r="G7241" s="1">
        <v>7240</v>
      </c>
    </row>
    <row r="7242" spans="1:7" ht="13" x14ac:dyDescent="0.15">
      <c r="A7242" s="2">
        <v>8424</v>
      </c>
      <c r="B7242" s="2">
        <v>125</v>
      </c>
      <c r="C7242" s="2" t="s">
        <v>6606</v>
      </c>
      <c r="D7242" s="2" t="s">
        <v>17228</v>
      </c>
      <c r="E7242" s="2">
        <v>1</v>
      </c>
      <c r="F7242" s="2">
        <v>5.6879999999999997</v>
      </c>
      <c r="G7242" s="1">
        <v>7241</v>
      </c>
    </row>
    <row r="7243" spans="1:7" ht="13" x14ac:dyDescent="0.15">
      <c r="A7243" s="2">
        <v>8425</v>
      </c>
      <c r="B7243" s="2">
        <v>125</v>
      </c>
      <c r="C7243" s="2" t="s">
        <v>6607</v>
      </c>
      <c r="D7243" s="2" t="s">
        <v>17229</v>
      </c>
      <c r="E7243" s="2"/>
      <c r="F7243" s="2">
        <v>5.125</v>
      </c>
      <c r="G7243" s="1">
        <v>7242</v>
      </c>
    </row>
    <row r="7244" spans="1:7" ht="13" x14ac:dyDescent="0.15">
      <c r="A7244" s="2">
        <v>8426</v>
      </c>
      <c r="B7244" s="2">
        <v>125</v>
      </c>
      <c r="C7244" s="2" t="s">
        <v>6608</v>
      </c>
      <c r="D7244" s="2" t="s">
        <v>17230</v>
      </c>
      <c r="E7244" s="2"/>
      <c r="F7244" s="2">
        <v>5.125</v>
      </c>
      <c r="G7244" s="1">
        <v>7243</v>
      </c>
    </row>
    <row r="7245" spans="1:7" ht="13" x14ac:dyDescent="0.15">
      <c r="A7245" s="2">
        <v>8427</v>
      </c>
      <c r="B7245" s="2">
        <v>125</v>
      </c>
      <c r="C7245" s="2" t="s">
        <v>6609</v>
      </c>
      <c r="D7245" s="2" t="s">
        <v>17231</v>
      </c>
      <c r="E7245" s="2"/>
      <c r="F7245" s="2">
        <v>4.5</v>
      </c>
      <c r="G7245" s="1">
        <v>7244</v>
      </c>
    </row>
    <row r="7246" spans="1:7" ht="13" x14ac:dyDescent="0.15">
      <c r="A7246" s="2">
        <v>8428</v>
      </c>
      <c r="B7246" s="2">
        <v>125</v>
      </c>
      <c r="C7246" s="2" t="s">
        <v>6610</v>
      </c>
      <c r="D7246" s="2" t="s">
        <v>17232</v>
      </c>
      <c r="E7246" s="2"/>
      <c r="F7246" s="2">
        <v>3.375</v>
      </c>
      <c r="G7246" s="1">
        <v>7245</v>
      </c>
    </row>
    <row r="7247" spans="1:7" ht="13" x14ac:dyDescent="0.15">
      <c r="A7247" s="2">
        <v>8430</v>
      </c>
      <c r="B7247" s="2">
        <v>125</v>
      </c>
      <c r="C7247" s="2" t="s">
        <v>6611</v>
      </c>
      <c r="D7247" s="2" t="s">
        <v>17233</v>
      </c>
      <c r="E7247" s="2"/>
      <c r="F7247" s="2">
        <v>2.5</v>
      </c>
      <c r="G7247" s="1">
        <v>7246</v>
      </c>
    </row>
    <row r="7248" spans="1:7" ht="13" x14ac:dyDescent="0.15">
      <c r="A7248" s="2">
        <v>8431</v>
      </c>
      <c r="B7248" s="2">
        <v>125</v>
      </c>
      <c r="C7248" s="2" t="s">
        <v>6612</v>
      </c>
      <c r="D7248" s="2" t="s">
        <v>17234</v>
      </c>
      <c r="E7248" s="2"/>
      <c r="F7248" s="2">
        <v>5.0940000000000003</v>
      </c>
      <c r="G7248" s="1">
        <v>7247</v>
      </c>
    </row>
    <row r="7249" spans="1:7" ht="13" x14ac:dyDescent="0.15">
      <c r="A7249" s="2">
        <v>8432</v>
      </c>
      <c r="B7249" s="2">
        <v>125</v>
      </c>
      <c r="C7249" s="2" t="s">
        <v>6613</v>
      </c>
      <c r="D7249" s="2" t="s">
        <v>12596</v>
      </c>
      <c r="E7249" s="2">
        <v>1</v>
      </c>
      <c r="F7249" s="2">
        <v>5.625</v>
      </c>
      <c r="G7249" s="1">
        <v>7248</v>
      </c>
    </row>
    <row r="7250" spans="1:7" ht="13" x14ac:dyDescent="0.15">
      <c r="A7250" s="2">
        <v>8433</v>
      </c>
      <c r="B7250" s="2">
        <v>125</v>
      </c>
      <c r="C7250" s="2" t="s">
        <v>6614</v>
      </c>
      <c r="D7250" s="2" t="s">
        <v>17235</v>
      </c>
      <c r="E7250" s="2"/>
      <c r="F7250" s="2">
        <v>5.5940000000000003</v>
      </c>
      <c r="G7250" s="1">
        <v>7249</v>
      </c>
    </row>
    <row r="7251" spans="1:7" ht="13" x14ac:dyDescent="0.15">
      <c r="A7251" s="2">
        <v>8434</v>
      </c>
      <c r="B7251" s="2">
        <v>125</v>
      </c>
      <c r="C7251" s="2" t="s">
        <v>6615</v>
      </c>
      <c r="D7251" s="2" t="s">
        <v>17236</v>
      </c>
      <c r="E7251" s="2">
        <v>1</v>
      </c>
      <c r="F7251" s="2">
        <v>5.5620000000000003</v>
      </c>
      <c r="G7251" s="1">
        <v>7250</v>
      </c>
    </row>
    <row r="7252" spans="1:7" ht="13" x14ac:dyDescent="0.15">
      <c r="A7252" s="2">
        <v>8435</v>
      </c>
      <c r="B7252" s="2">
        <v>125</v>
      </c>
      <c r="C7252" s="2" t="s">
        <v>6616</v>
      </c>
      <c r="D7252" s="2" t="s">
        <v>17237</v>
      </c>
      <c r="E7252" s="2">
        <v>1</v>
      </c>
      <c r="F7252" s="2">
        <v>5.0940000000000003</v>
      </c>
      <c r="G7252" s="1">
        <v>7251</v>
      </c>
    </row>
    <row r="7253" spans="1:7" ht="13" x14ac:dyDescent="0.15">
      <c r="A7253" s="2">
        <v>8436</v>
      </c>
      <c r="B7253" s="2">
        <v>125</v>
      </c>
      <c r="C7253" s="2" t="s">
        <v>6617</v>
      </c>
      <c r="D7253" s="2" t="s">
        <v>17238</v>
      </c>
      <c r="E7253" s="2">
        <v>1</v>
      </c>
      <c r="F7253" s="2">
        <v>5.6879999999999997</v>
      </c>
      <c r="G7253" s="1">
        <v>7252</v>
      </c>
    </row>
    <row r="7254" spans="1:7" ht="13" x14ac:dyDescent="0.15">
      <c r="A7254" s="2">
        <v>8437</v>
      </c>
      <c r="B7254" s="2">
        <v>125</v>
      </c>
      <c r="C7254" s="2" t="s">
        <v>6617</v>
      </c>
      <c r="D7254" s="2" t="s">
        <v>17239</v>
      </c>
      <c r="E7254" s="2"/>
      <c r="F7254" s="2">
        <v>4.1879999999999997</v>
      </c>
      <c r="G7254" s="1">
        <v>7253</v>
      </c>
    </row>
    <row r="7255" spans="1:7" ht="13" x14ac:dyDescent="0.15">
      <c r="A7255" s="2">
        <v>8438</v>
      </c>
      <c r="B7255" s="2">
        <v>125</v>
      </c>
      <c r="C7255" s="2" t="s">
        <v>6618</v>
      </c>
      <c r="D7255" s="2" t="s">
        <v>11407</v>
      </c>
      <c r="E7255" s="2"/>
      <c r="F7255" s="2">
        <v>5.8120000000000003</v>
      </c>
      <c r="G7255" s="1">
        <v>7254</v>
      </c>
    </row>
    <row r="7256" spans="1:7" ht="13" x14ac:dyDescent="0.15">
      <c r="A7256" s="2">
        <v>8439</v>
      </c>
      <c r="B7256" s="2">
        <v>125</v>
      </c>
      <c r="C7256" s="2" t="s">
        <v>6619</v>
      </c>
      <c r="D7256" s="2" t="s">
        <v>17240</v>
      </c>
      <c r="E7256" s="2">
        <v>1</v>
      </c>
      <c r="F7256" s="2">
        <v>5.8120000000000003</v>
      </c>
      <c r="G7256" s="1">
        <v>7255</v>
      </c>
    </row>
    <row r="7257" spans="1:7" ht="13" x14ac:dyDescent="0.15">
      <c r="A7257" s="2">
        <v>8441</v>
      </c>
      <c r="B7257" s="2">
        <v>125</v>
      </c>
      <c r="C7257" s="2" t="s">
        <v>6620</v>
      </c>
      <c r="D7257" s="2" t="s">
        <v>17241</v>
      </c>
      <c r="E7257" s="2"/>
      <c r="F7257" s="2">
        <v>5.8440000000000003</v>
      </c>
      <c r="G7257" s="1">
        <v>7256</v>
      </c>
    </row>
    <row r="7258" spans="1:7" ht="13" x14ac:dyDescent="0.15">
      <c r="A7258" s="2">
        <v>8442</v>
      </c>
      <c r="B7258" s="2">
        <v>125</v>
      </c>
      <c r="C7258" s="2" t="s">
        <v>6621</v>
      </c>
      <c r="D7258" s="2" t="s">
        <v>17242</v>
      </c>
      <c r="E7258" s="2">
        <v>1</v>
      </c>
      <c r="F7258" s="2">
        <v>5.5620000000000003</v>
      </c>
      <c r="G7258" s="1">
        <v>7257</v>
      </c>
    </row>
    <row r="7259" spans="1:7" ht="13" x14ac:dyDescent="0.15">
      <c r="A7259" s="2">
        <v>8443</v>
      </c>
      <c r="B7259" s="2">
        <v>125</v>
      </c>
      <c r="C7259" s="2" t="s">
        <v>6622</v>
      </c>
      <c r="D7259" s="2" t="s">
        <v>17243</v>
      </c>
      <c r="E7259" s="2">
        <v>1</v>
      </c>
      <c r="F7259" s="2">
        <v>5.25</v>
      </c>
      <c r="G7259" s="1">
        <v>7258</v>
      </c>
    </row>
    <row r="7260" spans="1:7" ht="13" x14ac:dyDescent="0.15">
      <c r="A7260" s="2">
        <v>8444</v>
      </c>
      <c r="B7260" s="2">
        <v>125</v>
      </c>
      <c r="C7260" s="2" t="s">
        <v>6623</v>
      </c>
      <c r="D7260" s="2" t="s">
        <v>17244</v>
      </c>
      <c r="E7260" s="2"/>
      <c r="F7260" s="2">
        <v>4.3120000000000003</v>
      </c>
      <c r="G7260" s="1">
        <v>7259</v>
      </c>
    </row>
    <row r="7261" spans="1:7" ht="13" x14ac:dyDescent="0.15">
      <c r="A7261" s="2">
        <v>8445</v>
      </c>
      <c r="B7261" s="2">
        <v>125</v>
      </c>
      <c r="C7261" s="2" t="s">
        <v>6624</v>
      </c>
      <c r="D7261" s="2" t="s">
        <v>17245</v>
      </c>
      <c r="E7261" s="2"/>
      <c r="F7261" s="2">
        <v>4.375</v>
      </c>
      <c r="G7261" s="1">
        <v>7260</v>
      </c>
    </row>
    <row r="7262" spans="1:7" ht="13" x14ac:dyDescent="0.15">
      <c r="A7262" s="2">
        <v>8446</v>
      </c>
      <c r="B7262" s="2">
        <v>125</v>
      </c>
      <c r="C7262" s="2" t="s">
        <v>6456</v>
      </c>
      <c r="D7262" s="2" t="s">
        <v>17091</v>
      </c>
      <c r="E7262" s="2"/>
      <c r="F7262" s="2">
        <v>2.9060000000000001</v>
      </c>
      <c r="G7262" s="1">
        <v>7261</v>
      </c>
    </row>
    <row r="7263" spans="1:7" ht="13" x14ac:dyDescent="0.15">
      <c r="A7263" s="2">
        <v>8447</v>
      </c>
      <c r="B7263" s="2">
        <v>125</v>
      </c>
      <c r="C7263" s="2" t="s">
        <v>6625</v>
      </c>
      <c r="D7263" s="2" t="s">
        <v>17246</v>
      </c>
      <c r="E7263" s="2">
        <v>1</v>
      </c>
      <c r="F7263" s="2">
        <v>5.0620000000000003</v>
      </c>
      <c r="G7263" s="1">
        <v>7262</v>
      </c>
    </row>
    <row r="7264" spans="1:7" ht="13" x14ac:dyDescent="0.15">
      <c r="A7264" s="2">
        <v>8450</v>
      </c>
      <c r="B7264" s="2">
        <v>125</v>
      </c>
      <c r="C7264" s="2" t="s">
        <v>6626</v>
      </c>
      <c r="D7264" s="2" t="s">
        <v>17247</v>
      </c>
      <c r="E7264" s="2">
        <v>1</v>
      </c>
      <c r="F7264" s="2">
        <v>5.5</v>
      </c>
      <c r="G7264" s="1">
        <v>7263</v>
      </c>
    </row>
    <row r="7265" spans="1:7" ht="13" x14ac:dyDescent="0.15">
      <c r="A7265" s="2">
        <v>8451</v>
      </c>
      <c r="B7265" s="2">
        <v>125</v>
      </c>
      <c r="C7265" s="2" t="s">
        <v>6627</v>
      </c>
      <c r="D7265" s="2" t="s">
        <v>17248</v>
      </c>
      <c r="E7265" s="2"/>
      <c r="F7265" s="2">
        <v>4.3120000000000003</v>
      </c>
      <c r="G7265" s="1">
        <v>7264</v>
      </c>
    </row>
    <row r="7266" spans="1:7" ht="13" x14ac:dyDescent="0.15">
      <c r="A7266" s="2">
        <v>8454</v>
      </c>
      <c r="B7266" s="2">
        <v>125</v>
      </c>
      <c r="C7266" s="2" t="s">
        <v>6628</v>
      </c>
      <c r="D7266" s="2" t="s">
        <v>17249</v>
      </c>
      <c r="E7266" s="2">
        <v>1</v>
      </c>
      <c r="F7266" s="2">
        <v>6.0309999999999997</v>
      </c>
      <c r="G7266" s="1">
        <v>7265</v>
      </c>
    </row>
    <row r="7267" spans="1:7" ht="13" x14ac:dyDescent="0.15">
      <c r="A7267" s="2">
        <v>8455</v>
      </c>
      <c r="B7267" s="2">
        <v>125</v>
      </c>
      <c r="C7267" s="2" t="s">
        <v>6629</v>
      </c>
      <c r="D7267" s="2" t="s">
        <v>17250</v>
      </c>
      <c r="E7267" s="2"/>
      <c r="F7267" s="2">
        <v>5.5309999999999997</v>
      </c>
      <c r="G7267" s="1">
        <v>7266</v>
      </c>
    </row>
    <row r="7268" spans="1:7" ht="13" x14ac:dyDescent="0.15">
      <c r="A7268" s="2">
        <v>8456</v>
      </c>
      <c r="B7268" s="2">
        <v>125</v>
      </c>
      <c r="C7268" s="2" t="s">
        <v>6630</v>
      </c>
      <c r="D7268" s="2" t="s">
        <v>17251</v>
      </c>
      <c r="E7268" s="2">
        <v>1</v>
      </c>
      <c r="F7268" s="2">
        <v>4.3120000000000003</v>
      </c>
      <c r="G7268" s="1">
        <v>7267</v>
      </c>
    </row>
    <row r="7269" spans="1:7" ht="13" x14ac:dyDescent="0.15">
      <c r="A7269" s="2">
        <v>8457</v>
      </c>
      <c r="B7269" s="2">
        <v>125</v>
      </c>
      <c r="C7269" s="2" t="s">
        <v>6631</v>
      </c>
      <c r="D7269" s="2" t="s">
        <v>17252</v>
      </c>
      <c r="E7269" s="2">
        <v>1</v>
      </c>
      <c r="F7269" s="2">
        <v>5.4059999999999997</v>
      </c>
      <c r="G7269" s="1">
        <v>7268</v>
      </c>
    </row>
    <row r="7270" spans="1:7" ht="13" x14ac:dyDescent="0.15">
      <c r="A7270" s="2">
        <v>8458</v>
      </c>
      <c r="B7270" s="2">
        <v>125</v>
      </c>
      <c r="C7270" s="2" t="s">
        <v>4478</v>
      </c>
      <c r="D7270" s="2" t="s">
        <v>15173</v>
      </c>
      <c r="E7270" s="2">
        <v>1</v>
      </c>
      <c r="F7270" s="2">
        <v>5.6559999999999997</v>
      </c>
      <c r="G7270" s="1">
        <v>7269</v>
      </c>
    </row>
    <row r="7271" spans="1:7" ht="13" x14ac:dyDescent="0.15">
      <c r="A7271" s="2">
        <v>8459</v>
      </c>
      <c r="B7271" s="2">
        <v>125</v>
      </c>
      <c r="C7271" s="2" t="s">
        <v>6632</v>
      </c>
      <c r="D7271" s="2" t="s">
        <v>12561</v>
      </c>
      <c r="E7271" s="2"/>
      <c r="F7271" s="2">
        <v>4.625</v>
      </c>
      <c r="G7271" s="1">
        <v>7270</v>
      </c>
    </row>
    <row r="7272" spans="1:7" ht="13" x14ac:dyDescent="0.15">
      <c r="A7272" s="2">
        <v>8460</v>
      </c>
      <c r="B7272" s="2">
        <v>125</v>
      </c>
      <c r="C7272" s="2" t="s">
        <v>6633</v>
      </c>
      <c r="D7272" s="2" t="s">
        <v>16935</v>
      </c>
      <c r="E7272" s="2">
        <v>1</v>
      </c>
      <c r="F7272" s="2">
        <v>5.25</v>
      </c>
      <c r="G7272" s="1">
        <v>7271</v>
      </c>
    </row>
    <row r="7273" spans="1:7" ht="13" x14ac:dyDescent="0.15">
      <c r="A7273" s="2">
        <v>8461</v>
      </c>
      <c r="B7273" s="2">
        <v>125</v>
      </c>
      <c r="C7273" s="2" t="s">
        <v>6634</v>
      </c>
      <c r="D7273" s="2" t="s">
        <v>12704</v>
      </c>
      <c r="E7273" s="2"/>
      <c r="F7273" s="2">
        <v>5.4059999999999997</v>
      </c>
      <c r="G7273" s="1">
        <v>7272</v>
      </c>
    </row>
    <row r="7274" spans="1:7" ht="13" x14ac:dyDescent="0.15">
      <c r="A7274" s="2">
        <v>8463</v>
      </c>
      <c r="B7274" s="2">
        <v>125</v>
      </c>
      <c r="C7274" s="2" t="s">
        <v>761</v>
      </c>
      <c r="D7274" s="2" t="s">
        <v>17253</v>
      </c>
      <c r="E7274" s="2">
        <v>1</v>
      </c>
      <c r="F7274" s="2">
        <v>5.8440000000000003</v>
      </c>
      <c r="G7274" s="1">
        <v>7273</v>
      </c>
    </row>
    <row r="7275" spans="1:7" ht="13" x14ac:dyDescent="0.15">
      <c r="A7275" s="2">
        <v>8464</v>
      </c>
      <c r="B7275" s="2">
        <v>125</v>
      </c>
      <c r="C7275" s="2" t="s">
        <v>762</v>
      </c>
      <c r="D7275" s="2" t="s">
        <v>17254</v>
      </c>
      <c r="E7275" s="2"/>
      <c r="F7275" s="2">
        <v>5.4379999999999997</v>
      </c>
      <c r="G7275" s="1">
        <v>7274</v>
      </c>
    </row>
    <row r="7276" spans="1:7" ht="13" x14ac:dyDescent="0.15">
      <c r="A7276" s="2">
        <v>8465</v>
      </c>
      <c r="B7276" s="2">
        <v>125</v>
      </c>
      <c r="C7276" s="2" t="s">
        <v>6635</v>
      </c>
      <c r="D7276" s="2" t="s">
        <v>17255</v>
      </c>
      <c r="E7276" s="2"/>
      <c r="F7276" s="2">
        <v>4.9059999999999997</v>
      </c>
      <c r="G7276" s="1">
        <v>7275</v>
      </c>
    </row>
    <row r="7277" spans="1:7" ht="13" x14ac:dyDescent="0.15">
      <c r="A7277" s="2">
        <v>8466</v>
      </c>
      <c r="B7277" s="2">
        <v>125</v>
      </c>
      <c r="C7277" s="2" t="s">
        <v>6636</v>
      </c>
      <c r="D7277" s="2" t="s">
        <v>17256</v>
      </c>
      <c r="E7277" s="2"/>
      <c r="F7277" s="2">
        <v>5.0309999999999997</v>
      </c>
      <c r="G7277" s="1">
        <v>7276</v>
      </c>
    </row>
    <row r="7278" spans="1:7" ht="13" x14ac:dyDescent="0.15">
      <c r="A7278" s="2">
        <v>8468</v>
      </c>
      <c r="B7278" s="2">
        <v>125</v>
      </c>
      <c r="C7278" s="2" t="s">
        <v>6637</v>
      </c>
      <c r="D7278" s="2" t="s">
        <v>11298</v>
      </c>
      <c r="E7278" s="2"/>
      <c r="F7278" s="2">
        <v>5.375</v>
      </c>
      <c r="G7278" s="1">
        <v>7277</v>
      </c>
    </row>
    <row r="7279" spans="1:7" ht="13" x14ac:dyDescent="0.15">
      <c r="A7279" s="2">
        <v>8469</v>
      </c>
      <c r="B7279" s="2">
        <v>125</v>
      </c>
      <c r="C7279" s="2" t="s">
        <v>6638</v>
      </c>
      <c r="D7279" s="2" t="s">
        <v>17257</v>
      </c>
      <c r="E7279" s="2"/>
      <c r="F7279" s="2">
        <v>3.4380000000000002</v>
      </c>
      <c r="G7279" s="1">
        <v>7278</v>
      </c>
    </row>
    <row r="7280" spans="1:7" ht="13" x14ac:dyDescent="0.15">
      <c r="A7280" s="2">
        <v>8470</v>
      </c>
      <c r="B7280" s="2">
        <v>125</v>
      </c>
      <c r="C7280" s="2" t="s">
        <v>6639</v>
      </c>
      <c r="D7280" s="2" t="s">
        <v>12085</v>
      </c>
      <c r="E7280" s="2">
        <v>1</v>
      </c>
      <c r="F7280" s="2">
        <v>5.8120000000000003</v>
      </c>
      <c r="G7280" s="1">
        <v>7279</v>
      </c>
    </row>
    <row r="7281" spans="1:7" ht="13" x14ac:dyDescent="0.15">
      <c r="A7281" s="2">
        <v>8472</v>
      </c>
      <c r="B7281" s="2">
        <v>125</v>
      </c>
      <c r="C7281" s="2" t="s">
        <v>6640</v>
      </c>
      <c r="D7281" s="2" t="s">
        <v>17258</v>
      </c>
      <c r="E7281" s="2">
        <v>1</v>
      </c>
      <c r="F7281" s="2">
        <v>5.7190000000000003</v>
      </c>
      <c r="G7281" s="1">
        <v>7280</v>
      </c>
    </row>
    <row r="7282" spans="1:7" ht="13" x14ac:dyDescent="0.15">
      <c r="A7282" s="2">
        <v>8473</v>
      </c>
      <c r="B7282" s="2">
        <v>125</v>
      </c>
      <c r="C7282" s="2" t="s">
        <v>6641</v>
      </c>
      <c r="D7282" s="2" t="s">
        <v>11311</v>
      </c>
      <c r="E7282" s="2">
        <v>1</v>
      </c>
      <c r="F7282" s="2">
        <v>5.9690000000000003</v>
      </c>
      <c r="G7282" s="1">
        <v>7281</v>
      </c>
    </row>
    <row r="7283" spans="1:7" ht="13" x14ac:dyDescent="0.15">
      <c r="A7283" s="2">
        <v>8474</v>
      </c>
      <c r="B7283" s="2">
        <v>125</v>
      </c>
      <c r="C7283" s="2" t="s">
        <v>6642</v>
      </c>
      <c r="D7283" s="2" t="s">
        <v>17259</v>
      </c>
      <c r="E7283" s="2"/>
      <c r="F7283" s="2">
        <v>4.6559999999999997</v>
      </c>
      <c r="G7283" s="1">
        <v>7282</v>
      </c>
    </row>
    <row r="7284" spans="1:7" ht="13" x14ac:dyDescent="0.15">
      <c r="A7284" s="2">
        <v>8475</v>
      </c>
      <c r="B7284" s="2">
        <v>125</v>
      </c>
      <c r="C7284" s="2" t="s">
        <v>6643</v>
      </c>
      <c r="D7284" s="2" t="s">
        <v>16466</v>
      </c>
      <c r="E7284" s="2"/>
      <c r="F7284" s="2">
        <v>5.4379999999999997</v>
      </c>
      <c r="G7284" s="1">
        <v>7283</v>
      </c>
    </row>
    <row r="7285" spans="1:7" ht="13" x14ac:dyDescent="0.15">
      <c r="A7285" s="2">
        <v>8476</v>
      </c>
      <c r="B7285" s="2">
        <v>125</v>
      </c>
      <c r="C7285" s="2" t="s">
        <v>6644</v>
      </c>
      <c r="D7285" s="2" t="s">
        <v>17260</v>
      </c>
      <c r="E7285" s="2"/>
      <c r="F7285" s="2">
        <v>5.5309999999999997</v>
      </c>
      <c r="G7285" s="1">
        <v>7284</v>
      </c>
    </row>
    <row r="7286" spans="1:7" ht="13" x14ac:dyDescent="0.15">
      <c r="A7286" s="2">
        <v>8477</v>
      </c>
      <c r="B7286" s="2">
        <v>125</v>
      </c>
      <c r="C7286" s="2" t="s">
        <v>6645</v>
      </c>
      <c r="D7286" s="2" t="s">
        <v>17261</v>
      </c>
      <c r="E7286" s="2"/>
      <c r="F7286" s="2">
        <v>4.7809999999999997</v>
      </c>
      <c r="G7286" s="1">
        <v>7285</v>
      </c>
    </row>
    <row r="7287" spans="1:7" ht="13" x14ac:dyDescent="0.15">
      <c r="A7287" s="2">
        <v>8478</v>
      </c>
      <c r="B7287" s="2">
        <v>125</v>
      </c>
      <c r="C7287" s="2" t="s">
        <v>6646</v>
      </c>
      <c r="D7287" s="2" t="s">
        <v>17262</v>
      </c>
      <c r="E7287" s="2"/>
      <c r="F7287" s="2">
        <v>5.625</v>
      </c>
      <c r="G7287" s="1">
        <v>7286</v>
      </c>
    </row>
    <row r="7288" spans="1:7" ht="13" x14ac:dyDescent="0.15">
      <c r="A7288" s="2">
        <v>8480</v>
      </c>
      <c r="B7288" s="2">
        <v>125</v>
      </c>
      <c r="C7288" s="2" t="s">
        <v>6647</v>
      </c>
      <c r="D7288" s="2" t="s">
        <v>17263</v>
      </c>
      <c r="E7288" s="2"/>
      <c r="F7288" s="2">
        <v>5.4059999999999997</v>
      </c>
      <c r="G7288" s="1">
        <v>7287</v>
      </c>
    </row>
    <row r="7289" spans="1:7" ht="13" x14ac:dyDescent="0.15">
      <c r="A7289" s="2">
        <v>8481</v>
      </c>
      <c r="B7289" s="2">
        <v>125</v>
      </c>
      <c r="C7289" s="2" t="s">
        <v>6648</v>
      </c>
      <c r="D7289" s="2" t="s">
        <v>17264</v>
      </c>
      <c r="E7289" s="2"/>
      <c r="F7289" s="2">
        <v>3.9060000000000001</v>
      </c>
      <c r="G7289" s="1">
        <v>7288</v>
      </c>
    </row>
    <row r="7290" spans="1:7" ht="13" x14ac:dyDescent="0.15">
      <c r="A7290" s="2">
        <v>8482</v>
      </c>
      <c r="B7290" s="2">
        <v>125</v>
      </c>
      <c r="C7290" s="2" t="s">
        <v>6649</v>
      </c>
      <c r="D7290" s="2" t="s">
        <v>17265</v>
      </c>
      <c r="E7290" s="2"/>
      <c r="F7290" s="2">
        <v>4</v>
      </c>
      <c r="G7290" s="1">
        <v>7289</v>
      </c>
    </row>
    <row r="7291" spans="1:7" ht="13" x14ac:dyDescent="0.15">
      <c r="A7291" s="2">
        <v>8483</v>
      </c>
      <c r="B7291" s="2">
        <v>126</v>
      </c>
      <c r="C7291" s="2" t="s">
        <v>6650</v>
      </c>
      <c r="D7291" s="2" t="s">
        <v>17266</v>
      </c>
      <c r="E7291" s="2">
        <v>1</v>
      </c>
      <c r="F7291" s="2">
        <v>3.75</v>
      </c>
      <c r="G7291" s="1">
        <v>7290</v>
      </c>
    </row>
    <row r="7292" spans="1:7" ht="13" x14ac:dyDescent="0.15">
      <c r="A7292" s="2">
        <v>8484</v>
      </c>
      <c r="B7292" s="2">
        <v>126</v>
      </c>
      <c r="C7292" s="2" t="s">
        <v>6651</v>
      </c>
      <c r="D7292" s="2" t="s">
        <v>13368</v>
      </c>
      <c r="E7292" s="2"/>
      <c r="F7292" s="2">
        <v>3.4689999999999999</v>
      </c>
      <c r="G7292" s="1">
        <v>7291</v>
      </c>
    </row>
    <row r="7293" spans="1:7" ht="13" x14ac:dyDescent="0.15">
      <c r="A7293" s="2">
        <v>8485</v>
      </c>
      <c r="B7293" s="2">
        <v>126</v>
      </c>
      <c r="C7293" s="2" t="s">
        <v>6652</v>
      </c>
      <c r="D7293" s="2" t="s">
        <v>17267</v>
      </c>
      <c r="E7293" s="2">
        <v>1</v>
      </c>
      <c r="F7293" s="2">
        <v>4.0940000000000003</v>
      </c>
      <c r="G7293" s="1">
        <v>7292</v>
      </c>
    </row>
    <row r="7294" spans="1:7" ht="13" x14ac:dyDescent="0.15">
      <c r="A7294" s="2">
        <v>8486</v>
      </c>
      <c r="B7294" s="2">
        <v>126</v>
      </c>
      <c r="C7294" s="2" t="s">
        <v>6653</v>
      </c>
      <c r="D7294" s="2" t="s">
        <v>17268</v>
      </c>
      <c r="E7294" s="2"/>
      <c r="F7294" s="2">
        <v>3.9689999999999999</v>
      </c>
      <c r="G7294" s="1">
        <v>7293</v>
      </c>
    </row>
    <row r="7295" spans="1:7" ht="13" x14ac:dyDescent="0.15">
      <c r="A7295" s="2">
        <v>8488</v>
      </c>
      <c r="B7295" s="2">
        <v>126</v>
      </c>
      <c r="C7295" s="2" t="s">
        <v>6654</v>
      </c>
      <c r="D7295" s="2" t="s">
        <v>17269</v>
      </c>
      <c r="E7295" s="2"/>
      <c r="F7295" s="2">
        <v>4.2190000000000003</v>
      </c>
      <c r="G7295" s="1">
        <v>7294</v>
      </c>
    </row>
    <row r="7296" spans="1:7" ht="13" x14ac:dyDescent="0.15">
      <c r="A7296" s="2">
        <v>8490</v>
      </c>
      <c r="B7296" s="2">
        <v>126</v>
      </c>
      <c r="C7296" s="2" t="s">
        <v>6655</v>
      </c>
      <c r="D7296" s="2" t="s">
        <v>17270</v>
      </c>
      <c r="E7296" s="2"/>
      <c r="F7296" s="2">
        <v>4.0309999999999997</v>
      </c>
      <c r="G7296" s="1">
        <v>7295</v>
      </c>
    </row>
    <row r="7297" spans="1:7" ht="13" x14ac:dyDescent="0.15">
      <c r="A7297" s="2">
        <v>8491</v>
      </c>
      <c r="B7297" s="2">
        <v>126</v>
      </c>
      <c r="C7297" s="2" t="s">
        <v>6656</v>
      </c>
      <c r="D7297" s="2" t="s">
        <v>17271</v>
      </c>
      <c r="E7297" s="2">
        <v>1</v>
      </c>
      <c r="F7297" s="2">
        <v>5.9379999999999997</v>
      </c>
      <c r="G7297" s="1">
        <v>7296</v>
      </c>
    </row>
    <row r="7298" spans="1:7" ht="13" x14ac:dyDescent="0.15">
      <c r="A7298" s="2">
        <v>8492</v>
      </c>
      <c r="B7298" s="2">
        <v>126</v>
      </c>
      <c r="C7298" s="2" t="s">
        <v>6657</v>
      </c>
      <c r="D7298" s="2" t="s">
        <v>17272</v>
      </c>
      <c r="E7298" s="2"/>
      <c r="F7298" s="2">
        <v>4.4690000000000003</v>
      </c>
      <c r="G7298" s="1">
        <v>7297</v>
      </c>
    </row>
    <row r="7299" spans="1:7" ht="13" x14ac:dyDescent="0.15">
      <c r="A7299" s="2">
        <v>8493</v>
      </c>
      <c r="B7299" s="2">
        <v>126</v>
      </c>
      <c r="C7299" s="2" t="s">
        <v>6658</v>
      </c>
      <c r="D7299" s="2" t="s">
        <v>17273</v>
      </c>
      <c r="E7299" s="2">
        <v>1</v>
      </c>
      <c r="F7299" s="2">
        <v>5.375</v>
      </c>
      <c r="G7299" s="1">
        <v>7298</v>
      </c>
    </row>
    <row r="7300" spans="1:7" ht="13" x14ac:dyDescent="0.15">
      <c r="A7300" s="2">
        <v>8494</v>
      </c>
      <c r="B7300" s="2">
        <v>126</v>
      </c>
      <c r="C7300" s="2" t="s">
        <v>6659</v>
      </c>
      <c r="D7300" s="2" t="s">
        <v>17274</v>
      </c>
      <c r="E7300" s="2">
        <v>1</v>
      </c>
      <c r="F7300" s="2">
        <v>5.5309999999999997</v>
      </c>
      <c r="G7300" s="1">
        <v>7299</v>
      </c>
    </row>
    <row r="7301" spans="1:7" ht="13" x14ac:dyDescent="0.15">
      <c r="A7301" s="2">
        <v>8495</v>
      </c>
      <c r="B7301" s="2">
        <v>126</v>
      </c>
      <c r="C7301" s="2" t="s">
        <v>6660</v>
      </c>
      <c r="D7301" s="2" t="s">
        <v>17275</v>
      </c>
      <c r="E7301" s="2"/>
      <c r="F7301" s="2">
        <v>4.3120000000000003</v>
      </c>
      <c r="G7301" s="1">
        <v>7300</v>
      </c>
    </row>
    <row r="7302" spans="1:7" ht="13" x14ac:dyDescent="0.15">
      <c r="A7302" s="2">
        <v>8496</v>
      </c>
      <c r="B7302" s="2">
        <v>126</v>
      </c>
      <c r="C7302" s="2" t="s">
        <v>6661</v>
      </c>
      <c r="D7302" s="2" t="s">
        <v>17276</v>
      </c>
      <c r="E7302" s="2"/>
      <c r="F7302" s="2">
        <v>5.5</v>
      </c>
      <c r="G7302" s="1">
        <v>7301</v>
      </c>
    </row>
    <row r="7303" spans="1:7" ht="13" x14ac:dyDescent="0.15">
      <c r="A7303" s="2">
        <v>8497</v>
      </c>
      <c r="B7303" s="2">
        <v>126</v>
      </c>
      <c r="C7303" s="2" t="s">
        <v>6662</v>
      </c>
      <c r="D7303" s="2" t="s">
        <v>17277</v>
      </c>
      <c r="E7303" s="2">
        <v>1</v>
      </c>
      <c r="F7303" s="2">
        <v>5.5</v>
      </c>
      <c r="G7303" s="1">
        <v>7302</v>
      </c>
    </row>
    <row r="7304" spans="1:7" ht="13" x14ac:dyDescent="0.15">
      <c r="A7304" s="2">
        <v>8499</v>
      </c>
      <c r="B7304" s="2">
        <v>126</v>
      </c>
      <c r="C7304" s="2" t="s">
        <v>6663</v>
      </c>
      <c r="D7304" s="2" t="s">
        <v>17278</v>
      </c>
      <c r="E7304" s="2">
        <v>1</v>
      </c>
      <c r="F7304" s="2">
        <v>5.0309999999999997</v>
      </c>
      <c r="G7304" s="1">
        <v>7303</v>
      </c>
    </row>
    <row r="7305" spans="1:7" ht="13" x14ac:dyDescent="0.15">
      <c r="A7305" s="2">
        <v>8500</v>
      </c>
      <c r="B7305" s="2">
        <v>126</v>
      </c>
      <c r="C7305" s="2" t="s">
        <v>6664</v>
      </c>
      <c r="D7305" s="2" t="s">
        <v>17279</v>
      </c>
      <c r="E7305" s="2"/>
      <c r="F7305" s="2">
        <v>4.875</v>
      </c>
      <c r="G7305" s="1">
        <v>7304</v>
      </c>
    </row>
    <row r="7306" spans="1:7" ht="13" x14ac:dyDescent="0.15">
      <c r="A7306" s="2">
        <v>8501</v>
      </c>
      <c r="B7306" s="2">
        <v>126</v>
      </c>
      <c r="C7306" s="2" t="s">
        <v>6665</v>
      </c>
      <c r="D7306" s="2" t="s">
        <v>17280</v>
      </c>
      <c r="E7306" s="2"/>
      <c r="F7306" s="2">
        <v>3.5619999999999998</v>
      </c>
      <c r="G7306" s="1">
        <v>7305</v>
      </c>
    </row>
    <row r="7307" spans="1:7" ht="13" x14ac:dyDescent="0.15">
      <c r="A7307" s="2">
        <v>8502</v>
      </c>
      <c r="B7307" s="2">
        <v>126</v>
      </c>
      <c r="C7307" s="2" t="s">
        <v>6666</v>
      </c>
      <c r="D7307" s="2" t="s">
        <v>17281</v>
      </c>
      <c r="E7307" s="2"/>
      <c r="F7307" s="2">
        <v>4.6879999999999997</v>
      </c>
      <c r="G7307" s="1">
        <v>7306</v>
      </c>
    </row>
    <row r="7308" spans="1:7" ht="13" x14ac:dyDescent="0.15">
      <c r="A7308" s="2">
        <v>8504</v>
      </c>
      <c r="B7308" s="2">
        <v>126</v>
      </c>
      <c r="C7308" s="2" t="s">
        <v>6667</v>
      </c>
      <c r="D7308" s="2" t="s">
        <v>17282</v>
      </c>
      <c r="E7308" s="2"/>
      <c r="F7308" s="2">
        <v>3.8119999999999998</v>
      </c>
      <c r="G7308" s="1">
        <v>7307</v>
      </c>
    </row>
    <row r="7309" spans="1:7" ht="13" x14ac:dyDescent="0.15">
      <c r="A7309" s="2">
        <v>8505</v>
      </c>
      <c r="B7309" s="2">
        <v>126</v>
      </c>
      <c r="C7309" s="2" t="s">
        <v>6668</v>
      </c>
      <c r="D7309" s="2" t="s">
        <v>17283</v>
      </c>
      <c r="E7309" s="2"/>
      <c r="F7309" s="2">
        <v>4.8440000000000003</v>
      </c>
      <c r="G7309" s="1">
        <v>7308</v>
      </c>
    </row>
    <row r="7310" spans="1:7" ht="13" x14ac:dyDescent="0.15">
      <c r="A7310" s="2">
        <v>8506</v>
      </c>
      <c r="B7310" s="2">
        <v>126</v>
      </c>
      <c r="C7310" s="2" t="s">
        <v>6669</v>
      </c>
      <c r="D7310" s="2" t="s">
        <v>12518</v>
      </c>
      <c r="E7310" s="2">
        <v>1</v>
      </c>
      <c r="F7310" s="2">
        <v>5.2190000000000003</v>
      </c>
      <c r="G7310" s="1">
        <v>7309</v>
      </c>
    </row>
    <row r="7311" spans="1:7" ht="13" x14ac:dyDescent="0.15">
      <c r="A7311" s="2">
        <v>8508</v>
      </c>
      <c r="B7311" s="2">
        <v>126</v>
      </c>
      <c r="C7311" s="2" t="s">
        <v>6670</v>
      </c>
      <c r="D7311" s="2" t="s">
        <v>14968</v>
      </c>
      <c r="E7311" s="2">
        <v>1</v>
      </c>
      <c r="F7311" s="2">
        <v>4.2190000000000003</v>
      </c>
      <c r="G7311" s="1">
        <v>7310</v>
      </c>
    </row>
    <row r="7312" spans="1:7" ht="13" x14ac:dyDescent="0.15">
      <c r="A7312" s="2">
        <v>8509</v>
      </c>
      <c r="B7312" s="2">
        <v>126</v>
      </c>
      <c r="C7312" s="2" t="s">
        <v>6671</v>
      </c>
      <c r="D7312" s="2" t="s">
        <v>17284</v>
      </c>
      <c r="E7312" s="2"/>
      <c r="F7312" s="2">
        <v>3.1560000000000001</v>
      </c>
      <c r="G7312" s="1">
        <v>7311</v>
      </c>
    </row>
    <row r="7313" spans="1:7" ht="13" x14ac:dyDescent="0.15">
      <c r="A7313" s="2">
        <v>8510</v>
      </c>
      <c r="B7313" s="2">
        <v>126</v>
      </c>
      <c r="C7313" s="2" t="s">
        <v>6672</v>
      </c>
      <c r="D7313" s="2" t="s">
        <v>13706</v>
      </c>
      <c r="E7313" s="2">
        <v>1</v>
      </c>
      <c r="F7313" s="2">
        <v>5.5620000000000003</v>
      </c>
      <c r="G7313" s="1">
        <v>7312</v>
      </c>
    </row>
    <row r="7314" spans="1:7" ht="13" x14ac:dyDescent="0.15">
      <c r="A7314" s="2">
        <v>8511</v>
      </c>
      <c r="B7314" s="2">
        <v>126</v>
      </c>
      <c r="C7314" s="2" t="s">
        <v>6673</v>
      </c>
      <c r="D7314" s="2" t="s">
        <v>17285</v>
      </c>
      <c r="E7314" s="2"/>
      <c r="F7314" s="2">
        <v>5.625</v>
      </c>
      <c r="G7314" s="1">
        <v>7313</v>
      </c>
    </row>
    <row r="7315" spans="1:7" ht="13" x14ac:dyDescent="0.15">
      <c r="A7315" s="2">
        <v>8512</v>
      </c>
      <c r="B7315" s="2">
        <v>126</v>
      </c>
      <c r="C7315" s="2" t="s">
        <v>6674</v>
      </c>
      <c r="D7315" s="2" t="s">
        <v>12059</v>
      </c>
      <c r="E7315" s="2"/>
      <c r="F7315" s="2">
        <v>5</v>
      </c>
      <c r="G7315" s="1">
        <v>7314</v>
      </c>
    </row>
    <row r="7316" spans="1:7" ht="13" x14ac:dyDescent="0.15">
      <c r="A7316" s="2">
        <v>8513</v>
      </c>
      <c r="B7316" s="2">
        <v>126</v>
      </c>
      <c r="C7316" s="2" t="s">
        <v>6675</v>
      </c>
      <c r="D7316" s="2" t="s">
        <v>17286</v>
      </c>
      <c r="E7316" s="2"/>
      <c r="F7316" s="2">
        <v>5.7809999999999997</v>
      </c>
      <c r="G7316" s="1">
        <v>7315</v>
      </c>
    </row>
    <row r="7317" spans="1:7" ht="13" x14ac:dyDescent="0.15">
      <c r="A7317" s="2">
        <v>8514</v>
      </c>
      <c r="B7317" s="2">
        <v>126</v>
      </c>
      <c r="C7317" s="2" t="s">
        <v>6676</v>
      </c>
      <c r="D7317" s="2" t="s">
        <v>17287</v>
      </c>
      <c r="E7317" s="2">
        <v>1</v>
      </c>
      <c r="F7317" s="2">
        <v>2.6560000000000001</v>
      </c>
      <c r="G7317" s="1">
        <v>7316</v>
      </c>
    </row>
    <row r="7318" spans="1:7" ht="13" x14ac:dyDescent="0.15">
      <c r="A7318" s="2">
        <v>8515</v>
      </c>
      <c r="B7318" s="2">
        <v>126</v>
      </c>
      <c r="C7318" s="2" t="s">
        <v>6677</v>
      </c>
      <c r="D7318" s="2" t="s">
        <v>17288</v>
      </c>
      <c r="E7318" s="2">
        <v>1</v>
      </c>
      <c r="F7318" s="2">
        <v>5.5620000000000003</v>
      </c>
      <c r="G7318" s="1">
        <v>7317</v>
      </c>
    </row>
    <row r="7319" spans="1:7" ht="13" x14ac:dyDescent="0.15">
      <c r="A7319" s="2">
        <v>8516</v>
      </c>
      <c r="B7319" s="2">
        <v>126</v>
      </c>
      <c r="C7319" s="2" t="s">
        <v>763</v>
      </c>
      <c r="D7319" s="2" t="s">
        <v>17289</v>
      </c>
      <c r="E7319" s="2">
        <v>1</v>
      </c>
      <c r="F7319" s="2">
        <v>6</v>
      </c>
      <c r="G7319" s="1">
        <v>7318</v>
      </c>
    </row>
    <row r="7320" spans="1:7" ht="13" x14ac:dyDescent="0.15">
      <c r="A7320" s="2">
        <v>8517</v>
      </c>
      <c r="B7320" s="2">
        <v>126</v>
      </c>
      <c r="C7320" s="2" t="s">
        <v>765</v>
      </c>
      <c r="D7320" s="2" t="s">
        <v>17290</v>
      </c>
      <c r="E7320" s="2"/>
      <c r="F7320" s="2">
        <v>5.875</v>
      </c>
      <c r="G7320" s="1">
        <v>7319</v>
      </c>
    </row>
    <row r="7321" spans="1:7" ht="13" x14ac:dyDescent="0.15">
      <c r="A7321" s="2">
        <v>8518</v>
      </c>
      <c r="B7321" s="2">
        <v>126</v>
      </c>
      <c r="C7321" s="2" t="s">
        <v>6678</v>
      </c>
      <c r="D7321" s="2" t="s">
        <v>17291</v>
      </c>
      <c r="E7321" s="2"/>
      <c r="F7321" s="2">
        <v>4.4059999999999997</v>
      </c>
      <c r="G7321" s="1">
        <v>7320</v>
      </c>
    </row>
    <row r="7322" spans="1:7" ht="13" x14ac:dyDescent="0.15">
      <c r="A7322" s="2">
        <v>8519</v>
      </c>
      <c r="B7322" s="2">
        <v>126</v>
      </c>
      <c r="C7322" s="2" t="s">
        <v>6679</v>
      </c>
      <c r="D7322" s="2" t="s">
        <v>17292</v>
      </c>
      <c r="E7322" s="2"/>
      <c r="F7322" s="2">
        <v>5.9379999999999997</v>
      </c>
      <c r="G7322" s="1">
        <v>7321</v>
      </c>
    </row>
    <row r="7323" spans="1:7" ht="13" x14ac:dyDescent="0.15">
      <c r="A7323" s="2">
        <v>8522</v>
      </c>
      <c r="B7323" s="2">
        <v>126</v>
      </c>
      <c r="C7323" s="2" t="s">
        <v>6680</v>
      </c>
      <c r="D7323" s="2" t="s">
        <v>17293</v>
      </c>
      <c r="E7323" s="2"/>
      <c r="F7323" s="2">
        <v>5.4290000000000003</v>
      </c>
      <c r="G7323" s="1">
        <v>7322</v>
      </c>
    </row>
    <row r="7324" spans="1:7" ht="13" x14ac:dyDescent="0.15">
      <c r="A7324" s="2">
        <v>8523</v>
      </c>
      <c r="B7324" s="2">
        <v>126</v>
      </c>
      <c r="C7324" s="2" t="s">
        <v>5588</v>
      </c>
      <c r="D7324" s="2" t="s">
        <v>16261</v>
      </c>
      <c r="E7324" s="2"/>
      <c r="F7324" s="2">
        <v>4.0309999999999997</v>
      </c>
      <c r="G7324" s="1">
        <v>7323</v>
      </c>
    </row>
    <row r="7325" spans="1:7" ht="13" x14ac:dyDescent="0.15">
      <c r="A7325" s="2">
        <v>8524</v>
      </c>
      <c r="B7325" s="2">
        <v>126</v>
      </c>
      <c r="C7325" s="2" t="s">
        <v>6681</v>
      </c>
      <c r="D7325" s="2" t="s">
        <v>17294</v>
      </c>
      <c r="E7325" s="2"/>
      <c r="F7325" s="2">
        <v>3.8</v>
      </c>
      <c r="G7325" s="1">
        <v>7324</v>
      </c>
    </row>
    <row r="7326" spans="1:7" ht="13" x14ac:dyDescent="0.15">
      <c r="A7326" s="2">
        <v>8525</v>
      </c>
      <c r="B7326" s="2">
        <v>126</v>
      </c>
      <c r="C7326" s="2" t="s">
        <v>6682</v>
      </c>
      <c r="D7326" s="2" t="s">
        <v>17295</v>
      </c>
      <c r="E7326" s="2"/>
      <c r="F7326" s="2">
        <v>5</v>
      </c>
      <c r="G7326" s="1">
        <v>7325</v>
      </c>
    </row>
    <row r="7327" spans="1:7" ht="13" x14ac:dyDescent="0.15">
      <c r="A7327" s="2">
        <v>8526</v>
      </c>
      <c r="B7327" s="2">
        <v>126</v>
      </c>
      <c r="C7327" s="2" t="s">
        <v>6683</v>
      </c>
      <c r="D7327" s="2" t="s">
        <v>14276</v>
      </c>
      <c r="E7327" s="2">
        <v>1</v>
      </c>
      <c r="F7327" s="2">
        <v>5.4059999999999997</v>
      </c>
      <c r="G7327" s="1">
        <v>7326</v>
      </c>
    </row>
    <row r="7328" spans="1:7" ht="13" x14ac:dyDescent="0.15">
      <c r="A7328" s="2">
        <v>8527</v>
      </c>
      <c r="B7328" s="2">
        <v>126</v>
      </c>
      <c r="C7328" s="2" t="s">
        <v>6684</v>
      </c>
      <c r="D7328" s="2" t="s">
        <v>17296</v>
      </c>
      <c r="E7328" s="2"/>
      <c r="F7328" s="2">
        <v>4.8440000000000003</v>
      </c>
      <c r="G7328" s="1">
        <v>7327</v>
      </c>
    </row>
    <row r="7329" spans="1:7" ht="13" x14ac:dyDescent="0.15">
      <c r="A7329" s="2">
        <v>8529</v>
      </c>
      <c r="B7329" s="2">
        <v>126</v>
      </c>
      <c r="C7329" s="2" t="s">
        <v>6685</v>
      </c>
      <c r="D7329" s="2" t="s">
        <v>17297</v>
      </c>
      <c r="E7329" s="2"/>
      <c r="F7329" s="2">
        <v>5.2190000000000003</v>
      </c>
      <c r="G7329" s="1">
        <v>7328</v>
      </c>
    </row>
    <row r="7330" spans="1:7" ht="13" x14ac:dyDescent="0.15">
      <c r="A7330" s="2">
        <v>8531</v>
      </c>
      <c r="B7330" s="2">
        <v>126</v>
      </c>
      <c r="C7330" s="2" t="s">
        <v>6686</v>
      </c>
      <c r="D7330" s="2" t="s">
        <v>17046</v>
      </c>
      <c r="E7330" s="2"/>
      <c r="F7330" s="2">
        <v>5.5940000000000003</v>
      </c>
      <c r="G7330" s="1">
        <v>7329</v>
      </c>
    </row>
    <row r="7331" spans="1:7" ht="13" x14ac:dyDescent="0.15">
      <c r="A7331" s="2">
        <v>8533</v>
      </c>
      <c r="B7331" s="2">
        <v>126</v>
      </c>
      <c r="C7331" s="2" t="s">
        <v>766</v>
      </c>
      <c r="D7331" s="2" t="s">
        <v>17298</v>
      </c>
      <c r="E7331" s="2">
        <v>1</v>
      </c>
      <c r="F7331" s="2">
        <v>4.1559999999999997</v>
      </c>
      <c r="G7331" s="1">
        <v>7330</v>
      </c>
    </row>
    <row r="7332" spans="1:7" ht="13" x14ac:dyDescent="0.15">
      <c r="A7332" s="2">
        <v>8534</v>
      </c>
      <c r="B7332" s="2">
        <v>126</v>
      </c>
      <c r="C7332" s="2" t="s">
        <v>6687</v>
      </c>
      <c r="D7332" s="2" t="s">
        <v>17299</v>
      </c>
      <c r="E7332" s="2"/>
      <c r="F7332" s="2">
        <v>4</v>
      </c>
      <c r="G7332" s="1">
        <v>7331</v>
      </c>
    </row>
    <row r="7333" spans="1:7" ht="13" x14ac:dyDescent="0.15">
      <c r="A7333" s="2">
        <v>8535</v>
      </c>
      <c r="B7333" s="2">
        <v>126</v>
      </c>
      <c r="C7333" s="2" t="s">
        <v>6688</v>
      </c>
      <c r="D7333" s="2" t="s">
        <v>17300</v>
      </c>
      <c r="E7333" s="2">
        <v>1</v>
      </c>
      <c r="F7333" s="2">
        <v>4.25</v>
      </c>
      <c r="G7333" s="1">
        <v>7332</v>
      </c>
    </row>
    <row r="7334" spans="1:7" ht="13" x14ac:dyDescent="0.15">
      <c r="A7334" s="2">
        <v>8536</v>
      </c>
      <c r="B7334" s="2">
        <v>126</v>
      </c>
      <c r="C7334" s="2" t="s">
        <v>2020</v>
      </c>
      <c r="D7334" s="2" t="s">
        <v>12637</v>
      </c>
      <c r="E7334" s="2">
        <v>1</v>
      </c>
      <c r="F7334" s="2">
        <v>5.8120000000000003</v>
      </c>
      <c r="G7334" s="1">
        <v>7333</v>
      </c>
    </row>
    <row r="7335" spans="1:7" ht="13" x14ac:dyDescent="0.15">
      <c r="A7335" s="2">
        <v>8537</v>
      </c>
      <c r="B7335" s="2">
        <v>126</v>
      </c>
      <c r="C7335" s="2" t="s">
        <v>6689</v>
      </c>
      <c r="D7335" s="2" t="s">
        <v>17301</v>
      </c>
      <c r="E7335" s="2"/>
      <c r="F7335" s="2">
        <v>5.25</v>
      </c>
      <c r="G7335" s="1">
        <v>7334</v>
      </c>
    </row>
    <row r="7336" spans="1:7" ht="13" x14ac:dyDescent="0.15">
      <c r="A7336" s="2">
        <v>8538</v>
      </c>
      <c r="B7336" s="2">
        <v>126</v>
      </c>
      <c r="C7336" s="2" t="s">
        <v>6690</v>
      </c>
      <c r="D7336" s="2" t="s">
        <v>13706</v>
      </c>
      <c r="E7336" s="2"/>
      <c r="F7336" s="2">
        <v>2.875</v>
      </c>
      <c r="G7336" s="1">
        <v>7335</v>
      </c>
    </row>
    <row r="7337" spans="1:7" ht="13" x14ac:dyDescent="0.15">
      <c r="A7337" s="2">
        <v>8539</v>
      </c>
      <c r="B7337" s="2">
        <v>126</v>
      </c>
      <c r="C7337" s="2" t="s">
        <v>6691</v>
      </c>
      <c r="D7337" s="2" t="s">
        <v>16768</v>
      </c>
      <c r="E7337" s="2">
        <v>1</v>
      </c>
      <c r="F7337" s="2">
        <v>5.4690000000000003</v>
      </c>
      <c r="G7337" s="1">
        <v>7336</v>
      </c>
    </row>
    <row r="7338" spans="1:7" ht="13" x14ac:dyDescent="0.15">
      <c r="A7338" s="2">
        <v>8541</v>
      </c>
      <c r="B7338" s="2">
        <v>126</v>
      </c>
      <c r="C7338" s="2" t="s">
        <v>6692</v>
      </c>
      <c r="D7338" s="2" t="s">
        <v>17302</v>
      </c>
      <c r="E7338" s="2">
        <v>1</v>
      </c>
      <c r="F7338" s="2">
        <v>5.5309999999999997</v>
      </c>
      <c r="G7338" s="1">
        <v>7337</v>
      </c>
    </row>
    <row r="7339" spans="1:7" ht="13" x14ac:dyDescent="0.15">
      <c r="A7339" s="2">
        <v>8542</v>
      </c>
      <c r="B7339" s="2">
        <v>126</v>
      </c>
      <c r="C7339" s="2" t="s">
        <v>6693</v>
      </c>
      <c r="D7339" s="2" t="s">
        <v>17303</v>
      </c>
      <c r="E7339" s="2"/>
      <c r="F7339" s="2">
        <v>5.7809999999999997</v>
      </c>
      <c r="G7339" s="1">
        <v>7338</v>
      </c>
    </row>
    <row r="7340" spans="1:7" ht="13" x14ac:dyDescent="0.15">
      <c r="A7340" s="2">
        <v>8543</v>
      </c>
      <c r="B7340" s="2">
        <v>126</v>
      </c>
      <c r="C7340" s="2" t="s">
        <v>2376</v>
      </c>
      <c r="D7340" s="2" t="s">
        <v>13012</v>
      </c>
      <c r="E7340" s="2"/>
      <c r="F7340" s="2">
        <v>5.2809999999999997</v>
      </c>
      <c r="G7340" s="1">
        <v>7339</v>
      </c>
    </row>
    <row r="7341" spans="1:7" ht="13" x14ac:dyDescent="0.15">
      <c r="A7341" s="2">
        <v>8544</v>
      </c>
      <c r="B7341" s="2">
        <v>126</v>
      </c>
      <c r="C7341" s="2" t="s">
        <v>6694</v>
      </c>
      <c r="D7341" s="2" t="s">
        <v>17304</v>
      </c>
      <c r="E7341" s="2">
        <v>1</v>
      </c>
      <c r="F7341" s="2">
        <v>4.25</v>
      </c>
      <c r="G7341" s="1">
        <v>7340</v>
      </c>
    </row>
    <row r="7342" spans="1:7" ht="13" x14ac:dyDescent="0.15">
      <c r="A7342" s="2">
        <v>8545</v>
      </c>
      <c r="B7342" s="2">
        <v>126</v>
      </c>
      <c r="C7342" s="2" t="s">
        <v>6695</v>
      </c>
      <c r="D7342" s="2" t="s">
        <v>17305</v>
      </c>
      <c r="E7342" s="2"/>
      <c r="F7342" s="2">
        <v>3.625</v>
      </c>
      <c r="G7342" s="1">
        <v>7341</v>
      </c>
    </row>
    <row r="7343" spans="1:7" ht="13" x14ac:dyDescent="0.15">
      <c r="A7343" s="2">
        <v>8546</v>
      </c>
      <c r="B7343" s="2">
        <v>126</v>
      </c>
      <c r="C7343" s="2" t="s">
        <v>6696</v>
      </c>
      <c r="D7343" s="2" t="s">
        <v>17306</v>
      </c>
      <c r="E7343" s="2"/>
      <c r="F7343" s="2">
        <v>4.3440000000000003</v>
      </c>
      <c r="G7343" s="1">
        <v>7342</v>
      </c>
    </row>
    <row r="7344" spans="1:7" ht="13" x14ac:dyDescent="0.15">
      <c r="A7344" s="2">
        <v>8547</v>
      </c>
      <c r="B7344" s="2">
        <v>126</v>
      </c>
      <c r="C7344" s="2" t="s">
        <v>6697</v>
      </c>
      <c r="D7344" s="2" t="s">
        <v>17307</v>
      </c>
      <c r="E7344" s="2"/>
      <c r="F7344" s="2">
        <v>4.4379999999999997</v>
      </c>
      <c r="G7344" s="1">
        <v>7343</v>
      </c>
    </row>
    <row r="7345" spans="1:7" ht="13" x14ac:dyDescent="0.15">
      <c r="A7345" s="2">
        <v>8548</v>
      </c>
      <c r="B7345" s="2">
        <v>126</v>
      </c>
      <c r="C7345" s="2" t="s">
        <v>6698</v>
      </c>
      <c r="D7345" s="2" t="s">
        <v>17308</v>
      </c>
      <c r="E7345" s="2"/>
      <c r="F7345" s="2">
        <v>3.6560000000000001</v>
      </c>
      <c r="G7345" s="1">
        <v>7344</v>
      </c>
    </row>
    <row r="7346" spans="1:7" ht="13" x14ac:dyDescent="0.15">
      <c r="A7346" s="2">
        <v>8553</v>
      </c>
      <c r="B7346" s="2">
        <v>126</v>
      </c>
      <c r="C7346" s="2" t="s">
        <v>6699</v>
      </c>
      <c r="D7346" s="2" t="s">
        <v>17309</v>
      </c>
      <c r="E7346" s="2"/>
      <c r="F7346" s="2">
        <v>5.75</v>
      </c>
      <c r="G7346" s="1">
        <v>7345</v>
      </c>
    </row>
    <row r="7347" spans="1:7" ht="13" x14ac:dyDescent="0.15">
      <c r="A7347" s="2">
        <v>8554</v>
      </c>
      <c r="B7347" s="2">
        <v>126</v>
      </c>
      <c r="C7347" s="2" t="s">
        <v>6700</v>
      </c>
      <c r="D7347" s="2" t="s">
        <v>14579</v>
      </c>
      <c r="E7347" s="2">
        <v>1</v>
      </c>
      <c r="F7347" s="2">
        <v>5.875</v>
      </c>
      <c r="G7347" s="1">
        <v>7346</v>
      </c>
    </row>
    <row r="7348" spans="1:7" ht="13" x14ac:dyDescent="0.15">
      <c r="A7348" s="2">
        <v>8555</v>
      </c>
      <c r="B7348" s="2">
        <v>126</v>
      </c>
      <c r="C7348" s="2" t="s">
        <v>767</v>
      </c>
      <c r="D7348" s="2" t="s">
        <v>14595</v>
      </c>
      <c r="E7348" s="2">
        <v>1</v>
      </c>
      <c r="F7348" s="2">
        <v>5.3440000000000003</v>
      </c>
      <c r="G7348" s="1">
        <v>7347</v>
      </c>
    </row>
    <row r="7349" spans="1:7" ht="13" x14ac:dyDescent="0.15">
      <c r="A7349" s="2">
        <v>8556</v>
      </c>
      <c r="B7349" s="2">
        <v>126</v>
      </c>
      <c r="C7349" s="2" t="s">
        <v>2211</v>
      </c>
      <c r="D7349" s="2" t="s">
        <v>12831</v>
      </c>
      <c r="E7349" s="2"/>
      <c r="F7349" s="2">
        <v>5.5</v>
      </c>
      <c r="G7349" s="1">
        <v>7348</v>
      </c>
    </row>
    <row r="7350" spans="1:7" ht="13" x14ac:dyDescent="0.15">
      <c r="A7350" s="2">
        <v>8557</v>
      </c>
      <c r="B7350" s="2">
        <v>126</v>
      </c>
      <c r="C7350" s="2" t="s">
        <v>173</v>
      </c>
      <c r="D7350" s="2" t="s">
        <v>17310</v>
      </c>
      <c r="E7350" s="2"/>
      <c r="F7350" s="2">
        <v>4.0620000000000003</v>
      </c>
      <c r="G7350" s="1">
        <v>7349</v>
      </c>
    </row>
    <row r="7351" spans="1:7" ht="13" x14ac:dyDescent="0.15">
      <c r="A7351" s="2">
        <v>8557</v>
      </c>
      <c r="B7351" s="2">
        <v>126</v>
      </c>
      <c r="C7351" s="2" t="s">
        <v>173</v>
      </c>
      <c r="D7351" s="2" t="s">
        <v>17311</v>
      </c>
      <c r="E7351" s="2"/>
      <c r="F7351" s="2">
        <v>4.8440000000000003</v>
      </c>
      <c r="G7351" s="1">
        <v>7350</v>
      </c>
    </row>
    <row r="7352" spans="1:7" ht="13" x14ac:dyDescent="0.15">
      <c r="A7352" s="2">
        <v>8558</v>
      </c>
      <c r="B7352" s="2">
        <v>126</v>
      </c>
      <c r="C7352" s="2" t="s">
        <v>6701</v>
      </c>
      <c r="D7352" s="2" t="s">
        <v>17312</v>
      </c>
      <c r="E7352" s="2">
        <v>1</v>
      </c>
      <c r="F7352" s="2">
        <v>5.375</v>
      </c>
      <c r="G7352" s="1">
        <v>7351</v>
      </c>
    </row>
    <row r="7353" spans="1:7" ht="13" x14ac:dyDescent="0.15">
      <c r="A7353" s="2">
        <v>8559</v>
      </c>
      <c r="B7353" s="2">
        <v>126</v>
      </c>
      <c r="C7353" s="2" t="s">
        <v>6702</v>
      </c>
      <c r="D7353" s="2" t="s">
        <v>17313</v>
      </c>
      <c r="E7353" s="2"/>
      <c r="F7353" s="2">
        <v>5.3440000000000003</v>
      </c>
      <c r="G7353" s="1">
        <v>7352</v>
      </c>
    </row>
    <row r="7354" spans="1:7" ht="13" x14ac:dyDescent="0.15">
      <c r="A7354" s="2">
        <v>8560</v>
      </c>
      <c r="B7354" s="2">
        <v>126</v>
      </c>
      <c r="C7354" s="2" t="s">
        <v>6703</v>
      </c>
      <c r="D7354" s="2" t="s">
        <v>17314</v>
      </c>
      <c r="E7354" s="2">
        <v>1</v>
      </c>
      <c r="F7354" s="2">
        <v>5.5</v>
      </c>
      <c r="G7354" s="1">
        <v>7353</v>
      </c>
    </row>
    <row r="7355" spans="1:7" ht="13" x14ac:dyDescent="0.15">
      <c r="A7355" s="2">
        <v>8563</v>
      </c>
      <c r="B7355" s="2">
        <v>127</v>
      </c>
      <c r="C7355" s="2" t="s">
        <v>1843</v>
      </c>
      <c r="D7355" s="2" t="s">
        <v>12447</v>
      </c>
      <c r="E7355" s="2">
        <v>1</v>
      </c>
      <c r="F7355" s="2">
        <v>5.2190000000000003</v>
      </c>
      <c r="G7355" s="1">
        <v>7354</v>
      </c>
    </row>
    <row r="7356" spans="1:7" ht="13" x14ac:dyDescent="0.15">
      <c r="A7356" s="2">
        <v>8564</v>
      </c>
      <c r="B7356" s="2">
        <v>127</v>
      </c>
      <c r="C7356" s="2" t="s">
        <v>6704</v>
      </c>
      <c r="D7356" s="2" t="s">
        <v>14505</v>
      </c>
      <c r="E7356" s="2"/>
      <c r="F7356" s="2">
        <v>5.4379999999999997</v>
      </c>
      <c r="G7356" s="1">
        <v>7355</v>
      </c>
    </row>
    <row r="7357" spans="1:7" ht="13" x14ac:dyDescent="0.15">
      <c r="A7357" s="2">
        <v>8568</v>
      </c>
      <c r="B7357" s="2">
        <v>127</v>
      </c>
      <c r="C7357" s="2" t="s">
        <v>768</v>
      </c>
      <c r="D7357" s="2" t="s">
        <v>16002</v>
      </c>
      <c r="E7357" s="2">
        <v>1</v>
      </c>
      <c r="F7357" s="2">
        <v>5.4059999999999997</v>
      </c>
      <c r="G7357" s="1">
        <v>7356</v>
      </c>
    </row>
    <row r="7358" spans="1:7" ht="13" x14ac:dyDescent="0.15">
      <c r="A7358" s="2">
        <v>8569</v>
      </c>
      <c r="B7358" s="2">
        <v>127</v>
      </c>
      <c r="C7358" s="2" t="s">
        <v>769</v>
      </c>
      <c r="D7358" s="2" t="s">
        <v>17315</v>
      </c>
      <c r="E7358" s="2"/>
      <c r="F7358" s="2">
        <v>4.8440000000000003</v>
      </c>
      <c r="G7358" s="1">
        <v>7357</v>
      </c>
    </row>
    <row r="7359" spans="1:7" ht="13" x14ac:dyDescent="0.15">
      <c r="A7359" s="2">
        <v>8571</v>
      </c>
      <c r="B7359" s="2">
        <v>127</v>
      </c>
      <c r="C7359" s="2" t="s">
        <v>6581</v>
      </c>
      <c r="D7359" s="2" t="s">
        <v>17204</v>
      </c>
      <c r="E7359" s="2">
        <v>1</v>
      </c>
      <c r="F7359" s="2">
        <v>5.5620000000000003</v>
      </c>
      <c r="G7359" s="1">
        <v>7358</v>
      </c>
    </row>
    <row r="7360" spans="1:7" ht="13" x14ac:dyDescent="0.15">
      <c r="A7360" s="2">
        <v>8572</v>
      </c>
      <c r="B7360" s="2">
        <v>127</v>
      </c>
      <c r="C7360" s="2" t="s">
        <v>6705</v>
      </c>
      <c r="D7360" s="2" t="s">
        <v>17316</v>
      </c>
      <c r="E7360" s="2">
        <v>1</v>
      </c>
      <c r="F7360" s="2">
        <v>4.5940000000000003</v>
      </c>
      <c r="G7360" s="1">
        <v>7359</v>
      </c>
    </row>
    <row r="7361" spans="1:7" ht="13" x14ac:dyDescent="0.15">
      <c r="A7361" s="2">
        <v>8573</v>
      </c>
      <c r="B7361" s="2">
        <v>127</v>
      </c>
      <c r="C7361" s="2" t="s">
        <v>6706</v>
      </c>
      <c r="D7361" s="2" t="s">
        <v>17317</v>
      </c>
      <c r="E7361" s="2">
        <v>1</v>
      </c>
      <c r="F7361" s="2">
        <v>3.2810000000000001</v>
      </c>
      <c r="G7361" s="1">
        <v>7360</v>
      </c>
    </row>
    <row r="7362" spans="1:7" ht="13" x14ac:dyDescent="0.15">
      <c r="A7362" s="2">
        <v>8575</v>
      </c>
      <c r="B7362" s="2">
        <v>127</v>
      </c>
      <c r="C7362" s="2" t="s">
        <v>6707</v>
      </c>
      <c r="D7362" s="2" t="s">
        <v>17318</v>
      </c>
      <c r="E7362" s="2">
        <v>1</v>
      </c>
      <c r="F7362" s="2">
        <v>5.7809999999999997</v>
      </c>
      <c r="G7362" s="1">
        <v>7361</v>
      </c>
    </row>
    <row r="7363" spans="1:7" ht="13" x14ac:dyDescent="0.15">
      <c r="A7363" s="2">
        <v>8576</v>
      </c>
      <c r="B7363" s="2">
        <v>127</v>
      </c>
      <c r="C7363" s="2" t="s">
        <v>6708</v>
      </c>
      <c r="D7363" s="2" t="s">
        <v>17319</v>
      </c>
      <c r="E7363" s="2">
        <v>1</v>
      </c>
      <c r="F7363" s="2">
        <v>4.9059999999999997</v>
      </c>
      <c r="G7363" s="1">
        <v>7362</v>
      </c>
    </row>
    <row r="7364" spans="1:7" ht="13" x14ac:dyDescent="0.15">
      <c r="A7364" s="2">
        <v>8577</v>
      </c>
      <c r="B7364" s="2">
        <v>127</v>
      </c>
      <c r="C7364" s="2" t="s">
        <v>6709</v>
      </c>
      <c r="D7364" s="2" t="s">
        <v>13521</v>
      </c>
      <c r="E7364" s="2">
        <v>1</v>
      </c>
      <c r="F7364" s="2">
        <v>5.5940000000000003</v>
      </c>
      <c r="G7364" s="1">
        <v>7363</v>
      </c>
    </row>
    <row r="7365" spans="1:7" ht="13" x14ac:dyDescent="0.15">
      <c r="A7365" s="2">
        <v>8578</v>
      </c>
      <c r="B7365" s="2">
        <v>127</v>
      </c>
      <c r="C7365" s="2" t="s">
        <v>3808</v>
      </c>
      <c r="D7365" s="2" t="s">
        <v>14515</v>
      </c>
      <c r="E7365" s="2"/>
      <c r="F7365" s="2">
        <v>5.6559999999999997</v>
      </c>
      <c r="G7365" s="1">
        <v>7364</v>
      </c>
    </row>
    <row r="7366" spans="1:7" ht="13" x14ac:dyDescent="0.15">
      <c r="A7366" s="2">
        <v>8581</v>
      </c>
      <c r="B7366" s="2">
        <v>127</v>
      </c>
      <c r="C7366" s="2" t="s">
        <v>6710</v>
      </c>
      <c r="D7366" s="2" t="s">
        <v>17320</v>
      </c>
      <c r="E7366" s="2">
        <v>1</v>
      </c>
      <c r="F7366" s="2">
        <v>5.5620000000000003</v>
      </c>
      <c r="G7366" s="1">
        <v>7365</v>
      </c>
    </row>
    <row r="7367" spans="1:7" ht="13" x14ac:dyDescent="0.15">
      <c r="A7367" s="2">
        <v>8582</v>
      </c>
      <c r="B7367" s="2">
        <v>127</v>
      </c>
      <c r="C7367" s="2" t="s">
        <v>6711</v>
      </c>
      <c r="D7367" s="2" t="s">
        <v>17321</v>
      </c>
      <c r="E7367" s="2"/>
      <c r="F7367" s="2">
        <v>4.0620000000000003</v>
      </c>
      <c r="G7367" s="1">
        <v>7366</v>
      </c>
    </row>
    <row r="7368" spans="1:7" ht="13" x14ac:dyDescent="0.15">
      <c r="A7368" s="2">
        <v>8583</v>
      </c>
      <c r="B7368" s="2">
        <v>127</v>
      </c>
      <c r="C7368" s="2" t="s">
        <v>6712</v>
      </c>
      <c r="D7368" s="2" t="s">
        <v>17322</v>
      </c>
      <c r="E7368" s="2">
        <v>1</v>
      </c>
      <c r="F7368" s="2">
        <v>5.625</v>
      </c>
      <c r="G7368" s="1">
        <v>7367</v>
      </c>
    </row>
    <row r="7369" spans="1:7" ht="13" x14ac:dyDescent="0.15">
      <c r="A7369" s="2">
        <v>8584</v>
      </c>
      <c r="B7369" s="2">
        <v>127</v>
      </c>
      <c r="C7369" s="2" t="s">
        <v>6713</v>
      </c>
      <c r="D7369" s="2" t="s">
        <v>17323</v>
      </c>
      <c r="E7369" s="2"/>
      <c r="F7369" s="2">
        <v>5.3120000000000003</v>
      </c>
      <c r="G7369" s="1">
        <v>7368</v>
      </c>
    </row>
    <row r="7370" spans="1:7" ht="13" x14ac:dyDescent="0.15">
      <c r="A7370" s="2">
        <v>8586</v>
      </c>
      <c r="B7370" s="2">
        <v>127</v>
      </c>
      <c r="C7370" s="2" t="s">
        <v>770</v>
      </c>
      <c r="D7370" s="2" t="s">
        <v>17324</v>
      </c>
      <c r="E7370" s="2"/>
      <c r="F7370" s="2">
        <v>5.5620000000000003</v>
      </c>
      <c r="G7370" s="1">
        <v>7369</v>
      </c>
    </row>
    <row r="7371" spans="1:7" ht="13" x14ac:dyDescent="0.15">
      <c r="A7371" s="2">
        <v>8587</v>
      </c>
      <c r="B7371" s="2">
        <v>127</v>
      </c>
      <c r="C7371" s="2" t="s">
        <v>771</v>
      </c>
      <c r="D7371" s="2" t="s">
        <v>17325</v>
      </c>
      <c r="E7371" s="2">
        <v>1</v>
      </c>
      <c r="F7371" s="2">
        <v>5.25</v>
      </c>
      <c r="G7371" s="1">
        <v>7370</v>
      </c>
    </row>
    <row r="7372" spans="1:7" ht="13" x14ac:dyDescent="0.15">
      <c r="A7372" s="2">
        <v>8588</v>
      </c>
      <c r="B7372" s="2">
        <v>127</v>
      </c>
      <c r="C7372" s="2" t="s">
        <v>6714</v>
      </c>
      <c r="D7372" s="2" t="s">
        <v>17326</v>
      </c>
      <c r="E7372" s="2">
        <v>1</v>
      </c>
      <c r="F7372" s="2">
        <v>5.9379999999999997</v>
      </c>
      <c r="G7372" s="1">
        <v>7371</v>
      </c>
    </row>
    <row r="7373" spans="1:7" ht="13" x14ac:dyDescent="0.15">
      <c r="A7373" s="2">
        <v>8589</v>
      </c>
      <c r="B7373" s="2">
        <v>127</v>
      </c>
      <c r="C7373" s="2" t="s">
        <v>6715</v>
      </c>
      <c r="D7373" s="2" t="s">
        <v>17327</v>
      </c>
      <c r="E7373" s="2"/>
      <c r="F7373" s="2">
        <v>5.5620000000000003</v>
      </c>
      <c r="G7373" s="1">
        <v>7372</v>
      </c>
    </row>
    <row r="7374" spans="1:7" ht="13" x14ac:dyDescent="0.15">
      <c r="A7374" s="2">
        <v>8590</v>
      </c>
      <c r="B7374" s="2">
        <v>127</v>
      </c>
      <c r="C7374" s="2" t="s">
        <v>6716</v>
      </c>
      <c r="D7374" s="2" t="s">
        <v>17328</v>
      </c>
      <c r="E7374" s="2"/>
      <c r="F7374" s="2">
        <v>4.8120000000000003</v>
      </c>
      <c r="G7374" s="1">
        <v>7373</v>
      </c>
    </row>
    <row r="7375" spans="1:7" ht="13" x14ac:dyDescent="0.15">
      <c r="A7375" s="2">
        <v>8591</v>
      </c>
      <c r="B7375" s="2">
        <v>127</v>
      </c>
      <c r="C7375" s="2" t="s">
        <v>6717</v>
      </c>
      <c r="D7375" s="2" t="s">
        <v>17329</v>
      </c>
      <c r="E7375" s="2"/>
      <c r="F7375" s="2">
        <v>5</v>
      </c>
      <c r="G7375" s="1">
        <v>7374</v>
      </c>
    </row>
    <row r="7376" spans="1:7" ht="13" x14ac:dyDescent="0.15">
      <c r="A7376" s="2">
        <v>8593</v>
      </c>
      <c r="B7376" s="2">
        <v>127</v>
      </c>
      <c r="C7376" s="2" t="s">
        <v>6719</v>
      </c>
      <c r="D7376" s="2" t="s">
        <v>17330</v>
      </c>
      <c r="E7376" s="2">
        <v>1</v>
      </c>
      <c r="F7376" s="2">
        <v>5.75</v>
      </c>
      <c r="G7376" s="1">
        <v>7375</v>
      </c>
    </row>
    <row r="7377" spans="1:7" ht="13" x14ac:dyDescent="0.15">
      <c r="A7377" s="2">
        <v>8594</v>
      </c>
      <c r="B7377" s="2">
        <v>127</v>
      </c>
      <c r="C7377" s="2" t="s">
        <v>6720</v>
      </c>
      <c r="D7377" s="2" t="s">
        <v>17331</v>
      </c>
      <c r="E7377" s="2"/>
      <c r="F7377" s="2">
        <v>4.75</v>
      </c>
      <c r="G7377" s="1">
        <v>7376</v>
      </c>
    </row>
    <row r="7378" spans="1:7" ht="13" x14ac:dyDescent="0.15">
      <c r="A7378" s="2">
        <v>8595</v>
      </c>
      <c r="B7378" s="2">
        <v>127</v>
      </c>
      <c r="C7378" s="2" t="s">
        <v>6721</v>
      </c>
      <c r="D7378" s="2" t="s">
        <v>17332</v>
      </c>
      <c r="E7378" s="2"/>
      <c r="F7378" s="2">
        <v>4.5309999999999997</v>
      </c>
      <c r="G7378" s="1">
        <v>7377</v>
      </c>
    </row>
    <row r="7379" spans="1:7" ht="13" x14ac:dyDescent="0.15">
      <c r="A7379" s="2">
        <v>8596</v>
      </c>
      <c r="B7379" s="2">
        <v>127</v>
      </c>
      <c r="C7379" s="2" t="s">
        <v>6722</v>
      </c>
      <c r="D7379" s="2" t="s">
        <v>17333</v>
      </c>
      <c r="E7379" s="2">
        <v>1</v>
      </c>
      <c r="F7379" s="2">
        <v>4.8440000000000003</v>
      </c>
      <c r="G7379" s="1">
        <v>7378</v>
      </c>
    </row>
    <row r="7380" spans="1:7" ht="13" x14ac:dyDescent="0.15">
      <c r="A7380" s="2">
        <v>8597</v>
      </c>
      <c r="B7380" s="2">
        <v>127</v>
      </c>
      <c r="C7380" s="2" t="s">
        <v>6723</v>
      </c>
      <c r="D7380" s="2" t="s">
        <v>17334</v>
      </c>
      <c r="E7380" s="2"/>
      <c r="F7380" s="2">
        <v>5.4379999999999997</v>
      </c>
      <c r="G7380" s="1">
        <v>7379</v>
      </c>
    </row>
    <row r="7381" spans="1:7" ht="13" x14ac:dyDescent="0.15">
      <c r="A7381" s="2">
        <v>8598</v>
      </c>
      <c r="B7381" s="2">
        <v>127</v>
      </c>
      <c r="C7381" s="2" t="s">
        <v>6724</v>
      </c>
      <c r="D7381" s="2" t="s">
        <v>17335</v>
      </c>
      <c r="E7381" s="2"/>
      <c r="F7381" s="2">
        <v>5.9379999999999997</v>
      </c>
      <c r="G7381" s="1">
        <v>7380</v>
      </c>
    </row>
    <row r="7382" spans="1:7" ht="13" x14ac:dyDescent="0.15">
      <c r="A7382" s="2">
        <v>8599</v>
      </c>
      <c r="B7382" s="2">
        <v>127</v>
      </c>
      <c r="C7382" s="2" t="s">
        <v>6725</v>
      </c>
      <c r="D7382" s="2" t="s">
        <v>17336</v>
      </c>
      <c r="E7382" s="2">
        <v>1</v>
      </c>
      <c r="F7382" s="2">
        <v>5.9379999999999997</v>
      </c>
      <c r="G7382" s="1">
        <v>7381</v>
      </c>
    </row>
    <row r="7383" spans="1:7" ht="13" x14ac:dyDescent="0.15">
      <c r="A7383" s="2">
        <v>8600</v>
      </c>
      <c r="B7383" s="2">
        <v>127</v>
      </c>
      <c r="C7383" s="2" t="s">
        <v>6726</v>
      </c>
      <c r="D7383" s="2" t="s">
        <v>17337</v>
      </c>
      <c r="E7383" s="2"/>
      <c r="F7383" s="2">
        <v>5.9059999999999997</v>
      </c>
      <c r="G7383" s="1">
        <v>7382</v>
      </c>
    </row>
    <row r="7384" spans="1:7" ht="13" x14ac:dyDescent="0.15">
      <c r="A7384" s="2">
        <v>8604</v>
      </c>
      <c r="B7384" s="2">
        <v>127</v>
      </c>
      <c r="C7384" s="2" t="s">
        <v>6727</v>
      </c>
      <c r="D7384" s="2" t="s">
        <v>17338</v>
      </c>
      <c r="E7384" s="2">
        <v>1</v>
      </c>
      <c r="F7384" s="2">
        <v>5.75</v>
      </c>
      <c r="G7384" s="1">
        <v>7383</v>
      </c>
    </row>
    <row r="7385" spans="1:7" ht="13" x14ac:dyDescent="0.15">
      <c r="A7385" s="2">
        <v>8605</v>
      </c>
      <c r="B7385" s="2">
        <v>127</v>
      </c>
      <c r="C7385" s="2" t="s">
        <v>6728</v>
      </c>
      <c r="D7385" s="2" t="s">
        <v>17339</v>
      </c>
      <c r="E7385" s="2"/>
      <c r="F7385" s="2">
        <v>5.7809999999999997</v>
      </c>
      <c r="G7385" s="1">
        <v>7384</v>
      </c>
    </row>
    <row r="7386" spans="1:7" ht="13" x14ac:dyDescent="0.15">
      <c r="A7386" s="2">
        <v>8606</v>
      </c>
      <c r="B7386" s="2">
        <v>127</v>
      </c>
      <c r="C7386" s="2" t="s">
        <v>6729</v>
      </c>
      <c r="D7386" s="2" t="s">
        <v>17340</v>
      </c>
      <c r="E7386" s="2"/>
      <c r="F7386" s="2">
        <v>5.1559999999999997</v>
      </c>
      <c r="G7386" s="1">
        <v>7385</v>
      </c>
    </row>
    <row r="7387" spans="1:7" ht="13" x14ac:dyDescent="0.15">
      <c r="A7387" s="2">
        <v>8607</v>
      </c>
      <c r="B7387" s="2">
        <v>127</v>
      </c>
      <c r="C7387" s="2" t="s">
        <v>6730</v>
      </c>
      <c r="D7387" s="2" t="s">
        <v>17341</v>
      </c>
      <c r="E7387" s="2"/>
      <c r="F7387" s="2">
        <v>4.9690000000000003</v>
      </c>
      <c r="G7387" s="1">
        <v>7386</v>
      </c>
    </row>
    <row r="7388" spans="1:7" ht="13" x14ac:dyDescent="0.15">
      <c r="A7388" s="2">
        <v>8608</v>
      </c>
      <c r="B7388" s="2">
        <v>127</v>
      </c>
      <c r="C7388" s="2" t="s">
        <v>6731</v>
      </c>
      <c r="D7388" s="2" t="s">
        <v>17342</v>
      </c>
      <c r="E7388" s="2">
        <v>1</v>
      </c>
      <c r="F7388" s="2">
        <v>5.1559999999999997</v>
      </c>
      <c r="G7388" s="1">
        <v>7387</v>
      </c>
    </row>
    <row r="7389" spans="1:7" ht="13" x14ac:dyDescent="0.15">
      <c r="A7389" s="2">
        <v>8609</v>
      </c>
      <c r="B7389" s="2">
        <v>127</v>
      </c>
      <c r="C7389" s="2" t="s">
        <v>6247</v>
      </c>
      <c r="D7389" s="2" t="s">
        <v>16897</v>
      </c>
      <c r="E7389" s="2">
        <v>1</v>
      </c>
      <c r="F7389" s="2">
        <v>5.125</v>
      </c>
      <c r="G7389" s="1">
        <v>7388</v>
      </c>
    </row>
    <row r="7390" spans="1:7" ht="13" x14ac:dyDescent="0.15">
      <c r="A7390" s="2">
        <v>8610</v>
      </c>
      <c r="B7390" s="2">
        <v>127</v>
      </c>
      <c r="C7390" s="2" t="s">
        <v>6732</v>
      </c>
      <c r="D7390" s="2" t="s">
        <v>11299</v>
      </c>
      <c r="E7390" s="2"/>
      <c r="F7390" s="2">
        <v>3.9689999999999999</v>
      </c>
      <c r="G7390" s="1">
        <v>7389</v>
      </c>
    </row>
    <row r="7391" spans="1:7" ht="13" x14ac:dyDescent="0.15">
      <c r="A7391" s="2">
        <v>8611</v>
      </c>
      <c r="B7391" s="2">
        <v>127</v>
      </c>
      <c r="C7391" s="2" t="s">
        <v>6733</v>
      </c>
      <c r="D7391" s="2" t="s">
        <v>17343</v>
      </c>
      <c r="E7391" s="2"/>
      <c r="F7391" s="2">
        <v>3.3119999999999998</v>
      </c>
      <c r="G7391" s="1">
        <v>7390</v>
      </c>
    </row>
    <row r="7392" spans="1:7" ht="13" x14ac:dyDescent="0.15">
      <c r="A7392" s="2">
        <v>8612</v>
      </c>
      <c r="B7392" s="2">
        <v>127</v>
      </c>
      <c r="C7392" s="2" t="s">
        <v>6734</v>
      </c>
      <c r="D7392" s="2" t="s">
        <v>17344</v>
      </c>
      <c r="E7392" s="2"/>
      <c r="F7392" s="2">
        <v>4.5620000000000003</v>
      </c>
      <c r="G7392" s="1">
        <v>7391</v>
      </c>
    </row>
    <row r="7393" spans="1:7" ht="13" x14ac:dyDescent="0.15">
      <c r="A7393" s="2">
        <v>8613</v>
      </c>
      <c r="B7393" s="2">
        <v>127</v>
      </c>
      <c r="C7393" s="2" t="s">
        <v>6735</v>
      </c>
      <c r="D7393" s="2" t="s">
        <v>17345</v>
      </c>
      <c r="E7393" s="2">
        <v>1</v>
      </c>
      <c r="F7393" s="2">
        <v>4.875</v>
      </c>
      <c r="G7393" s="1">
        <v>7392</v>
      </c>
    </row>
    <row r="7394" spans="1:7" ht="13" x14ac:dyDescent="0.15">
      <c r="A7394" s="2">
        <v>8614</v>
      </c>
      <c r="B7394" s="2">
        <v>127</v>
      </c>
      <c r="C7394" s="2" t="s">
        <v>6736</v>
      </c>
      <c r="D7394" s="2" t="s">
        <v>17346</v>
      </c>
      <c r="E7394" s="2">
        <v>1</v>
      </c>
      <c r="F7394" s="2">
        <v>3.5310000000000001</v>
      </c>
      <c r="G7394" s="1">
        <v>7393</v>
      </c>
    </row>
    <row r="7395" spans="1:7" ht="13" x14ac:dyDescent="0.15">
      <c r="A7395" s="2">
        <v>8616</v>
      </c>
      <c r="B7395" s="2">
        <v>127</v>
      </c>
      <c r="C7395" s="2" t="s">
        <v>6737</v>
      </c>
      <c r="D7395" s="2" t="s">
        <v>17347</v>
      </c>
      <c r="E7395" s="2"/>
      <c r="F7395" s="2">
        <v>2.4689999999999999</v>
      </c>
      <c r="G7395" s="1">
        <v>7394</v>
      </c>
    </row>
    <row r="7396" spans="1:7" ht="13" x14ac:dyDescent="0.15">
      <c r="A7396" s="2">
        <v>8617</v>
      </c>
      <c r="B7396" s="2">
        <v>127</v>
      </c>
      <c r="C7396" s="2" t="s">
        <v>10</v>
      </c>
      <c r="D7396" s="2" t="s">
        <v>11259</v>
      </c>
      <c r="E7396" s="2">
        <v>1</v>
      </c>
      <c r="F7396" s="2">
        <v>5.875</v>
      </c>
      <c r="G7396" s="1">
        <v>7395</v>
      </c>
    </row>
    <row r="7397" spans="1:7" ht="13" x14ac:dyDescent="0.15">
      <c r="A7397" s="2">
        <v>8618</v>
      </c>
      <c r="B7397" s="2">
        <v>127</v>
      </c>
      <c r="C7397" s="2" t="s">
        <v>6738</v>
      </c>
      <c r="D7397" s="2" t="s">
        <v>17348</v>
      </c>
      <c r="E7397" s="2"/>
      <c r="F7397" s="2">
        <v>4.0940000000000003</v>
      </c>
      <c r="G7397" s="1">
        <v>7396</v>
      </c>
    </row>
    <row r="7398" spans="1:7" ht="13" x14ac:dyDescent="0.15">
      <c r="A7398" s="2">
        <v>8619</v>
      </c>
      <c r="B7398" s="2">
        <v>127</v>
      </c>
      <c r="C7398" s="2" t="s">
        <v>6739</v>
      </c>
      <c r="D7398" s="2" t="s">
        <v>17349</v>
      </c>
      <c r="E7398" s="2"/>
      <c r="F7398" s="2">
        <v>2.6560000000000001</v>
      </c>
      <c r="G7398" s="1">
        <v>7397</v>
      </c>
    </row>
    <row r="7399" spans="1:7" ht="13" x14ac:dyDescent="0.15">
      <c r="A7399" s="2">
        <v>8621</v>
      </c>
      <c r="B7399" s="2">
        <v>127</v>
      </c>
      <c r="C7399" s="2" t="s">
        <v>6740</v>
      </c>
      <c r="D7399" s="2" t="s">
        <v>17350</v>
      </c>
      <c r="E7399" s="2">
        <v>1</v>
      </c>
      <c r="F7399" s="2">
        <v>5.9379999999999997</v>
      </c>
      <c r="G7399" s="1">
        <v>7398</v>
      </c>
    </row>
    <row r="7400" spans="1:7" ht="13" x14ac:dyDescent="0.15">
      <c r="A7400" s="2">
        <v>8622</v>
      </c>
      <c r="B7400" s="2">
        <v>127</v>
      </c>
      <c r="C7400" s="2" t="s">
        <v>772</v>
      </c>
      <c r="D7400" s="2" t="s">
        <v>17351</v>
      </c>
      <c r="E7400" s="2"/>
      <c r="F7400" s="2">
        <v>5.6559999999999997</v>
      </c>
      <c r="G7400" s="1">
        <v>7399</v>
      </c>
    </row>
    <row r="7401" spans="1:7" ht="13" x14ac:dyDescent="0.15">
      <c r="A7401" s="2">
        <v>8623</v>
      </c>
      <c r="B7401" s="2">
        <v>127</v>
      </c>
      <c r="C7401" s="2" t="s">
        <v>6741</v>
      </c>
      <c r="D7401" s="2" t="s">
        <v>12558</v>
      </c>
      <c r="E7401" s="2">
        <v>1</v>
      </c>
      <c r="F7401" s="2">
        <v>5.4059999999999997</v>
      </c>
      <c r="G7401" s="1">
        <v>7400</v>
      </c>
    </row>
    <row r="7402" spans="1:7" ht="13" x14ac:dyDescent="0.15">
      <c r="A7402" s="2">
        <v>8625</v>
      </c>
      <c r="B7402" s="2">
        <v>127</v>
      </c>
      <c r="C7402" s="2" t="s">
        <v>6742</v>
      </c>
      <c r="D7402" s="2" t="s">
        <v>17352</v>
      </c>
      <c r="E7402" s="2"/>
      <c r="F7402" s="2">
        <v>4.3440000000000003</v>
      </c>
      <c r="G7402" s="1">
        <v>7401</v>
      </c>
    </row>
    <row r="7403" spans="1:7" ht="13" x14ac:dyDescent="0.15">
      <c r="A7403" s="2">
        <v>8628</v>
      </c>
      <c r="B7403" s="2">
        <v>127</v>
      </c>
      <c r="C7403" s="2" t="s">
        <v>6743</v>
      </c>
      <c r="D7403" s="2" t="s">
        <v>17353</v>
      </c>
      <c r="E7403" s="2"/>
      <c r="F7403" s="2">
        <v>4.5</v>
      </c>
      <c r="G7403" s="1">
        <v>7402</v>
      </c>
    </row>
    <row r="7404" spans="1:7" ht="13" x14ac:dyDescent="0.15">
      <c r="A7404" s="2">
        <v>8629</v>
      </c>
      <c r="B7404" s="2">
        <v>127</v>
      </c>
      <c r="C7404" s="2" t="s">
        <v>6744</v>
      </c>
      <c r="D7404" s="2" t="s">
        <v>11741</v>
      </c>
      <c r="E7404" s="2"/>
      <c r="F7404" s="2">
        <v>3.375</v>
      </c>
      <c r="G7404" s="1">
        <v>7403</v>
      </c>
    </row>
    <row r="7405" spans="1:7" ht="13" x14ac:dyDescent="0.15">
      <c r="A7405" s="2">
        <v>8630</v>
      </c>
      <c r="B7405" s="2">
        <v>127</v>
      </c>
      <c r="C7405" s="2" t="s">
        <v>773</v>
      </c>
      <c r="D7405" s="2" t="s">
        <v>17354</v>
      </c>
      <c r="E7405" s="2">
        <v>1</v>
      </c>
      <c r="F7405" s="2">
        <v>5.7190000000000003</v>
      </c>
      <c r="G7405" s="1">
        <v>7404</v>
      </c>
    </row>
    <row r="7406" spans="1:7" ht="13" x14ac:dyDescent="0.15">
      <c r="A7406" s="2">
        <v>8631</v>
      </c>
      <c r="B7406" s="2">
        <v>127</v>
      </c>
      <c r="C7406" s="2" t="s">
        <v>6745</v>
      </c>
      <c r="D7406" s="2" t="s">
        <v>17355</v>
      </c>
      <c r="E7406" s="2"/>
      <c r="F7406" s="2">
        <v>4.4059999999999997</v>
      </c>
      <c r="G7406" s="1">
        <v>7405</v>
      </c>
    </row>
    <row r="7407" spans="1:7" ht="13" x14ac:dyDescent="0.15">
      <c r="A7407" s="2">
        <v>8632</v>
      </c>
      <c r="B7407" s="2">
        <v>127</v>
      </c>
      <c r="C7407" s="2" t="s">
        <v>6746</v>
      </c>
      <c r="D7407" s="2" t="s">
        <v>17356</v>
      </c>
      <c r="E7407" s="2"/>
      <c r="F7407" s="2">
        <v>4.3440000000000003</v>
      </c>
      <c r="G7407" s="1">
        <v>7406</v>
      </c>
    </row>
    <row r="7408" spans="1:7" ht="13" x14ac:dyDescent="0.15">
      <c r="A7408" s="2">
        <v>8633</v>
      </c>
      <c r="B7408" s="2">
        <v>127</v>
      </c>
      <c r="C7408" s="2" t="s">
        <v>6747</v>
      </c>
      <c r="D7408" s="2" t="s">
        <v>17357</v>
      </c>
      <c r="E7408" s="2">
        <v>1</v>
      </c>
      <c r="F7408" s="2">
        <v>4.9379999999999997</v>
      </c>
      <c r="G7408" s="1">
        <v>7407</v>
      </c>
    </row>
    <row r="7409" spans="1:7" ht="13" x14ac:dyDescent="0.15">
      <c r="A7409" s="2">
        <v>8635</v>
      </c>
      <c r="B7409" s="2">
        <v>127</v>
      </c>
      <c r="C7409" s="2" t="s">
        <v>6748</v>
      </c>
      <c r="D7409" s="2" t="s">
        <v>17358</v>
      </c>
      <c r="E7409" s="2"/>
      <c r="F7409" s="2">
        <v>4.1559999999999997</v>
      </c>
      <c r="G7409" s="1">
        <v>7408</v>
      </c>
    </row>
    <row r="7410" spans="1:7" ht="13" x14ac:dyDescent="0.15">
      <c r="A7410" s="2">
        <v>8638</v>
      </c>
      <c r="B7410" s="2">
        <v>127</v>
      </c>
      <c r="C7410" s="2" t="s">
        <v>6749</v>
      </c>
      <c r="D7410" s="2" t="s">
        <v>17359</v>
      </c>
      <c r="E7410" s="2">
        <v>1</v>
      </c>
      <c r="F7410" s="2">
        <v>4.1559999999999997</v>
      </c>
      <c r="G7410" s="1">
        <v>7409</v>
      </c>
    </row>
    <row r="7411" spans="1:7" ht="13" x14ac:dyDescent="0.15">
      <c r="A7411" s="2">
        <v>8639</v>
      </c>
      <c r="B7411" s="2">
        <v>127</v>
      </c>
      <c r="C7411" s="2" t="s">
        <v>6750</v>
      </c>
      <c r="D7411" s="2" t="s">
        <v>17360</v>
      </c>
      <c r="E7411" s="2"/>
      <c r="F7411" s="2">
        <v>2.4380000000000002</v>
      </c>
      <c r="G7411" s="1">
        <v>7410</v>
      </c>
    </row>
    <row r="7412" spans="1:7" ht="13" x14ac:dyDescent="0.15">
      <c r="A7412" s="2">
        <v>8640</v>
      </c>
      <c r="B7412" s="2">
        <v>127</v>
      </c>
      <c r="C7412" s="2" t="s">
        <v>6751</v>
      </c>
      <c r="D7412" s="2" t="s">
        <v>17361</v>
      </c>
      <c r="E7412" s="2">
        <v>1</v>
      </c>
      <c r="F7412" s="2">
        <v>4.9379999999999997</v>
      </c>
      <c r="G7412" s="1">
        <v>7411</v>
      </c>
    </row>
    <row r="7413" spans="1:7" ht="13" x14ac:dyDescent="0.15">
      <c r="A7413" s="2">
        <v>8643</v>
      </c>
      <c r="B7413" s="2">
        <v>127</v>
      </c>
      <c r="C7413" s="2" t="s">
        <v>6752</v>
      </c>
      <c r="D7413" s="2" t="s">
        <v>17362</v>
      </c>
      <c r="E7413" s="2"/>
      <c r="F7413" s="2">
        <v>5.875</v>
      </c>
      <c r="G7413" s="1">
        <v>7412</v>
      </c>
    </row>
    <row r="7414" spans="1:7" ht="13" x14ac:dyDescent="0.15">
      <c r="A7414" s="2">
        <v>8644</v>
      </c>
      <c r="B7414" s="2">
        <v>127</v>
      </c>
      <c r="C7414" s="2" t="s">
        <v>6753</v>
      </c>
      <c r="D7414" s="2" t="s">
        <v>17363</v>
      </c>
      <c r="E7414" s="2">
        <v>1</v>
      </c>
      <c r="F7414" s="2">
        <v>4.6559999999999997</v>
      </c>
      <c r="G7414" s="1">
        <v>7413</v>
      </c>
    </row>
    <row r="7415" spans="1:7" ht="13" x14ac:dyDescent="0.15">
      <c r="A7415" s="2">
        <v>8645</v>
      </c>
      <c r="B7415" s="2">
        <v>128</v>
      </c>
      <c r="C7415" s="2" t="s">
        <v>6754</v>
      </c>
      <c r="D7415" s="2" t="s">
        <v>17364</v>
      </c>
      <c r="E7415" s="2">
        <v>1</v>
      </c>
      <c r="F7415" s="2">
        <v>2.8119999999999998</v>
      </c>
      <c r="G7415" s="1">
        <v>7414</v>
      </c>
    </row>
    <row r="7416" spans="1:7" ht="13" x14ac:dyDescent="0.15">
      <c r="A7416" s="2">
        <v>8650</v>
      </c>
      <c r="B7416" s="2">
        <v>128</v>
      </c>
      <c r="C7416" s="2" t="s">
        <v>6755</v>
      </c>
      <c r="D7416" s="2" t="s">
        <v>17365</v>
      </c>
      <c r="E7416" s="2">
        <v>1</v>
      </c>
      <c r="F7416" s="2">
        <v>6.0620000000000003</v>
      </c>
      <c r="G7416" s="1">
        <v>7415</v>
      </c>
    </row>
    <row r="7417" spans="1:7" ht="13" x14ac:dyDescent="0.15">
      <c r="A7417" s="2">
        <v>8651</v>
      </c>
      <c r="B7417" s="2">
        <v>128</v>
      </c>
      <c r="C7417" s="2" t="s">
        <v>6756</v>
      </c>
      <c r="D7417" s="2" t="s">
        <v>17366</v>
      </c>
      <c r="E7417" s="2"/>
      <c r="F7417" s="2">
        <v>6.1559999999999997</v>
      </c>
      <c r="G7417" s="1">
        <v>7416</v>
      </c>
    </row>
    <row r="7418" spans="1:7" ht="13" x14ac:dyDescent="0.15">
      <c r="A7418" s="2">
        <v>8652</v>
      </c>
      <c r="B7418" s="2">
        <v>128</v>
      </c>
      <c r="C7418" s="2" t="s">
        <v>6757</v>
      </c>
      <c r="D7418" s="2" t="s">
        <v>17367</v>
      </c>
      <c r="E7418" s="2"/>
      <c r="F7418" s="2">
        <v>5.4379999999999997</v>
      </c>
      <c r="G7418" s="1">
        <v>7417</v>
      </c>
    </row>
    <row r="7419" spans="1:7" ht="13" x14ac:dyDescent="0.15">
      <c r="A7419" s="2">
        <v>8653</v>
      </c>
      <c r="B7419" s="2">
        <v>128</v>
      </c>
      <c r="C7419" s="2" t="s">
        <v>6758</v>
      </c>
      <c r="D7419" s="2" t="s">
        <v>17368</v>
      </c>
      <c r="E7419" s="2"/>
      <c r="F7419" s="2">
        <v>5.5620000000000003</v>
      </c>
      <c r="G7419" s="1">
        <v>7418</v>
      </c>
    </row>
    <row r="7420" spans="1:7" ht="13" x14ac:dyDescent="0.15">
      <c r="A7420" s="2">
        <v>8654</v>
      </c>
      <c r="B7420" s="2">
        <v>128</v>
      </c>
      <c r="C7420" s="2" t="s">
        <v>6759</v>
      </c>
      <c r="D7420" s="2" t="s">
        <v>17369</v>
      </c>
      <c r="E7420" s="2">
        <v>1</v>
      </c>
      <c r="F7420" s="2">
        <v>5.0940000000000003</v>
      </c>
      <c r="G7420" s="1">
        <v>7419</v>
      </c>
    </row>
    <row r="7421" spans="1:7" ht="13" x14ac:dyDescent="0.15">
      <c r="A7421" s="2">
        <v>8655</v>
      </c>
      <c r="B7421" s="2">
        <v>128</v>
      </c>
      <c r="C7421" s="2" t="s">
        <v>6760</v>
      </c>
      <c r="D7421" s="2" t="s">
        <v>17370</v>
      </c>
      <c r="E7421" s="2"/>
      <c r="F7421" s="2">
        <v>6.0940000000000003</v>
      </c>
      <c r="G7421" s="1">
        <v>7420</v>
      </c>
    </row>
    <row r="7422" spans="1:7" ht="13" x14ac:dyDescent="0.15">
      <c r="A7422" s="2">
        <v>8656</v>
      </c>
      <c r="B7422" s="2">
        <v>128</v>
      </c>
      <c r="C7422" s="2" t="s">
        <v>774</v>
      </c>
      <c r="D7422" s="2" t="s">
        <v>17371</v>
      </c>
      <c r="E7422" s="2">
        <v>1</v>
      </c>
      <c r="F7422" s="2">
        <v>5.9690000000000003</v>
      </c>
      <c r="G7422" s="1">
        <v>7421</v>
      </c>
    </row>
    <row r="7423" spans="1:7" ht="13" x14ac:dyDescent="0.15">
      <c r="A7423" s="2">
        <v>8657</v>
      </c>
      <c r="B7423" s="2">
        <v>128</v>
      </c>
      <c r="C7423" s="2" t="s">
        <v>776</v>
      </c>
      <c r="D7423" s="2" t="s">
        <v>17372</v>
      </c>
      <c r="E7423" s="2"/>
      <c r="F7423" s="2">
        <v>4.4059999999999997</v>
      </c>
      <c r="G7423" s="1">
        <v>7422</v>
      </c>
    </row>
    <row r="7424" spans="1:7" ht="13" x14ac:dyDescent="0.15">
      <c r="A7424" s="2">
        <v>8658</v>
      </c>
      <c r="B7424" s="2">
        <v>128</v>
      </c>
      <c r="C7424" s="2" t="s">
        <v>777</v>
      </c>
      <c r="D7424" s="2" t="s">
        <v>17373</v>
      </c>
      <c r="E7424" s="2"/>
      <c r="F7424" s="2">
        <v>3.6880000000000002</v>
      </c>
      <c r="G7424" s="1">
        <v>7423</v>
      </c>
    </row>
    <row r="7425" spans="1:7" ht="13" x14ac:dyDescent="0.15">
      <c r="A7425" s="2">
        <v>8659</v>
      </c>
      <c r="B7425" s="2">
        <v>128</v>
      </c>
      <c r="C7425" s="2" t="s">
        <v>778</v>
      </c>
      <c r="D7425" s="2" t="s">
        <v>17374</v>
      </c>
      <c r="E7425" s="2"/>
      <c r="F7425" s="2">
        <v>5.6879999999999997</v>
      </c>
      <c r="G7425" s="1">
        <v>7424</v>
      </c>
    </row>
    <row r="7426" spans="1:7" ht="13" x14ac:dyDescent="0.15">
      <c r="A7426" s="2">
        <v>8660</v>
      </c>
      <c r="B7426" s="2">
        <v>128</v>
      </c>
      <c r="C7426" s="2" t="s">
        <v>6761</v>
      </c>
      <c r="D7426" s="2" t="s">
        <v>17375</v>
      </c>
      <c r="E7426" s="2">
        <v>1</v>
      </c>
      <c r="F7426" s="2">
        <v>3.8439999999999999</v>
      </c>
      <c r="G7426" s="1">
        <v>7425</v>
      </c>
    </row>
    <row r="7427" spans="1:7" ht="13" x14ac:dyDescent="0.15">
      <c r="A7427" s="2">
        <v>8662</v>
      </c>
      <c r="B7427" s="2">
        <v>128</v>
      </c>
      <c r="C7427" s="2" t="s">
        <v>779</v>
      </c>
      <c r="D7427" s="2" t="s">
        <v>17376</v>
      </c>
      <c r="E7427" s="2">
        <v>1</v>
      </c>
      <c r="F7427" s="2">
        <v>4.4059999999999997</v>
      </c>
      <c r="G7427" s="1">
        <v>7426</v>
      </c>
    </row>
    <row r="7428" spans="1:7" ht="13" x14ac:dyDescent="0.15">
      <c r="A7428" s="2">
        <v>8663</v>
      </c>
      <c r="B7428" s="2">
        <v>128</v>
      </c>
      <c r="C7428" s="2" t="s">
        <v>6762</v>
      </c>
      <c r="D7428" s="2" t="s">
        <v>17377</v>
      </c>
      <c r="E7428" s="2"/>
      <c r="F7428" s="2">
        <v>5.0309999999999997</v>
      </c>
      <c r="G7428" s="1">
        <v>7427</v>
      </c>
    </row>
    <row r="7429" spans="1:7" ht="13" x14ac:dyDescent="0.15">
      <c r="A7429" s="2">
        <v>8664</v>
      </c>
      <c r="B7429" s="2">
        <v>128</v>
      </c>
      <c r="C7429" s="2" t="s">
        <v>6763</v>
      </c>
      <c r="D7429" s="2" t="s">
        <v>17378</v>
      </c>
      <c r="E7429" s="2">
        <v>1</v>
      </c>
      <c r="F7429" s="2">
        <v>5.2809999999999997</v>
      </c>
      <c r="G7429" s="1">
        <v>7428</v>
      </c>
    </row>
    <row r="7430" spans="1:7" ht="13" x14ac:dyDescent="0.15">
      <c r="A7430" s="2">
        <v>8665</v>
      </c>
      <c r="B7430" s="2">
        <v>128</v>
      </c>
      <c r="C7430" s="2" t="s">
        <v>6764</v>
      </c>
      <c r="D7430" s="2" t="s">
        <v>17379</v>
      </c>
      <c r="E7430" s="2"/>
      <c r="F7430" s="2">
        <v>4.9059999999999997</v>
      </c>
      <c r="G7430" s="1">
        <v>7429</v>
      </c>
    </row>
    <row r="7431" spans="1:7" ht="13" x14ac:dyDescent="0.15">
      <c r="A7431" s="2">
        <v>8666</v>
      </c>
      <c r="B7431" s="2">
        <v>128</v>
      </c>
      <c r="C7431" s="2" t="s">
        <v>6765</v>
      </c>
      <c r="D7431" s="2" t="s">
        <v>16652</v>
      </c>
      <c r="E7431" s="2"/>
      <c r="F7431" s="2">
        <v>4.9059999999999997</v>
      </c>
      <c r="G7431" s="1">
        <v>7430</v>
      </c>
    </row>
    <row r="7432" spans="1:7" ht="13" x14ac:dyDescent="0.15">
      <c r="A7432" s="2">
        <v>8667</v>
      </c>
      <c r="B7432" s="2">
        <v>128</v>
      </c>
      <c r="C7432" s="2" t="s">
        <v>6766</v>
      </c>
      <c r="D7432" s="2" t="s">
        <v>17380</v>
      </c>
      <c r="E7432" s="2"/>
      <c r="F7432" s="2">
        <v>4.5940000000000003</v>
      </c>
      <c r="G7432" s="1">
        <v>7431</v>
      </c>
    </row>
    <row r="7433" spans="1:7" ht="13" x14ac:dyDescent="0.15">
      <c r="A7433" s="2">
        <v>8668</v>
      </c>
      <c r="B7433" s="2">
        <v>128</v>
      </c>
      <c r="C7433" s="2" t="s">
        <v>6767</v>
      </c>
      <c r="D7433" s="2" t="s">
        <v>17381</v>
      </c>
      <c r="E7433" s="2">
        <v>1</v>
      </c>
      <c r="F7433" s="2">
        <v>5.4379999999999997</v>
      </c>
      <c r="G7433" s="1">
        <v>7432</v>
      </c>
    </row>
    <row r="7434" spans="1:7" ht="13" x14ac:dyDescent="0.15">
      <c r="A7434" s="2">
        <v>8669</v>
      </c>
      <c r="B7434" s="2">
        <v>128</v>
      </c>
      <c r="C7434" s="2" t="s">
        <v>560</v>
      </c>
      <c r="D7434" s="2" t="s">
        <v>15652</v>
      </c>
      <c r="E7434" s="2"/>
      <c r="F7434" s="2">
        <v>5.2190000000000003</v>
      </c>
      <c r="G7434" s="1">
        <v>7433</v>
      </c>
    </row>
    <row r="7435" spans="1:7" ht="13" x14ac:dyDescent="0.15">
      <c r="A7435" s="2">
        <v>8670</v>
      </c>
      <c r="B7435" s="2">
        <v>128</v>
      </c>
      <c r="C7435" s="2" t="s">
        <v>6768</v>
      </c>
      <c r="D7435" s="2" t="s">
        <v>17382</v>
      </c>
      <c r="E7435" s="2">
        <v>1</v>
      </c>
      <c r="F7435" s="2">
        <v>5.5</v>
      </c>
      <c r="G7435" s="1">
        <v>7434</v>
      </c>
    </row>
    <row r="7436" spans="1:7" ht="13" x14ac:dyDescent="0.15">
      <c r="A7436" s="2">
        <v>8671</v>
      </c>
      <c r="B7436" s="2">
        <v>128</v>
      </c>
      <c r="C7436" s="2" t="s">
        <v>6769</v>
      </c>
      <c r="D7436" s="2" t="s">
        <v>15819</v>
      </c>
      <c r="E7436" s="2"/>
      <c r="F7436" s="2">
        <v>4.8120000000000003</v>
      </c>
      <c r="G7436" s="1">
        <v>7435</v>
      </c>
    </row>
    <row r="7437" spans="1:7" ht="13" x14ac:dyDescent="0.15">
      <c r="A7437" s="2">
        <v>8672</v>
      </c>
      <c r="B7437" s="2">
        <v>128</v>
      </c>
      <c r="C7437" s="2" t="s">
        <v>6770</v>
      </c>
      <c r="D7437" s="2" t="s">
        <v>17383</v>
      </c>
      <c r="E7437" s="2"/>
      <c r="F7437" s="2">
        <v>3.2810000000000001</v>
      </c>
      <c r="G7437" s="1">
        <v>7436</v>
      </c>
    </row>
    <row r="7438" spans="1:7" ht="13" x14ac:dyDescent="0.15">
      <c r="A7438" s="2">
        <v>8673</v>
      </c>
      <c r="B7438" s="2">
        <v>128</v>
      </c>
      <c r="C7438" s="2" t="s">
        <v>6771</v>
      </c>
      <c r="D7438" s="2" t="s">
        <v>13203</v>
      </c>
      <c r="E7438" s="2">
        <v>1</v>
      </c>
      <c r="F7438" s="2">
        <v>5.0940000000000003</v>
      </c>
      <c r="G7438" s="1">
        <v>7437</v>
      </c>
    </row>
    <row r="7439" spans="1:7" ht="13" x14ac:dyDescent="0.15">
      <c r="A7439" s="2">
        <v>8675</v>
      </c>
      <c r="B7439" s="2">
        <v>128</v>
      </c>
      <c r="C7439" s="2" t="s">
        <v>6772</v>
      </c>
      <c r="D7439" s="2" t="s">
        <v>17384</v>
      </c>
      <c r="E7439" s="2"/>
      <c r="F7439" s="2">
        <v>5.4690000000000003</v>
      </c>
      <c r="G7439" s="1">
        <v>7438</v>
      </c>
    </row>
    <row r="7440" spans="1:7" ht="13" x14ac:dyDescent="0.15">
      <c r="A7440" s="2">
        <v>8676</v>
      </c>
      <c r="B7440" s="2">
        <v>128</v>
      </c>
      <c r="C7440" s="2" t="s">
        <v>6773</v>
      </c>
      <c r="D7440" s="2" t="s">
        <v>17385</v>
      </c>
      <c r="E7440" s="2">
        <v>1</v>
      </c>
      <c r="F7440" s="2">
        <v>5</v>
      </c>
      <c r="G7440" s="1">
        <v>7439</v>
      </c>
    </row>
    <row r="7441" spans="1:7" ht="13" x14ac:dyDescent="0.15">
      <c r="A7441" s="2">
        <v>8678</v>
      </c>
      <c r="B7441" s="2">
        <v>128</v>
      </c>
      <c r="C7441" s="2" t="s">
        <v>6774</v>
      </c>
      <c r="D7441" s="2" t="s">
        <v>15075</v>
      </c>
      <c r="E7441" s="2"/>
      <c r="F7441" s="2">
        <v>2.875</v>
      </c>
      <c r="G7441" s="1">
        <v>7440</v>
      </c>
    </row>
    <row r="7442" spans="1:7" ht="13" x14ac:dyDescent="0.15">
      <c r="A7442" s="2">
        <v>8679</v>
      </c>
      <c r="B7442" s="2">
        <v>128</v>
      </c>
      <c r="C7442" s="2" t="s">
        <v>6775</v>
      </c>
      <c r="D7442" s="2" t="s">
        <v>17386</v>
      </c>
      <c r="E7442" s="2">
        <v>1</v>
      </c>
      <c r="F7442" s="2">
        <v>4.3440000000000003</v>
      </c>
      <c r="G7442" s="1">
        <v>7441</v>
      </c>
    </row>
    <row r="7443" spans="1:7" ht="13" x14ac:dyDescent="0.15">
      <c r="A7443" s="2">
        <v>8680</v>
      </c>
      <c r="B7443" s="2">
        <v>128</v>
      </c>
      <c r="C7443" s="2" t="s">
        <v>6776</v>
      </c>
      <c r="D7443" s="2" t="s">
        <v>17387</v>
      </c>
      <c r="E7443" s="2">
        <v>1</v>
      </c>
      <c r="F7443" s="2">
        <v>5.7190000000000003</v>
      </c>
      <c r="G7443" s="1">
        <v>7442</v>
      </c>
    </row>
    <row r="7444" spans="1:7" ht="13" x14ac:dyDescent="0.15">
      <c r="A7444" s="2">
        <v>8681</v>
      </c>
      <c r="B7444" s="2">
        <v>128</v>
      </c>
      <c r="C7444" s="2" t="s">
        <v>6777</v>
      </c>
      <c r="D7444" s="2" t="s">
        <v>17388</v>
      </c>
      <c r="E7444" s="2"/>
      <c r="F7444" s="2">
        <v>5.9690000000000003</v>
      </c>
      <c r="G7444" s="1">
        <v>7443</v>
      </c>
    </row>
    <row r="7445" spans="1:7" ht="13" x14ac:dyDescent="0.15">
      <c r="A7445" s="2">
        <v>8682</v>
      </c>
      <c r="B7445" s="2">
        <v>128</v>
      </c>
      <c r="C7445" s="2" t="s">
        <v>6778</v>
      </c>
      <c r="D7445" s="2" t="s">
        <v>17389</v>
      </c>
      <c r="E7445" s="2">
        <v>1</v>
      </c>
      <c r="F7445" s="2">
        <v>5.6879999999999997</v>
      </c>
      <c r="G7445" s="1">
        <v>7444</v>
      </c>
    </row>
    <row r="7446" spans="1:7" ht="13" x14ac:dyDescent="0.15">
      <c r="A7446" s="2">
        <v>8683</v>
      </c>
      <c r="B7446" s="2">
        <v>128</v>
      </c>
      <c r="C7446" s="2" t="s">
        <v>6779</v>
      </c>
      <c r="D7446" s="2" t="s">
        <v>17390</v>
      </c>
      <c r="E7446" s="2"/>
      <c r="F7446" s="2">
        <v>5.5</v>
      </c>
      <c r="G7446" s="1">
        <v>7445</v>
      </c>
    </row>
    <row r="7447" spans="1:7" ht="13" x14ac:dyDescent="0.15">
      <c r="A7447" s="2">
        <v>8687</v>
      </c>
      <c r="B7447" s="2">
        <v>128</v>
      </c>
      <c r="C7447" s="2" t="s">
        <v>6780</v>
      </c>
      <c r="D7447" s="2" t="s">
        <v>14788</v>
      </c>
      <c r="E7447" s="2"/>
      <c r="F7447" s="2">
        <v>5.5940000000000003</v>
      </c>
      <c r="G7447" s="1">
        <v>7446</v>
      </c>
    </row>
    <row r="7448" spans="1:7" ht="13" x14ac:dyDescent="0.15">
      <c r="A7448" s="2">
        <v>8688</v>
      </c>
      <c r="B7448" s="2">
        <v>128</v>
      </c>
      <c r="C7448" s="2" t="s">
        <v>6781</v>
      </c>
      <c r="D7448" s="2" t="s">
        <v>17391</v>
      </c>
      <c r="E7448" s="2"/>
      <c r="F7448" s="2">
        <v>4.6559999999999997</v>
      </c>
      <c r="G7448" s="1">
        <v>7447</v>
      </c>
    </row>
    <row r="7449" spans="1:7" ht="13" x14ac:dyDescent="0.15">
      <c r="A7449" s="2">
        <v>8689</v>
      </c>
      <c r="B7449" s="2">
        <v>128</v>
      </c>
      <c r="C7449" s="2" t="s">
        <v>6782</v>
      </c>
      <c r="D7449" s="2" t="s">
        <v>11999</v>
      </c>
      <c r="E7449" s="2">
        <v>1</v>
      </c>
      <c r="F7449" s="2">
        <v>5.9059999999999997</v>
      </c>
      <c r="G7449" s="1">
        <v>7448</v>
      </c>
    </row>
    <row r="7450" spans="1:7" ht="13" x14ac:dyDescent="0.15">
      <c r="A7450" s="2">
        <v>8690</v>
      </c>
      <c r="B7450" s="2">
        <v>128</v>
      </c>
      <c r="C7450" s="2" t="s">
        <v>6783</v>
      </c>
      <c r="D7450" s="2" t="s">
        <v>15352</v>
      </c>
      <c r="E7450" s="2"/>
      <c r="F7450" s="2">
        <v>4.1879999999999997</v>
      </c>
      <c r="G7450" s="1">
        <v>7449</v>
      </c>
    </row>
    <row r="7451" spans="1:7" ht="13" x14ac:dyDescent="0.15">
      <c r="A7451" s="2">
        <v>8691</v>
      </c>
      <c r="B7451" s="2">
        <v>128</v>
      </c>
      <c r="C7451" s="2" t="s">
        <v>6784</v>
      </c>
      <c r="D7451" s="2" t="s">
        <v>17392</v>
      </c>
      <c r="E7451" s="2"/>
      <c r="F7451" s="2">
        <v>5.4379999999999997</v>
      </c>
      <c r="G7451" s="1">
        <v>7450</v>
      </c>
    </row>
    <row r="7452" spans="1:7" ht="13" x14ac:dyDescent="0.15">
      <c r="A7452" s="2">
        <v>8692</v>
      </c>
      <c r="B7452" s="2">
        <v>128</v>
      </c>
      <c r="C7452" s="2" t="s">
        <v>6785</v>
      </c>
      <c r="D7452" s="2" t="s">
        <v>17393</v>
      </c>
      <c r="E7452" s="2"/>
      <c r="F7452" s="2">
        <v>4.9690000000000003</v>
      </c>
      <c r="G7452" s="1">
        <v>7451</v>
      </c>
    </row>
    <row r="7453" spans="1:7" ht="13" x14ac:dyDescent="0.15">
      <c r="A7453" s="2">
        <v>8693</v>
      </c>
      <c r="B7453" s="2">
        <v>128</v>
      </c>
      <c r="C7453" s="2" t="s">
        <v>6786</v>
      </c>
      <c r="D7453" s="2" t="s">
        <v>17394</v>
      </c>
      <c r="E7453" s="2"/>
      <c r="F7453" s="2">
        <v>2.25</v>
      </c>
      <c r="G7453" s="1">
        <v>7452</v>
      </c>
    </row>
    <row r="7454" spans="1:7" ht="13" x14ac:dyDescent="0.15">
      <c r="A7454" s="2">
        <v>8694</v>
      </c>
      <c r="B7454" s="2">
        <v>128</v>
      </c>
      <c r="C7454" s="2" t="s">
        <v>1180</v>
      </c>
      <c r="D7454" s="2" t="s">
        <v>11773</v>
      </c>
      <c r="E7454" s="2"/>
      <c r="F7454" s="2">
        <v>6.2190000000000003</v>
      </c>
      <c r="G7454" s="1">
        <v>7453</v>
      </c>
    </row>
    <row r="7455" spans="1:7" ht="13" x14ac:dyDescent="0.15">
      <c r="A7455" s="2">
        <v>8695</v>
      </c>
      <c r="B7455" s="2">
        <v>128</v>
      </c>
      <c r="C7455" s="2" t="s">
        <v>6787</v>
      </c>
      <c r="D7455" s="2" t="s">
        <v>17395</v>
      </c>
      <c r="E7455" s="2">
        <v>1</v>
      </c>
      <c r="F7455" s="2">
        <v>6.0940000000000003</v>
      </c>
      <c r="G7455" s="1">
        <v>7454</v>
      </c>
    </row>
    <row r="7456" spans="1:7" ht="13" x14ac:dyDescent="0.15">
      <c r="A7456" s="2">
        <v>8696</v>
      </c>
      <c r="B7456" s="2">
        <v>128</v>
      </c>
      <c r="C7456" s="2" t="s">
        <v>6788</v>
      </c>
      <c r="D7456" s="2" t="s">
        <v>17396</v>
      </c>
      <c r="E7456" s="2"/>
      <c r="F7456" s="2">
        <v>5.6559999999999997</v>
      </c>
      <c r="G7456" s="1">
        <v>7455</v>
      </c>
    </row>
    <row r="7457" spans="1:7" ht="13" x14ac:dyDescent="0.15">
      <c r="A7457" s="2">
        <v>8697</v>
      </c>
      <c r="B7457" s="2">
        <v>128</v>
      </c>
      <c r="C7457" s="2" t="s">
        <v>6789</v>
      </c>
      <c r="D7457" s="2" t="s">
        <v>17397</v>
      </c>
      <c r="E7457" s="2"/>
      <c r="F7457" s="2">
        <v>5.1559999999999997</v>
      </c>
      <c r="G7457" s="1">
        <v>7456</v>
      </c>
    </row>
    <row r="7458" spans="1:7" ht="13" x14ac:dyDescent="0.15">
      <c r="A7458" s="2">
        <v>8698</v>
      </c>
      <c r="B7458" s="2">
        <v>128</v>
      </c>
      <c r="C7458" s="2" t="s">
        <v>6790</v>
      </c>
      <c r="D7458" s="2" t="s">
        <v>12741</v>
      </c>
      <c r="E7458" s="2">
        <v>1</v>
      </c>
      <c r="F7458" s="2">
        <v>4.7809999999999997</v>
      </c>
      <c r="G7458" s="1">
        <v>7457</v>
      </c>
    </row>
    <row r="7459" spans="1:7" ht="13" x14ac:dyDescent="0.15">
      <c r="A7459" s="2">
        <v>8699</v>
      </c>
      <c r="B7459" s="2">
        <v>128</v>
      </c>
      <c r="C7459" s="2" t="s">
        <v>6791</v>
      </c>
      <c r="D7459" s="2" t="s">
        <v>17398</v>
      </c>
      <c r="E7459" s="2"/>
      <c r="F7459" s="2">
        <v>4.7190000000000003</v>
      </c>
      <c r="G7459" s="1">
        <v>7458</v>
      </c>
    </row>
    <row r="7460" spans="1:7" ht="13" x14ac:dyDescent="0.15">
      <c r="A7460" s="2">
        <v>8700</v>
      </c>
      <c r="B7460" s="2">
        <v>128</v>
      </c>
      <c r="C7460" s="2" t="s">
        <v>6792</v>
      </c>
      <c r="D7460" s="2" t="s">
        <v>14869</v>
      </c>
      <c r="E7460" s="2">
        <v>1</v>
      </c>
      <c r="F7460" s="2">
        <v>4.4379999999999997</v>
      </c>
      <c r="G7460" s="1">
        <v>7459</v>
      </c>
    </row>
    <row r="7461" spans="1:7" ht="13" x14ac:dyDescent="0.15">
      <c r="A7461" s="2">
        <v>8701</v>
      </c>
      <c r="B7461" s="2">
        <v>128</v>
      </c>
      <c r="C7461" s="2" t="s">
        <v>6793</v>
      </c>
      <c r="D7461" s="2" t="s">
        <v>17399</v>
      </c>
      <c r="E7461" s="2"/>
      <c r="F7461" s="2">
        <v>5.3120000000000003</v>
      </c>
      <c r="G7461" s="1">
        <v>7460</v>
      </c>
    </row>
    <row r="7462" spans="1:7" ht="13" x14ac:dyDescent="0.15">
      <c r="A7462" s="2">
        <v>8702</v>
      </c>
      <c r="B7462" s="2">
        <v>128</v>
      </c>
      <c r="C7462" s="2" t="s">
        <v>6794</v>
      </c>
      <c r="D7462" s="2" t="s">
        <v>17400</v>
      </c>
      <c r="E7462" s="2"/>
      <c r="F7462" s="2">
        <v>5.2809999999999997</v>
      </c>
      <c r="G7462" s="1">
        <v>7461</v>
      </c>
    </row>
    <row r="7463" spans="1:7" ht="13" x14ac:dyDescent="0.15">
      <c r="A7463" s="2">
        <v>8703</v>
      </c>
      <c r="B7463" s="2">
        <v>128</v>
      </c>
      <c r="C7463" s="2" t="s">
        <v>6795</v>
      </c>
      <c r="D7463" s="2" t="s">
        <v>17401</v>
      </c>
      <c r="E7463" s="2">
        <v>1</v>
      </c>
      <c r="F7463" s="2">
        <v>5.25</v>
      </c>
      <c r="G7463" s="1">
        <v>7462</v>
      </c>
    </row>
    <row r="7464" spans="1:7" ht="13" x14ac:dyDescent="0.15">
      <c r="A7464" s="2">
        <v>8704</v>
      </c>
      <c r="B7464" s="2">
        <v>128</v>
      </c>
      <c r="C7464" s="2" t="s">
        <v>6796</v>
      </c>
      <c r="D7464" s="2" t="s">
        <v>17402</v>
      </c>
      <c r="E7464" s="2">
        <v>1</v>
      </c>
      <c r="F7464" s="2">
        <v>5.3440000000000003</v>
      </c>
      <c r="G7464" s="1">
        <v>7463</v>
      </c>
    </row>
    <row r="7465" spans="1:7" ht="13" x14ac:dyDescent="0.15">
      <c r="A7465" s="2">
        <v>8705</v>
      </c>
      <c r="B7465" s="2">
        <v>128</v>
      </c>
      <c r="C7465" s="2" t="s">
        <v>6797</v>
      </c>
      <c r="D7465" s="2" t="s">
        <v>17403</v>
      </c>
      <c r="E7465" s="2"/>
      <c r="F7465" s="2">
        <v>5.2190000000000003</v>
      </c>
      <c r="G7465" s="1">
        <v>7464</v>
      </c>
    </row>
    <row r="7466" spans="1:7" ht="13" x14ac:dyDescent="0.15">
      <c r="A7466" s="2">
        <v>8706</v>
      </c>
      <c r="B7466" s="2">
        <v>128</v>
      </c>
      <c r="C7466" s="2" t="s">
        <v>6798</v>
      </c>
      <c r="D7466" s="2" t="s">
        <v>17404</v>
      </c>
      <c r="E7466" s="2"/>
      <c r="F7466" s="2">
        <v>4.0309999999999997</v>
      </c>
      <c r="G7466" s="1">
        <v>7465</v>
      </c>
    </row>
    <row r="7467" spans="1:7" ht="13" x14ac:dyDescent="0.15">
      <c r="A7467" s="2">
        <v>8707</v>
      </c>
      <c r="B7467" s="2">
        <v>128</v>
      </c>
      <c r="C7467" s="2" t="s">
        <v>6799</v>
      </c>
      <c r="D7467" s="2" t="s">
        <v>17405</v>
      </c>
      <c r="E7467" s="2">
        <v>1</v>
      </c>
      <c r="F7467" s="2">
        <v>5.2809999999999997</v>
      </c>
      <c r="G7467" s="1">
        <v>7466</v>
      </c>
    </row>
    <row r="7468" spans="1:7" ht="13" x14ac:dyDescent="0.15">
      <c r="A7468" s="2">
        <v>8708</v>
      </c>
      <c r="B7468" s="2">
        <v>128</v>
      </c>
      <c r="C7468" s="2" t="s">
        <v>6800</v>
      </c>
      <c r="D7468" s="2" t="s">
        <v>17406</v>
      </c>
      <c r="E7468" s="2"/>
      <c r="F7468" s="2">
        <v>4.2190000000000003</v>
      </c>
      <c r="G7468" s="1">
        <v>7467</v>
      </c>
    </row>
    <row r="7469" spans="1:7" ht="13" x14ac:dyDescent="0.15">
      <c r="A7469" s="2">
        <v>8709</v>
      </c>
      <c r="B7469" s="2">
        <v>128</v>
      </c>
      <c r="C7469" s="2" t="s">
        <v>6801</v>
      </c>
      <c r="D7469" s="2" t="s">
        <v>17407</v>
      </c>
      <c r="E7469" s="2">
        <v>1</v>
      </c>
      <c r="F7469" s="2">
        <v>3.6560000000000001</v>
      </c>
      <c r="G7469" s="1">
        <v>7468</v>
      </c>
    </row>
    <row r="7470" spans="1:7" ht="13" x14ac:dyDescent="0.15">
      <c r="A7470" s="2">
        <v>8710</v>
      </c>
      <c r="B7470" s="2">
        <v>128</v>
      </c>
      <c r="C7470" s="2" t="s">
        <v>6802</v>
      </c>
      <c r="D7470" s="2" t="s">
        <v>16339</v>
      </c>
      <c r="E7470" s="2"/>
      <c r="F7470" s="2">
        <v>4.9690000000000003</v>
      </c>
      <c r="G7470" s="1">
        <v>7469</v>
      </c>
    </row>
    <row r="7471" spans="1:7" ht="13" x14ac:dyDescent="0.15">
      <c r="A7471" s="2">
        <v>8711</v>
      </c>
      <c r="B7471" s="2">
        <v>128</v>
      </c>
      <c r="C7471" s="2" t="s">
        <v>6803</v>
      </c>
      <c r="D7471" s="2" t="s">
        <v>14058</v>
      </c>
      <c r="E7471" s="2"/>
      <c r="F7471" s="2">
        <v>2.4380000000000002</v>
      </c>
      <c r="G7471" s="1">
        <v>7470</v>
      </c>
    </row>
    <row r="7472" spans="1:7" ht="13" x14ac:dyDescent="0.15">
      <c r="A7472" s="2">
        <v>8713</v>
      </c>
      <c r="B7472" s="2">
        <v>128</v>
      </c>
      <c r="C7472" s="2" t="s">
        <v>780</v>
      </c>
      <c r="D7472" s="2" t="s">
        <v>13926</v>
      </c>
      <c r="E7472" s="2"/>
      <c r="F7472" s="2">
        <v>5.1879999999999997</v>
      </c>
      <c r="G7472" s="1">
        <v>7471</v>
      </c>
    </row>
    <row r="7473" spans="1:7" ht="13" x14ac:dyDescent="0.15">
      <c r="A7473" s="2">
        <v>8714</v>
      </c>
      <c r="B7473" s="2">
        <v>128</v>
      </c>
      <c r="C7473" s="2" t="s">
        <v>6804</v>
      </c>
      <c r="D7473" s="2" t="s">
        <v>17408</v>
      </c>
      <c r="E7473" s="2"/>
      <c r="F7473" s="2">
        <v>3.3119999999999998</v>
      </c>
      <c r="G7473" s="1">
        <v>7472</v>
      </c>
    </row>
    <row r="7474" spans="1:7" ht="13" x14ac:dyDescent="0.15">
      <c r="A7474" s="2">
        <v>8715</v>
      </c>
      <c r="B7474" s="2">
        <v>128</v>
      </c>
      <c r="C7474" s="2" t="s">
        <v>6805</v>
      </c>
      <c r="D7474" s="2" t="s">
        <v>17409</v>
      </c>
      <c r="E7474" s="2"/>
      <c r="F7474" s="2">
        <v>2.9689999999999999</v>
      </c>
      <c r="G7474" s="1">
        <v>7473</v>
      </c>
    </row>
    <row r="7475" spans="1:7" ht="13" x14ac:dyDescent="0.15">
      <c r="A7475" s="2">
        <v>8716</v>
      </c>
      <c r="B7475" s="2">
        <v>129</v>
      </c>
      <c r="C7475" s="2" t="s">
        <v>6806</v>
      </c>
      <c r="D7475" s="2" t="s">
        <v>17410</v>
      </c>
      <c r="E7475" s="2">
        <v>1</v>
      </c>
      <c r="F7475" s="2">
        <v>5.75</v>
      </c>
      <c r="G7475" s="1">
        <v>7474</v>
      </c>
    </row>
    <row r="7476" spans="1:7" ht="13" x14ac:dyDescent="0.15">
      <c r="A7476" s="2">
        <v>8717</v>
      </c>
      <c r="B7476" s="2">
        <v>129</v>
      </c>
      <c r="C7476" s="2" t="s">
        <v>6807</v>
      </c>
      <c r="D7476" s="2" t="s">
        <v>17411</v>
      </c>
      <c r="E7476" s="2"/>
      <c r="F7476" s="2">
        <v>5.3440000000000003</v>
      </c>
      <c r="G7476" s="1">
        <v>7475</v>
      </c>
    </row>
    <row r="7477" spans="1:7" ht="13" x14ac:dyDescent="0.15">
      <c r="A7477" s="2">
        <v>8718</v>
      </c>
      <c r="B7477" s="2">
        <v>129</v>
      </c>
      <c r="C7477" s="2" t="s">
        <v>6808</v>
      </c>
      <c r="D7477" s="2" t="s">
        <v>17412</v>
      </c>
      <c r="E7477" s="2"/>
      <c r="F7477" s="2">
        <v>4.7809999999999997</v>
      </c>
      <c r="G7477" s="1">
        <v>7476</v>
      </c>
    </row>
    <row r="7478" spans="1:7" ht="13" x14ac:dyDescent="0.15">
      <c r="A7478" s="2">
        <v>8719</v>
      </c>
      <c r="B7478" s="2">
        <v>129</v>
      </c>
      <c r="C7478" s="2" t="s">
        <v>6809</v>
      </c>
      <c r="D7478" s="2" t="s">
        <v>16815</v>
      </c>
      <c r="E7478" s="2"/>
      <c r="F7478" s="2">
        <v>5.2809999999999997</v>
      </c>
      <c r="G7478" s="1">
        <v>7477</v>
      </c>
    </row>
    <row r="7479" spans="1:7" ht="13" x14ac:dyDescent="0.15">
      <c r="A7479" s="2">
        <v>8720</v>
      </c>
      <c r="B7479" s="2">
        <v>129</v>
      </c>
      <c r="C7479" s="2" t="s">
        <v>781</v>
      </c>
      <c r="D7479" s="2" t="s">
        <v>14207</v>
      </c>
      <c r="E7479" s="2"/>
      <c r="F7479" s="2">
        <v>5.4379999999999997</v>
      </c>
      <c r="G7479" s="1">
        <v>7478</v>
      </c>
    </row>
    <row r="7480" spans="1:7" ht="13" x14ac:dyDescent="0.15">
      <c r="A7480" s="2">
        <v>8722</v>
      </c>
      <c r="B7480" s="2">
        <v>129</v>
      </c>
      <c r="C7480" s="2" t="s">
        <v>6810</v>
      </c>
      <c r="D7480" s="2" t="s">
        <v>17413</v>
      </c>
      <c r="E7480" s="2"/>
      <c r="F7480" s="2">
        <v>4.9379999999999997</v>
      </c>
      <c r="G7480" s="1">
        <v>7479</v>
      </c>
    </row>
    <row r="7481" spans="1:7" ht="13" x14ac:dyDescent="0.15">
      <c r="A7481" s="2">
        <v>8723</v>
      </c>
      <c r="B7481" s="2">
        <v>129</v>
      </c>
      <c r="C7481" s="2" t="s">
        <v>6811</v>
      </c>
      <c r="D7481" s="2" t="s">
        <v>17414</v>
      </c>
      <c r="E7481" s="2"/>
      <c r="F7481" s="2">
        <v>5.0309999999999997</v>
      </c>
      <c r="G7481" s="1">
        <v>7480</v>
      </c>
    </row>
    <row r="7482" spans="1:7" ht="13" x14ac:dyDescent="0.15">
      <c r="A7482" s="2">
        <v>8724</v>
      </c>
      <c r="B7482" s="2">
        <v>129</v>
      </c>
      <c r="C7482" s="2" t="s">
        <v>4993</v>
      </c>
      <c r="D7482" s="2" t="s">
        <v>15671</v>
      </c>
      <c r="E7482" s="2">
        <v>1</v>
      </c>
      <c r="F7482" s="2">
        <v>5.625</v>
      </c>
      <c r="G7482" s="1">
        <v>7481</v>
      </c>
    </row>
    <row r="7483" spans="1:7" ht="13" x14ac:dyDescent="0.15">
      <c r="A7483" s="2">
        <v>8725</v>
      </c>
      <c r="B7483" s="2">
        <v>129</v>
      </c>
      <c r="C7483" s="2" t="s">
        <v>6812</v>
      </c>
      <c r="D7483" s="2" t="s">
        <v>17415</v>
      </c>
      <c r="E7483" s="2"/>
      <c r="F7483" s="2">
        <v>4.3120000000000003</v>
      </c>
      <c r="G7483" s="1">
        <v>7482</v>
      </c>
    </row>
    <row r="7484" spans="1:7" ht="13" x14ac:dyDescent="0.15">
      <c r="A7484" s="2">
        <v>8726</v>
      </c>
      <c r="B7484" s="2">
        <v>129</v>
      </c>
      <c r="C7484" s="2" t="s">
        <v>6813</v>
      </c>
      <c r="D7484" s="2" t="s">
        <v>17416</v>
      </c>
      <c r="E7484" s="2"/>
      <c r="F7484" s="2">
        <v>5.7809999999999997</v>
      </c>
      <c r="G7484" s="1">
        <v>7483</v>
      </c>
    </row>
    <row r="7485" spans="1:7" ht="13" x14ac:dyDescent="0.15">
      <c r="A7485" s="2">
        <v>8727</v>
      </c>
      <c r="B7485" s="2">
        <v>129</v>
      </c>
      <c r="C7485" s="2" t="s">
        <v>6814</v>
      </c>
      <c r="D7485" s="2" t="s">
        <v>17417</v>
      </c>
      <c r="E7485" s="2">
        <v>1</v>
      </c>
      <c r="F7485" s="2">
        <v>5.0620000000000003</v>
      </c>
      <c r="G7485" s="1">
        <v>7484</v>
      </c>
    </row>
    <row r="7486" spans="1:7" ht="13" x14ac:dyDescent="0.15">
      <c r="A7486" s="2">
        <v>8728</v>
      </c>
      <c r="B7486" s="2">
        <v>129</v>
      </c>
      <c r="C7486" s="2" t="s">
        <v>6815</v>
      </c>
      <c r="D7486" s="2" t="s">
        <v>17418</v>
      </c>
      <c r="E7486" s="2"/>
      <c r="F7486" s="2">
        <v>5.7809999999999997</v>
      </c>
      <c r="G7486" s="1">
        <v>7485</v>
      </c>
    </row>
    <row r="7487" spans="1:7" ht="13" x14ac:dyDescent="0.15">
      <c r="A7487" s="2">
        <v>8729</v>
      </c>
      <c r="B7487" s="2">
        <v>129</v>
      </c>
      <c r="C7487" s="2" t="s">
        <v>6816</v>
      </c>
      <c r="D7487" s="2" t="s">
        <v>17419</v>
      </c>
      <c r="E7487" s="2"/>
      <c r="F7487" s="2">
        <v>5.375</v>
      </c>
      <c r="G7487" s="1">
        <v>7486</v>
      </c>
    </row>
    <row r="7488" spans="1:7" ht="13" x14ac:dyDescent="0.15">
      <c r="A7488" s="2">
        <v>8730</v>
      </c>
      <c r="B7488" s="2">
        <v>129</v>
      </c>
      <c r="C7488" s="2" t="s">
        <v>6817</v>
      </c>
      <c r="D7488" s="2" t="s">
        <v>17420</v>
      </c>
      <c r="E7488" s="2">
        <v>1</v>
      </c>
      <c r="F7488" s="2">
        <v>5.25</v>
      </c>
      <c r="G7488" s="1">
        <v>7487</v>
      </c>
    </row>
    <row r="7489" spans="1:7" ht="13" x14ac:dyDescent="0.15">
      <c r="A7489" s="2">
        <v>8732</v>
      </c>
      <c r="B7489" s="2">
        <v>129</v>
      </c>
      <c r="C7489" s="2" t="s">
        <v>783</v>
      </c>
      <c r="D7489" s="2" t="s">
        <v>17421</v>
      </c>
      <c r="E7489" s="2"/>
      <c r="F7489" s="2">
        <v>4.6879999999999997</v>
      </c>
      <c r="G7489" s="1">
        <v>7488</v>
      </c>
    </row>
    <row r="7490" spans="1:7" ht="13" x14ac:dyDescent="0.15">
      <c r="A7490" s="2">
        <v>8733</v>
      </c>
      <c r="B7490" s="2">
        <v>129</v>
      </c>
      <c r="C7490" s="2" t="s">
        <v>6818</v>
      </c>
      <c r="D7490" s="2" t="s">
        <v>11480</v>
      </c>
      <c r="E7490" s="2">
        <v>1</v>
      </c>
      <c r="F7490" s="2">
        <v>5.0620000000000003</v>
      </c>
      <c r="G7490" s="1">
        <v>7489</v>
      </c>
    </row>
    <row r="7491" spans="1:7" ht="13" x14ac:dyDescent="0.15">
      <c r="A7491" s="2">
        <v>8735</v>
      </c>
      <c r="B7491" s="2">
        <v>129</v>
      </c>
      <c r="C7491" s="2" t="s">
        <v>6819</v>
      </c>
      <c r="D7491" s="2" t="s">
        <v>17422</v>
      </c>
      <c r="E7491" s="2">
        <v>1</v>
      </c>
      <c r="F7491" s="2">
        <v>5.9379999999999997</v>
      </c>
      <c r="G7491" s="1">
        <v>7490</v>
      </c>
    </row>
    <row r="7492" spans="1:7" ht="13" x14ac:dyDescent="0.15">
      <c r="A7492" s="2">
        <v>8736</v>
      </c>
      <c r="B7492" s="2">
        <v>129</v>
      </c>
      <c r="C7492" s="2" t="s">
        <v>6820</v>
      </c>
      <c r="D7492" s="2" t="s">
        <v>17423</v>
      </c>
      <c r="E7492" s="2"/>
      <c r="F7492" s="2">
        <v>5.0940000000000003</v>
      </c>
      <c r="G7492" s="1">
        <v>7491</v>
      </c>
    </row>
    <row r="7493" spans="1:7" ht="13" x14ac:dyDescent="0.15">
      <c r="A7493" s="2">
        <v>8737</v>
      </c>
      <c r="B7493" s="2">
        <v>129</v>
      </c>
      <c r="C7493" s="2" t="s">
        <v>6821</v>
      </c>
      <c r="D7493" s="2" t="s">
        <v>17424</v>
      </c>
      <c r="E7493" s="2"/>
      <c r="F7493" s="2">
        <v>5.6559999999999997</v>
      </c>
      <c r="G7493" s="1">
        <v>7492</v>
      </c>
    </row>
    <row r="7494" spans="1:7" ht="13" x14ac:dyDescent="0.15">
      <c r="A7494" s="2">
        <v>8738</v>
      </c>
      <c r="B7494" s="2">
        <v>129</v>
      </c>
      <c r="C7494" s="2" t="s">
        <v>6822</v>
      </c>
      <c r="D7494" s="2" t="s">
        <v>17425</v>
      </c>
      <c r="E7494" s="2"/>
      <c r="F7494" s="2">
        <v>5.75</v>
      </c>
      <c r="G7494" s="1">
        <v>7493</v>
      </c>
    </row>
    <row r="7495" spans="1:7" ht="13" x14ac:dyDescent="0.15">
      <c r="A7495" s="2">
        <v>8739</v>
      </c>
      <c r="B7495" s="2">
        <v>129</v>
      </c>
      <c r="C7495" s="2" t="s">
        <v>6823</v>
      </c>
      <c r="D7495" s="2" t="s">
        <v>17165</v>
      </c>
      <c r="E7495" s="2"/>
      <c r="F7495" s="2">
        <v>5.6879999999999997</v>
      </c>
      <c r="G7495" s="1">
        <v>7494</v>
      </c>
    </row>
    <row r="7496" spans="1:7" ht="13" x14ac:dyDescent="0.15">
      <c r="A7496" s="2">
        <v>8740</v>
      </c>
      <c r="B7496" s="2">
        <v>129</v>
      </c>
      <c r="C7496" s="2" t="s">
        <v>6824</v>
      </c>
      <c r="D7496" s="2" t="s">
        <v>17426</v>
      </c>
      <c r="E7496" s="2"/>
      <c r="F7496" s="2">
        <v>5.2190000000000003</v>
      </c>
      <c r="G7496" s="1">
        <v>7495</v>
      </c>
    </row>
    <row r="7497" spans="1:7" ht="13" x14ac:dyDescent="0.15">
      <c r="A7497" s="2">
        <v>8741</v>
      </c>
      <c r="B7497" s="2">
        <v>129</v>
      </c>
      <c r="C7497" s="2" t="s">
        <v>6825</v>
      </c>
      <c r="D7497" s="2" t="s">
        <v>17427</v>
      </c>
      <c r="E7497" s="2"/>
      <c r="F7497" s="2">
        <v>5.25</v>
      </c>
      <c r="G7497" s="1">
        <v>7496</v>
      </c>
    </row>
    <row r="7498" spans="1:7" ht="13" x14ac:dyDescent="0.15">
      <c r="A7498" s="2">
        <v>8742</v>
      </c>
      <c r="B7498" s="2">
        <v>129</v>
      </c>
      <c r="C7498" s="2" t="s">
        <v>6826</v>
      </c>
      <c r="D7498" s="2" t="s">
        <v>16105</v>
      </c>
      <c r="E7498" s="2">
        <v>1</v>
      </c>
      <c r="F7498" s="2">
        <v>4.9059999999999997</v>
      </c>
      <c r="G7498" s="1">
        <v>7497</v>
      </c>
    </row>
    <row r="7499" spans="1:7" ht="13" x14ac:dyDescent="0.15">
      <c r="A7499" s="2">
        <v>8743</v>
      </c>
      <c r="B7499" s="2">
        <v>129</v>
      </c>
      <c r="C7499" s="2" t="s">
        <v>6827</v>
      </c>
      <c r="D7499" s="2" t="s">
        <v>17428</v>
      </c>
      <c r="E7499" s="2"/>
      <c r="F7499" s="2">
        <v>3.7810000000000001</v>
      </c>
      <c r="G7499" s="1">
        <v>7498</v>
      </c>
    </row>
    <row r="7500" spans="1:7" ht="13" x14ac:dyDescent="0.15">
      <c r="A7500" s="2">
        <v>8746</v>
      </c>
      <c r="B7500" s="2">
        <v>129</v>
      </c>
      <c r="C7500" s="2" t="s">
        <v>6828</v>
      </c>
      <c r="D7500" s="2" t="s">
        <v>17429</v>
      </c>
      <c r="E7500" s="2">
        <v>1</v>
      </c>
      <c r="F7500" s="2">
        <v>5.4379999999999997</v>
      </c>
      <c r="G7500" s="1">
        <v>7499</v>
      </c>
    </row>
    <row r="7501" spans="1:7" ht="13" x14ac:dyDescent="0.15">
      <c r="A7501" s="2">
        <v>8747</v>
      </c>
      <c r="B7501" s="2">
        <v>129</v>
      </c>
      <c r="C7501" s="2" t="s">
        <v>6829</v>
      </c>
      <c r="D7501" s="2" t="s">
        <v>17430</v>
      </c>
      <c r="E7501" s="2"/>
      <c r="F7501" s="2">
        <v>4.375</v>
      </c>
      <c r="G7501" s="1">
        <v>7500</v>
      </c>
    </row>
    <row r="7502" spans="1:7" ht="13" x14ac:dyDescent="0.15">
      <c r="A7502" s="2">
        <v>8748</v>
      </c>
      <c r="B7502" s="2">
        <v>129</v>
      </c>
      <c r="C7502" s="2" t="s">
        <v>6830</v>
      </c>
      <c r="D7502" s="2" t="s">
        <v>17431</v>
      </c>
      <c r="E7502" s="2">
        <v>1</v>
      </c>
      <c r="F7502" s="2">
        <v>3.2810000000000001</v>
      </c>
      <c r="G7502" s="1">
        <v>7501</v>
      </c>
    </row>
    <row r="7503" spans="1:7" ht="13" x14ac:dyDescent="0.15">
      <c r="A7503" s="2">
        <v>8749</v>
      </c>
      <c r="B7503" s="2">
        <v>129</v>
      </c>
      <c r="C7503" s="2" t="s">
        <v>6831</v>
      </c>
      <c r="D7503" s="2" t="s">
        <v>17432</v>
      </c>
      <c r="E7503" s="2"/>
      <c r="F7503" s="2">
        <v>4.6559999999999997</v>
      </c>
      <c r="G7503" s="1">
        <v>7502</v>
      </c>
    </row>
    <row r="7504" spans="1:7" ht="13" x14ac:dyDescent="0.15">
      <c r="A7504" s="2">
        <v>8750</v>
      </c>
      <c r="B7504" s="2">
        <v>129</v>
      </c>
      <c r="C7504" s="2" t="s">
        <v>6832</v>
      </c>
      <c r="D7504" s="2" t="s">
        <v>17433</v>
      </c>
      <c r="E7504" s="2"/>
      <c r="F7504" s="2">
        <v>3.7810000000000001</v>
      </c>
      <c r="G7504" s="1">
        <v>7503</v>
      </c>
    </row>
    <row r="7505" spans="1:7" ht="13" x14ac:dyDescent="0.15">
      <c r="A7505" s="2">
        <v>8751</v>
      </c>
      <c r="B7505" s="2">
        <v>129</v>
      </c>
      <c r="C7505" s="2" t="s">
        <v>6833</v>
      </c>
      <c r="D7505" s="2" t="s">
        <v>17434</v>
      </c>
      <c r="E7505" s="2">
        <v>1</v>
      </c>
      <c r="F7505" s="2">
        <v>5.9690000000000003</v>
      </c>
      <c r="G7505" s="1">
        <v>7504</v>
      </c>
    </row>
    <row r="7506" spans="1:7" ht="13" x14ac:dyDescent="0.15">
      <c r="A7506" s="2">
        <v>8752</v>
      </c>
      <c r="B7506" s="2">
        <v>129</v>
      </c>
      <c r="C7506" s="2" t="s">
        <v>6834</v>
      </c>
      <c r="D7506" s="2" t="s">
        <v>17130</v>
      </c>
      <c r="E7506" s="2"/>
      <c r="F7506" s="2">
        <v>5.5620000000000003</v>
      </c>
      <c r="G7506" s="1">
        <v>7505</v>
      </c>
    </row>
    <row r="7507" spans="1:7" ht="13" x14ac:dyDescent="0.15">
      <c r="A7507" s="2">
        <v>8753</v>
      </c>
      <c r="B7507" s="2">
        <v>129</v>
      </c>
      <c r="C7507" s="2" t="s">
        <v>6835</v>
      </c>
      <c r="D7507" s="2" t="s">
        <v>17435</v>
      </c>
      <c r="E7507" s="2"/>
      <c r="F7507" s="2">
        <v>3.9689999999999999</v>
      </c>
      <c r="G7507" s="1">
        <v>7506</v>
      </c>
    </row>
    <row r="7508" spans="1:7" ht="13" x14ac:dyDescent="0.15">
      <c r="A7508" s="2">
        <v>8754</v>
      </c>
      <c r="B7508" s="2">
        <v>129</v>
      </c>
      <c r="C7508" s="2" t="s">
        <v>6836</v>
      </c>
      <c r="D7508" s="2" t="s">
        <v>15702</v>
      </c>
      <c r="E7508" s="2"/>
      <c r="F7508" s="2">
        <v>4.875</v>
      </c>
      <c r="G7508" s="1">
        <v>7507</v>
      </c>
    </row>
    <row r="7509" spans="1:7" ht="13" x14ac:dyDescent="0.15">
      <c r="A7509" s="2">
        <v>8756</v>
      </c>
      <c r="B7509" s="2">
        <v>129</v>
      </c>
      <c r="C7509" s="2" t="s">
        <v>6837</v>
      </c>
      <c r="D7509" s="2" t="s">
        <v>17436</v>
      </c>
      <c r="E7509" s="2">
        <v>1</v>
      </c>
      <c r="F7509" s="2">
        <v>4.75</v>
      </c>
      <c r="G7509" s="1">
        <v>7508</v>
      </c>
    </row>
    <row r="7510" spans="1:7" ht="13" x14ac:dyDescent="0.15">
      <c r="A7510" s="2">
        <v>8757</v>
      </c>
      <c r="B7510" s="2">
        <v>129</v>
      </c>
      <c r="C7510" s="2" t="s">
        <v>6838</v>
      </c>
      <c r="D7510" s="2" t="s">
        <v>17437</v>
      </c>
      <c r="E7510" s="2"/>
      <c r="F7510" s="2">
        <v>4</v>
      </c>
      <c r="G7510" s="1">
        <v>7509</v>
      </c>
    </row>
    <row r="7511" spans="1:7" ht="13" x14ac:dyDescent="0.15">
      <c r="A7511" s="2">
        <v>8758</v>
      </c>
      <c r="B7511" s="2">
        <v>129</v>
      </c>
      <c r="C7511" s="2" t="s">
        <v>6839</v>
      </c>
      <c r="D7511" s="2" t="s">
        <v>17438</v>
      </c>
      <c r="E7511" s="2"/>
      <c r="F7511" s="2">
        <v>2.5</v>
      </c>
      <c r="G7511" s="1">
        <v>7510</v>
      </c>
    </row>
    <row r="7512" spans="1:7" ht="13" x14ac:dyDescent="0.15">
      <c r="A7512" s="2">
        <v>8759</v>
      </c>
      <c r="B7512" s="2">
        <v>129</v>
      </c>
      <c r="C7512" s="2" t="s">
        <v>6840</v>
      </c>
      <c r="D7512" s="2" t="s">
        <v>17439</v>
      </c>
      <c r="E7512" s="2"/>
      <c r="F7512" s="2">
        <v>6.0620000000000003</v>
      </c>
      <c r="G7512" s="1">
        <v>7511</v>
      </c>
    </row>
    <row r="7513" spans="1:7" ht="13" x14ac:dyDescent="0.15">
      <c r="A7513" s="2">
        <v>8760</v>
      </c>
      <c r="B7513" s="2">
        <v>129</v>
      </c>
      <c r="C7513" s="2" t="s">
        <v>6841</v>
      </c>
      <c r="D7513" s="2" t="s">
        <v>17440</v>
      </c>
      <c r="E7513" s="2">
        <v>1</v>
      </c>
      <c r="F7513" s="2">
        <v>4</v>
      </c>
      <c r="G7513" s="1">
        <v>7512</v>
      </c>
    </row>
    <row r="7514" spans="1:7" ht="13" x14ac:dyDescent="0.15">
      <c r="A7514" s="2">
        <v>8761</v>
      </c>
      <c r="B7514" s="2">
        <v>129</v>
      </c>
      <c r="C7514" s="2" t="s">
        <v>6842</v>
      </c>
      <c r="D7514" s="2" t="s">
        <v>17441</v>
      </c>
      <c r="E7514" s="2">
        <v>1</v>
      </c>
      <c r="F7514" s="2">
        <v>4.6879999999999997</v>
      </c>
      <c r="G7514" s="1">
        <v>7513</v>
      </c>
    </row>
    <row r="7515" spans="1:7" ht="13" x14ac:dyDescent="0.15">
      <c r="A7515" s="2">
        <v>8762</v>
      </c>
      <c r="B7515" s="2">
        <v>129</v>
      </c>
      <c r="C7515" s="2" t="s">
        <v>6843</v>
      </c>
      <c r="D7515" s="2" t="s">
        <v>17442</v>
      </c>
      <c r="E7515" s="2"/>
      <c r="F7515" s="2">
        <v>5</v>
      </c>
      <c r="G7515" s="1">
        <v>7514</v>
      </c>
    </row>
    <row r="7516" spans="1:7" ht="13" x14ac:dyDescent="0.15">
      <c r="A7516" s="2">
        <v>8763</v>
      </c>
      <c r="B7516" s="2">
        <v>129</v>
      </c>
      <c r="C7516" s="2" t="s">
        <v>6844</v>
      </c>
      <c r="D7516" s="2" t="s">
        <v>17443</v>
      </c>
      <c r="E7516" s="2"/>
      <c r="F7516" s="2">
        <v>5.1559999999999997</v>
      </c>
      <c r="G7516" s="1">
        <v>7515</v>
      </c>
    </row>
    <row r="7517" spans="1:7" ht="13" x14ac:dyDescent="0.15">
      <c r="A7517" s="2">
        <v>8764</v>
      </c>
      <c r="B7517" s="2">
        <v>129</v>
      </c>
      <c r="C7517" s="2" t="s">
        <v>6845</v>
      </c>
      <c r="D7517" s="2" t="s">
        <v>17444</v>
      </c>
      <c r="E7517" s="2"/>
      <c r="F7517" s="2">
        <v>5.2190000000000003</v>
      </c>
      <c r="G7517" s="1">
        <v>7516</v>
      </c>
    </row>
    <row r="7518" spans="1:7" ht="13" x14ac:dyDescent="0.15">
      <c r="A7518" s="2">
        <v>8765</v>
      </c>
      <c r="B7518" s="2">
        <v>129</v>
      </c>
      <c r="C7518" s="2" t="s">
        <v>6846</v>
      </c>
      <c r="D7518" s="2" t="s">
        <v>17445</v>
      </c>
      <c r="E7518" s="2">
        <v>1</v>
      </c>
      <c r="F7518" s="2">
        <v>5.375</v>
      </c>
      <c r="G7518" s="1">
        <v>7517</v>
      </c>
    </row>
    <row r="7519" spans="1:7" ht="13" x14ac:dyDescent="0.15">
      <c r="A7519" s="2">
        <v>8766</v>
      </c>
      <c r="B7519" s="2">
        <v>129</v>
      </c>
      <c r="C7519" s="2" t="s">
        <v>6847</v>
      </c>
      <c r="D7519" s="2" t="s">
        <v>17446</v>
      </c>
      <c r="E7519" s="2">
        <v>1</v>
      </c>
      <c r="F7519" s="2">
        <v>5.5620000000000003</v>
      </c>
      <c r="G7519" s="1">
        <v>7518</v>
      </c>
    </row>
    <row r="7520" spans="1:7" ht="13" x14ac:dyDescent="0.15">
      <c r="A7520" s="2">
        <v>8767</v>
      </c>
      <c r="B7520" s="2">
        <v>129</v>
      </c>
      <c r="C7520" s="2" t="s">
        <v>6848</v>
      </c>
      <c r="D7520" s="2" t="s">
        <v>17447</v>
      </c>
      <c r="E7520" s="2"/>
      <c r="F7520" s="2">
        <v>5.5</v>
      </c>
      <c r="G7520" s="1">
        <v>7519</v>
      </c>
    </row>
    <row r="7521" spans="1:7" ht="13" x14ac:dyDescent="0.15">
      <c r="A7521" s="2">
        <v>8768</v>
      </c>
      <c r="B7521" s="2">
        <v>129</v>
      </c>
      <c r="C7521" s="2" t="s">
        <v>784</v>
      </c>
      <c r="D7521" s="2" t="s">
        <v>17448</v>
      </c>
      <c r="E7521" s="2">
        <v>1</v>
      </c>
      <c r="F7521" s="2">
        <v>5.4059999999999997</v>
      </c>
      <c r="G7521" s="1">
        <v>7520</v>
      </c>
    </row>
    <row r="7522" spans="1:7" ht="13" x14ac:dyDescent="0.15">
      <c r="A7522" s="2">
        <v>8770</v>
      </c>
      <c r="B7522" s="2">
        <v>129</v>
      </c>
      <c r="C7522" s="2" t="s">
        <v>6849</v>
      </c>
      <c r="D7522" s="2" t="s">
        <v>17449</v>
      </c>
      <c r="E7522" s="2"/>
      <c r="F7522" s="2">
        <v>3.8119999999999998</v>
      </c>
      <c r="G7522" s="1">
        <v>7521</v>
      </c>
    </row>
    <row r="7523" spans="1:7" ht="13" x14ac:dyDescent="0.15">
      <c r="A7523" s="2">
        <v>8771</v>
      </c>
      <c r="B7523" s="2">
        <v>129</v>
      </c>
      <c r="C7523" s="2" t="s">
        <v>6850</v>
      </c>
      <c r="D7523" s="2" t="s">
        <v>17450</v>
      </c>
      <c r="E7523" s="2"/>
      <c r="F7523" s="2">
        <v>4.4690000000000003</v>
      </c>
      <c r="G7523" s="1">
        <v>7522</v>
      </c>
    </row>
    <row r="7524" spans="1:7" ht="13" x14ac:dyDescent="0.15">
      <c r="A7524" s="2">
        <v>8773</v>
      </c>
      <c r="B7524" s="2">
        <v>129</v>
      </c>
      <c r="C7524" s="2" t="s">
        <v>6851</v>
      </c>
      <c r="D7524" s="2" t="s">
        <v>12755</v>
      </c>
      <c r="E7524" s="2"/>
      <c r="F7524" s="2">
        <v>4.0940000000000003</v>
      </c>
      <c r="G7524" s="1">
        <v>7523</v>
      </c>
    </row>
    <row r="7525" spans="1:7" ht="13" x14ac:dyDescent="0.15">
      <c r="A7525" s="2">
        <v>8774</v>
      </c>
      <c r="B7525" s="2">
        <v>129</v>
      </c>
      <c r="C7525" s="2" t="s">
        <v>6852</v>
      </c>
      <c r="D7525" s="2" t="s">
        <v>14374</v>
      </c>
      <c r="E7525" s="2">
        <v>1</v>
      </c>
      <c r="F7525" s="2">
        <v>4.5620000000000003</v>
      </c>
      <c r="G7525" s="1">
        <v>7524</v>
      </c>
    </row>
    <row r="7526" spans="1:7" ht="13" x14ac:dyDescent="0.15">
      <c r="A7526" s="2">
        <v>8775</v>
      </c>
      <c r="B7526" s="2">
        <v>129</v>
      </c>
      <c r="C7526" s="2" t="s">
        <v>6853</v>
      </c>
      <c r="D7526" s="2" t="s">
        <v>17451</v>
      </c>
      <c r="E7526" s="2">
        <v>1</v>
      </c>
      <c r="F7526" s="2">
        <v>5.9690000000000003</v>
      </c>
      <c r="G7526" s="1">
        <v>7525</v>
      </c>
    </row>
    <row r="7527" spans="1:7" ht="13" x14ac:dyDescent="0.15">
      <c r="A7527" s="2">
        <v>8777</v>
      </c>
      <c r="B7527" s="2">
        <v>129</v>
      </c>
      <c r="C7527" s="2" t="s">
        <v>6854</v>
      </c>
      <c r="D7527" s="2" t="s">
        <v>17452</v>
      </c>
      <c r="E7527" s="2">
        <v>1</v>
      </c>
      <c r="F7527" s="2">
        <v>5.8440000000000003</v>
      </c>
      <c r="G7527" s="1">
        <v>7526</v>
      </c>
    </row>
    <row r="7528" spans="1:7" ht="13" x14ac:dyDescent="0.15">
      <c r="A7528" s="2">
        <v>8778</v>
      </c>
      <c r="B7528" s="2">
        <v>129</v>
      </c>
      <c r="C7528" s="2" t="s">
        <v>6855</v>
      </c>
      <c r="D7528" s="2" t="s">
        <v>17453</v>
      </c>
      <c r="E7528" s="2">
        <v>1</v>
      </c>
      <c r="F7528" s="2">
        <v>5.6559999999999997</v>
      </c>
      <c r="G7528" s="1">
        <v>7527</v>
      </c>
    </row>
    <row r="7529" spans="1:7" ht="13" x14ac:dyDescent="0.15">
      <c r="A7529" s="2">
        <v>8779</v>
      </c>
      <c r="B7529" s="2">
        <v>129</v>
      </c>
      <c r="C7529" s="2" t="s">
        <v>6856</v>
      </c>
      <c r="D7529" s="2" t="s">
        <v>17454</v>
      </c>
      <c r="E7529" s="2"/>
      <c r="F7529" s="2">
        <v>3.5619999999999998</v>
      </c>
      <c r="G7529" s="1">
        <v>7528</v>
      </c>
    </row>
    <row r="7530" spans="1:7" ht="13" x14ac:dyDescent="0.15">
      <c r="A7530" s="2">
        <v>8780</v>
      </c>
      <c r="B7530" s="2">
        <v>129</v>
      </c>
      <c r="C7530" s="2" t="s">
        <v>5702</v>
      </c>
      <c r="D7530" s="2" t="s">
        <v>16365</v>
      </c>
      <c r="E7530" s="2"/>
      <c r="F7530" s="2">
        <v>4.9059999999999997</v>
      </c>
      <c r="G7530" s="1">
        <v>7529</v>
      </c>
    </row>
    <row r="7531" spans="1:7" ht="13" x14ac:dyDescent="0.15">
      <c r="A7531" s="2">
        <v>8781</v>
      </c>
      <c r="B7531" s="2">
        <v>129</v>
      </c>
      <c r="C7531" s="2" t="s">
        <v>6857</v>
      </c>
      <c r="D7531" s="2" t="s">
        <v>17455</v>
      </c>
      <c r="E7531" s="2"/>
      <c r="F7531" s="2">
        <v>2.2810000000000001</v>
      </c>
      <c r="G7531" s="1">
        <v>7530</v>
      </c>
    </row>
    <row r="7532" spans="1:7" ht="13" x14ac:dyDescent="0.15">
      <c r="A7532" s="2">
        <v>8782</v>
      </c>
      <c r="B7532" s="2">
        <v>129</v>
      </c>
      <c r="C7532" s="2" t="s">
        <v>6858</v>
      </c>
      <c r="D7532" s="2" t="s">
        <v>15635</v>
      </c>
      <c r="E7532" s="2"/>
      <c r="F7532" s="2">
        <v>2.6560000000000001</v>
      </c>
      <c r="G7532" s="1">
        <v>7531</v>
      </c>
    </row>
    <row r="7533" spans="1:7" ht="13" x14ac:dyDescent="0.15">
      <c r="A7533" s="2">
        <v>8784</v>
      </c>
      <c r="B7533" s="2">
        <v>129</v>
      </c>
      <c r="C7533" s="2" t="s">
        <v>6859</v>
      </c>
      <c r="D7533" s="2" t="s">
        <v>17456</v>
      </c>
      <c r="E7533" s="2"/>
      <c r="F7533" s="2">
        <v>3.125</v>
      </c>
      <c r="G7533" s="1">
        <v>7532</v>
      </c>
    </row>
    <row r="7534" spans="1:7" ht="13" x14ac:dyDescent="0.15">
      <c r="A7534" s="2">
        <v>8785</v>
      </c>
      <c r="B7534" s="2">
        <v>129</v>
      </c>
      <c r="C7534" s="2" t="s">
        <v>6860</v>
      </c>
      <c r="D7534" s="2" t="s">
        <v>17457</v>
      </c>
      <c r="E7534" s="2"/>
      <c r="F7534" s="2">
        <v>4.9059999999999997</v>
      </c>
      <c r="G7534" s="1">
        <v>7533</v>
      </c>
    </row>
    <row r="7535" spans="1:7" ht="13" x14ac:dyDescent="0.15">
      <c r="A7535" s="2">
        <v>8787</v>
      </c>
      <c r="B7535" s="2">
        <v>129</v>
      </c>
      <c r="C7535" s="2" t="s">
        <v>6861</v>
      </c>
      <c r="D7535" s="2" t="s">
        <v>17458</v>
      </c>
      <c r="E7535" s="2"/>
      <c r="F7535" s="2">
        <v>4.9059999999999997</v>
      </c>
      <c r="G7535" s="1">
        <v>7534</v>
      </c>
    </row>
    <row r="7536" spans="1:7" ht="13" x14ac:dyDescent="0.15">
      <c r="A7536" s="2">
        <v>8788</v>
      </c>
      <c r="B7536" s="2">
        <v>129</v>
      </c>
      <c r="C7536" s="2" t="s">
        <v>6862</v>
      </c>
      <c r="D7536" s="2" t="s">
        <v>17459</v>
      </c>
      <c r="E7536" s="2"/>
      <c r="F7536" s="2">
        <v>4.4690000000000003</v>
      </c>
      <c r="G7536" s="1">
        <v>7535</v>
      </c>
    </row>
    <row r="7537" spans="1:7" ht="13" x14ac:dyDescent="0.15">
      <c r="A7537" s="2">
        <v>8789</v>
      </c>
      <c r="B7537" s="2">
        <v>129</v>
      </c>
      <c r="C7537" s="2" t="s">
        <v>3427</v>
      </c>
      <c r="D7537" s="2" t="s">
        <v>14114</v>
      </c>
      <c r="E7537" s="2">
        <v>1</v>
      </c>
      <c r="F7537" s="2">
        <v>5.9059999999999997</v>
      </c>
      <c r="G7537" s="1">
        <v>7536</v>
      </c>
    </row>
    <row r="7538" spans="1:7" ht="13" x14ac:dyDescent="0.15">
      <c r="A7538" s="2">
        <v>8790</v>
      </c>
      <c r="B7538" s="2">
        <v>129</v>
      </c>
      <c r="C7538" s="2" t="s">
        <v>6863</v>
      </c>
      <c r="D7538" s="2" t="s">
        <v>17460</v>
      </c>
      <c r="E7538" s="2"/>
      <c r="F7538" s="2">
        <v>5.0309999999999997</v>
      </c>
      <c r="G7538" s="1">
        <v>7537</v>
      </c>
    </row>
    <row r="7539" spans="1:7" ht="13" x14ac:dyDescent="0.15">
      <c r="A7539" s="2">
        <v>8791</v>
      </c>
      <c r="B7539" s="2">
        <v>129</v>
      </c>
      <c r="C7539" s="2" t="s">
        <v>6148</v>
      </c>
      <c r="D7539" s="2" t="s">
        <v>16799</v>
      </c>
      <c r="E7539" s="2"/>
      <c r="F7539" s="2">
        <v>5.2809999999999997</v>
      </c>
      <c r="G7539" s="1">
        <v>7538</v>
      </c>
    </row>
    <row r="7540" spans="1:7" ht="13" x14ac:dyDescent="0.15">
      <c r="A7540" s="2">
        <v>8792</v>
      </c>
      <c r="B7540" s="2">
        <v>129</v>
      </c>
      <c r="C7540" s="2" t="s">
        <v>6864</v>
      </c>
      <c r="D7540" s="2" t="s">
        <v>17461</v>
      </c>
      <c r="E7540" s="2">
        <v>1</v>
      </c>
      <c r="F7540" s="2">
        <v>4.7190000000000003</v>
      </c>
      <c r="G7540" s="1">
        <v>7539</v>
      </c>
    </row>
    <row r="7541" spans="1:7" ht="13" x14ac:dyDescent="0.15">
      <c r="A7541" s="2">
        <v>8795</v>
      </c>
      <c r="B7541" s="2">
        <v>130</v>
      </c>
      <c r="C7541" s="2" t="s">
        <v>6865</v>
      </c>
      <c r="D7541" s="2" t="s">
        <v>17462</v>
      </c>
      <c r="E7541" s="2">
        <v>1</v>
      </c>
      <c r="F7541" s="2">
        <v>5.8120000000000003</v>
      </c>
      <c r="G7541" s="1">
        <v>7540</v>
      </c>
    </row>
    <row r="7542" spans="1:7" ht="13" x14ac:dyDescent="0.15">
      <c r="A7542" s="2">
        <v>8796</v>
      </c>
      <c r="B7542" s="2">
        <v>130</v>
      </c>
      <c r="C7542" s="2" t="s">
        <v>6866</v>
      </c>
      <c r="D7542" s="2" t="s">
        <v>17463</v>
      </c>
      <c r="E7542" s="2"/>
      <c r="F7542" s="2">
        <v>5.7190000000000003</v>
      </c>
      <c r="G7542" s="1">
        <v>7541</v>
      </c>
    </row>
    <row r="7543" spans="1:7" ht="13" x14ac:dyDescent="0.15">
      <c r="A7543" s="2">
        <v>8797</v>
      </c>
      <c r="B7543" s="2">
        <v>130</v>
      </c>
      <c r="C7543" s="2" t="s">
        <v>6867</v>
      </c>
      <c r="D7543" s="2" t="s">
        <v>17464</v>
      </c>
      <c r="E7543" s="2">
        <v>1</v>
      </c>
      <c r="F7543" s="2">
        <v>4.9690000000000003</v>
      </c>
      <c r="G7543" s="1">
        <v>7542</v>
      </c>
    </row>
    <row r="7544" spans="1:7" ht="13" x14ac:dyDescent="0.15">
      <c r="A7544" s="2">
        <v>8798</v>
      </c>
      <c r="B7544" s="2">
        <v>130</v>
      </c>
      <c r="C7544" s="2" t="s">
        <v>6327</v>
      </c>
      <c r="D7544" s="2" t="s">
        <v>16966</v>
      </c>
      <c r="E7544" s="2"/>
      <c r="F7544" s="2">
        <v>5.1559999999999997</v>
      </c>
      <c r="G7544" s="1">
        <v>7543</v>
      </c>
    </row>
    <row r="7545" spans="1:7" ht="13" x14ac:dyDescent="0.15">
      <c r="A7545" s="2">
        <v>8799</v>
      </c>
      <c r="B7545" s="2">
        <v>130</v>
      </c>
      <c r="C7545" s="2" t="s">
        <v>6868</v>
      </c>
      <c r="D7545" s="2" t="s">
        <v>17465</v>
      </c>
      <c r="E7545" s="2">
        <v>1</v>
      </c>
      <c r="F7545" s="2">
        <v>5.3440000000000003</v>
      </c>
      <c r="G7545" s="1">
        <v>7544</v>
      </c>
    </row>
    <row r="7546" spans="1:7" ht="13" x14ac:dyDescent="0.15">
      <c r="A7546" s="2">
        <v>8800</v>
      </c>
      <c r="B7546" s="2">
        <v>130</v>
      </c>
      <c r="C7546" s="2" t="s">
        <v>6869</v>
      </c>
      <c r="D7546" s="2" t="s">
        <v>17466</v>
      </c>
      <c r="E7546" s="2"/>
      <c r="F7546" s="2">
        <v>5.1559999999999997</v>
      </c>
      <c r="G7546" s="1">
        <v>7545</v>
      </c>
    </row>
    <row r="7547" spans="1:7" ht="13" x14ac:dyDescent="0.15">
      <c r="A7547" s="2">
        <v>8801</v>
      </c>
      <c r="B7547" s="2">
        <v>130</v>
      </c>
      <c r="C7547" s="2" t="s">
        <v>785</v>
      </c>
      <c r="D7547" s="2" t="s">
        <v>17467</v>
      </c>
      <c r="E7547" s="2">
        <v>1</v>
      </c>
      <c r="F7547" s="2">
        <v>5.3440000000000003</v>
      </c>
      <c r="G7547" s="1">
        <v>7546</v>
      </c>
    </row>
    <row r="7548" spans="1:7" ht="13" x14ac:dyDescent="0.15">
      <c r="A7548" s="2">
        <v>8802</v>
      </c>
      <c r="B7548" s="2">
        <v>130</v>
      </c>
      <c r="C7548" s="2" t="s">
        <v>786</v>
      </c>
      <c r="D7548" s="2" t="s">
        <v>17468</v>
      </c>
      <c r="E7548" s="2"/>
      <c r="F7548" s="2">
        <v>2.4689999999999999</v>
      </c>
      <c r="G7548" s="1">
        <v>7547</v>
      </c>
    </row>
    <row r="7549" spans="1:7" ht="13" x14ac:dyDescent="0.15">
      <c r="A7549" s="2">
        <v>8804</v>
      </c>
      <c r="B7549" s="2">
        <v>130</v>
      </c>
      <c r="C7549" s="2" t="s">
        <v>6870</v>
      </c>
      <c r="D7549" s="2" t="s">
        <v>17469</v>
      </c>
      <c r="E7549" s="2">
        <v>1</v>
      </c>
      <c r="F7549" s="2">
        <v>5.875</v>
      </c>
      <c r="G7549" s="1">
        <v>7548</v>
      </c>
    </row>
    <row r="7550" spans="1:7" ht="13" x14ac:dyDescent="0.15">
      <c r="A7550" s="2">
        <v>8805</v>
      </c>
      <c r="B7550" s="2">
        <v>130</v>
      </c>
      <c r="C7550" s="2" t="s">
        <v>6871</v>
      </c>
      <c r="D7550" s="2" t="s">
        <v>17470</v>
      </c>
      <c r="E7550" s="2"/>
      <c r="F7550" s="2">
        <v>5.4690000000000003</v>
      </c>
      <c r="G7550" s="1">
        <v>7549</v>
      </c>
    </row>
    <row r="7551" spans="1:7" ht="13" x14ac:dyDescent="0.15">
      <c r="A7551" s="2">
        <v>8806</v>
      </c>
      <c r="B7551" s="2">
        <v>130</v>
      </c>
      <c r="C7551" s="2" t="s">
        <v>6872</v>
      </c>
      <c r="D7551" s="2" t="s">
        <v>17471</v>
      </c>
      <c r="E7551" s="2"/>
      <c r="F7551" s="2">
        <v>5.625</v>
      </c>
      <c r="G7551" s="1">
        <v>7550</v>
      </c>
    </row>
    <row r="7552" spans="1:7" ht="13" x14ac:dyDescent="0.15">
      <c r="A7552" s="2">
        <v>8807</v>
      </c>
      <c r="B7552" s="2">
        <v>130</v>
      </c>
      <c r="C7552" s="2" t="s">
        <v>6873</v>
      </c>
      <c r="D7552" s="2" t="s">
        <v>16190</v>
      </c>
      <c r="E7552" s="2">
        <v>1</v>
      </c>
      <c r="F7552" s="2">
        <v>3.7810000000000001</v>
      </c>
      <c r="G7552" s="1">
        <v>7551</v>
      </c>
    </row>
    <row r="7553" spans="1:7" ht="13" x14ac:dyDescent="0.15">
      <c r="A7553" s="2">
        <v>8808</v>
      </c>
      <c r="B7553" s="2">
        <v>130</v>
      </c>
      <c r="C7553" s="2" t="s">
        <v>6874</v>
      </c>
      <c r="D7553" s="2" t="s">
        <v>17472</v>
      </c>
      <c r="E7553" s="2"/>
      <c r="F7553" s="2">
        <v>4.9059999999999997</v>
      </c>
      <c r="G7553" s="1">
        <v>7552</v>
      </c>
    </row>
    <row r="7554" spans="1:7" ht="13" x14ac:dyDescent="0.15">
      <c r="A7554" s="2">
        <v>8809</v>
      </c>
      <c r="B7554" s="2">
        <v>130</v>
      </c>
      <c r="C7554" s="2" t="s">
        <v>6875</v>
      </c>
      <c r="D7554" s="2" t="s">
        <v>17473</v>
      </c>
      <c r="E7554" s="2"/>
      <c r="F7554" s="2">
        <v>5.4690000000000003</v>
      </c>
      <c r="G7554" s="1">
        <v>7553</v>
      </c>
    </row>
    <row r="7555" spans="1:7" ht="13" x14ac:dyDescent="0.15">
      <c r="A7555" s="2">
        <v>8810</v>
      </c>
      <c r="B7555" s="2">
        <v>130</v>
      </c>
      <c r="C7555" s="2" t="s">
        <v>6876</v>
      </c>
      <c r="D7555" s="2" t="s">
        <v>17474</v>
      </c>
      <c r="E7555" s="2"/>
      <c r="F7555" s="2">
        <v>5.0940000000000003</v>
      </c>
      <c r="G7555" s="1">
        <v>7554</v>
      </c>
    </row>
    <row r="7556" spans="1:7" ht="13" x14ac:dyDescent="0.15">
      <c r="A7556" s="2">
        <v>8811</v>
      </c>
      <c r="B7556" s="2">
        <v>130</v>
      </c>
      <c r="C7556" s="2" t="s">
        <v>6877</v>
      </c>
      <c r="D7556" s="2" t="s">
        <v>17475</v>
      </c>
      <c r="E7556" s="2">
        <v>1</v>
      </c>
      <c r="F7556" s="2">
        <v>5.3440000000000003</v>
      </c>
      <c r="G7556" s="1">
        <v>7555</v>
      </c>
    </row>
    <row r="7557" spans="1:7" ht="13" x14ac:dyDescent="0.15">
      <c r="A7557" s="2">
        <v>8812</v>
      </c>
      <c r="B7557" s="2">
        <v>130</v>
      </c>
      <c r="C7557" s="2" t="s">
        <v>6878</v>
      </c>
      <c r="D7557" s="2" t="s">
        <v>11774</v>
      </c>
      <c r="E7557" s="2"/>
      <c r="F7557" s="2">
        <v>5.1879999999999997</v>
      </c>
      <c r="G7557" s="1">
        <v>7556</v>
      </c>
    </row>
    <row r="7558" spans="1:7" ht="13" x14ac:dyDescent="0.15">
      <c r="A7558" s="2">
        <v>8813</v>
      </c>
      <c r="B7558" s="2">
        <v>130</v>
      </c>
      <c r="C7558" s="2" t="s">
        <v>6879</v>
      </c>
      <c r="D7558" s="2" t="s">
        <v>17476</v>
      </c>
      <c r="E7558" s="2">
        <v>1</v>
      </c>
      <c r="F7558" s="2">
        <v>4.4690000000000003</v>
      </c>
      <c r="G7558" s="1">
        <v>7557</v>
      </c>
    </row>
    <row r="7559" spans="1:7" ht="13" x14ac:dyDescent="0.15">
      <c r="A7559" s="2">
        <v>8815</v>
      </c>
      <c r="B7559" s="2">
        <v>130</v>
      </c>
      <c r="C7559" s="2" t="s">
        <v>6880</v>
      </c>
      <c r="D7559" s="2" t="s">
        <v>17477</v>
      </c>
      <c r="E7559" s="2"/>
      <c r="F7559" s="2">
        <v>5.3120000000000003</v>
      </c>
      <c r="G7559" s="1">
        <v>7558</v>
      </c>
    </row>
    <row r="7560" spans="1:7" ht="13" x14ac:dyDescent="0.15">
      <c r="A7560" s="2">
        <v>8816</v>
      </c>
      <c r="B7560" s="2">
        <v>130</v>
      </c>
      <c r="C7560" s="2" t="s">
        <v>6881</v>
      </c>
      <c r="D7560" s="2" t="s">
        <v>17478</v>
      </c>
      <c r="E7560" s="2">
        <v>1</v>
      </c>
      <c r="F7560" s="2">
        <v>5.1879999999999997</v>
      </c>
      <c r="G7560" s="1">
        <v>7559</v>
      </c>
    </row>
    <row r="7561" spans="1:7" ht="13" x14ac:dyDescent="0.15">
      <c r="A7561" s="2">
        <v>8818</v>
      </c>
      <c r="B7561" s="2">
        <v>130</v>
      </c>
      <c r="C7561" s="2" t="s">
        <v>6882</v>
      </c>
      <c r="D7561" s="2" t="s">
        <v>17479</v>
      </c>
      <c r="E7561" s="2"/>
      <c r="F7561" s="2">
        <v>4.6559999999999997</v>
      </c>
      <c r="G7561" s="1">
        <v>7560</v>
      </c>
    </row>
    <row r="7562" spans="1:7" ht="13" x14ac:dyDescent="0.15">
      <c r="A7562" s="2">
        <v>8819</v>
      </c>
      <c r="B7562" s="2">
        <v>130</v>
      </c>
      <c r="C7562" s="2" t="s">
        <v>6883</v>
      </c>
      <c r="D7562" s="2" t="s">
        <v>17480</v>
      </c>
      <c r="E7562" s="2"/>
      <c r="F7562" s="2">
        <v>4.4690000000000003</v>
      </c>
      <c r="G7562" s="1">
        <v>7561</v>
      </c>
    </row>
    <row r="7563" spans="1:7" ht="13" x14ac:dyDescent="0.15">
      <c r="A7563" s="2">
        <v>8820</v>
      </c>
      <c r="B7563" s="2">
        <v>130</v>
      </c>
      <c r="C7563" s="2" t="s">
        <v>6884</v>
      </c>
      <c r="D7563" s="2" t="s">
        <v>17481</v>
      </c>
      <c r="E7563" s="2"/>
      <c r="F7563" s="2">
        <v>2.3439999999999999</v>
      </c>
      <c r="G7563" s="1">
        <v>7562</v>
      </c>
    </row>
    <row r="7564" spans="1:7" ht="13" x14ac:dyDescent="0.15">
      <c r="A7564" s="2">
        <v>8821</v>
      </c>
      <c r="B7564" s="2">
        <v>130</v>
      </c>
      <c r="C7564" s="2" t="s">
        <v>6885</v>
      </c>
      <c r="D7564" s="2" t="s">
        <v>14885</v>
      </c>
      <c r="E7564" s="2">
        <v>1</v>
      </c>
      <c r="F7564" s="2">
        <v>5.5940000000000003</v>
      </c>
      <c r="G7564" s="1">
        <v>7563</v>
      </c>
    </row>
    <row r="7565" spans="1:7" ht="13" x14ac:dyDescent="0.15">
      <c r="A7565" s="2">
        <v>8822</v>
      </c>
      <c r="B7565" s="2">
        <v>130</v>
      </c>
      <c r="C7565" s="2" t="s">
        <v>6886</v>
      </c>
      <c r="D7565" s="2" t="s">
        <v>17482</v>
      </c>
      <c r="E7565" s="2"/>
      <c r="F7565" s="2">
        <v>5.0309999999999997</v>
      </c>
      <c r="G7565" s="1">
        <v>7564</v>
      </c>
    </row>
    <row r="7566" spans="1:7" ht="13" x14ac:dyDescent="0.15">
      <c r="A7566" s="2">
        <v>8823</v>
      </c>
      <c r="B7566" s="2">
        <v>130</v>
      </c>
      <c r="C7566" s="2" t="s">
        <v>6887</v>
      </c>
      <c r="D7566" s="2" t="s">
        <v>17483</v>
      </c>
      <c r="E7566" s="2"/>
      <c r="F7566" s="2">
        <v>5.2190000000000003</v>
      </c>
      <c r="G7566" s="1">
        <v>7565</v>
      </c>
    </row>
    <row r="7567" spans="1:7" ht="13" x14ac:dyDescent="0.15">
      <c r="A7567" s="2">
        <v>8824</v>
      </c>
      <c r="B7567" s="2">
        <v>130</v>
      </c>
      <c r="C7567" s="2" t="s">
        <v>6888</v>
      </c>
      <c r="D7567" s="2" t="s">
        <v>17484</v>
      </c>
      <c r="E7567" s="2"/>
      <c r="F7567" s="2">
        <v>5.4059999999999997</v>
      </c>
      <c r="G7567" s="1">
        <v>7566</v>
      </c>
    </row>
    <row r="7568" spans="1:7" ht="13" x14ac:dyDescent="0.15">
      <c r="A7568" s="2">
        <v>8827</v>
      </c>
      <c r="B7568" s="2">
        <v>130</v>
      </c>
      <c r="C7568" s="2" t="s">
        <v>6889</v>
      </c>
      <c r="D7568" s="2" t="s">
        <v>17485</v>
      </c>
      <c r="E7568" s="2"/>
      <c r="F7568" s="2">
        <v>5.8440000000000003</v>
      </c>
      <c r="G7568" s="1">
        <v>7567</v>
      </c>
    </row>
    <row r="7569" spans="1:7" ht="13" x14ac:dyDescent="0.15">
      <c r="A7569" s="2">
        <v>8828</v>
      </c>
      <c r="B7569" s="2">
        <v>130</v>
      </c>
      <c r="C7569" s="2" t="s">
        <v>6890</v>
      </c>
      <c r="D7569" s="2" t="s">
        <v>17486</v>
      </c>
      <c r="E7569" s="2">
        <v>1</v>
      </c>
      <c r="F7569" s="2">
        <v>5.0940000000000003</v>
      </c>
      <c r="G7569" s="1">
        <v>7568</v>
      </c>
    </row>
    <row r="7570" spans="1:7" ht="13" x14ac:dyDescent="0.15">
      <c r="A7570" s="2">
        <v>8829</v>
      </c>
      <c r="B7570" s="2">
        <v>130</v>
      </c>
      <c r="C7570" s="2" t="s">
        <v>6891</v>
      </c>
      <c r="D7570" s="2" t="s">
        <v>16598</v>
      </c>
      <c r="E7570" s="2"/>
      <c r="F7570" s="2">
        <v>4.8120000000000003</v>
      </c>
      <c r="G7570" s="1">
        <v>7569</v>
      </c>
    </row>
    <row r="7571" spans="1:7" ht="13" x14ac:dyDescent="0.15">
      <c r="A7571" s="2">
        <v>8830</v>
      </c>
      <c r="B7571" s="2">
        <v>130</v>
      </c>
      <c r="C7571" s="2" t="s">
        <v>6892</v>
      </c>
      <c r="D7571" s="2" t="s">
        <v>17487</v>
      </c>
      <c r="E7571" s="2">
        <v>1</v>
      </c>
      <c r="F7571" s="2">
        <v>3.7810000000000001</v>
      </c>
      <c r="G7571" s="1">
        <v>7570</v>
      </c>
    </row>
    <row r="7572" spans="1:7" ht="13" x14ac:dyDescent="0.15">
      <c r="A7572" s="2">
        <v>8831</v>
      </c>
      <c r="B7572" s="2">
        <v>130</v>
      </c>
      <c r="C7572" s="2" t="s">
        <v>6893</v>
      </c>
      <c r="D7572" s="2" t="s">
        <v>17488</v>
      </c>
      <c r="E7572" s="2">
        <v>1</v>
      </c>
      <c r="F7572" s="2">
        <v>5.6559999999999997</v>
      </c>
      <c r="G7572" s="1">
        <v>7571</v>
      </c>
    </row>
    <row r="7573" spans="1:7" ht="13" x14ac:dyDescent="0.15">
      <c r="A7573" s="2">
        <v>8832</v>
      </c>
      <c r="B7573" s="2">
        <v>130</v>
      </c>
      <c r="C7573" s="2" t="s">
        <v>6894</v>
      </c>
      <c r="D7573" s="2" t="s">
        <v>17489</v>
      </c>
      <c r="E7573" s="2"/>
      <c r="F7573" s="2">
        <v>5.0620000000000003</v>
      </c>
      <c r="G7573" s="1">
        <v>7572</v>
      </c>
    </row>
    <row r="7574" spans="1:7" ht="13" x14ac:dyDescent="0.15">
      <c r="A7574" s="2">
        <v>8833</v>
      </c>
      <c r="B7574" s="2">
        <v>130</v>
      </c>
      <c r="C7574" s="2" t="s">
        <v>6895</v>
      </c>
      <c r="D7574" s="2" t="s">
        <v>17490</v>
      </c>
      <c r="E7574" s="2"/>
      <c r="F7574" s="2">
        <v>4.8120000000000003</v>
      </c>
      <c r="G7574" s="1">
        <v>7573</v>
      </c>
    </row>
    <row r="7575" spans="1:7" ht="13" x14ac:dyDescent="0.15">
      <c r="A7575" s="2">
        <v>8834</v>
      </c>
      <c r="B7575" s="2">
        <v>130</v>
      </c>
      <c r="C7575" s="2" t="s">
        <v>6896</v>
      </c>
      <c r="D7575" s="2" t="s">
        <v>17491</v>
      </c>
      <c r="E7575" s="2">
        <v>1</v>
      </c>
      <c r="F7575" s="2">
        <v>2.9060000000000001</v>
      </c>
      <c r="G7575" s="1">
        <v>7574</v>
      </c>
    </row>
    <row r="7576" spans="1:7" ht="13" x14ac:dyDescent="0.15">
      <c r="A7576" s="2">
        <v>8835</v>
      </c>
      <c r="B7576" s="2">
        <v>130</v>
      </c>
      <c r="C7576" s="2" t="s">
        <v>3999</v>
      </c>
      <c r="D7576" s="2" t="s">
        <v>14700</v>
      </c>
      <c r="E7576" s="2">
        <v>1</v>
      </c>
      <c r="F7576" s="2">
        <v>5.6879999999999997</v>
      </c>
      <c r="G7576" s="1">
        <v>7575</v>
      </c>
    </row>
    <row r="7577" spans="1:7" ht="13" x14ac:dyDescent="0.15">
      <c r="A7577" s="2">
        <v>8838</v>
      </c>
      <c r="B7577" s="2">
        <v>130</v>
      </c>
      <c r="C7577" s="2" t="s">
        <v>6897</v>
      </c>
      <c r="D7577" s="2" t="s">
        <v>17492</v>
      </c>
      <c r="E7577" s="2"/>
      <c r="F7577" s="2">
        <v>4.2809999999999997</v>
      </c>
      <c r="G7577" s="1">
        <v>7576</v>
      </c>
    </row>
    <row r="7578" spans="1:7" ht="13" x14ac:dyDescent="0.15">
      <c r="A7578" s="2">
        <v>8839</v>
      </c>
      <c r="B7578" s="2">
        <v>130</v>
      </c>
      <c r="C7578" s="2" t="s">
        <v>6898</v>
      </c>
      <c r="D7578" s="2" t="s">
        <v>17493</v>
      </c>
      <c r="E7578" s="2">
        <v>1</v>
      </c>
      <c r="F7578" s="2">
        <v>5.3120000000000003</v>
      </c>
      <c r="G7578" s="1">
        <v>7577</v>
      </c>
    </row>
    <row r="7579" spans="1:7" ht="13" x14ac:dyDescent="0.15">
      <c r="A7579" s="2">
        <v>8841</v>
      </c>
      <c r="B7579" s="2">
        <v>130</v>
      </c>
      <c r="C7579" s="2" t="s">
        <v>6185</v>
      </c>
      <c r="D7579" s="2" t="s">
        <v>16835</v>
      </c>
      <c r="E7579" s="2"/>
      <c r="F7579" s="2">
        <v>4.4379999999999997</v>
      </c>
      <c r="G7579" s="1">
        <v>7578</v>
      </c>
    </row>
    <row r="7580" spans="1:7" ht="13" x14ac:dyDescent="0.15">
      <c r="A7580" s="2">
        <v>8842</v>
      </c>
      <c r="B7580" s="2">
        <v>130</v>
      </c>
      <c r="C7580" s="2" t="s">
        <v>6899</v>
      </c>
      <c r="D7580" s="2" t="s">
        <v>17494</v>
      </c>
      <c r="E7580" s="2">
        <v>1</v>
      </c>
      <c r="F7580" s="2">
        <v>5.5309999999999997</v>
      </c>
      <c r="G7580" s="1">
        <v>7579</v>
      </c>
    </row>
    <row r="7581" spans="1:7" ht="13" x14ac:dyDescent="0.15">
      <c r="A7581" s="2">
        <v>8844</v>
      </c>
      <c r="B7581" s="2">
        <v>130</v>
      </c>
      <c r="C7581" s="2" t="s">
        <v>6900</v>
      </c>
      <c r="D7581" s="2" t="s">
        <v>17495</v>
      </c>
      <c r="E7581" s="2">
        <v>1</v>
      </c>
      <c r="F7581" s="2">
        <v>5.5940000000000003</v>
      </c>
      <c r="G7581" s="1">
        <v>7580</v>
      </c>
    </row>
    <row r="7582" spans="1:7" ht="13" x14ac:dyDescent="0.15">
      <c r="A7582" s="2">
        <v>8845</v>
      </c>
      <c r="B7582" s="2">
        <v>130</v>
      </c>
      <c r="C7582" s="2" t="s">
        <v>6901</v>
      </c>
      <c r="D7582" s="2" t="s">
        <v>17496</v>
      </c>
      <c r="E7582" s="2"/>
      <c r="F7582" s="2">
        <v>4.875</v>
      </c>
      <c r="G7582" s="1">
        <v>7581</v>
      </c>
    </row>
    <row r="7583" spans="1:7" ht="13" x14ac:dyDescent="0.15">
      <c r="A7583" s="2">
        <v>8846</v>
      </c>
      <c r="B7583" s="2">
        <v>130</v>
      </c>
      <c r="C7583" s="2" t="s">
        <v>6902</v>
      </c>
      <c r="D7583" s="2" t="s">
        <v>17497</v>
      </c>
      <c r="E7583" s="2"/>
      <c r="F7583" s="2">
        <v>3</v>
      </c>
      <c r="G7583" s="1">
        <v>7582</v>
      </c>
    </row>
    <row r="7584" spans="1:7" ht="13" x14ac:dyDescent="0.15">
      <c r="A7584" s="2">
        <v>8847</v>
      </c>
      <c r="B7584" s="2">
        <v>130</v>
      </c>
      <c r="C7584" s="2" t="s">
        <v>6903</v>
      </c>
      <c r="D7584" s="2" t="s">
        <v>17498</v>
      </c>
      <c r="E7584" s="2"/>
      <c r="F7584" s="2">
        <v>5.3440000000000003</v>
      </c>
      <c r="G7584" s="1">
        <v>7583</v>
      </c>
    </row>
    <row r="7585" spans="1:7" ht="13" x14ac:dyDescent="0.15">
      <c r="A7585" s="2">
        <v>8848</v>
      </c>
      <c r="B7585" s="2">
        <v>130</v>
      </c>
      <c r="C7585" s="2" t="s">
        <v>6904</v>
      </c>
      <c r="D7585" s="2" t="s">
        <v>17499</v>
      </c>
      <c r="E7585" s="2">
        <v>1</v>
      </c>
      <c r="F7585" s="2">
        <v>5.5</v>
      </c>
      <c r="G7585" s="1">
        <v>7584</v>
      </c>
    </row>
    <row r="7586" spans="1:7" ht="13" x14ac:dyDescent="0.15">
      <c r="A7586" s="2">
        <v>8849</v>
      </c>
      <c r="B7586" s="2">
        <v>130</v>
      </c>
      <c r="C7586" s="2" t="s">
        <v>6490</v>
      </c>
      <c r="D7586" s="2" t="s">
        <v>17121</v>
      </c>
      <c r="E7586" s="2"/>
      <c r="F7586" s="2">
        <v>4.25</v>
      </c>
      <c r="G7586" s="1">
        <v>7585</v>
      </c>
    </row>
    <row r="7587" spans="1:7" ht="13" x14ac:dyDescent="0.15">
      <c r="A7587" s="2">
        <v>8850</v>
      </c>
      <c r="B7587" s="2">
        <v>130</v>
      </c>
      <c r="C7587" s="2" t="s">
        <v>6905</v>
      </c>
      <c r="D7587" s="2" t="s">
        <v>17500</v>
      </c>
      <c r="E7587" s="2">
        <v>1</v>
      </c>
      <c r="F7587" s="2">
        <v>5.9379999999999997</v>
      </c>
      <c r="G7587" s="1">
        <v>7586</v>
      </c>
    </row>
    <row r="7588" spans="1:7" ht="13" x14ac:dyDescent="0.15">
      <c r="A7588" s="2">
        <v>8852</v>
      </c>
      <c r="B7588" s="2">
        <v>130</v>
      </c>
      <c r="C7588" s="2" t="s">
        <v>6906</v>
      </c>
      <c r="D7588" s="2" t="s">
        <v>17501</v>
      </c>
      <c r="E7588" s="2">
        <v>1</v>
      </c>
      <c r="F7588" s="2">
        <v>5.1879999999999997</v>
      </c>
      <c r="G7588" s="1">
        <v>7587</v>
      </c>
    </row>
    <row r="7589" spans="1:7" ht="13" x14ac:dyDescent="0.15">
      <c r="A7589" s="2">
        <v>8853</v>
      </c>
      <c r="B7589" s="2">
        <v>130</v>
      </c>
      <c r="C7589" s="2" t="s">
        <v>6907</v>
      </c>
      <c r="D7589" s="2" t="s">
        <v>17502</v>
      </c>
      <c r="E7589" s="2"/>
      <c r="F7589" s="2">
        <v>5.6879999999999997</v>
      </c>
      <c r="G7589" s="1">
        <v>7588</v>
      </c>
    </row>
    <row r="7590" spans="1:7" ht="13" x14ac:dyDescent="0.15">
      <c r="A7590" s="2">
        <v>8854</v>
      </c>
      <c r="B7590" s="2">
        <v>130</v>
      </c>
      <c r="C7590" s="2" t="s">
        <v>6908</v>
      </c>
      <c r="D7590" s="2" t="s">
        <v>17503</v>
      </c>
      <c r="E7590" s="2"/>
      <c r="F7590" s="2">
        <v>3.9380000000000002</v>
      </c>
      <c r="G7590" s="1">
        <v>7589</v>
      </c>
    </row>
    <row r="7591" spans="1:7" ht="13" x14ac:dyDescent="0.15">
      <c r="A7591" s="2">
        <v>8855</v>
      </c>
      <c r="B7591" s="2">
        <v>130</v>
      </c>
      <c r="C7591" s="2" t="s">
        <v>6909</v>
      </c>
      <c r="D7591" s="2" t="s">
        <v>15112</v>
      </c>
      <c r="E7591" s="2">
        <v>1</v>
      </c>
      <c r="F7591" s="2">
        <v>5.4379999999999997</v>
      </c>
      <c r="G7591" s="1">
        <v>7590</v>
      </c>
    </row>
    <row r="7592" spans="1:7" ht="13" x14ac:dyDescent="0.15">
      <c r="A7592" s="2">
        <v>8856</v>
      </c>
      <c r="B7592" s="2">
        <v>130</v>
      </c>
      <c r="C7592" s="2" t="s">
        <v>6910</v>
      </c>
      <c r="D7592" s="2" t="s">
        <v>17504</v>
      </c>
      <c r="E7592" s="2"/>
      <c r="F7592" s="2">
        <v>4.625</v>
      </c>
      <c r="G7592" s="1">
        <v>7591</v>
      </c>
    </row>
    <row r="7593" spans="1:7" ht="13" x14ac:dyDescent="0.15">
      <c r="A7593" s="2">
        <v>8857</v>
      </c>
      <c r="B7593" s="2">
        <v>130</v>
      </c>
      <c r="C7593" s="2" t="s">
        <v>6911</v>
      </c>
      <c r="D7593" s="2" t="s">
        <v>17505</v>
      </c>
      <c r="E7593" s="2"/>
      <c r="F7593" s="2">
        <v>5</v>
      </c>
      <c r="G7593" s="1">
        <v>7592</v>
      </c>
    </row>
    <row r="7594" spans="1:7" ht="13" x14ac:dyDescent="0.15">
      <c r="A7594" s="2">
        <v>8858</v>
      </c>
      <c r="B7594" s="2">
        <v>130</v>
      </c>
      <c r="C7594" s="2" t="s">
        <v>6912</v>
      </c>
      <c r="D7594" s="2" t="s">
        <v>17506</v>
      </c>
      <c r="E7594" s="2">
        <v>1</v>
      </c>
      <c r="F7594" s="2">
        <v>5.2809999999999997</v>
      </c>
      <c r="G7594" s="1">
        <v>7593</v>
      </c>
    </row>
    <row r="7595" spans="1:7" ht="13" x14ac:dyDescent="0.15">
      <c r="A7595" s="2">
        <v>8859</v>
      </c>
      <c r="B7595" s="2">
        <v>130</v>
      </c>
      <c r="C7595" s="2" t="s">
        <v>6913</v>
      </c>
      <c r="D7595" s="2" t="s">
        <v>17507</v>
      </c>
      <c r="E7595" s="2"/>
      <c r="F7595" s="2">
        <v>2.5</v>
      </c>
      <c r="G7595" s="1">
        <v>7594</v>
      </c>
    </row>
    <row r="7596" spans="1:7" ht="13" x14ac:dyDescent="0.15">
      <c r="A7596" s="2">
        <v>8860</v>
      </c>
      <c r="B7596" s="2">
        <v>130</v>
      </c>
      <c r="C7596" s="2" t="s">
        <v>6914</v>
      </c>
      <c r="D7596" s="2" t="s">
        <v>17508</v>
      </c>
      <c r="E7596" s="2">
        <v>1</v>
      </c>
      <c r="F7596" s="2">
        <v>5.4379999999999997</v>
      </c>
      <c r="G7596" s="1">
        <v>7595</v>
      </c>
    </row>
    <row r="7597" spans="1:7" ht="13" x14ac:dyDescent="0.15">
      <c r="A7597" s="2">
        <v>8861</v>
      </c>
      <c r="B7597" s="2">
        <v>130</v>
      </c>
      <c r="C7597" s="2" t="s">
        <v>6915</v>
      </c>
      <c r="D7597" s="2" t="s">
        <v>17509</v>
      </c>
      <c r="E7597" s="2"/>
      <c r="F7597" s="2">
        <v>3.1560000000000001</v>
      </c>
      <c r="G7597" s="1">
        <v>7596</v>
      </c>
    </row>
    <row r="7598" spans="1:7" ht="13" x14ac:dyDescent="0.15">
      <c r="A7598" s="2">
        <v>8862</v>
      </c>
      <c r="B7598" s="2">
        <v>130</v>
      </c>
      <c r="C7598" s="2" t="s">
        <v>175</v>
      </c>
      <c r="D7598" s="2" t="s">
        <v>17510</v>
      </c>
      <c r="E7598" s="2"/>
      <c r="F7598" s="2">
        <v>2.5</v>
      </c>
      <c r="G7598" s="1">
        <v>7597</v>
      </c>
    </row>
    <row r="7599" spans="1:7" ht="13" x14ac:dyDescent="0.15">
      <c r="A7599" s="2">
        <v>8862</v>
      </c>
      <c r="B7599" s="2">
        <v>130</v>
      </c>
      <c r="C7599" s="2" t="s">
        <v>175</v>
      </c>
      <c r="D7599" s="2" t="s">
        <v>17511</v>
      </c>
      <c r="E7599" s="2"/>
      <c r="F7599" s="2">
        <v>3.1560000000000001</v>
      </c>
      <c r="G7599" s="1">
        <v>7598</v>
      </c>
    </row>
    <row r="7600" spans="1:7" ht="13" x14ac:dyDescent="0.15">
      <c r="A7600" s="2">
        <v>8863</v>
      </c>
      <c r="B7600" s="2">
        <v>130</v>
      </c>
      <c r="C7600" s="2" t="s">
        <v>6916</v>
      </c>
      <c r="D7600" s="2" t="s">
        <v>17512</v>
      </c>
      <c r="E7600" s="2">
        <v>1</v>
      </c>
      <c r="F7600" s="2">
        <v>3.5619999999999998</v>
      </c>
      <c r="G7600" s="1">
        <v>7599</v>
      </c>
    </row>
    <row r="7601" spans="1:8" ht="13" x14ac:dyDescent="0.15">
      <c r="A7601" s="2">
        <v>8864</v>
      </c>
      <c r="B7601" s="2">
        <v>130</v>
      </c>
      <c r="C7601" s="2" t="s">
        <v>6917</v>
      </c>
      <c r="D7601" s="2" t="s">
        <v>17513</v>
      </c>
      <c r="E7601" s="2"/>
      <c r="F7601" s="2">
        <v>3.6560000000000001</v>
      </c>
      <c r="G7601" s="1">
        <v>7600</v>
      </c>
    </row>
    <row r="7602" spans="1:8" ht="13" x14ac:dyDescent="0.15">
      <c r="A7602" s="2">
        <v>8865</v>
      </c>
      <c r="B7602" s="2">
        <v>130</v>
      </c>
      <c r="C7602" s="2" t="s">
        <v>6918</v>
      </c>
      <c r="D7602" s="2" t="s">
        <v>17514</v>
      </c>
      <c r="E7602" s="2"/>
      <c r="F7602" s="2">
        <v>4.5620000000000003</v>
      </c>
      <c r="G7602" s="1">
        <v>7601</v>
      </c>
    </row>
    <row r="7603" spans="1:8" ht="13" x14ac:dyDescent="0.15">
      <c r="A7603" s="2">
        <v>8866</v>
      </c>
      <c r="B7603" s="2">
        <v>130</v>
      </c>
      <c r="C7603" s="2" t="s">
        <v>6919</v>
      </c>
      <c r="D7603" s="2" t="s">
        <v>17515</v>
      </c>
      <c r="E7603" s="2"/>
      <c r="F7603" s="2">
        <v>3.75</v>
      </c>
      <c r="G7603" s="1">
        <v>7602</v>
      </c>
    </row>
    <row r="7604" spans="1:8" ht="13" x14ac:dyDescent="0.15">
      <c r="A7604" s="2">
        <v>8867</v>
      </c>
      <c r="B7604" s="2">
        <v>130</v>
      </c>
      <c r="C7604" s="2" t="s">
        <v>6920</v>
      </c>
      <c r="D7604" s="2" t="s">
        <v>17516</v>
      </c>
      <c r="E7604" s="2">
        <v>1</v>
      </c>
      <c r="F7604" s="2">
        <v>4.6879999999999997</v>
      </c>
      <c r="G7604" s="1">
        <v>7603</v>
      </c>
    </row>
    <row r="7605" spans="1:8" ht="13" x14ac:dyDescent="0.15">
      <c r="A7605" s="2">
        <v>8868</v>
      </c>
      <c r="B7605" s="2">
        <v>130</v>
      </c>
      <c r="C7605" s="2" t="s">
        <v>3552</v>
      </c>
      <c r="D7605" s="2" t="s">
        <v>14246</v>
      </c>
      <c r="E7605" s="2">
        <v>1</v>
      </c>
      <c r="F7605" s="2">
        <v>5.4379999999999997</v>
      </c>
      <c r="G7605" s="1">
        <v>7604</v>
      </c>
    </row>
    <row r="7606" spans="1:8" ht="13" x14ac:dyDescent="0.15">
      <c r="A7606" s="2">
        <v>8869</v>
      </c>
      <c r="B7606" s="2">
        <v>130</v>
      </c>
      <c r="C7606" s="2" t="s">
        <v>733</v>
      </c>
      <c r="D7606" s="2" t="s">
        <v>16894</v>
      </c>
      <c r="E7606" s="2"/>
      <c r="F7606" s="2">
        <v>5.3120000000000003</v>
      </c>
      <c r="G7606" s="1">
        <v>7605</v>
      </c>
    </row>
    <row r="7607" spans="1:8" ht="13" x14ac:dyDescent="0.15">
      <c r="A7607" s="2">
        <v>8870</v>
      </c>
      <c r="B7607" s="2">
        <v>130</v>
      </c>
      <c r="C7607" s="2" t="s">
        <v>6921</v>
      </c>
      <c r="D7607" s="2" t="s">
        <v>17517</v>
      </c>
      <c r="E7607" s="2"/>
      <c r="F7607" s="2">
        <v>5.5620000000000003</v>
      </c>
      <c r="G7607" s="1">
        <v>7606</v>
      </c>
    </row>
    <row r="7608" spans="1:8" ht="13" x14ac:dyDescent="0.15">
      <c r="A7608" s="2">
        <v>8871</v>
      </c>
      <c r="B7608" s="2">
        <v>130</v>
      </c>
      <c r="C7608" s="2" t="s">
        <v>6922</v>
      </c>
      <c r="D7608" s="2" t="s">
        <v>17518</v>
      </c>
      <c r="E7608" s="2">
        <v>1</v>
      </c>
      <c r="F7608" s="2">
        <v>5.6559999999999997</v>
      </c>
      <c r="G7608" s="1">
        <v>7607</v>
      </c>
    </row>
    <row r="7609" spans="1:8" ht="13" x14ac:dyDescent="0.15">
      <c r="A7609" s="2">
        <v>8872</v>
      </c>
      <c r="B7609" s="2">
        <v>130</v>
      </c>
      <c r="C7609" s="2" t="s">
        <v>6923</v>
      </c>
      <c r="D7609" s="2" t="s">
        <v>17519</v>
      </c>
      <c r="E7609" s="2">
        <v>1</v>
      </c>
      <c r="F7609" s="2">
        <v>5.4690000000000003</v>
      </c>
      <c r="G7609" s="1">
        <v>7608</v>
      </c>
    </row>
    <row r="7610" spans="1:8" ht="13" x14ac:dyDescent="0.15">
      <c r="A7610" s="2">
        <v>8875</v>
      </c>
      <c r="B7610" s="2">
        <v>130</v>
      </c>
      <c r="C7610" s="2" t="s">
        <v>788</v>
      </c>
      <c r="D7610" s="2" t="s">
        <v>17520</v>
      </c>
      <c r="E7610" s="2"/>
      <c r="F7610" s="2">
        <v>4.3440000000000003</v>
      </c>
      <c r="G7610" s="1">
        <v>7609</v>
      </c>
    </row>
    <row r="7611" spans="1:8" ht="13" x14ac:dyDescent="0.15">
      <c r="A7611" s="2">
        <v>8876</v>
      </c>
      <c r="B7611" s="2">
        <v>130</v>
      </c>
      <c r="C7611" s="2" t="s">
        <v>789</v>
      </c>
      <c r="D7611" s="2" t="s">
        <v>17521</v>
      </c>
      <c r="E7611" s="2"/>
      <c r="F7611" s="2">
        <v>4</v>
      </c>
      <c r="G7611" s="1">
        <v>7610</v>
      </c>
    </row>
    <row r="7612" spans="1:8" ht="13" x14ac:dyDescent="0.15">
      <c r="A7612" s="2">
        <v>8877</v>
      </c>
      <c r="B7612" s="2">
        <v>130</v>
      </c>
      <c r="C7612" s="2" t="s">
        <v>6924</v>
      </c>
      <c r="D7612" s="2" t="s">
        <v>17522</v>
      </c>
      <c r="E7612" s="2">
        <v>1</v>
      </c>
      <c r="F7612" s="2">
        <v>4.2190000000000003</v>
      </c>
      <c r="G7612" s="1">
        <v>7611</v>
      </c>
    </row>
    <row r="7613" spans="1:8" ht="13" x14ac:dyDescent="0.15">
      <c r="A7613" s="2">
        <v>8878</v>
      </c>
      <c r="B7613" s="2">
        <v>130</v>
      </c>
      <c r="C7613" s="2" t="s">
        <v>6925</v>
      </c>
      <c r="D7613" s="2" t="s">
        <v>17523</v>
      </c>
      <c r="E7613" s="2"/>
      <c r="F7613" s="2">
        <v>2.8119999999999998</v>
      </c>
      <c r="G7613" s="1">
        <v>7612</v>
      </c>
    </row>
    <row r="7614" spans="1:8" ht="13" x14ac:dyDescent="0.15">
      <c r="A7614" s="2">
        <v>8879</v>
      </c>
      <c r="B7614" s="2">
        <v>130</v>
      </c>
      <c r="C7614" s="2" t="s">
        <v>6926</v>
      </c>
      <c r="D7614" s="2" t="s">
        <v>17524</v>
      </c>
      <c r="E7614" s="2">
        <v>1</v>
      </c>
      <c r="F7614" s="2">
        <v>3.5619999999999998</v>
      </c>
      <c r="G7614" s="1">
        <v>7613</v>
      </c>
    </row>
    <row r="7615" spans="1:8" ht="13" x14ac:dyDescent="0.15">
      <c r="A7615" s="2">
        <v>8880</v>
      </c>
      <c r="B7615" s="2">
        <v>130</v>
      </c>
      <c r="C7615" s="2" t="s">
        <v>6927</v>
      </c>
      <c r="D7615" s="2" t="s">
        <v>17525</v>
      </c>
      <c r="E7615" s="2"/>
      <c r="F7615" s="2">
        <v>5.4379999999999997</v>
      </c>
      <c r="G7615" s="1">
        <v>7614</v>
      </c>
    </row>
    <row r="7616" spans="1:8" ht="13" x14ac:dyDescent="0.15">
      <c r="A7616" s="2">
        <v>8881</v>
      </c>
      <c r="B7616" s="2">
        <v>130</v>
      </c>
      <c r="C7616" s="2" t="s">
        <v>6928</v>
      </c>
      <c r="D7616" s="2" t="s">
        <v>16112</v>
      </c>
      <c r="E7616" s="2"/>
      <c r="F7616" s="2">
        <v>4.25</v>
      </c>
      <c r="G7616" s="1">
        <v>7615</v>
      </c>
      <c r="H7616" s="1"/>
    </row>
    <row r="7617" spans="1:7" ht="13" x14ac:dyDescent="0.15">
      <c r="A7617" s="2">
        <v>8882</v>
      </c>
      <c r="B7617" s="2">
        <v>131</v>
      </c>
      <c r="C7617" s="2" t="s">
        <v>790</v>
      </c>
      <c r="D7617" s="2" t="s">
        <v>17526</v>
      </c>
      <c r="E7617" s="2">
        <v>1</v>
      </c>
      <c r="F7617" s="2">
        <v>5.5</v>
      </c>
      <c r="G7617" s="1">
        <v>7616</v>
      </c>
    </row>
    <row r="7618" spans="1:7" ht="13" x14ac:dyDescent="0.15">
      <c r="A7618" s="2">
        <v>8883</v>
      </c>
      <c r="B7618" s="2">
        <v>131</v>
      </c>
      <c r="C7618" s="2" t="s">
        <v>6929</v>
      </c>
      <c r="D7618" s="2" t="s">
        <v>17527</v>
      </c>
      <c r="E7618" s="2">
        <v>1</v>
      </c>
      <c r="F7618" s="2">
        <v>4.75</v>
      </c>
      <c r="G7618" s="1">
        <v>7617</v>
      </c>
    </row>
    <row r="7619" spans="1:7" ht="13" x14ac:dyDescent="0.15">
      <c r="A7619" s="2">
        <v>8884</v>
      </c>
      <c r="B7619" s="2">
        <v>131</v>
      </c>
      <c r="C7619" s="2" t="s">
        <v>792</v>
      </c>
      <c r="D7619" s="2" t="s">
        <v>17528</v>
      </c>
      <c r="E7619" s="2"/>
      <c r="F7619" s="2">
        <v>4.25</v>
      </c>
      <c r="G7619" s="1">
        <v>7618</v>
      </c>
    </row>
    <row r="7620" spans="1:7" ht="13" x14ac:dyDescent="0.15">
      <c r="A7620" s="2">
        <v>8885</v>
      </c>
      <c r="B7620" s="2">
        <v>131</v>
      </c>
      <c r="C7620" s="2" t="s">
        <v>6930</v>
      </c>
      <c r="D7620" s="2" t="s">
        <v>17529</v>
      </c>
      <c r="E7620" s="2"/>
      <c r="F7620" s="2">
        <v>5.4379999999999997</v>
      </c>
      <c r="G7620" s="1">
        <v>7619</v>
      </c>
    </row>
    <row r="7621" spans="1:7" ht="13" x14ac:dyDescent="0.15">
      <c r="A7621" s="2">
        <v>8886</v>
      </c>
      <c r="B7621" s="2">
        <v>131</v>
      </c>
      <c r="C7621" s="2" t="s">
        <v>6931</v>
      </c>
      <c r="D7621" s="2" t="s">
        <v>17530</v>
      </c>
      <c r="E7621" s="2">
        <v>1</v>
      </c>
      <c r="F7621" s="2">
        <v>5.7190000000000003</v>
      </c>
      <c r="G7621" s="1">
        <v>7620</v>
      </c>
    </row>
    <row r="7622" spans="1:7" ht="13" x14ac:dyDescent="0.15">
      <c r="A7622" s="2">
        <v>8887</v>
      </c>
      <c r="B7622" s="2">
        <v>131</v>
      </c>
      <c r="C7622" s="2" t="s">
        <v>6932</v>
      </c>
      <c r="D7622" s="2" t="s">
        <v>17531</v>
      </c>
      <c r="E7622" s="2"/>
      <c r="F7622" s="2">
        <v>5.375</v>
      </c>
      <c r="G7622" s="1">
        <v>7621</v>
      </c>
    </row>
    <row r="7623" spans="1:7" ht="13" x14ac:dyDescent="0.15">
      <c r="A7623" s="2">
        <v>8888</v>
      </c>
      <c r="B7623" s="2">
        <v>131</v>
      </c>
      <c r="C7623" s="2" t="s">
        <v>6933</v>
      </c>
      <c r="D7623" s="2" t="s">
        <v>17532</v>
      </c>
      <c r="E7623" s="2"/>
      <c r="F7623" s="2">
        <v>4.8440000000000003</v>
      </c>
      <c r="G7623" s="1">
        <v>7622</v>
      </c>
    </row>
    <row r="7624" spans="1:7" ht="13" x14ac:dyDescent="0.15">
      <c r="A7624" s="2">
        <v>8889</v>
      </c>
      <c r="B7624" s="2">
        <v>131</v>
      </c>
      <c r="C7624" s="2" t="s">
        <v>6934</v>
      </c>
      <c r="D7624" s="2" t="s">
        <v>17533</v>
      </c>
      <c r="E7624" s="2"/>
      <c r="F7624" s="2">
        <v>4.875</v>
      </c>
      <c r="G7624" s="1">
        <v>7623</v>
      </c>
    </row>
    <row r="7625" spans="1:7" ht="13" x14ac:dyDescent="0.15">
      <c r="A7625" s="2">
        <v>8890</v>
      </c>
      <c r="B7625" s="2">
        <v>131</v>
      </c>
      <c r="C7625" s="2" t="s">
        <v>6935</v>
      </c>
      <c r="D7625" s="2" t="s">
        <v>17534</v>
      </c>
      <c r="E7625" s="2">
        <v>1</v>
      </c>
      <c r="F7625" s="2">
        <v>5.5</v>
      </c>
      <c r="G7625" s="1">
        <v>7624</v>
      </c>
    </row>
    <row r="7626" spans="1:7" ht="13" x14ac:dyDescent="0.15">
      <c r="A7626" s="2">
        <v>8891</v>
      </c>
      <c r="B7626" s="2">
        <v>131</v>
      </c>
      <c r="C7626" s="2" t="s">
        <v>6936</v>
      </c>
      <c r="D7626" s="2" t="s">
        <v>17535</v>
      </c>
      <c r="E7626" s="2"/>
      <c r="F7626" s="2">
        <v>4.8120000000000003</v>
      </c>
      <c r="G7626" s="1">
        <v>7625</v>
      </c>
    </row>
    <row r="7627" spans="1:7" ht="13" x14ac:dyDescent="0.15">
      <c r="A7627" s="2">
        <v>8892</v>
      </c>
      <c r="B7627" s="2">
        <v>131</v>
      </c>
      <c r="C7627" s="2" t="s">
        <v>6937</v>
      </c>
      <c r="D7627" s="2" t="s">
        <v>17536</v>
      </c>
      <c r="E7627" s="2"/>
      <c r="F7627" s="2">
        <v>3.8439999999999999</v>
      </c>
      <c r="G7627" s="1">
        <v>7626</v>
      </c>
    </row>
    <row r="7628" spans="1:7" ht="13" x14ac:dyDescent="0.15">
      <c r="A7628" s="2">
        <v>8893</v>
      </c>
      <c r="B7628" s="2">
        <v>131</v>
      </c>
      <c r="C7628" s="2" t="s">
        <v>6938</v>
      </c>
      <c r="D7628" s="2" t="s">
        <v>17537</v>
      </c>
      <c r="E7628" s="2"/>
      <c r="F7628" s="2">
        <v>4.9059999999999997</v>
      </c>
      <c r="G7628" s="1">
        <v>7627</v>
      </c>
    </row>
    <row r="7629" spans="1:7" ht="13" x14ac:dyDescent="0.15">
      <c r="A7629" s="2">
        <v>8896</v>
      </c>
      <c r="B7629" s="2">
        <v>131</v>
      </c>
      <c r="C7629" s="2" t="s">
        <v>6939</v>
      </c>
      <c r="D7629" s="2" t="s">
        <v>17538</v>
      </c>
      <c r="E7629" s="2">
        <v>1</v>
      </c>
      <c r="F7629" s="2">
        <v>5.1879999999999997</v>
      </c>
      <c r="G7629" s="1">
        <v>7628</v>
      </c>
    </row>
    <row r="7630" spans="1:7" ht="13" x14ac:dyDescent="0.15">
      <c r="A7630" s="2">
        <v>8897</v>
      </c>
      <c r="B7630" s="2">
        <v>131</v>
      </c>
      <c r="C7630" s="2" t="s">
        <v>6940</v>
      </c>
      <c r="D7630" s="2" t="s">
        <v>17539</v>
      </c>
      <c r="E7630" s="2"/>
      <c r="F7630" s="2">
        <v>5.125</v>
      </c>
      <c r="G7630" s="1">
        <v>7629</v>
      </c>
    </row>
    <row r="7631" spans="1:7" ht="13" x14ac:dyDescent="0.15">
      <c r="A7631" s="2">
        <v>8899</v>
      </c>
      <c r="B7631" s="2">
        <v>131</v>
      </c>
      <c r="C7631" s="2" t="s">
        <v>6941</v>
      </c>
      <c r="D7631" s="2" t="s">
        <v>17540</v>
      </c>
      <c r="E7631" s="2"/>
      <c r="F7631" s="2">
        <v>5.1879999999999997</v>
      </c>
      <c r="G7631" s="1">
        <v>7630</v>
      </c>
    </row>
    <row r="7632" spans="1:7" ht="13" x14ac:dyDescent="0.15">
      <c r="A7632" s="2">
        <v>8900</v>
      </c>
      <c r="B7632" s="2">
        <v>131</v>
      </c>
      <c r="C7632" s="2" t="s">
        <v>6942</v>
      </c>
      <c r="D7632" s="2" t="s">
        <v>17541</v>
      </c>
      <c r="E7632" s="2"/>
      <c r="F7632" s="2">
        <v>4.5620000000000003</v>
      </c>
      <c r="G7632" s="1">
        <v>7631</v>
      </c>
    </row>
    <row r="7633" spans="1:7" ht="13" x14ac:dyDescent="0.15">
      <c r="A7633" s="2">
        <v>8901</v>
      </c>
      <c r="B7633" s="2">
        <v>131</v>
      </c>
      <c r="C7633" s="2" t="s">
        <v>6943</v>
      </c>
      <c r="D7633" s="2" t="s">
        <v>17542</v>
      </c>
      <c r="E7633" s="2">
        <v>1</v>
      </c>
      <c r="F7633" s="2">
        <v>5.2190000000000003</v>
      </c>
      <c r="G7633" s="1">
        <v>7632</v>
      </c>
    </row>
    <row r="7634" spans="1:7" ht="13" x14ac:dyDescent="0.15">
      <c r="A7634" s="2">
        <v>8903</v>
      </c>
      <c r="B7634" s="2">
        <v>131</v>
      </c>
      <c r="C7634" s="2" t="s">
        <v>176</v>
      </c>
      <c r="D7634" s="2" t="s">
        <v>11314</v>
      </c>
      <c r="E7634" s="2">
        <v>1</v>
      </c>
      <c r="F7634" s="2">
        <v>5.9379999999999997</v>
      </c>
      <c r="G7634" s="1">
        <v>7633</v>
      </c>
    </row>
    <row r="7635" spans="1:7" ht="13" x14ac:dyDescent="0.15">
      <c r="A7635" s="2">
        <v>8904</v>
      </c>
      <c r="B7635" s="2">
        <v>131</v>
      </c>
      <c r="C7635" s="2" t="s">
        <v>6944</v>
      </c>
      <c r="D7635" s="2" t="s">
        <v>17543</v>
      </c>
      <c r="E7635" s="2"/>
      <c r="F7635" s="2">
        <v>3.9060000000000001</v>
      </c>
      <c r="G7635" s="1">
        <v>7634</v>
      </c>
    </row>
    <row r="7636" spans="1:7" ht="13" x14ac:dyDescent="0.15">
      <c r="A7636" s="2">
        <v>8905</v>
      </c>
      <c r="B7636" s="2">
        <v>131</v>
      </c>
      <c r="C7636" s="2" t="s">
        <v>6945</v>
      </c>
      <c r="D7636" s="2" t="s">
        <v>17544</v>
      </c>
      <c r="E7636" s="2"/>
      <c r="F7636" s="2">
        <v>3.9689999999999999</v>
      </c>
      <c r="G7636" s="1">
        <v>7635</v>
      </c>
    </row>
    <row r="7637" spans="1:7" ht="13" x14ac:dyDescent="0.15">
      <c r="A7637" s="2">
        <v>8907</v>
      </c>
      <c r="B7637" s="2">
        <v>131</v>
      </c>
      <c r="C7637" s="2" t="s">
        <v>793</v>
      </c>
      <c r="D7637" s="2" t="s">
        <v>17545</v>
      </c>
      <c r="E7637" s="2"/>
      <c r="F7637" s="2">
        <v>5.75</v>
      </c>
      <c r="G7637" s="1">
        <v>7636</v>
      </c>
    </row>
    <row r="7638" spans="1:7" ht="13" x14ac:dyDescent="0.15">
      <c r="A7638" s="2">
        <v>8908</v>
      </c>
      <c r="B7638" s="2">
        <v>131</v>
      </c>
      <c r="C7638" s="2" t="s">
        <v>6946</v>
      </c>
      <c r="D7638" s="2" t="s">
        <v>14276</v>
      </c>
      <c r="E7638" s="2">
        <v>1</v>
      </c>
      <c r="F7638" s="2">
        <v>4.75</v>
      </c>
      <c r="G7638" s="1">
        <v>7637</v>
      </c>
    </row>
    <row r="7639" spans="1:7" ht="13" x14ac:dyDescent="0.15">
      <c r="A7639" s="2">
        <v>8911</v>
      </c>
      <c r="B7639" s="2">
        <v>131</v>
      </c>
      <c r="C7639" s="2" t="s">
        <v>6947</v>
      </c>
      <c r="D7639" s="2" t="s">
        <v>17546</v>
      </c>
      <c r="E7639" s="2">
        <v>1</v>
      </c>
      <c r="F7639" s="2">
        <v>6.1559999999999997</v>
      </c>
      <c r="G7639" s="1">
        <v>7638</v>
      </c>
    </row>
    <row r="7640" spans="1:7" ht="13" x14ac:dyDescent="0.15">
      <c r="A7640" s="2">
        <v>8912</v>
      </c>
      <c r="B7640" s="2">
        <v>131</v>
      </c>
      <c r="C7640" s="2" t="s">
        <v>6948</v>
      </c>
      <c r="D7640" s="2" t="s">
        <v>15680</v>
      </c>
      <c r="E7640" s="2"/>
      <c r="F7640" s="2">
        <v>5.9059999999999997</v>
      </c>
      <c r="G7640" s="1">
        <v>7639</v>
      </c>
    </row>
    <row r="7641" spans="1:7" ht="13" x14ac:dyDescent="0.15">
      <c r="A7641" s="2">
        <v>8913</v>
      </c>
      <c r="B7641" s="2">
        <v>131</v>
      </c>
      <c r="C7641" s="2" t="s">
        <v>6949</v>
      </c>
      <c r="D7641" s="2" t="s">
        <v>14421</v>
      </c>
      <c r="E7641" s="2"/>
      <c r="F7641" s="2">
        <v>3.25</v>
      </c>
      <c r="G7641" s="1">
        <v>7640</v>
      </c>
    </row>
    <row r="7642" spans="1:7" ht="13" x14ac:dyDescent="0.15">
      <c r="A7642" s="2">
        <v>8914</v>
      </c>
      <c r="B7642" s="2">
        <v>131</v>
      </c>
      <c r="C7642" s="2" t="s">
        <v>6950</v>
      </c>
      <c r="D7642" s="2" t="s">
        <v>17547</v>
      </c>
      <c r="E7642" s="2">
        <v>1</v>
      </c>
      <c r="F7642" s="2">
        <v>6.125</v>
      </c>
      <c r="G7642" s="1">
        <v>7641</v>
      </c>
    </row>
    <row r="7643" spans="1:7" ht="13" x14ac:dyDescent="0.15">
      <c r="A7643" s="2">
        <v>8915</v>
      </c>
      <c r="B7643" s="2">
        <v>131</v>
      </c>
      <c r="C7643" s="2" t="s">
        <v>6951</v>
      </c>
      <c r="D7643" s="2" t="s">
        <v>17548</v>
      </c>
      <c r="E7643" s="2"/>
      <c r="F7643" s="2">
        <v>5.5</v>
      </c>
      <c r="G7643" s="1">
        <v>7642</v>
      </c>
    </row>
    <row r="7644" spans="1:7" ht="13" x14ac:dyDescent="0.15">
      <c r="A7644" s="2">
        <v>8916</v>
      </c>
      <c r="B7644" s="2">
        <v>131</v>
      </c>
      <c r="C7644" s="2" t="s">
        <v>6952</v>
      </c>
      <c r="D7644" s="2" t="s">
        <v>17549</v>
      </c>
      <c r="E7644" s="2"/>
      <c r="F7644" s="2">
        <v>4.125</v>
      </c>
      <c r="G7644" s="1">
        <v>7643</v>
      </c>
    </row>
    <row r="7645" spans="1:7" ht="13" x14ac:dyDescent="0.15">
      <c r="A7645" s="2">
        <v>8917</v>
      </c>
      <c r="B7645" s="2">
        <v>131</v>
      </c>
      <c r="C7645" s="2" t="s">
        <v>6953</v>
      </c>
      <c r="D7645" s="2" t="s">
        <v>17550</v>
      </c>
      <c r="E7645" s="2"/>
      <c r="F7645" s="2">
        <v>4.5940000000000003</v>
      </c>
      <c r="G7645" s="1">
        <v>7644</v>
      </c>
    </row>
    <row r="7646" spans="1:7" ht="13" x14ac:dyDescent="0.15">
      <c r="A7646" s="2">
        <v>8918</v>
      </c>
      <c r="B7646" s="2">
        <v>131</v>
      </c>
      <c r="C7646" s="2" t="s">
        <v>6954</v>
      </c>
      <c r="D7646" s="2" t="s">
        <v>17551</v>
      </c>
      <c r="E7646" s="2"/>
      <c r="F7646" s="2">
        <v>3.0939999999999999</v>
      </c>
      <c r="G7646" s="1">
        <v>7645</v>
      </c>
    </row>
    <row r="7647" spans="1:7" ht="13" x14ac:dyDescent="0.15">
      <c r="A7647" s="2">
        <v>8921</v>
      </c>
      <c r="B7647" s="2">
        <v>131</v>
      </c>
      <c r="C7647" s="2" t="s">
        <v>6955</v>
      </c>
      <c r="D7647" s="2" t="s">
        <v>17552</v>
      </c>
      <c r="E7647" s="2"/>
      <c r="F7647" s="2">
        <v>4.0309999999999997</v>
      </c>
      <c r="G7647" s="1">
        <v>7646</v>
      </c>
    </row>
    <row r="7648" spans="1:7" ht="13" x14ac:dyDescent="0.15">
      <c r="A7648" s="2">
        <v>8922</v>
      </c>
      <c r="B7648" s="2">
        <v>131</v>
      </c>
      <c r="C7648" s="2" t="s">
        <v>6956</v>
      </c>
      <c r="D7648" s="2" t="s">
        <v>17553</v>
      </c>
      <c r="E7648" s="2">
        <v>1</v>
      </c>
      <c r="F7648" s="2">
        <v>5.5620000000000003</v>
      </c>
      <c r="G7648" s="1">
        <v>7647</v>
      </c>
    </row>
    <row r="7649" spans="1:7" ht="13" x14ac:dyDescent="0.15">
      <c r="A7649" s="2">
        <v>8923</v>
      </c>
      <c r="B7649" s="2">
        <v>131</v>
      </c>
      <c r="C7649" s="2" t="s">
        <v>5893</v>
      </c>
      <c r="D7649" s="2" t="s">
        <v>15833</v>
      </c>
      <c r="E7649" s="2"/>
      <c r="F7649" s="2">
        <v>5.3440000000000003</v>
      </c>
      <c r="G7649" s="1">
        <v>7648</v>
      </c>
    </row>
    <row r="7650" spans="1:7" ht="13" x14ac:dyDescent="0.15">
      <c r="A7650" s="2">
        <v>8924</v>
      </c>
      <c r="B7650" s="2">
        <v>131</v>
      </c>
      <c r="C7650" s="2" t="s">
        <v>6957</v>
      </c>
      <c r="D7650" s="2" t="s">
        <v>17554</v>
      </c>
      <c r="E7650" s="2">
        <v>1</v>
      </c>
      <c r="F7650" s="2">
        <v>5.4379999999999997</v>
      </c>
      <c r="G7650" s="1">
        <v>7649</v>
      </c>
    </row>
    <row r="7651" spans="1:7" ht="13" x14ac:dyDescent="0.15">
      <c r="A7651" s="2">
        <v>8925</v>
      </c>
      <c r="B7651" s="2">
        <v>131</v>
      </c>
      <c r="C7651" s="2" t="s">
        <v>6958</v>
      </c>
      <c r="D7651" s="2" t="s">
        <v>17555</v>
      </c>
      <c r="E7651" s="2"/>
      <c r="F7651" s="2">
        <v>5.1559999999999997</v>
      </c>
      <c r="G7651" s="1">
        <v>7650</v>
      </c>
    </row>
    <row r="7652" spans="1:7" ht="13" x14ac:dyDescent="0.15">
      <c r="A7652" s="2">
        <v>8926</v>
      </c>
      <c r="B7652" s="2">
        <v>131</v>
      </c>
      <c r="C7652" s="2" t="s">
        <v>6959</v>
      </c>
      <c r="D7652" s="2" t="s">
        <v>17556</v>
      </c>
      <c r="E7652" s="2"/>
      <c r="F7652" s="2">
        <v>5.2190000000000003</v>
      </c>
      <c r="G7652" s="1">
        <v>7651</v>
      </c>
    </row>
    <row r="7653" spans="1:7" ht="13" x14ac:dyDescent="0.15">
      <c r="A7653" s="2">
        <v>8927</v>
      </c>
      <c r="B7653" s="2">
        <v>131</v>
      </c>
      <c r="C7653" s="2" t="s">
        <v>6959</v>
      </c>
      <c r="D7653" s="2" t="s">
        <v>17557</v>
      </c>
      <c r="E7653" s="2">
        <v>1</v>
      </c>
      <c r="F7653" s="2">
        <v>4.75</v>
      </c>
      <c r="G7653" s="1">
        <v>7652</v>
      </c>
    </row>
    <row r="7654" spans="1:7" ht="13" x14ac:dyDescent="0.15">
      <c r="A7654" s="2">
        <v>8928</v>
      </c>
      <c r="B7654" s="2">
        <v>131</v>
      </c>
      <c r="C7654" s="2" t="s">
        <v>748</v>
      </c>
      <c r="D7654" s="2" t="s">
        <v>17052</v>
      </c>
      <c r="E7654" s="2">
        <v>1</v>
      </c>
      <c r="F7654" s="2">
        <v>5.4059999999999997</v>
      </c>
      <c r="G7654" s="1">
        <v>7653</v>
      </c>
    </row>
    <row r="7655" spans="1:7" ht="13" x14ac:dyDescent="0.15">
      <c r="A7655" s="2">
        <v>8929</v>
      </c>
      <c r="B7655" s="2">
        <v>131</v>
      </c>
      <c r="C7655" s="2" t="s">
        <v>794</v>
      </c>
      <c r="D7655" s="2" t="s">
        <v>17558</v>
      </c>
      <c r="E7655" s="2"/>
      <c r="F7655" s="2">
        <v>4.25</v>
      </c>
      <c r="G7655" s="1">
        <v>7654</v>
      </c>
    </row>
    <row r="7656" spans="1:7" ht="13" x14ac:dyDescent="0.15">
      <c r="A7656" s="2">
        <v>8930</v>
      </c>
      <c r="B7656" s="2">
        <v>131</v>
      </c>
      <c r="C7656" s="2" t="s">
        <v>6960</v>
      </c>
      <c r="D7656" s="2" t="s">
        <v>17559</v>
      </c>
      <c r="E7656" s="2"/>
      <c r="F7656" s="2">
        <v>4.125</v>
      </c>
      <c r="G7656" s="1">
        <v>7655</v>
      </c>
    </row>
    <row r="7657" spans="1:7" ht="13" x14ac:dyDescent="0.15">
      <c r="A7657" s="2">
        <v>8931</v>
      </c>
      <c r="B7657" s="2">
        <v>131</v>
      </c>
      <c r="C7657" s="2" t="s">
        <v>6961</v>
      </c>
      <c r="D7657" s="2" t="s">
        <v>17560</v>
      </c>
      <c r="E7657" s="2"/>
      <c r="F7657" s="2">
        <v>4.6559999999999997</v>
      </c>
      <c r="G7657" s="1">
        <v>7656</v>
      </c>
    </row>
    <row r="7658" spans="1:7" ht="13" x14ac:dyDescent="0.15">
      <c r="A7658" s="2">
        <v>8932</v>
      </c>
      <c r="B7658" s="2">
        <v>131</v>
      </c>
      <c r="C7658" s="2" t="s">
        <v>6962</v>
      </c>
      <c r="D7658" s="2" t="s">
        <v>17561</v>
      </c>
      <c r="E7658" s="2">
        <v>1</v>
      </c>
      <c r="F7658" s="2">
        <v>5.1879999999999997</v>
      </c>
      <c r="G7658" s="1">
        <v>7657</v>
      </c>
    </row>
    <row r="7659" spans="1:7" ht="13" x14ac:dyDescent="0.15">
      <c r="A7659" s="2">
        <v>8934</v>
      </c>
      <c r="B7659" s="2">
        <v>131</v>
      </c>
      <c r="C7659" s="2" t="s">
        <v>6963</v>
      </c>
      <c r="D7659" s="2" t="s">
        <v>17562</v>
      </c>
      <c r="E7659" s="2"/>
      <c r="F7659" s="2">
        <v>2.8439999999999999</v>
      </c>
      <c r="G7659" s="1">
        <v>7658</v>
      </c>
    </row>
    <row r="7660" spans="1:7" ht="13" x14ac:dyDescent="0.15">
      <c r="A7660" s="2">
        <v>8936</v>
      </c>
      <c r="B7660" s="2">
        <v>131</v>
      </c>
      <c r="C7660" s="2" t="s">
        <v>6964</v>
      </c>
      <c r="D7660" s="2" t="s">
        <v>17563</v>
      </c>
      <c r="E7660" s="2">
        <v>1</v>
      </c>
      <c r="F7660" s="2">
        <v>4.2190000000000003</v>
      </c>
      <c r="G7660" s="1">
        <v>7659</v>
      </c>
    </row>
    <row r="7661" spans="1:7" ht="13" x14ac:dyDescent="0.15">
      <c r="A7661" s="2">
        <v>8937</v>
      </c>
      <c r="B7661" s="2">
        <v>131</v>
      </c>
      <c r="C7661" s="2" t="s">
        <v>6965</v>
      </c>
      <c r="D7661" s="2" t="s">
        <v>17547</v>
      </c>
      <c r="E7661" s="2"/>
      <c r="F7661" s="2">
        <v>4.7190000000000003</v>
      </c>
      <c r="G7661" s="1">
        <v>7660</v>
      </c>
    </row>
    <row r="7662" spans="1:7" ht="13" x14ac:dyDescent="0.15">
      <c r="A7662" s="2">
        <v>8938</v>
      </c>
      <c r="B7662" s="2">
        <v>131</v>
      </c>
      <c r="C7662" s="2" t="s">
        <v>6966</v>
      </c>
      <c r="D7662" s="2" t="s">
        <v>17548</v>
      </c>
      <c r="E7662" s="2">
        <v>1</v>
      </c>
      <c r="F7662" s="2">
        <v>4.6879999999999997</v>
      </c>
      <c r="G7662" s="1">
        <v>7661</v>
      </c>
    </row>
    <row r="7663" spans="1:7" ht="13" x14ac:dyDescent="0.15">
      <c r="A7663" s="2">
        <v>8939</v>
      </c>
      <c r="B7663" s="2">
        <v>131</v>
      </c>
      <c r="C7663" s="2" t="s">
        <v>6967</v>
      </c>
      <c r="D7663" s="2" t="s">
        <v>17564</v>
      </c>
      <c r="E7663" s="2">
        <v>1</v>
      </c>
      <c r="F7663" s="2">
        <v>6</v>
      </c>
      <c r="G7663" s="1">
        <v>7662</v>
      </c>
    </row>
    <row r="7664" spans="1:7" ht="13" x14ac:dyDescent="0.15">
      <c r="A7664" s="2">
        <v>8940</v>
      </c>
      <c r="B7664" s="2">
        <v>131</v>
      </c>
      <c r="C7664" s="2" t="s">
        <v>6968</v>
      </c>
      <c r="D7664" s="2" t="s">
        <v>17565</v>
      </c>
      <c r="E7664" s="2">
        <v>1</v>
      </c>
      <c r="F7664" s="2">
        <v>6.0940000000000003</v>
      </c>
      <c r="G7664" s="1">
        <v>7663</v>
      </c>
    </row>
    <row r="7665" spans="1:7" ht="13" x14ac:dyDescent="0.15">
      <c r="A7665" s="2">
        <v>8941</v>
      </c>
      <c r="B7665" s="2">
        <v>131</v>
      </c>
      <c r="C7665" s="2" t="s">
        <v>6969</v>
      </c>
      <c r="D7665" s="2" t="s">
        <v>17566</v>
      </c>
      <c r="E7665" s="2">
        <v>1</v>
      </c>
      <c r="F7665" s="2">
        <v>5.9690000000000003</v>
      </c>
      <c r="G7665" s="1">
        <v>7664</v>
      </c>
    </row>
    <row r="7666" spans="1:7" ht="13" x14ac:dyDescent="0.15">
      <c r="A7666" s="2">
        <v>8942</v>
      </c>
      <c r="B7666" s="2">
        <v>131</v>
      </c>
      <c r="C7666" s="2" t="s">
        <v>6970</v>
      </c>
      <c r="D7666" s="2" t="s">
        <v>11800</v>
      </c>
      <c r="E7666" s="2"/>
      <c r="F7666" s="2">
        <v>5.9059999999999997</v>
      </c>
      <c r="G7666" s="1">
        <v>7665</v>
      </c>
    </row>
    <row r="7667" spans="1:7" ht="13" x14ac:dyDescent="0.15">
      <c r="A7667" s="2">
        <v>8944</v>
      </c>
      <c r="B7667" s="2">
        <v>131</v>
      </c>
      <c r="C7667" s="2" t="s">
        <v>6971</v>
      </c>
      <c r="D7667" s="2" t="s">
        <v>11506</v>
      </c>
      <c r="E7667" s="2"/>
      <c r="F7667" s="2">
        <v>5.3120000000000003</v>
      </c>
      <c r="G7667" s="1">
        <v>7666</v>
      </c>
    </row>
    <row r="7668" spans="1:7" ht="13" x14ac:dyDescent="0.15">
      <c r="A7668" s="2">
        <v>8945</v>
      </c>
      <c r="B7668" s="2">
        <v>131</v>
      </c>
      <c r="C7668" s="2" t="s">
        <v>6972</v>
      </c>
      <c r="D7668" s="2" t="s">
        <v>17567</v>
      </c>
      <c r="E7668" s="2">
        <v>1</v>
      </c>
      <c r="F7668" s="2">
        <v>6.0309999999999997</v>
      </c>
      <c r="G7668" s="1">
        <v>7667</v>
      </c>
    </row>
    <row r="7669" spans="1:7" ht="13" x14ac:dyDescent="0.15">
      <c r="A7669" s="2">
        <v>8946</v>
      </c>
      <c r="B7669" s="2">
        <v>131</v>
      </c>
      <c r="C7669" s="2" t="s">
        <v>6973</v>
      </c>
      <c r="D7669" s="2" t="s">
        <v>17568</v>
      </c>
      <c r="E7669" s="2"/>
      <c r="F7669" s="2">
        <v>5.3120000000000003</v>
      </c>
      <c r="G7669" s="1">
        <v>7668</v>
      </c>
    </row>
    <row r="7670" spans="1:7" ht="13" x14ac:dyDescent="0.15">
      <c r="A7670" s="2">
        <v>8947</v>
      </c>
      <c r="B7670" s="2">
        <v>131</v>
      </c>
      <c r="C7670" s="2" t="s">
        <v>6974</v>
      </c>
      <c r="D7670" s="2" t="s">
        <v>17569</v>
      </c>
      <c r="E7670" s="2">
        <v>1</v>
      </c>
      <c r="F7670" s="2">
        <v>4.5620000000000003</v>
      </c>
      <c r="G7670" s="1">
        <v>7669</v>
      </c>
    </row>
    <row r="7671" spans="1:7" ht="13" x14ac:dyDescent="0.15">
      <c r="A7671" s="2">
        <v>8950</v>
      </c>
      <c r="B7671" s="2">
        <v>131</v>
      </c>
      <c r="C7671" s="2" t="s">
        <v>6975</v>
      </c>
      <c r="D7671" s="2" t="s">
        <v>17570</v>
      </c>
      <c r="E7671" s="2"/>
      <c r="F7671" s="2">
        <v>5.0309999999999997</v>
      </c>
      <c r="G7671" s="1">
        <v>7670</v>
      </c>
    </row>
    <row r="7672" spans="1:7" ht="13" x14ac:dyDescent="0.15">
      <c r="A7672" s="2">
        <v>8951</v>
      </c>
      <c r="B7672" s="2">
        <v>131</v>
      </c>
      <c r="C7672" s="2" t="s">
        <v>6976</v>
      </c>
      <c r="D7672" s="2" t="s">
        <v>17571</v>
      </c>
      <c r="E7672" s="2"/>
      <c r="F7672" s="2">
        <v>3.4689999999999999</v>
      </c>
      <c r="G7672" s="1">
        <v>7671</v>
      </c>
    </row>
    <row r="7673" spans="1:7" ht="13" x14ac:dyDescent="0.15">
      <c r="A7673" s="2">
        <v>8952</v>
      </c>
      <c r="B7673" s="2">
        <v>131</v>
      </c>
      <c r="C7673" s="2" t="s">
        <v>6977</v>
      </c>
      <c r="D7673" s="2" t="s">
        <v>17572</v>
      </c>
      <c r="E7673" s="2">
        <v>1</v>
      </c>
      <c r="F7673" s="2">
        <v>5.5</v>
      </c>
      <c r="G7673" s="1">
        <v>7672</v>
      </c>
    </row>
    <row r="7674" spans="1:7" ht="13" x14ac:dyDescent="0.15">
      <c r="A7674" s="2">
        <v>8954</v>
      </c>
      <c r="B7674" s="2">
        <v>131</v>
      </c>
      <c r="C7674" s="2" t="s">
        <v>6978</v>
      </c>
      <c r="D7674" s="2" t="s">
        <v>17573</v>
      </c>
      <c r="E7674" s="2"/>
      <c r="F7674" s="2">
        <v>4.875</v>
      </c>
      <c r="G7674" s="1">
        <v>7673</v>
      </c>
    </row>
    <row r="7675" spans="1:7" ht="13" x14ac:dyDescent="0.15">
      <c r="A7675" s="2">
        <v>8955</v>
      </c>
      <c r="B7675" s="2">
        <v>131</v>
      </c>
      <c r="C7675" s="2" t="s">
        <v>4742</v>
      </c>
      <c r="D7675" s="2" t="s">
        <v>15438</v>
      </c>
      <c r="E7675" s="2"/>
      <c r="F7675" s="2">
        <v>5.8289999999999997</v>
      </c>
      <c r="G7675" s="1">
        <v>7674</v>
      </c>
    </row>
    <row r="7676" spans="1:7" ht="13" x14ac:dyDescent="0.15">
      <c r="A7676" s="2">
        <v>8957</v>
      </c>
      <c r="B7676" s="2">
        <v>131</v>
      </c>
      <c r="C7676" s="2" t="s">
        <v>6979</v>
      </c>
      <c r="D7676" s="2" t="s">
        <v>17574</v>
      </c>
      <c r="E7676" s="2"/>
      <c r="F7676" s="2">
        <v>4.0940000000000003</v>
      </c>
      <c r="G7676" s="1">
        <v>7675</v>
      </c>
    </row>
    <row r="7677" spans="1:7" ht="13" x14ac:dyDescent="0.15">
      <c r="A7677" s="2">
        <v>8958</v>
      </c>
      <c r="B7677" s="2">
        <v>131</v>
      </c>
      <c r="C7677" s="2" t="s">
        <v>6980</v>
      </c>
      <c r="D7677" s="2" t="s">
        <v>17575</v>
      </c>
      <c r="E7677" s="2">
        <v>1</v>
      </c>
      <c r="F7677" s="2">
        <v>4.9690000000000003</v>
      </c>
      <c r="G7677" s="1">
        <v>7676</v>
      </c>
    </row>
    <row r="7678" spans="1:7" ht="13" x14ac:dyDescent="0.15">
      <c r="A7678" s="2">
        <v>8960</v>
      </c>
      <c r="B7678" s="2">
        <v>131</v>
      </c>
      <c r="C7678" s="2" t="s">
        <v>796</v>
      </c>
      <c r="D7678" s="2" t="s">
        <v>14906</v>
      </c>
      <c r="E7678" s="2">
        <v>1</v>
      </c>
      <c r="F7678" s="2">
        <v>4.875</v>
      </c>
      <c r="G7678" s="1">
        <v>7677</v>
      </c>
    </row>
    <row r="7679" spans="1:7" ht="13" x14ac:dyDescent="0.15">
      <c r="A7679" s="2">
        <v>8961</v>
      </c>
      <c r="B7679" s="2">
        <v>131</v>
      </c>
      <c r="C7679" s="2" t="s">
        <v>6981</v>
      </c>
      <c r="D7679" s="2" t="s">
        <v>17576</v>
      </c>
      <c r="E7679" s="2">
        <v>1</v>
      </c>
      <c r="F7679" s="2">
        <v>5</v>
      </c>
      <c r="G7679" s="1">
        <v>7678</v>
      </c>
    </row>
    <row r="7680" spans="1:7" ht="13" x14ac:dyDescent="0.15">
      <c r="A7680" s="2">
        <v>8962</v>
      </c>
      <c r="B7680" s="2">
        <v>131</v>
      </c>
      <c r="C7680" s="2" t="s">
        <v>6982</v>
      </c>
      <c r="D7680" s="2" t="s">
        <v>17577</v>
      </c>
      <c r="E7680" s="2"/>
      <c r="F7680" s="2">
        <v>2.9380000000000002</v>
      </c>
      <c r="G7680" s="1">
        <v>7679</v>
      </c>
    </row>
    <row r="7681" spans="1:7" ht="13" x14ac:dyDescent="0.15">
      <c r="A7681" s="2">
        <v>8963</v>
      </c>
      <c r="B7681" s="2">
        <v>131</v>
      </c>
      <c r="C7681" s="2" t="s">
        <v>6983</v>
      </c>
      <c r="D7681" s="2" t="s">
        <v>17578</v>
      </c>
      <c r="E7681" s="2"/>
      <c r="F7681" s="2">
        <v>2.8439999999999999</v>
      </c>
      <c r="G7681" s="1">
        <v>7680</v>
      </c>
    </row>
    <row r="7682" spans="1:7" ht="13" x14ac:dyDescent="0.15">
      <c r="A7682" s="2">
        <v>8964</v>
      </c>
      <c r="B7682" s="2">
        <v>131</v>
      </c>
      <c r="C7682" s="2" t="s">
        <v>6984</v>
      </c>
      <c r="D7682" s="2" t="s">
        <v>17579</v>
      </c>
      <c r="E7682" s="2"/>
      <c r="F7682" s="2">
        <v>5.1879999999999997</v>
      </c>
      <c r="G7682" s="1">
        <v>7681</v>
      </c>
    </row>
    <row r="7683" spans="1:7" ht="13" x14ac:dyDescent="0.15">
      <c r="A7683" s="2">
        <v>8966</v>
      </c>
      <c r="B7683" s="2">
        <v>131</v>
      </c>
      <c r="C7683" s="2" t="s">
        <v>6985</v>
      </c>
      <c r="D7683" s="2" t="s">
        <v>17580</v>
      </c>
      <c r="E7683" s="2">
        <v>1</v>
      </c>
      <c r="F7683" s="2">
        <v>5.8440000000000003</v>
      </c>
      <c r="G7683" s="1">
        <v>7682</v>
      </c>
    </row>
    <row r="7684" spans="1:7" ht="13" x14ac:dyDescent="0.15">
      <c r="A7684" s="2">
        <v>8967</v>
      </c>
      <c r="B7684" s="2">
        <v>131</v>
      </c>
      <c r="C7684" s="2" t="s">
        <v>6986</v>
      </c>
      <c r="D7684" s="2" t="s">
        <v>17581</v>
      </c>
      <c r="E7684" s="2"/>
      <c r="F7684" s="2">
        <v>5.0309999999999997</v>
      </c>
      <c r="G7684" s="1">
        <v>7683</v>
      </c>
    </row>
    <row r="7685" spans="1:7" ht="13" x14ac:dyDescent="0.15">
      <c r="A7685" s="2">
        <v>8968</v>
      </c>
      <c r="B7685" s="2">
        <v>131</v>
      </c>
      <c r="C7685" s="2" t="s">
        <v>6987</v>
      </c>
      <c r="D7685" s="2" t="s">
        <v>17582</v>
      </c>
      <c r="E7685" s="2"/>
      <c r="F7685" s="2">
        <v>4.125</v>
      </c>
      <c r="G7685" s="1">
        <v>7684</v>
      </c>
    </row>
    <row r="7686" spans="1:7" ht="13" x14ac:dyDescent="0.15">
      <c r="A7686" s="2">
        <v>8969</v>
      </c>
      <c r="B7686" s="2">
        <v>131</v>
      </c>
      <c r="C7686" s="2" t="s">
        <v>6988</v>
      </c>
      <c r="D7686" s="2" t="s">
        <v>17583</v>
      </c>
      <c r="E7686" s="2"/>
      <c r="F7686" s="2">
        <v>4.4059999999999997</v>
      </c>
      <c r="G7686" s="1">
        <v>7685</v>
      </c>
    </row>
    <row r="7687" spans="1:7" ht="13" x14ac:dyDescent="0.15">
      <c r="A7687" s="2">
        <v>8970</v>
      </c>
      <c r="B7687" s="2">
        <v>131</v>
      </c>
      <c r="C7687" s="2" t="s">
        <v>6989</v>
      </c>
      <c r="D7687" s="2" t="s">
        <v>17584</v>
      </c>
      <c r="E7687" s="2"/>
      <c r="F7687" s="2">
        <v>5</v>
      </c>
      <c r="G7687" s="1">
        <v>7686</v>
      </c>
    </row>
    <row r="7688" spans="1:7" ht="13" x14ac:dyDescent="0.15">
      <c r="A7688" s="2">
        <v>8971</v>
      </c>
      <c r="B7688" s="2">
        <v>131</v>
      </c>
      <c r="C7688" s="2" t="s">
        <v>6990</v>
      </c>
      <c r="D7688" s="2" t="s">
        <v>17585</v>
      </c>
      <c r="E7688" s="2"/>
      <c r="F7688" s="2">
        <v>5.2809999999999997</v>
      </c>
      <c r="G7688" s="1">
        <v>7687</v>
      </c>
    </row>
    <row r="7689" spans="1:7" ht="13" x14ac:dyDescent="0.15">
      <c r="A7689" s="2">
        <v>8972</v>
      </c>
      <c r="B7689" s="2">
        <v>131</v>
      </c>
      <c r="C7689" s="2" t="s">
        <v>6991</v>
      </c>
      <c r="D7689" s="2" t="s">
        <v>17586</v>
      </c>
      <c r="E7689" s="2">
        <v>1</v>
      </c>
      <c r="F7689" s="2">
        <v>5.3120000000000003</v>
      </c>
      <c r="G7689" s="1">
        <v>7688</v>
      </c>
    </row>
    <row r="7690" spans="1:7" ht="13" x14ac:dyDescent="0.15">
      <c r="A7690" s="2">
        <v>8973</v>
      </c>
      <c r="B7690" s="2">
        <v>132</v>
      </c>
      <c r="C7690" s="2" t="s">
        <v>797</v>
      </c>
      <c r="D7690" s="2" t="s">
        <v>17587</v>
      </c>
      <c r="E7690" s="2">
        <v>1</v>
      </c>
      <c r="F7690" s="2">
        <v>5.625</v>
      </c>
      <c r="G7690" s="1">
        <v>7689</v>
      </c>
    </row>
    <row r="7691" spans="1:7" ht="13" x14ac:dyDescent="0.15">
      <c r="A7691" s="2">
        <v>8974</v>
      </c>
      <c r="B7691" s="2">
        <v>132</v>
      </c>
      <c r="C7691" s="2" t="s">
        <v>6992</v>
      </c>
      <c r="D7691" s="2" t="s">
        <v>12357</v>
      </c>
      <c r="E7691" s="2"/>
      <c r="F7691" s="2">
        <v>5.1559999999999997</v>
      </c>
      <c r="G7691" s="1">
        <v>7690</v>
      </c>
    </row>
    <row r="7692" spans="1:7" ht="13" x14ac:dyDescent="0.15">
      <c r="A7692" s="2">
        <v>8975</v>
      </c>
      <c r="B7692" s="2">
        <v>132</v>
      </c>
      <c r="C7692" s="2" t="s">
        <v>6993</v>
      </c>
      <c r="D7692" s="2" t="s">
        <v>17588</v>
      </c>
      <c r="E7692" s="2"/>
      <c r="F7692" s="2">
        <v>3.6880000000000002</v>
      </c>
      <c r="G7692" s="1">
        <v>7691</v>
      </c>
    </row>
    <row r="7693" spans="1:7" ht="13" x14ac:dyDescent="0.15">
      <c r="A7693" s="2">
        <v>8976</v>
      </c>
      <c r="B7693" s="2">
        <v>132</v>
      </c>
      <c r="C7693" s="2" t="s">
        <v>6994</v>
      </c>
      <c r="D7693" s="2" t="s">
        <v>17589</v>
      </c>
      <c r="E7693" s="2"/>
      <c r="F7693" s="2">
        <v>5.5620000000000003</v>
      </c>
      <c r="G7693" s="1">
        <v>7692</v>
      </c>
    </row>
    <row r="7694" spans="1:7" ht="13" x14ac:dyDescent="0.15">
      <c r="A7694" s="2">
        <v>8977</v>
      </c>
      <c r="B7694" s="2">
        <v>132</v>
      </c>
      <c r="C7694" s="2" t="s">
        <v>6995</v>
      </c>
      <c r="D7694" s="2" t="s">
        <v>11633</v>
      </c>
      <c r="E7694" s="2">
        <v>1</v>
      </c>
      <c r="F7694" s="2">
        <v>5.25</v>
      </c>
      <c r="G7694" s="1">
        <v>7693</v>
      </c>
    </row>
    <row r="7695" spans="1:7" ht="13" x14ac:dyDescent="0.15">
      <c r="A7695" s="2">
        <v>8978</v>
      </c>
      <c r="B7695" s="2">
        <v>132</v>
      </c>
      <c r="C7695" s="2" t="s">
        <v>6996</v>
      </c>
      <c r="D7695" s="2" t="s">
        <v>17590</v>
      </c>
      <c r="E7695" s="2"/>
      <c r="F7695" s="2">
        <v>4.9690000000000003</v>
      </c>
      <c r="G7695" s="1">
        <v>7694</v>
      </c>
    </row>
    <row r="7696" spans="1:7" ht="13" x14ac:dyDescent="0.15">
      <c r="A7696" s="2">
        <v>8979</v>
      </c>
      <c r="B7696" s="2">
        <v>132</v>
      </c>
      <c r="C7696" s="2" t="s">
        <v>6172</v>
      </c>
      <c r="D7696" s="2" t="s">
        <v>16824</v>
      </c>
      <c r="E7696" s="2">
        <v>1</v>
      </c>
      <c r="F7696" s="2">
        <v>3.9689999999999999</v>
      </c>
      <c r="G7696" s="1">
        <v>7695</v>
      </c>
    </row>
    <row r="7697" spans="1:7" ht="13" x14ac:dyDescent="0.15">
      <c r="A7697" s="2">
        <v>8981</v>
      </c>
      <c r="B7697" s="2">
        <v>132</v>
      </c>
      <c r="C7697" s="2" t="s">
        <v>6997</v>
      </c>
      <c r="D7697" s="2" t="s">
        <v>17591</v>
      </c>
      <c r="E7697" s="2">
        <v>1</v>
      </c>
      <c r="F7697" s="2">
        <v>5.8120000000000003</v>
      </c>
      <c r="G7697" s="1">
        <v>7696</v>
      </c>
    </row>
    <row r="7698" spans="1:7" ht="13" x14ac:dyDescent="0.15">
      <c r="A7698" s="2">
        <v>8982</v>
      </c>
      <c r="B7698" s="2">
        <v>132</v>
      </c>
      <c r="C7698" s="2" t="s">
        <v>6998</v>
      </c>
      <c r="D7698" s="2" t="s">
        <v>17592</v>
      </c>
      <c r="E7698" s="2"/>
      <c r="F7698" s="2">
        <v>4.5</v>
      </c>
      <c r="G7698" s="1">
        <v>7697</v>
      </c>
    </row>
    <row r="7699" spans="1:7" ht="13" x14ac:dyDescent="0.15">
      <c r="A7699" s="2">
        <v>8983</v>
      </c>
      <c r="B7699" s="2">
        <v>132</v>
      </c>
      <c r="C7699" s="2" t="s">
        <v>6999</v>
      </c>
      <c r="D7699" s="2" t="s">
        <v>14100</v>
      </c>
      <c r="E7699" s="2"/>
      <c r="F7699" s="2">
        <v>5.5940000000000003</v>
      </c>
      <c r="G7699" s="1">
        <v>7698</v>
      </c>
    </row>
    <row r="7700" spans="1:7" ht="13" x14ac:dyDescent="0.15">
      <c r="A7700" s="2">
        <v>8985</v>
      </c>
      <c r="B7700" s="2">
        <v>132</v>
      </c>
      <c r="C7700" s="2" t="s">
        <v>7000</v>
      </c>
      <c r="D7700" s="2" t="s">
        <v>17593</v>
      </c>
      <c r="E7700" s="2">
        <v>1</v>
      </c>
      <c r="F7700" s="2">
        <v>5.625</v>
      </c>
      <c r="G7700" s="1">
        <v>7699</v>
      </c>
    </row>
    <row r="7701" spans="1:7" ht="13" x14ac:dyDescent="0.15">
      <c r="A7701" s="2">
        <v>8986</v>
      </c>
      <c r="B7701" s="2">
        <v>132</v>
      </c>
      <c r="C7701" s="2" t="s">
        <v>7001</v>
      </c>
      <c r="D7701" s="2" t="s">
        <v>17594</v>
      </c>
      <c r="E7701" s="2"/>
      <c r="F7701" s="2">
        <v>5.375</v>
      </c>
      <c r="G7701" s="1">
        <v>7700</v>
      </c>
    </row>
    <row r="7702" spans="1:7" ht="13" x14ac:dyDescent="0.15">
      <c r="A7702" s="2">
        <v>8987</v>
      </c>
      <c r="B7702" s="2">
        <v>132</v>
      </c>
      <c r="C7702" s="2" t="s">
        <v>7002</v>
      </c>
      <c r="D7702" s="2" t="s">
        <v>17595</v>
      </c>
      <c r="E7702" s="2">
        <v>1</v>
      </c>
      <c r="F7702" s="2">
        <v>5.7190000000000003</v>
      </c>
      <c r="G7702" s="1">
        <v>7701</v>
      </c>
    </row>
    <row r="7703" spans="1:7" ht="13" x14ac:dyDescent="0.15">
      <c r="A7703" s="2">
        <v>8988</v>
      </c>
      <c r="B7703" s="2">
        <v>132</v>
      </c>
      <c r="C7703" s="2" t="s">
        <v>7003</v>
      </c>
      <c r="D7703" s="2" t="s">
        <v>17596</v>
      </c>
      <c r="E7703" s="2"/>
      <c r="F7703" s="2">
        <v>5.5940000000000003</v>
      </c>
      <c r="G7703" s="1">
        <v>7702</v>
      </c>
    </row>
    <row r="7704" spans="1:7" ht="13" x14ac:dyDescent="0.15">
      <c r="A7704" s="2">
        <v>8989</v>
      </c>
      <c r="B7704" s="2">
        <v>132</v>
      </c>
      <c r="C7704" s="2" t="s">
        <v>7004</v>
      </c>
      <c r="D7704" s="2" t="s">
        <v>17597</v>
      </c>
      <c r="E7704" s="2"/>
      <c r="F7704" s="2">
        <v>4.5940000000000003</v>
      </c>
      <c r="G7704" s="1">
        <v>7703</v>
      </c>
    </row>
    <row r="7705" spans="1:7" ht="13" x14ac:dyDescent="0.15">
      <c r="A7705" s="2">
        <v>8991</v>
      </c>
      <c r="B7705" s="2">
        <v>132</v>
      </c>
      <c r="C7705" s="2" t="s">
        <v>7005</v>
      </c>
      <c r="D7705" s="2" t="s">
        <v>17598</v>
      </c>
      <c r="E7705" s="2"/>
      <c r="F7705" s="2">
        <v>4.8440000000000003</v>
      </c>
      <c r="G7705" s="1">
        <v>7704</v>
      </c>
    </row>
    <row r="7706" spans="1:7" ht="13" x14ac:dyDescent="0.15">
      <c r="A7706" s="2">
        <v>8992</v>
      </c>
      <c r="B7706" s="2">
        <v>132</v>
      </c>
      <c r="C7706" s="2" t="s">
        <v>7006</v>
      </c>
      <c r="D7706" s="2" t="s">
        <v>17599</v>
      </c>
      <c r="E7706" s="2"/>
      <c r="F7706" s="2">
        <v>4.4379999999999997</v>
      </c>
      <c r="G7706" s="1">
        <v>7705</v>
      </c>
    </row>
    <row r="7707" spans="1:7" ht="13" x14ac:dyDescent="0.15">
      <c r="A7707" s="2">
        <v>8994</v>
      </c>
      <c r="B7707" s="2">
        <v>132</v>
      </c>
      <c r="C7707" s="2" t="s">
        <v>7007</v>
      </c>
      <c r="D7707" s="2" t="s">
        <v>17600</v>
      </c>
      <c r="E7707" s="2"/>
      <c r="F7707" s="2">
        <v>5.3120000000000003</v>
      </c>
      <c r="G7707" s="1">
        <v>7706</v>
      </c>
    </row>
    <row r="7708" spans="1:7" ht="13" x14ac:dyDescent="0.15">
      <c r="A7708" s="2">
        <v>8996</v>
      </c>
      <c r="B7708" s="2">
        <v>132</v>
      </c>
      <c r="C7708" s="2" t="s">
        <v>7008</v>
      </c>
      <c r="D7708" s="2" t="s">
        <v>15388</v>
      </c>
      <c r="E7708" s="2"/>
      <c r="F7708" s="2">
        <v>5.4059999999999997</v>
      </c>
      <c r="G7708" s="1">
        <v>7707</v>
      </c>
    </row>
    <row r="7709" spans="1:7" ht="13" x14ac:dyDescent="0.15">
      <c r="A7709" s="2">
        <v>8997</v>
      </c>
      <c r="B7709" s="2">
        <v>132</v>
      </c>
      <c r="C7709" s="2" t="s">
        <v>7009</v>
      </c>
      <c r="D7709" s="2" t="s">
        <v>16947</v>
      </c>
      <c r="E7709" s="2"/>
      <c r="F7709" s="2">
        <v>4.4059999999999997</v>
      </c>
      <c r="G7709" s="1">
        <v>7708</v>
      </c>
    </row>
    <row r="7710" spans="1:7" ht="13" x14ac:dyDescent="0.15">
      <c r="A7710" s="2">
        <v>8999</v>
      </c>
      <c r="B7710" s="2">
        <v>132</v>
      </c>
      <c r="C7710" s="2" t="s">
        <v>7010</v>
      </c>
      <c r="D7710" s="2" t="s">
        <v>17601</v>
      </c>
      <c r="E7710" s="2"/>
      <c r="F7710" s="2">
        <v>5.375</v>
      </c>
      <c r="G7710" s="1">
        <v>7709</v>
      </c>
    </row>
    <row r="7711" spans="1:7" ht="13" x14ac:dyDescent="0.15">
      <c r="A7711" s="2">
        <v>9001</v>
      </c>
      <c r="B7711" s="2">
        <v>132</v>
      </c>
      <c r="C7711" s="2" t="s">
        <v>7011</v>
      </c>
      <c r="D7711" s="2" t="s">
        <v>17602</v>
      </c>
      <c r="E7711" s="2"/>
      <c r="F7711" s="2">
        <v>5.5</v>
      </c>
      <c r="G7711" s="1">
        <v>7710</v>
      </c>
    </row>
    <row r="7712" spans="1:7" ht="13" x14ac:dyDescent="0.15">
      <c r="A7712" s="2">
        <v>9003</v>
      </c>
      <c r="B7712" s="2">
        <v>132</v>
      </c>
      <c r="C7712" s="2" t="s">
        <v>798</v>
      </c>
      <c r="D7712" s="2" t="s">
        <v>17603</v>
      </c>
      <c r="E7712" s="2">
        <v>1</v>
      </c>
      <c r="F7712" s="2">
        <v>3.5310000000000001</v>
      </c>
      <c r="G7712" s="1">
        <v>7711</v>
      </c>
    </row>
    <row r="7713" spans="1:7" ht="13" x14ac:dyDescent="0.15">
      <c r="A7713" s="2">
        <v>9004</v>
      </c>
      <c r="B7713" s="2">
        <v>132</v>
      </c>
      <c r="C7713" s="2" t="s">
        <v>7012</v>
      </c>
      <c r="D7713" s="2" t="s">
        <v>17604</v>
      </c>
      <c r="E7713" s="2"/>
      <c r="F7713" s="2">
        <v>4.8120000000000003</v>
      </c>
      <c r="G7713" s="1">
        <v>7712</v>
      </c>
    </row>
    <row r="7714" spans="1:7" ht="13" x14ac:dyDescent="0.15">
      <c r="A7714" s="2">
        <v>9005</v>
      </c>
      <c r="B7714" s="2">
        <v>132</v>
      </c>
      <c r="C7714" s="2" t="s">
        <v>799</v>
      </c>
      <c r="D7714" s="2" t="s">
        <v>17605</v>
      </c>
      <c r="E7714" s="2">
        <v>1</v>
      </c>
      <c r="F7714" s="2">
        <v>5.1879999999999997</v>
      </c>
      <c r="G7714" s="1">
        <v>7713</v>
      </c>
    </row>
    <row r="7715" spans="1:7" ht="13" x14ac:dyDescent="0.15">
      <c r="A7715" s="2">
        <v>9006</v>
      </c>
      <c r="B7715" s="2">
        <v>132</v>
      </c>
      <c r="C7715" s="2" t="s">
        <v>7013</v>
      </c>
      <c r="D7715" s="2" t="s">
        <v>17606</v>
      </c>
      <c r="E7715" s="2"/>
      <c r="F7715" s="2">
        <v>4.5309999999999997</v>
      </c>
      <c r="G7715" s="1">
        <v>7714</v>
      </c>
    </row>
    <row r="7716" spans="1:7" ht="13" x14ac:dyDescent="0.15">
      <c r="A7716" s="2">
        <v>9008</v>
      </c>
      <c r="B7716" s="2">
        <v>132</v>
      </c>
      <c r="C7716" s="2" t="s">
        <v>7014</v>
      </c>
      <c r="D7716" s="2" t="s">
        <v>17607</v>
      </c>
      <c r="E7716" s="2">
        <v>1</v>
      </c>
      <c r="F7716" s="2">
        <v>3.4689999999999999</v>
      </c>
      <c r="G7716" s="1">
        <v>7715</v>
      </c>
    </row>
    <row r="7717" spans="1:7" ht="13" x14ac:dyDescent="0.15">
      <c r="A7717" s="2">
        <v>9009</v>
      </c>
      <c r="B7717" s="2">
        <v>132</v>
      </c>
      <c r="C7717" s="2" t="s">
        <v>800</v>
      </c>
      <c r="D7717" s="2" t="s">
        <v>17608</v>
      </c>
      <c r="E7717" s="2"/>
      <c r="F7717" s="2">
        <v>3.8119999999999998</v>
      </c>
      <c r="G7717" s="1">
        <v>7716</v>
      </c>
    </row>
    <row r="7718" spans="1:7" ht="13" x14ac:dyDescent="0.15">
      <c r="A7718" s="2">
        <v>9011</v>
      </c>
      <c r="B7718" s="2">
        <v>132</v>
      </c>
      <c r="C7718" s="2" t="s">
        <v>801</v>
      </c>
      <c r="D7718" s="2" t="s">
        <v>17609</v>
      </c>
      <c r="E7718" s="2"/>
      <c r="F7718" s="2">
        <v>4.8120000000000003</v>
      </c>
      <c r="G7718" s="1">
        <v>7717</v>
      </c>
    </row>
    <row r="7719" spans="1:7" ht="13" x14ac:dyDescent="0.15">
      <c r="A7719" s="2">
        <v>9012</v>
      </c>
      <c r="B7719" s="2">
        <v>132</v>
      </c>
      <c r="C7719" s="2" t="s">
        <v>7015</v>
      </c>
      <c r="D7719" s="2" t="s">
        <v>17610</v>
      </c>
      <c r="E7719" s="2"/>
      <c r="F7719" s="2">
        <v>3.25</v>
      </c>
      <c r="G7719" s="1">
        <v>7718</v>
      </c>
    </row>
    <row r="7720" spans="1:7" ht="13" x14ac:dyDescent="0.15">
      <c r="A7720" s="2">
        <v>9013</v>
      </c>
      <c r="B7720" s="2">
        <v>132</v>
      </c>
      <c r="C7720" s="2" t="s">
        <v>7016</v>
      </c>
      <c r="D7720" s="2" t="s">
        <v>17611</v>
      </c>
      <c r="E7720" s="2"/>
      <c r="F7720" s="2">
        <v>2.9689999999999999</v>
      </c>
      <c r="G7720" s="1">
        <v>7719</v>
      </c>
    </row>
    <row r="7721" spans="1:7" ht="13" x14ac:dyDescent="0.15">
      <c r="A7721" s="2">
        <v>9014</v>
      </c>
      <c r="B7721" s="2">
        <v>132</v>
      </c>
      <c r="C7721" s="2" t="s">
        <v>2865</v>
      </c>
      <c r="D7721" s="2" t="s">
        <v>13565</v>
      </c>
      <c r="E7721" s="2">
        <v>1</v>
      </c>
      <c r="F7721" s="2">
        <v>6.2190000000000003</v>
      </c>
      <c r="G7721" s="1">
        <v>7720</v>
      </c>
    </row>
    <row r="7722" spans="1:7" ht="13" x14ac:dyDescent="0.15">
      <c r="A7722" s="2">
        <v>9015</v>
      </c>
      <c r="B7722" s="2">
        <v>132</v>
      </c>
      <c r="C7722" s="2" t="s">
        <v>7017</v>
      </c>
      <c r="D7722" s="2" t="s">
        <v>17612</v>
      </c>
      <c r="E7722" s="2"/>
      <c r="F7722" s="2">
        <v>5.125</v>
      </c>
      <c r="G7722" s="1">
        <v>7721</v>
      </c>
    </row>
    <row r="7723" spans="1:7" ht="13" x14ac:dyDescent="0.15">
      <c r="A7723" s="2">
        <v>9016</v>
      </c>
      <c r="B7723" s="2">
        <v>132</v>
      </c>
      <c r="C7723" s="2" t="s">
        <v>7018</v>
      </c>
      <c r="D7723" s="2" t="s">
        <v>14207</v>
      </c>
      <c r="E7723" s="2"/>
      <c r="F7723" s="2">
        <v>3.5939999999999999</v>
      </c>
      <c r="G7723" s="1">
        <v>7722</v>
      </c>
    </row>
    <row r="7724" spans="1:7" ht="13" x14ac:dyDescent="0.15">
      <c r="A7724" s="2">
        <v>9017</v>
      </c>
      <c r="B7724" s="2">
        <v>132</v>
      </c>
      <c r="C7724" s="2" t="s">
        <v>7019</v>
      </c>
      <c r="D7724" s="2" t="s">
        <v>17613</v>
      </c>
      <c r="E7724" s="2"/>
      <c r="F7724" s="2">
        <v>5</v>
      </c>
      <c r="G7724" s="1">
        <v>7723</v>
      </c>
    </row>
    <row r="7725" spans="1:7" ht="13" x14ac:dyDescent="0.15">
      <c r="A7725" s="2">
        <v>9018</v>
      </c>
      <c r="B7725" s="2">
        <v>132</v>
      </c>
      <c r="C7725" s="2" t="s">
        <v>749</v>
      </c>
      <c r="D7725" s="2" t="s">
        <v>17073</v>
      </c>
      <c r="E7725" s="2"/>
      <c r="F7725" s="2">
        <v>4.8440000000000003</v>
      </c>
      <c r="G7725" s="1">
        <v>7724</v>
      </c>
    </row>
    <row r="7726" spans="1:7" ht="13" x14ac:dyDescent="0.15">
      <c r="A7726" s="2">
        <v>9019</v>
      </c>
      <c r="B7726" s="2">
        <v>132</v>
      </c>
      <c r="C7726" s="2" t="s">
        <v>7020</v>
      </c>
      <c r="D7726" s="2" t="s">
        <v>17614</v>
      </c>
      <c r="E7726" s="2">
        <v>1</v>
      </c>
      <c r="F7726" s="2">
        <v>5.9379999999999997</v>
      </c>
      <c r="G7726" s="1">
        <v>7725</v>
      </c>
    </row>
    <row r="7727" spans="1:7" ht="13" x14ac:dyDescent="0.15">
      <c r="A7727" s="2">
        <v>9020</v>
      </c>
      <c r="B7727" s="2">
        <v>132</v>
      </c>
      <c r="C7727" s="2" t="s">
        <v>7021</v>
      </c>
      <c r="D7727" s="2" t="s">
        <v>17615</v>
      </c>
      <c r="E7727" s="2"/>
      <c r="F7727" s="2">
        <v>5.3440000000000003</v>
      </c>
      <c r="G7727" s="1">
        <v>7726</v>
      </c>
    </row>
    <row r="7728" spans="1:7" ht="13" x14ac:dyDescent="0.15">
      <c r="A7728" s="2">
        <v>9021</v>
      </c>
      <c r="B7728" s="2">
        <v>132</v>
      </c>
      <c r="C7728" s="2" t="s">
        <v>7022</v>
      </c>
      <c r="D7728" s="2" t="s">
        <v>17616</v>
      </c>
      <c r="E7728" s="2"/>
      <c r="F7728" s="2">
        <v>5.1879999999999997</v>
      </c>
      <c r="G7728" s="1">
        <v>7727</v>
      </c>
    </row>
    <row r="7729" spans="1:7" ht="13" x14ac:dyDescent="0.15">
      <c r="A7729" s="2">
        <v>9023</v>
      </c>
      <c r="B7729" s="2">
        <v>132</v>
      </c>
      <c r="C7729" s="2" t="s">
        <v>7023</v>
      </c>
      <c r="D7729" s="2" t="s">
        <v>17617</v>
      </c>
      <c r="E7729" s="2">
        <v>1</v>
      </c>
      <c r="F7729" s="2">
        <v>5.6879999999999997</v>
      </c>
      <c r="G7729" s="1">
        <v>7728</v>
      </c>
    </row>
    <row r="7730" spans="1:7" ht="13" x14ac:dyDescent="0.15">
      <c r="A7730" s="2">
        <v>9026</v>
      </c>
      <c r="B7730" s="2">
        <v>132</v>
      </c>
      <c r="C7730" s="2" t="s">
        <v>7024</v>
      </c>
      <c r="D7730" s="2" t="s">
        <v>17618</v>
      </c>
      <c r="E7730" s="2">
        <v>1</v>
      </c>
      <c r="F7730" s="2">
        <v>4.75</v>
      </c>
      <c r="G7730" s="1">
        <v>7729</v>
      </c>
    </row>
    <row r="7731" spans="1:7" ht="13" x14ac:dyDescent="0.15">
      <c r="A7731" s="2">
        <v>9027</v>
      </c>
      <c r="B7731" s="2">
        <v>132</v>
      </c>
      <c r="C7731" s="2" t="s">
        <v>7025</v>
      </c>
      <c r="D7731" s="2" t="s">
        <v>14898</v>
      </c>
      <c r="E7731" s="2">
        <v>1</v>
      </c>
      <c r="F7731" s="2">
        <v>3.9380000000000002</v>
      </c>
      <c r="G7731" s="1">
        <v>7730</v>
      </c>
    </row>
    <row r="7732" spans="1:7" ht="13" x14ac:dyDescent="0.15">
      <c r="A7732" s="2">
        <v>9029</v>
      </c>
      <c r="B7732" s="2">
        <v>132</v>
      </c>
      <c r="C7732" s="2" t="s">
        <v>7026</v>
      </c>
      <c r="D7732" s="2" t="s">
        <v>17619</v>
      </c>
      <c r="E7732" s="2">
        <v>1</v>
      </c>
      <c r="F7732" s="2">
        <v>5.6879999999999997</v>
      </c>
      <c r="G7732" s="1">
        <v>7731</v>
      </c>
    </row>
    <row r="7733" spans="1:7" ht="13" x14ac:dyDescent="0.15">
      <c r="A7733" s="2">
        <v>9030</v>
      </c>
      <c r="B7733" s="2">
        <v>132</v>
      </c>
      <c r="C7733" s="2" t="s">
        <v>1049</v>
      </c>
      <c r="D7733" s="2" t="s">
        <v>11638</v>
      </c>
      <c r="E7733" s="2"/>
      <c r="F7733" s="2">
        <v>4.9690000000000003</v>
      </c>
      <c r="G7733" s="1">
        <v>7732</v>
      </c>
    </row>
    <row r="7734" spans="1:7" ht="13" x14ac:dyDescent="0.15">
      <c r="A7734" s="2">
        <v>9032</v>
      </c>
      <c r="B7734" s="2">
        <v>132</v>
      </c>
      <c r="C7734" s="2" t="s">
        <v>7027</v>
      </c>
      <c r="D7734" s="2" t="s">
        <v>13604</v>
      </c>
      <c r="E7734" s="2"/>
      <c r="F7734" s="2">
        <v>3.9380000000000002</v>
      </c>
      <c r="G7734" s="1">
        <v>7733</v>
      </c>
    </row>
    <row r="7735" spans="1:7" ht="13" x14ac:dyDescent="0.15">
      <c r="A7735" s="2">
        <v>9033</v>
      </c>
      <c r="B7735" s="2">
        <v>132</v>
      </c>
      <c r="C7735" s="2" t="s">
        <v>7028</v>
      </c>
      <c r="D7735" s="2" t="s">
        <v>11649</v>
      </c>
      <c r="E7735" s="2">
        <v>1</v>
      </c>
      <c r="F7735" s="2">
        <v>5.4690000000000003</v>
      </c>
      <c r="G7735" s="1">
        <v>7734</v>
      </c>
    </row>
    <row r="7736" spans="1:7" ht="13" x14ac:dyDescent="0.15">
      <c r="A7736" s="2">
        <v>9034</v>
      </c>
      <c r="B7736" s="2">
        <v>132</v>
      </c>
      <c r="C7736" s="2" t="s">
        <v>7029</v>
      </c>
      <c r="D7736" s="2" t="s">
        <v>17620</v>
      </c>
      <c r="E7736" s="2">
        <v>1</v>
      </c>
      <c r="F7736" s="2">
        <v>6.0309999999999997</v>
      </c>
      <c r="G7736" s="1">
        <v>7735</v>
      </c>
    </row>
    <row r="7737" spans="1:7" ht="13" x14ac:dyDescent="0.15">
      <c r="A7737" s="2">
        <v>9035</v>
      </c>
      <c r="B7737" s="2">
        <v>132</v>
      </c>
      <c r="C7737" s="2" t="s">
        <v>7030</v>
      </c>
      <c r="D7737" s="2" t="s">
        <v>17621</v>
      </c>
      <c r="E7737" s="2">
        <v>1</v>
      </c>
      <c r="F7737" s="2">
        <v>3.629</v>
      </c>
      <c r="G7737" s="1">
        <v>7736</v>
      </c>
    </row>
    <row r="7738" spans="1:7" ht="13" x14ac:dyDescent="0.15">
      <c r="A7738" s="2">
        <v>9036</v>
      </c>
      <c r="B7738" s="2">
        <v>132</v>
      </c>
      <c r="C7738" s="2" t="s">
        <v>7031</v>
      </c>
      <c r="D7738" s="2" t="s">
        <v>16643</v>
      </c>
      <c r="E7738" s="2"/>
      <c r="F7738" s="2">
        <v>2.875</v>
      </c>
      <c r="G7738" s="1">
        <v>7737</v>
      </c>
    </row>
    <row r="7739" spans="1:7" ht="13" x14ac:dyDescent="0.15">
      <c r="A7739" s="2">
        <v>9037</v>
      </c>
      <c r="B7739" s="2">
        <v>132</v>
      </c>
      <c r="C7739" s="2" t="s">
        <v>7032</v>
      </c>
      <c r="D7739" s="2" t="s">
        <v>17622</v>
      </c>
      <c r="E7739" s="2">
        <v>1</v>
      </c>
      <c r="F7739" s="2">
        <v>5.0940000000000003</v>
      </c>
      <c r="G7739" s="1">
        <v>7738</v>
      </c>
    </row>
    <row r="7740" spans="1:7" ht="13" x14ac:dyDescent="0.15">
      <c r="A7740" s="2">
        <v>9038</v>
      </c>
      <c r="B7740" s="2">
        <v>132</v>
      </c>
      <c r="C7740" s="2" t="s">
        <v>7033</v>
      </c>
      <c r="D7740" s="2" t="s">
        <v>13408</v>
      </c>
      <c r="E7740" s="2"/>
      <c r="F7740" s="2">
        <v>3.0939999999999999</v>
      </c>
      <c r="G7740" s="1">
        <v>7739</v>
      </c>
    </row>
    <row r="7741" spans="1:7" ht="13" x14ac:dyDescent="0.15">
      <c r="A7741" s="2">
        <v>9039</v>
      </c>
      <c r="B7741" s="2">
        <v>132</v>
      </c>
      <c r="C7741" s="2" t="s">
        <v>7034</v>
      </c>
      <c r="D7741" s="2" t="s">
        <v>17623</v>
      </c>
      <c r="E7741" s="2">
        <v>1</v>
      </c>
      <c r="F7741" s="2">
        <v>5.0620000000000003</v>
      </c>
      <c r="G7741" s="1">
        <v>7740</v>
      </c>
    </row>
    <row r="7742" spans="1:7" ht="13" x14ac:dyDescent="0.15">
      <c r="A7742" s="2">
        <v>9040</v>
      </c>
      <c r="B7742" s="2">
        <v>132</v>
      </c>
      <c r="C7742" s="2" t="s">
        <v>7035</v>
      </c>
      <c r="D7742" s="2" t="s">
        <v>17624</v>
      </c>
      <c r="E7742" s="2">
        <v>1</v>
      </c>
      <c r="F7742" s="2">
        <v>5.3120000000000003</v>
      </c>
      <c r="G7742" s="1">
        <v>7741</v>
      </c>
    </row>
    <row r="7743" spans="1:7" ht="13" x14ac:dyDescent="0.15">
      <c r="A7743" s="2">
        <v>9041</v>
      </c>
      <c r="B7743" s="2">
        <v>132</v>
      </c>
      <c r="C7743" s="2" t="s">
        <v>7036</v>
      </c>
      <c r="D7743" s="2" t="s">
        <v>17625</v>
      </c>
      <c r="E7743" s="2"/>
      <c r="F7743" s="2">
        <v>5</v>
      </c>
      <c r="G7743" s="1">
        <v>7742</v>
      </c>
    </row>
    <row r="7744" spans="1:7" ht="13" x14ac:dyDescent="0.15">
      <c r="A7744" s="2">
        <v>9042</v>
      </c>
      <c r="B7744" s="2">
        <v>132</v>
      </c>
      <c r="C7744" s="2" t="s">
        <v>1817</v>
      </c>
      <c r="D7744" s="2" t="s">
        <v>12423</v>
      </c>
      <c r="E7744" s="2"/>
      <c r="F7744" s="2">
        <v>4.2190000000000003</v>
      </c>
      <c r="G7744" s="1">
        <v>7743</v>
      </c>
    </row>
    <row r="7745" spans="1:7" ht="13" x14ac:dyDescent="0.15">
      <c r="A7745" s="2">
        <v>9043</v>
      </c>
      <c r="B7745" s="2">
        <v>132</v>
      </c>
      <c r="C7745" s="2" t="s">
        <v>7037</v>
      </c>
      <c r="D7745" s="2" t="s">
        <v>17626</v>
      </c>
      <c r="E7745" s="2">
        <v>1</v>
      </c>
      <c r="F7745" s="2">
        <v>5.6559999999999997</v>
      </c>
      <c r="G7745" s="1">
        <v>7744</v>
      </c>
    </row>
    <row r="7746" spans="1:7" ht="13" x14ac:dyDescent="0.15">
      <c r="A7746" s="2">
        <v>9044</v>
      </c>
      <c r="B7746" s="2">
        <v>132</v>
      </c>
      <c r="C7746" s="2" t="s">
        <v>7038</v>
      </c>
      <c r="D7746" s="2" t="s">
        <v>17627</v>
      </c>
      <c r="E7746" s="2"/>
      <c r="F7746" s="2">
        <v>4.75</v>
      </c>
      <c r="G7746" s="1">
        <v>7745</v>
      </c>
    </row>
    <row r="7747" spans="1:7" ht="13" x14ac:dyDescent="0.15">
      <c r="A7747" s="2">
        <v>9045</v>
      </c>
      <c r="B7747" s="2">
        <v>132</v>
      </c>
      <c r="C7747" s="2" t="s">
        <v>6930</v>
      </c>
      <c r="D7747" s="2" t="s">
        <v>17529</v>
      </c>
      <c r="E7747" s="2">
        <v>1</v>
      </c>
      <c r="F7747" s="2">
        <v>5.4379999999999997</v>
      </c>
      <c r="G7747" s="1">
        <v>7746</v>
      </c>
    </row>
    <row r="7748" spans="1:7" ht="13" x14ac:dyDescent="0.15">
      <c r="A7748" s="2">
        <v>9046</v>
      </c>
      <c r="B7748" s="2">
        <v>132</v>
      </c>
      <c r="C7748" s="2" t="s">
        <v>7039</v>
      </c>
      <c r="D7748" s="2" t="s">
        <v>17628</v>
      </c>
      <c r="E7748" s="2"/>
      <c r="F7748" s="2">
        <v>5.5940000000000003</v>
      </c>
      <c r="G7748" s="1">
        <v>7747</v>
      </c>
    </row>
    <row r="7749" spans="1:7" ht="13" x14ac:dyDescent="0.15">
      <c r="A7749" s="2">
        <v>9047</v>
      </c>
      <c r="B7749" s="2">
        <v>132</v>
      </c>
      <c r="C7749" s="2" t="s">
        <v>7040</v>
      </c>
      <c r="D7749" s="2" t="s">
        <v>11413</v>
      </c>
      <c r="E7749" s="2"/>
      <c r="F7749" s="2">
        <v>3</v>
      </c>
      <c r="G7749" s="1">
        <v>7748</v>
      </c>
    </row>
    <row r="7750" spans="1:7" ht="13" x14ac:dyDescent="0.15">
      <c r="A7750" s="2">
        <v>9048</v>
      </c>
      <c r="B7750" s="2">
        <v>132</v>
      </c>
      <c r="C7750" s="2" t="s">
        <v>7041</v>
      </c>
      <c r="D7750" s="2" t="s">
        <v>17629</v>
      </c>
      <c r="E7750" s="2">
        <v>1</v>
      </c>
      <c r="F7750" s="2">
        <v>4.9690000000000003</v>
      </c>
      <c r="G7750" s="1">
        <v>7749</v>
      </c>
    </row>
    <row r="7751" spans="1:7" ht="13" x14ac:dyDescent="0.15">
      <c r="A7751" s="2">
        <v>9049</v>
      </c>
      <c r="B7751" s="2">
        <v>132</v>
      </c>
      <c r="C7751" s="2" t="s">
        <v>7042</v>
      </c>
      <c r="D7751" s="2" t="s">
        <v>17630</v>
      </c>
      <c r="E7751" s="2"/>
      <c r="F7751" s="2">
        <v>4.7809999999999997</v>
      </c>
      <c r="G7751" s="1">
        <v>7750</v>
      </c>
    </row>
    <row r="7752" spans="1:7" ht="13" x14ac:dyDescent="0.15">
      <c r="A7752" s="2">
        <v>9050</v>
      </c>
      <c r="B7752" s="2">
        <v>132</v>
      </c>
      <c r="C7752" s="2" t="s">
        <v>7043</v>
      </c>
      <c r="D7752" s="2" t="s">
        <v>17631</v>
      </c>
      <c r="E7752" s="2"/>
      <c r="F7752" s="2">
        <v>4.5</v>
      </c>
      <c r="G7752" s="1">
        <v>7751</v>
      </c>
    </row>
    <row r="7753" spans="1:7" ht="13" x14ac:dyDescent="0.15">
      <c r="A7753" s="2">
        <v>9052</v>
      </c>
      <c r="B7753" s="2">
        <v>132</v>
      </c>
      <c r="C7753" s="2" t="s">
        <v>7044</v>
      </c>
      <c r="D7753" s="2" t="s">
        <v>17632</v>
      </c>
      <c r="E7753" s="2">
        <v>1</v>
      </c>
      <c r="F7753" s="2">
        <v>5.375</v>
      </c>
      <c r="G7753" s="1">
        <v>7752</v>
      </c>
    </row>
    <row r="7754" spans="1:7" ht="13" x14ac:dyDescent="0.15">
      <c r="A7754" s="2">
        <v>9053</v>
      </c>
      <c r="B7754" s="2">
        <v>132</v>
      </c>
      <c r="C7754" s="2" t="s">
        <v>7045</v>
      </c>
      <c r="D7754" s="2" t="s">
        <v>17633</v>
      </c>
      <c r="E7754" s="2"/>
      <c r="F7754" s="2">
        <v>5.375</v>
      </c>
      <c r="G7754" s="1">
        <v>7753</v>
      </c>
    </row>
    <row r="7755" spans="1:7" ht="13" x14ac:dyDescent="0.15">
      <c r="A7755" s="2">
        <v>9054</v>
      </c>
      <c r="B7755" s="2">
        <v>132</v>
      </c>
      <c r="C7755" s="2" t="s">
        <v>802</v>
      </c>
      <c r="D7755" s="2" t="s">
        <v>17634</v>
      </c>
      <c r="E7755" s="2"/>
      <c r="F7755" s="2">
        <v>5.4690000000000003</v>
      </c>
      <c r="G7755" s="1">
        <v>7754</v>
      </c>
    </row>
    <row r="7756" spans="1:7" ht="13" x14ac:dyDescent="0.15">
      <c r="A7756" s="2">
        <v>9055</v>
      </c>
      <c r="B7756" s="2">
        <v>132</v>
      </c>
      <c r="C7756" s="2" t="s">
        <v>7046</v>
      </c>
      <c r="D7756" s="2" t="s">
        <v>17635</v>
      </c>
      <c r="E7756" s="2">
        <v>1</v>
      </c>
      <c r="F7756" s="2">
        <v>4.1879999999999997</v>
      </c>
      <c r="G7756" s="1">
        <v>7755</v>
      </c>
    </row>
    <row r="7757" spans="1:7" ht="13" x14ac:dyDescent="0.15">
      <c r="A7757" s="2">
        <v>9056</v>
      </c>
      <c r="B7757" s="2">
        <v>133</v>
      </c>
      <c r="C7757" s="2" t="s">
        <v>760</v>
      </c>
      <c r="D7757" s="2" t="s">
        <v>16174</v>
      </c>
      <c r="E7757" s="2">
        <v>1</v>
      </c>
      <c r="F7757" s="2">
        <v>5.6559999999999997</v>
      </c>
      <c r="G7757" s="1">
        <v>7756</v>
      </c>
    </row>
    <row r="7758" spans="1:7" ht="13" x14ac:dyDescent="0.15">
      <c r="A7758" s="2">
        <v>9057</v>
      </c>
      <c r="B7758" s="2">
        <v>133</v>
      </c>
      <c r="C7758" s="2" t="s">
        <v>720</v>
      </c>
      <c r="D7758" s="2" t="s">
        <v>16816</v>
      </c>
      <c r="E7758" s="2"/>
      <c r="F7758" s="2">
        <v>4.5620000000000003</v>
      </c>
      <c r="G7758" s="1">
        <v>7757</v>
      </c>
    </row>
    <row r="7759" spans="1:7" ht="13" x14ac:dyDescent="0.15">
      <c r="A7759" s="2">
        <v>9058</v>
      </c>
      <c r="B7759" s="2">
        <v>133</v>
      </c>
      <c r="C7759" s="2" t="s">
        <v>804</v>
      </c>
      <c r="D7759" s="2" t="s">
        <v>17636</v>
      </c>
      <c r="E7759" s="2"/>
      <c r="F7759" s="2">
        <v>4.875</v>
      </c>
      <c r="G7759" s="1">
        <v>7758</v>
      </c>
    </row>
    <row r="7760" spans="1:7" ht="13" x14ac:dyDescent="0.15">
      <c r="A7760" s="2">
        <v>9059</v>
      </c>
      <c r="B7760" s="2">
        <v>133</v>
      </c>
      <c r="C7760" s="2" t="s">
        <v>7047</v>
      </c>
      <c r="D7760" s="2" t="s">
        <v>17637</v>
      </c>
      <c r="E7760" s="2"/>
      <c r="F7760" s="2">
        <v>2.875</v>
      </c>
      <c r="G7760" s="1">
        <v>7759</v>
      </c>
    </row>
    <row r="7761" spans="1:7" ht="13" x14ac:dyDescent="0.15">
      <c r="A7761" s="2">
        <v>9060</v>
      </c>
      <c r="B7761" s="2">
        <v>133</v>
      </c>
      <c r="C7761" s="2" t="s">
        <v>7048</v>
      </c>
      <c r="D7761" s="2" t="s">
        <v>17638</v>
      </c>
      <c r="E7761" s="2">
        <v>1</v>
      </c>
      <c r="F7761" s="2">
        <v>3.9689999999999999</v>
      </c>
      <c r="G7761" s="1">
        <v>7760</v>
      </c>
    </row>
    <row r="7762" spans="1:7" ht="13" x14ac:dyDescent="0.15">
      <c r="A7762" s="2">
        <v>9061</v>
      </c>
      <c r="B7762" s="2">
        <v>133</v>
      </c>
      <c r="C7762" s="2" t="s">
        <v>7049</v>
      </c>
      <c r="D7762" s="2" t="s">
        <v>17639</v>
      </c>
      <c r="E7762" s="2">
        <v>1</v>
      </c>
      <c r="F7762" s="2">
        <v>5.875</v>
      </c>
      <c r="G7762" s="1">
        <v>7761</v>
      </c>
    </row>
    <row r="7763" spans="1:7" ht="13" x14ac:dyDescent="0.15">
      <c r="A7763" s="2">
        <v>9063</v>
      </c>
      <c r="B7763" s="2">
        <v>133</v>
      </c>
      <c r="C7763" s="2" t="s">
        <v>7050</v>
      </c>
      <c r="D7763" s="2" t="s">
        <v>17640</v>
      </c>
      <c r="E7763" s="2">
        <v>1</v>
      </c>
      <c r="F7763" s="2">
        <v>5.0940000000000003</v>
      </c>
      <c r="G7763" s="1">
        <v>7762</v>
      </c>
    </row>
    <row r="7764" spans="1:7" ht="13" x14ac:dyDescent="0.15">
      <c r="A7764" s="2">
        <v>9064</v>
      </c>
      <c r="B7764" s="2">
        <v>133</v>
      </c>
      <c r="C7764" s="2" t="s">
        <v>7051</v>
      </c>
      <c r="D7764" s="2" t="s">
        <v>17641</v>
      </c>
      <c r="E7764" s="2"/>
      <c r="F7764" s="2">
        <v>5.4690000000000003</v>
      </c>
      <c r="G7764" s="1">
        <v>7763</v>
      </c>
    </row>
    <row r="7765" spans="1:7" ht="13" x14ac:dyDescent="0.15">
      <c r="A7765" s="2">
        <v>9065</v>
      </c>
      <c r="B7765" s="2">
        <v>133</v>
      </c>
      <c r="C7765" s="2" t="s">
        <v>7052</v>
      </c>
      <c r="D7765" s="2" t="s">
        <v>17642</v>
      </c>
      <c r="E7765" s="2"/>
      <c r="F7765" s="2">
        <v>5.3120000000000003</v>
      </c>
      <c r="G7765" s="1">
        <v>7764</v>
      </c>
    </row>
    <row r="7766" spans="1:7" ht="13" x14ac:dyDescent="0.15">
      <c r="A7766" s="2">
        <v>9066</v>
      </c>
      <c r="B7766" s="2">
        <v>133</v>
      </c>
      <c r="C7766" s="2" t="s">
        <v>7053</v>
      </c>
      <c r="D7766" s="2" t="s">
        <v>17108</v>
      </c>
      <c r="E7766" s="2"/>
      <c r="F7766" s="2">
        <v>4.9379999999999997</v>
      </c>
      <c r="G7766" s="1">
        <v>7765</v>
      </c>
    </row>
    <row r="7767" spans="1:7" ht="13" x14ac:dyDescent="0.15">
      <c r="A7767" s="2">
        <v>9067</v>
      </c>
      <c r="B7767" s="2">
        <v>133</v>
      </c>
      <c r="C7767" s="2" t="s">
        <v>7054</v>
      </c>
      <c r="D7767" s="2" t="s">
        <v>17643</v>
      </c>
      <c r="E7767" s="2"/>
      <c r="F7767" s="2">
        <v>5.1559999999999997</v>
      </c>
      <c r="G7767" s="1">
        <v>7766</v>
      </c>
    </row>
    <row r="7768" spans="1:7" ht="13" x14ac:dyDescent="0.15">
      <c r="A7768" s="2">
        <v>9068</v>
      </c>
      <c r="B7768" s="2">
        <v>133</v>
      </c>
      <c r="C7768" s="2" t="s">
        <v>7055</v>
      </c>
      <c r="D7768" s="2" t="s">
        <v>17644</v>
      </c>
      <c r="E7768" s="2"/>
      <c r="F7768" s="2">
        <v>4.5309999999999997</v>
      </c>
      <c r="G7768" s="1">
        <v>7767</v>
      </c>
    </row>
    <row r="7769" spans="1:7" ht="13" x14ac:dyDescent="0.15">
      <c r="A7769" s="2">
        <v>9069</v>
      </c>
      <c r="B7769" s="2">
        <v>133</v>
      </c>
      <c r="C7769" s="2" t="s">
        <v>7056</v>
      </c>
      <c r="D7769" s="2" t="s">
        <v>17645</v>
      </c>
      <c r="E7769" s="2"/>
      <c r="F7769" s="2">
        <v>5.5</v>
      </c>
      <c r="G7769" s="1">
        <v>7768</v>
      </c>
    </row>
    <row r="7770" spans="1:7" ht="13" x14ac:dyDescent="0.15">
      <c r="A7770" s="2">
        <v>9071</v>
      </c>
      <c r="B7770" s="2">
        <v>133</v>
      </c>
      <c r="C7770" s="2" t="s">
        <v>7057</v>
      </c>
      <c r="D7770" s="2" t="s">
        <v>17646</v>
      </c>
      <c r="E7770" s="2"/>
      <c r="F7770" s="2">
        <v>5.4690000000000003</v>
      </c>
      <c r="G7770" s="1">
        <v>7769</v>
      </c>
    </row>
    <row r="7771" spans="1:7" ht="13" x14ac:dyDescent="0.15">
      <c r="A7771" s="2">
        <v>9073</v>
      </c>
      <c r="B7771" s="2">
        <v>133</v>
      </c>
      <c r="C7771" s="2" t="s">
        <v>805</v>
      </c>
      <c r="D7771" s="2" t="s">
        <v>17647</v>
      </c>
      <c r="E7771" s="2">
        <v>1</v>
      </c>
      <c r="F7771" s="2">
        <v>5.4379999999999997</v>
      </c>
      <c r="G7771" s="1">
        <v>7770</v>
      </c>
    </row>
    <row r="7772" spans="1:7" ht="13" x14ac:dyDescent="0.15">
      <c r="A7772" s="2">
        <v>9075</v>
      </c>
      <c r="B7772" s="2">
        <v>133</v>
      </c>
      <c r="C7772" s="2" t="s">
        <v>7058</v>
      </c>
      <c r="D7772" s="2" t="s">
        <v>17648</v>
      </c>
      <c r="E7772" s="2">
        <v>1</v>
      </c>
      <c r="F7772" s="2">
        <v>4.2809999999999997</v>
      </c>
      <c r="G7772" s="1">
        <v>7771</v>
      </c>
    </row>
    <row r="7773" spans="1:7" ht="13" x14ac:dyDescent="0.15">
      <c r="A7773" s="2">
        <v>9076</v>
      </c>
      <c r="B7773" s="2">
        <v>133</v>
      </c>
      <c r="C7773" s="2" t="s">
        <v>806</v>
      </c>
      <c r="D7773" s="2" t="s">
        <v>17649</v>
      </c>
      <c r="E7773" s="2">
        <v>1</v>
      </c>
      <c r="F7773" s="2">
        <v>5.9690000000000003</v>
      </c>
      <c r="G7773" s="1">
        <v>7772</v>
      </c>
    </row>
    <row r="7774" spans="1:7" ht="13" x14ac:dyDescent="0.15">
      <c r="A7774" s="2">
        <v>9077</v>
      </c>
      <c r="B7774" s="2">
        <v>133</v>
      </c>
      <c r="C7774" s="2" t="s">
        <v>7059</v>
      </c>
      <c r="D7774" s="2" t="s">
        <v>12680</v>
      </c>
      <c r="E7774" s="2"/>
      <c r="F7774" s="2">
        <v>5.2809999999999997</v>
      </c>
      <c r="G7774" s="1">
        <v>7773</v>
      </c>
    </row>
    <row r="7775" spans="1:7" ht="13" x14ac:dyDescent="0.15">
      <c r="A7775" s="2">
        <v>9079</v>
      </c>
      <c r="B7775" s="2">
        <v>133</v>
      </c>
      <c r="C7775" s="2" t="s">
        <v>6342</v>
      </c>
      <c r="D7775" s="2" t="s">
        <v>11621</v>
      </c>
      <c r="E7775" s="2"/>
      <c r="F7775" s="2">
        <v>5.375</v>
      </c>
      <c r="G7775" s="1">
        <v>7774</v>
      </c>
    </row>
    <row r="7776" spans="1:7" ht="13" x14ac:dyDescent="0.15">
      <c r="A7776" s="2">
        <v>9080</v>
      </c>
      <c r="B7776" s="2">
        <v>133</v>
      </c>
      <c r="C7776" s="2" t="s">
        <v>7060</v>
      </c>
      <c r="D7776" s="2" t="s">
        <v>17650</v>
      </c>
      <c r="E7776" s="2"/>
      <c r="F7776" s="2">
        <v>5.25</v>
      </c>
      <c r="G7776" s="1">
        <v>7775</v>
      </c>
    </row>
    <row r="7777" spans="1:7" ht="13" x14ac:dyDescent="0.15">
      <c r="A7777" s="2">
        <v>9081</v>
      </c>
      <c r="B7777" s="2">
        <v>133</v>
      </c>
      <c r="C7777" s="2" t="s">
        <v>7061</v>
      </c>
      <c r="D7777" s="2" t="s">
        <v>17651</v>
      </c>
      <c r="E7777" s="2"/>
      <c r="F7777" s="2">
        <v>5.0620000000000003</v>
      </c>
      <c r="G7777" s="1">
        <v>7776</v>
      </c>
    </row>
    <row r="7778" spans="1:7" ht="13" x14ac:dyDescent="0.15">
      <c r="A7778" s="2">
        <v>9082</v>
      </c>
      <c r="B7778" s="2">
        <v>133</v>
      </c>
      <c r="C7778" s="2" t="s">
        <v>7062</v>
      </c>
      <c r="D7778" s="2" t="s">
        <v>17652</v>
      </c>
      <c r="E7778" s="2"/>
      <c r="F7778" s="2">
        <v>5.125</v>
      </c>
      <c r="G7778" s="1">
        <v>7777</v>
      </c>
    </row>
    <row r="7779" spans="1:7" ht="13" x14ac:dyDescent="0.15">
      <c r="A7779" s="2">
        <v>9084</v>
      </c>
      <c r="B7779" s="2">
        <v>133</v>
      </c>
      <c r="C7779" s="2" t="s">
        <v>7063</v>
      </c>
      <c r="D7779" s="2" t="s">
        <v>17653</v>
      </c>
      <c r="E7779" s="2">
        <v>1</v>
      </c>
      <c r="F7779" s="2">
        <v>5.2190000000000003</v>
      </c>
      <c r="G7779" s="1">
        <v>7778</v>
      </c>
    </row>
    <row r="7780" spans="1:7" ht="13" x14ac:dyDescent="0.15">
      <c r="A7780" s="2">
        <v>9085</v>
      </c>
      <c r="B7780" s="2">
        <v>133</v>
      </c>
      <c r="C7780" s="2" t="s">
        <v>7064</v>
      </c>
      <c r="D7780" s="2" t="s">
        <v>17654</v>
      </c>
      <c r="E7780" s="2">
        <v>1</v>
      </c>
      <c r="F7780" s="2">
        <v>4.375</v>
      </c>
      <c r="G7780" s="1">
        <v>7779</v>
      </c>
    </row>
    <row r="7781" spans="1:7" ht="13" x14ac:dyDescent="0.15">
      <c r="A7781" s="2">
        <v>9086</v>
      </c>
      <c r="B7781" s="2">
        <v>133</v>
      </c>
      <c r="C7781" s="2" t="s">
        <v>7065</v>
      </c>
      <c r="D7781" s="2" t="s">
        <v>14049</v>
      </c>
      <c r="E7781" s="2"/>
      <c r="F7781" s="2">
        <v>3.9689999999999999</v>
      </c>
      <c r="G7781" s="1">
        <v>7780</v>
      </c>
    </row>
    <row r="7782" spans="1:7" ht="13" x14ac:dyDescent="0.15">
      <c r="A7782" s="2">
        <v>9087</v>
      </c>
      <c r="B7782" s="2">
        <v>133</v>
      </c>
      <c r="C7782" s="2" t="s">
        <v>178</v>
      </c>
      <c r="D7782" s="2" t="s">
        <v>11573</v>
      </c>
      <c r="E7782" s="2">
        <v>1</v>
      </c>
      <c r="F7782" s="2">
        <v>4.8440000000000003</v>
      </c>
      <c r="G7782" s="1">
        <v>7781</v>
      </c>
    </row>
    <row r="7783" spans="1:7" ht="13" x14ac:dyDescent="0.15">
      <c r="A7783" s="2">
        <v>9087</v>
      </c>
      <c r="B7783" s="2">
        <v>133</v>
      </c>
      <c r="C7783" s="2" t="s">
        <v>178</v>
      </c>
      <c r="D7783" s="2" t="s">
        <v>11574</v>
      </c>
      <c r="E7783" s="2">
        <v>1</v>
      </c>
      <c r="F7783" s="2">
        <v>5.0940000000000003</v>
      </c>
      <c r="G7783" s="1">
        <v>7782</v>
      </c>
    </row>
    <row r="7784" spans="1:7" ht="13" x14ac:dyDescent="0.15">
      <c r="A7784" s="2">
        <v>9088</v>
      </c>
      <c r="B7784" s="2">
        <v>133</v>
      </c>
      <c r="C7784" s="2" t="s">
        <v>7066</v>
      </c>
      <c r="D7784" s="2" t="s">
        <v>17655</v>
      </c>
      <c r="E7784" s="2">
        <v>1</v>
      </c>
      <c r="F7784" s="2">
        <v>4.9379999999999997</v>
      </c>
      <c r="G7784" s="1">
        <v>7783</v>
      </c>
    </row>
    <row r="7785" spans="1:7" ht="13" x14ac:dyDescent="0.15">
      <c r="A7785" s="2">
        <v>9089</v>
      </c>
      <c r="B7785" s="2">
        <v>133</v>
      </c>
      <c r="C7785" s="2" t="s">
        <v>7067</v>
      </c>
      <c r="D7785" s="2" t="s">
        <v>17656</v>
      </c>
      <c r="E7785" s="2"/>
      <c r="F7785" s="2">
        <v>4.875</v>
      </c>
      <c r="G7785" s="1">
        <v>7784</v>
      </c>
    </row>
    <row r="7786" spans="1:7" ht="13" x14ac:dyDescent="0.15">
      <c r="A7786" s="2">
        <v>9090</v>
      </c>
      <c r="B7786" s="2">
        <v>133</v>
      </c>
      <c r="C7786" s="2" t="s">
        <v>7068</v>
      </c>
      <c r="D7786" s="2" t="s">
        <v>17657</v>
      </c>
      <c r="E7786" s="2"/>
      <c r="F7786" s="2">
        <v>4.75</v>
      </c>
      <c r="G7786" s="1">
        <v>7785</v>
      </c>
    </row>
    <row r="7787" spans="1:7" ht="13" x14ac:dyDescent="0.15">
      <c r="A7787" s="2">
        <v>9091</v>
      </c>
      <c r="B7787" s="2">
        <v>133</v>
      </c>
      <c r="C7787" s="2" t="s">
        <v>7069</v>
      </c>
      <c r="D7787" s="2" t="s">
        <v>17658</v>
      </c>
      <c r="E7787" s="2"/>
      <c r="F7787" s="2">
        <v>4.625</v>
      </c>
      <c r="G7787" s="1">
        <v>7786</v>
      </c>
    </row>
    <row r="7788" spans="1:7" ht="13" x14ac:dyDescent="0.15">
      <c r="A7788" s="2">
        <v>9092</v>
      </c>
      <c r="B7788" s="2">
        <v>133</v>
      </c>
      <c r="C7788" s="2" t="s">
        <v>7070</v>
      </c>
      <c r="D7788" s="2" t="s">
        <v>17659</v>
      </c>
      <c r="E7788" s="2">
        <v>1</v>
      </c>
      <c r="F7788" s="2">
        <v>4.375</v>
      </c>
      <c r="G7788" s="1">
        <v>7787</v>
      </c>
    </row>
    <row r="7789" spans="1:7" ht="13" x14ac:dyDescent="0.15">
      <c r="A7789" s="2">
        <v>9093</v>
      </c>
      <c r="B7789" s="2">
        <v>133</v>
      </c>
      <c r="C7789" s="2" t="s">
        <v>7071</v>
      </c>
      <c r="D7789" s="2" t="s">
        <v>17660</v>
      </c>
      <c r="E7789" s="2">
        <v>1</v>
      </c>
      <c r="F7789" s="2">
        <v>5.0620000000000003</v>
      </c>
      <c r="G7789" s="1">
        <v>7788</v>
      </c>
    </row>
    <row r="7790" spans="1:7" ht="13" x14ac:dyDescent="0.15">
      <c r="A7790" s="2">
        <v>9094</v>
      </c>
      <c r="B7790" s="2">
        <v>133</v>
      </c>
      <c r="C7790" s="2" t="s">
        <v>7072</v>
      </c>
      <c r="D7790" s="2" t="s">
        <v>17661</v>
      </c>
      <c r="E7790" s="2"/>
      <c r="F7790" s="2">
        <v>5.3440000000000003</v>
      </c>
      <c r="G7790" s="1">
        <v>7789</v>
      </c>
    </row>
    <row r="7791" spans="1:7" ht="13" x14ac:dyDescent="0.15">
      <c r="A7791" s="2">
        <v>9095</v>
      </c>
      <c r="B7791" s="2">
        <v>133</v>
      </c>
      <c r="C7791" s="2" t="s">
        <v>7073</v>
      </c>
      <c r="D7791" s="2" t="s">
        <v>17662</v>
      </c>
      <c r="E7791" s="2">
        <v>1</v>
      </c>
      <c r="F7791" s="2">
        <v>5</v>
      </c>
      <c r="G7791" s="1">
        <v>7790</v>
      </c>
    </row>
    <row r="7792" spans="1:7" ht="13" x14ac:dyDescent="0.15">
      <c r="A7792" s="2">
        <v>9096</v>
      </c>
      <c r="B7792" s="2">
        <v>133</v>
      </c>
      <c r="C7792" s="2" t="s">
        <v>7074</v>
      </c>
      <c r="D7792" s="2" t="s">
        <v>17663</v>
      </c>
      <c r="E7792" s="2">
        <v>1</v>
      </c>
      <c r="F7792" s="2">
        <v>5.75</v>
      </c>
      <c r="G7792" s="1">
        <v>7791</v>
      </c>
    </row>
    <row r="7793" spans="1:7" ht="13" x14ac:dyDescent="0.15">
      <c r="A7793" s="2">
        <v>9097</v>
      </c>
      <c r="B7793" s="2">
        <v>133</v>
      </c>
      <c r="C7793" s="2" t="s">
        <v>7075</v>
      </c>
      <c r="D7793" s="2" t="s">
        <v>17664</v>
      </c>
      <c r="E7793" s="2"/>
      <c r="F7793" s="2">
        <v>5.5309999999999997</v>
      </c>
      <c r="G7793" s="1">
        <v>7792</v>
      </c>
    </row>
    <row r="7794" spans="1:7" ht="13" x14ac:dyDescent="0.15">
      <c r="A7794" s="2">
        <v>9098</v>
      </c>
      <c r="B7794" s="2">
        <v>133</v>
      </c>
      <c r="C7794" s="2" t="s">
        <v>7076</v>
      </c>
      <c r="D7794" s="2" t="s">
        <v>11587</v>
      </c>
      <c r="E7794" s="2">
        <v>1</v>
      </c>
      <c r="F7794" s="2">
        <v>5.1879999999999997</v>
      </c>
      <c r="G7794" s="1">
        <v>7793</v>
      </c>
    </row>
    <row r="7795" spans="1:7" ht="13" x14ac:dyDescent="0.15">
      <c r="A7795" s="2">
        <v>9099</v>
      </c>
      <c r="B7795" s="2">
        <v>133</v>
      </c>
      <c r="C7795" s="2" t="s">
        <v>7077</v>
      </c>
      <c r="D7795" s="2" t="s">
        <v>17665</v>
      </c>
      <c r="E7795" s="2">
        <v>1</v>
      </c>
      <c r="F7795" s="2">
        <v>4.0940000000000003</v>
      </c>
      <c r="G7795" s="1">
        <v>7794</v>
      </c>
    </row>
    <row r="7796" spans="1:7" ht="13" x14ac:dyDescent="0.15">
      <c r="A7796" s="2">
        <v>9101</v>
      </c>
      <c r="B7796" s="2">
        <v>133</v>
      </c>
      <c r="C7796" s="2" t="s">
        <v>7078</v>
      </c>
      <c r="D7796" s="2" t="s">
        <v>17666</v>
      </c>
      <c r="E7796" s="2">
        <v>1</v>
      </c>
      <c r="F7796" s="2">
        <v>5.9690000000000003</v>
      </c>
      <c r="G7796" s="1">
        <v>7795</v>
      </c>
    </row>
    <row r="7797" spans="1:7" ht="13" x14ac:dyDescent="0.15">
      <c r="A7797" s="2">
        <v>9102</v>
      </c>
      <c r="B7797" s="2">
        <v>133</v>
      </c>
      <c r="C7797" s="2" t="s">
        <v>7079</v>
      </c>
      <c r="D7797" s="2" t="s">
        <v>17667</v>
      </c>
      <c r="E7797" s="2"/>
      <c r="F7797" s="2">
        <v>6.0620000000000003</v>
      </c>
      <c r="G7797" s="1">
        <v>7796</v>
      </c>
    </row>
    <row r="7798" spans="1:7" ht="13" x14ac:dyDescent="0.15">
      <c r="A7798" s="2">
        <v>9103</v>
      </c>
      <c r="B7798" s="2">
        <v>133</v>
      </c>
      <c r="C7798" s="2" t="s">
        <v>7080</v>
      </c>
      <c r="D7798" s="2" t="s">
        <v>17668</v>
      </c>
      <c r="E7798" s="2"/>
      <c r="F7798" s="2">
        <v>4.4379999999999997</v>
      </c>
      <c r="G7798" s="1">
        <v>7797</v>
      </c>
    </row>
    <row r="7799" spans="1:7" ht="13" x14ac:dyDescent="0.15">
      <c r="A7799" s="2">
        <v>9104</v>
      </c>
      <c r="B7799" s="2">
        <v>133</v>
      </c>
      <c r="C7799" s="2" t="s">
        <v>7081</v>
      </c>
      <c r="D7799" s="2" t="s">
        <v>17669</v>
      </c>
      <c r="E7799" s="2"/>
      <c r="F7799" s="2">
        <v>4.625</v>
      </c>
      <c r="G7799" s="1">
        <v>7798</v>
      </c>
    </row>
    <row r="7800" spans="1:7" ht="13" x14ac:dyDescent="0.15">
      <c r="A7800" s="2">
        <v>9106</v>
      </c>
      <c r="B7800" s="2">
        <v>133</v>
      </c>
      <c r="C7800" s="2" t="s">
        <v>7082</v>
      </c>
      <c r="D7800" s="2" t="s">
        <v>17670</v>
      </c>
      <c r="E7800" s="2"/>
      <c r="F7800" s="2">
        <v>3.3119999999999998</v>
      </c>
      <c r="G7800" s="1">
        <v>7799</v>
      </c>
    </row>
    <row r="7801" spans="1:7" ht="13" x14ac:dyDescent="0.15">
      <c r="A7801" s="2">
        <v>9107</v>
      </c>
      <c r="B7801" s="2">
        <v>133</v>
      </c>
      <c r="C7801" s="2" t="s">
        <v>7083</v>
      </c>
      <c r="D7801" s="2" t="s">
        <v>17671</v>
      </c>
      <c r="E7801" s="2">
        <v>1</v>
      </c>
      <c r="F7801" s="2">
        <v>5.25</v>
      </c>
      <c r="G7801" s="1">
        <v>7800</v>
      </c>
    </row>
    <row r="7802" spans="1:7" ht="13" x14ac:dyDescent="0.15">
      <c r="A7802" s="2">
        <v>9108</v>
      </c>
      <c r="B7802" s="2">
        <v>133</v>
      </c>
      <c r="C7802" s="2" t="s">
        <v>6886</v>
      </c>
      <c r="D7802" s="2" t="s">
        <v>17482</v>
      </c>
      <c r="E7802" s="2">
        <v>1</v>
      </c>
      <c r="F7802" s="2">
        <v>5.0309999999999997</v>
      </c>
      <c r="G7802" s="1">
        <v>7801</v>
      </c>
    </row>
    <row r="7803" spans="1:7" ht="13" x14ac:dyDescent="0.15">
      <c r="A7803" s="2">
        <v>9109</v>
      </c>
      <c r="B7803" s="2">
        <v>133</v>
      </c>
      <c r="C7803" s="2" t="s">
        <v>7084</v>
      </c>
      <c r="D7803" s="2" t="s">
        <v>17672</v>
      </c>
      <c r="E7803" s="2"/>
      <c r="F7803" s="2">
        <v>4.4690000000000003</v>
      </c>
      <c r="G7803" s="1">
        <v>7802</v>
      </c>
    </row>
    <row r="7804" spans="1:7" ht="13" x14ac:dyDescent="0.15">
      <c r="A7804" s="2">
        <v>9110</v>
      </c>
      <c r="B7804" s="2">
        <v>133</v>
      </c>
      <c r="C7804" s="2" t="s">
        <v>7085</v>
      </c>
      <c r="D7804" s="2" t="s">
        <v>17673</v>
      </c>
      <c r="E7804" s="2"/>
      <c r="F7804" s="2">
        <v>4.4379999999999997</v>
      </c>
      <c r="G7804" s="1">
        <v>7803</v>
      </c>
    </row>
    <row r="7805" spans="1:7" ht="13" x14ac:dyDescent="0.15">
      <c r="A7805" s="2">
        <v>9111</v>
      </c>
      <c r="B7805" s="2">
        <v>133</v>
      </c>
      <c r="C7805" s="2" t="s">
        <v>7086</v>
      </c>
      <c r="D7805" s="2" t="s">
        <v>17674</v>
      </c>
      <c r="E7805" s="2">
        <v>1</v>
      </c>
      <c r="F7805" s="2">
        <v>5.625</v>
      </c>
      <c r="G7805" s="1">
        <v>7804</v>
      </c>
    </row>
    <row r="7806" spans="1:7" ht="13" x14ac:dyDescent="0.15">
      <c r="A7806" s="2">
        <v>9112</v>
      </c>
      <c r="B7806" s="2">
        <v>133</v>
      </c>
      <c r="C7806" s="2" t="s">
        <v>7087</v>
      </c>
      <c r="D7806" s="2" t="s">
        <v>17675</v>
      </c>
      <c r="E7806" s="2">
        <v>1</v>
      </c>
      <c r="F7806" s="2">
        <v>4.1879999999999997</v>
      </c>
      <c r="G7806" s="1">
        <v>7805</v>
      </c>
    </row>
    <row r="7807" spans="1:7" ht="13" x14ac:dyDescent="0.15">
      <c r="A7807" s="2">
        <v>9113</v>
      </c>
      <c r="B7807" s="2">
        <v>133</v>
      </c>
      <c r="C7807" s="2" t="s">
        <v>7088</v>
      </c>
      <c r="D7807" s="2" t="s">
        <v>17676</v>
      </c>
      <c r="E7807" s="2"/>
      <c r="F7807" s="2">
        <v>4.7190000000000003</v>
      </c>
      <c r="G7807" s="1">
        <v>7806</v>
      </c>
    </row>
    <row r="7808" spans="1:7" ht="13" x14ac:dyDescent="0.15">
      <c r="A7808" s="2">
        <v>9114</v>
      </c>
      <c r="B7808" s="2">
        <v>133</v>
      </c>
      <c r="C7808" s="2" t="s">
        <v>7089</v>
      </c>
      <c r="D7808" s="2" t="s">
        <v>17677</v>
      </c>
      <c r="E7808" s="2"/>
      <c r="F7808" s="2">
        <v>3.3119999999999998</v>
      </c>
      <c r="G7808" s="1">
        <v>7807</v>
      </c>
    </row>
    <row r="7809" spans="1:7" ht="13" x14ac:dyDescent="0.15">
      <c r="A7809" s="2">
        <v>9115</v>
      </c>
      <c r="B7809" s="2">
        <v>133</v>
      </c>
      <c r="C7809" s="2" t="s">
        <v>807</v>
      </c>
      <c r="D7809" s="2" t="s">
        <v>17678</v>
      </c>
      <c r="E7809" s="2"/>
      <c r="F7809" s="2">
        <v>4.6879999999999997</v>
      </c>
      <c r="G7809" s="1">
        <v>7808</v>
      </c>
    </row>
    <row r="7810" spans="1:7" ht="13" x14ac:dyDescent="0.15">
      <c r="A7810" s="2">
        <v>9116</v>
      </c>
      <c r="B7810" s="2">
        <v>133</v>
      </c>
      <c r="C7810" s="2" t="s">
        <v>7090</v>
      </c>
      <c r="D7810" s="2" t="s">
        <v>17679</v>
      </c>
      <c r="E7810" s="2">
        <v>1</v>
      </c>
      <c r="F7810" s="2">
        <v>5.5940000000000003</v>
      </c>
      <c r="G7810" s="1">
        <v>7809</v>
      </c>
    </row>
    <row r="7811" spans="1:7" ht="13" x14ac:dyDescent="0.15">
      <c r="A7811" s="2">
        <v>9117</v>
      </c>
      <c r="B7811" s="2">
        <v>133</v>
      </c>
      <c r="C7811" s="2" t="s">
        <v>808</v>
      </c>
      <c r="D7811" s="2" t="s">
        <v>17680</v>
      </c>
      <c r="E7811" s="2">
        <v>1</v>
      </c>
      <c r="F7811" s="2">
        <v>4.4059999999999997</v>
      </c>
      <c r="G7811" s="1">
        <v>7810</v>
      </c>
    </row>
    <row r="7812" spans="1:7" ht="13" x14ac:dyDescent="0.15">
      <c r="A7812" s="2">
        <v>9118</v>
      </c>
      <c r="B7812" s="2">
        <v>133</v>
      </c>
      <c r="C7812" s="2" t="s">
        <v>7091</v>
      </c>
      <c r="D7812" s="2" t="s">
        <v>17681</v>
      </c>
      <c r="E7812" s="2"/>
      <c r="F7812" s="2">
        <v>4.875</v>
      </c>
      <c r="G7812" s="1">
        <v>7811</v>
      </c>
    </row>
    <row r="7813" spans="1:7" ht="13" x14ac:dyDescent="0.15">
      <c r="A7813" s="2">
        <v>9119</v>
      </c>
      <c r="B7813" s="2">
        <v>133</v>
      </c>
      <c r="C7813" s="2" t="s">
        <v>7092</v>
      </c>
      <c r="D7813" s="2" t="s">
        <v>17682</v>
      </c>
      <c r="E7813" s="2">
        <v>1</v>
      </c>
      <c r="F7813" s="2">
        <v>5.0309999999999997</v>
      </c>
      <c r="G7813" s="1">
        <v>7812</v>
      </c>
    </row>
    <row r="7814" spans="1:7" ht="13" x14ac:dyDescent="0.15">
      <c r="A7814" s="2">
        <v>9120</v>
      </c>
      <c r="B7814" s="2">
        <v>133</v>
      </c>
      <c r="C7814" s="2" t="s">
        <v>7093</v>
      </c>
      <c r="D7814" s="2" t="s">
        <v>17683</v>
      </c>
      <c r="E7814" s="2">
        <v>1</v>
      </c>
      <c r="F7814" s="2">
        <v>5.5309999999999997</v>
      </c>
      <c r="G7814" s="1">
        <v>7813</v>
      </c>
    </row>
    <row r="7815" spans="1:7" ht="13" x14ac:dyDescent="0.15">
      <c r="A7815" s="2">
        <v>9121</v>
      </c>
      <c r="B7815" s="2">
        <v>133</v>
      </c>
      <c r="C7815" s="2" t="s">
        <v>7094</v>
      </c>
      <c r="D7815" s="2" t="s">
        <v>13404</v>
      </c>
      <c r="E7815" s="2"/>
      <c r="F7815" s="2">
        <v>5.625</v>
      </c>
      <c r="G7815" s="1">
        <v>7814</v>
      </c>
    </row>
    <row r="7816" spans="1:7" ht="13" x14ac:dyDescent="0.15">
      <c r="A7816" s="2">
        <v>9122</v>
      </c>
      <c r="B7816" s="2">
        <v>133</v>
      </c>
      <c r="C7816" s="2" t="s">
        <v>7095</v>
      </c>
      <c r="D7816" s="2" t="s">
        <v>17684</v>
      </c>
      <c r="E7816" s="2"/>
      <c r="F7816" s="2">
        <v>5.4059999999999997</v>
      </c>
      <c r="G7816" s="1">
        <v>7815</v>
      </c>
    </row>
    <row r="7817" spans="1:7" ht="13" x14ac:dyDescent="0.15">
      <c r="A7817" s="2">
        <v>9123</v>
      </c>
      <c r="B7817" s="2">
        <v>133</v>
      </c>
      <c r="C7817" s="2" t="s">
        <v>7096</v>
      </c>
      <c r="D7817" s="2" t="s">
        <v>17685</v>
      </c>
      <c r="E7817" s="2"/>
      <c r="F7817" s="2">
        <v>4.9059999999999997</v>
      </c>
      <c r="G7817" s="1">
        <v>7816</v>
      </c>
    </row>
    <row r="7818" spans="1:7" ht="13" x14ac:dyDescent="0.15">
      <c r="A7818" s="2">
        <v>9124</v>
      </c>
      <c r="B7818" s="2">
        <v>133</v>
      </c>
      <c r="C7818" s="2" t="s">
        <v>7097</v>
      </c>
      <c r="D7818" s="2" t="s">
        <v>17686</v>
      </c>
      <c r="E7818" s="2"/>
      <c r="F7818" s="2">
        <v>5.9379999999999997</v>
      </c>
      <c r="G7818" s="1">
        <v>7817</v>
      </c>
    </row>
    <row r="7819" spans="1:7" ht="13" x14ac:dyDescent="0.15">
      <c r="A7819" s="2">
        <v>9125</v>
      </c>
      <c r="B7819" s="2">
        <v>133</v>
      </c>
      <c r="C7819" s="2" t="s">
        <v>7098</v>
      </c>
      <c r="D7819" s="2" t="s">
        <v>14579</v>
      </c>
      <c r="E7819" s="2">
        <v>1</v>
      </c>
      <c r="F7819" s="2">
        <v>5.25</v>
      </c>
      <c r="G7819" s="1">
        <v>7818</v>
      </c>
    </row>
    <row r="7820" spans="1:7" ht="13" x14ac:dyDescent="0.15">
      <c r="A7820" s="2">
        <v>9126</v>
      </c>
      <c r="B7820" s="2">
        <v>133</v>
      </c>
      <c r="C7820" s="2" t="s">
        <v>7099</v>
      </c>
      <c r="D7820" s="2" t="s">
        <v>17687</v>
      </c>
      <c r="E7820" s="2"/>
      <c r="F7820" s="2">
        <v>5.0620000000000003</v>
      </c>
      <c r="G7820" s="1">
        <v>7819</v>
      </c>
    </row>
    <row r="7821" spans="1:7" ht="13" x14ac:dyDescent="0.15">
      <c r="A7821" s="2">
        <v>9129</v>
      </c>
      <c r="B7821" s="2">
        <v>133</v>
      </c>
      <c r="C7821" s="2" t="s">
        <v>7100</v>
      </c>
      <c r="D7821" s="2" t="s">
        <v>14756</v>
      </c>
      <c r="E7821" s="2"/>
      <c r="F7821" s="2">
        <v>4.375</v>
      </c>
      <c r="G7821" s="1">
        <v>7820</v>
      </c>
    </row>
    <row r="7822" spans="1:7" ht="13" x14ac:dyDescent="0.15">
      <c r="A7822" s="2">
        <v>9131</v>
      </c>
      <c r="B7822" s="2">
        <v>133</v>
      </c>
      <c r="C7822" s="2" t="s">
        <v>7101</v>
      </c>
      <c r="D7822" s="2" t="s">
        <v>17688</v>
      </c>
      <c r="E7822" s="2">
        <v>1</v>
      </c>
      <c r="F7822" s="2">
        <v>5.1879999999999997</v>
      </c>
      <c r="G7822" s="1">
        <v>7821</v>
      </c>
    </row>
    <row r="7823" spans="1:7" ht="13" x14ac:dyDescent="0.15">
      <c r="A7823" s="2">
        <v>9132</v>
      </c>
      <c r="B7823" s="2">
        <v>133</v>
      </c>
      <c r="C7823" s="2" t="s">
        <v>7102</v>
      </c>
      <c r="D7823" s="2" t="s">
        <v>17689</v>
      </c>
      <c r="E7823" s="2"/>
      <c r="F7823" s="2">
        <v>5.4</v>
      </c>
      <c r="G7823" s="1">
        <v>7822</v>
      </c>
    </row>
    <row r="7824" spans="1:7" ht="13" x14ac:dyDescent="0.15">
      <c r="A7824" s="2">
        <v>9133</v>
      </c>
      <c r="B7824" s="2">
        <v>133</v>
      </c>
      <c r="C7824" s="2" t="s">
        <v>7103</v>
      </c>
      <c r="D7824" s="2" t="s">
        <v>17690</v>
      </c>
      <c r="E7824" s="2"/>
      <c r="F7824" s="2">
        <v>4.5</v>
      </c>
      <c r="G7824" s="1">
        <v>7823</v>
      </c>
    </row>
    <row r="7825" spans="1:7" ht="13" x14ac:dyDescent="0.15">
      <c r="A7825" s="2">
        <v>9135</v>
      </c>
      <c r="B7825" s="2">
        <v>134</v>
      </c>
      <c r="C7825" s="2" t="s">
        <v>7104</v>
      </c>
      <c r="D7825" s="2" t="s">
        <v>17691</v>
      </c>
      <c r="E7825" s="2">
        <v>1</v>
      </c>
      <c r="F7825" s="2">
        <v>5.375</v>
      </c>
      <c r="G7825" s="1">
        <v>7824</v>
      </c>
    </row>
    <row r="7826" spans="1:7" ht="13" x14ac:dyDescent="0.15">
      <c r="A7826" s="2">
        <v>9136</v>
      </c>
      <c r="B7826" s="2">
        <v>134</v>
      </c>
      <c r="C7826" s="2" t="s">
        <v>7105</v>
      </c>
      <c r="D7826" s="2" t="s">
        <v>17692</v>
      </c>
      <c r="E7826" s="2"/>
      <c r="F7826" s="2">
        <v>4.5</v>
      </c>
      <c r="G7826" s="1">
        <v>7825</v>
      </c>
    </row>
    <row r="7827" spans="1:7" ht="13" x14ac:dyDescent="0.15">
      <c r="A7827" s="2">
        <v>9138</v>
      </c>
      <c r="B7827" s="2">
        <v>134</v>
      </c>
      <c r="C7827" s="2" t="s">
        <v>809</v>
      </c>
      <c r="D7827" s="2" t="s">
        <v>17693</v>
      </c>
      <c r="E7827" s="2"/>
      <c r="F7827" s="2">
        <v>5.5620000000000003</v>
      </c>
      <c r="G7827" s="1">
        <v>7826</v>
      </c>
    </row>
    <row r="7828" spans="1:7" ht="13" x14ac:dyDescent="0.15">
      <c r="A7828" s="2">
        <v>9139</v>
      </c>
      <c r="B7828" s="2">
        <v>134</v>
      </c>
      <c r="C7828" s="2" t="s">
        <v>2441</v>
      </c>
      <c r="D7828" s="2" t="s">
        <v>13095</v>
      </c>
      <c r="E7828" s="2"/>
      <c r="F7828" s="2">
        <v>4.4059999999999997</v>
      </c>
      <c r="G7828" s="1">
        <v>7827</v>
      </c>
    </row>
    <row r="7829" spans="1:7" ht="13" x14ac:dyDescent="0.15">
      <c r="A7829" s="2">
        <v>9140</v>
      </c>
      <c r="B7829" s="2">
        <v>134</v>
      </c>
      <c r="C7829" s="2" t="s">
        <v>7106</v>
      </c>
      <c r="D7829" s="2" t="s">
        <v>12711</v>
      </c>
      <c r="E7829" s="2">
        <v>1</v>
      </c>
      <c r="F7829" s="2">
        <v>4.4059999999999997</v>
      </c>
      <c r="G7829" s="1">
        <v>7828</v>
      </c>
    </row>
    <row r="7830" spans="1:7" ht="13" x14ac:dyDescent="0.15">
      <c r="A7830" s="2">
        <v>9141</v>
      </c>
      <c r="B7830" s="2">
        <v>134</v>
      </c>
      <c r="C7830" s="2" t="s">
        <v>7107</v>
      </c>
      <c r="D7830" s="2" t="s">
        <v>17694</v>
      </c>
      <c r="E7830" s="2">
        <v>1</v>
      </c>
      <c r="F7830" s="2">
        <v>5.875</v>
      </c>
      <c r="G7830" s="1">
        <v>7829</v>
      </c>
    </row>
    <row r="7831" spans="1:7" ht="13" x14ac:dyDescent="0.15">
      <c r="A7831" s="2">
        <v>9142</v>
      </c>
      <c r="B7831" s="2">
        <v>134</v>
      </c>
      <c r="C7831" s="2" t="s">
        <v>7108</v>
      </c>
      <c r="D7831" s="2" t="s">
        <v>17695</v>
      </c>
      <c r="E7831" s="2"/>
      <c r="F7831" s="2">
        <v>5.7190000000000003</v>
      </c>
      <c r="G7831" s="1">
        <v>7830</v>
      </c>
    </row>
    <row r="7832" spans="1:7" ht="13" x14ac:dyDescent="0.15">
      <c r="A7832" s="2">
        <v>9143</v>
      </c>
      <c r="B7832" s="2">
        <v>134</v>
      </c>
      <c r="C7832" s="2" t="s">
        <v>7109</v>
      </c>
      <c r="D7832" s="2" t="s">
        <v>17696</v>
      </c>
      <c r="E7832" s="2">
        <v>1</v>
      </c>
      <c r="F7832" s="2">
        <v>5.125</v>
      </c>
      <c r="G7832" s="1">
        <v>7831</v>
      </c>
    </row>
    <row r="7833" spans="1:7" ht="13" x14ac:dyDescent="0.15">
      <c r="A7833" s="2">
        <v>9145</v>
      </c>
      <c r="B7833" s="2">
        <v>134</v>
      </c>
      <c r="C7833" s="2" t="s">
        <v>7110</v>
      </c>
      <c r="D7833" s="2" t="s">
        <v>17697</v>
      </c>
      <c r="E7833" s="2">
        <v>1</v>
      </c>
      <c r="F7833" s="2">
        <v>5.9690000000000003</v>
      </c>
      <c r="G7833" s="1">
        <v>7832</v>
      </c>
    </row>
    <row r="7834" spans="1:7" ht="13" x14ac:dyDescent="0.15">
      <c r="A7834" s="2">
        <v>9146</v>
      </c>
      <c r="B7834" s="2">
        <v>134</v>
      </c>
      <c r="C7834" s="2" t="s">
        <v>7111</v>
      </c>
      <c r="D7834" s="2" t="s">
        <v>17698</v>
      </c>
      <c r="E7834" s="2"/>
      <c r="F7834" s="2">
        <v>5.125</v>
      </c>
      <c r="G7834" s="1">
        <v>7833</v>
      </c>
    </row>
    <row r="7835" spans="1:7" ht="13" x14ac:dyDescent="0.15">
      <c r="A7835" s="2">
        <v>9147</v>
      </c>
      <c r="B7835" s="2">
        <v>134</v>
      </c>
      <c r="C7835" s="2" t="s">
        <v>7112</v>
      </c>
      <c r="D7835" s="2" t="s">
        <v>17699</v>
      </c>
      <c r="E7835" s="2">
        <v>1</v>
      </c>
      <c r="F7835" s="2">
        <v>4.7809999999999997</v>
      </c>
      <c r="G7835" s="1">
        <v>7834</v>
      </c>
    </row>
    <row r="7836" spans="1:7" ht="13" x14ac:dyDescent="0.15">
      <c r="A7836" s="2">
        <v>9148</v>
      </c>
      <c r="B7836" s="2">
        <v>134</v>
      </c>
      <c r="C7836" s="2" t="s">
        <v>7113</v>
      </c>
      <c r="D7836" s="2" t="s">
        <v>17700</v>
      </c>
      <c r="E7836" s="2"/>
      <c r="F7836" s="2">
        <v>3.8439999999999999</v>
      </c>
      <c r="G7836" s="1">
        <v>7835</v>
      </c>
    </row>
    <row r="7837" spans="1:7" ht="13" x14ac:dyDescent="0.15">
      <c r="A7837" s="2">
        <v>9149</v>
      </c>
      <c r="B7837" s="2">
        <v>134</v>
      </c>
      <c r="C7837" s="2" t="s">
        <v>811</v>
      </c>
      <c r="D7837" s="2" t="s">
        <v>17701</v>
      </c>
      <c r="E7837" s="2"/>
      <c r="F7837" s="2">
        <v>4.4690000000000003</v>
      </c>
      <c r="G7837" s="1">
        <v>7836</v>
      </c>
    </row>
    <row r="7838" spans="1:7" ht="13" x14ac:dyDescent="0.15">
      <c r="A7838" s="2">
        <v>9150</v>
      </c>
      <c r="B7838" s="2">
        <v>134</v>
      </c>
      <c r="C7838" s="2" t="s">
        <v>7114</v>
      </c>
      <c r="D7838" s="2" t="s">
        <v>17702</v>
      </c>
      <c r="E7838" s="2">
        <v>1</v>
      </c>
      <c r="F7838" s="2">
        <v>5.25</v>
      </c>
      <c r="G7838" s="1">
        <v>7837</v>
      </c>
    </row>
    <row r="7839" spans="1:7" ht="13" x14ac:dyDescent="0.15">
      <c r="A7839" s="2">
        <v>9151</v>
      </c>
      <c r="B7839" s="2">
        <v>134</v>
      </c>
      <c r="C7839" s="2" t="s">
        <v>7115</v>
      </c>
      <c r="D7839" s="2" t="s">
        <v>17703</v>
      </c>
      <c r="E7839" s="2"/>
      <c r="F7839" s="2">
        <v>5.875</v>
      </c>
      <c r="G7839" s="1">
        <v>7838</v>
      </c>
    </row>
    <row r="7840" spans="1:7" ht="13" x14ac:dyDescent="0.15">
      <c r="A7840" s="2">
        <v>9152</v>
      </c>
      <c r="B7840" s="2">
        <v>134</v>
      </c>
      <c r="C7840" s="2" t="s">
        <v>7116</v>
      </c>
      <c r="D7840" s="2" t="s">
        <v>17704</v>
      </c>
      <c r="E7840" s="2"/>
      <c r="F7840" s="2">
        <v>3.4380000000000002</v>
      </c>
      <c r="G7840" s="1">
        <v>7839</v>
      </c>
    </row>
    <row r="7841" spans="1:7" ht="13" x14ac:dyDescent="0.15">
      <c r="A7841" s="2">
        <v>9156</v>
      </c>
      <c r="B7841" s="2">
        <v>134</v>
      </c>
      <c r="C7841" s="2" t="s">
        <v>7117</v>
      </c>
      <c r="D7841" s="2" t="s">
        <v>17705</v>
      </c>
      <c r="E7841" s="2">
        <v>1</v>
      </c>
      <c r="F7841" s="2">
        <v>5</v>
      </c>
      <c r="G7841" s="1">
        <v>7840</v>
      </c>
    </row>
    <row r="7842" spans="1:7" ht="13" x14ac:dyDescent="0.15">
      <c r="A7842" s="2">
        <v>9157</v>
      </c>
      <c r="B7842" s="2">
        <v>134</v>
      </c>
      <c r="C7842" s="2" t="s">
        <v>811</v>
      </c>
      <c r="D7842" s="2" t="s">
        <v>17701</v>
      </c>
      <c r="E7842" s="2"/>
      <c r="F7842" s="2">
        <v>4.4690000000000003</v>
      </c>
      <c r="G7842" s="1">
        <v>7841</v>
      </c>
    </row>
    <row r="7843" spans="1:7" ht="13" x14ac:dyDescent="0.15">
      <c r="A7843" s="2">
        <v>9158</v>
      </c>
      <c r="B7843" s="2">
        <v>134</v>
      </c>
      <c r="C7843" s="2" t="s">
        <v>7118</v>
      </c>
      <c r="D7843" s="2" t="s">
        <v>17706</v>
      </c>
      <c r="E7843" s="2"/>
      <c r="F7843" s="2">
        <v>2.5619999999999998</v>
      </c>
      <c r="G7843" s="1">
        <v>7842</v>
      </c>
    </row>
    <row r="7844" spans="1:7" ht="13" x14ac:dyDescent="0.15">
      <c r="A7844" s="2">
        <v>9160</v>
      </c>
      <c r="B7844" s="2">
        <v>134</v>
      </c>
      <c r="C7844" s="2" t="s">
        <v>7119</v>
      </c>
      <c r="D7844" s="2" t="s">
        <v>17707</v>
      </c>
      <c r="E7844" s="2"/>
      <c r="F7844" s="2">
        <v>5.3440000000000003</v>
      </c>
      <c r="G7844" s="1">
        <v>7843</v>
      </c>
    </row>
    <row r="7845" spans="1:7" ht="13" x14ac:dyDescent="0.15">
      <c r="A7845" s="2">
        <v>9161</v>
      </c>
      <c r="B7845" s="2">
        <v>134</v>
      </c>
      <c r="C7845" s="2" t="s">
        <v>812</v>
      </c>
      <c r="D7845" s="2" t="s">
        <v>17708</v>
      </c>
      <c r="E7845" s="2"/>
      <c r="F7845" s="2">
        <v>4.5</v>
      </c>
      <c r="G7845" s="1">
        <v>7844</v>
      </c>
    </row>
    <row r="7846" spans="1:7" ht="13" x14ac:dyDescent="0.15">
      <c r="A7846" s="2">
        <v>9162</v>
      </c>
      <c r="B7846" s="2">
        <v>134</v>
      </c>
      <c r="C7846" s="2" t="s">
        <v>7120</v>
      </c>
      <c r="D7846" s="2" t="s">
        <v>17709</v>
      </c>
      <c r="E7846" s="2">
        <v>1</v>
      </c>
      <c r="F7846" s="2">
        <v>5.9059999999999997</v>
      </c>
      <c r="G7846" s="1">
        <v>7845</v>
      </c>
    </row>
    <row r="7847" spans="1:7" ht="13" x14ac:dyDescent="0.15">
      <c r="A7847" s="2">
        <v>9163</v>
      </c>
      <c r="B7847" s="2">
        <v>134</v>
      </c>
      <c r="C7847" s="2" t="s">
        <v>7121</v>
      </c>
      <c r="D7847" s="2" t="s">
        <v>17710</v>
      </c>
      <c r="E7847" s="2"/>
      <c r="F7847" s="2">
        <v>3.625</v>
      </c>
      <c r="G7847" s="1">
        <v>7846</v>
      </c>
    </row>
    <row r="7848" spans="1:7" ht="13" x14ac:dyDescent="0.15">
      <c r="A7848" s="2">
        <v>9164</v>
      </c>
      <c r="B7848" s="2">
        <v>134</v>
      </c>
      <c r="C7848" s="2" t="s">
        <v>7122</v>
      </c>
      <c r="D7848" s="2" t="s">
        <v>17711</v>
      </c>
      <c r="E7848" s="2"/>
      <c r="F7848" s="2">
        <v>5.125</v>
      </c>
      <c r="G7848" s="1">
        <v>7847</v>
      </c>
    </row>
    <row r="7849" spans="1:7" ht="13" x14ac:dyDescent="0.15">
      <c r="A7849" s="2">
        <v>9165</v>
      </c>
      <c r="B7849" s="2">
        <v>134</v>
      </c>
      <c r="C7849" s="2" t="s">
        <v>7123</v>
      </c>
      <c r="D7849" s="2" t="s">
        <v>17712</v>
      </c>
      <c r="E7849" s="2"/>
      <c r="F7849" s="2">
        <v>5.25</v>
      </c>
      <c r="G7849" s="1">
        <v>7848</v>
      </c>
    </row>
    <row r="7850" spans="1:7" ht="13" x14ac:dyDescent="0.15">
      <c r="A7850" s="2">
        <v>9166</v>
      </c>
      <c r="B7850" s="2">
        <v>134</v>
      </c>
      <c r="C7850" s="2" t="s">
        <v>814</v>
      </c>
      <c r="D7850" s="2" t="s">
        <v>17713</v>
      </c>
      <c r="E7850" s="2">
        <v>1</v>
      </c>
      <c r="F7850" s="2">
        <v>5.3120000000000003</v>
      </c>
      <c r="G7850" s="1">
        <v>7849</v>
      </c>
    </row>
    <row r="7851" spans="1:7" ht="13" x14ac:dyDescent="0.15">
      <c r="A7851" s="2">
        <v>9168</v>
      </c>
      <c r="B7851" s="2">
        <v>134</v>
      </c>
      <c r="C7851" s="2" t="s">
        <v>7124</v>
      </c>
      <c r="D7851" s="2" t="s">
        <v>17714</v>
      </c>
      <c r="E7851" s="2"/>
      <c r="F7851" s="2">
        <v>4.4059999999999997</v>
      </c>
      <c r="G7851" s="1">
        <v>7850</v>
      </c>
    </row>
    <row r="7852" spans="1:7" ht="13" x14ac:dyDescent="0.15">
      <c r="A7852" s="2">
        <v>9169</v>
      </c>
      <c r="B7852" s="2">
        <v>134</v>
      </c>
      <c r="C7852" s="2" t="s">
        <v>815</v>
      </c>
      <c r="D7852" s="2" t="s">
        <v>17715</v>
      </c>
      <c r="E7852" s="2"/>
      <c r="F7852" s="2">
        <v>5.375</v>
      </c>
      <c r="G7852" s="1">
        <v>7851</v>
      </c>
    </row>
    <row r="7853" spans="1:7" ht="13" x14ac:dyDescent="0.15">
      <c r="A7853" s="2">
        <v>9170</v>
      </c>
      <c r="B7853" s="2">
        <v>134</v>
      </c>
      <c r="C7853" s="2" t="s">
        <v>816</v>
      </c>
      <c r="D7853" s="2" t="s">
        <v>17716</v>
      </c>
      <c r="E7853" s="2"/>
      <c r="F7853" s="2">
        <v>5.5</v>
      </c>
      <c r="G7853" s="1">
        <v>7852</v>
      </c>
    </row>
    <row r="7854" spans="1:7" ht="13" x14ac:dyDescent="0.15">
      <c r="A7854" s="2">
        <v>9171</v>
      </c>
      <c r="B7854" s="2">
        <v>134</v>
      </c>
      <c r="C7854" s="2" t="s">
        <v>817</v>
      </c>
      <c r="D7854" s="2" t="s">
        <v>17717</v>
      </c>
      <c r="E7854" s="2"/>
      <c r="F7854" s="2">
        <v>4.8120000000000003</v>
      </c>
      <c r="G7854" s="1">
        <v>7853</v>
      </c>
    </row>
    <row r="7855" spans="1:7" ht="13" x14ac:dyDescent="0.15">
      <c r="A7855" s="2">
        <v>9172</v>
      </c>
      <c r="B7855" s="2">
        <v>134</v>
      </c>
      <c r="C7855" s="2" t="s">
        <v>7125</v>
      </c>
      <c r="D7855" s="2" t="s">
        <v>17718</v>
      </c>
      <c r="E7855" s="2">
        <v>1</v>
      </c>
      <c r="F7855" s="2">
        <v>4.9379999999999997</v>
      </c>
      <c r="G7855" s="1">
        <v>7854</v>
      </c>
    </row>
    <row r="7856" spans="1:7" ht="13" x14ac:dyDescent="0.15">
      <c r="A7856" s="2">
        <v>9174</v>
      </c>
      <c r="B7856" s="2">
        <v>134</v>
      </c>
      <c r="C7856" s="2" t="s">
        <v>7126</v>
      </c>
      <c r="D7856" s="2" t="s">
        <v>17719</v>
      </c>
      <c r="E7856" s="2"/>
      <c r="F7856" s="2">
        <v>4.5620000000000003</v>
      </c>
      <c r="G7856" s="1">
        <v>7855</v>
      </c>
    </row>
    <row r="7857" spans="1:7" ht="13" x14ac:dyDescent="0.15">
      <c r="A7857" s="2">
        <v>9175</v>
      </c>
      <c r="B7857" s="2">
        <v>134</v>
      </c>
      <c r="C7857" s="2" t="s">
        <v>7127</v>
      </c>
      <c r="D7857" s="2" t="s">
        <v>17720</v>
      </c>
      <c r="E7857" s="2">
        <v>1</v>
      </c>
      <c r="F7857" s="2">
        <v>4.875</v>
      </c>
      <c r="G7857" s="1">
        <v>7856</v>
      </c>
    </row>
    <row r="7858" spans="1:7" ht="13" x14ac:dyDescent="0.15">
      <c r="A7858" s="2">
        <v>9176</v>
      </c>
      <c r="B7858" s="2">
        <v>134</v>
      </c>
      <c r="C7858" s="2" t="s">
        <v>7128</v>
      </c>
      <c r="D7858" s="2" t="s">
        <v>17721</v>
      </c>
      <c r="E7858" s="2"/>
      <c r="F7858" s="2">
        <v>5.5940000000000003</v>
      </c>
      <c r="G7858" s="1">
        <v>7857</v>
      </c>
    </row>
    <row r="7859" spans="1:7" ht="13" x14ac:dyDescent="0.15">
      <c r="A7859" s="2">
        <v>9177</v>
      </c>
      <c r="B7859" s="2">
        <v>134</v>
      </c>
      <c r="C7859" s="2" t="s">
        <v>7129</v>
      </c>
      <c r="D7859" s="2" t="s">
        <v>17722</v>
      </c>
      <c r="E7859" s="2"/>
      <c r="F7859" s="2">
        <v>3.7810000000000001</v>
      </c>
      <c r="G7859" s="1">
        <v>7858</v>
      </c>
    </row>
    <row r="7860" spans="1:7" ht="13" x14ac:dyDescent="0.15">
      <c r="A7860" s="2">
        <v>9178</v>
      </c>
      <c r="B7860" s="2">
        <v>134</v>
      </c>
      <c r="C7860" s="2" t="s">
        <v>7130</v>
      </c>
      <c r="D7860" s="2" t="s">
        <v>17723</v>
      </c>
      <c r="E7860" s="2"/>
      <c r="F7860" s="2">
        <v>3.0939999999999999</v>
      </c>
      <c r="G7860" s="1">
        <v>7859</v>
      </c>
    </row>
    <row r="7861" spans="1:7" ht="13" x14ac:dyDescent="0.15">
      <c r="A7861" s="2">
        <v>9179</v>
      </c>
      <c r="B7861" s="2">
        <v>134</v>
      </c>
      <c r="C7861" s="2" t="s">
        <v>7131</v>
      </c>
      <c r="D7861" s="2" t="s">
        <v>12332</v>
      </c>
      <c r="E7861" s="2">
        <v>1</v>
      </c>
      <c r="F7861" s="2">
        <v>4.6559999999999997</v>
      </c>
      <c r="G7861" s="1">
        <v>7860</v>
      </c>
    </row>
    <row r="7862" spans="1:7" ht="13" x14ac:dyDescent="0.15">
      <c r="A7862" s="2">
        <v>9180</v>
      </c>
      <c r="B7862" s="2">
        <v>134</v>
      </c>
      <c r="C7862" s="2" t="s">
        <v>7132</v>
      </c>
      <c r="D7862" s="2" t="s">
        <v>17724</v>
      </c>
      <c r="E7862" s="2"/>
      <c r="F7862" s="2">
        <v>3.2810000000000001</v>
      </c>
      <c r="G7862" s="1">
        <v>7861</v>
      </c>
    </row>
    <row r="7863" spans="1:7" ht="13" x14ac:dyDescent="0.15">
      <c r="A7863" s="2">
        <v>9181</v>
      </c>
      <c r="B7863" s="2">
        <v>134</v>
      </c>
      <c r="C7863" s="2" t="s">
        <v>7133</v>
      </c>
      <c r="D7863" s="2" t="s">
        <v>17725</v>
      </c>
      <c r="E7863" s="2"/>
      <c r="F7863" s="2">
        <v>4</v>
      </c>
      <c r="G7863" s="1">
        <v>7862</v>
      </c>
    </row>
    <row r="7864" spans="1:7" ht="13" x14ac:dyDescent="0.15">
      <c r="A7864" s="2">
        <v>9182</v>
      </c>
      <c r="B7864" s="2">
        <v>134</v>
      </c>
      <c r="C7864" s="2" t="s">
        <v>7134</v>
      </c>
      <c r="D7864" s="2" t="s">
        <v>17726</v>
      </c>
      <c r="E7864" s="2"/>
      <c r="F7864" s="2">
        <v>3.625</v>
      </c>
      <c r="G7864" s="1">
        <v>7863</v>
      </c>
    </row>
    <row r="7865" spans="1:7" ht="13" x14ac:dyDescent="0.15">
      <c r="A7865" s="2">
        <v>9183</v>
      </c>
      <c r="B7865" s="2">
        <v>134</v>
      </c>
      <c r="C7865" s="2" t="s">
        <v>7135</v>
      </c>
      <c r="D7865" s="2" t="s">
        <v>17727</v>
      </c>
      <c r="E7865" s="2">
        <v>1</v>
      </c>
      <c r="F7865" s="2">
        <v>5.2190000000000003</v>
      </c>
      <c r="G7865" s="1">
        <v>7864</v>
      </c>
    </row>
    <row r="7866" spans="1:7" ht="13" x14ac:dyDescent="0.15">
      <c r="A7866" s="2">
        <v>9184</v>
      </c>
      <c r="B7866" s="2">
        <v>134</v>
      </c>
      <c r="C7866" s="2" t="s">
        <v>7136</v>
      </c>
      <c r="D7866" s="2" t="s">
        <v>17728</v>
      </c>
      <c r="E7866" s="2"/>
      <c r="F7866" s="2">
        <v>3.0310000000000001</v>
      </c>
      <c r="G7866" s="1">
        <v>7865</v>
      </c>
    </row>
    <row r="7867" spans="1:7" ht="13" x14ac:dyDescent="0.15">
      <c r="A7867" s="2">
        <v>9185</v>
      </c>
      <c r="B7867" s="2">
        <v>134</v>
      </c>
      <c r="C7867" s="2" t="s">
        <v>7137</v>
      </c>
      <c r="D7867" s="2" t="s">
        <v>17729</v>
      </c>
      <c r="E7867" s="2"/>
      <c r="F7867" s="2">
        <v>3.7810000000000001</v>
      </c>
      <c r="G7867" s="1">
        <v>7866</v>
      </c>
    </row>
    <row r="7868" spans="1:7" ht="13" x14ac:dyDescent="0.15">
      <c r="A7868" s="2">
        <v>9187</v>
      </c>
      <c r="B7868" s="2">
        <v>134</v>
      </c>
      <c r="C7868" s="2" t="s">
        <v>7138</v>
      </c>
      <c r="D7868" s="2" t="s">
        <v>17730</v>
      </c>
      <c r="E7868" s="2"/>
      <c r="F7868" s="2">
        <v>5.625</v>
      </c>
      <c r="G7868" s="1">
        <v>7867</v>
      </c>
    </row>
    <row r="7869" spans="1:7" ht="13" x14ac:dyDescent="0.15">
      <c r="A7869" s="2">
        <v>9188</v>
      </c>
      <c r="B7869" s="2">
        <v>134</v>
      </c>
      <c r="C7869" s="2" t="s">
        <v>7139</v>
      </c>
      <c r="D7869" s="2" t="s">
        <v>17731</v>
      </c>
      <c r="E7869" s="2"/>
      <c r="F7869" s="2">
        <v>3.8439999999999999</v>
      </c>
      <c r="G7869" s="1">
        <v>7868</v>
      </c>
    </row>
    <row r="7870" spans="1:7" ht="13" x14ac:dyDescent="0.15">
      <c r="A7870" s="2">
        <v>9189</v>
      </c>
      <c r="B7870" s="2">
        <v>134</v>
      </c>
      <c r="C7870" s="2" t="s">
        <v>7140</v>
      </c>
      <c r="D7870" s="2" t="s">
        <v>17732</v>
      </c>
      <c r="E7870" s="2">
        <v>1</v>
      </c>
      <c r="F7870" s="2">
        <v>2.7810000000000001</v>
      </c>
      <c r="G7870" s="1">
        <v>7869</v>
      </c>
    </row>
    <row r="7871" spans="1:7" ht="13" x14ac:dyDescent="0.15">
      <c r="A7871" s="2">
        <v>9190</v>
      </c>
      <c r="B7871" s="2">
        <v>134</v>
      </c>
      <c r="C7871" s="2" t="s">
        <v>7141</v>
      </c>
      <c r="D7871" s="2" t="s">
        <v>17042</v>
      </c>
      <c r="E7871" s="2"/>
      <c r="F7871" s="2">
        <v>3.3119999999999998</v>
      </c>
      <c r="G7871" s="1">
        <v>7870</v>
      </c>
    </row>
    <row r="7872" spans="1:7" ht="13" x14ac:dyDescent="0.15">
      <c r="A7872" s="2">
        <v>9191</v>
      </c>
      <c r="B7872" s="2">
        <v>134</v>
      </c>
      <c r="C7872" s="2" t="s">
        <v>7142</v>
      </c>
      <c r="D7872" s="2" t="s">
        <v>17733</v>
      </c>
      <c r="E7872" s="2"/>
      <c r="F7872" s="2">
        <v>2.3119999999999998</v>
      </c>
      <c r="G7872" s="1">
        <v>7871</v>
      </c>
    </row>
    <row r="7873" spans="1:7" ht="13" x14ac:dyDescent="0.15">
      <c r="A7873" s="2">
        <v>9192</v>
      </c>
      <c r="B7873" s="2">
        <v>134</v>
      </c>
      <c r="C7873" s="2" t="s">
        <v>6699</v>
      </c>
      <c r="D7873" s="2" t="s">
        <v>17309</v>
      </c>
      <c r="E7873" s="2">
        <v>1</v>
      </c>
      <c r="F7873" s="2">
        <v>5.75</v>
      </c>
      <c r="G7873" s="1">
        <v>7872</v>
      </c>
    </row>
    <row r="7874" spans="1:7" ht="13" x14ac:dyDescent="0.15">
      <c r="A7874" s="2">
        <v>9193</v>
      </c>
      <c r="B7874" s="2">
        <v>134</v>
      </c>
      <c r="C7874" s="2" t="s">
        <v>818</v>
      </c>
      <c r="D7874" s="2" t="s">
        <v>17734</v>
      </c>
      <c r="E7874" s="2"/>
      <c r="F7874" s="2">
        <v>5.3440000000000003</v>
      </c>
      <c r="G7874" s="1">
        <v>7873</v>
      </c>
    </row>
    <row r="7875" spans="1:7" ht="13" x14ac:dyDescent="0.15">
      <c r="A7875" s="2">
        <v>9194</v>
      </c>
      <c r="B7875" s="2">
        <v>134</v>
      </c>
      <c r="C7875" s="2" t="s">
        <v>7143</v>
      </c>
      <c r="D7875" s="2" t="s">
        <v>17735</v>
      </c>
      <c r="E7875" s="2"/>
      <c r="F7875" s="2">
        <v>6.0620000000000003</v>
      </c>
      <c r="G7875" s="1">
        <v>7874</v>
      </c>
    </row>
    <row r="7876" spans="1:7" ht="13" x14ac:dyDescent="0.15">
      <c r="A7876" s="2">
        <v>9195</v>
      </c>
      <c r="B7876" s="2">
        <v>134</v>
      </c>
      <c r="C7876" s="2" t="s">
        <v>7144</v>
      </c>
      <c r="D7876" s="2" t="s">
        <v>17736</v>
      </c>
      <c r="E7876" s="2">
        <v>1</v>
      </c>
      <c r="F7876" s="2">
        <v>5.4379999999999997</v>
      </c>
      <c r="G7876" s="1">
        <v>7875</v>
      </c>
    </row>
    <row r="7877" spans="1:7" ht="13" x14ac:dyDescent="0.15">
      <c r="A7877" s="2">
        <v>9196</v>
      </c>
      <c r="B7877" s="2">
        <v>134</v>
      </c>
      <c r="C7877" s="2" t="s">
        <v>7145</v>
      </c>
      <c r="D7877" s="2" t="s">
        <v>17737</v>
      </c>
      <c r="E7877" s="2"/>
      <c r="F7877" s="2">
        <v>5.25</v>
      </c>
      <c r="G7877" s="1">
        <v>7876</v>
      </c>
    </row>
    <row r="7878" spans="1:7" ht="13" x14ac:dyDescent="0.15">
      <c r="A7878" s="2">
        <v>9199</v>
      </c>
      <c r="B7878" s="2">
        <v>134</v>
      </c>
      <c r="C7878" s="2" t="s">
        <v>7146</v>
      </c>
      <c r="D7878" s="2" t="s">
        <v>12807</v>
      </c>
      <c r="E7878" s="2"/>
      <c r="F7878" s="2">
        <v>2.3119999999999998</v>
      </c>
      <c r="G7878" s="1">
        <v>7877</v>
      </c>
    </row>
    <row r="7879" spans="1:7" ht="13" x14ac:dyDescent="0.15">
      <c r="A7879" s="2">
        <v>9201</v>
      </c>
      <c r="B7879" s="2">
        <v>134</v>
      </c>
      <c r="C7879" s="2" t="s">
        <v>1176</v>
      </c>
      <c r="D7879" s="2" t="s">
        <v>11769</v>
      </c>
      <c r="E7879" s="2">
        <v>1</v>
      </c>
      <c r="F7879" s="2">
        <v>6.0940000000000003</v>
      </c>
      <c r="G7879" s="1">
        <v>7878</v>
      </c>
    </row>
    <row r="7880" spans="1:7" ht="13" x14ac:dyDescent="0.15">
      <c r="A7880" s="2">
        <v>9202</v>
      </c>
      <c r="B7880" s="2">
        <v>134</v>
      </c>
      <c r="C7880" s="2" t="s">
        <v>7147</v>
      </c>
      <c r="D7880" s="2" t="s">
        <v>17738</v>
      </c>
      <c r="E7880" s="2"/>
      <c r="F7880" s="2">
        <v>5.4379999999999997</v>
      </c>
      <c r="G7880" s="1">
        <v>7879</v>
      </c>
    </row>
    <row r="7881" spans="1:7" ht="13" x14ac:dyDescent="0.15">
      <c r="A7881" s="2">
        <v>9203</v>
      </c>
      <c r="B7881" s="2">
        <v>134</v>
      </c>
      <c r="C7881" s="2" t="s">
        <v>7148</v>
      </c>
      <c r="D7881" s="2" t="s">
        <v>17738</v>
      </c>
      <c r="E7881" s="2"/>
      <c r="F7881" s="2">
        <v>4.9059999999999997</v>
      </c>
      <c r="G7881" s="1">
        <v>7880</v>
      </c>
    </row>
    <row r="7882" spans="1:7" ht="13" x14ac:dyDescent="0.15">
      <c r="A7882" s="2">
        <v>9204</v>
      </c>
      <c r="B7882" s="2">
        <v>134</v>
      </c>
      <c r="C7882" s="2" t="s">
        <v>7149</v>
      </c>
      <c r="D7882" s="2" t="s">
        <v>17739</v>
      </c>
      <c r="E7882" s="2"/>
      <c r="F7882" s="2">
        <v>5.2809999999999997</v>
      </c>
      <c r="G7882" s="1">
        <v>7881</v>
      </c>
    </row>
    <row r="7883" spans="1:7" ht="13" x14ac:dyDescent="0.15">
      <c r="A7883" s="2">
        <v>9205</v>
      </c>
      <c r="B7883" s="2">
        <v>134</v>
      </c>
      <c r="C7883" s="2" t="s">
        <v>7150</v>
      </c>
      <c r="D7883" s="2" t="s">
        <v>17740</v>
      </c>
      <c r="E7883" s="2">
        <v>1</v>
      </c>
      <c r="F7883" s="2">
        <v>5.1559999999999997</v>
      </c>
      <c r="G7883" s="1">
        <v>7882</v>
      </c>
    </row>
    <row r="7884" spans="1:7" ht="13" x14ac:dyDescent="0.15">
      <c r="A7884" s="2">
        <v>9206</v>
      </c>
      <c r="B7884" s="2">
        <v>134</v>
      </c>
      <c r="C7884" s="2" t="s">
        <v>7151</v>
      </c>
      <c r="D7884" s="2" t="s">
        <v>17741</v>
      </c>
      <c r="E7884" s="2"/>
      <c r="F7884" s="2">
        <v>4.8440000000000003</v>
      </c>
      <c r="G7884" s="1">
        <v>7883</v>
      </c>
    </row>
    <row r="7885" spans="1:7" ht="13" x14ac:dyDescent="0.15">
      <c r="A7885" s="2">
        <v>9208</v>
      </c>
      <c r="B7885" s="2">
        <v>134</v>
      </c>
      <c r="C7885" s="2" t="s">
        <v>7152</v>
      </c>
      <c r="D7885" s="2" t="s">
        <v>17742</v>
      </c>
      <c r="E7885" s="2"/>
      <c r="F7885" s="2">
        <v>4.4379999999999997</v>
      </c>
      <c r="G7885" s="1">
        <v>7884</v>
      </c>
    </row>
    <row r="7886" spans="1:7" ht="13" x14ac:dyDescent="0.15">
      <c r="A7886" s="2">
        <v>9210</v>
      </c>
      <c r="B7886" s="2">
        <v>134</v>
      </c>
      <c r="C7886" s="2" t="s">
        <v>820</v>
      </c>
      <c r="D7886" s="2" t="s">
        <v>17743</v>
      </c>
      <c r="E7886" s="2">
        <v>1</v>
      </c>
      <c r="F7886" s="2">
        <v>5.5</v>
      </c>
      <c r="G7886" s="1">
        <v>7885</v>
      </c>
    </row>
    <row r="7887" spans="1:7" ht="13" x14ac:dyDescent="0.15">
      <c r="A7887" s="2">
        <v>9211</v>
      </c>
      <c r="B7887" s="2">
        <v>134</v>
      </c>
      <c r="C7887" s="2" t="s">
        <v>7153</v>
      </c>
      <c r="D7887" s="2" t="s">
        <v>17116</v>
      </c>
      <c r="E7887" s="2"/>
      <c r="F7887" s="2">
        <v>4.4690000000000003</v>
      </c>
      <c r="G7887" s="1">
        <v>7886</v>
      </c>
    </row>
    <row r="7888" spans="1:7" ht="13" x14ac:dyDescent="0.15">
      <c r="A7888" s="2">
        <v>9212</v>
      </c>
      <c r="B7888" s="2">
        <v>134</v>
      </c>
      <c r="C7888" s="2" t="s">
        <v>7154</v>
      </c>
      <c r="D7888" s="2" t="s">
        <v>17744</v>
      </c>
      <c r="E7888" s="2">
        <v>1</v>
      </c>
      <c r="F7888" s="2">
        <v>6.1559999999999997</v>
      </c>
      <c r="G7888" s="1">
        <v>7887</v>
      </c>
    </row>
    <row r="7889" spans="1:7" ht="13" x14ac:dyDescent="0.15">
      <c r="A7889" s="2">
        <v>9213</v>
      </c>
      <c r="B7889" s="2">
        <v>134</v>
      </c>
      <c r="C7889" s="2" t="s">
        <v>6661</v>
      </c>
      <c r="D7889" s="2" t="s">
        <v>17276</v>
      </c>
      <c r="E7889" s="2"/>
      <c r="F7889" s="2">
        <v>5.5</v>
      </c>
      <c r="G7889" s="1">
        <v>7888</v>
      </c>
    </row>
    <row r="7890" spans="1:7" ht="13" x14ac:dyDescent="0.15">
      <c r="A7890" s="2">
        <v>9215</v>
      </c>
      <c r="B7890" s="2">
        <v>134</v>
      </c>
      <c r="C7890" s="2" t="s">
        <v>7155</v>
      </c>
      <c r="D7890" s="2" t="s">
        <v>17745</v>
      </c>
      <c r="E7890" s="2"/>
      <c r="F7890" s="2">
        <v>5.625</v>
      </c>
      <c r="G7890" s="1">
        <v>7889</v>
      </c>
    </row>
    <row r="7891" spans="1:7" ht="13" x14ac:dyDescent="0.15">
      <c r="A7891" s="2">
        <v>9216</v>
      </c>
      <c r="B7891" s="2">
        <v>135</v>
      </c>
      <c r="C7891" s="2" t="s">
        <v>7156</v>
      </c>
      <c r="D7891" s="2" t="s">
        <v>17746</v>
      </c>
      <c r="E7891" s="2">
        <v>1</v>
      </c>
      <c r="F7891" s="2">
        <v>5.7190000000000003</v>
      </c>
      <c r="G7891" s="1">
        <v>7890</v>
      </c>
    </row>
    <row r="7892" spans="1:7" ht="13" x14ac:dyDescent="0.15">
      <c r="A7892" s="2">
        <v>9217</v>
      </c>
      <c r="B7892" s="2">
        <v>135</v>
      </c>
      <c r="C7892" s="2" t="s">
        <v>7157</v>
      </c>
      <c r="D7892" s="2" t="s">
        <v>17747</v>
      </c>
      <c r="E7892" s="2"/>
      <c r="F7892" s="2">
        <v>4.6559999999999997</v>
      </c>
      <c r="G7892" s="1">
        <v>7891</v>
      </c>
    </row>
    <row r="7893" spans="1:7" ht="13" x14ac:dyDescent="0.15">
      <c r="A7893" s="2">
        <v>9218</v>
      </c>
      <c r="B7893" s="2">
        <v>135</v>
      </c>
      <c r="C7893" s="2" t="s">
        <v>7158</v>
      </c>
      <c r="D7893" s="2" t="s">
        <v>17748</v>
      </c>
      <c r="E7893" s="2">
        <v>1</v>
      </c>
      <c r="F7893" s="2">
        <v>5.4059999999999997</v>
      </c>
      <c r="G7893" s="1">
        <v>7892</v>
      </c>
    </row>
    <row r="7894" spans="1:7" ht="13" x14ac:dyDescent="0.15">
      <c r="A7894" s="2">
        <v>9219</v>
      </c>
      <c r="B7894" s="2">
        <v>135</v>
      </c>
      <c r="C7894" s="2" t="s">
        <v>7159</v>
      </c>
      <c r="D7894" s="2" t="s">
        <v>17749</v>
      </c>
      <c r="E7894" s="2"/>
      <c r="F7894" s="2">
        <v>4.6879999999999997</v>
      </c>
      <c r="G7894" s="1">
        <v>7893</v>
      </c>
    </row>
    <row r="7895" spans="1:7" ht="13" x14ac:dyDescent="0.15">
      <c r="A7895" s="2">
        <v>9220</v>
      </c>
      <c r="B7895" s="2">
        <v>135</v>
      </c>
      <c r="C7895" s="2" t="s">
        <v>7160</v>
      </c>
      <c r="D7895" s="2" t="s">
        <v>17272</v>
      </c>
      <c r="E7895" s="2"/>
      <c r="F7895" s="2">
        <v>4.6879999999999997</v>
      </c>
      <c r="G7895" s="1">
        <v>7894</v>
      </c>
    </row>
    <row r="7896" spans="1:7" ht="13" x14ac:dyDescent="0.15">
      <c r="A7896" s="2">
        <v>9221</v>
      </c>
      <c r="B7896" s="2">
        <v>135</v>
      </c>
      <c r="C7896" s="2" t="s">
        <v>7161</v>
      </c>
      <c r="D7896" s="2" t="s">
        <v>17750</v>
      </c>
      <c r="E7896" s="2">
        <v>1</v>
      </c>
      <c r="F7896" s="2">
        <v>5.4059999999999997</v>
      </c>
      <c r="G7896" s="1">
        <v>7895</v>
      </c>
    </row>
    <row r="7897" spans="1:7" ht="13" x14ac:dyDescent="0.15">
      <c r="A7897" s="2">
        <v>9222</v>
      </c>
      <c r="B7897" s="2">
        <v>135</v>
      </c>
      <c r="C7897" s="2" t="s">
        <v>7162</v>
      </c>
      <c r="D7897" s="2" t="s">
        <v>17751</v>
      </c>
      <c r="E7897" s="2">
        <v>1</v>
      </c>
      <c r="F7897" s="2">
        <v>5.8120000000000003</v>
      </c>
      <c r="G7897" s="1">
        <v>7896</v>
      </c>
    </row>
    <row r="7898" spans="1:7" ht="13" x14ac:dyDescent="0.15">
      <c r="A7898" s="2">
        <v>9223</v>
      </c>
      <c r="B7898" s="2">
        <v>135</v>
      </c>
      <c r="C7898" s="2" t="s">
        <v>7163</v>
      </c>
      <c r="D7898" s="2" t="s">
        <v>17752</v>
      </c>
      <c r="E7898" s="2"/>
      <c r="F7898" s="2">
        <v>4.6879999999999997</v>
      </c>
      <c r="G7898" s="1">
        <v>7897</v>
      </c>
    </row>
    <row r="7899" spans="1:7" ht="13" x14ac:dyDescent="0.15">
      <c r="A7899" s="2">
        <v>9224</v>
      </c>
      <c r="B7899" s="2">
        <v>135</v>
      </c>
      <c r="C7899" s="2" t="s">
        <v>7164</v>
      </c>
      <c r="D7899" s="2" t="s">
        <v>17753</v>
      </c>
      <c r="E7899" s="2">
        <v>1</v>
      </c>
      <c r="F7899" s="2">
        <v>2.5</v>
      </c>
      <c r="G7899" s="1">
        <v>7898</v>
      </c>
    </row>
    <row r="7900" spans="1:7" ht="13" x14ac:dyDescent="0.15">
      <c r="A7900" s="2">
        <v>9225</v>
      </c>
      <c r="B7900" s="2">
        <v>135</v>
      </c>
      <c r="C7900" s="2" t="s">
        <v>7165</v>
      </c>
      <c r="D7900" s="2" t="s">
        <v>17754</v>
      </c>
      <c r="E7900" s="2">
        <v>1</v>
      </c>
      <c r="F7900" s="2">
        <v>5.4690000000000003</v>
      </c>
      <c r="G7900" s="1">
        <v>7899</v>
      </c>
    </row>
    <row r="7901" spans="1:7" ht="13" x14ac:dyDescent="0.15">
      <c r="A7901" s="2">
        <v>9226</v>
      </c>
      <c r="B7901" s="2">
        <v>135</v>
      </c>
      <c r="C7901" s="2" t="s">
        <v>7166</v>
      </c>
      <c r="D7901" s="2" t="s">
        <v>17755</v>
      </c>
      <c r="E7901" s="2"/>
      <c r="F7901" s="2">
        <v>5.3120000000000003</v>
      </c>
      <c r="G7901" s="1">
        <v>7900</v>
      </c>
    </row>
    <row r="7902" spans="1:7" ht="13" x14ac:dyDescent="0.15">
      <c r="A7902" s="2">
        <v>9228</v>
      </c>
      <c r="B7902" s="2">
        <v>135</v>
      </c>
      <c r="C7902" s="2" t="s">
        <v>821</v>
      </c>
      <c r="D7902" s="2" t="s">
        <v>13300</v>
      </c>
      <c r="E7902" s="2"/>
      <c r="F7902" s="2">
        <v>4.2809999999999997</v>
      </c>
      <c r="G7902" s="1">
        <v>7901</v>
      </c>
    </row>
    <row r="7903" spans="1:7" ht="13" x14ac:dyDescent="0.15">
      <c r="A7903" s="2">
        <v>9229</v>
      </c>
      <c r="B7903" s="2">
        <v>135</v>
      </c>
      <c r="C7903" s="2" t="s">
        <v>7167</v>
      </c>
      <c r="D7903" s="2" t="s">
        <v>17756</v>
      </c>
      <c r="E7903" s="2"/>
      <c r="F7903" s="2">
        <v>5.0940000000000003</v>
      </c>
      <c r="G7903" s="1">
        <v>7902</v>
      </c>
    </row>
    <row r="7904" spans="1:7" ht="13" x14ac:dyDescent="0.15">
      <c r="A7904" s="2">
        <v>9230</v>
      </c>
      <c r="B7904" s="2">
        <v>135</v>
      </c>
      <c r="C7904" s="2" t="s">
        <v>615</v>
      </c>
      <c r="D7904" s="2" t="s">
        <v>16049</v>
      </c>
      <c r="E7904" s="2">
        <v>1</v>
      </c>
      <c r="F7904" s="2">
        <v>5.3120000000000003</v>
      </c>
      <c r="G7904" s="1">
        <v>7903</v>
      </c>
    </row>
    <row r="7905" spans="1:7" ht="13" x14ac:dyDescent="0.15">
      <c r="A7905" s="2">
        <v>9231</v>
      </c>
      <c r="B7905" s="2">
        <v>135</v>
      </c>
      <c r="C7905" s="2" t="s">
        <v>6268</v>
      </c>
      <c r="D7905" s="2" t="s">
        <v>16917</v>
      </c>
      <c r="E7905" s="2"/>
      <c r="F7905" s="2">
        <v>3.2189999999999999</v>
      </c>
      <c r="G7905" s="1">
        <v>7904</v>
      </c>
    </row>
    <row r="7906" spans="1:7" ht="13" x14ac:dyDescent="0.15">
      <c r="A7906" s="2">
        <v>9232</v>
      </c>
      <c r="B7906" s="2">
        <v>135</v>
      </c>
      <c r="C7906" s="2" t="s">
        <v>7168</v>
      </c>
      <c r="D7906" s="2" t="s">
        <v>17757</v>
      </c>
      <c r="E7906" s="2"/>
      <c r="F7906" s="2">
        <v>5.5309999999999997</v>
      </c>
      <c r="G7906" s="1">
        <v>7905</v>
      </c>
    </row>
    <row r="7907" spans="1:7" ht="13" x14ac:dyDescent="0.15">
      <c r="A7907" s="2">
        <v>9233</v>
      </c>
      <c r="B7907" s="2">
        <v>135</v>
      </c>
      <c r="C7907" s="2" t="s">
        <v>822</v>
      </c>
      <c r="D7907" s="2" t="s">
        <v>17758</v>
      </c>
      <c r="E7907" s="2">
        <v>1</v>
      </c>
      <c r="F7907" s="2">
        <v>5.3120000000000003</v>
      </c>
      <c r="G7907" s="1">
        <v>7906</v>
      </c>
    </row>
    <row r="7908" spans="1:7" ht="13" x14ac:dyDescent="0.15">
      <c r="A7908" s="2">
        <v>9236</v>
      </c>
      <c r="B7908" s="2">
        <v>135</v>
      </c>
      <c r="C7908" s="2" t="s">
        <v>7169</v>
      </c>
      <c r="D7908" s="2" t="s">
        <v>17759</v>
      </c>
      <c r="E7908" s="2"/>
      <c r="F7908" s="2">
        <v>4.6559999999999997</v>
      </c>
      <c r="G7908" s="1">
        <v>7907</v>
      </c>
    </row>
    <row r="7909" spans="1:7" ht="13" x14ac:dyDescent="0.15">
      <c r="A7909" s="2">
        <v>9237</v>
      </c>
      <c r="B7909" s="2">
        <v>135</v>
      </c>
      <c r="C7909" s="2" t="s">
        <v>7170</v>
      </c>
      <c r="D7909" s="2" t="s">
        <v>17760</v>
      </c>
      <c r="E7909" s="2"/>
      <c r="F7909" s="2">
        <v>3.8439999999999999</v>
      </c>
      <c r="G7909" s="1">
        <v>7908</v>
      </c>
    </row>
    <row r="7910" spans="1:7" ht="13" x14ac:dyDescent="0.15">
      <c r="A7910" s="2">
        <v>9238</v>
      </c>
      <c r="B7910" s="2">
        <v>135</v>
      </c>
      <c r="C7910" s="2" t="s">
        <v>7171</v>
      </c>
      <c r="D7910" s="2" t="s">
        <v>14364</v>
      </c>
      <c r="E7910" s="2">
        <v>1</v>
      </c>
      <c r="F7910" s="2">
        <v>5.6559999999999997</v>
      </c>
      <c r="G7910" s="1">
        <v>7909</v>
      </c>
    </row>
    <row r="7911" spans="1:7" ht="13" x14ac:dyDescent="0.15">
      <c r="A7911" s="2">
        <v>9239</v>
      </c>
      <c r="B7911" s="2">
        <v>135</v>
      </c>
      <c r="C7911" s="2" t="s">
        <v>7172</v>
      </c>
      <c r="D7911" s="2" t="s">
        <v>17761</v>
      </c>
      <c r="E7911" s="2"/>
      <c r="F7911" s="2">
        <v>5.4690000000000003</v>
      </c>
      <c r="G7911" s="1">
        <v>7910</v>
      </c>
    </row>
    <row r="7912" spans="1:7" ht="13" x14ac:dyDescent="0.15">
      <c r="A7912" s="2">
        <v>9240</v>
      </c>
      <c r="B7912" s="2">
        <v>135</v>
      </c>
      <c r="C7912" s="2" t="s">
        <v>7173</v>
      </c>
      <c r="D7912" s="2" t="s">
        <v>17762</v>
      </c>
      <c r="E7912" s="2"/>
      <c r="F7912" s="2">
        <v>5.7809999999999997</v>
      </c>
      <c r="G7912" s="1">
        <v>7911</v>
      </c>
    </row>
    <row r="7913" spans="1:7" ht="13" x14ac:dyDescent="0.15">
      <c r="A7913" s="2">
        <v>9241</v>
      </c>
      <c r="B7913" s="2">
        <v>135</v>
      </c>
      <c r="C7913" s="2" t="s">
        <v>7174</v>
      </c>
      <c r="D7913" s="2" t="s">
        <v>17763</v>
      </c>
      <c r="E7913" s="2"/>
      <c r="F7913" s="2">
        <v>3.75</v>
      </c>
      <c r="G7913" s="1">
        <v>7912</v>
      </c>
    </row>
    <row r="7914" spans="1:7" ht="13" x14ac:dyDescent="0.15">
      <c r="A7914" s="2">
        <v>9242</v>
      </c>
      <c r="B7914" s="2">
        <v>135</v>
      </c>
      <c r="C7914" s="2" t="s">
        <v>7175</v>
      </c>
      <c r="D7914" s="2" t="s">
        <v>17764</v>
      </c>
      <c r="E7914" s="2">
        <v>1</v>
      </c>
      <c r="F7914" s="2">
        <v>3.5310000000000001</v>
      </c>
      <c r="G7914" s="1">
        <v>7913</v>
      </c>
    </row>
    <row r="7915" spans="1:7" ht="13" x14ac:dyDescent="0.15">
      <c r="A7915" s="2">
        <v>9243</v>
      </c>
      <c r="B7915" s="2">
        <v>135</v>
      </c>
      <c r="C7915" s="2" t="s">
        <v>7176</v>
      </c>
      <c r="D7915" s="2" t="s">
        <v>12260</v>
      </c>
      <c r="E7915" s="2"/>
      <c r="F7915" s="2">
        <v>3.8439999999999999</v>
      </c>
      <c r="G7915" s="1">
        <v>7914</v>
      </c>
    </row>
    <row r="7916" spans="1:7" ht="13" x14ac:dyDescent="0.15">
      <c r="A7916" s="2">
        <v>9245</v>
      </c>
      <c r="B7916" s="2">
        <v>135</v>
      </c>
      <c r="C7916" s="2" t="s">
        <v>7177</v>
      </c>
      <c r="D7916" s="2" t="s">
        <v>17765</v>
      </c>
      <c r="E7916" s="2"/>
      <c r="F7916" s="2">
        <v>5.6559999999999997</v>
      </c>
      <c r="G7916" s="1">
        <v>7915</v>
      </c>
    </row>
    <row r="7917" spans="1:7" ht="13" x14ac:dyDescent="0.15">
      <c r="A7917" s="2">
        <v>9246</v>
      </c>
      <c r="B7917" s="2">
        <v>135</v>
      </c>
      <c r="C7917" s="2" t="s">
        <v>7178</v>
      </c>
      <c r="D7917" s="2" t="s">
        <v>17766</v>
      </c>
      <c r="E7917" s="2"/>
      <c r="F7917" s="2">
        <v>5.5</v>
      </c>
      <c r="G7917" s="1">
        <v>7916</v>
      </c>
    </row>
    <row r="7918" spans="1:7" ht="13" x14ac:dyDescent="0.15">
      <c r="A7918" s="2">
        <v>9247</v>
      </c>
      <c r="B7918" s="2">
        <v>135</v>
      </c>
      <c r="C7918" s="2" t="s">
        <v>7179</v>
      </c>
      <c r="D7918" s="2" t="s">
        <v>17767</v>
      </c>
      <c r="E7918" s="2"/>
      <c r="F7918" s="2">
        <v>4.625</v>
      </c>
      <c r="G7918" s="1">
        <v>7917</v>
      </c>
    </row>
    <row r="7919" spans="1:7" ht="13" x14ac:dyDescent="0.15">
      <c r="A7919" s="2">
        <v>9248</v>
      </c>
      <c r="B7919" s="2">
        <v>135</v>
      </c>
      <c r="C7919" s="2" t="s">
        <v>7180</v>
      </c>
      <c r="D7919" s="2" t="s">
        <v>17768</v>
      </c>
      <c r="E7919" s="2"/>
      <c r="F7919" s="2">
        <v>5.125</v>
      </c>
      <c r="G7919" s="1">
        <v>7918</v>
      </c>
    </row>
    <row r="7920" spans="1:7" ht="13" x14ac:dyDescent="0.15">
      <c r="A7920" s="2">
        <v>9249</v>
      </c>
      <c r="B7920" s="2">
        <v>135</v>
      </c>
      <c r="C7920" s="2" t="s">
        <v>7181</v>
      </c>
      <c r="D7920" s="2" t="s">
        <v>17769</v>
      </c>
      <c r="E7920" s="2"/>
      <c r="F7920" s="2">
        <v>4.7190000000000003</v>
      </c>
      <c r="G7920" s="1">
        <v>7919</v>
      </c>
    </row>
    <row r="7921" spans="1:7" ht="13" x14ac:dyDescent="0.15">
      <c r="A7921" s="2">
        <v>9250</v>
      </c>
      <c r="B7921" s="2">
        <v>135</v>
      </c>
      <c r="C7921" s="2" t="s">
        <v>7182</v>
      </c>
      <c r="D7921" s="2" t="s">
        <v>17770</v>
      </c>
      <c r="E7921" s="2"/>
      <c r="F7921" s="2">
        <v>5.3120000000000003</v>
      </c>
      <c r="G7921" s="1">
        <v>7920</v>
      </c>
    </row>
    <row r="7922" spans="1:7" ht="13" x14ac:dyDescent="0.15">
      <c r="A7922" s="2">
        <v>9251</v>
      </c>
      <c r="B7922" s="2">
        <v>135</v>
      </c>
      <c r="C7922" s="2" t="s">
        <v>7183</v>
      </c>
      <c r="D7922" s="2" t="s">
        <v>17771</v>
      </c>
      <c r="E7922" s="2"/>
      <c r="F7922" s="2">
        <v>4.875</v>
      </c>
      <c r="G7922" s="1">
        <v>7921</v>
      </c>
    </row>
    <row r="7923" spans="1:7" ht="13" x14ac:dyDescent="0.15">
      <c r="A7923" s="2">
        <v>9253</v>
      </c>
      <c r="B7923" s="2">
        <v>135</v>
      </c>
      <c r="C7923" s="2" t="s">
        <v>7184</v>
      </c>
      <c r="D7923" s="2" t="s">
        <v>14364</v>
      </c>
      <c r="E7923" s="2">
        <v>1</v>
      </c>
      <c r="F7923" s="2">
        <v>5.625</v>
      </c>
      <c r="G7923" s="1">
        <v>7922</v>
      </c>
    </row>
    <row r="7924" spans="1:7" ht="13" x14ac:dyDescent="0.15">
      <c r="A7924" s="2">
        <v>9254</v>
      </c>
      <c r="B7924" s="2">
        <v>135</v>
      </c>
      <c r="C7924" s="2" t="s">
        <v>7185</v>
      </c>
      <c r="D7924" s="2" t="s">
        <v>17772</v>
      </c>
      <c r="E7924" s="2">
        <v>1</v>
      </c>
      <c r="F7924" s="2">
        <v>5.125</v>
      </c>
      <c r="G7924" s="1">
        <v>7923</v>
      </c>
    </row>
    <row r="7925" spans="1:7" ht="13" x14ac:dyDescent="0.15">
      <c r="A7925" s="2">
        <v>9255</v>
      </c>
      <c r="B7925" s="2">
        <v>135</v>
      </c>
      <c r="C7925" s="2" t="s">
        <v>7186</v>
      </c>
      <c r="D7925" s="2" t="s">
        <v>17773</v>
      </c>
      <c r="E7925" s="2"/>
      <c r="F7925" s="2">
        <v>5.1559999999999997</v>
      </c>
      <c r="G7925" s="1">
        <v>7924</v>
      </c>
    </row>
    <row r="7926" spans="1:7" ht="13" x14ac:dyDescent="0.15">
      <c r="A7926" s="2">
        <v>9256</v>
      </c>
      <c r="B7926" s="2">
        <v>135</v>
      </c>
      <c r="C7926" s="2" t="s">
        <v>7187</v>
      </c>
      <c r="D7926" s="2" t="s">
        <v>17774</v>
      </c>
      <c r="E7926" s="2"/>
      <c r="F7926" s="2">
        <v>4.125</v>
      </c>
      <c r="G7926" s="1">
        <v>7925</v>
      </c>
    </row>
    <row r="7927" spans="1:7" ht="13" x14ac:dyDescent="0.15">
      <c r="A7927" s="2">
        <v>9257</v>
      </c>
      <c r="B7927" s="2">
        <v>135</v>
      </c>
      <c r="C7927" s="2" t="s">
        <v>7188</v>
      </c>
      <c r="D7927" s="2" t="s">
        <v>17775</v>
      </c>
      <c r="E7927" s="2">
        <v>1</v>
      </c>
      <c r="F7927" s="2">
        <v>5.4059999999999997</v>
      </c>
      <c r="G7927" s="1">
        <v>7926</v>
      </c>
    </row>
    <row r="7928" spans="1:7" ht="13" x14ac:dyDescent="0.15">
      <c r="A7928" s="2">
        <v>9258</v>
      </c>
      <c r="B7928" s="2">
        <v>135</v>
      </c>
      <c r="C7928" s="2" t="s">
        <v>7189</v>
      </c>
      <c r="D7928" s="2" t="s">
        <v>17776</v>
      </c>
      <c r="E7928" s="2"/>
      <c r="F7928" s="2">
        <v>5.375</v>
      </c>
      <c r="G7928" s="1">
        <v>7927</v>
      </c>
    </row>
    <row r="7929" spans="1:7" ht="13" x14ac:dyDescent="0.15">
      <c r="A7929" s="2">
        <v>9261</v>
      </c>
      <c r="B7929" s="2">
        <v>135</v>
      </c>
      <c r="C7929" s="2" t="s">
        <v>7190</v>
      </c>
      <c r="D7929" s="2" t="s">
        <v>17777</v>
      </c>
      <c r="E7929" s="2"/>
      <c r="F7929" s="2">
        <v>4.2190000000000003</v>
      </c>
      <c r="G7929" s="1">
        <v>7928</v>
      </c>
    </row>
    <row r="7930" spans="1:7" ht="13" x14ac:dyDescent="0.15">
      <c r="A7930" s="2">
        <v>9262</v>
      </c>
      <c r="B7930" s="2">
        <v>135</v>
      </c>
      <c r="C7930" s="2" t="s">
        <v>7191</v>
      </c>
      <c r="D7930" s="2" t="s">
        <v>17778</v>
      </c>
      <c r="E7930" s="2"/>
      <c r="F7930" s="2">
        <v>4.4690000000000003</v>
      </c>
      <c r="G7930" s="1">
        <v>7929</v>
      </c>
    </row>
    <row r="7931" spans="1:7" ht="13" x14ac:dyDescent="0.15">
      <c r="A7931" s="2">
        <v>9263</v>
      </c>
      <c r="B7931" s="2">
        <v>135</v>
      </c>
      <c r="C7931" s="2" t="s">
        <v>7192</v>
      </c>
      <c r="D7931" s="2" t="s">
        <v>17779</v>
      </c>
      <c r="E7931" s="2"/>
      <c r="F7931" s="2">
        <v>4.5</v>
      </c>
      <c r="G7931" s="1">
        <v>7930</v>
      </c>
    </row>
    <row r="7932" spans="1:7" ht="13" x14ac:dyDescent="0.15">
      <c r="A7932" s="2">
        <v>9264</v>
      </c>
      <c r="B7932" s="2">
        <v>135</v>
      </c>
      <c r="C7932" s="2" t="s">
        <v>7193</v>
      </c>
      <c r="D7932" s="2" t="s">
        <v>17780</v>
      </c>
      <c r="E7932" s="2"/>
      <c r="F7932" s="2">
        <v>4.375</v>
      </c>
      <c r="G7932" s="1">
        <v>7931</v>
      </c>
    </row>
    <row r="7933" spans="1:7" ht="13" x14ac:dyDescent="0.15">
      <c r="A7933" s="2">
        <v>9266</v>
      </c>
      <c r="B7933" s="2">
        <v>135</v>
      </c>
      <c r="C7933" s="2" t="s">
        <v>7194</v>
      </c>
      <c r="D7933" s="2" t="s">
        <v>17781</v>
      </c>
      <c r="E7933" s="2">
        <v>1</v>
      </c>
      <c r="F7933" s="2">
        <v>5.2190000000000003</v>
      </c>
      <c r="G7933" s="1">
        <v>7932</v>
      </c>
    </row>
    <row r="7934" spans="1:7" ht="13" x14ac:dyDescent="0.15">
      <c r="A7934" s="2">
        <v>9268</v>
      </c>
      <c r="B7934" s="2">
        <v>135</v>
      </c>
      <c r="C7934" s="2" t="s">
        <v>7195</v>
      </c>
      <c r="D7934" s="2" t="s">
        <v>17782</v>
      </c>
      <c r="E7934" s="2"/>
      <c r="F7934" s="2">
        <v>4.5</v>
      </c>
      <c r="G7934" s="1">
        <v>7933</v>
      </c>
    </row>
    <row r="7935" spans="1:7" ht="13" x14ac:dyDescent="0.15">
      <c r="A7935" s="2">
        <v>9269</v>
      </c>
      <c r="B7935" s="2">
        <v>135</v>
      </c>
      <c r="C7935" s="2" t="s">
        <v>7196</v>
      </c>
      <c r="D7935" s="2" t="s">
        <v>17783</v>
      </c>
      <c r="E7935" s="2"/>
      <c r="F7935" s="2">
        <v>3.1560000000000001</v>
      </c>
      <c r="G7935" s="1">
        <v>7934</v>
      </c>
    </row>
    <row r="7936" spans="1:7" ht="13" x14ac:dyDescent="0.15">
      <c r="A7936" s="2">
        <v>9270</v>
      </c>
      <c r="B7936" s="2">
        <v>135</v>
      </c>
      <c r="C7936" s="2" t="s">
        <v>7197</v>
      </c>
      <c r="D7936" s="2" t="s">
        <v>17784</v>
      </c>
      <c r="E7936" s="2"/>
      <c r="F7936" s="2">
        <v>5.3440000000000003</v>
      </c>
      <c r="G7936" s="1">
        <v>7935</v>
      </c>
    </row>
    <row r="7937" spans="1:7" ht="13" x14ac:dyDescent="0.15">
      <c r="A7937" s="2">
        <v>9271</v>
      </c>
      <c r="B7937" s="2">
        <v>135</v>
      </c>
      <c r="C7937" s="2" t="s">
        <v>7198</v>
      </c>
      <c r="D7937" s="2" t="s">
        <v>17785</v>
      </c>
      <c r="E7937" s="2"/>
      <c r="F7937" s="2">
        <v>5.5620000000000003</v>
      </c>
      <c r="G7937" s="1">
        <v>7936</v>
      </c>
    </row>
    <row r="7938" spans="1:7" ht="13" x14ac:dyDescent="0.15">
      <c r="A7938" s="2">
        <v>9272</v>
      </c>
      <c r="B7938" s="2">
        <v>135</v>
      </c>
      <c r="C7938" s="2" t="s">
        <v>7199</v>
      </c>
      <c r="D7938" s="2" t="s">
        <v>17786</v>
      </c>
      <c r="E7938" s="2"/>
      <c r="F7938" s="2">
        <v>4.3120000000000003</v>
      </c>
      <c r="G7938" s="1">
        <v>7937</v>
      </c>
    </row>
    <row r="7939" spans="1:7" ht="13" x14ac:dyDescent="0.15">
      <c r="A7939" s="2">
        <v>9274</v>
      </c>
      <c r="B7939" s="2">
        <v>135</v>
      </c>
      <c r="C7939" s="2" t="s">
        <v>7200</v>
      </c>
      <c r="D7939" s="2" t="s">
        <v>17787</v>
      </c>
      <c r="E7939" s="2"/>
      <c r="F7939" s="2">
        <v>3.0310000000000001</v>
      </c>
      <c r="G7939" s="1">
        <v>7938</v>
      </c>
    </row>
    <row r="7940" spans="1:7" ht="13" x14ac:dyDescent="0.15">
      <c r="A7940" s="2">
        <v>9275</v>
      </c>
      <c r="B7940" s="2">
        <v>135</v>
      </c>
      <c r="C7940" s="2" t="s">
        <v>7201</v>
      </c>
      <c r="D7940" s="2" t="s">
        <v>17788</v>
      </c>
      <c r="E7940" s="2">
        <v>1</v>
      </c>
      <c r="F7940" s="2">
        <v>5.3440000000000003</v>
      </c>
      <c r="G7940" s="1">
        <v>7939</v>
      </c>
    </row>
    <row r="7941" spans="1:7" ht="13" x14ac:dyDescent="0.15">
      <c r="A7941" s="2">
        <v>9276</v>
      </c>
      <c r="B7941" s="2">
        <v>135</v>
      </c>
      <c r="C7941" s="2" t="s">
        <v>7202</v>
      </c>
      <c r="D7941" s="2" t="s">
        <v>17789</v>
      </c>
      <c r="E7941" s="2"/>
      <c r="F7941" s="2">
        <v>3.7810000000000001</v>
      </c>
      <c r="G7941" s="1">
        <v>7940</v>
      </c>
    </row>
    <row r="7942" spans="1:7" ht="13" x14ac:dyDescent="0.15">
      <c r="A7942" s="2">
        <v>9277</v>
      </c>
      <c r="B7942" s="2">
        <v>135</v>
      </c>
      <c r="C7942" s="2" t="s">
        <v>7203</v>
      </c>
      <c r="D7942" s="2" t="s">
        <v>17790</v>
      </c>
      <c r="E7942" s="2"/>
      <c r="F7942" s="2">
        <v>4.0940000000000003</v>
      </c>
      <c r="G7942" s="1">
        <v>7941</v>
      </c>
    </row>
    <row r="7943" spans="1:7" ht="13" x14ac:dyDescent="0.15">
      <c r="A7943" s="2">
        <v>9278</v>
      </c>
      <c r="B7943" s="2">
        <v>135</v>
      </c>
      <c r="C7943" s="2" t="s">
        <v>7204</v>
      </c>
      <c r="D7943" s="2" t="s">
        <v>17791</v>
      </c>
      <c r="E7943" s="2"/>
      <c r="F7943" s="2">
        <v>4.5940000000000003</v>
      </c>
      <c r="G7943" s="1">
        <v>7942</v>
      </c>
    </row>
    <row r="7944" spans="1:7" ht="13" x14ac:dyDescent="0.15">
      <c r="A7944" s="2">
        <v>9279</v>
      </c>
      <c r="B7944" s="2">
        <v>135</v>
      </c>
      <c r="C7944" s="2" t="s">
        <v>7205</v>
      </c>
      <c r="D7944" s="2" t="s">
        <v>17792</v>
      </c>
      <c r="E7944" s="2">
        <v>1</v>
      </c>
      <c r="F7944" s="2">
        <v>5.875</v>
      </c>
      <c r="G7944" s="1">
        <v>7943</v>
      </c>
    </row>
    <row r="7945" spans="1:7" ht="13" x14ac:dyDescent="0.15">
      <c r="A7945" s="2">
        <v>9280</v>
      </c>
      <c r="B7945" s="2">
        <v>135</v>
      </c>
      <c r="C7945" s="2" t="s">
        <v>7206</v>
      </c>
      <c r="D7945" s="2" t="s">
        <v>15797</v>
      </c>
      <c r="E7945" s="2">
        <v>1</v>
      </c>
      <c r="F7945" s="2">
        <v>3.5939999999999999</v>
      </c>
      <c r="G7945" s="1">
        <v>7944</v>
      </c>
    </row>
    <row r="7946" spans="1:7" ht="13" x14ac:dyDescent="0.15">
      <c r="A7946" s="2">
        <v>9281</v>
      </c>
      <c r="B7946" s="2">
        <v>135</v>
      </c>
      <c r="C7946" s="2" t="s">
        <v>2382</v>
      </c>
      <c r="D7946" s="2" t="s">
        <v>13019</v>
      </c>
      <c r="E7946" s="2">
        <v>1</v>
      </c>
      <c r="F7946" s="2">
        <v>5.5</v>
      </c>
      <c r="G7946" s="1">
        <v>7945</v>
      </c>
    </row>
    <row r="7947" spans="1:7" ht="13" x14ac:dyDescent="0.15">
      <c r="A7947" s="2">
        <v>9282</v>
      </c>
      <c r="B7947" s="2">
        <v>135</v>
      </c>
      <c r="C7947" s="2" t="s">
        <v>7207</v>
      </c>
      <c r="D7947" s="2" t="s">
        <v>17793</v>
      </c>
      <c r="E7947" s="2"/>
      <c r="F7947" s="2">
        <v>4.75</v>
      </c>
      <c r="G7947" s="1">
        <v>7946</v>
      </c>
    </row>
    <row r="7948" spans="1:7" ht="13" x14ac:dyDescent="0.15">
      <c r="A7948" s="2">
        <v>9284</v>
      </c>
      <c r="B7948" s="2">
        <v>135</v>
      </c>
      <c r="C7948" s="2" t="s">
        <v>7208</v>
      </c>
      <c r="D7948" s="2" t="s">
        <v>17794</v>
      </c>
      <c r="E7948" s="2"/>
      <c r="F7948" s="2">
        <v>5.2190000000000003</v>
      </c>
      <c r="G7948" s="1">
        <v>7947</v>
      </c>
    </row>
    <row r="7949" spans="1:7" ht="13" x14ac:dyDescent="0.15">
      <c r="A7949" s="2">
        <v>9285</v>
      </c>
      <c r="B7949" s="2">
        <v>135</v>
      </c>
      <c r="C7949" s="2" t="s">
        <v>7209</v>
      </c>
      <c r="D7949" s="2" t="s">
        <v>17795</v>
      </c>
      <c r="E7949" s="2"/>
      <c r="F7949" s="2">
        <v>4.25</v>
      </c>
      <c r="G7949" s="1">
        <v>7948</v>
      </c>
    </row>
    <row r="7950" spans="1:7" ht="13" x14ac:dyDescent="0.15">
      <c r="A7950" s="2">
        <v>9287</v>
      </c>
      <c r="B7950" s="2">
        <v>135</v>
      </c>
      <c r="C7950" s="2" t="s">
        <v>7210</v>
      </c>
      <c r="D7950" s="2" t="s">
        <v>17796</v>
      </c>
      <c r="E7950" s="2">
        <v>1</v>
      </c>
      <c r="F7950" s="2">
        <v>5.9690000000000003</v>
      </c>
      <c r="G7950" s="1">
        <v>7949</v>
      </c>
    </row>
    <row r="7951" spans="1:7" ht="13" x14ac:dyDescent="0.15">
      <c r="A7951" s="2">
        <v>9288</v>
      </c>
      <c r="B7951" s="2">
        <v>135</v>
      </c>
      <c r="C7951" s="2" t="s">
        <v>7211</v>
      </c>
      <c r="D7951" s="2" t="s">
        <v>17797</v>
      </c>
      <c r="E7951" s="2"/>
      <c r="F7951" s="2">
        <v>5.6879999999999997</v>
      </c>
      <c r="G7951" s="1">
        <v>7950</v>
      </c>
    </row>
    <row r="7952" spans="1:7" ht="13" x14ac:dyDescent="0.15">
      <c r="A7952" s="2">
        <v>9290</v>
      </c>
      <c r="B7952" s="2">
        <v>135</v>
      </c>
      <c r="C7952" s="2" t="s">
        <v>7212</v>
      </c>
      <c r="D7952" s="2" t="s">
        <v>17798</v>
      </c>
      <c r="E7952" s="2">
        <v>1</v>
      </c>
      <c r="F7952" s="2">
        <v>4.75</v>
      </c>
      <c r="G7952" s="1">
        <v>7951</v>
      </c>
    </row>
    <row r="7953" spans="1:7" ht="13" x14ac:dyDescent="0.15">
      <c r="A7953" s="2">
        <v>9291</v>
      </c>
      <c r="B7953" s="2">
        <v>135</v>
      </c>
      <c r="C7953" s="2" t="s">
        <v>7213</v>
      </c>
      <c r="D7953" s="2" t="s">
        <v>17799</v>
      </c>
      <c r="E7953" s="2"/>
      <c r="F7953" s="2">
        <v>3.0939999999999999</v>
      </c>
      <c r="G7953" s="1">
        <v>7952</v>
      </c>
    </row>
    <row r="7954" spans="1:7" ht="13" x14ac:dyDescent="0.15">
      <c r="A7954" s="2">
        <v>9292</v>
      </c>
      <c r="B7954" s="2">
        <v>135</v>
      </c>
      <c r="C7954" s="2" t="s">
        <v>7214</v>
      </c>
      <c r="D7954" s="2" t="s">
        <v>17800</v>
      </c>
      <c r="E7954" s="2"/>
      <c r="F7954" s="2">
        <v>3.9380000000000002</v>
      </c>
      <c r="G7954" s="1">
        <v>7953</v>
      </c>
    </row>
    <row r="7955" spans="1:7" ht="13" x14ac:dyDescent="0.15">
      <c r="A7955" s="2">
        <v>9294</v>
      </c>
      <c r="B7955" s="2">
        <v>135</v>
      </c>
      <c r="C7955" s="2" t="s">
        <v>7215</v>
      </c>
      <c r="D7955" s="2" t="s">
        <v>16873</v>
      </c>
      <c r="E7955" s="2">
        <v>1</v>
      </c>
      <c r="F7955" s="2">
        <v>4.625</v>
      </c>
      <c r="G7955" s="1">
        <v>7954</v>
      </c>
    </row>
    <row r="7956" spans="1:7" ht="13" x14ac:dyDescent="0.15">
      <c r="A7956" s="2">
        <v>9298</v>
      </c>
      <c r="B7956" s="2">
        <v>135</v>
      </c>
      <c r="C7956" s="2" t="s">
        <v>823</v>
      </c>
      <c r="D7956" s="2" t="s">
        <v>17801</v>
      </c>
      <c r="E7956" s="2">
        <v>1</v>
      </c>
      <c r="F7956" s="2">
        <v>3.1880000000000002</v>
      </c>
      <c r="G7956" s="1">
        <v>7955</v>
      </c>
    </row>
    <row r="7957" spans="1:7" ht="13" x14ac:dyDescent="0.15">
      <c r="A7957" s="2">
        <v>9299</v>
      </c>
      <c r="B7957" s="2">
        <v>135</v>
      </c>
      <c r="C7957" s="2" t="s">
        <v>825</v>
      </c>
      <c r="D7957" s="2" t="s">
        <v>17802</v>
      </c>
      <c r="E7957" s="2">
        <v>1</v>
      </c>
      <c r="F7957" s="2">
        <v>6</v>
      </c>
      <c r="G7957" s="1">
        <v>7956</v>
      </c>
    </row>
    <row r="7958" spans="1:7" ht="13" x14ac:dyDescent="0.15">
      <c r="A7958" s="2">
        <v>9300</v>
      </c>
      <c r="B7958" s="2">
        <v>135</v>
      </c>
      <c r="C7958" s="2" t="s">
        <v>826</v>
      </c>
      <c r="D7958" s="2" t="s">
        <v>17803</v>
      </c>
      <c r="E7958" s="2"/>
      <c r="F7958" s="2">
        <v>5.0309999999999997</v>
      </c>
      <c r="G7958" s="1">
        <v>7957</v>
      </c>
    </row>
    <row r="7959" spans="1:7" ht="13" x14ac:dyDescent="0.15">
      <c r="A7959" s="2">
        <v>9301</v>
      </c>
      <c r="B7959" s="2">
        <v>135</v>
      </c>
      <c r="C7959" s="2" t="s">
        <v>827</v>
      </c>
      <c r="D7959" s="2" t="s">
        <v>17804</v>
      </c>
      <c r="E7959" s="2"/>
      <c r="F7959" s="2">
        <v>5.1559999999999997</v>
      </c>
      <c r="G7959" s="1">
        <v>7958</v>
      </c>
    </row>
    <row r="7960" spans="1:7" ht="13" x14ac:dyDescent="0.15">
      <c r="A7960" s="2">
        <v>9302</v>
      </c>
      <c r="B7960" s="2">
        <v>135</v>
      </c>
      <c r="C7960" s="2" t="s">
        <v>828</v>
      </c>
      <c r="D7960" s="2" t="s">
        <v>17805</v>
      </c>
      <c r="E7960" s="2"/>
      <c r="F7960" s="2">
        <v>4.9379999999999997</v>
      </c>
      <c r="G7960" s="1">
        <v>7959</v>
      </c>
    </row>
    <row r="7961" spans="1:7" ht="13" x14ac:dyDescent="0.15">
      <c r="A7961" s="2">
        <v>9303</v>
      </c>
      <c r="B7961" s="2">
        <v>136</v>
      </c>
      <c r="C7961" s="2" t="s">
        <v>7208</v>
      </c>
      <c r="D7961" s="2" t="s">
        <v>17794</v>
      </c>
      <c r="E7961" s="2">
        <v>1</v>
      </c>
      <c r="F7961" s="2">
        <v>5.2190000000000003</v>
      </c>
      <c r="G7961" s="1">
        <v>7960</v>
      </c>
    </row>
    <row r="7962" spans="1:7" ht="13" x14ac:dyDescent="0.15">
      <c r="A7962" s="2">
        <v>9304</v>
      </c>
      <c r="B7962" s="2">
        <v>136</v>
      </c>
      <c r="C7962" s="2" t="s">
        <v>7216</v>
      </c>
      <c r="D7962" s="2" t="s">
        <v>17806</v>
      </c>
      <c r="E7962" s="2"/>
      <c r="F7962" s="2">
        <v>2.8439999999999999</v>
      </c>
      <c r="G7962" s="1">
        <v>7961</v>
      </c>
    </row>
    <row r="7963" spans="1:7" ht="13" x14ac:dyDescent="0.15">
      <c r="A7963" s="2">
        <v>9305</v>
      </c>
      <c r="B7963" s="2">
        <v>136</v>
      </c>
      <c r="C7963" s="2" t="s">
        <v>7217</v>
      </c>
      <c r="D7963" s="2" t="s">
        <v>17807</v>
      </c>
      <c r="E7963" s="2">
        <v>1</v>
      </c>
      <c r="F7963" s="2">
        <v>4.7190000000000003</v>
      </c>
      <c r="G7963" s="1">
        <v>7962</v>
      </c>
    </row>
    <row r="7964" spans="1:7" ht="13" x14ac:dyDescent="0.15">
      <c r="A7964" s="2">
        <v>9307</v>
      </c>
      <c r="B7964" s="2">
        <v>136</v>
      </c>
      <c r="C7964" s="2" t="s">
        <v>7218</v>
      </c>
      <c r="D7964" s="2" t="s">
        <v>17808</v>
      </c>
      <c r="E7964" s="2">
        <v>1</v>
      </c>
      <c r="F7964" s="2">
        <v>5.4690000000000003</v>
      </c>
      <c r="G7964" s="1">
        <v>7963</v>
      </c>
    </row>
    <row r="7965" spans="1:7" ht="13" x14ac:dyDescent="0.15">
      <c r="A7965" s="2">
        <v>9308</v>
      </c>
      <c r="B7965" s="2">
        <v>136</v>
      </c>
      <c r="C7965" s="2" t="s">
        <v>7219</v>
      </c>
      <c r="D7965" s="2" t="s">
        <v>17809</v>
      </c>
      <c r="E7965" s="2"/>
      <c r="F7965" s="2">
        <v>5.8120000000000003</v>
      </c>
      <c r="G7965" s="1">
        <v>7964</v>
      </c>
    </row>
    <row r="7966" spans="1:7" ht="13" x14ac:dyDescent="0.15">
      <c r="A7966" s="2">
        <v>9309</v>
      </c>
      <c r="B7966" s="2">
        <v>136</v>
      </c>
      <c r="C7966" s="2" t="s">
        <v>7220</v>
      </c>
      <c r="D7966" s="2" t="s">
        <v>17810</v>
      </c>
      <c r="E7966" s="2"/>
      <c r="F7966" s="2">
        <v>4.0940000000000003</v>
      </c>
      <c r="G7966" s="1">
        <v>7965</v>
      </c>
    </row>
    <row r="7967" spans="1:7" ht="13" x14ac:dyDescent="0.15">
      <c r="A7967" s="2">
        <v>9310</v>
      </c>
      <c r="B7967" s="2">
        <v>136</v>
      </c>
      <c r="C7967" s="2" t="s">
        <v>7221</v>
      </c>
      <c r="D7967" s="2" t="s">
        <v>17811</v>
      </c>
      <c r="E7967" s="2"/>
      <c r="F7967" s="2">
        <v>2.625</v>
      </c>
      <c r="G7967" s="1">
        <v>7966</v>
      </c>
    </row>
    <row r="7968" spans="1:7" ht="13" x14ac:dyDescent="0.15">
      <c r="A7968" s="2">
        <v>9312</v>
      </c>
      <c r="B7968" s="2">
        <v>136</v>
      </c>
      <c r="C7968" s="2" t="s">
        <v>7222</v>
      </c>
      <c r="D7968" s="2" t="s">
        <v>17812</v>
      </c>
      <c r="E7968" s="2"/>
      <c r="F7968" s="2">
        <v>5.4379999999999997</v>
      </c>
      <c r="G7968" s="1">
        <v>7967</v>
      </c>
    </row>
    <row r="7969" spans="1:7" ht="13" x14ac:dyDescent="0.15">
      <c r="A7969" s="2">
        <v>9313</v>
      </c>
      <c r="B7969" s="2">
        <v>136</v>
      </c>
      <c r="C7969" s="2" t="s">
        <v>7223</v>
      </c>
      <c r="D7969" s="2" t="s">
        <v>17813</v>
      </c>
      <c r="E7969" s="2"/>
      <c r="F7969" s="2">
        <v>5.125</v>
      </c>
      <c r="G7969" s="1">
        <v>7968</v>
      </c>
    </row>
    <row r="7970" spans="1:7" ht="13" x14ac:dyDescent="0.15">
      <c r="A7970" s="2">
        <v>9314</v>
      </c>
      <c r="B7970" s="2">
        <v>136</v>
      </c>
      <c r="C7970" s="2" t="s">
        <v>7224</v>
      </c>
      <c r="D7970" s="2" t="s">
        <v>17814</v>
      </c>
      <c r="E7970" s="2">
        <v>1</v>
      </c>
      <c r="F7970" s="2">
        <v>5.9690000000000003</v>
      </c>
      <c r="G7970" s="1">
        <v>7969</v>
      </c>
    </row>
    <row r="7971" spans="1:7" ht="13" x14ac:dyDescent="0.15">
      <c r="A7971" s="2">
        <v>9315</v>
      </c>
      <c r="B7971" s="2">
        <v>136</v>
      </c>
      <c r="C7971" s="2" t="s">
        <v>830</v>
      </c>
      <c r="D7971" s="2" t="s">
        <v>17815</v>
      </c>
      <c r="E7971" s="2">
        <v>1</v>
      </c>
      <c r="F7971" s="2">
        <v>5.5620000000000003</v>
      </c>
      <c r="G7971" s="1">
        <v>7970</v>
      </c>
    </row>
    <row r="7972" spans="1:7" ht="13" x14ac:dyDescent="0.15">
      <c r="A7972" s="2">
        <v>9316</v>
      </c>
      <c r="B7972" s="2">
        <v>136</v>
      </c>
      <c r="C7972" s="2" t="s">
        <v>7225</v>
      </c>
      <c r="D7972" s="2" t="s">
        <v>17816</v>
      </c>
      <c r="E7972" s="2"/>
      <c r="F7972" s="2">
        <v>5.3440000000000003</v>
      </c>
      <c r="G7972" s="1">
        <v>7971</v>
      </c>
    </row>
    <row r="7973" spans="1:7" ht="13" x14ac:dyDescent="0.15">
      <c r="A7973" s="2">
        <v>9317</v>
      </c>
      <c r="B7973" s="2">
        <v>136</v>
      </c>
      <c r="C7973" s="2" t="s">
        <v>7226</v>
      </c>
      <c r="D7973" s="2" t="s">
        <v>17817</v>
      </c>
      <c r="E7973" s="2"/>
      <c r="F7973" s="2">
        <v>5.0940000000000003</v>
      </c>
      <c r="G7973" s="1">
        <v>7972</v>
      </c>
    </row>
    <row r="7974" spans="1:7" ht="13" x14ac:dyDescent="0.15">
      <c r="A7974" s="2">
        <v>9318</v>
      </c>
      <c r="B7974" s="2">
        <v>136</v>
      </c>
      <c r="C7974" s="2" t="s">
        <v>7227</v>
      </c>
      <c r="D7974" s="2" t="s">
        <v>17818</v>
      </c>
      <c r="E7974" s="2">
        <v>1</v>
      </c>
      <c r="F7974" s="2">
        <v>4.625</v>
      </c>
      <c r="G7974" s="1">
        <v>7973</v>
      </c>
    </row>
    <row r="7975" spans="1:7" ht="13" x14ac:dyDescent="0.15">
      <c r="A7975" s="2">
        <v>9319</v>
      </c>
      <c r="B7975" s="2">
        <v>136</v>
      </c>
      <c r="C7975" s="2" t="s">
        <v>6927</v>
      </c>
      <c r="D7975" s="2" t="s">
        <v>17525</v>
      </c>
      <c r="E7975" s="2"/>
      <c r="F7975" s="2">
        <v>5.4379999999999997</v>
      </c>
      <c r="G7975" s="1">
        <v>7974</v>
      </c>
    </row>
    <row r="7976" spans="1:7" ht="13" x14ac:dyDescent="0.15">
      <c r="A7976" s="2">
        <v>9320</v>
      </c>
      <c r="B7976" s="2">
        <v>136</v>
      </c>
      <c r="C7976" s="2" t="s">
        <v>7228</v>
      </c>
      <c r="D7976" s="2" t="s">
        <v>17819</v>
      </c>
      <c r="E7976" s="2"/>
      <c r="F7976" s="2">
        <v>4.75</v>
      </c>
      <c r="G7976" s="1">
        <v>7975</v>
      </c>
    </row>
    <row r="7977" spans="1:7" ht="13" x14ac:dyDescent="0.15">
      <c r="A7977" s="2">
        <v>9321</v>
      </c>
      <c r="B7977" s="2">
        <v>136</v>
      </c>
      <c r="C7977" s="2" t="s">
        <v>7229</v>
      </c>
      <c r="D7977" s="2" t="s">
        <v>17820</v>
      </c>
      <c r="E7977" s="2">
        <v>1</v>
      </c>
      <c r="F7977" s="2">
        <v>5.5940000000000003</v>
      </c>
      <c r="G7977" s="1">
        <v>7976</v>
      </c>
    </row>
    <row r="7978" spans="1:7" ht="13" x14ac:dyDescent="0.15">
      <c r="A7978" s="2">
        <v>9322</v>
      </c>
      <c r="B7978" s="2">
        <v>136</v>
      </c>
      <c r="C7978" s="2" t="s">
        <v>7230</v>
      </c>
      <c r="D7978" s="2" t="s">
        <v>17821</v>
      </c>
      <c r="E7978" s="2"/>
      <c r="F7978" s="2">
        <v>5.375</v>
      </c>
      <c r="G7978" s="1">
        <v>7977</v>
      </c>
    </row>
    <row r="7979" spans="1:7" ht="13" x14ac:dyDescent="0.15">
      <c r="A7979" s="2">
        <v>9323</v>
      </c>
      <c r="B7979" s="2">
        <v>136</v>
      </c>
      <c r="C7979" s="2" t="s">
        <v>7231</v>
      </c>
      <c r="D7979" s="2" t="s">
        <v>17822</v>
      </c>
      <c r="E7979" s="2"/>
      <c r="F7979" s="2">
        <v>5.2809999999999997</v>
      </c>
      <c r="G7979" s="1">
        <v>7978</v>
      </c>
    </row>
    <row r="7980" spans="1:7" ht="13" x14ac:dyDescent="0.15">
      <c r="A7980" s="2">
        <v>9324</v>
      </c>
      <c r="B7980" s="2">
        <v>136</v>
      </c>
      <c r="C7980" s="2" t="s">
        <v>7232</v>
      </c>
      <c r="D7980" s="2" t="s">
        <v>17823</v>
      </c>
      <c r="E7980" s="2"/>
      <c r="F7980" s="2">
        <v>4.5</v>
      </c>
      <c r="G7980" s="1">
        <v>7979</v>
      </c>
    </row>
    <row r="7981" spans="1:7" ht="13" x14ac:dyDescent="0.15">
      <c r="A7981" s="2">
        <v>9325</v>
      </c>
      <c r="B7981" s="2">
        <v>136</v>
      </c>
      <c r="C7981" s="2" t="s">
        <v>7233</v>
      </c>
      <c r="D7981" s="2" t="s">
        <v>17824</v>
      </c>
      <c r="E7981" s="2">
        <v>1</v>
      </c>
      <c r="F7981" s="2">
        <v>5.6559999999999997</v>
      </c>
      <c r="G7981" s="1">
        <v>7980</v>
      </c>
    </row>
    <row r="7982" spans="1:7" ht="13" x14ac:dyDescent="0.15">
      <c r="A7982" s="2">
        <v>9329</v>
      </c>
      <c r="B7982" s="2">
        <v>136</v>
      </c>
      <c r="C7982" s="2" t="s">
        <v>7234</v>
      </c>
      <c r="D7982" s="2" t="s">
        <v>17825</v>
      </c>
      <c r="E7982" s="2"/>
      <c r="F7982" s="2">
        <v>4.3440000000000003</v>
      </c>
      <c r="G7982" s="1">
        <v>7981</v>
      </c>
    </row>
    <row r="7983" spans="1:7" ht="13" x14ac:dyDescent="0.15">
      <c r="A7983" s="2">
        <v>9330</v>
      </c>
      <c r="B7983" s="2">
        <v>136</v>
      </c>
      <c r="C7983" s="2" t="s">
        <v>7235</v>
      </c>
      <c r="D7983" s="2" t="s">
        <v>17826</v>
      </c>
      <c r="E7983" s="2">
        <v>1</v>
      </c>
      <c r="F7983" s="2">
        <v>5.4059999999999997</v>
      </c>
      <c r="G7983" s="1">
        <v>7982</v>
      </c>
    </row>
    <row r="7984" spans="1:7" ht="13" x14ac:dyDescent="0.15">
      <c r="A7984" s="2">
        <v>9332</v>
      </c>
      <c r="B7984" s="2">
        <v>136</v>
      </c>
      <c r="C7984" s="2" t="s">
        <v>7236</v>
      </c>
      <c r="D7984" s="2" t="s">
        <v>17827</v>
      </c>
      <c r="E7984" s="2"/>
      <c r="F7984" s="2">
        <v>5.6559999999999997</v>
      </c>
      <c r="G7984" s="1">
        <v>7983</v>
      </c>
    </row>
    <row r="7985" spans="1:7" ht="13" x14ac:dyDescent="0.15">
      <c r="A7985" s="2">
        <v>9333</v>
      </c>
      <c r="B7985" s="2">
        <v>136</v>
      </c>
      <c r="C7985" s="2" t="s">
        <v>7237</v>
      </c>
      <c r="D7985" s="2" t="s">
        <v>17828</v>
      </c>
      <c r="E7985" s="2">
        <v>1</v>
      </c>
      <c r="F7985" s="2">
        <v>5.375</v>
      </c>
      <c r="G7985" s="1">
        <v>7984</v>
      </c>
    </row>
    <row r="7986" spans="1:7" ht="13" x14ac:dyDescent="0.15">
      <c r="A7986" s="2">
        <v>9334</v>
      </c>
      <c r="B7986" s="2">
        <v>136</v>
      </c>
      <c r="C7986" s="2" t="s">
        <v>7238</v>
      </c>
      <c r="D7986" s="2" t="s">
        <v>17829</v>
      </c>
      <c r="E7986" s="2"/>
      <c r="F7986" s="2">
        <v>5.4690000000000003</v>
      </c>
      <c r="G7986" s="1">
        <v>7985</v>
      </c>
    </row>
    <row r="7987" spans="1:7" ht="13" x14ac:dyDescent="0.15">
      <c r="A7987" s="2">
        <v>9335</v>
      </c>
      <c r="B7987" s="2">
        <v>136</v>
      </c>
      <c r="C7987" s="2" t="s">
        <v>7239</v>
      </c>
      <c r="D7987" s="2" t="s">
        <v>17830</v>
      </c>
      <c r="E7987" s="2"/>
      <c r="F7987" s="2">
        <v>4.9379999999999997</v>
      </c>
      <c r="G7987" s="1">
        <v>7986</v>
      </c>
    </row>
    <row r="7988" spans="1:7" ht="13" x14ac:dyDescent="0.15">
      <c r="A7988" s="2">
        <v>9336</v>
      </c>
      <c r="B7988" s="2">
        <v>136</v>
      </c>
      <c r="C7988" s="2" t="s">
        <v>7240</v>
      </c>
      <c r="D7988" s="2" t="s">
        <v>17831</v>
      </c>
      <c r="E7988" s="2">
        <v>1</v>
      </c>
      <c r="F7988" s="2">
        <v>5.7809999999999997</v>
      </c>
      <c r="G7988" s="1">
        <v>7987</v>
      </c>
    </row>
    <row r="7989" spans="1:7" ht="13" x14ac:dyDescent="0.15">
      <c r="A7989" s="2">
        <v>9337</v>
      </c>
      <c r="B7989" s="2">
        <v>136</v>
      </c>
      <c r="C7989" s="2" t="s">
        <v>7241</v>
      </c>
      <c r="D7989" s="2" t="s">
        <v>17832</v>
      </c>
      <c r="E7989" s="2"/>
      <c r="F7989" s="2">
        <v>5.8120000000000003</v>
      </c>
      <c r="G7989" s="1">
        <v>7988</v>
      </c>
    </row>
    <row r="7990" spans="1:7" ht="13" x14ac:dyDescent="0.15">
      <c r="A7990" s="2">
        <v>9338</v>
      </c>
      <c r="B7990" s="2">
        <v>136</v>
      </c>
      <c r="C7990" s="2" t="s">
        <v>7242</v>
      </c>
      <c r="D7990" s="2" t="s">
        <v>17833</v>
      </c>
      <c r="E7990" s="2">
        <v>1</v>
      </c>
      <c r="F7990" s="2">
        <v>5.8440000000000003</v>
      </c>
      <c r="G7990" s="1">
        <v>7989</v>
      </c>
    </row>
    <row r="7991" spans="1:7" ht="13" x14ac:dyDescent="0.15">
      <c r="A7991" s="2">
        <v>9339</v>
      </c>
      <c r="B7991" s="2">
        <v>136</v>
      </c>
      <c r="C7991" s="2" t="s">
        <v>7243</v>
      </c>
      <c r="D7991" s="2" t="s">
        <v>12367</v>
      </c>
      <c r="E7991" s="2"/>
      <c r="F7991" s="2">
        <v>4.125</v>
      </c>
      <c r="G7991" s="1">
        <v>7990</v>
      </c>
    </row>
    <row r="7992" spans="1:7" ht="13" x14ac:dyDescent="0.15">
      <c r="A7992" s="2">
        <v>9340</v>
      </c>
      <c r="B7992" s="2">
        <v>136</v>
      </c>
      <c r="C7992" s="2" t="s">
        <v>7244</v>
      </c>
      <c r="D7992" s="2" t="s">
        <v>17834</v>
      </c>
      <c r="E7992" s="2"/>
      <c r="F7992" s="2">
        <v>4.4690000000000003</v>
      </c>
      <c r="G7992" s="1">
        <v>7991</v>
      </c>
    </row>
    <row r="7993" spans="1:7" ht="13" x14ac:dyDescent="0.15">
      <c r="A7993" s="2">
        <v>9341</v>
      </c>
      <c r="B7993" s="2">
        <v>136</v>
      </c>
      <c r="C7993" s="2" t="s">
        <v>7245</v>
      </c>
      <c r="D7993" s="2" t="s">
        <v>17835</v>
      </c>
      <c r="E7993" s="2">
        <v>1</v>
      </c>
      <c r="F7993" s="2">
        <v>5.375</v>
      </c>
      <c r="G7993" s="1">
        <v>7992</v>
      </c>
    </row>
    <row r="7994" spans="1:7" ht="13" x14ac:dyDescent="0.15">
      <c r="A7994" s="2">
        <v>9342</v>
      </c>
      <c r="B7994" s="2">
        <v>136</v>
      </c>
      <c r="C7994" s="2" t="s">
        <v>831</v>
      </c>
      <c r="D7994" s="2" t="s">
        <v>13705</v>
      </c>
      <c r="E7994" s="2">
        <v>1</v>
      </c>
      <c r="F7994" s="2">
        <v>4.4690000000000003</v>
      </c>
      <c r="G7994" s="1">
        <v>7993</v>
      </c>
    </row>
    <row r="7995" spans="1:7" ht="13" x14ac:dyDescent="0.15">
      <c r="A7995" s="2">
        <v>9345</v>
      </c>
      <c r="B7995" s="2">
        <v>136</v>
      </c>
      <c r="C7995" s="2" t="s">
        <v>832</v>
      </c>
      <c r="D7995" s="2" t="s">
        <v>17836</v>
      </c>
      <c r="E7995" s="2">
        <v>1</v>
      </c>
      <c r="F7995" s="2">
        <v>5.4379999999999997</v>
      </c>
      <c r="G7995" s="1">
        <v>7994</v>
      </c>
    </row>
    <row r="7996" spans="1:7" ht="13" x14ac:dyDescent="0.15">
      <c r="A7996" s="2">
        <v>9346</v>
      </c>
      <c r="B7996" s="2">
        <v>136</v>
      </c>
      <c r="C7996" s="2" t="s">
        <v>833</v>
      </c>
      <c r="D7996" s="2" t="s">
        <v>17837</v>
      </c>
      <c r="E7996" s="2"/>
      <c r="F7996" s="2">
        <v>5.5620000000000003</v>
      </c>
      <c r="G7996" s="1">
        <v>7995</v>
      </c>
    </row>
    <row r="7997" spans="1:7" ht="13" x14ac:dyDescent="0.15">
      <c r="A7997" s="2">
        <v>9347</v>
      </c>
      <c r="B7997" s="2">
        <v>136</v>
      </c>
      <c r="C7997" s="2" t="s">
        <v>7246</v>
      </c>
      <c r="D7997" s="2" t="s">
        <v>17041</v>
      </c>
      <c r="E7997" s="2"/>
      <c r="F7997" s="2">
        <v>5.6559999999999997</v>
      </c>
      <c r="G7997" s="1">
        <v>7996</v>
      </c>
    </row>
    <row r="7998" spans="1:7" ht="13" x14ac:dyDescent="0.15">
      <c r="A7998" s="2">
        <v>9348</v>
      </c>
      <c r="B7998" s="2">
        <v>136</v>
      </c>
      <c r="C7998" s="2" t="s">
        <v>7247</v>
      </c>
      <c r="D7998" s="2" t="s">
        <v>17838</v>
      </c>
      <c r="E7998" s="2"/>
      <c r="F7998" s="2">
        <v>5.375</v>
      </c>
      <c r="G7998" s="1">
        <v>7997</v>
      </c>
    </row>
    <row r="7999" spans="1:7" ht="13" x14ac:dyDescent="0.15">
      <c r="A7999" s="2">
        <v>9349</v>
      </c>
      <c r="B7999" s="2">
        <v>136</v>
      </c>
      <c r="C7999" s="2" t="s">
        <v>7248</v>
      </c>
      <c r="D7999" s="2" t="s">
        <v>17839</v>
      </c>
      <c r="E7999" s="2"/>
      <c r="F7999" s="2">
        <v>5</v>
      </c>
      <c r="G7999" s="1">
        <v>7998</v>
      </c>
    </row>
    <row r="8000" spans="1:7" ht="13" x14ac:dyDescent="0.15">
      <c r="A8000" s="2">
        <v>9350</v>
      </c>
      <c r="B8000" s="2">
        <v>136</v>
      </c>
      <c r="C8000" s="2" t="s">
        <v>835</v>
      </c>
      <c r="D8000" s="2" t="s">
        <v>17840</v>
      </c>
      <c r="E8000" s="2">
        <v>1</v>
      </c>
      <c r="F8000" s="2">
        <v>5.125</v>
      </c>
      <c r="G8000" s="1">
        <v>7999</v>
      </c>
    </row>
    <row r="8001" spans="1:7" ht="13" x14ac:dyDescent="0.15">
      <c r="A8001" s="2">
        <v>9352</v>
      </c>
      <c r="B8001" s="2">
        <v>136</v>
      </c>
      <c r="C8001" s="2" t="s">
        <v>7249</v>
      </c>
      <c r="D8001" s="2" t="s">
        <v>17841</v>
      </c>
      <c r="E8001" s="2">
        <v>1</v>
      </c>
      <c r="F8001" s="2">
        <v>5.5309999999999997</v>
      </c>
      <c r="G8001" s="1">
        <v>8000</v>
      </c>
    </row>
    <row r="8002" spans="1:7" ht="13" x14ac:dyDescent="0.15">
      <c r="A8002" s="2">
        <v>9353</v>
      </c>
      <c r="B8002" s="2">
        <v>136</v>
      </c>
      <c r="C8002" s="2" t="s">
        <v>7250</v>
      </c>
      <c r="D8002" s="2" t="s">
        <v>16179</v>
      </c>
      <c r="E8002" s="2"/>
      <c r="F8002" s="2">
        <v>5.7190000000000003</v>
      </c>
      <c r="G8002" s="1">
        <v>8001</v>
      </c>
    </row>
    <row r="8003" spans="1:7" ht="13" x14ac:dyDescent="0.15">
      <c r="A8003" s="2">
        <v>9354</v>
      </c>
      <c r="B8003" s="2">
        <v>136</v>
      </c>
      <c r="C8003" s="2" t="s">
        <v>6349</v>
      </c>
      <c r="D8003" s="2" t="s">
        <v>16992</v>
      </c>
      <c r="E8003" s="2"/>
      <c r="F8003" s="2">
        <v>5.375</v>
      </c>
      <c r="G8003" s="1">
        <v>8002</v>
      </c>
    </row>
    <row r="8004" spans="1:7" ht="13" x14ac:dyDescent="0.15">
      <c r="A8004" s="2">
        <v>9355</v>
      </c>
      <c r="B8004" s="2">
        <v>136</v>
      </c>
      <c r="C8004" s="2" t="s">
        <v>7251</v>
      </c>
      <c r="D8004" s="2" t="s">
        <v>17842</v>
      </c>
      <c r="E8004" s="2">
        <v>1</v>
      </c>
      <c r="F8004" s="2">
        <v>5.875</v>
      </c>
      <c r="G8004" s="1">
        <v>8003</v>
      </c>
    </row>
    <row r="8005" spans="1:7" ht="13" x14ac:dyDescent="0.15">
      <c r="A8005" s="2">
        <v>9356</v>
      </c>
      <c r="B8005" s="2">
        <v>136</v>
      </c>
      <c r="C8005" s="2" t="s">
        <v>7252</v>
      </c>
      <c r="D8005" s="2" t="s">
        <v>17843</v>
      </c>
      <c r="E8005" s="2">
        <v>1</v>
      </c>
      <c r="F8005" s="2">
        <v>4.75</v>
      </c>
      <c r="G8005" s="1">
        <v>8004</v>
      </c>
    </row>
    <row r="8006" spans="1:7" ht="13" x14ac:dyDescent="0.15">
      <c r="A8006" s="2">
        <v>9357</v>
      </c>
      <c r="B8006" s="2">
        <v>136</v>
      </c>
      <c r="C8006" s="2" t="s">
        <v>7253</v>
      </c>
      <c r="D8006" s="2" t="s">
        <v>17844</v>
      </c>
      <c r="E8006" s="2"/>
      <c r="F8006" s="2">
        <v>4.3440000000000003</v>
      </c>
      <c r="G8006" s="1">
        <v>8005</v>
      </c>
    </row>
    <row r="8007" spans="1:7" ht="13" x14ac:dyDescent="0.15">
      <c r="A8007" s="2">
        <v>9358</v>
      </c>
      <c r="B8007" s="2">
        <v>136</v>
      </c>
      <c r="C8007" s="2" t="s">
        <v>7254</v>
      </c>
      <c r="D8007" s="2" t="s">
        <v>17845</v>
      </c>
      <c r="E8007" s="2"/>
      <c r="F8007" s="2">
        <v>3.9060000000000001</v>
      </c>
      <c r="G8007" s="1">
        <v>8006</v>
      </c>
    </row>
    <row r="8008" spans="1:7" ht="13" x14ac:dyDescent="0.15">
      <c r="A8008" s="2">
        <v>9359</v>
      </c>
      <c r="B8008" s="2">
        <v>136</v>
      </c>
      <c r="C8008" s="2" t="s">
        <v>7255</v>
      </c>
      <c r="D8008" s="2" t="s">
        <v>17846</v>
      </c>
      <c r="E8008" s="2"/>
      <c r="F8008" s="2">
        <v>4.4690000000000003</v>
      </c>
      <c r="G8008" s="1">
        <v>8007</v>
      </c>
    </row>
    <row r="8009" spans="1:7" ht="13" x14ac:dyDescent="0.15">
      <c r="A8009" s="2">
        <v>9360</v>
      </c>
      <c r="B8009" s="2">
        <v>136</v>
      </c>
      <c r="C8009" s="2" t="s">
        <v>7256</v>
      </c>
      <c r="D8009" s="2" t="s">
        <v>17847</v>
      </c>
      <c r="E8009" s="2">
        <v>1</v>
      </c>
      <c r="F8009" s="2">
        <v>5.0940000000000003</v>
      </c>
      <c r="G8009" s="1">
        <v>8008</v>
      </c>
    </row>
    <row r="8010" spans="1:7" ht="13" x14ac:dyDescent="0.15">
      <c r="A8010" s="2">
        <v>9361</v>
      </c>
      <c r="B8010" s="2">
        <v>136</v>
      </c>
      <c r="C8010" s="2" t="s">
        <v>7257</v>
      </c>
      <c r="D8010" s="2" t="s">
        <v>17848</v>
      </c>
      <c r="E8010" s="2"/>
      <c r="F8010" s="2">
        <v>4.875</v>
      </c>
      <c r="G8010" s="1">
        <v>8009</v>
      </c>
    </row>
    <row r="8011" spans="1:7" ht="13" x14ac:dyDescent="0.15">
      <c r="A8011" s="2">
        <v>9362</v>
      </c>
      <c r="B8011" s="2">
        <v>136</v>
      </c>
      <c r="C8011" s="2" t="s">
        <v>4806</v>
      </c>
      <c r="D8011" s="2" t="s">
        <v>15506</v>
      </c>
      <c r="E8011" s="2">
        <v>1</v>
      </c>
      <c r="F8011" s="2">
        <v>5.1879999999999997</v>
      </c>
      <c r="G8011" s="1">
        <v>8010</v>
      </c>
    </row>
    <row r="8012" spans="1:7" ht="13" x14ac:dyDescent="0.15">
      <c r="A8012" s="2">
        <v>9364</v>
      </c>
      <c r="B8012" s="2">
        <v>136</v>
      </c>
      <c r="C8012" s="2" t="s">
        <v>7258</v>
      </c>
      <c r="D8012" s="2" t="s">
        <v>17849</v>
      </c>
      <c r="E8012" s="2">
        <v>1</v>
      </c>
      <c r="F8012" s="2">
        <v>5.0309999999999997</v>
      </c>
      <c r="G8012" s="1">
        <v>8011</v>
      </c>
    </row>
    <row r="8013" spans="1:7" ht="13" x14ac:dyDescent="0.15">
      <c r="A8013" s="2">
        <v>9368</v>
      </c>
      <c r="B8013" s="2">
        <v>136</v>
      </c>
      <c r="C8013" s="2" t="s">
        <v>7259</v>
      </c>
      <c r="D8013" s="2" t="s">
        <v>17850</v>
      </c>
      <c r="E8013" s="2"/>
      <c r="F8013" s="2">
        <v>3.125</v>
      </c>
      <c r="G8013" s="1">
        <v>8012</v>
      </c>
    </row>
    <row r="8014" spans="1:7" ht="13" x14ac:dyDescent="0.15">
      <c r="A8014" s="2">
        <v>9369</v>
      </c>
      <c r="B8014" s="2">
        <v>136</v>
      </c>
      <c r="C8014" s="2" t="s">
        <v>7260</v>
      </c>
      <c r="D8014" s="2" t="s">
        <v>17851</v>
      </c>
      <c r="E8014" s="2">
        <v>1</v>
      </c>
      <c r="F8014" s="2">
        <v>4.2809999999999997</v>
      </c>
      <c r="G8014" s="1">
        <v>8013</v>
      </c>
    </row>
    <row r="8015" spans="1:7" ht="13" x14ac:dyDescent="0.15">
      <c r="A8015" s="2">
        <v>9370</v>
      </c>
      <c r="B8015" s="2">
        <v>136</v>
      </c>
      <c r="C8015" s="2" t="s">
        <v>7261</v>
      </c>
      <c r="D8015" s="2" t="s">
        <v>17852</v>
      </c>
      <c r="E8015" s="2"/>
      <c r="F8015" s="2">
        <v>3.0310000000000001</v>
      </c>
      <c r="G8015" s="1">
        <v>8014</v>
      </c>
    </row>
    <row r="8016" spans="1:7" ht="13" x14ac:dyDescent="0.15">
      <c r="A8016" s="2">
        <v>9371</v>
      </c>
      <c r="B8016" s="2">
        <v>136</v>
      </c>
      <c r="C8016" s="2" t="s">
        <v>7262</v>
      </c>
      <c r="D8016" s="2" t="s">
        <v>17853</v>
      </c>
      <c r="E8016" s="2">
        <v>1</v>
      </c>
      <c r="F8016" s="2">
        <v>5.5620000000000003</v>
      </c>
      <c r="G8016" s="1">
        <v>8015</v>
      </c>
    </row>
    <row r="8017" spans="1:7" ht="13" x14ac:dyDescent="0.15">
      <c r="A8017" s="2">
        <v>9372</v>
      </c>
      <c r="B8017" s="2">
        <v>136</v>
      </c>
      <c r="C8017" s="2" t="s">
        <v>7263</v>
      </c>
      <c r="D8017" s="2" t="s">
        <v>17854</v>
      </c>
      <c r="E8017" s="2"/>
      <c r="F8017" s="2">
        <v>3.1560000000000001</v>
      </c>
      <c r="G8017" s="1">
        <v>8016</v>
      </c>
    </row>
    <row r="8018" spans="1:7" ht="13" x14ac:dyDescent="0.15">
      <c r="A8018" s="2">
        <v>9373</v>
      </c>
      <c r="B8018" s="2">
        <v>136</v>
      </c>
      <c r="C8018" s="2" t="s">
        <v>7264</v>
      </c>
      <c r="D8018" s="2" t="s">
        <v>17855</v>
      </c>
      <c r="E8018" s="2"/>
      <c r="F8018" s="2">
        <v>5.375</v>
      </c>
      <c r="G8018" s="1">
        <v>8017</v>
      </c>
    </row>
    <row r="8019" spans="1:7" ht="13" x14ac:dyDescent="0.15">
      <c r="A8019" s="2">
        <v>9374</v>
      </c>
      <c r="B8019" s="2">
        <v>136</v>
      </c>
      <c r="C8019" s="2" t="s">
        <v>7265</v>
      </c>
      <c r="D8019" s="2" t="s">
        <v>17856</v>
      </c>
      <c r="E8019" s="2"/>
      <c r="F8019" s="2">
        <v>4.375</v>
      </c>
      <c r="G8019" s="1">
        <v>8018</v>
      </c>
    </row>
    <row r="8020" spans="1:7" ht="13" x14ac:dyDescent="0.15">
      <c r="A8020" s="2">
        <v>9376</v>
      </c>
      <c r="B8020" s="2">
        <v>136</v>
      </c>
      <c r="C8020" s="2" t="s">
        <v>7266</v>
      </c>
      <c r="D8020" s="2" t="s">
        <v>17857</v>
      </c>
      <c r="E8020" s="2"/>
      <c r="F8020" s="2">
        <v>3</v>
      </c>
      <c r="G8020" s="1">
        <v>8019</v>
      </c>
    </row>
    <row r="8021" spans="1:7" ht="13" x14ac:dyDescent="0.15">
      <c r="A8021" s="2">
        <v>9377</v>
      </c>
      <c r="B8021" s="2">
        <v>136</v>
      </c>
      <c r="C8021" s="2" t="s">
        <v>6889</v>
      </c>
      <c r="D8021" s="2" t="s">
        <v>17485</v>
      </c>
      <c r="E8021" s="2">
        <v>1</v>
      </c>
      <c r="F8021" s="2">
        <v>5.8440000000000003</v>
      </c>
      <c r="G8021" s="1">
        <v>8020</v>
      </c>
    </row>
    <row r="8022" spans="1:7" ht="13" x14ac:dyDescent="0.15">
      <c r="A8022" s="2">
        <v>9378</v>
      </c>
      <c r="B8022" s="2">
        <v>136</v>
      </c>
      <c r="C8022" s="2" t="s">
        <v>7267</v>
      </c>
      <c r="D8022" s="2" t="s">
        <v>15468</v>
      </c>
      <c r="E8022" s="2"/>
      <c r="F8022" s="2">
        <v>3.5</v>
      </c>
      <c r="G8022" s="1">
        <v>8021</v>
      </c>
    </row>
    <row r="8023" spans="1:7" ht="13" x14ac:dyDescent="0.15">
      <c r="A8023" s="2">
        <v>9379</v>
      </c>
      <c r="B8023" s="2">
        <v>136</v>
      </c>
      <c r="C8023" s="2" t="s">
        <v>7268</v>
      </c>
      <c r="D8023" s="2" t="s">
        <v>17858</v>
      </c>
      <c r="E8023" s="2"/>
      <c r="F8023" s="2">
        <v>4.7190000000000003</v>
      </c>
      <c r="G8023" s="1">
        <v>8022</v>
      </c>
    </row>
    <row r="8024" spans="1:7" ht="13" x14ac:dyDescent="0.15">
      <c r="A8024" s="2">
        <v>9380</v>
      </c>
      <c r="B8024" s="2">
        <v>137</v>
      </c>
      <c r="C8024" s="2" t="s">
        <v>6752</v>
      </c>
      <c r="D8024" s="2" t="s">
        <v>17362</v>
      </c>
      <c r="E8024" s="2">
        <v>1</v>
      </c>
      <c r="F8024" s="2">
        <v>5.875</v>
      </c>
      <c r="G8024" s="1">
        <v>8023</v>
      </c>
    </row>
    <row r="8025" spans="1:7" ht="13" x14ac:dyDescent="0.15">
      <c r="A8025" s="2">
        <v>9381</v>
      </c>
      <c r="B8025" s="2">
        <v>137</v>
      </c>
      <c r="C8025" s="2" t="s">
        <v>5840</v>
      </c>
      <c r="D8025" s="2" t="s">
        <v>16499</v>
      </c>
      <c r="E8025" s="2"/>
      <c r="F8025" s="2">
        <v>5.6879999999999997</v>
      </c>
      <c r="G8025" s="1">
        <v>8024</v>
      </c>
    </row>
    <row r="8026" spans="1:7" ht="13" x14ac:dyDescent="0.15">
      <c r="A8026" s="2">
        <v>9382</v>
      </c>
      <c r="B8026" s="2">
        <v>137</v>
      </c>
      <c r="C8026" s="2" t="s">
        <v>7269</v>
      </c>
      <c r="D8026" s="2" t="s">
        <v>17859</v>
      </c>
      <c r="E8026" s="2">
        <v>1</v>
      </c>
      <c r="F8026" s="2">
        <v>5.7190000000000003</v>
      </c>
      <c r="G8026" s="1">
        <v>8025</v>
      </c>
    </row>
    <row r="8027" spans="1:7" ht="13" x14ac:dyDescent="0.15">
      <c r="A8027" s="2">
        <v>9384</v>
      </c>
      <c r="B8027" s="2">
        <v>137</v>
      </c>
      <c r="C8027" s="2" t="s">
        <v>7270</v>
      </c>
      <c r="D8027" s="2" t="s">
        <v>17860</v>
      </c>
      <c r="E8027" s="2"/>
      <c r="F8027" s="2">
        <v>5.0309999999999997</v>
      </c>
      <c r="G8027" s="1">
        <v>8026</v>
      </c>
    </row>
    <row r="8028" spans="1:7" ht="13" x14ac:dyDescent="0.15">
      <c r="A8028" s="2">
        <v>9385</v>
      </c>
      <c r="B8028" s="2">
        <v>137</v>
      </c>
      <c r="C8028" s="2" t="s">
        <v>7271</v>
      </c>
      <c r="D8028" s="2" t="s">
        <v>17861</v>
      </c>
      <c r="E8028" s="2">
        <v>1</v>
      </c>
      <c r="F8028" s="2">
        <v>5.3440000000000003</v>
      </c>
      <c r="G8028" s="1">
        <v>8027</v>
      </c>
    </row>
    <row r="8029" spans="1:7" ht="13" x14ac:dyDescent="0.15">
      <c r="A8029" s="2">
        <v>9387</v>
      </c>
      <c r="B8029" s="2">
        <v>137</v>
      </c>
      <c r="C8029" s="2" t="s">
        <v>7272</v>
      </c>
      <c r="D8029" s="2" t="s">
        <v>17862</v>
      </c>
      <c r="E8029" s="2"/>
      <c r="F8029" s="2">
        <v>5.25</v>
      </c>
      <c r="G8029" s="1">
        <v>8028</v>
      </c>
    </row>
    <row r="8030" spans="1:7" ht="13" x14ac:dyDescent="0.15">
      <c r="A8030" s="2">
        <v>9388</v>
      </c>
      <c r="B8030" s="2">
        <v>137</v>
      </c>
      <c r="C8030" s="2" t="s">
        <v>6417</v>
      </c>
      <c r="D8030" s="2" t="s">
        <v>17054</v>
      </c>
      <c r="E8030" s="2"/>
      <c r="F8030" s="2">
        <v>5.4379999999999997</v>
      </c>
      <c r="G8030" s="1">
        <v>8029</v>
      </c>
    </row>
    <row r="8031" spans="1:7" ht="13" x14ac:dyDescent="0.15">
      <c r="A8031" s="2">
        <v>9389</v>
      </c>
      <c r="B8031" s="2">
        <v>137</v>
      </c>
      <c r="C8031" s="2" t="s">
        <v>7273</v>
      </c>
      <c r="D8031" s="2" t="s">
        <v>17863</v>
      </c>
      <c r="E8031" s="2"/>
      <c r="F8031" s="2">
        <v>4.9379999999999997</v>
      </c>
      <c r="G8031" s="1">
        <v>8030</v>
      </c>
    </row>
    <row r="8032" spans="1:7" ht="13" x14ac:dyDescent="0.15">
      <c r="A8032" s="2">
        <v>9390</v>
      </c>
      <c r="B8032" s="2">
        <v>137</v>
      </c>
      <c r="C8032" s="2" t="s">
        <v>836</v>
      </c>
      <c r="D8032" s="2" t="s">
        <v>17864</v>
      </c>
      <c r="E8032" s="2"/>
      <c r="F8032" s="2">
        <v>4.6879999999999997</v>
      </c>
      <c r="G8032" s="1">
        <v>8031</v>
      </c>
    </row>
    <row r="8033" spans="1:7" ht="13" x14ac:dyDescent="0.15">
      <c r="A8033" s="2">
        <v>9391</v>
      </c>
      <c r="B8033" s="2">
        <v>137</v>
      </c>
      <c r="C8033" s="2" t="s">
        <v>7274</v>
      </c>
      <c r="D8033" s="2" t="s">
        <v>17865</v>
      </c>
      <c r="E8033" s="2">
        <v>1</v>
      </c>
      <c r="F8033" s="2">
        <v>5.5309999999999997</v>
      </c>
      <c r="G8033" s="1">
        <v>8032</v>
      </c>
    </row>
    <row r="8034" spans="1:7" ht="13" x14ac:dyDescent="0.15">
      <c r="A8034" s="2">
        <v>9392</v>
      </c>
      <c r="B8034" s="2">
        <v>137</v>
      </c>
      <c r="C8034" s="2" t="s">
        <v>7275</v>
      </c>
      <c r="D8034" s="2" t="s">
        <v>17866</v>
      </c>
      <c r="E8034" s="2"/>
      <c r="F8034" s="2">
        <v>4.25</v>
      </c>
      <c r="G8034" s="1">
        <v>8033</v>
      </c>
    </row>
    <row r="8035" spans="1:7" ht="13" x14ac:dyDescent="0.15">
      <c r="A8035" s="2">
        <v>9393</v>
      </c>
      <c r="B8035" s="2">
        <v>137</v>
      </c>
      <c r="C8035" s="2" t="s">
        <v>45</v>
      </c>
      <c r="D8035" s="2" t="s">
        <v>12223</v>
      </c>
      <c r="E8035" s="2"/>
      <c r="F8035" s="2">
        <v>3.3439999999999999</v>
      </c>
      <c r="G8035" s="1">
        <v>8034</v>
      </c>
    </row>
    <row r="8036" spans="1:7" ht="13" x14ac:dyDescent="0.15">
      <c r="A8036" s="2">
        <v>9393</v>
      </c>
      <c r="B8036" s="2">
        <v>137</v>
      </c>
      <c r="C8036" s="2" t="s">
        <v>45</v>
      </c>
      <c r="D8036" s="2" t="s">
        <v>12224</v>
      </c>
      <c r="E8036" s="2"/>
      <c r="F8036" s="2">
        <v>5.5940000000000003</v>
      </c>
      <c r="G8036" s="1">
        <v>8035</v>
      </c>
    </row>
    <row r="8037" spans="1:7" ht="13" x14ac:dyDescent="0.15">
      <c r="A8037" s="2">
        <v>9395</v>
      </c>
      <c r="B8037" s="2">
        <v>137</v>
      </c>
      <c r="C8037" s="2" t="s">
        <v>7276</v>
      </c>
      <c r="D8037" s="2" t="s">
        <v>17867</v>
      </c>
      <c r="E8037" s="2">
        <v>1</v>
      </c>
      <c r="F8037" s="2">
        <v>5.375</v>
      </c>
      <c r="G8037" s="1">
        <v>8036</v>
      </c>
    </row>
    <row r="8038" spans="1:7" ht="13" x14ac:dyDescent="0.15">
      <c r="A8038" s="2">
        <v>9397</v>
      </c>
      <c r="B8038" s="2">
        <v>137</v>
      </c>
      <c r="C8038" s="2" t="s">
        <v>7277</v>
      </c>
      <c r="D8038" s="2" t="s">
        <v>17868</v>
      </c>
      <c r="E8038" s="2"/>
      <c r="F8038" s="2">
        <v>3.5310000000000001</v>
      </c>
      <c r="G8038" s="1">
        <v>8037</v>
      </c>
    </row>
    <row r="8039" spans="1:7" ht="13" x14ac:dyDescent="0.15">
      <c r="A8039" s="2">
        <v>9400</v>
      </c>
      <c r="B8039" s="2">
        <v>137</v>
      </c>
      <c r="C8039" s="2" t="s">
        <v>837</v>
      </c>
      <c r="D8039" s="2" t="s">
        <v>17869</v>
      </c>
      <c r="E8039" s="2">
        <v>1</v>
      </c>
      <c r="F8039" s="2">
        <v>5.75</v>
      </c>
      <c r="G8039" s="1">
        <v>8038</v>
      </c>
    </row>
    <row r="8040" spans="1:7" ht="13" x14ac:dyDescent="0.15">
      <c r="A8040" s="2">
        <v>9403</v>
      </c>
      <c r="B8040" s="2">
        <v>137</v>
      </c>
      <c r="C8040" s="2" t="s">
        <v>7278</v>
      </c>
      <c r="D8040" s="2" t="s">
        <v>17870</v>
      </c>
      <c r="E8040" s="2"/>
      <c r="F8040" s="2">
        <v>3.3119999999999998</v>
      </c>
      <c r="G8040" s="1">
        <v>8039</v>
      </c>
    </row>
    <row r="8041" spans="1:7" ht="13" x14ac:dyDescent="0.15">
      <c r="A8041" s="2">
        <v>9404</v>
      </c>
      <c r="B8041" s="2">
        <v>137</v>
      </c>
      <c r="C8041" s="2" t="s">
        <v>7279</v>
      </c>
      <c r="D8041" s="2" t="s">
        <v>17059</v>
      </c>
      <c r="E8041" s="2"/>
      <c r="F8041" s="2">
        <v>5.2190000000000003</v>
      </c>
      <c r="G8041" s="1">
        <v>8040</v>
      </c>
    </row>
    <row r="8042" spans="1:7" ht="13" x14ac:dyDescent="0.15">
      <c r="A8042" s="2">
        <v>9405</v>
      </c>
      <c r="B8042" s="2">
        <v>137</v>
      </c>
      <c r="C8042" s="2" t="s">
        <v>7280</v>
      </c>
      <c r="D8042" s="2" t="s">
        <v>17871</v>
      </c>
      <c r="E8042" s="2"/>
      <c r="F8042" s="2">
        <v>2.4380000000000002</v>
      </c>
      <c r="G8042" s="1">
        <v>8041</v>
      </c>
    </row>
    <row r="8043" spans="1:7" ht="13" x14ac:dyDescent="0.15">
      <c r="A8043" s="2">
        <v>9408</v>
      </c>
      <c r="B8043" s="2">
        <v>137</v>
      </c>
      <c r="C8043" s="2" t="s">
        <v>7281</v>
      </c>
      <c r="D8043" s="2" t="s">
        <v>17872</v>
      </c>
      <c r="E8043" s="2">
        <v>1</v>
      </c>
      <c r="F8043" s="2">
        <v>4.6879999999999997</v>
      </c>
      <c r="G8043" s="1">
        <v>8042</v>
      </c>
    </row>
    <row r="8044" spans="1:7" ht="13" x14ac:dyDescent="0.15">
      <c r="A8044" s="2">
        <v>9409</v>
      </c>
      <c r="B8044" s="2">
        <v>137</v>
      </c>
      <c r="C8044" s="2" t="s">
        <v>7282</v>
      </c>
      <c r="D8044" s="2" t="s">
        <v>17873</v>
      </c>
      <c r="E8044" s="2"/>
      <c r="F8044" s="2">
        <v>3.9689999999999999</v>
      </c>
      <c r="G8044" s="1">
        <v>8043</v>
      </c>
    </row>
    <row r="8045" spans="1:7" ht="13" x14ac:dyDescent="0.15">
      <c r="A8045" s="2">
        <v>9410</v>
      </c>
      <c r="B8045" s="2">
        <v>137</v>
      </c>
      <c r="C8045" s="2" t="s">
        <v>7283</v>
      </c>
      <c r="D8045" s="2" t="s">
        <v>17874</v>
      </c>
      <c r="E8045" s="2"/>
      <c r="F8045" s="2">
        <v>4.25</v>
      </c>
      <c r="G8045" s="1">
        <v>8044</v>
      </c>
    </row>
    <row r="8046" spans="1:7" ht="13" x14ac:dyDescent="0.15">
      <c r="A8046" s="2">
        <v>9411</v>
      </c>
      <c r="B8046" s="2">
        <v>137</v>
      </c>
      <c r="C8046" s="2" t="s">
        <v>7284</v>
      </c>
      <c r="D8046" s="2" t="s">
        <v>17875</v>
      </c>
      <c r="E8046" s="2">
        <v>1</v>
      </c>
      <c r="F8046" s="2">
        <v>5.625</v>
      </c>
      <c r="G8046" s="1">
        <v>8045</v>
      </c>
    </row>
    <row r="8047" spans="1:7" ht="13" x14ac:dyDescent="0.15">
      <c r="A8047" s="2">
        <v>9412</v>
      </c>
      <c r="B8047" s="2">
        <v>137</v>
      </c>
      <c r="C8047" s="2" t="s">
        <v>7285</v>
      </c>
      <c r="D8047" s="2" t="s">
        <v>17876</v>
      </c>
      <c r="E8047" s="2"/>
      <c r="F8047" s="2">
        <v>5.125</v>
      </c>
      <c r="G8047" s="1">
        <v>8046</v>
      </c>
    </row>
    <row r="8048" spans="1:7" ht="13" x14ac:dyDescent="0.15">
      <c r="A8048" s="2">
        <v>9413</v>
      </c>
      <c r="B8048" s="2">
        <v>137</v>
      </c>
      <c r="C8048" s="2" t="s">
        <v>7286</v>
      </c>
      <c r="D8048" s="2" t="s">
        <v>17877</v>
      </c>
      <c r="E8048" s="2"/>
      <c r="F8048" s="2">
        <v>3.9689999999999999</v>
      </c>
      <c r="G8048" s="1">
        <v>8047</v>
      </c>
    </row>
    <row r="8049" spans="1:7" ht="13" x14ac:dyDescent="0.15">
      <c r="A8049" s="2">
        <v>9414</v>
      </c>
      <c r="B8049" s="2">
        <v>137</v>
      </c>
      <c r="C8049" s="2" t="s">
        <v>7287</v>
      </c>
      <c r="D8049" s="2" t="s">
        <v>17878</v>
      </c>
      <c r="E8049" s="2">
        <v>1</v>
      </c>
      <c r="F8049" s="2">
        <v>4.6879999999999997</v>
      </c>
      <c r="G8049" s="1">
        <v>8048</v>
      </c>
    </row>
    <row r="8050" spans="1:7" ht="13" x14ac:dyDescent="0.15">
      <c r="A8050" s="2">
        <v>9416</v>
      </c>
      <c r="B8050" s="2">
        <v>137</v>
      </c>
      <c r="C8050" s="2" t="s">
        <v>7288</v>
      </c>
      <c r="D8050" s="2" t="s">
        <v>11286</v>
      </c>
      <c r="E8050" s="2"/>
      <c r="F8050" s="2">
        <v>5.375</v>
      </c>
      <c r="G8050" s="1">
        <v>8049</v>
      </c>
    </row>
    <row r="8051" spans="1:7" ht="13" x14ac:dyDescent="0.15">
      <c r="A8051" s="2">
        <v>9417</v>
      </c>
      <c r="B8051" s="2">
        <v>137</v>
      </c>
      <c r="C8051" s="2" t="s">
        <v>7289</v>
      </c>
      <c r="D8051" s="2" t="s">
        <v>17879</v>
      </c>
      <c r="E8051" s="2">
        <v>1</v>
      </c>
      <c r="F8051" s="2">
        <v>5.5</v>
      </c>
      <c r="G8051" s="1">
        <v>8050</v>
      </c>
    </row>
    <row r="8052" spans="1:7" ht="13" x14ac:dyDescent="0.15">
      <c r="A8052" s="2">
        <v>9418</v>
      </c>
      <c r="B8052" s="2">
        <v>137</v>
      </c>
      <c r="C8052" s="2" t="s">
        <v>7290</v>
      </c>
      <c r="D8052" s="2" t="s">
        <v>17880</v>
      </c>
      <c r="E8052" s="2"/>
      <c r="F8052" s="2">
        <v>5.1559999999999997</v>
      </c>
      <c r="G8052" s="1">
        <v>8051</v>
      </c>
    </row>
    <row r="8053" spans="1:7" ht="13" x14ac:dyDescent="0.15">
      <c r="A8053" s="2">
        <v>9419</v>
      </c>
      <c r="B8053" s="2">
        <v>137</v>
      </c>
      <c r="C8053" s="2" t="s">
        <v>7291</v>
      </c>
      <c r="D8053" s="2" t="s">
        <v>17881</v>
      </c>
      <c r="E8053" s="2"/>
      <c r="F8053" s="2">
        <v>4.9379999999999997</v>
      </c>
      <c r="G8053" s="1">
        <v>8052</v>
      </c>
    </row>
    <row r="8054" spans="1:7" ht="13" x14ac:dyDescent="0.15">
      <c r="A8054" s="2">
        <v>9420</v>
      </c>
      <c r="B8054" s="2">
        <v>137</v>
      </c>
      <c r="C8054" s="2" t="s">
        <v>6030</v>
      </c>
      <c r="D8054" s="2" t="s">
        <v>16682</v>
      </c>
      <c r="E8054" s="2">
        <v>1</v>
      </c>
      <c r="F8054" s="2">
        <v>3.9060000000000001</v>
      </c>
      <c r="G8054" s="1">
        <v>8053</v>
      </c>
    </row>
    <row r="8055" spans="1:7" ht="13" x14ac:dyDescent="0.15">
      <c r="A8055" s="2">
        <v>9421</v>
      </c>
      <c r="B8055" s="2">
        <v>137</v>
      </c>
      <c r="C8055" s="2" t="s">
        <v>7292</v>
      </c>
      <c r="D8055" s="2" t="s">
        <v>17882</v>
      </c>
      <c r="E8055" s="2"/>
      <c r="F8055" s="2">
        <v>5.2809999999999997</v>
      </c>
      <c r="G8055" s="1">
        <v>8054</v>
      </c>
    </row>
    <row r="8056" spans="1:7" ht="13" x14ac:dyDescent="0.15">
      <c r="A8056" s="2">
        <v>9422</v>
      </c>
      <c r="B8056" s="2">
        <v>137</v>
      </c>
      <c r="C8056" s="2" t="s">
        <v>838</v>
      </c>
      <c r="D8056" s="2" t="s">
        <v>17883</v>
      </c>
      <c r="E8056" s="2"/>
      <c r="F8056" s="2">
        <v>5.3440000000000003</v>
      </c>
      <c r="G8056" s="1">
        <v>8055</v>
      </c>
    </row>
    <row r="8057" spans="1:7" ht="13" x14ac:dyDescent="0.15">
      <c r="A8057" s="2">
        <v>9423</v>
      </c>
      <c r="B8057" s="2">
        <v>137</v>
      </c>
      <c r="C8057" s="2" t="s">
        <v>7293</v>
      </c>
      <c r="D8057" s="2" t="s">
        <v>17523</v>
      </c>
      <c r="E8057" s="2">
        <v>1</v>
      </c>
      <c r="F8057" s="2">
        <v>3.875</v>
      </c>
      <c r="G8057" s="1">
        <v>8056</v>
      </c>
    </row>
    <row r="8058" spans="1:7" ht="13" x14ac:dyDescent="0.15">
      <c r="A8058" s="2">
        <v>9424</v>
      </c>
      <c r="B8058" s="2">
        <v>137</v>
      </c>
      <c r="C8058" s="2" t="s">
        <v>7294</v>
      </c>
      <c r="D8058" s="2" t="s">
        <v>17522</v>
      </c>
      <c r="E8058" s="2"/>
      <c r="F8058" s="2">
        <v>5.0620000000000003</v>
      </c>
      <c r="G8058" s="1">
        <v>8057</v>
      </c>
    </row>
    <row r="8059" spans="1:7" ht="13" x14ac:dyDescent="0.15">
      <c r="A8059" s="2">
        <v>9426</v>
      </c>
      <c r="B8059" s="2">
        <v>137</v>
      </c>
      <c r="C8059" s="2" t="s">
        <v>7295</v>
      </c>
      <c r="D8059" s="2" t="s">
        <v>17884</v>
      </c>
      <c r="E8059" s="2">
        <v>1</v>
      </c>
      <c r="F8059" s="2">
        <v>4.1559999999999997</v>
      </c>
      <c r="G8059" s="1">
        <v>8058</v>
      </c>
    </row>
    <row r="8060" spans="1:7" ht="13" x14ac:dyDescent="0.15">
      <c r="A8060" s="2">
        <v>9427</v>
      </c>
      <c r="B8060" s="2">
        <v>137</v>
      </c>
      <c r="C8060" s="2" t="s">
        <v>7296</v>
      </c>
      <c r="D8060" s="2" t="s">
        <v>17885</v>
      </c>
      <c r="E8060" s="2"/>
      <c r="F8060" s="2">
        <v>5.1879999999999997</v>
      </c>
      <c r="G8060" s="1">
        <v>8059</v>
      </c>
    </row>
    <row r="8061" spans="1:7" ht="13" x14ac:dyDescent="0.15">
      <c r="A8061" s="2">
        <v>9429</v>
      </c>
      <c r="B8061" s="2">
        <v>137</v>
      </c>
      <c r="C8061" s="2" t="s">
        <v>7297</v>
      </c>
      <c r="D8061" s="2" t="s">
        <v>17886</v>
      </c>
      <c r="E8061" s="2">
        <v>1</v>
      </c>
      <c r="F8061" s="2">
        <v>5.625</v>
      </c>
      <c r="G8061" s="1">
        <v>8060</v>
      </c>
    </row>
    <row r="8062" spans="1:7" ht="13" x14ac:dyDescent="0.15">
      <c r="A8062" s="2">
        <v>9430</v>
      </c>
      <c r="B8062" s="2">
        <v>137</v>
      </c>
      <c r="C8062" s="2" t="s">
        <v>7298</v>
      </c>
      <c r="D8062" s="2" t="s">
        <v>17887</v>
      </c>
      <c r="E8062" s="2">
        <v>1</v>
      </c>
      <c r="F8062" s="2">
        <v>5.25</v>
      </c>
      <c r="G8062" s="1">
        <v>8061</v>
      </c>
    </row>
    <row r="8063" spans="1:7" ht="13" x14ac:dyDescent="0.15">
      <c r="A8063" s="2">
        <v>9432</v>
      </c>
      <c r="B8063" s="2">
        <v>137</v>
      </c>
      <c r="C8063" s="2" t="s">
        <v>6984</v>
      </c>
      <c r="D8063" s="2" t="s">
        <v>17579</v>
      </c>
      <c r="E8063" s="2"/>
      <c r="F8063" s="2">
        <v>5.1879999999999997</v>
      </c>
      <c r="G8063" s="1">
        <v>8062</v>
      </c>
    </row>
    <row r="8064" spans="1:7" ht="13" x14ac:dyDescent="0.15">
      <c r="A8064" s="2">
        <v>9435</v>
      </c>
      <c r="B8064" s="2">
        <v>137</v>
      </c>
      <c r="C8064" s="2" t="s">
        <v>840</v>
      </c>
      <c r="D8064" s="2" t="s">
        <v>17888</v>
      </c>
      <c r="E8064" s="2">
        <v>1</v>
      </c>
      <c r="F8064" s="2">
        <v>5.5620000000000003</v>
      </c>
      <c r="G8064" s="1">
        <v>8063</v>
      </c>
    </row>
    <row r="8065" spans="1:7" ht="13" x14ac:dyDescent="0.15">
      <c r="A8065" s="2">
        <v>9436</v>
      </c>
      <c r="B8065" s="2">
        <v>137</v>
      </c>
      <c r="C8065" s="2" t="s">
        <v>841</v>
      </c>
      <c r="D8065" s="2" t="s">
        <v>17889</v>
      </c>
      <c r="E8065" s="2"/>
      <c r="F8065" s="2">
        <v>4.0940000000000003</v>
      </c>
      <c r="G8065" s="1">
        <v>8064</v>
      </c>
    </row>
    <row r="8066" spans="1:7" ht="13" x14ac:dyDescent="0.15">
      <c r="A8066" s="2">
        <v>9438</v>
      </c>
      <c r="B8066" s="2">
        <v>137</v>
      </c>
      <c r="C8066" s="2" t="s">
        <v>7299</v>
      </c>
      <c r="D8066" s="2" t="s">
        <v>17890</v>
      </c>
      <c r="E8066" s="2"/>
      <c r="F8066" s="2">
        <v>3.5939999999999999</v>
      </c>
      <c r="G8066" s="1">
        <v>8065</v>
      </c>
    </row>
    <row r="8067" spans="1:7" ht="13" x14ac:dyDescent="0.15">
      <c r="A8067" s="2">
        <v>9439</v>
      </c>
      <c r="B8067" s="2">
        <v>137</v>
      </c>
      <c r="C8067" s="2" t="s">
        <v>7300</v>
      </c>
      <c r="D8067" s="2" t="s">
        <v>17891</v>
      </c>
      <c r="E8067" s="2">
        <v>1</v>
      </c>
      <c r="F8067" s="2">
        <v>4.9690000000000003</v>
      </c>
      <c r="G8067" s="1">
        <v>8066</v>
      </c>
    </row>
    <row r="8068" spans="1:7" ht="13" x14ac:dyDescent="0.15">
      <c r="A8068" s="2">
        <v>9440</v>
      </c>
      <c r="B8068" s="2">
        <v>138</v>
      </c>
      <c r="C8068" s="2" t="s">
        <v>7301</v>
      </c>
      <c r="D8068" s="2" t="s">
        <v>12148</v>
      </c>
      <c r="E8068" s="2">
        <v>1</v>
      </c>
      <c r="F8068" s="2">
        <v>6.125</v>
      </c>
      <c r="G8068" s="1">
        <v>8067</v>
      </c>
    </row>
    <row r="8069" spans="1:7" ht="13" x14ac:dyDescent="0.15">
      <c r="A8069" s="2">
        <v>9441</v>
      </c>
      <c r="B8069" s="2">
        <v>138</v>
      </c>
      <c r="C8069" s="2" t="s">
        <v>7302</v>
      </c>
      <c r="D8069" s="2" t="s">
        <v>17892</v>
      </c>
      <c r="E8069" s="2"/>
      <c r="F8069" s="2">
        <v>4.375</v>
      </c>
      <c r="G8069" s="1">
        <v>8068</v>
      </c>
    </row>
    <row r="8070" spans="1:7" ht="13" x14ac:dyDescent="0.15">
      <c r="A8070" s="2">
        <v>9442</v>
      </c>
      <c r="B8070" s="2">
        <v>138</v>
      </c>
      <c r="C8070" s="2" t="s">
        <v>7303</v>
      </c>
      <c r="D8070" s="2" t="s">
        <v>17893</v>
      </c>
      <c r="E8070" s="2">
        <v>1</v>
      </c>
      <c r="F8070" s="2">
        <v>5.8120000000000003</v>
      </c>
      <c r="G8070" s="1">
        <v>8069</v>
      </c>
    </row>
    <row r="8071" spans="1:7" ht="13" x14ac:dyDescent="0.15">
      <c r="A8071" s="2">
        <v>9443</v>
      </c>
      <c r="B8071" s="2">
        <v>138</v>
      </c>
      <c r="C8071" s="2" t="s">
        <v>7304</v>
      </c>
      <c r="D8071" s="2" t="s">
        <v>17894</v>
      </c>
      <c r="E8071" s="2"/>
      <c r="F8071" s="2">
        <v>5.8440000000000003</v>
      </c>
      <c r="G8071" s="1">
        <v>8070</v>
      </c>
    </row>
    <row r="8072" spans="1:7" ht="13" x14ac:dyDescent="0.15">
      <c r="A8072" s="2">
        <v>9444</v>
      </c>
      <c r="B8072" s="2">
        <v>138</v>
      </c>
      <c r="C8072" s="2" t="s">
        <v>7305</v>
      </c>
      <c r="D8072" s="2" t="s">
        <v>17895</v>
      </c>
      <c r="E8072" s="2"/>
      <c r="F8072" s="2">
        <v>5.7809999999999997</v>
      </c>
      <c r="G8072" s="1">
        <v>8071</v>
      </c>
    </row>
    <row r="8073" spans="1:7" ht="13" x14ac:dyDescent="0.15">
      <c r="A8073" s="2">
        <v>9446</v>
      </c>
      <c r="B8073" s="2">
        <v>138</v>
      </c>
      <c r="C8073" s="2" t="s">
        <v>7306</v>
      </c>
      <c r="D8073" s="2" t="s">
        <v>12091</v>
      </c>
      <c r="E8073" s="2"/>
      <c r="F8073" s="2">
        <v>5.9059999999999997</v>
      </c>
      <c r="G8073" s="1">
        <v>8072</v>
      </c>
    </row>
    <row r="8074" spans="1:7" ht="13" x14ac:dyDescent="0.15">
      <c r="A8074" s="2">
        <v>9447</v>
      </c>
      <c r="B8074" s="2">
        <v>138</v>
      </c>
      <c r="C8074" s="2" t="s">
        <v>7307</v>
      </c>
      <c r="D8074" s="2" t="s">
        <v>17896</v>
      </c>
      <c r="E8074" s="2"/>
      <c r="F8074" s="2">
        <v>4.9379999999999997</v>
      </c>
      <c r="G8074" s="1">
        <v>8073</v>
      </c>
    </row>
    <row r="8075" spans="1:7" ht="13" x14ac:dyDescent="0.15">
      <c r="A8075" s="2">
        <v>9448</v>
      </c>
      <c r="B8075" s="2">
        <v>138</v>
      </c>
      <c r="C8075" s="2" t="s">
        <v>7308</v>
      </c>
      <c r="D8075" s="2" t="s">
        <v>17897</v>
      </c>
      <c r="E8075" s="2">
        <v>1</v>
      </c>
      <c r="F8075" s="2">
        <v>5.3440000000000003</v>
      </c>
      <c r="G8075" s="1">
        <v>8074</v>
      </c>
    </row>
    <row r="8076" spans="1:7" ht="13" x14ac:dyDescent="0.15">
      <c r="A8076" s="2">
        <v>9449</v>
      </c>
      <c r="B8076" s="2">
        <v>138</v>
      </c>
      <c r="C8076" s="2" t="s">
        <v>3502</v>
      </c>
      <c r="D8076" s="2" t="s">
        <v>14192</v>
      </c>
      <c r="E8076" s="2"/>
      <c r="F8076" s="2">
        <v>5.0620000000000003</v>
      </c>
      <c r="G8076" s="1">
        <v>8075</v>
      </c>
    </row>
    <row r="8077" spans="1:7" ht="13" x14ac:dyDescent="0.15">
      <c r="A8077" s="2">
        <v>9450</v>
      </c>
      <c r="B8077" s="2">
        <v>138</v>
      </c>
      <c r="C8077" s="2" t="s">
        <v>7309</v>
      </c>
      <c r="D8077" s="2" t="s">
        <v>17898</v>
      </c>
      <c r="E8077" s="2">
        <v>1</v>
      </c>
      <c r="F8077" s="2">
        <v>5.4690000000000003</v>
      </c>
      <c r="G8077" s="1">
        <v>8076</v>
      </c>
    </row>
    <row r="8078" spans="1:7" ht="13" x14ac:dyDescent="0.15">
      <c r="A8078" s="2">
        <v>9451</v>
      </c>
      <c r="B8078" s="2">
        <v>138</v>
      </c>
      <c r="C8078" s="2" t="s">
        <v>183</v>
      </c>
      <c r="D8078" s="2" t="s">
        <v>17899</v>
      </c>
      <c r="E8078" s="2">
        <v>1</v>
      </c>
      <c r="F8078" s="2">
        <v>4.4690000000000003</v>
      </c>
      <c r="G8078" s="1">
        <v>8077</v>
      </c>
    </row>
    <row r="8079" spans="1:7" ht="13" x14ac:dyDescent="0.15">
      <c r="A8079" s="2">
        <v>9452</v>
      </c>
      <c r="B8079" s="2">
        <v>138</v>
      </c>
      <c r="C8079" s="2" t="s">
        <v>7310</v>
      </c>
      <c r="D8079" s="2" t="s">
        <v>17900</v>
      </c>
      <c r="E8079" s="2"/>
      <c r="F8079" s="2">
        <v>3.9689999999999999</v>
      </c>
      <c r="G8079" s="1">
        <v>8078</v>
      </c>
    </row>
    <row r="8080" spans="1:7" ht="13" x14ac:dyDescent="0.15">
      <c r="A8080" s="2">
        <v>9453</v>
      </c>
      <c r="B8080" s="2">
        <v>138</v>
      </c>
      <c r="C8080" s="2" t="s">
        <v>7311</v>
      </c>
      <c r="D8080" s="2" t="s">
        <v>17901</v>
      </c>
      <c r="E8080" s="2">
        <v>1</v>
      </c>
      <c r="F8080" s="2">
        <v>5.4059999999999997</v>
      </c>
      <c r="G8080" s="1">
        <v>8079</v>
      </c>
    </row>
    <row r="8081" spans="1:7" ht="13" x14ac:dyDescent="0.15">
      <c r="A8081" s="2">
        <v>9454</v>
      </c>
      <c r="B8081" s="2">
        <v>138</v>
      </c>
      <c r="C8081" s="2" t="s">
        <v>7312</v>
      </c>
      <c r="D8081" s="2" t="s">
        <v>17902</v>
      </c>
      <c r="E8081" s="2"/>
      <c r="F8081" s="2">
        <v>5.125</v>
      </c>
      <c r="G8081" s="1">
        <v>8080</v>
      </c>
    </row>
    <row r="8082" spans="1:7" ht="13" x14ac:dyDescent="0.15">
      <c r="A8082" s="2">
        <v>9455</v>
      </c>
      <c r="B8082" s="2">
        <v>138</v>
      </c>
      <c r="C8082" s="2" t="s">
        <v>7313</v>
      </c>
      <c r="D8082" s="2" t="s">
        <v>17903</v>
      </c>
      <c r="E8082" s="2"/>
      <c r="F8082" s="2">
        <v>4.0309999999999997</v>
      </c>
      <c r="G8082" s="1">
        <v>8081</v>
      </c>
    </row>
    <row r="8083" spans="1:7" ht="13" x14ac:dyDescent="0.15">
      <c r="A8083" s="2">
        <v>9456</v>
      </c>
      <c r="B8083" s="2">
        <v>138</v>
      </c>
      <c r="C8083" s="2" t="s">
        <v>7314</v>
      </c>
      <c r="D8083" s="2" t="s">
        <v>17904</v>
      </c>
      <c r="E8083" s="2"/>
      <c r="F8083" s="2">
        <v>2.9689999999999999</v>
      </c>
      <c r="G8083" s="1">
        <v>8082</v>
      </c>
    </row>
    <row r="8084" spans="1:7" ht="13" x14ac:dyDescent="0.15">
      <c r="A8084" s="2">
        <v>9457</v>
      </c>
      <c r="B8084" s="2">
        <v>138</v>
      </c>
      <c r="C8084" s="2" t="s">
        <v>7315</v>
      </c>
      <c r="D8084" s="2" t="s">
        <v>17905</v>
      </c>
      <c r="E8084" s="2">
        <v>1</v>
      </c>
      <c r="F8084" s="2">
        <v>4.3120000000000003</v>
      </c>
      <c r="G8084" s="1">
        <v>8083</v>
      </c>
    </row>
    <row r="8085" spans="1:7" ht="13" x14ac:dyDescent="0.15">
      <c r="A8085" s="2">
        <v>9459</v>
      </c>
      <c r="B8085" s="2">
        <v>138</v>
      </c>
      <c r="C8085" s="2" t="s">
        <v>7316</v>
      </c>
      <c r="D8085" s="2" t="s">
        <v>17906</v>
      </c>
      <c r="E8085" s="2"/>
      <c r="F8085" s="2">
        <v>2.9380000000000002</v>
      </c>
      <c r="G8085" s="1">
        <v>8084</v>
      </c>
    </row>
    <row r="8086" spans="1:7" ht="13" x14ac:dyDescent="0.15">
      <c r="A8086" s="2">
        <v>9460</v>
      </c>
      <c r="B8086" s="2">
        <v>138</v>
      </c>
      <c r="C8086" s="2" t="s">
        <v>7317</v>
      </c>
      <c r="D8086" s="2" t="s">
        <v>16984</v>
      </c>
      <c r="E8086" s="2"/>
      <c r="F8086" s="2">
        <v>2.4380000000000002</v>
      </c>
      <c r="G8086" s="1">
        <v>8085</v>
      </c>
    </row>
    <row r="8087" spans="1:7" ht="13" x14ac:dyDescent="0.15">
      <c r="A8087" s="2">
        <v>9461</v>
      </c>
      <c r="B8087" s="2">
        <v>138</v>
      </c>
      <c r="C8087" s="2" t="s">
        <v>7318</v>
      </c>
      <c r="D8087" s="2" t="s">
        <v>17830</v>
      </c>
      <c r="E8087" s="2">
        <v>1</v>
      </c>
      <c r="F8087" s="2">
        <v>5.0940000000000003</v>
      </c>
      <c r="G8087" s="1">
        <v>8086</v>
      </c>
    </row>
    <row r="8088" spans="1:7" ht="13" x14ac:dyDescent="0.15">
      <c r="A8088" s="2">
        <v>9462</v>
      </c>
      <c r="B8088" s="2">
        <v>138</v>
      </c>
      <c r="C8088" s="2" t="s">
        <v>7319</v>
      </c>
      <c r="D8088" s="2" t="s">
        <v>13216</v>
      </c>
      <c r="E8088" s="2">
        <v>1</v>
      </c>
      <c r="F8088" s="2">
        <v>5.8440000000000003</v>
      </c>
      <c r="G8088" s="1">
        <v>8087</v>
      </c>
    </row>
    <row r="8089" spans="1:7" ht="13" x14ac:dyDescent="0.15">
      <c r="A8089" s="2">
        <v>9463</v>
      </c>
      <c r="B8089" s="2">
        <v>138</v>
      </c>
      <c r="C8089" s="2" t="s">
        <v>7320</v>
      </c>
      <c r="D8089" s="2" t="s">
        <v>17907</v>
      </c>
      <c r="E8089" s="2"/>
      <c r="F8089" s="2">
        <v>4.1879999999999997</v>
      </c>
      <c r="G8089" s="1">
        <v>8088</v>
      </c>
    </row>
    <row r="8090" spans="1:7" ht="13" x14ac:dyDescent="0.15">
      <c r="A8090" s="2">
        <v>9464</v>
      </c>
      <c r="B8090" s="2">
        <v>138</v>
      </c>
      <c r="C8090" s="2" t="s">
        <v>7321</v>
      </c>
      <c r="D8090" s="2" t="s">
        <v>17908</v>
      </c>
      <c r="E8090" s="2">
        <v>1</v>
      </c>
      <c r="F8090" s="2">
        <v>5.3120000000000003</v>
      </c>
      <c r="G8090" s="1">
        <v>8089</v>
      </c>
    </row>
    <row r="8091" spans="1:7" ht="13" x14ac:dyDescent="0.15">
      <c r="A8091" s="2">
        <v>9465</v>
      </c>
      <c r="B8091" s="2">
        <v>138</v>
      </c>
      <c r="C8091" s="2" t="s">
        <v>7322</v>
      </c>
      <c r="D8091" s="2" t="s">
        <v>17909</v>
      </c>
      <c r="E8091" s="2"/>
      <c r="F8091" s="2">
        <v>5.375</v>
      </c>
      <c r="G8091" s="1">
        <v>8090</v>
      </c>
    </row>
    <row r="8092" spans="1:7" ht="13" x14ac:dyDescent="0.15">
      <c r="A8092" s="2">
        <v>9466</v>
      </c>
      <c r="B8092" s="2">
        <v>138</v>
      </c>
      <c r="C8092" s="2" t="s">
        <v>7323</v>
      </c>
      <c r="D8092" s="2" t="s">
        <v>17910</v>
      </c>
      <c r="E8092" s="2">
        <v>1</v>
      </c>
      <c r="F8092" s="2">
        <v>3.9380000000000002</v>
      </c>
      <c r="G8092" s="1">
        <v>8091</v>
      </c>
    </row>
    <row r="8093" spans="1:7" ht="13" x14ac:dyDescent="0.15">
      <c r="A8093" s="2">
        <v>9467</v>
      </c>
      <c r="B8093" s="2">
        <v>138</v>
      </c>
      <c r="C8093" s="2" t="s">
        <v>7324</v>
      </c>
      <c r="D8093" s="2" t="s">
        <v>17911</v>
      </c>
      <c r="E8093" s="2">
        <v>1</v>
      </c>
      <c r="F8093" s="2">
        <v>6.0620000000000003</v>
      </c>
      <c r="G8093" s="1">
        <v>8092</v>
      </c>
    </row>
    <row r="8094" spans="1:7" ht="13" x14ac:dyDescent="0.15">
      <c r="A8094" s="2">
        <v>9468</v>
      </c>
      <c r="B8094" s="2">
        <v>138</v>
      </c>
      <c r="C8094" s="2" t="s">
        <v>7325</v>
      </c>
      <c r="D8094" s="2" t="s">
        <v>17912</v>
      </c>
      <c r="E8094" s="2"/>
      <c r="F8094" s="2">
        <v>4.5999999999999996</v>
      </c>
      <c r="G8094" s="1">
        <v>8093</v>
      </c>
    </row>
    <row r="8095" spans="1:7" ht="13" x14ac:dyDescent="0.15">
      <c r="A8095" s="2">
        <v>9469</v>
      </c>
      <c r="B8095" s="2">
        <v>138</v>
      </c>
      <c r="C8095" s="2" t="s">
        <v>7326</v>
      </c>
      <c r="D8095" s="2" t="s">
        <v>17913</v>
      </c>
      <c r="E8095" s="2">
        <v>1</v>
      </c>
      <c r="F8095" s="2">
        <v>5.9690000000000003</v>
      </c>
      <c r="G8095" s="1">
        <v>8094</v>
      </c>
    </row>
    <row r="8096" spans="1:7" ht="13" x14ac:dyDescent="0.15">
      <c r="A8096" s="2">
        <v>9470</v>
      </c>
      <c r="B8096" s="2">
        <v>138</v>
      </c>
      <c r="C8096" s="2" t="s">
        <v>7327</v>
      </c>
      <c r="D8096" s="2" t="s">
        <v>17914</v>
      </c>
      <c r="E8096" s="2"/>
      <c r="F8096" s="2">
        <v>5.2190000000000003</v>
      </c>
      <c r="G8096" s="1">
        <v>8095</v>
      </c>
    </row>
    <row r="8097" spans="1:7" ht="13" x14ac:dyDescent="0.15">
      <c r="A8097" s="2">
        <v>9471</v>
      </c>
      <c r="B8097" s="2">
        <v>138</v>
      </c>
      <c r="C8097" s="2" t="s">
        <v>7328</v>
      </c>
      <c r="D8097" s="2" t="s">
        <v>15636</v>
      </c>
      <c r="E8097" s="2"/>
      <c r="F8097" s="2">
        <v>3.5310000000000001</v>
      </c>
      <c r="G8097" s="1">
        <v>8096</v>
      </c>
    </row>
    <row r="8098" spans="1:7" ht="13" x14ac:dyDescent="0.15">
      <c r="A8098" s="2">
        <v>9473</v>
      </c>
      <c r="B8098" s="2">
        <v>138</v>
      </c>
      <c r="C8098" s="2" t="s">
        <v>2814</v>
      </c>
      <c r="D8098" s="2" t="s">
        <v>13507</v>
      </c>
      <c r="E8098" s="2">
        <v>1</v>
      </c>
      <c r="F8098" s="2">
        <v>5.1559999999999997</v>
      </c>
      <c r="G8098" s="1">
        <v>8097</v>
      </c>
    </row>
    <row r="8099" spans="1:7" ht="13" x14ac:dyDescent="0.15">
      <c r="A8099" s="2">
        <v>9474</v>
      </c>
      <c r="B8099" s="2">
        <v>138</v>
      </c>
      <c r="C8099" s="2" t="s">
        <v>7329</v>
      </c>
      <c r="D8099" s="2" t="s">
        <v>17915</v>
      </c>
      <c r="E8099" s="2"/>
      <c r="F8099" s="2">
        <v>5.25</v>
      </c>
      <c r="G8099" s="1">
        <v>8098</v>
      </c>
    </row>
    <row r="8100" spans="1:7" ht="13" x14ac:dyDescent="0.15">
      <c r="A8100" s="2">
        <v>9475</v>
      </c>
      <c r="B8100" s="2">
        <v>138</v>
      </c>
      <c r="C8100" s="2" t="s">
        <v>7330</v>
      </c>
      <c r="D8100" s="2" t="s">
        <v>17916</v>
      </c>
      <c r="E8100" s="2"/>
      <c r="F8100" s="2">
        <v>3.1880000000000002</v>
      </c>
      <c r="G8100" s="1">
        <v>8099</v>
      </c>
    </row>
    <row r="8101" spans="1:7" ht="13" x14ac:dyDescent="0.15">
      <c r="A8101" s="2">
        <v>9476</v>
      </c>
      <c r="B8101" s="2">
        <v>138</v>
      </c>
      <c r="C8101" s="2" t="s">
        <v>7331</v>
      </c>
      <c r="D8101" s="2" t="s">
        <v>17917</v>
      </c>
      <c r="E8101" s="2">
        <v>1</v>
      </c>
      <c r="F8101" s="2">
        <v>5.1559999999999997</v>
      </c>
      <c r="G8101" s="1">
        <v>8100</v>
      </c>
    </row>
    <row r="8102" spans="1:7" ht="13" x14ac:dyDescent="0.15">
      <c r="A8102" s="2">
        <v>9477</v>
      </c>
      <c r="B8102" s="2">
        <v>138</v>
      </c>
      <c r="C8102" s="2" t="s">
        <v>152</v>
      </c>
      <c r="D8102" s="2" t="s">
        <v>15949</v>
      </c>
      <c r="E8102" s="2">
        <v>1</v>
      </c>
      <c r="F8102" s="2">
        <v>3.9380000000000002</v>
      </c>
      <c r="G8102" s="1">
        <v>8101</v>
      </c>
    </row>
    <row r="8103" spans="1:7" ht="13" x14ac:dyDescent="0.15">
      <c r="A8103" s="2">
        <v>9477</v>
      </c>
      <c r="B8103" s="2">
        <v>138</v>
      </c>
      <c r="C8103" s="2" t="s">
        <v>152</v>
      </c>
      <c r="D8103" s="2" t="s">
        <v>15950</v>
      </c>
      <c r="E8103" s="2">
        <v>1</v>
      </c>
      <c r="F8103" s="2">
        <v>4.375</v>
      </c>
      <c r="G8103" s="1">
        <v>8102</v>
      </c>
    </row>
    <row r="8104" spans="1:7" ht="13" x14ac:dyDescent="0.15">
      <c r="A8104" s="2">
        <v>9479</v>
      </c>
      <c r="B8104" s="2">
        <v>138</v>
      </c>
      <c r="C8104" s="2" t="s">
        <v>7332</v>
      </c>
      <c r="D8104" s="2" t="s">
        <v>17918</v>
      </c>
      <c r="E8104" s="2"/>
      <c r="F8104" s="2">
        <v>5.5940000000000003</v>
      </c>
      <c r="G8104" s="1">
        <v>8103</v>
      </c>
    </row>
    <row r="8105" spans="1:7" ht="13" x14ac:dyDescent="0.15">
      <c r="A8105" s="2">
        <v>9480</v>
      </c>
      <c r="B8105" s="2">
        <v>138</v>
      </c>
      <c r="C8105" s="2" t="s">
        <v>7333</v>
      </c>
      <c r="D8105" s="2" t="s">
        <v>17919</v>
      </c>
      <c r="E8105" s="2">
        <v>1</v>
      </c>
      <c r="F8105" s="2">
        <v>5.0620000000000003</v>
      </c>
      <c r="G8105" s="1">
        <v>8104</v>
      </c>
    </row>
    <row r="8106" spans="1:7" ht="13" x14ac:dyDescent="0.15">
      <c r="A8106" s="2">
        <v>9481</v>
      </c>
      <c r="B8106" s="2">
        <v>138</v>
      </c>
      <c r="C8106" s="2" t="s">
        <v>7334</v>
      </c>
      <c r="D8106" s="2" t="s">
        <v>15826</v>
      </c>
      <c r="E8106" s="2"/>
      <c r="F8106" s="2">
        <v>4.875</v>
      </c>
      <c r="G8106" s="1">
        <v>8105</v>
      </c>
    </row>
    <row r="8107" spans="1:7" ht="13" x14ac:dyDescent="0.15">
      <c r="A8107" s="2">
        <v>9483</v>
      </c>
      <c r="B8107" s="2">
        <v>138</v>
      </c>
      <c r="C8107" s="2" t="s">
        <v>7335</v>
      </c>
      <c r="D8107" s="2" t="s">
        <v>17920</v>
      </c>
      <c r="E8107" s="2"/>
      <c r="F8107" s="2">
        <v>5.3120000000000003</v>
      </c>
      <c r="G8107" s="1">
        <v>8106</v>
      </c>
    </row>
    <row r="8108" spans="1:7" ht="13" x14ac:dyDescent="0.15">
      <c r="A8108" s="2">
        <v>9485</v>
      </c>
      <c r="B8108" s="2">
        <v>138</v>
      </c>
      <c r="C8108" s="2" t="s">
        <v>7336</v>
      </c>
      <c r="D8108" s="2" t="s">
        <v>13417</v>
      </c>
      <c r="E8108" s="2"/>
      <c r="F8108" s="2">
        <v>4.7809999999999997</v>
      </c>
      <c r="G8108" s="1">
        <v>8107</v>
      </c>
    </row>
    <row r="8109" spans="1:7" ht="13" x14ac:dyDescent="0.15">
      <c r="A8109" s="2">
        <v>9486</v>
      </c>
      <c r="B8109" s="2">
        <v>138</v>
      </c>
      <c r="C8109" s="2" t="s">
        <v>7337</v>
      </c>
      <c r="D8109" s="2" t="s">
        <v>17921</v>
      </c>
      <c r="E8109" s="2"/>
      <c r="F8109" s="2">
        <v>4.3120000000000003</v>
      </c>
      <c r="G8109" s="1">
        <v>8108</v>
      </c>
    </row>
    <row r="8110" spans="1:7" ht="13" x14ac:dyDescent="0.15">
      <c r="A8110" s="2">
        <v>9488</v>
      </c>
      <c r="B8110" s="2">
        <v>138</v>
      </c>
      <c r="C8110" s="2" t="s">
        <v>7338</v>
      </c>
      <c r="D8110" s="2" t="s">
        <v>17922</v>
      </c>
      <c r="E8110" s="2"/>
      <c r="F8110" s="2">
        <v>4.0309999999999997</v>
      </c>
      <c r="G8110" s="1">
        <v>8109</v>
      </c>
    </row>
    <row r="8111" spans="1:7" ht="13" x14ac:dyDescent="0.15">
      <c r="A8111" s="2">
        <v>9489</v>
      </c>
      <c r="B8111" s="2">
        <v>138</v>
      </c>
      <c r="C8111" s="2" t="s">
        <v>7339</v>
      </c>
      <c r="D8111" s="2" t="s">
        <v>17923</v>
      </c>
      <c r="E8111" s="2">
        <v>1</v>
      </c>
      <c r="F8111" s="2">
        <v>5.2190000000000003</v>
      </c>
      <c r="G8111" s="1">
        <v>8110</v>
      </c>
    </row>
    <row r="8112" spans="1:7" ht="13" x14ac:dyDescent="0.15">
      <c r="A8112" s="2">
        <v>9491</v>
      </c>
      <c r="B8112" s="2">
        <v>138</v>
      </c>
      <c r="C8112" s="2" t="s">
        <v>7340</v>
      </c>
      <c r="D8112" s="2" t="s">
        <v>17924</v>
      </c>
      <c r="E8112" s="2"/>
      <c r="F8112" s="2">
        <v>3.6880000000000002</v>
      </c>
      <c r="G8112" s="1">
        <v>8111</v>
      </c>
    </row>
    <row r="8113" spans="1:7" ht="13" x14ac:dyDescent="0.15">
      <c r="A8113" s="2">
        <v>9492</v>
      </c>
      <c r="B8113" s="2">
        <v>138</v>
      </c>
      <c r="C8113" s="2" t="s">
        <v>7341</v>
      </c>
      <c r="D8113" s="2" t="s">
        <v>17925</v>
      </c>
      <c r="E8113" s="2"/>
      <c r="F8113" s="2">
        <v>5.6559999999999997</v>
      </c>
      <c r="G8113" s="1">
        <v>8112</v>
      </c>
    </row>
    <row r="8114" spans="1:7" ht="13" x14ac:dyDescent="0.15">
      <c r="A8114" s="2">
        <v>9494</v>
      </c>
      <c r="B8114" s="2">
        <v>138</v>
      </c>
      <c r="C8114" s="2" t="s">
        <v>7342</v>
      </c>
      <c r="D8114" s="2" t="s">
        <v>17926</v>
      </c>
      <c r="E8114" s="2">
        <v>1</v>
      </c>
      <c r="F8114" s="2">
        <v>5.4690000000000003</v>
      </c>
      <c r="G8114" s="1">
        <v>8113</v>
      </c>
    </row>
    <row r="8115" spans="1:7" ht="13" x14ac:dyDescent="0.15">
      <c r="A8115" s="2">
        <v>9496</v>
      </c>
      <c r="B8115" s="2">
        <v>139</v>
      </c>
      <c r="C8115" s="2" t="s">
        <v>7343</v>
      </c>
      <c r="D8115" s="2" t="s">
        <v>17224</v>
      </c>
      <c r="E8115" s="2"/>
      <c r="F8115" s="2">
        <v>2.3439999999999999</v>
      </c>
      <c r="G8115" s="1">
        <v>8114</v>
      </c>
    </row>
    <row r="8116" spans="1:7" ht="13" x14ac:dyDescent="0.15">
      <c r="A8116" s="2">
        <v>9498</v>
      </c>
      <c r="B8116" s="2">
        <v>139</v>
      </c>
      <c r="C8116" s="2" t="s">
        <v>7344</v>
      </c>
      <c r="D8116" s="2" t="s">
        <v>17927</v>
      </c>
      <c r="E8116" s="2">
        <v>1</v>
      </c>
      <c r="F8116" s="2">
        <v>5.4059999999999997</v>
      </c>
      <c r="G8116" s="1">
        <v>8115</v>
      </c>
    </row>
    <row r="8117" spans="1:7" ht="13" x14ac:dyDescent="0.15">
      <c r="A8117" s="2">
        <v>9499</v>
      </c>
      <c r="B8117" s="2">
        <v>139</v>
      </c>
      <c r="C8117" s="2" t="s">
        <v>7345</v>
      </c>
      <c r="D8117" s="2" t="s">
        <v>17928</v>
      </c>
      <c r="E8117" s="2"/>
      <c r="F8117" s="2">
        <v>5.375</v>
      </c>
      <c r="G8117" s="1">
        <v>8116</v>
      </c>
    </row>
    <row r="8118" spans="1:7" ht="13" x14ac:dyDescent="0.15">
      <c r="A8118" s="2">
        <v>9500</v>
      </c>
      <c r="B8118" s="2">
        <v>139</v>
      </c>
      <c r="C8118" s="2" t="s">
        <v>7346</v>
      </c>
      <c r="D8118" s="2" t="s">
        <v>17929</v>
      </c>
      <c r="E8118" s="2"/>
      <c r="F8118" s="2">
        <v>4.5</v>
      </c>
      <c r="G8118" s="1">
        <v>8117</v>
      </c>
    </row>
    <row r="8119" spans="1:7" ht="13" x14ac:dyDescent="0.15">
      <c r="A8119" s="2">
        <v>9501</v>
      </c>
      <c r="B8119" s="2">
        <v>139</v>
      </c>
      <c r="C8119" s="2" t="s">
        <v>7347</v>
      </c>
      <c r="D8119" s="2" t="s">
        <v>17930</v>
      </c>
      <c r="E8119" s="2">
        <v>1</v>
      </c>
      <c r="F8119" s="2">
        <v>5.2809999999999997</v>
      </c>
      <c r="G8119" s="1">
        <v>8118</v>
      </c>
    </row>
    <row r="8120" spans="1:7" ht="13" x14ac:dyDescent="0.15">
      <c r="A8120" s="2">
        <v>9502</v>
      </c>
      <c r="B8120" s="2">
        <v>139</v>
      </c>
      <c r="C8120" s="2" t="s">
        <v>7348</v>
      </c>
      <c r="D8120" s="2" t="s">
        <v>17931</v>
      </c>
      <c r="E8120" s="2"/>
      <c r="F8120" s="2">
        <v>5.6879999999999997</v>
      </c>
      <c r="G8120" s="1">
        <v>8119</v>
      </c>
    </row>
    <row r="8121" spans="1:7" ht="13" x14ac:dyDescent="0.15">
      <c r="A8121" s="2">
        <v>9503</v>
      </c>
      <c r="B8121" s="2">
        <v>139</v>
      </c>
      <c r="C8121" s="2" t="s">
        <v>7349</v>
      </c>
      <c r="D8121" s="2" t="s">
        <v>17932</v>
      </c>
      <c r="E8121" s="2"/>
      <c r="F8121" s="2">
        <v>5.5940000000000003</v>
      </c>
      <c r="G8121" s="1">
        <v>8120</v>
      </c>
    </row>
    <row r="8122" spans="1:7" ht="13" x14ac:dyDescent="0.15">
      <c r="A8122" s="2">
        <v>9505</v>
      </c>
      <c r="B8122" s="2">
        <v>139</v>
      </c>
      <c r="C8122" s="2" t="s">
        <v>7350</v>
      </c>
      <c r="D8122" s="2" t="s">
        <v>17933</v>
      </c>
      <c r="E8122" s="2"/>
      <c r="F8122" s="2">
        <v>4.7809999999999997</v>
      </c>
      <c r="G8122" s="1">
        <v>8121</v>
      </c>
    </row>
    <row r="8123" spans="1:7" ht="13" x14ac:dyDescent="0.15">
      <c r="A8123" s="2">
        <v>9506</v>
      </c>
      <c r="B8123" s="2">
        <v>139</v>
      </c>
      <c r="C8123" s="2" t="s">
        <v>7351</v>
      </c>
      <c r="D8123" s="2" t="s">
        <v>17934</v>
      </c>
      <c r="E8123" s="2">
        <v>1</v>
      </c>
      <c r="F8123" s="2">
        <v>5.9690000000000003</v>
      </c>
      <c r="G8123" s="1">
        <v>8122</v>
      </c>
    </row>
    <row r="8124" spans="1:7" ht="13" x14ac:dyDescent="0.15">
      <c r="A8124" s="2">
        <v>9507</v>
      </c>
      <c r="B8124" s="2">
        <v>139</v>
      </c>
      <c r="C8124" s="2" t="s">
        <v>1173</v>
      </c>
      <c r="D8124" s="2" t="s">
        <v>11766</v>
      </c>
      <c r="E8124" s="2">
        <v>1</v>
      </c>
      <c r="F8124" s="2">
        <v>5.0620000000000003</v>
      </c>
      <c r="G8124" s="1">
        <v>8123</v>
      </c>
    </row>
    <row r="8125" spans="1:7" ht="13" x14ac:dyDescent="0.15">
      <c r="A8125" s="2">
        <v>9508</v>
      </c>
      <c r="B8125" s="2">
        <v>139</v>
      </c>
      <c r="C8125" s="2" t="s">
        <v>7352</v>
      </c>
      <c r="D8125" s="2" t="s">
        <v>17935</v>
      </c>
      <c r="E8125" s="2"/>
      <c r="F8125" s="2">
        <v>3.0310000000000001</v>
      </c>
      <c r="G8125" s="1">
        <v>8124</v>
      </c>
    </row>
    <row r="8126" spans="1:7" ht="13" x14ac:dyDescent="0.15">
      <c r="A8126" s="2">
        <v>9509</v>
      </c>
      <c r="B8126" s="2">
        <v>139</v>
      </c>
      <c r="C8126" s="2" t="s">
        <v>7353</v>
      </c>
      <c r="D8126" s="2" t="s">
        <v>17936</v>
      </c>
      <c r="E8126" s="2"/>
      <c r="F8126" s="2">
        <v>5.0309999999999997</v>
      </c>
      <c r="G8126" s="1">
        <v>8125</v>
      </c>
    </row>
    <row r="8127" spans="1:7" ht="13" x14ac:dyDescent="0.15">
      <c r="A8127" s="2">
        <v>9512</v>
      </c>
      <c r="B8127" s="2">
        <v>139</v>
      </c>
      <c r="C8127" s="2" t="s">
        <v>7354</v>
      </c>
      <c r="D8127" s="2" t="s">
        <v>16853</v>
      </c>
      <c r="E8127" s="2">
        <v>1</v>
      </c>
      <c r="F8127" s="2">
        <v>5</v>
      </c>
      <c r="G8127" s="1">
        <v>8126</v>
      </c>
    </row>
    <row r="8128" spans="1:7" ht="13" x14ac:dyDescent="0.15">
      <c r="A8128" s="2">
        <v>9513</v>
      </c>
      <c r="B8128" s="2">
        <v>139</v>
      </c>
      <c r="C8128" s="2" t="s">
        <v>7355</v>
      </c>
      <c r="D8128" s="2" t="s">
        <v>17937</v>
      </c>
      <c r="E8128" s="2"/>
      <c r="F8128" s="2">
        <v>4.7809999999999997</v>
      </c>
      <c r="G8128" s="1">
        <v>8127</v>
      </c>
    </row>
    <row r="8129" spans="1:7" ht="13" x14ac:dyDescent="0.15">
      <c r="A8129" s="2">
        <v>9515</v>
      </c>
      <c r="B8129" s="2">
        <v>139</v>
      </c>
      <c r="C8129" s="2" t="s">
        <v>7356</v>
      </c>
      <c r="D8129" s="2" t="s">
        <v>17938</v>
      </c>
      <c r="E8129" s="2">
        <v>1</v>
      </c>
      <c r="F8129" s="2">
        <v>5.375</v>
      </c>
      <c r="G8129" s="1">
        <v>8128</v>
      </c>
    </row>
    <row r="8130" spans="1:7" ht="13" x14ac:dyDescent="0.15">
      <c r="A8130" s="2">
        <v>9516</v>
      </c>
      <c r="B8130" s="2">
        <v>139</v>
      </c>
      <c r="C8130" s="2" t="s">
        <v>7357</v>
      </c>
      <c r="D8130" s="2" t="s">
        <v>17939</v>
      </c>
      <c r="E8130" s="2">
        <v>1</v>
      </c>
      <c r="F8130" s="2">
        <v>4.8120000000000003</v>
      </c>
      <c r="G8130" s="1">
        <v>8129</v>
      </c>
    </row>
    <row r="8131" spans="1:7" ht="13" x14ac:dyDescent="0.15">
      <c r="A8131" s="2">
        <v>9517</v>
      </c>
      <c r="B8131" s="2">
        <v>139</v>
      </c>
      <c r="C8131" s="2" t="s">
        <v>7358</v>
      </c>
      <c r="D8131" s="2" t="s">
        <v>17940</v>
      </c>
      <c r="E8131" s="2"/>
      <c r="F8131" s="2">
        <v>2.75</v>
      </c>
      <c r="G8131" s="1">
        <v>8130</v>
      </c>
    </row>
    <row r="8132" spans="1:7" ht="13" x14ac:dyDescent="0.15">
      <c r="A8132" s="2">
        <v>9518</v>
      </c>
      <c r="B8132" s="2">
        <v>139</v>
      </c>
      <c r="C8132" s="2" t="s">
        <v>7359</v>
      </c>
      <c r="D8132" s="2" t="s">
        <v>17941</v>
      </c>
      <c r="E8132" s="2">
        <v>1</v>
      </c>
      <c r="F8132" s="2">
        <v>6.0309999999999997</v>
      </c>
      <c r="G8132" s="1">
        <v>8131</v>
      </c>
    </row>
    <row r="8133" spans="1:7" ht="13" x14ac:dyDescent="0.15">
      <c r="A8133" s="2">
        <v>9519</v>
      </c>
      <c r="B8133" s="2">
        <v>139</v>
      </c>
      <c r="C8133" s="2" t="s">
        <v>7360</v>
      </c>
      <c r="D8133" s="2" t="s">
        <v>17942</v>
      </c>
      <c r="E8133" s="2"/>
      <c r="F8133" s="2">
        <v>5.9059999999999997</v>
      </c>
      <c r="G8133" s="1">
        <v>8132</v>
      </c>
    </row>
    <row r="8134" spans="1:7" ht="13" x14ac:dyDescent="0.15">
      <c r="A8134" s="2">
        <v>9520</v>
      </c>
      <c r="B8134" s="2">
        <v>139</v>
      </c>
      <c r="C8134" s="2" t="s">
        <v>7361</v>
      </c>
      <c r="D8134" s="2" t="s">
        <v>14314</v>
      </c>
      <c r="E8134" s="2">
        <v>1</v>
      </c>
      <c r="F8134" s="2">
        <v>6.2190000000000003</v>
      </c>
      <c r="G8134" s="1">
        <v>8133</v>
      </c>
    </row>
    <row r="8135" spans="1:7" ht="13" x14ac:dyDescent="0.15">
      <c r="A8135" s="2">
        <v>9521</v>
      </c>
      <c r="B8135" s="2">
        <v>139</v>
      </c>
      <c r="C8135" s="2" t="s">
        <v>7362</v>
      </c>
      <c r="D8135" s="2" t="s">
        <v>17943</v>
      </c>
      <c r="E8135" s="2">
        <v>1</v>
      </c>
      <c r="F8135" s="2">
        <v>5.8440000000000003</v>
      </c>
      <c r="G8135" s="1">
        <v>8134</v>
      </c>
    </row>
    <row r="8136" spans="1:7" ht="13" x14ac:dyDescent="0.15">
      <c r="A8136" s="2">
        <v>9522</v>
      </c>
      <c r="B8136" s="2">
        <v>139</v>
      </c>
      <c r="C8136" s="2" t="s">
        <v>7363</v>
      </c>
      <c r="D8136" s="2" t="s">
        <v>17944</v>
      </c>
      <c r="E8136" s="2"/>
      <c r="F8136" s="2">
        <v>5.4379999999999997</v>
      </c>
      <c r="G8136" s="1">
        <v>8135</v>
      </c>
    </row>
    <row r="8137" spans="1:7" ht="13" x14ac:dyDescent="0.15">
      <c r="A8137" s="2">
        <v>9523</v>
      </c>
      <c r="B8137" s="2">
        <v>139</v>
      </c>
      <c r="C8137" s="2" t="s">
        <v>7364</v>
      </c>
      <c r="D8137" s="2" t="s">
        <v>17945</v>
      </c>
      <c r="E8137" s="2"/>
      <c r="F8137" s="2">
        <v>3.8119999999999998</v>
      </c>
      <c r="G8137" s="1">
        <v>8136</v>
      </c>
    </row>
    <row r="8138" spans="1:7" ht="13" x14ac:dyDescent="0.15">
      <c r="A8138" s="2">
        <v>9524</v>
      </c>
      <c r="B8138" s="2">
        <v>139</v>
      </c>
      <c r="C8138" s="2" t="s">
        <v>7365</v>
      </c>
      <c r="D8138" s="2" t="s">
        <v>17946</v>
      </c>
      <c r="E8138" s="2">
        <v>1</v>
      </c>
      <c r="F8138" s="2">
        <v>5.5620000000000003</v>
      </c>
      <c r="G8138" s="1">
        <v>8137</v>
      </c>
    </row>
    <row r="8139" spans="1:7" ht="13" x14ac:dyDescent="0.15">
      <c r="A8139" s="2">
        <v>9525</v>
      </c>
      <c r="B8139" s="2">
        <v>139</v>
      </c>
      <c r="C8139" s="2" t="s">
        <v>7366</v>
      </c>
      <c r="D8139" s="2" t="s">
        <v>17947</v>
      </c>
      <c r="E8139" s="2"/>
      <c r="F8139" s="2">
        <v>5.125</v>
      </c>
      <c r="G8139" s="1">
        <v>8138</v>
      </c>
    </row>
    <row r="8140" spans="1:7" ht="13" x14ac:dyDescent="0.15">
      <c r="A8140" s="2">
        <v>9527</v>
      </c>
      <c r="B8140" s="2">
        <v>139</v>
      </c>
      <c r="C8140" s="2" t="s">
        <v>7367</v>
      </c>
      <c r="D8140" s="2" t="s">
        <v>17948</v>
      </c>
      <c r="E8140" s="2">
        <v>1</v>
      </c>
      <c r="F8140" s="2">
        <v>5.3120000000000003</v>
      </c>
      <c r="G8140" s="1">
        <v>8139</v>
      </c>
    </row>
    <row r="8141" spans="1:7" ht="13" x14ac:dyDescent="0.15">
      <c r="A8141" s="2">
        <v>9529</v>
      </c>
      <c r="B8141" s="2">
        <v>139</v>
      </c>
      <c r="C8141" s="2" t="s">
        <v>7368</v>
      </c>
      <c r="D8141" s="2" t="s">
        <v>17949</v>
      </c>
      <c r="E8141" s="2"/>
      <c r="F8141" s="2">
        <v>5.125</v>
      </c>
      <c r="G8141" s="1">
        <v>8140</v>
      </c>
    </row>
    <row r="8142" spans="1:7" ht="13" x14ac:dyDescent="0.15">
      <c r="A8142" s="2">
        <v>9530</v>
      </c>
      <c r="B8142" s="2">
        <v>139</v>
      </c>
      <c r="C8142" s="2" t="s">
        <v>7369</v>
      </c>
      <c r="D8142" s="2" t="s">
        <v>17950</v>
      </c>
      <c r="E8142" s="2"/>
      <c r="F8142" s="2">
        <v>5.4059999999999997</v>
      </c>
      <c r="G8142" s="1">
        <v>8141</v>
      </c>
    </row>
    <row r="8143" spans="1:7" ht="13" x14ac:dyDescent="0.15">
      <c r="A8143" s="2">
        <v>9531</v>
      </c>
      <c r="B8143" s="2">
        <v>139</v>
      </c>
      <c r="C8143" s="2" t="s">
        <v>5321</v>
      </c>
      <c r="D8143" s="2" t="s">
        <v>15991</v>
      </c>
      <c r="E8143" s="2"/>
      <c r="F8143" s="2">
        <v>5.4379999999999997</v>
      </c>
      <c r="G8143" s="1">
        <v>8142</v>
      </c>
    </row>
    <row r="8144" spans="1:7" ht="13" x14ac:dyDescent="0.15">
      <c r="A8144" s="2">
        <v>9532</v>
      </c>
      <c r="B8144" s="2">
        <v>139</v>
      </c>
      <c r="C8144" s="2" t="s">
        <v>7370</v>
      </c>
      <c r="D8144" s="2" t="s">
        <v>17951</v>
      </c>
      <c r="E8144" s="2">
        <v>1</v>
      </c>
      <c r="F8144" s="2">
        <v>4.1559999999999997</v>
      </c>
      <c r="G8144" s="1">
        <v>8143</v>
      </c>
    </row>
    <row r="8145" spans="1:7" ht="13" x14ac:dyDescent="0.15">
      <c r="A8145" s="2">
        <v>9533</v>
      </c>
      <c r="B8145" s="2">
        <v>139</v>
      </c>
      <c r="C8145" s="2" t="s">
        <v>7371</v>
      </c>
      <c r="D8145" s="2" t="s">
        <v>17952</v>
      </c>
      <c r="E8145" s="2">
        <v>1</v>
      </c>
      <c r="F8145" s="2">
        <v>5.5620000000000003</v>
      </c>
      <c r="G8145" s="1">
        <v>8144</v>
      </c>
    </row>
    <row r="8146" spans="1:7" ht="13" x14ac:dyDescent="0.15">
      <c r="A8146" s="2">
        <v>9534</v>
      </c>
      <c r="B8146" s="2">
        <v>139</v>
      </c>
      <c r="C8146" s="2" t="s">
        <v>7372</v>
      </c>
      <c r="D8146" s="2" t="s">
        <v>17953</v>
      </c>
      <c r="E8146" s="2">
        <v>1</v>
      </c>
      <c r="F8146" s="2">
        <v>5.3440000000000003</v>
      </c>
      <c r="G8146" s="1">
        <v>8145</v>
      </c>
    </row>
    <row r="8147" spans="1:7" ht="13" x14ac:dyDescent="0.15">
      <c r="A8147" s="2">
        <v>9536</v>
      </c>
      <c r="B8147" s="2">
        <v>139</v>
      </c>
      <c r="C8147" s="2" t="s">
        <v>7373</v>
      </c>
      <c r="D8147" s="2" t="s">
        <v>15554</v>
      </c>
      <c r="E8147" s="2"/>
      <c r="F8147" s="2">
        <v>3.8439999999999999</v>
      </c>
      <c r="G8147" s="1">
        <v>8146</v>
      </c>
    </row>
    <row r="8148" spans="1:7" ht="13" x14ac:dyDescent="0.15">
      <c r="A8148" s="2">
        <v>9537</v>
      </c>
      <c r="B8148" s="2">
        <v>139</v>
      </c>
      <c r="C8148" s="2" t="s">
        <v>6415</v>
      </c>
      <c r="D8148" s="2" t="s">
        <v>17051</v>
      </c>
      <c r="E8148" s="2">
        <v>1</v>
      </c>
      <c r="F8148" s="2">
        <v>5.5620000000000003</v>
      </c>
      <c r="G8148" s="1">
        <v>8147</v>
      </c>
    </row>
    <row r="8149" spans="1:7" ht="13" x14ac:dyDescent="0.15">
      <c r="A8149" s="2">
        <v>9538</v>
      </c>
      <c r="B8149" s="2">
        <v>139</v>
      </c>
      <c r="C8149" s="2" t="s">
        <v>7374</v>
      </c>
      <c r="D8149" s="2" t="s">
        <v>17954</v>
      </c>
      <c r="E8149" s="2"/>
      <c r="F8149" s="2">
        <v>5.5309999999999997</v>
      </c>
      <c r="G8149" s="1">
        <v>8148</v>
      </c>
    </row>
    <row r="8150" spans="1:7" ht="13" x14ac:dyDescent="0.15">
      <c r="A8150" s="2">
        <v>9539</v>
      </c>
      <c r="B8150" s="2">
        <v>139</v>
      </c>
      <c r="C8150" s="2" t="s">
        <v>7375</v>
      </c>
      <c r="D8150" s="2" t="s">
        <v>17955</v>
      </c>
      <c r="E8150" s="2"/>
      <c r="F8150" s="2">
        <v>4.625</v>
      </c>
      <c r="G8150" s="1">
        <v>8149</v>
      </c>
    </row>
    <row r="8151" spans="1:7" ht="13" x14ac:dyDescent="0.15">
      <c r="A8151" s="2">
        <v>9540</v>
      </c>
      <c r="B8151" s="2">
        <v>139</v>
      </c>
      <c r="C8151" s="2" t="s">
        <v>7376</v>
      </c>
      <c r="D8151" s="2" t="s">
        <v>17956</v>
      </c>
      <c r="E8151" s="2"/>
      <c r="F8151" s="2">
        <v>5.0620000000000003</v>
      </c>
      <c r="G8151" s="1">
        <v>8150</v>
      </c>
    </row>
    <row r="8152" spans="1:7" ht="13" x14ac:dyDescent="0.15">
      <c r="A8152" s="2">
        <v>9541</v>
      </c>
      <c r="B8152" s="2">
        <v>139</v>
      </c>
      <c r="C8152" s="2" t="s">
        <v>7377</v>
      </c>
      <c r="D8152" s="2" t="s">
        <v>17957</v>
      </c>
      <c r="E8152" s="2">
        <v>1</v>
      </c>
      <c r="F8152" s="2">
        <v>5.5940000000000003</v>
      </c>
      <c r="G8152" s="1">
        <v>8151</v>
      </c>
    </row>
    <row r="8153" spans="1:7" ht="13" x14ac:dyDescent="0.15">
      <c r="A8153" s="2">
        <v>9542</v>
      </c>
      <c r="B8153" s="2">
        <v>139</v>
      </c>
      <c r="C8153" s="2" t="s">
        <v>7378</v>
      </c>
      <c r="D8153" s="2" t="s">
        <v>17958</v>
      </c>
      <c r="E8153" s="2">
        <v>1</v>
      </c>
      <c r="F8153" s="2">
        <v>5.9379999999999997</v>
      </c>
      <c r="G8153" s="1">
        <v>8152</v>
      </c>
    </row>
    <row r="8154" spans="1:7" ht="13" x14ac:dyDescent="0.15">
      <c r="A8154" s="2">
        <v>9543</v>
      </c>
      <c r="B8154" s="2">
        <v>139</v>
      </c>
      <c r="C8154" s="2" t="s">
        <v>7379</v>
      </c>
      <c r="D8154" s="2" t="s">
        <v>17959</v>
      </c>
      <c r="E8154" s="2"/>
      <c r="F8154" s="2">
        <v>4.2809999999999997</v>
      </c>
      <c r="G8154" s="1">
        <v>8153</v>
      </c>
    </row>
    <row r="8155" spans="1:7" ht="13" x14ac:dyDescent="0.15">
      <c r="A8155" s="2">
        <v>9544</v>
      </c>
      <c r="B8155" s="2">
        <v>139</v>
      </c>
      <c r="C8155" s="2" t="s">
        <v>7380</v>
      </c>
      <c r="D8155" s="2" t="s">
        <v>17960</v>
      </c>
      <c r="E8155" s="2"/>
      <c r="F8155" s="2">
        <v>5.125</v>
      </c>
      <c r="G8155" s="1">
        <v>8154</v>
      </c>
    </row>
    <row r="8156" spans="1:7" ht="13" x14ac:dyDescent="0.15">
      <c r="A8156" s="2">
        <v>9546</v>
      </c>
      <c r="B8156" s="2">
        <v>139</v>
      </c>
      <c r="C8156" s="2" t="s">
        <v>7381</v>
      </c>
      <c r="D8156" s="2" t="s">
        <v>15819</v>
      </c>
      <c r="E8156" s="2">
        <v>1</v>
      </c>
      <c r="F8156" s="2">
        <v>5.1559999999999997</v>
      </c>
      <c r="G8156" s="1">
        <v>8155</v>
      </c>
    </row>
    <row r="8157" spans="1:7" ht="13" x14ac:dyDescent="0.15">
      <c r="A8157" s="2">
        <v>9548</v>
      </c>
      <c r="B8157" s="2">
        <v>139</v>
      </c>
      <c r="C8157" s="2" t="s">
        <v>7382</v>
      </c>
      <c r="D8157" s="2" t="s">
        <v>17961</v>
      </c>
      <c r="E8157" s="2"/>
      <c r="F8157" s="2">
        <v>3.3439999999999999</v>
      </c>
      <c r="G8157" s="1">
        <v>8156</v>
      </c>
    </row>
    <row r="8158" spans="1:7" ht="13" x14ac:dyDescent="0.15">
      <c r="A8158" s="2">
        <v>9549</v>
      </c>
      <c r="B8158" s="2">
        <v>139</v>
      </c>
      <c r="C8158" s="2" t="s">
        <v>7383</v>
      </c>
      <c r="D8158" s="2" t="s">
        <v>17962</v>
      </c>
      <c r="E8158" s="2"/>
      <c r="F8158" s="2">
        <v>2.3119999999999998</v>
      </c>
      <c r="G8158" s="1">
        <v>8157</v>
      </c>
    </row>
    <row r="8159" spans="1:7" ht="13" x14ac:dyDescent="0.15">
      <c r="A8159" s="2">
        <v>9550</v>
      </c>
      <c r="B8159" s="2">
        <v>139</v>
      </c>
      <c r="C8159" s="2" t="s">
        <v>186</v>
      </c>
      <c r="D8159" s="2" t="s">
        <v>12123</v>
      </c>
      <c r="E8159" s="2">
        <v>1</v>
      </c>
      <c r="F8159" s="2">
        <v>4.75</v>
      </c>
      <c r="G8159" s="1">
        <v>8158</v>
      </c>
    </row>
    <row r="8160" spans="1:7" ht="13" x14ac:dyDescent="0.15">
      <c r="A8160" s="2">
        <v>9550</v>
      </c>
      <c r="B8160" s="2">
        <v>139</v>
      </c>
      <c r="C8160" s="2" t="s">
        <v>186</v>
      </c>
      <c r="D8160" s="2" t="s">
        <v>17963</v>
      </c>
      <c r="E8160" s="2">
        <v>1</v>
      </c>
      <c r="F8160" s="2">
        <v>5.7809999999999997</v>
      </c>
      <c r="G8160" s="1">
        <v>8159</v>
      </c>
    </row>
    <row r="8161" spans="1:7" ht="13" x14ac:dyDescent="0.15">
      <c r="A8161" s="2">
        <v>9551</v>
      </c>
      <c r="B8161" s="2">
        <v>139</v>
      </c>
      <c r="C8161" s="2" t="s">
        <v>7384</v>
      </c>
      <c r="D8161" s="2" t="s">
        <v>17964</v>
      </c>
      <c r="E8161" s="2"/>
      <c r="F8161" s="2">
        <v>3.6880000000000002</v>
      </c>
      <c r="G8161" s="1">
        <v>8160</v>
      </c>
    </row>
    <row r="8162" spans="1:7" ht="13" x14ac:dyDescent="0.15">
      <c r="A8162" s="2">
        <v>9552</v>
      </c>
      <c r="B8162" s="2">
        <v>139</v>
      </c>
      <c r="C8162" s="2" t="s">
        <v>7385</v>
      </c>
      <c r="D8162" s="2" t="s">
        <v>17965</v>
      </c>
      <c r="E8162" s="2">
        <v>1</v>
      </c>
      <c r="F8162" s="2">
        <v>5.375</v>
      </c>
      <c r="G8162" s="1">
        <v>8161</v>
      </c>
    </row>
    <row r="8163" spans="1:7" ht="13" x14ac:dyDescent="0.15">
      <c r="A8163" s="2">
        <v>9553</v>
      </c>
      <c r="B8163" s="2">
        <v>140</v>
      </c>
      <c r="C8163" s="2" t="s">
        <v>7386</v>
      </c>
      <c r="D8163" s="2" t="s">
        <v>17966</v>
      </c>
      <c r="E8163" s="2">
        <v>1</v>
      </c>
      <c r="F8163" s="2">
        <v>5.875</v>
      </c>
      <c r="G8163" s="1">
        <v>8162</v>
      </c>
    </row>
    <row r="8164" spans="1:7" ht="13" x14ac:dyDescent="0.15">
      <c r="A8164" s="2">
        <v>9554</v>
      </c>
      <c r="B8164" s="2">
        <v>140</v>
      </c>
      <c r="C8164" s="2" t="s">
        <v>7387</v>
      </c>
      <c r="D8164" s="2" t="s">
        <v>17967</v>
      </c>
      <c r="E8164" s="2">
        <v>1</v>
      </c>
      <c r="F8164" s="2">
        <v>5.1879999999999997</v>
      </c>
      <c r="G8164" s="1">
        <v>8163</v>
      </c>
    </row>
    <row r="8165" spans="1:7" ht="13" x14ac:dyDescent="0.15">
      <c r="A8165" s="2">
        <v>9555</v>
      </c>
      <c r="B8165" s="2">
        <v>140</v>
      </c>
      <c r="C8165" s="2" t="s">
        <v>7388</v>
      </c>
      <c r="D8165" s="2" t="s">
        <v>17968</v>
      </c>
      <c r="E8165" s="2"/>
      <c r="F8165" s="2">
        <v>4.7190000000000003</v>
      </c>
      <c r="G8165" s="1">
        <v>8164</v>
      </c>
    </row>
    <row r="8166" spans="1:7" ht="13" x14ac:dyDescent="0.15">
      <c r="A8166" s="2">
        <v>9557</v>
      </c>
      <c r="B8166" s="2">
        <v>140</v>
      </c>
      <c r="C8166" s="2" t="s">
        <v>7389</v>
      </c>
      <c r="D8166" s="2" t="s">
        <v>17969</v>
      </c>
      <c r="E8166" s="2">
        <v>1</v>
      </c>
      <c r="F8166" s="2">
        <v>4.3440000000000003</v>
      </c>
      <c r="G8166" s="1">
        <v>8165</v>
      </c>
    </row>
    <row r="8167" spans="1:7" ht="13" x14ac:dyDescent="0.15">
      <c r="A8167" s="2">
        <v>9558</v>
      </c>
      <c r="B8167" s="2">
        <v>140</v>
      </c>
      <c r="C8167" s="2" t="s">
        <v>7390</v>
      </c>
      <c r="D8167" s="2" t="s">
        <v>17970</v>
      </c>
      <c r="E8167" s="2">
        <v>1</v>
      </c>
      <c r="F8167" s="2">
        <v>5.6879999999999997</v>
      </c>
      <c r="G8167" s="1">
        <v>8166</v>
      </c>
    </row>
    <row r="8168" spans="1:7" ht="13" x14ac:dyDescent="0.15">
      <c r="A8168" s="2">
        <v>9559</v>
      </c>
      <c r="B8168" s="2">
        <v>140</v>
      </c>
      <c r="C8168" s="2" t="s">
        <v>7391</v>
      </c>
      <c r="D8168" s="2" t="s">
        <v>14156</v>
      </c>
      <c r="E8168" s="2"/>
      <c r="F8168" s="2">
        <v>3.625</v>
      </c>
      <c r="G8168" s="1">
        <v>8167</v>
      </c>
    </row>
    <row r="8169" spans="1:7" ht="13" x14ac:dyDescent="0.15">
      <c r="A8169" s="2">
        <v>9561</v>
      </c>
      <c r="B8169" s="2">
        <v>140</v>
      </c>
      <c r="C8169" s="2" t="s">
        <v>7390</v>
      </c>
      <c r="D8169" s="2" t="s">
        <v>17970</v>
      </c>
      <c r="E8169" s="2">
        <v>1</v>
      </c>
      <c r="F8169" s="2">
        <v>5.6879999999999997</v>
      </c>
      <c r="G8169" s="1">
        <v>8168</v>
      </c>
    </row>
    <row r="8170" spans="1:7" ht="13" x14ac:dyDescent="0.15">
      <c r="A8170" s="2">
        <v>9562</v>
      </c>
      <c r="B8170" s="2">
        <v>140</v>
      </c>
      <c r="C8170" s="2" t="s">
        <v>7392</v>
      </c>
      <c r="D8170" s="2" t="s">
        <v>17971</v>
      </c>
      <c r="E8170" s="2"/>
      <c r="F8170" s="2">
        <v>3.0310000000000001</v>
      </c>
      <c r="G8170" s="1">
        <v>8169</v>
      </c>
    </row>
    <row r="8171" spans="1:7" ht="13" x14ac:dyDescent="0.15">
      <c r="A8171" s="2">
        <v>9563</v>
      </c>
      <c r="B8171" s="2">
        <v>140</v>
      </c>
      <c r="C8171" s="2" t="s">
        <v>7393</v>
      </c>
      <c r="D8171" s="2" t="s">
        <v>17972</v>
      </c>
      <c r="E8171" s="2"/>
      <c r="F8171" s="2">
        <v>2.7810000000000001</v>
      </c>
      <c r="G8171" s="1">
        <v>8170</v>
      </c>
    </row>
    <row r="8172" spans="1:7" ht="13" x14ac:dyDescent="0.15">
      <c r="A8172" s="2">
        <v>9564</v>
      </c>
      <c r="B8172" s="2">
        <v>140</v>
      </c>
      <c r="C8172" s="2" t="s">
        <v>7394</v>
      </c>
      <c r="D8172" s="2" t="s">
        <v>17973</v>
      </c>
      <c r="E8172" s="2">
        <v>1</v>
      </c>
      <c r="F8172" s="2">
        <v>5.25</v>
      </c>
      <c r="G8172" s="1">
        <v>8171</v>
      </c>
    </row>
    <row r="8173" spans="1:7" ht="13" x14ac:dyDescent="0.15">
      <c r="A8173" s="2">
        <v>9566</v>
      </c>
      <c r="B8173" s="2">
        <v>140</v>
      </c>
      <c r="C8173" s="2" t="s">
        <v>7395</v>
      </c>
      <c r="D8173" s="2" t="s">
        <v>13501</v>
      </c>
      <c r="E8173" s="2"/>
      <c r="F8173" s="2">
        <v>5.4569999999999999</v>
      </c>
      <c r="G8173" s="1">
        <v>8172</v>
      </c>
    </row>
    <row r="8174" spans="1:7" ht="13" x14ac:dyDescent="0.15">
      <c r="A8174" s="2">
        <v>9567</v>
      </c>
      <c r="B8174" s="2">
        <v>140</v>
      </c>
      <c r="C8174" s="2" t="s">
        <v>7396</v>
      </c>
      <c r="D8174" s="2" t="s">
        <v>17974</v>
      </c>
      <c r="E8174" s="2">
        <v>1</v>
      </c>
      <c r="F8174" s="2">
        <v>5.6859999999999999</v>
      </c>
      <c r="G8174" s="1">
        <v>8173</v>
      </c>
    </row>
    <row r="8175" spans="1:7" ht="13" x14ac:dyDescent="0.15">
      <c r="A8175" s="2">
        <v>9569</v>
      </c>
      <c r="B8175" s="2">
        <v>140</v>
      </c>
      <c r="C8175" s="2" t="s">
        <v>7397</v>
      </c>
      <c r="D8175" s="2" t="s">
        <v>17975</v>
      </c>
      <c r="E8175" s="2">
        <v>1</v>
      </c>
      <c r="F8175" s="2">
        <v>3.4689999999999999</v>
      </c>
      <c r="G8175" s="1">
        <v>8174</v>
      </c>
    </row>
    <row r="8176" spans="1:7" ht="13" x14ac:dyDescent="0.15">
      <c r="A8176" s="2">
        <v>9570</v>
      </c>
      <c r="B8176" s="2">
        <v>140</v>
      </c>
      <c r="C8176" s="2" t="s">
        <v>7398</v>
      </c>
      <c r="D8176" s="2" t="s">
        <v>17976</v>
      </c>
      <c r="E8176" s="2"/>
      <c r="F8176" s="2">
        <v>4</v>
      </c>
      <c r="G8176" s="1">
        <v>8175</v>
      </c>
    </row>
    <row r="8177" spans="1:7" ht="13" x14ac:dyDescent="0.15">
      <c r="A8177" s="2">
        <v>9571</v>
      </c>
      <c r="B8177" s="2">
        <v>140</v>
      </c>
      <c r="C8177" s="2" t="s">
        <v>7397</v>
      </c>
      <c r="D8177" s="2" t="s">
        <v>17975</v>
      </c>
      <c r="E8177" s="2">
        <v>1</v>
      </c>
      <c r="F8177" s="2">
        <v>3.4689999999999999</v>
      </c>
      <c r="G8177" s="1">
        <v>8176</v>
      </c>
    </row>
    <row r="8178" spans="1:7" ht="13" x14ac:dyDescent="0.15">
      <c r="A8178" s="2">
        <v>9573</v>
      </c>
      <c r="B8178" s="2">
        <v>140</v>
      </c>
      <c r="C8178" s="2" t="s">
        <v>7399</v>
      </c>
      <c r="D8178" s="2" t="s">
        <v>17977</v>
      </c>
      <c r="E8178" s="2"/>
      <c r="F8178" s="2">
        <v>3.5</v>
      </c>
      <c r="G8178" s="1">
        <v>8177</v>
      </c>
    </row>
    <row r="8179" spans="1:7" ht="13" x14ac:dyDescent="0.15">
      <c r="A8179" s="2">
        <v>9574</v>
      </c>
      <c r="B8179" s="2">
        <v>140</v>
      </c>
      <c r="C8179" s="2" t="s">
        <v>7400</v>
      </c>
      <c r="D8179" s="2" t="s">
        <v>17978</v>
      </c>
      <c r="E8179" s="2"/>
      <c r="F8179" s="2">
        <v>5.6879999999999997</v>
      </c>
      <c r="G8179" s="1">
        <v>8178</v>
      </c>
    </row>
    <row r="8180" spans="1:7" ht="13" x14ac:dyDescent="0.15">
      <c r="A8180" s="2">
        <v>9575</v>
      </c>
      <c r="B8180" s="2">
        <v>140</v>
      </c>
      <c r="C8180" s="2" t="s">
        <v>7401</v>
      </c>
      <c r="D8180" s="2" t="s">
        <v>17979</v>
      </c>
      <c r="E8180" s="2">
        <v>1</v>
      </c>
      <c r="F8180" s="2">
        <v>5.4690000000000003</v>
      </c>
      <c r="G8180" s="1">
        <v>8179</v>
      </c>
    </row>
    <row r="8181" spans="1:7" ht="13" x14ac:dyDescent="0.15">
      <c r="A8181" s="2">
        <v>9576</v>
      </c>
      <c r="B8181" s="2">
        <v>140</v>
      </c>
      <c r="C8181" s="2" t="s">
        <v>7402</v>
      </c>
      <c r="D8181" s="2" t="s">
        <v>17980</v>
      </c>
      <c r="E8181" s="2">
        <v>1</v>
      </c>
      <c r="F8181" s="2">
        <v>4.8440000000000003</v>
      </c>
      <c r="G8181" s="1">
        <v>8180</v>
      </c>
    </row>
    <row r="8182" spans="1:7" ht="13" x14ac:dyDescent="0.15">
      <c r="A8182" s="2">
        <v>9577</v>
      </c>
      <c r="B8182" s="2">
        <v>140</v>
      </c>
      <c r="C8182" s="2" t="s">
        <v>7403</v>
      </c>
      <c r="D8182" s="2" t="s">
        <v>17981</v>
      </c>
      <c r="E8182" s="2"/>
      <c r="F8182" s="2">
        <v>2.6560000000000001</v>
      </c>
      <c r="G8182" s="1">
        <v>8181</v>
      </c>
    </row>
    <row r="8183" spans="1:7" ht="13" x14ac:dyDescent="0.15">
      <c r="A8183" s="2">
        <v>9578</v>
      </c>
      <c r="B8183" s="2">
        <v>140</v>
      </c>
      <c r="C8183" s="2" t="s">
        <v>7404</v>
      </c>
      <c r="D8183" s="2" t="s">
        <v>17982</v>
      </c>
      <c r="E8183" s="2">
        <v>1</v>
      </c>
      <c r="F8183" s="2">
        <v>3.8119999999999998</v>
      </c>
      <c r="G8183" s="1">
        <v>8182</v>
      </c>
    </row>
    <row r="8184" spans="1:7" ht="13" x14ac:dyDescent="0.15">
      <c r="A8184" s="2">
        <v>9579</v>
      </c>
      <c r="B8184" s="2">
        <v>140</v>
      </c>
      <c r="C8184" s="2" t="s">
        <v>7405</v>
      </c>
      <c r="D8184" s="2" t="s">
        <v>17983</v>
      </c>
      <c r="E8184" s="2"/>
      <c r="F8184" s="2">
        <v>3.9689999999999999</v>
      </c>
      <c r="G8184" s="1">
        <v>8183</v>
      </c>
    </row>
    <row r="8185" spans="1:7" ht="13" x14ac:dyDescent="0.15">
      <c r="A8185" s="2">
        <v>9580</v>
      </c>
      <c r="B8185" s="2">
        <v>140</v>
      </c>
      <c r="C8185" s="2" t="s">
        <v>7406</v>
      </c>
      <c r="D8185" s="2" t="s">
        <v>17984</v>
      </c>
      <c r="E8185" s="2"/>
      <c r="F8185" s="2">
        <v>3.9380000000000002</v>
      </c>
      <c r="G8185" s="1">
        <v>8184</v>
      </c>
    </row>
    <row r="8186" spans="1:7" ht="13" x14ac:dyDescent="0.15">
      <c r="A8186" s="2">
        <v>9581</v>
      </c>
      <c r="B8186" s="2">
        <v>140</v>
      </c>
      <c r="C8186" s="2" t="s">
        <v>7407</v>
      </c>
      <c r="D8186" s="2" t="s">
        <v>17985</v>
      </c>
      <c r="E8186" s="2"/>
      <c r="F8186" s="2">
        <v>3.1560000000000001</v>
      </c>
      <c r="G8186" s="1">
        <v>8185</v>
      </c>
    </row>
    <row r="8187" spans="1:7" ht="13" x14ac:dyDescent="0.15">
      <c r="A8187" s="2">
        <v>9582</v>
      </c>
      <c r="B8187" s="2">
        <v>140</v>
      </c>
      <c r="C8187" s="2" t="s">
        <v>7408</v>
      </c>
      <c r="D8187" s="2" t="s">
        <v>17986</v>
      </c>
      <c r="E8187" s="2">
        <v>1</v>
      </c>
      <c r="F8187" s="2">
        <v>5.4690000000000003</v>
      </c>
      <c r="G8187" s="1">
        <v>8186</v>
      </c>
    </row>
    <row r="8188" spans="1:7" ht="13" x14ac:dyDescent="0.15">
      <c r="A8188" s="2">
        <v>9583</v>
      </c>
      <c r="B8188" s="2">
        <v>140</v>
      </c>
      <c r="C8188" s="2" t="s">
        <v>7409</v>
      </c>
      <c r="D8188" s="2" t="s">
        <v>17987</v>
      </c>
      <c r="E8188" s="2">
        <v>1</v>
      </c>
      <c r="F8188" s="2">
        <v>5.375</v>
      </c>
      <c r="G8188" s="1">
        <v>8187</v>
      </c>
    </row>
    <row r="8189" spans="1:7" ht="13" x14ac:dyDescent="0.15">
      <c r="A8189" s="2">
        <v>9584</v>
      </c>
      <c r="B8189" s="2">
        <v>140</v>
      </c>
      <c r="C8189" s="2" t="s">
        <v>7410</v>
      </c>
      <c r="D8189" s="2" t="s">
        <v>16432</v>
      </c>
      <c r="E8189" s="2"/>
      <c r="F8189" s="2">
        <v>4.375</v>
      </c>
      <c r="G8189" s="1">
        <v>8188</v>
      </c>
    </row>
    <row r="8190" spans="1:7" ht="13" x14ac:dyDescent="0.15">
      <c r="A8190" s="2">
        <v>9585</v>
      </c>
      <c r="B8190" s="2">
        <v>140</v>
      </c>
      <c r="C8190" s="2" t="s">
        <v>7411</v>
      </c>
      <c r="D8190" s="2" t="s">
        <v>17988</v>
      </c>
      <c r="E8190" s="2"/>
      <c r="F8190" s="2">
        <v>2.5</v>
      </c>
      <c r="G8190" s="1">
        <v>8189</v>
      </c>
    </row>
    <row r="8191" spans="1:7" ht="13" x14ac:dyDescent="0.15">
      <c r="A8191" s="2">
        <v>9586</v>
      </c>
      <c r="B8191" s="2">
        <v>140</v>
      </c>
      <c r="C8191" s="2" t="s">
        <v>7412</v>
      </c>
      <c r="D8191" s="2" t="s">
        <v>17069</v>
      </c>
      <c r="E8191" s="2"/>
      <c r="F8191" s="2">
        <v>4.4059999999999997</v>
      </c>
      <c r="G8191" s="1">
        <v>8190</v>
      </c>
    </row>
    <row r="8192" spans="1:7" ht="13" x14ac:dyDescent="0.15">
      <c r="A8192" s="2">
        <v>9587</v>
      </c>
      <c r="B8192" s="2">
        <v>140</v>
      </c>
      <c r="C8192" s="2" t="s">
        <v>7413</v>
      </c>
      <c r="D8192" s="2" t="s">
        <v>14824</v>
      </c>
      <c r="E8192" s="2">
        <v>1</v>
      </c>
      <c r="F8192" s="2">
        <v>5.1879999999999997</v>
      </c>
      <c r="G8192" s="1">
        <v>8191</v>
      </c>
    </row>
    <row r="8193" spans="1:7" ht="13" x14ac:dyDescent="0.15">
      <c r="A8193" s="2">
        <v>9588</v>
      </c>
      <c r="B8193" s="2">
        <v>140</v>
      </c>
      <c r="C8193" s="2" t="s">
        <v>7414</v>
      </c>
      <c r="D8193" s="2" t="s">
        <v>13667</v>
      </c>
      <c r="E8193" s="2">
        <v>1</v>
      </c>
      <c r="F8193" s="2">
        <v>4.8120000000000003</v>
      </c>
      <c r="G8193" s="1">
        <v>8192</v>
      </c>
    </row>
    <row r="8194" spans="1:7" ht="13" x14ac:dyDescent="0.15">
      <c r="A8194" s="2">
        <v>9589</v>
      </c>
      <c r="B8194" s="2">
        <v>140</v>
      </c>
      <c r="C8194" s="2" t="s">
        <v>5772</v>
      </c>
      <c r="D8194" s="2" t="s">
        <v>14100</v>
      </c>
      <c r="E8194" s="2"/>
      <c r="F8194" s="2">
        <v>4.4379999999999997</v>
      </c>
      <c r="G8194" s="1">
        <v>8193</v>
      </c>
    </row>
    <row r="8195" spans="1:7" ht="13" x14ac:dyDescent="0.15">
      <c r="A8195" s="2">
        <v>9590</v>
      </c>
      <c r="B8195" s="2">
        <v>140</v>
      </c>
      <c r="C8195" s="2" t="s">
        <v>7415</v>
      </c>
      <c r="D8195" s="2" t="s">
        <v>17989</v>
      </c>
      <c r="E8195" s="2">
        <v>1</v>
      </c>
      <c r="F8195" s="2">
        <v>4.6879999999999997</v>
      </c>
      <c r="G8195" s="1">
        <v>8194</v>
      </c>
    </row>
    <row r="8196" spans="1:7" ht="13" x14ac:dyDescent="0.15">
      <c r="A8196" s="2">
        <v>9591</v>
      </c>
      <c r="B8196" s="2">
        <v>140</v>
      </c>
      <c r="C8196" s="2" t="s">
        <v>7416</v>
      </c>
      <c r="D8196" s="2" t="s">
        <v>17990</v>
      </c>
      <c r="E8196" s="2"/>
      <c r="F8196" s="2">
        <v>2.875</v>
      </c>
      <c r="G8196" s="1">
        <v>8195</v>
      </c>
    </row>
    <row r="8197" spans="1:7" ht="13" x14ac:dyDescent="0.15">
      <c r="A8197" s="2">
        <v>9592</v>
      </c>
      <c r="B8197" s="2">
        <v>140</v>
      </c>
      <c r="C8197" s="2" t="s">
        <v>7417</v>
      </c>
      <c r="D8197" s="2" t="s">
        <v>13833</v>
      </c>
      <c r="E8197" s="2">
        <v>1</v>
      </c>
      <c r="F8197" s="2">
        <v>3.7810000000000001</v>
      </c>
      <c r="G8197" s="1">
        <v>8196</v>
      </c>
    </row>
    <row r="8198" spans="1:7" ht="13" x14ac:dyDescent="0.15">
      <c r="A8198" s="2">
        <v>9593</v>
      </c>
      <c r="B8198" s="2">
        <v>140</v>
      </c>
      <c r="C8198" s="2" t="s">
        <v>7418</v>
      </c>
      <c r="D8198" s="2" t="s">
        <v>17991</v>
      </c>
      <c r="E8198" s="2"/>
      <c r="F8198" s="2">
        <v>2.4689999999999999</v>
      </c>
      <c r="G8198" s="1">
        <v>8197</v>
      </c>
    </row>
    <row r="8199" spans="1:7" ht="13" x14ac:dyDescent="0.15">
      <c r="A8199" s="2">
        <v>9594</v>
      </c>
      <c r="B8199" s="2">
        <v>140</v>
      </c>
      <c r="C8199" s="2" t="s">
        <v>7419</v>
      </c>
      <c r="D8199" s="2" t="s">
        <v>17992</v>
      </c>
      <c r="E8199" s="2">
        <v>1</v>
      </c>
      <c r="F8199" s="2">
        <v>5.2809999999999997</v>
      </c>
      <c r="G8199" s="1">
        <v>8198</v>
      </c>
    </row>
    <row r="8200" spans="1:7" ht="13" x14ac:dyDescent="0.15">
      <c r="A8200" s="2">
        <v>9595</v>
      </c>
      <c r="B8200" s="2">
        <v>140</v>
      </c>
      <c r="C8200" s="2" t="s">
        <v>7420</v>
      </c>
      <c r="D8200" s="2" t="s">
        <v>16615</v>
      </c>
      <c r="E8200" s="2">
        <v>1</v>
      </c>
      <c r="F8200" s="2">
        <v>2.1880000000000002</v>
      </c>
      <c r="G8200" s="1">
        <v>8199</v>
      </c>
    </row>
    <row r="8201" spans="1:7" ht="13" x14ac:dyDescent="0.15">
      <c r="A8201" s="2">
        <v>9596</v>
      </c>
      <c r="B8201" s="2">
        <v>140</v>
      </c>
      <c r="C8201" s="2" t="s">
        <v>7421</v>
      </c>
      <c r="D8201" s="2" t="s">
        <v>17993</v>
      </c>
      <c r="E8201" s="2">
        <v>1</v>
      </c>
      <c r="F8201" s="2">
        <v>2.8119999999999998</v>
      </c>
      <c r="G8201" s="1">
        <v>8200</v>
      </c>
    </row>
    <row r="8202" spans="1:7" ht="13" x14ac:dyDescent="0.15">
      <c r="A8202" s="2">
        <v>9597</v>
      </c>
      <c r="B8202" s="2">
        <v>140</v>
      </c>
      <c r="C8202" s="2" t="s">
        <v>7422</v>
      </c>
      <c r="D8202" s="2" t="s">
        <v>14118</v>
      </c>
      <c r="E8202" s="2"/>
      <c r="F8202" s="2">
        <v>4.9690000000000003</v>
      </c>
      <c r="G8202" s="1">
        <v>8201</v>
      </c>
    </row>
    <row r="8203" spans="1:7" ht="13" x14ac:dyDescent="0.15">
      <c r="A8203" s="2">
        <v>9598</v>
      </c>
      <c r="B8203" s="2">
        <v>140</v>
      </c>
      <c r="C8203" s="2" t="s">
        <v>7423</v>
      </c>
      <c r="D8203" s="2" t="s">
        <v>17994</v>
      </c>
      <c r="E8203" s="2">
        <v>1</v>
      </c>
      <c r="F8203" s="2">
        <v>1.9059999999999999</v>
      </c>
      <c r="G8203" s="1">
        <v>8202</v>
      </c>
    </row>
    <row r="8204" spans="1:7" ht="13" x14ac:dyDescent="0.15">
      <c r="A8204" s="2">
        <v>9599</v>
      </c>
      <c r="B8204" s="2">
        <v>140</v>
      </c>
      <c r="C8204" s="2" t="s">
        <v>7424</v>
      </c>
      <c r="D8204" s="2" t="s">
        <v>17995</v>
      </c>
      <c r="E8204" s="2">
        <v>1</v>
      </c>
      <c r="F8204" s="2">
        <v>3.3119999999999998</v>
      </c>
      <c r="G8204" s="1">
        <v>8203</v>
      </c>
    </row>
    <row r="8205" spans="1:7" ht="13" x14ac:dyDescent="0.15">
      <c r="A8205" s="2">
        <v>9600</v>
      </c>
      <c r="B8205" s="2">
        <v>140</v>
      </c>
      <c r="C8205" s="2" t="s">
        <v>7425</v>
      </c>
      <c r="D8205" s="2" t="s">
        <v>17996</v>
      </c>
      <c r="E8205" s="2"/>
      <c r="F8205" s="2">
        <v>3.6560000000000001</v>
      </c>
      <c r="G8205" s="1">
        <v>8204</v>
      </c>
    </row>
    <row r="8206" spans="1:7" ht="13" x14ac:dyDescent="0.15">
      <c r="A8206" s="2">
        <v>9601</v>
      </c>
      <c r="B8206" s="2">
        <v>140</v>
      </c>
      <c r="C8206" s="2" t="s">
        <v>7426</v>
      </c>
      <c r="D8206" s="2" t="s">
        <v>17997</v>
      </c>
      <c r="E8206" s="2"/>
      <c r="F8206" s="2">
        <v>2.4380000000000002</v>
      </c>
      <c r="G8206" s="1">
        <v>8205</v>
      </c>
    </row>
    <row r="8207" spans="1:7" ht="13" x14ac:dyDescent="0.15">
      <c r="A8207" s="2">
        <v>9602</v>
      </c>
      <c r="B8207" s="2">
        <v>140</v>
      </c>
      <c r="C8207" s="2" t="s">
        <v>7427</v>
      </c>
      <c r="D8207" s="2" t="s">
        <v>17998</v>
      </c>
      <c r="E8207" s="2"/>
      <c r="F8207" s="2">
        <v>1.875</v>
      </c>
      <c r="G8207" s="1">
        <v>8206</v>
      </c>
    </row>
    <row r="8208" spans="1:7" ht="13" x14ac:dyDescent="0.15">
      <c r="A8208" s="2">
        <v>9603</v>
      </c>
      <c r="B8208" s="2">
        <v>140</v>
      </c>
      <c r="C8208" s="2" t="s">
        <v>7428</v>
      </c>
      <c r="D8208" s="2" t="s">
        <v>17999</v>
      </c>
      <c r="E8208" s="2">
        <v>1</v>
      </c>
      <c r="F8208" s="2">
        <v>5.3120000000000003</v>
      </c>
      <c r="G8208" s="1">
        <v>8207</v>
      </c>
    </row>
    <row r="8209" spans="1:7" ht="13" x14ac:dyDescent="0.15">
      <c r="A8209" s="2">
        <v>9604</v>
      </c>
      <c r="B8209" s="2">
        <v>140</v>
      </c>
      <c r="C8209" s="2" t="s">
        <v>7429</v>
      </c>
      <c r="D8209" s="2" t="s">
        <v>18000</v>
      </c>
      <c r="E8209" s="2"/>
      <c r="F8209" s="2">
        <v>3.7810000000000001</v>
      </c>
      <c r="G8209" s="1">
        <v>8208</v>
      </c>
    </row>
    <row r="8210" spans="1:7" ht="13" x14ac:dyDescent="0.15">
      <c r="A8210" s="2">
        <v>9605</v>
      </c>
      <c r="B8210" s="2">
        <v>140</v>
      </c>
      <c r="C8210" s="2" t="s">
        <v>7430</v>
      </c>
      <c r="D8210" s="2" t="s">
        <v>18001</v>
      </c>
      <c r="E8210" s="2">
        <v>1</v>
      </c>
      <c r="F8210" s="2">
        <v>5.1559999999999997</v>
      </c>
      <c r="G8210" s="1">
        <v>8209</v>
      </c>
    </row>
    <row r="8211" spans="1:7" ht="13" x14ac:dyDescent="0.15">
      <c r="A8211" s="2">
        <v>9606</v>
      </c>
      <c r="B8211" s="2">
        <v>140</v>
      </c>
      <c r="C8211" s="2" t="s">
        <v>7431</v>
      </c>
      <c r="D8211" s="2" t="s">
        <v>18002</v>
      </c>
      <c r="E8211" s="2"/>
      <c r="F8211" s="2">
        <v>3.9689999999999999</v>
      </c>
      <c r="G8211" s="1">
        <v>8210</v>
      </c>
    </row>
    <row r="8212" spans="1:7" ht="13" x14ac:dyDescent="0.15">
      <c r="A8212" s="2">
        <v>9607</v>
      </c>
      <c r="B8212" s="2">
        <v>140</v>
      </c>
      <c r="C8212" s="2" t="s">
        <v>7432</v>
      </c>
      <c r="D8212" s="2" t="s">
        <v>18003</v>
      </c>
      <c r="E8212" s="2"/>
      <c r="F8212" s="2">
        <v>4.9690000000000003</v>
      </c>
      <c r="G8212" s="1">
        <v>8211</v>
      </c>
    </row>
    <row r="8213" spans="1:7" ht="13" x14ac:dyDescent="0.15">
      <c r="A8213" s="2">
        <v>9608</v>
      </c>
      <c r="B8213" s="2">
        <v>140</v>
      </c>
      <c r="C8213" s="2" t="s">
        <v>7433</v>
      </c>
      <c r="D8213" s="2" t="s">
        <v>17113</v>
      </c>
      <c r="E8213" s="2">
        <v>1</v>
      </c>
      <c r="F8213" s="2">
        <v>5.125</v>
      </c>
      <c r="G8213" s="1">
        <v>8212</v>
      </c>
    </row>
    <row r="8214" spans="1:7" ht="13" x14ac:dyDescent="0.15">
      <c r="A8214" s="2">
        <v>9609</v>
      </c>
      <c r="B8214" s="2">
        <v>140</v>
      </c>
      <c r="C8214" s="2" t="s">
        <v>7434</v>
      </c>
      <c r="D8214" s="2" t="s">
        <v>18004</v>
      </c>
      <c r="E8214" s="2"/>
      <c r="F8214" s="2">
        <v>4.8120000000000003</v>
      </c>
      <c r="G8214" s="1">
        <v>8213</v>
      </c>
    </row>
    <row r="8215" spans="1:7" ht="13" x14ac:dyDescent="0.15">
      <c r="A8215" s="2">
        <v>9610</v>
      </c>
      <c r="B8215" s="2">
        <v>141</v>
      </c>
      <c r="C8215" s="2" t="s">
        <v>7435</v>
      </c>
      <c r="D8215" s="2" t="s">
        <v>18005</v>
      </c>
      <c r="E8215" s="2">
        <v>1</v>
      </c>
      <c r="F8215" s="2">
        <v>5</v>
      </c>
      <c r="G8215" s="1">
        <v>8214</v>
      </c>
    </row>
    <row r="8216" spans="1:7" ht="13" x14ac:dyDescent="0.15">
      <c r="A8216" s="2">
        <v>9611</v>
      </c>
      <c r="B8216" s="2">
        <v>141</v>
      </c>
      <c r="C8216" s="2" t="s">
        <v>7436</v>
      </c>
      <c r="D8216" s="2" t="s">
        <v>18006</v>
      </c>
      <c r="E8216" s="2"/>
      <c r="F8216" s="2">
        <v>4.6879999999999997</v>
      </c>
      <c r="G8216" s="1">
        <v>8215</v>
      </c>
    </row>
    <row r="8217" spans="1:7" ht="13" x14ac:dyDescent="0.15">
      <c r="A8217" s="2">
        <v>9613</v>
      </c>
      <c r="B8217" s="2">
        <v>141</v>
      </c>
      <c r="C8217" s="2" t="s">
        <v>7437</v>
      </c>
      <c r="D8217" s="2" t="s">
        <v>18007</v>
      </c>
      <c r="E8217" s="2">
        <v>1</v>
      </c>
      <c r="F8217" s="2">
        <v>5.2190000000000003</v>
      </c>
      <c r="G8217" s="1">
        <v>8216</v>
      </c>
    </row>
    <row r="8218" spans="1:7" ht="13" x14ac:dyDescent="0.15">
      <c r="A8218" s="2">
        <v>9614</v>
      </c>
      <c r="B8218" s="2">
        <v>141</v>
      </c>
      <c r="C8218" s="2" t="s">
        <v>7438</v>
      </c>
      <c r="D8218" s="2" t="s">
        <v>18008</v>
      </c>
      <c r="E8218" s="2"/>
      <c r="F8218" s="2">
        <v>5.2859999999999996</v>
      </c>
      <c r="G8218" s="1">
        <v>8217</v>
      </c>
    </row>
    <row r="8219" spans="1:7" ht="13" x14ac:dyDescent="0.15">
      <c r="A8219" s="2">
        <v>9615</v>
      </c>
      <c r="B8219" s="2">
        <v>141</v>
      </c>
      <c r="C8219" s="2" t="s">
        <v>7439</v>
      </c>
      <c r="D8219" s="2" t="s">
        <v>15754</v>
      </c>
      <c r="E8219" s="2"/>
      <c r="F8219" s="2">
        <v>5.0940000000000003</v>
      </c>
      <c r="G8219" s="1">
        <v>8218</v>
      </c>
    </row>
    <row r="8220" spans="1:7" ht="13" x14ac:dyDescent="0.15">
      <c r="A8220" s="2">
        <v>9616</v>
      </c>
      <c r="B8220" s="2">
        <v>141</v>
      </c>
      <c r="C8220" s="2" t="s">
        <v>7440</v>
      </c>
      <c r="D8220" s="2" t="s">
        <v>17285</v>
      </c>
      <c r="E8220" s="2"/>
      <c r="F8220" s="2">
        <v>4.1879999999999997</v>
      </c>
      <c r="G8220" s="1">
        <v>8219</v>
      </c>
    </row>
    <row r="8221" spans="1:7" ht="13" x14ac:dyDescent="0.15">
      <c r="A8221" s="2">
        <v>9617</v>
      </c>
      <c r="B8221" s="2">
        <v>141</v>
      </c>
      <c r="C8221" s="2" t="s">
        <v>7441</v>
      </c>
      <c r="D8221" s="2" t="s">
        <v>18009</v>
      </c>
      <c r="E8221" s="2">
        <v>1</v>
      </c>
      <c r="F8221" s="2">
        <v>4.8120000000000003</v>
      </c>
      <c r="G8221" s="1">
        <v>8220</v>
      </c>
    </row>
    <row r="8222" spans="1:7" ht="13" x14ac:dyDescent="0.15">
      <c r="A8222" s="2">
        <v>9618</v>
      </c>
      <c r="B8222" s="2">
        <v>141</v>
      </c>
      <c r="C8222" s="2" t="s">
        <v>7442</v>
      </c>
      <c r="D8222" s="2" t="s">
        <v>18010</v>
      </c>
      <c r="E8222" s="2">
        <v>1</v>
      </c>
      <c r="F8222" s="2">
        <v>4.6559999999999997</v>
      </c>
      <c r="G8222" s="1">
        <v>8221</v>
      </c>
    </row>
    <row r="8223" spans="1:7" ht="13" x14ac:dyDescent="0.15">
      <c r="A8223" s="2">
        <v>9619</v>
      </c>
      <c r="B8223" s="2">
        <v>141</v>
      </c>
      <c r="C8223" s="2" t="s">
        <v>7443</v>
      </c>
      <c r="D8223" s="2" t="s">
        <v>18011</v>
      </c>
      <c r="E8223" s="2"/>
      <c r="F8223" s="2">
        <v>4.5</v>
      </c>
      <c r="G8223" s="1">
        <v>8222</v>
      </c>
    </row>
    <row r="8224" spans="1:7" ht="13" x14ac:dyDescent="0.15">
      <c r="A8224" s="2">
        <v>9621</v>
      </c>
      <c r="B8224" s="2">
        <v>141</v>
      </c>
      <c r="C8224" s="2" t="s">
        <v>7444</v>
      </c>
      <c r="D8224" s="2" t="s">
        <v>12374</v>
      </c>
      <c r="E8224" s="2">
        <v>1</v>
      </c>
      <c r="F8224" s="2">
        <v>3.4380000000000002</v>
      </c>
      <c r="G8224" s="1">
        <v>8223</v>
      </c>
    </row>
    <row r="8225" spans="1:7" ht="13" x14ac:dyDescent="0.15">
      <c r="A8225" s="2">
        <v>9622</v>
      </c>
      <c r="B8225" s="2">
        <v>141</v>
      </c>
      <c r="C8225" s="2" t="s">
        <v>7445</v>
      </c>
      <c r="D8225" s="2" t="s">
        <v>18012</v>
      </c>
      <c r="E8225" s="2"/>
      <c r="F8225" s="2">
        <v>4.1879999999999997</v>
      </c>
      <c r="G8225" s="1">
        <v>8224</v>
      </c>
    </row>
    <row r="8226" spans="1:7" ht="13" x14ac:dyDescent="0.15">
      <c r="A8226" s="2">
        <v>9624</v>
      </c>
      <c r="B8226" s="2">
        <v>141</v>
      </c>
      <c r="C8226" s="2" t="s">
        <v>7446</v>
      </c>
      <c r="D8226" s="2" t="s">
        <v>18013</v>
      </c>
      <c r="E8226" s="2"/>
      <c r="F8226" s="2">
        <v>3</v>
      </c>
      <c r="G8226" s="1">
        <v>8225</v>
      </c>
    </row>
    <row r="8227" spans="1:7" ht="13" x14ac:dyDescent="0.15">
      <c r="A8227" s="2">
        <v>9625</v>
      </c>
      <c r="B8227" s="2">
        <v>141</v>
      </c>
      <c r="C8227" s="2" t="s">
        <v>7447</v>
      </c>
      <c r="D8227" s="2" t="s">
        <v>18014</v>
      </c>
      <c r="E8227" s="2">
        <v>1</v>
      </c>
      <c r="F8227" s="2">
        <v>4.5309999999999997</v>
      </c>
      <c r="G8227" s="1">
        <v>8226</v>
      </c>
    </row>
    <row r="8228" spans="1:7" ht="13" x14ac:dyDescent="0.15">
      <c r="A8228" s="2">
        <v>9626</v>
      </c>
      <c r="B8228" s="2">
        <v>141</v>
      </c>
      <c r="C8228" s="2" t="s">
        <v>7448</v>
      </c>
      <c r="D8228" s="2" t="s">
        <v>18015</v>
      </c>
      <c r="E8228" s="2"/>
      <c r="F8228" s="2">
        <v>4.5940000000000003</v>
      </c>
      <c r="G8228" s="1">
        <v>8227</v>
      </c>
    </row>
    <row r="8229" spans="1:7" ht="13" x14ac:dyDescent="0.15">
      <c r="A8229" s="2">
        <v>9627</v>
      </c>
      <c r="B8229" s="2">
        <v>141</v>
      </c>
      <c r="C8229" s="2" t="s">
        <v>7449</v>
      </c>
      <c r="D8229" s="2" t="s">
        <v>18016</v>
      </c>
      <c r="E8229" s="2">
        <v>1</v>
      </c>
      <c r="F8229" s="2">
        <v>4.5309999999999997</v>
      </c>
      <c r="G8229" s="1">
        <v>8228</v>
      </c>
    </row>
    <row r="8230" spans="1:7" ht="13" x14ac:dyDescent="0.15">
      <c r="A8230" s="2">
        <v>9628</v>
      </c>
      <c r="B8230" s="2">
        <v>141</v>
      </c>
      <c r="C8230" s="2" t="s">
        <v>7450</v>
      </c>
      <c r="D8230" s="2" t="s">
        <v>18017</v>
      </c>
      <c r="E8230" s="2"/>
      <c r="F8230" s="2">
        <v>3.2810000000000001</v>
      </c>
      <c r="G8230" s="1">
        <v>8229</v>
      </c>
    </row>
    <row r="8231" spans="1:7" ht="13" x14ac:dyDescent="0.15">
      <c r="A8231" s="2">
        <v>9629</v>
      </c>
      <c r="B8231" s="2">
        <v>141</v>
      </c>
      <c r="C8231" s="2" t="s">
        <v>7451</v>
      </c>
      <c r="D8231" s="2" t="s">
        <v>16715</v>
      </c>
      <c r="E8231" s="2"/>
      <c r="F8231" s="2">
        <v>3.3119999999999998</v>
      </c>
      <c r="G8231" s="1">
        <v>8230</v>
      </c>
    </row>
    <row r="8232" spans="1:7" ht="13" x14ac:dyDescent="0.15">
      <c r="A8232" s="2">
        <v>9630</v>
      </c>
      <c r="B8232" s="2">
        <v>141</v>
      </c>
      <c r="C8232" s="2" t="s">
        <v>7452</v>
      </c>
      <c r="D8232" s="2" t="s">
        <v>18018</v>
      </c>
      <c r="E8232" s="2">
        <v>1</v>
      </c>
      <c r="F8232" s="2">
        <v>4.9059999999999997</v>
      </c>
      <c r="G8232" s="1">
        <v>8231</v>
      </c>
    </row>
    <row r="8233" spans="1:7" ht="13" x14ac:dyDescent="0.15">
      <c r="A8233" s="2">
        <v>9631</v>
      </c>
      <c r="B8233" s="2">
        <v>141</v>
      </c>
      <c r="C8233" s="2" t="s">
        <v>7453</v>
      </c>
      <c r="D8233" s="2" t="s">
        <v>12174</v>
      </c>
      <c r="E8233" s="2"/>
      <c r="F8233" s="2">
        <v>2.625</v>
      </c>
      <c r="G8233" s="1">
        <v>8232</v>
      </c>
    </row>
    <row r="8234" spans="1:7" ht="13" x14ac:dyDescent="0.15">
      <c r="A8234" s="2">
        <v>9632</v>
      </c>
      <c r="B8234" s="2">
        <v>141</v>
      </c>
      <c r="C8234" s="2" t="s">
        <v>7454</v>
      </c>
      <c r="D8234" s="2" t="s">
        <v>14668</v>
      </c>
      <c r="E8234" s="2">
        <v>1</v>
      </c>
      <c r="F8234" s="2">
        <v>3.7810000000000001</v>
      </c>
      <c r="G8234" s="1">
        <v>8233</v>
      </c>
    </row>
    <row r="8235" spans="1:7" ht="13" x14ac:dyDescent="0.15">
      <c r="A8235" s="2">
        <v>9633</v>
      </c>
      <c r="B8235" s="2">
        <v>141</v>
      </c>
      <c r="C8235" s="2" t="s">
        <v>7455</v>
      </c>
      <c r="D8235" s="2" t="s">
        <v>18019</v>
      </c>
      <c r="E8235" s="2">
        <v>1</v>
      </c>
      <c r="F8235" s="2">
        <v>2.9689999999999999</v>
      </c>
      <c r="G8235" s="1">
        <v>8234</v>
      </c>
    </row>
    <row r="8236" spans="1:7" ht="13" x14ac:dyDescent="0.15">
      <c r="A8236" s="2">
        <v>9634</v>
      </c>
      <c r="B8236" s="2">
        <v>141</v>
      </c>
      <c r="C8236" s="2" t="s">
        <v>7456</v>
      </c>
      <c r="D8236" s="2" t="s">
        <v>18020</v>
      </c>
      <c r="E8236" s="2"/>
      <c r="F8236" s="2">
        <v>3.9060000000000001</v>
      </c>
      <c r="G8236" s="1">
        <v>8235</v>
      </c>
    </row>
    <row r="8237" spans="1:7" ht="13" x14ac:dyDescent="0.15">
      <c r="A8237" s="2">
        <v>9635</v>
      </c>
      <c r="B8237" s="2">
        <v>141</v>
      </c>
      <c r="C8237" s="2" t="s">
        <v>7457</v>
      </c>
      <c r="D8237" s="2" t="s">
        <v>18021</v>
      </c>
      <c r="E8237" s="2"/>
      <c r="F8237" s="2">
        <v>2.8439999999999999</v>
      </c>
      <c r="G8237" s="1">
        <v>8236</v>
      </c>
    </row>
    <row r="8238" spans="1:7" ht="13" x14ac:dyDescent="0.15">
      <c r="A8238" s="2">
        <v>9636</v>
      </c>
      <c r="B8238" s="2">
        <v>141</v>
      </c>
      <c r="C8238" s="2" t="s">
        <v>7458</v>
      </c>
      <c r="D8238" s="2" t="s">
        <v>18022</v>
      </c>
      <c r="E8238" s="2">
        <v>1</v>
      </c>
      <c r="F8238" s="2">
        <v>3.2189999999999999</v>
      </c>
      <c r="G8238" s="1">
        <v>8237</v>
      </c>
    </row>
    <row r="8239" spans="1:7" ht="13" x14ac:dyDescent="0.15">
      <c r="A8239" s="2">
        <v>9637</v>
      </c>
      <c r="B8239" s="2">
        <v>141</v>
      </c>
      <c r="C8239" s="2" t="s">
        <v>7459</v>
      </c>
      <c r="D8239" s="2" t="s">
        <v>18023</v>
      </c>
      <c r="E8239" s="2">
        <v>1</v>
      </c>
      <c r="F8239" s="2">
        <v>4.1879999999999997</v>
      </c>
      <c r="G8239" s="1">
        <v>8238</v>
      </c>
    </row>
    <row r="8240" spans="1:7" ht="13" x14ac:dyDescent="0.15">
      <c r="A8240" s="2">
        <v>9638</v>
      </c>
      <c r="B8240" s="2">
        <v>141</v>
      </c>
      <c r="C8240" s="2" t="s">
        <v>7460</v>
      </c>
      <c r="D8240" s="2" t="s">
        <v>18024</v>
      </c>
      <c r="E8240" s="2">
        <v>1</v>
      </c>
      <c r="F8240" s="2">
        <v>4.9690000000000003</v>
      </c>
      <c r="G8240" s="1">
        <v>8239</v>
      </c>
    </row>
    <row r="8241" spans="1:7" ht="13" x14ac:dyDescent="0.15">
      <c r="A8241" s="2">
        <v>9639</v>
      </c>
      <c r="B8241" s="2">
        <v>141</v>
      </c>
      <c r="C8241" s="2" t="s">
        <v>7461</v>
      </c>
      <c r="D8241" s="2" t="s">
        <v>18025</v>
      </c>
      <c r="E8241" s="2">
        <v>1</v>
      </c>
      <c r="F8241" s="2">
        <v>5</v>
      </c>
      <c r="G8241" s="1">
        <v>8240</v>
      </c>
    </row>
    <row r="8242" spans="1:7" ht="13" x14ac:dyDescent="0.15">
      <c r="A8242" s="2">
        <v>9640</v>
      </c>
      <c r="B8242" s="2">
        <v>141</v>
      </c>
      <c r="C8242" s="2" t="s">
        <v>7462</v>
      </c>
      <c r="D8242" s="2" t="s">
        <v>18026</v>
      </c>
      <c r="E8242" s="2"/>
      <c r="F8242" s="2">
        <v>4.9379999999999997</v>
      </c>
      <c r="G8242" s="1">
        <v>8241</v>
      </c>
    </row>
    <row r="8243" spans="1:7" ht="13" x14ac:dyDescent="0.15">
      <c r="A8243" s="2">
        <v>9641</v>
      </c>
      <c r="B8243" s="2">
        <v>141</v>
      </c>
      <c r="C8243" s="2" t="s">
        <v>7463</v>
      </c>
      <c r="D8243" s="2" t="s">
        <v>18027</v>
      </c>
      <c r="E8243" s="2"/>
      <c r="F8243" s="2">
        <v>2.875</v>
      </c>
      <c r="G8243" s="1">
        <v>8242</v>
      </c>
    </row>
    <row r="8244" spans="1:7" ht="13" x14ac:dyDescent="0.15">
      <c r="A8244" s="2">
        <v>9642</v>
      </c>
      <c r="B8244" s="2">
        <v>141</v>
      </c>
      <c r="C8244" s="2" t="s">
        <v>7464</v>
      </c>
      <c r="D8244" s="2" t="s">
        <v>18028</v>
      </c>
      <c r="E8244" s="2">
        <v>1</v>
      </c>
      <c r="F8244" s="2">
        <v>5.4059999999999997</v>
      </c>
      <c r="G8244" s="1">
        <v>8243</v>
      </c>
    </row>
    <row r="8245" spans="1:7" ht="13" x14ac:dyDescent="0.15">
      <c r="A8245" s="2">
        <v>9643</v>
      </c>
      <c r="B8245" s="2">
        <v>141</v>
      </c>
      <c r="C8245" s="2" t="s">
        <v>7465</v>
      </c>
      <c r="D8245" s="2" t="s">
        <v>18029</v>
      </c>
      <c r="E8245" s="2"/>
      <c r="F8245" s="2">
        <v>4.9059999999999997</v>
      </c>
      <c r="G8245" s="1">
        <v>8244</v>
      </c>
    </row>
    <row r="8246" spans="1:7" ht="13" x14ac:dyDescent="0.15">
      <c r="A8246" s="2">
        <v>9644</v>
      </c>
      <c r="B8246" s="2">
        <v>141</v>
      </c>
      <c r="C8246" s="2" t="s">
        <v>7466</v>
      </c>
      <c r="D8246" s="2" t="s">
        <v>18030</v>
      </c>
      <c r="E8246" s="2">
        <v>1</v>
      </c>
      <c r="F8246" s="2">
        <v>5.8120000000000003</v>
      </c>
      <c r="G8246" s="1">
        <v>8245</v>
      </c>
    </row>
    <row r="8247" spans="1:7" ht="13" x14ac:dyDescent="0.15">
      <c r="A8247" s="2">
        <v>9645</v>
      </c>
      <c r="B8247" s="2">
        <v>141</v>
      </c>
      <c r="C8247" s="2" t="s">
        <v>7467</v>
      </c>
      <c r="D8247" s="2" t="s">
        <v>18031</v>
      </c>
      <c r="E8247" s="2">
        <v>1</v>
      </c>
      <c r="F8247" s="2">
        <v>4.3120000000000003</v>
      </c>
      <c r="G8247" s="1">
        <v>8246</v>
      </c>
    </row>
    <row r="8248" spans="1:7" ht="13" x14ac:dyDescent="0.15">
      <c r="A8248" s="2">
        <v>9646</v>
      </c>
      <c r="B8248" s="2">
        <v>141</v>
      </c>
      <c r="C8248" s="2" t="s">
        <v>7468</v>
      </c>
      <c r="D8248" s="2" t="s">
        <v>18032</v>
      </c>
      <c r="E8248" s="2"/>
      <c r="F8248" s="2">
        <v>3.6560000000000001</v>
      </c>
      <c r="G8248" s="1">
        <v>8247</v>
      </c>
    </row>
    <row r="8249" spans="1:7" ht="13" x14ac:dyDescent="0.15">
      <c r="A8249" s="2">
        <v>9647</v>
      </c>
      <c r="B8249" s="2">
        <v>141</v>
      </c>
      <c r="C8249" s="2" t="s">
        <v>7469</v>
      </c>
      <c r="D8249" s="2" t="s">
        <v>18033</v>
      </c>
      <c r="E8249" s="2"/>
      <c r="F8249" s="2">
        <v>3.9060000000000001</v>
      </c>
      <c r="G8249" s="1">
        <v>8248</v>
      </c>
    </row>
    <row r="8250" spans="1:7" ht="13" x14ac:dyDescent="0.15">
      <c r="A8250" s="2">
        <v>9648</v>
      </c>
      <c r="B8250" s="2">
        <v>141</v>
      </c>
      <c r="C8250" s="2" t="s">
        <v>7470</v>
      </c>
      <c r="D8250" s="2" t="s">
        <v>18034</v>
      </c>
      <c r="E8250" s="2"/>
      <c r="F8250" s="2">
        <v>4.3440000000000003</v>
      </c>
      <c r="G8250" s="1">
        <v>8249</v>
      </c>
    </row>
    <row r="8251" spans="1:7" ht="13" x14ac:dyDescent="0.15">
      <c r="A8251" s="2">
        <v>9649</v>
      </c>
      <c r="B8251" s="2">
        <v>141</v>
      </c>
      <c r="C8251" s="2" t="s">
        <v>7471</v>
      </c>
      <c r="D8251" s="2" t="s">
        <v>18035</v>
      </c>
      <c r="E8251" s="2">
        <v>1</v>
      </c>
      <c r="F8251" s="2">
        <v>5.4379999999999997</v>
      </c>
      <c r="G8251" s="1">
        <v>8250</v>
      </c>
    </row>
    <row r="8252" spans="1:7" ht="13" x14ac:dyDescent="0.15">
      <c r="A8252" s="2">
        <v>9650</v>
      </c>
      <c r="B8252" s="2">
        <v>141</v>
      </c>
      <c r="C8252" s="2" t="s">
        <v>7472</v>
      </c>
      <c r="D8252" s="2" t="s">
        <v>18036</v>
      </c>
      <c r="E8252" s="2"/>
      <c r="F8252" s="2">
        <v>4.375</v>
      </c>
      <c r="G8252" s="1">
        <v>8251</v>
      </c>
    </row>
    <row r="8253" spans="1:7" ht="13" x14ac:dyDescent="0.15">
      <c r="A8253" s="2">
        <v>9651</v>
      </c>
      <c r="B8253" s="2">
        <v>141</v>
      </c>
      <c r="C8253" s="2" t="s">
        <v>7473</v>
      </c>
      <c r="D8253" s="2" t="s">
        <v>18037</v>
      </c>
      <c r="E8253" s="2"/>
      <c r="F8253" s="2">
        <v>3.4380000000000002</v>
      </c>
      <c r="G8253" s="1">
        <v>8252</v>
      </c>
    </row>
    <row r="8254" spans="1:7" ht="13" x14ac:dyDescent="0.15">
      <c r="A8254" s="2">
        <v>9653</v>
      </c>
      <c r="B8254" s="2">
        <v>141</v>
      </c>
      <c r="C8254" s="2" t="s">
        <v>7474</v>
      </c>
      <c r="D8254" s="2" t="s">
        <v>18038</v>
      </c>
      <c r="E8254" s="2"/>
      <c r="F8254" s="2">
        <v>3.0310000000000001</v>
      </c>
      <c r="G8254" s="1">
        <v>8253</v>
      </c>
    </row>
    <row r="8255" spans="1:7" ht="13" x14ac:dyDescent="0.15">
      <c r="A8255" s="2">
        <v>9654</v>
      </c>
      <c r="B8255" s="2">
        <v>141</v>
      </c>
      <c r="C8255" s="2" t="s">
        <v>7475</v>
      </c>
      <c r="D8255" s="2" t="s">
        <v>12152</v>
      </c>
      <c r="E8255" s="2">
        <v>1</v>
      </c>
      <c r="F8255" s="2">
        <v>4.625</v>
      </c>
      <c r="G8255" s="1">
        <v>8254</v>
      </c>
    </row>
    <row r="8256" spans="1:7" ht="13" x14ac:dyDescent="0.15">
      <c r="A8256" s="2">
        <v>9655</v>
      </c>
      <c r="B8256" s="2">
        <v>141</v>
      </c>
      <c r="C8256" s="2" t="s">
        <v>7476</v>
      </c>
      <c r="D8256" s="2" t="s">
        <v>18039</v>
      </c>
      <c r="E8256" s="2">
        <v>1</v>
      </c>
      <c r="F8256" s="2">
        <v>5.5620000000000003</v>
      </c>
      <c r="G8256" s="1">
        <v>8255</v>
      </c>
    </row>
    <row r="8257" spans="1:7" ht="13" x14ac:dyDescent="0.15">
      <c r="A8257" s="2">
        <v>9656</v>
      </c>
      <c r="B8257" s="2">
        <v>141</v>
      </c>
      <c r="C8257" s="2" t="s">
        <v>7477</v>
      </c>
      <c r="D8257" s="2" t="s">
        <v>18040</v>
      </c>
      <c r="E8257" s="2">
        <v>1</v>
      </c>
      <c r="F8257" s="2">
        <v>5.3440000000000003</v>
      </c>
      <c r="G8257" s="1">
        <v>8256</v>
      </c>
    </row>
    <row r="8258" spans="1:7" ht="13" x14ac:dyDescent="0.15">
      <c r="A8258" s="2">
        <v>9658</v>
      </c>
      <c r="B8258" s="2">
        <v>141</v>
      </c>
      <c r="C8258" s="2" t="s">
        <v>7478</v>
      </c>
      <c r="D8258" s="2" t="s">
        <v>14057</v>
      </c>
      <c r="E8258" s="2">
        <v>1</v>
      </c>
      <c r="F8258" s="2">
        <v>5.2190000000000003</v>
      </c>
      <c r="G8258" s="1">
        <v>8257</v>
      </c>
    </row>
    <row r="8259" spans="1:7" ht="13" x14ac:dyDescent="0.15">
      <c r="A8259" s="2">
        <v>9659</v>
      </c>
      <c r="B8259" s="2">
        <v>141</v>
      </c>
      <c r="C8259" s="2" t="s">
        <v>7479</v>
      </c>
      <c r="D8259" s="2" t="s">
        <v>18041</v>
      </c>
      <c r="E8259" s="2"/>
      <c r="F8259" s="2">
        <v>1.625</v>
      </c>
      <c r="G8259" s="1">
        <v>8258</v>
      </c>
    </row>
    <row r="8260" spans="1:7" ht="13" x14ac:dyDescent="0.15">
      <c r="A8260" s="2">
        <v>9660</v>
      </c>
      <c r="B8260" s="2">
        <v>142</v>
      </c>
      <c r="C8260" s="2" t="s">
        <v>7480</v>
      </c>
      <c r="D8260" s="2" t="s">
        <v>18042</v>
      </c>
      <c r="E8260" s="2">
        <v>1</v>
      </c>
      <c r="F8260" s="2">
        <v>4.75</v>
      </c>
      <c r="G8260" s="1">
        <v>8259</v>
      </c>
    </row>
    <row r="8261" spans="1:7" ht="13" x14ac:dyDescent="0.15">
      <c r="A8261" s="2">
        <v>9663</v>
      </c>
      <c r="B8261" s="2">
        <v>142</v>
      </c>
      <c r="C8261" s="2" t="s">
        <v>1043</v>
      </c>
      <c r="D8261" s="2" t="s">
        <v>11632</v>
      </c>
      <c r="E8261" s="2">
        <v>1</v>
      </c>
      <c r="F8261" s="2">
        <v>5.7809999999999997</v>
      </c>
      <c r="G8261" s="1">
        <v>8260</v>
      </c>
    </row>
    <row r="8262" spans="1:7" ht="13" x14ac:dyDescent="0.15">
      <c r="A8262" s="2">
        <v>9664</v>
      </c>
      <c r="B8262" s="2">
        <v>142</v>
      </c>
      <c r="C8262" s="2" t="s">
        <v>7481</v>
      </c>
      <c r="D8262" s="2" t="s">
        <v>16843</v>
      </c>
      <c r="E8262" s="2">
        <v>1</v>
      </c>
      <c r="F8262" s="2">
        <v>3.4060000000000001</v>
      </c>
      <c r="G8262" s="1">
        <v>8261</v>
      </c>
    </row>
    <row r="8263" spans="1:7" ht="13" x14ac:dyDescent="0.15">
      <c r="A8263" s="2">
        <v>9671</v>
      </c>
      <c r="B8263" s="2">
        <v>142</v>
      </c>
      <c r="C8263" s="2" t="s">
        <v>7482</v>
      </c>
      <c r="D8263" s="2" t="s">
        <v>18043</v>
      </c>
      <c r="E8263" s="2"/>
      <c r="F8263" s="2">
        <v>4.9379999999999997</v>
      </c>
      <c r="G8263" s="1">
        <v>8262</v>
      </c>
    </row>
    <row r="8264" spans="1:7" ht="13" x14ac:dyDescent="0.15">
      <c r="A8264" s="2">
        <v>9674</v>
      </c>
      <c r="B8264" s="2">
        <v>142</v>
      </c>
      <c r="C8264" s="2" t="s">
        <v>7483</v>
      </c>
      <c r="D8264" s="2" t="s">
        <v>13392</v>
      </c>
      <c r="E8264" s="2">
        <v>1</v>
      </c>
      <c r="F8264" s="2">
        <v>4.625</v>
      </c>
      <c r="G8264" s="1">
        <v>8263</v>
      </c>
    </row>
    <row r="8265" spans="1:7" ht="13" x14ac:dyDescent="0.15">
      <c r="A8265" s="2">
        <v>9675</v>
      </c>
      <c r="B8265" s="2">
        <v>142</v>
      </c>
      <c r="C8265" s="2" t="s">
        <v>7484</v>
      </c>
      <c r="D8265" s="2" t="s">
        <v>18044</v>
      </c>
      <c r="E8265" s="2"/>
      <c r="F8265" s="2">
        <v>4</v>
      </c>
      <c r="G8265" s="1">
        <v>8264</v>
      </c>
    </row>
    <row r="8266" spans="1:7" ht="13" x14ac:dyDescent="0.15">
      <c r="A8266" s="2">
        <v>9676</v>
      </c>
      <c r="B8266" s="2">
        <v>142</v>
      </c>
      <c r="C8266" s="2" t="s">
        <v>7485</v>
      </c>
      <c r="D8266" s="2" t="s">
        <v>18045</v>
      </c>
      <c r="E8266" s="2"/>
      <c r="F8266" s="2">
        <v>4.7809999999999997</v>
      </c>
      <c r="G8266" s="1">
        <v>8265</v>
      </c>
    </row>
    <row r="8267" spans="1:7" ht="13" x14ac:dyDescent="0.15">
      <c r="A8267" s="2">
        <v>9683</v>
      </c>
      <c r="B8267" s="2">
        <v>142</v>
      </c>
      <c r="C8267" s="2" t="s">
        <v>7488</v>
      </c>
      <c r="D8267" s="2" t="s">
        <v>18046</v>
      </c>
      <c r="E8267" s="2">
        <v>1</v>
      </c>
      <c r="F8267" s="2">
        <v>5.3120000000000003</v>
      </c>
      <c r="G8267" s="1">
        <v>8266</v>
      </c>
    </row>
    <row r="8268" spans="1:7" ht="13" x14ac:dyDescent="0.15">
      <c r="A8268" s="2">
        <v>9684</v>
      </c>
      <c r="B8268" s="2">
        <v>142</v>
      </c>
      <c r="C8268" s="2" t="s">
        <v>7489</v>
      </c>
      <c r="D8268" s="2" t="s">
        <v>18047</v>
      </c>
      <c r="E8268" s="2">
        <v>1</v>
      </c>
      <c r="F8268" s="2">
        <v>5.4379999999999997</v>
      </c>
      <c r="G8268" s="1">
        <v>8267</v>
      </c>
    </row>
    <row r="8269" spans="1:7" ht="13" x14ac:dyDescent="0.15">
      <c r="A8269" s="2">
        <v>9685</v>
      </c>
      <c r="B8269" s="2">
        <v>142</v>
      </c>
      <c r="C8269" s="2" t="s">
        <v>7490</v>
      </c>
      <c r="D8269" s="2" t="s">
        <v>18048</v>
      </c>
      <c r="E8269" s="2">
        <v>1</v>
      </c>
      <c r="F8269" s="2">
        <v>5.4379999999999997</v>
      </c>
      <c r="G8269" s="1">
        <v>8268</v>
      </c>
    </row>
    <row r="8270" spans="1:7" ht="13" x14ac:dyDescent="0.15">
      <c r="A8270" s="2">
        <v>9686</v>
      </c>
      <c r="B8270" s="2">
        <v>142</v>
      </c>
      <c r="C8270" s="2" t="s">
        <v>7491</v>
      </c>
      <c r="D8270" s="2" t="s">
        <v>18049</v>
      </c>
      <c r="E8270" s="2"/>
      <c r="F8270" s="2">
        <v>4.9059999999999997</v>
      </c>
      <c r="G8270" s="1">
        <v>8269</v>
      </c>
    </row>
    <row r="8271" spans="1:7" ht="13" x14ac:dyDescent="0.15">
      <c r="A8271" s="2">
        <v>9687</v>
      </c>
      <c r="B8271" s="2">
        <v>142</v>
      </c>
      <c r="C8271" s="2" t="s">
        <v>7492</v>
      </c>
      <c r="D8271" s="2" t="s">
        <v>12588</v>
      </c>
      <c r="E8271" s="2">
        <v>1</v>
      </c>
      <c r="F8271" s="2">
        <v>4.7809999999999997</v>
      </c>
      <c r="G8271" s="1">
        <v>8270</v>
      </c>
    </row>
    <row r="8272" spans="1:7" ht="13" x14ac:dyDescent="0.15">
      <c r="A8272" s="2">
        <v>9688</v>
      </c>
      <c r="B8272" s="2">
        <v>142</v>
      </c>
      <c r="C8272" s="2" t="s">
        <v>7493</v>
      </c>
      <c r="D8272" s="2" t="s">
        <v>18050</v>
      </c>
      <c r="E8272" s="2">
        <v>1</v>
      </c>
      <c r="F8272" s="2">
        <v>4.9059999999999997</v>
      </c>
      <c r="G8272" s="1">
        <v>8271</v>
      </c>
    </row>
    <row r="8273" spans="1:7" ht="13" x14ac:dyDescent="0.15">
      <c r="A8273" s="2">
        <v>9689</v>
      </c>
      <c r="B8273" s="2">
        <v>142</v>
      </c>
      <c r="C8273" s="2" t="s">
        <v>7494</v>
      </c>
      <c r="D8273" s="2" t="s">
        <v>18051</v>
      </c>
      <c r="E8273" s="2">
        <v>1</v>
      </c>
      <c r="F8273" s="2">
        <v>4.1559999999999997</v>
      </c>
      <c r="G8273" s="1">
        <v>8272</v>
      </c>
    </row>
    <row r="8274" spans="1:7" ht="13" x14ac:dyDescent="0.15">
      <c r="A8274" s="2">
        <v>9690</v>
      </c>
      <c r="B8274" s="2">
        <v>142</v>
      </c>
      <c r="C8274" s="2" t="s">
        <v>7495</v>
      </c>
      <c r="D8274" s="2" t="s">
        <v>18052</v>
      </c>
      <c r="E8274" s="2"/>
      <c r="F8274" s="2">
        <v>4.5940000000000003</v>
      </c>
      <c r="G8274" s="1">
        <v>8273</v>
      </c>
    </row>
    <row r="8275" spans="1:7" ht="13" x14ac:dyDescent="0.15">
      <c r="A8275" s="2">
        <v>9691</v>
      </c>
      <c r="B8275" s="2">
        <v>142</v>
      </c>
      <c r="C8275" s="2" t="s">
        <v>7496</v>
      </c>
      <c r="D8275" s="2" t="s">
        <v>16913</v>
      </c>
      <c r="E8275" s="2"/>
      <c r="F8275" s="2">
        <v>3.1880000000000002</v>
      </c>
      <c r="G8275" s="1">
        <v>8274</v>
      </c>
    </row>
    <row r="8276" spans="1:7" ht="13" x14ac:dyDescent="0.15">
      <c r="A8276" s="2">
        <v>9692</v>
      </c>
      <c r="B8276" s="2">
        <v>142</v>
      </c>
      <c r="C8276" s="2" t="s">
        <v>7497</v>
      </c>
      <c r="D8276" s="2" t="s">
        <v>15114</v>
      </c>
      <c r="E8276" s="2">
        <v>1</v>
      </c>
      <c r="F8276" s="2">
        <v>5</v>
      </c>
      <c r="G8276" s="1">
        <v>8275</v>
      </c>
    </row>
    <row r="8277" spans="1:7" ht="13" x14ac:dyDescent="0.15">
      <c r="A8277" s="2">
        <v>9693</v>
      </c>
      <c r="B8277" s="2">
        <v>142</v>
      </c>
      <c r="C8277" s="2" t="s">
        <v>7498</v>
      </c>
      <c r="D8277" s="2" t="s">
        <v>11572</v>
      </c>
      <c r="E8277" s="2"/>
      <c r="F8277" s="2">
        <v>3.25</v>
      </c>
      <c r="G8277" s="1">
        <v>8276</v>
      </c>
    </row>
    <row r="8278" spans="1:7" ht="13" x14ac:dyDescent="0.15">
      <c r="A8278" s="2">
        <v>9694</v>
      </c>
      <c r="B8278" s="2">
        <v>142</v>
      </c>
      <c r="C8278" s="2" t="s">
        <v>7499</v>
      </c>
      <c r="D8278" s="2" t="s">
        <v>18053</v>
      </c>
      <c r="E8278" s="2"/>
      <c r="F8278" s="2">
        <v>4.125</v>
      </c>
      <c r="G8278" s="1">
        <v>8277</v>
      </c>
    </row>
    <row r="8279" spans="1:7" ht="13" x14ac:dyDescent="0.15">
      <c r="A8279" s="2">
        <v>9695</v>
      </c>
      <c r="B8279" s="2">
        <v>142</v>
      </c>
      <c r="C8279" s="2" t="s">
        <v>7500</v>
      </c>
      <c r="D8279" s="2" t="s">
        <v>18054</v>
      </c>
      <c r="E8279" s="2">
        <v>1</v>
      </c>
      <c r="F8279" s="2">
        <v>5.5620000000000003</v>
      </c>
      <c r="G8279" s="1">
        <v>8278</v>
      </c>
    </row>
    <row r="8280" spans="1:7" ht="13" x14ac:dyDescent="0.15">
      <c r="A8280" s="2">
        <v>9697</v>
      </c>
      <c r="B8280" s="2">
        <v>142</v>
      </c>
      <c r="C8280" s="2" t="s">
        <v>7501</v>
      </c>
      <c r="D8280" s="2" t="s">
        <v>18055</v>
      </c>
      <c r="E8280" s="2"/>
      <c r="F8280" s="2">
        <v>3.7810000000000001</v>
      </c>
      <c r="G8280" s="1">
        <v>8279</v>
      </c>
    </row>
    <row r="8281" spans="1:7" ht="13" x14ac:dyDescent="0.15">
      <c r="A8281" s="2">
        <v>9698</v>
      </c>
      <c r="B8281" s="2">
        <v>142</v>
      </c>
      <c r="C8281" s="2" t="s">
        <v>7502</v>
      </c>
      <c r="D8281" s="2" t="s">
        <v>18056</v>
      </c>
      <c r="E8281" s="2">
        <v>1</v>
      </c>
      <c r="F8281" s="2">
        <v>5.2809999999999997</v>
      </c>
      <c r="G8281" s="1">
        <v>8280</v>
      </c>
    </row>
    <row r="8282" spans="1:7" ht="13" x14ac:dyDescent="0.15">
      <c r="A8282" s="2">
        <v>9699</v>
      </c>
      <c r="B8282" s="2">
        <v>142</v>
      </c>
      <c r="C8282" s="2" t="s">
        <v>7440</v>
      </c>
      <c r="D8282" s="2" t="s">
        <v>17285</v>
      </c>
      <c r="E8282" s="2"/>
      <c r="F8282" s="2">
        <v>4.1879999999999997</v>
      </c>
      <c r="G8282" s="1">
        <v>8281</v>
      </c>
    </row>
    <row r="8283" spans="1:7" ht="13" x14ac:dyDescent="0.15">
      <c r="A8283" s="2">
        <v>9700</v>
      </c>
      <c r="B8283" s="2">
        <v>143</v>
      </c>
      <c r="C8283" s="2" t="s">
        <v>7503</v>
      </c>
      <c r="D8283" s="2" t="s">
        <v>18057</v>
      </c>
      <c r="E8283" s="2">
        <v>1</v>
      </c>
      <c r="F8283" s="2">
        <v>5.375</v>
      </c>
      <c r="G8283" s="1">
        <v>8282</v>
      </c>
    </row>
    <row r="8284" spans="1:7" ht="13" x14ac:dyDescent="0.15">
      <c r="A8284" s="2">
        <v>9701</v>
      </c>
      <c r="B8284" s="2">
        <v>143</v>
      </c>
      <c r="C8284" s="2" t="s">
        <v>7504</v>
      </c>
      <c r="D8284" s="2" t="s">
        <v>18058</v>
      </c>
      <c r="E8284" s="2"/>
      <c r="F8284" s="2">
        <v>3.4380000000000002</v>
      </c>
      <c r="G8284" s="1">
        <v>8283</v>
      </c>
    </row>
    <row r="8285" spans="1:7" ht="13" x14ac:dyDescent="0.15">
      <c r="A8285" s="2">
        <v>9702</v>
      </c>
      <c r="B8285" s="2">
        <v>143</v>
      </c>
      <c r="C8285" s="2" t="s">
        <v>7505</v>
      </c>
      <c r="D8285" s="2" t="s">
        <v>18059</v>
      </c>
      <c r="E8285" s="2">
        <v>1</v>
      </c>
      <c r="F8285" s="2">
        <v>4.375</v>
      </c>
      <c r="G8285" s="1">
        <v>8284</v>
      </c>
    </row>
    <row r="8286" spans="1:7" ht="13" x14ac:dyDescent="0.15">
      <c r="A8286" s="2">
        <v>9703</v>
      </c>
      <c r="B8286" s="2">
        <v>143</v>
      </c>
      <c r="C8286" s="2" t="s">
        <v>7506</v>
      </c>
      <c r="D8286" s="2" t="s">
        <v>18060</v>
      </c>
      <c r="E8286" s="2"/>
      <c r="F8286" s="2">
        <v>3.4689999999999999</v>
      </c>
      <c r="G8286" s="1">
        <v>8285</v>
      </c>
    </row>
    <row r="8287" spans="1:7" ht="13" x14ac:dyDescent="0.15">
      <c r="A8287" s="2">
        <v>9705</v>
      </c>
      <c r="B8287" s="2">
        <v>143</v>
      </c>
      <c r="C8287" s="2" t="s">
        <v>7507</v>
      </c>
      <c r="D8287" s="2" t="s">
        <v>18061</v>
      </c>
      <c r="E8287" s="2"/>
      <c r="F8287" s="2">
        <v>4.6559999999999997</v>
      </c>
      <c r="G8287" s="1">
        <v>8286</v>
      </c>
    </row>
    <row r="8288" spans="1:7" ht="13" x14ac:dyDescent="0.15">
      <c r="A8288" s="2">
        <v>9706</v>
      </c>
      <c r="B8288" s="2">
        <v>143</v>
      </c>
      <c r="C8288" s="2" t="s">
        <v>7508</v>
      </c>
      <c r="D8288" s="2" t="s">
        <v>18062</v>
      </c>
      <c r="E8288" s="2">
        <v>1</v>
      </c>
      <c r="F8288" s="2">
        <v>2.7810000000000001</v>
      </c>
      <c r="G8288" s="1">
        <v>8287</v>
      </c>
    </row>
    <row r="8289" spans="1:7" ht="13" x14ac:dyDescent="0.15">
      <c r="A8289" s="2">
        <v>9708</v>
      </c>
      <c r="B8289" s="2">
        <v>143</v>
      </c>
      <c r="C8289" s="2" t="s">
        <v>7446</v>
      </c>
      <c r="D8289" s="2" t="s">
        <v>18013</v>
      </c>
      <c r="E8289" s="2">
        <v>1</v>
      </c>
      <c r="F8289" s="2">
        <v>3</v>
      </c>
      <c r="G8289" s="1">
        <v>8288</v>
      </c>
    </row>
    <row r="8290" spans="1:7" ht="13" x14ac:dyDescent="0.15">
      <c r="A8290" s="2">
        <v>9709</v>
      </c>
      <c r="B8290" s="2">
        <v>143</v>
      </c>
      <c r="C8290" s="2" t="s">
        <v>7509</v>
      </c>
      <c r="D8290" s="2" t="s">
        <v>18063</v>
      </c>
      <c r="E8290" s="2"/>
      <c r="F8290" s="2">
        <v>2.75</v>
      </c>
      <c r="G8290" s="1">
        <v>8289</v>
      </c>
    </row>
    <row r="8291" spans="1:7" ht="13" x14ac:dyDescent="0.15">
      <c r="A8291" s="2">
        <v>9710</v>
      </c>
      <c r="B8291" s="2">
        <v>143</v>
      </c>
      <c r="C8291" s="2" t="s">
        <v>7510</v>
      </c>
      <c r="D8291" s="2" t="s">
        <v>18064</v>
      </c>
      <c r="E8291" s="2">
        <v>1</v>
      </c>
      <c r="F8291" s="2">
        <v>3.2189999999999999</v>
      </c>
      <c r="G8291" s="1">
        <v>8290</v>
      </c>
    </row>
    <row r="8292" spans="1:7" ht="13" x14ac:dyDescent="0.15">
      <c r="A8292" s="2">
        <v>9711</v>
      </c>
      <c r="B8292" s="2">
        <v>143</v>
      </c>
      <c r="C8292" s="2" t="s">
        <v>7511</v>
      </c>
      <c r="D8292" s="2" t="s">
        <v>18065</v>
      </c>
      <c r="E8292" s="2">
        <v>1</v>
      </c>
      <c r="F8292" s="2">
        <v>5.2190000000000003</v>
      </c>
      <c r="G8292" s="1">
        <v>8291</v>
      </c>
    </row>
    <row r="8293" spans="1:7" ht="13" x14ac:dyDescent="0.15">
      <c r="A8293" s="2">
        <v>9712</v>
      </c>
      <c r="B8293" s="2">
        <v>143</v>
      </c>
      <c r="C8293" s="2" t="s">
        <v>7512</v>
      </c>
      <c r="D8293" s="2" t="s">
        <v>18066</v>
      </c>
      <c r="E8293" s="2">
        <v>1</v>
      </c>
      <c r="F8293" s="2">
        <v>4.9059999999999997</v>
      </c>
      <c r="G8293" s="1">
        <v>8292</v>
      </c>
    </row>
    <row r="8294" spans="1:7" ht="13" x14ac:dyDescent="0.15">
      <c r="A8294" s="2">
        <v>9714</v>
      </c>
      <c r="B8294" s="2">
        <v>143</v>
      </c>
      <c r="C8294" s="2" t="s">
        <v>7513</v>
      </c>
      <c r="D8294" s="2" t="s">
        <v>18067</v>
      </c>
      <c r="E8294" s="2">
        <v>1</v>
      </c>
      <c r="F8294" s="2">
        <v>3.3439999999999999</v>
      </c>
      <c r="G8294" s="1">
        <v>8293</v>
      </c>
    </row>
    <row r="8295" spans="1:7" ht="13" x14ac:dyDescent="0.15">
      <c r="A8295" s="2">
        <v>9716</v>
      </c>
      <c r="B8295" s="2">
        <v>143</v>
      </c>
      <c r="C8295" s="2" t="s">
        <v>7514</v>
      </c>
      <c r="D8295" s="2" t="s">
        <v>18068</v>
      </c>
      <c r="E8295" s="2">
        <v>1</v>
      </c>
      <c r="F8295" s="2">
        <v>3.7810000000000001</v>
      </c>
      <c r="G8295" s="1">
        <v>8294</v>
      </c>
    </row>
    <row r="8296" spans="1:7" ht="13" x14ac:dyDescent="0.15">
      <c r="A8296" s="2">
        <v>9717</v>
      </c>
      <c r="B8296" s="2">
        <v>143</v>
      </c>
      <c r="C8296" s="2" t="s">
        <v>7515</v>
      </c>
      <c r="D8296" s="2" t="s">
        <v>18069</v>
      </c>
      <c r="E8296" s="2">
        <v>1</v>
      </c>
      <c r="F8296" s="2">
        <v>2.7810000000000001</v>
      </c>
      <c r="G8296" s="1">
        <v>8295</v>
      </c>
    </row>
    <row r="8297" spans="1:7" ht="13" x14ac:dyDescent="0.15">
      <c r="A8297" s="2">
        <v>9718</v>
      </c>
      <c r="B8297" s="2">
        <v>143</v>
      </c>
      <c r="C8297" s="2" t="s">
        <v>7516</v>
      </c>
      <c r="D8297" s="2" t="s">
        <v>18070</v>
      </c>
      <c r="E8297" s="2"/>
      <c r="F8297" s="2">
        <v>2.25</v>
      </c>
      <c r="G8297" s="1">
        <v>8296</v>
      </c>
    </row>
    <row r="8298" spans="1:7" ht="13" x14ac:dyDescent="0.15">
      <c r="A8298" s="2">
        <v>9719</v>
      </c>
      <c r="B8298" s="2">
        <v>143</v>
      </c>
      <c r="C8298" s="2" t="s">
        <v>7517</v>
      </c>
      <c r="D8298" s="2" t="s">
        <v>18071</v>
      </c>
      <c r="E8298" s="2">
        <v>1</v>
      </c>
      <c r="F8298" s="2">
        <v>2.9380000000000002</v>
      </c>
      <c r="G8298" s="1">
        <v>8297</v>
      </c>
    </row>
    <row r="8299" spans="1:7" ht="13" x14ac:dyDescent="0.15">
      <c r="A8299" s="2">
        <v>9720</v>
      </c>
      <c r="B8299" s="2">
        <v>143</v>
      </c>
      <c r="C8299" s="2" t="s">
        <v>7518</v>
      </c>
      <c r="D8299" s="2" t="s">
        <v>18072</v>
      </c>
      <c r="E8299" s="2"/>
      <c r="F8299" s="2">
        <v>3.4060000000000001</v>
      </c>
      <c r="G8299" s="1">
        <v>8298</v>
      </c>
    </row>
    <row r="8300" spans="1:7" ht="13" x14ac:dyDescent="0.15">
      <c r="A8300" s="2">
        <v>9721</v>
      </c>
      <c r="B8300" s="2">
        <v>143</v>
      </c>
      <c r="C8300" s="2" t="s">
        <v>7519</v>
      </c>
      <c r="D8300" s="2" t="s">
        <v>18073</v>
      </c>
      <c r="E8300" s="2"/>
      <c r="F8300" s="2">
        <v>2.875</v>
      </c>
      <c r="G8300" s="1">
        <v>8299</v>
      </c>
    </row>
    <row r="8301" spans="1:7" ht="13" x14ac:dyDescent="0.15">
      <c r="A8301" s="2">
        <v>9723</v>
      </c>
      <c r="B8301" s="2">
        <v>143</v>
      </c>
      <c r="C8301" s="2" t="s">
        <v>7520</v>
      </c>
      <c r="D8301" s="2" t="s">
        <v>18074</v>
      </c>
      <c r="E8301" s="2">
        <v>1</v>
      </c>
      <c r="F8301" s="2">
        <v>4.6559999999999997</v>
      </c>
      <c r="G8301" s="1">
        <v>8300</v>
      </c>
    </row>
    <row r="8302" spans="1:7" ht="13" x14ac:dyDescent="0.15">
      <c r="A8302" s="2">
        <v>9724</v>
      </c>
      <c r="B8302" s="2">
        <v>143</v>
      </c>
      <c r="C8302" s="2" t="s">
        <v>7521</v>
      </c>
      <c r="D8302" s="2" t="s">
        <v>18075</v>
      </c>
      <c r="E8302" s="2"/>
      <c r="F8302" s="2">
        <v>2.4380000000000002</v>
      </c>
      <c r="G8302" s="1">
        <v>8301</v>
      </c>
    </row>
    <row r="8303" spans="1:7" ht="13" x14ac:dyDescent="0.15">
      <c r="A8303" s="2">
        <v>9725</v>
      </c>
      <c r="B8303" s="2">
        <v>143</v>
      </c>
      <c r="C8303" s="2" t="s">
        <v>7522</v>
      </c>
      <c r="D8303" s="2" t="s">
        <v>17255</v>
      </c>
      <c r="E8303" s="2">
        <v>1</v>
      </c>
      <c r="F8303" s="2">
        <v>2.0310000000000001</v>
      </c>
      <c r="G8303" s="1">
        <v>8302</v>
      </c>
    </row>
    <row r="8304" spans="1:7" ht="13" x14ac:dyDescent="0.15">
      <c r="A8304" s="2">
        <v>9726</v>
      </c>
      <c r="B8304" s="2">
        <v>143</v>
      </c>
      <c r="C8304" s="2" t="s">
        <v>7523</v>
      </c>
      <c r="D8304" s="2" t="s">
        <v>18076</v>
      </c>
      <c r="E8304" s="2"/>
      <c r="F8304" s="2">
        <v>2</v>
      </c>
      <c r="G8304" s="1">
        <v>8303</v>
      </c>
    </row>
    <row r="8305" spans="1:7" ht="13" x14ac:dyDescent="0.15">
      <c r="A8305" s="2">
        <v>9727</v>
      </c>
      <c r="B8305" s="2">
        <v>144</v>
      </c>
      <c r="C8305" s="2" t="s">
        <v>7524</v>
      </c>
      <c r="D8305" s="2" t="s">
        <v>18077</v>
      </c>
      <c r="E8305" s="2">
        <v>1</v>
      </c>
      <c r="F8305" s="2">
        <v>4</v>
      </c>
      <c r="G8305" s="1">
        <v>8304</v>
      </c>
    </row>
    <row r="8306" spans="1:7" ht="13" x14ac:dyDescent="0.15">
      <c r="A8306" s="2">
        <v>9734</v>
      </c>
      <c r="B8306" s="2">
        <v>144</v>
      </c>
      <c r="C8306" s="2" t="s">
        <v>7525</v>
      </c>
      <c r="D8306" s="2" t="s">
        <v>18078</v>
      </c>
      <c r="E8306" s="2">
        <v>1</v>
      </c>
      <c r="F8306" s="2">
        <v>4.4059999999999997</v>
      </c>
      <c r="G8306" s="1">
        <v>8305</v>
      </c>
    </row>
    <row r="8307" spans="1:7" ht="13" x14ac:dyDescent="0.15">
      <c r="A8307" s="2">
        <v>9741</v>
      </c>
      <c r="B8307" s="2">
        <v>144</v>
      </c>
      <c r="C8307" s="2" t="s">
        <v>7526</v>
      </c>
      <c r="D8307" s="2" t="s">
        <v>14734</v>
      </c>
      <c r="E8307" s="2">
        <v>1</v>
      </c>
      <c r="F8307" s="2">
        <v>3.0939999999999999</v>
      </c>
      <c r="G8307" s="1">
        <v>8306</v>
      </c>
    </row>
    <row r="8308" spans="1:7" ht="13" x14ac:dyDescent="0.15">
      <c r="A8308" s="2">
        <v>9742</v>
      </c>
      <c r="B8308" s="2">
        <v>144</v>
      </c>
      <c r="C8308" s="2" t="s">
        <v>7527</v>
      </c>
      <c r="D8308" s="2" t="s">
        <v>17513</v>
      </c>
      <c r="E8308" s="2">
        <v>1</v>
      </c>
      <c r="F8308" s="2">
        <v>5.3440000000000003</v>
      </c>
      <c r="G8308" s="1">
        <v>8307</v>
      </c>
    </row>
    <row r="8309" spans="1:7" ht="13" x14ac:dyDescent="0.15">
      <c r="A8309" s="2">
        <v>9743</v>
      </c>
      <c r="B8309" s="2">
        <v>144</v>
      </c>
      <c r="C8309" s="2" t="s">
        <v>7528</v>
      </c>
      <c r="D8309" s="2" t="s">
        <v>18079</v>
      </c>
      <c r="E8309" s="2"/>
      <c r="F8309" s="2">
        <v>2.9380000000000002</v>
      </c>
      <c r="G8309" s="1">
        <v>8308</v>
      </c>
    </row>
    <row r="8310" spans="1:7" ht="13" x14ac:dyDescent="0.15">
      <c r="A8310" s="2">
        <v>9745</v>
      </c>
      <c r="B8310" s="2">
        <v>144</v>
      </c>
      <c r="C8310" s="2" t="s">
        <v>7529</v>
      </c>
      <c r="D8310" s="2" t="s">
        <v>18080</v>
      </c>
      <c r="E8310" s="2">
        <v>1</v>
      </c>
      <c r="F8310" s="2">
        <v>5.4379999999999997</v>
      </c>
      <c r="G8310" s="1">
        <v>8309</v>
      </c>
    </row>
    <row r="8311" spans="1:7" ht="13" x14ac:dyDescent="0.15">
      <c r="A8311" s="2">
        <v>9749</v>
      </c>
      <c r="B8311" s="2">
        <v>145</v>
      </c>
      <c r="C8311" s="2" t="s">
        <v>7530</v>
      </c>
      <c r="D8311" s="2" t="s">
        <v>18081</v>
      </c>
      <c r="E8311" s="2">
        <v>1</v>
      </c>
      <c r="F8311" s="2">
        <v>6.1559999999999997</v>
      </c>
      <c r="G8311" s="1">
        <v>8310</v>
      </c>
    </row>
    <row r="8312" spans="1:7" ht="13" x14ac:dyDescent="0.15">
      <c r="A8312" s="2">
        <v>9750</v>
      </c>
      <c r="B8312" s="2">
        <v>145</v>
      </c>
      <c r="C8312" s="2" t="s">
        <v>7531</v>
      </c>
      <c r="D8312" s="2" t="s">
        <v>18082</v>
      </c>
      <c r="E8312" s="2">
        <v>1</v>
      </c>
      <c r="F8312" s="2">
        <v>5.9379999999999997</v>
      </c>
      <c r="G8312" s="1">
        <v>8311</v>
      </c>
    </row>
    <row r="8313" spans="1:7" ht="13" x14ac:dyDescent="0.15">
      <c r="A8313" s="2">
        <v>9751</v>
      </c>
      <c r="B8313" s="2">
        <v>145</v>
      </c>
      <c r="C8313" s="2" t="s">
        <v>7532</v>
      </c>
      <c r="D8313" s="2" t="s">
        <v>18083</v>
      </c>
      <c r="E8313" s="2">
        <v>1</v>
      </c>
      <c r="F8313" s="2">
        <v>5.4690000000000003</v>
      </c>
      <c r="G8313" s="1">
        <v>8312</v>
      </c>
    </row>
    <row r="8314" spans="1:7" ht="13" x14ac:dyDescent="0.15">
      <c r="A8314" s="2">
        <v>9752</v>
      </c>
      <c r="B8314" s="2">
        <v>145</v>
      </c>
      <c r="C8314" s="2" t="s">
        <v>7533</v>
      </c>
      <c r="D8314" s="2" t="s">
        <v>18084</v>
      </c>
      <c r="E8314" s="2"/>
      <c r="F8314" s="2">
        <v>5.8440000000000003</v>
      </c>
      <c r="G8314" s="1">
        <v>8313</v>
      </c>
    </row>
    <row r="8315" spans="1:7" ht="13" x14ac:dyDescent="0.15">
      <c r="A8315" s="2">
        <v>9753</v>
      </c>
      <c r="B8315" s="2">
        <v>145</v>
      </c>
      <c r="C8315" s="2" t="s">
        <v>7534</v>
      </c>
      <c r="D8315" s="2" t="s">
        <v>18085</v>
      </c>
      <c r="E8315" s="2"/>
      <c r="F8315" s="2">
        <v>3.875</v>
      </c>
      <c r="G8315" s="1">
        <v>8314</v>
      </c>
    </row>
    <row r="8316" spans="1:7" ht="13" x14ac:dyDescent="0.15">
      <c r="A8316" s="2">
        <v>9754</v>
      </c>
      <c r="B8316" s="2">
        <v>145</v>
      </c>
      <c r="C8316" s="2" t="s">
        <v>842</v>
      </c>
      <c r="D8316" s="2" t="s">
        <v>18086</v>
      </c>
      <c r="E8316" s="2">
        <v>1</v>
      </c>
      <c r="F8316" s="2">
        <v>5.6879999999999997</v>
      </c>
      <c r="G8316" s="1">
        <v>8315</v>
      </c>
    </row>
    <row r="8317" spans="1:7" ht="13" x14ac:dyDescent="0.15">
      <c r="A8317" s="2">
        <v>9755</v>
      </c>
      <c r="B8317" s="2">
        <v>145</v>
      </c>
      <c r="C8317" s="2" t="s">
        <v>7535</v>
      </c>
      <c r="D8317" s="2" t="s">
        <v>18087</v>
      </c>
      <c r="E8317" s="2">
        <v>1</v>
      </c>
      <c r="F8317" s="2">
        <v>5.6879999999999997</v>
      </c>
      <c r="G8317" s="1">
        <v>8316</v>
      </c>
    </row>
    <row r="8318" spans="1:7" ht="13" x14ac:dyDescent="0.15">
      <c r="A8318" s="2">
        <v>9756</v>
      </c>
      <c r="B8318" s="2">
        <v>145</v>
      </c>
      <c r="C8318" s="2" t="s">
        <v>7536</v>
      </c>
      <c r="D8318" s="2" t="s">
        <v>18088</v>
      </c>
      <c r="E8318" s="2">
        <v>1</v>
      </c>
      <c r="F8318" s="2">
        <v>4.8120000000000003</v>
      </c>
      <c r="G8318" s="1">
        <v>8317</v>
      </c>
    </row>
    <row r="8319" spans="1:7" ht="13" x14ac:dyDescent="0.15">
      <c r="A8319" s="2">
        <v>9757</v>
      </c>
      <c r="B8319" s="2">
        <v>145</v>
      </c>
      <c r="C8319" s="2" t="s">
        <v>7537</v>
      </c>
      <c r="D8319" s="2" t="s">
        <v>18089</v>
      </c>
      <c r="E8319" s="2"/>
      <c r="F8319" s="2">
        <v>5.125</v>
      </c>
      <c r="G8319" s="1">
        <v>8318</v>
      </c>
    </row>
    <row r="8320" spans="1:7" ht="13" x14ac:dyDescent="0.15">
      <c r="A8320" s="2">
        <v>9759</v>
      </c>
      <c r="B8320" s="2">
        <v>145</v>
      </c>
      <c r="C8320" s="2" t="s">
        <v>7538</v>
      </c>
      <c r="D8320" s="2" t="s">
        <v>18090</v>
      </c>
      <c r="E8320" s="2">
        <v>1</v>
      </c>
      <c r="F8320" s="2">
        <v>5.6559999999999997</v>
      </c>
      <c r="G8320" s="1">
        <v>8319</v>
      </c>
    </row>
    <row r="8321" spans="1:7" ht="13" x14ac:dyDescent="0.15">
      <c r="A8321" s="2">
        <v>9760</v>
      </c>
      <c r="B8321" s="2">
        <v>145</v>
      </c>
      <c r="C8321" s="2" t="s">
        <v>7539</v>
      </c>
      <c r="D8321" s="2" t="s">
        <v>18091</v>
      </c>
      <c r="E8321" s="2">
        <v>1</v>
      </c>
      <c r="F8321" s="2">
        <v>5.25</v>
      </c>
      <c r="G8321" s="1">
        <v>8320</v>
      </c>
    </row>
    <row r="8322" spans="1:7" ht="13" x14ac:dyDescent="0.15">
      <c r="A8322" s="2">
        <v>9761</v>
      </c>
      <c r="B8322" s="2">
        <v>145</v>
      </c>
      <c r="C8322" s="2" t="s">
        <v>7540</v>
      </c>
      <c r="D8322" s="2" t="s">
        <v>13152</v>
      </c>
      <c r="E8322" s="2"/>
      <c r="F8322" s="2">
        <v>2.8119999999999998</v>
      </c>
      <c r="G8322" s="1">
        <v>8321</v>
      </c>
    </row>
    <row r="8323" spans="1:7" ht="13" x14ac:dyDescent="0.15">
      <c r="A8323" s="2">
        <v>9762</v>
      </c>
      <c r="B8323" s="2">
        <v>145</v>
      </c>
      <c r="C8323" s="2" t="s">
        <v>7541</v>
      </c>
      <c r="D8323" s="2" t="s">
        <v>18092</v>
      </c>
      <c r="E8323" s="2"/>
      <c r="F8323" s="2">
        <v>5.0309999999999997</v>
      </c>
      <c r="G8323" s="1">
        <v>8322</v>
      </c>
    </row>
    <row r="8324" spans="1:7" ht="13" x14ac:dyDescent="0.15">
      <c r="A8324" s="2">
        <v>9763</v>
      </c>
      <c r="B8324" s="2">
        <v>145</v>
      </c>
      <c r="C8324" s="2" t="s">
        <v>7542</v>
      </c>
      <c r="D8324" s="2" t="s">
        <v>17454</v>
      </c>
      <c r="E8324" s="2">
        <v>1</v>
      </c>
      <c r="F8324" s="2">
        <v>5.9059999999999997</v>
      </c>
      <c r="G8324" s="1">
        <v>8323</v>
      </c>
    </row>
    <row r="8325" spans="1:7" ht="13" x14ac:dyDescent="0.15">
      <c r="A8325" s="2">
        <v>9765</v>
      </c>
      <c r="B8325" s="2">
        <v>145</v>
      </c>
      <c r="C8325" s="2" t="s">
        <v>7543</v>
      </c>
      <c r="D8325" s="2" t="s">
        <v>17293</v>
      </c>
      <c r="E8325" s="2">
        <v>1</v>
      </c>
      <c r="F8325" s="2">
        <v>5.75</v>
      </c>
      <c r="G8325" s="1">
        <v>8324</v>
      </c>
    </row>
    <row r="8326" spans="1:7" ht="13" x14ac:dyDescent="0.15">
      <c r="A8326" s="2">
        <v>9766</v>
      </c>
      <c r="B8326" s="2">
        <v>145</v>
      </c>
      <c r="C8326" s="2" t="s">
        <v>7544</v>
      </c>
      <c r="D8326" s="2" t="s">
        <v>18093</v>
      </c>
      <c r="E8326" s="2"/>
      <c r="F8326" s="2">
        <v>5.2809999999999997</v>
      </c>
      <c r="G8326" s="1">
        <v>8325</v>
      </c>
    </row>
    <row r="8327" spans="1:7" ht="13" x14ac:dyDescent="0.15">
      <c r="A8327" s="2">
        <v>9767</v>
      </c>
      <c r="B8327" s="2">
        <v>145</v>
      </c>
      <c r="C8327" s="2" t="s">
        <v>7545</v>
      </c>
      <c r="D8327" s="2" t="s">
        <v>12815</v>
      </c>
      <c r="E8327" s="2">
        <v>1</v>
      </c>
      <c r="F8327" s="2">
        <v>5.625</v>
      </c>
      <c r="G8327" s="1">
        <v>8326</v>
      </c>
    </row>
    <row r="8328" spans="1:7" ht="13" x14ac:dyDescent="0.15">
      <c r="A8328" s="2">
        <v>9768</v>
      </c>
      <c r="B8328" s="2">
        <v>145</v>
      </c>
      <c r="C8328" s="2" t="s">
        <v>7546</v>
      </c>
      <c r="D8328" s="2" t="s">
        <v>18094</v>
      </c>
      <c r="E8328" s="2"/>
      <c r="F8328" s="2">
        <v>5.5620000000000003</v>
      </c>
      <c r="G8328" s="1">
        <v>8327</v>
      </c>
    </row>
    <row r="8329" spans="1:7" ht="13" x14ac:dyDescent="0.15">
      <c r="A8329" s="2">
        <v>9770</v>
      </c>
      <c r="B8329" s="2">
        <v>145</v>
      </c>
      <c r="C8329" s="2" t="s">
        <v>7547</v>
      </c>
      <c r="D8329" s="2" t="s">
        <v>18095</v>
      </c>
      <c r="E8329" s="2"/>
      <c r="F8329" s="2">
        <v>4.75</v>
      </c>
      <c r="G8329" s="1">
        <v>8328</v>
      </c>
    </row>
    <row r="8330" spans="1:7" ht="13" x14ac:dyDescent="0.15">
      <c r="A8330" s="2">
        <v>9771</v>
      </c>
      <c r="B8330" s="2">
        <v>145</v>
      </c>
      <c r="C8330" s="2" t="s">
        <v>7548</v>
      </c>
      <c r="D8330" s="2" t="s">
        <v>18023</v>
      </c>
      <c r="E8330" s="2">
        <v>1</v>
      </c>
      <c r="F8330" s="2">
        <v>5.5940000000000003</v>
      </c>
      <c r="G8330" s="1">
        <v>8329</v>
      </c>
    </row>
    <row r="8331" spans="1:7" ht="13" x14ac:dyDescent="0.15">
      <c r="A8331" s="2">
        <v>9772</v>
      </c>
      <c r="B8331" s="2">
        <v>145</v>
      </c>
      <c r="C8331" s="2" t="s">
        <v>7549</v>
      </c>
      <c r="D8331" s="2" t="s">
        <v>18096</v>
      </c>
      <c r="E8331" s="2"/>
      <c r="F8331" s="2">
        <v>4.5940000000000003</v>
      </c>
      <c r="G8331" s="1">
        <v>8330</v>
      </c>
    </row>
    <row r="8332" spans="1:7" ht="13" x14ac:dyDescent="0.15">
      <c r="A8332" s="2">
        <v>9773</v>
      </c>
      <c r="B8332" s="2">
        <v>145</v>
      </c>
      <c r="C8332" s="2" t="s">
        <v>7550</v>
      </c>
      <c r="D8332" s="2" t="s">
        <v>18097</v>
      </c>
      <c r="E8332" s="2"/>
      <c r="F8332" s="2">
        <v>6.1559999999999997</v>
      </c>
      <c r="G8332" s="1">
        <v>8331</v>
      </c>
    </row>
    <row r="8333" spans="1:7" ht="13" x14ac:dyDescent="0.15">
      <c r="A8333" s="2">
        <v>9774</v>
      </c>
      <c r="B8333" s="2">
        <v>145</v>
      </c>
      <c r="C8333" s="2" t="s">
        <v>7551</v>
      </c>
      <c r="D8333" s="2" t="s">
        <v>18098</v>
      </c>
      <c r="E8333" s="2">
        <v>1</v>
      </c>
      <c r="F8333" s="2">
        <v>5.75</v>
      </c>
      <c r="G8333" s="1">
        <v>8332</v>
      </c>
    </row>
    <row r="8334" spans="1:7" ht="13" x14ac:dyDescent="0.15">
      <c r="A8334" s="2">
        <v>9775</v>
      </c>
      <c r="B8334" s="2">
        <v>145</v>
      </c>
      <c r="C8334" s="2" t="s">
        <v>7552</v>
      </c>
      <c r="D8334" s="2" t="s">
        <v>18099</v>
      </c>
      <c r="E8334" s="2"/>
      <c r="F8334" s="2">
        <v>5.4059999999999997</v>
      </c>
      <c r="G8334" s="1">
        <v>8333</v>
      </c>
    </row>
    <row r="8335" spans="1:7" ht="13" x14ac:dyDescent="0.15">
      <c r="A8335" s="2">
        <v>9776</v>
      </c>
      <c r="B8335" s="2">
        <v>145</v>
      </c>
      <c r="C8335" s="2" t="s">
        <v>7553</v>
      </c>
      <c r="D8335" s="2" t="s">
        <v>18100</v>
      </c>
      <c r="E8335" s="2">
        <v>1</v>
      </c>
      <c r="F8335" s="2">
        <v>5.1559999999999997</v>
      </c>
      <c r="G8335" s="1">
        <v>8334</v>
      </c>
    </row>
    <row r="8336" spans="1:7" ht="13" x14ac:dyDescent="0.15">
      <c r="A8336" s="2">
        <v>9777</v>
      </c>
      <c r="B8336" s="2">
        <v>145</v>
      </c>
      <c r="C8336" s="2" t="s">
        <v>7554</v>
      </c>
      <c r="D8336" s="2" t="s">
        <v>13368</v>
      </c>
      <c r="E8336" s="2">
        <v>1</v>
      </c>
      <c r="F8336" s="2">
        <v>4.9059999999999997</v>
      </c>
      <c r="G8336" s="1">
        <v>8335</v>
      </c>
    </row>
    <row r="8337" spans="1:7" ht="13" x14ac:dyDescent="0.15">
      <c r="A8337" s="2">
        <v>9779</v>
      </c>
      <c r="B8337" s="2">
        <v>145</v>
      </c>
      <c r="C8337" s="2" t="s">
        <v>7555</v>
      </c>
      <c r="D8337" s="2" t="s">
        <v>14356</v>
      </c>
      <c r="E8337" s="2">
        <v>1</v>
      </c>
      <c r="F8337" s="2">
        <v>5.0940000000000003</v>
      </c>
      <c r="G8337" s="1">
        <v>8336</v>
      </c>
    </row>
    <row r="8338" spans="1:7" ht="13" x14ac:dyDescent="0.15">
      <c r="A8338" s="2">
        <v>9781</v>
      </c>
      <c r="B8338" s="2">
        <v>145</v>
      </c>
      <c r="C8338" s="2" t="s">
        <v>7556</v>
      </c>
      <c r="D8338" s="2" t="s">
        <v>18101</v>
      </c>
      <c r="E8338" s="2"/>
      <c r="F8338" s="2">
        <v>5.4379999999999997</v>
      </c>
      <c r="G8338" s="1">
        <v>8337</v>
      </c>
    </row>
    <row r="8339" spans="1:7" ht="13" x14ac:dyDescent="0.15">
      <c r="A8339" s="2">
        <v>9782</v>
      </c>
      <c r="B8339" s="2">
        <v>145</v>
      </c>
      <c r="C8339" s="2" t="s">
        <v>7557</v>
      </c>
      <c r="D8339" s="2" t="s">
        <v>18102</v>
      </c>
      <c r="E8339" s="2">
        <v>1</v>
      </c>
      <c r="F8339" s="2">
        <v>5.1879999999999997</v>
      </c>
      <c r="G8339" s="1">
        <v>8338</v>
      </c>
    </row>
    <row r="8340" spans="1:7" ht="13" x14ac:dyDescent="0.15">
      <c r="A8340" s="2">
        <v>9783</v>
      </c>
      <c r="B8340" s="2">
        <v>146</v>
      </c>
      <c r="C8340" s="2" t="s">
        <v>7558</v>
      </c>
      <c r="D8340" s="2" t="s">
        <v>18074</v>
      </c>
      <c r="E8340" s="2">
        <v>1</v>
      </c>
      <c r="F8340" s="2">
        <v>5.9379999999999997</v>
      </c>
      <c r="G8340" s="1">
        <v>8339</v>
      </c>
    </row>
    <row r="8341" spans="1:7" ht="13" x14ac:dyDescent="0.15">
      <c r="A8341" s="2">
        <v>9784</v>
      </c>
      <c r="B8341" s="2">
        <v>146</v>
      </c>
      <c r="C8341" s="2" t="s">
        <v>7559</v>
      </c>
      <c r="D8341" s="2" t="s">
        <v>18103</v>
      </c>
      <c r="E8341" s="2">
        <v>1</v>
      </c>
      <c r="F8341" s="2">
        <v>5.0309999999999997</v>
      </c>
      <c r="G8341" s="1">
        <v>8340</v>
      </c>
    </row>
    <row r="8342" spans="1:7" ht="13" x14ac:dyDescent="0.15">
      <c r="A8342" s="2">
        <v>9786</v>
      </c>
      <c r="B8342" s="2">
        <v>146</v>
      </c>
      <c r="C8342" s="2" t="s">
        <v>7560</v>
      </c>
      <c r="D8342" s="2" t="s">
        <v>18104</v>
      </c>
      <c r="E8342" s="2">
        <v>1</v>
      </c>
      <c r="F8342" s="2">
        <v>6</v>
      </c>
      <c r="G8342" s="1">
        <v>8341</v>
      </c>
    </row>
    <row r="8343" spans="1:7" ht="13" x14ac:dyDescent="0.15">
      <c r="A8343" s="2">
        <v>9787</v>
      </c>
      <c r="B8343" s="2">
        <v>146</v>
      </c>
      <c r="C8343" s="2" t="s">
        <v>7561</v>
      </c>
      <c r="D8343" s="2" t="s">
        <v>18105</v>
      </c>
      <c r="E8343" s="2">
        <v>1</v>
      </c>
      <c r="F8343" s="2">
        <v>4.9059999999999997</v>
      </c>
      <c r="G8343" s="1">
        <v>8342</v>
      </c>
    </row>
    <row r="8344" spans="1:7" ht="13" x14ac:dyDescent="0.15">
      <c r="A8344" s="2">
        <v>9791</v>
      </c>
      <c r="B8344" s="2">
        <v>146</v>
      </c>
      <c r="C8344" s="2" t="s">
        <v>7562</v>
      </c>
      <c r="D8344" s="2" t="s">
        <v>18106</v>
      </c>
      <c r="E8344" s="2">
        <v>1</v>
      </c>
      <c r="F8344" s="2">
        <v>4.5940000000000003</v>
      </c>
      <c r="G8344" s="1">
        <v>8343</v>
      </c>
    </row>
    <row r="8345" spans="1:7" ht="13" x14ac:dyDescent="0.15">
      <c r="A8345" s="2">
        <v>9793</v>
      </c>
      <c r="B8345" s="2">
        <v>146</v>
      </c>
      <c r="C8345" s="2" t="s">
        <v>6646</v>
      </c>
      <c r="D8345" s="2" t="s">
        <v>17262</v>
      </c>
      <c r="E8345" s="2">
        <v>1</v>
      </c>
      <c r="F8345" s="2">
        <v>5.625</v>
      </c>
      <c r="G8345" s="1">
        <v>8344</v>
      </c>
    </row>
    <row r="8346" spans="1:7" ht="13" x14ac:dyDescent="0.15">
      <c r="A8346" s="2">
        <v>9794</v>
      </c>
      <c r="B8346" s="2">
        <v>146</v>
      </c>
      <c r="C8346" s="2" t="s">
        <v>7563</v>
      </c>
      <c r="D8346" s="2" t="s">
        <v>18107</v>
      </c>
      <c r="E8346" s="2">
        <v>1</v>
      </c>
      <c r="F8346" s="2">
        <v>5.3440000000000003</v>
      </c>
      <c r="G8346" s="1">
        <v>8345</v>
      </c>
    </row>
    <row r="8347" spans="1:7" ht="13" x14ac:dyDescent="0.15">
      <c r="A8347" s="2">
        <v>9795</v>
      </c>
      <c r="B8347" s="2">
        <v>146</v>
      </c>
      <c r="C8347" s="2" t="s">
        <v>7564</v>
      </c>
      <c r="D8347" s="2" t="s">
        <v>14778</v>
      </c>
      <c r="E8347" s="2"/>
      <c r="F8347" s="2">
        <v>4.5309999999999997</v>
      </c>
      <c r="G8347" s="1">
        <v>8346</v>
      </c>
    </row>
    <row r="8348" spans="1:7" ht="13" x14ac:dyDescent="0.15">
      <c r="A8348" s="2">
        <v>9796</v>
      </c>
      <c r="B8348" s="2">
        <v>146</v>
      </c>
      <c r="C8348" s="2" t="s">
        <v>7565</v>
      </c>
      <c r="D8348" s="2" t="s">
        <v>18108</v>
      </c>
      <c r="E8348" s="2">
        <v>1</v>
      </c>
      <c r="F8348" s="2">
        <v>5.8440000000000003</v>
      </c>
      <c r="G8348" s="1">
        <v>8347</v>
      </c>
    </row>
    <row r="8349" spans="1:7" ht="13" x14ac:dyDescent="0.15">
      <c r="A8349" s="2">
        <v>9797</v>
      </c>
      <c r="B8349" s="2">
        <v>146</v>
      </c>
      <c r="C8349" s="2" t="s">
        <v>7566</v>
      </c>
      <c r="D8349" s="2" t="s">
        <v>18109</v>
      </c>
      <c r="E8349" s="2"/>
      <c r="F8349" s="2">
        <v>5.3440000000000003</v>
      </c>
      <c r="G8349" s="1">
        <v>8348</v>
      </c>
    </row>
    <row r="8350" spans="1:7" ht="13" x14ac:dyDescent="0.15">
      <c r="A8350" s="2">
        <v>9798</v>
      </c>
      <c r="B8350" s="2">
        <v>146</v>
      </c>
      <c r="C8350" s="2" t="s">
        <v>7567</v>
      </c>
      <c r="D8350" s="2" t="s">
        <v>18110</v>
      </c>
      <c r="E8350" s="2"/>
      <c r="F8350" s="2">
        <v>4.1879999999999997</v>
      </c>
      <c r="G8350" s="1">
        <v>8349</v>
      </c>
    </row>
    <row r="8351" spans="1:7" ht="13" x14ac:dyDescent="0.15">
      <c r="A8351" s="2">
        <v>9799</v>
      </c>
      <c r="B8351" s="2">
        <v>146</v>
      </c>
      <c r="C8351" s="2" t="s">
        <v>7568</v>
      </c>
      <c r="D8351" s="2" t="s">
        <v>18111</v>
      </c>
      <c r="E8351" s="2">
        <v>1</v>
      </c>
      <c r="F8351" s="2">
        <v>4.9379999999999997</v>
      </c>
      <c r="G8351" s="1">
        <v>8350</v>
      </c>
    </row>
    <row r="8352" spans="1:7" ht="13" x14ac:dyDescent="0.15">
      <c r="A8352" s="2">
        <v>9800</v>
      </c>
      <c r="B8352" s="2">
        <v>146</v>
      </c>
      <c r="C8352" s="2" t="s">
        <v>7569</v>
      </c>
      <c r="D8352" s="2" t="s">
        <v>18112</v>
      </c>
      <c r="E8352" s="2"/>
      <c r="F8352" s="2">
        <v>3.625</v>
      </c>
      <c r="G8352" s="1">
        <v>8351</v>
      </c>
    </row>
    <row r="8353" spans="1:7" ht="13" x14ac:dyDescent="0.15">
      <c r="A8353" s="2">
        <v>9801</v>
      </c>
      <c r="B8353" s="2">
        <v>146</v>
      </c>
      <c r="C8353" s="2" t="s">
        <v>7570</v>
      </c>
      <c r="D8353" s="2" t="s">
        <v>18113</v>
      </c>
      <c r="E8353" s="2">
        <v>1</v>
      </c>
      <c r="F8353" s="2">
        <v>4.6879999999999997</v>
      </c>
      <c r="G8353" s="1">
        <v>8352</v>
      </c>
    </row>
    <row r="8354" spans="1:7" ht="13" x14ac:dyDescent="0.15">
      <c r="A8354" s="2">
        <v>9802</v>
      </c>
      <c r="B8354" s="2">
        <v>146</v>
      </c>
      <c r="C8354" s="2" t="s">
        <v>7571</v>
      </c>
      <c r="D8354" s="2" t="s">
        <v>18114</v>
      </c>
      <c r="E8354" s="2">
        <v>1</v>
      </c>
      <c r="F8354" s="2">
        <v>5.5</v>
      </c>
      <c r="G8354" s="1">
        <v>8353</v>
      </c>
    </row>
    <row r="8355" spans="1:7" ht="13" x14ac:dyDescent="0.15">
      <c r="A8355" s="2">
        <v>9803</v>
      </c>
      <c r="B8355" s="2">
        <v>146</v>
      </c>
      <c r="C8355" s="2" t="s">
        <v>7572</v>
      </c>
      <c r="D8355" s="2" t="s">
        <v>17694</v>
      </c>
      <c r="E8355" s="2">
        <v>1</v>
      </c>
      <c r="F8355" s="2">
        <v>5.375</v>
      </c>
      <c r="G8355" s="1">
        <v>8354</v>
      </c>
    </row>
    <row r="8356" spans="1:7" ht="13" x14ac:dyDescent="0.15">
      <c r="A8356" s="2">
        <v>9804</v>
      </c>
      <c r="B8356" s="2">
        <v>146</v>
      </c>
      <c r="C8356" s="2" t="s">
        <v>7573</v>
      </c>
      <c r="D8356" s="2" t="s">
        <v>18115</v>
      </c>
      <c r="E8356" s="2">
        <v>1</v>
      </c>
      <c r="F8356" s="2">
        <v>4.875</v>
      </c>
      <c r="G8356" s="1">
        <v>8355</v>
      </c>
    </row>
    <row r="8357" spans="1:7" ht="13" x14ac:dyDescent="0.15">
      <c r="A8357" s="2">
        <v>9805</v>
      </c>
      <c r="B8357" s="2">
        <v>146</v>
      </c>
      <c r="C8357" s="2" t="s">
        <v>7574</v>
      </c>
      <c r="D8357" s="2" t="s">
        <v>18116</v>
      </c>
      <c r="E8357" s="2"/>
      <c r="F8357" s="2">
        <v>5.1559999999999997</v>
      </c>
      <c r="G8357" s="1">
        <v>8356</v>
      </c>
    </row>
    <row r="8358" spans="1:7" ht="13" x14ac:dyDescent="0.15">
      <c r="A8358" s="2">
        <v>9806</v>
      </c>
      <c r="B8358" s="2">
        <v>146</v>
      </c>
      <c r="C8358" s="2" t="s">
        <v>7575</v>
      </c>
      <c r="D8358" s="2" t="s">
        <v>18117</v>
      </c>
      <c r="E8358" s="2"/>
      <c r="F8358" s="2">
        <v>5.3440000000000003</v>
      </c>
      <c r="G8358" s="1">
        <v>8357</v>
      </c>
    </row>
    <row r="8359" spans="1:7" ht="13" x14ac:dyDescent="0.15">
      <c r="A8359" s="2">
        <v>9808</v>
      </c>
      <c r="B8359" s="2">
        <v>146</v>
      </c>
      <c r="C8359" s="2" t="s">
        <v>7576</v>
      </c>
      <c r="D8359" s="2" t="s">
        <v>18118</v>
      </c>
      <c r="E8359" s="2"/>
      <c r="F8359" s="2">
        <v>5.2190000000000003</v>
      </c>
      <c r="G8359" s="1">
        <v>8358</v>
      </c>
    </row>
    <row r="8360" spans="1:7" ht="13" x14ac:dyDescent="0.15">
      <c r="A8360" s="2">
        <v>9809</v>
      </c>
      <c r="B8360" s="2">
        <v>146</v>
      </c>
      <c r="C8360" s="2" t="s">
        <v>7577</v>
      </c>
      <c r="D8360" s="2" t="s">
        <v>18119</v>
      </c>
      <c r="E8360" s="2">
        <v>1</v>
      </c>
      <c r="F8360" s="2">
        <v>5.7190000000000003</v>
      </c>
      <c r="G8360" s="1">
        <v>8359</v>
      </c>
    </row>
    <row r="8361" spans="1:7" ht="13" x14ac:dyDescent="0.15">
      <c r="A8361" s="2">
        <v>9811</v>
      </c>
      <c r="B8361" s="2">
        <v>146</v>
      </c>
      <c r="C8361" s="2" t="s">
        <v>7578</v>
      </c>
      <c r="D8361" s="2" t="s">
        <v>18120</v>
      </c>
      <c r="E8361" s="2"/>
      <c r="F8361" s="2">
        <v>5.3440000000000003</v>
      </c>
      <c r="G8361" s="1">
        <v>8360</v>
      </c>
    </row>
    <row r="8362" spans="1:7" ht="13" x14ac:dyDescent="0.15">
      <c r="A8362" s="2">
        <v>9812</v>
      </c>
      <c r="B8362" s="2">
        <v>146</v>
      </c>
      <c r="C8362" s="2" t="s">
        <v>7579</v>
      </c>
      <c r="D8362" s="2" t="s">
        <v>18121</v>
      </c>
      <c r="E8362" s="2"/>
      <c r="F8362" s="2">
        <v>4.7190000000000003</v>
      </c>
      <c r="G8362" s="1">
        <v>8361</v>
      </c>
    </row>
    <row r="8363" spans="1:7" ht="13" x14ac:dyDescent="0.15">
      <c r="A8363" s="2">
        <v>9813</v>
      </c>
      <c r="B8363" s="2">
        <v>146</v>
      </c>
      <c r="C8363" s="2" t="s">
        <v>7580</v>
      </c>
      <c r="D8363" s="2" t="s">
        <v>18122</v>
      </c>
      <c r="E8363" s="2">
        <v>1</v>
      </c>
      <c r="F8363" s="2">
        <v>6</v>
      </c>
      <c r="G8363" s="1">
        <v>8362</v>
      </c>
    </row>
    <row r="8364" spans="1:7" ht="13" x14ac:dyDescent="0.15">
      <c r="A8364" s="2">
        <v>9815</v>
      </c>
      <c r="B8364" s="2">
        <v>146</v>
      </c>
      <c r="C8364" s="2" t="s">
        <v>7581</v>
      </c>
      <c r="D8364" s="2" t="s">
        <v>18123</v>
      </c>
      <c r="E8364" s="2">
        <v>1</v>
      </c>
      <c r="F8364" s="2">
        <v>5.4690000000000003</v>
      </c>
      <c r="G8364" s="1">
        <v>8363</v>
      </c>
    </row>
    <row r="8365" spans="1:7" ht="13" x14ac:dyDescent="0.15">
      <c r="A8365" s="2">
        <v>9816</v>
      </c>
      <c r="B8365" s="2">
        <v>146</v>
      </c>
      <c r="C8365" s="2" t="s">
        <v>7582</v>
      </c>
      <c r="D8365" s="2" t="s">
        <v>18124</v>
      </c>
      <c r="E8365" s="2"/>
      <c r="F8365" s="2">
        <v>4.5</v>
      </c>
      <c r="G8365" s="1">
        <v>8364</v>
      </c>
    </row>
    <row r="8366" spans="1:7" ht="13" x14ac:dyDescent="0.15">
      <c r="A8366" s="2">
        <v>9817</v>
      </c>
      <c r="B8366" s="2">
        <v>146</v>
      </c>
      <c r="C8366" s="2" t="s">
        <v>7583</v>
      </c>
      <c r="D8366" s="2" t="s">
        <v>18125</v>
      </c>
      <c r="E8366" s="2"/>
      <c r="F8366" s="2">
        <v>5.125</v>
      </c>
      <c r="G8366" s="1">
        <v>8365</v>
      </c>
    </row>
    <row r="8367" spans="1:7" ht="13" x14ac:dyDescent="0.15">
      <c r="A8367" s="2">
        <v>9818</v>
      </c>
      <c r="B8367" s="2">
        <v>146</v>
      </c>
      <c r="C8367" s="2" t="s">
        <v>7584</v>
      </c>
      <c r="D8367" s="2" t="s">
        <v>18126</v>
      </c>
      <c r="E8367" s="2">
        <v>1</v>
      </c>
      <c r="F8367" s="2">
        <v>5.4379999999999997</v>
      </c>
      <c r="G8367" s="1">
        <v>8366</v>
      </c>
    </row>
    <row r="8368" spans="1:7" ht="13" x14ac:dyDescent="0.15">
      <c r="A8368" s="2">
        <v>9819</v>
      </c>
      <c r="B8368" s="2">
        <v>146</v>
      </c>
      <c r="C8368" s="2" t="s">
        <v>7585</v>
      </c>
      <c r="D8368" s="2" t="s">
        <v>18127</v>
      </c>
      <c r="E8368" s="2"/>
      <c r="F8368" s="2">
        <v>4.875</v>
      </c>
      <c r="G8368" s="1">
        <v>8367</v>
      </c>
    </row>
    <row r="8369" spans="1:7" ht="13" x14ac:dyDescent="0.15">
      <c r="A8369" s="2">
        <v>9820</v>
      </c>
      <c r="B8369" s="2">
        <v>146</v>
      </c>
      <c r="C8369" s="2" t="s">
        <v>7584</v>
      </c>
      <c r="D8369" s="2" t="s">
        <v>18126</v>
      </c>
      <c r="E8369" s="2">
        <v>1</v>
      </c>
      <c r="F8369" s="2">
        <v>5.4379999999999997</v>
      </c>
      <c r="G8369" s="1">
        <v>8368</v>
      </c>
    </row>
    <row r="8370" spans="1:7" ht="13" x14ac:dyDescent="0.15">
      <c r="A8370" s="2">
        <v>9821</v>
      </c>
      <c r="B8370" s="2">
        <v>146</v>
      </c>
      <c r="C8370" s="2" t="s">
        <v>7586</v>
      </c>
      <c r="D8370" s="2" t="s">
        <v>18128</v>
      </c>
      <c r="E8370" s="2"/>
      <c r="F8370" s="2">
        <v>5.7190000000000003</v>
      </c>
      <c r="G8370" s="1">
        <v>8369</v>
      </c>
    </row>
    <row r="8371" spans="1:7" ht="13" x14ac:dyDescent="0.15">
      <c r="A8371" s="2">
        <v>9822</v>
      </c>
      <c r="B8371" s="2">
        <v>146</v>
      </c>
      <c r="C8371" s="2" t="s">
        <v>7587</v>
      </c>
      <c r="D8371" s="2" t="s">
        <v>18129</v>
      </c>
      <c r="E8371" s="2">
        <v>1</v>
      </c>
      <c r="F8371" s="2">
        <v>5.6879999999999997</v>
      </c>
      <c r="G8371" s="1">
        <v>8370</v>
      </c>
    </row>
    <row r="8372" spans="1:7" ht="13" x14ac:dyDescent="0.15">
      <c r="A8372" s="2">
        <v>9823</v>
      </c>
      <c r="B8372" s="2">
        <v>146</v>
      </c>
      <c r="C8372" s="2" t="s">
        <v>7588</v>
      </c>
      <c r="D8372" s="2" t="s">
        <v>18130</v>
      </c>
      <c r="E8372" s="2"/>
      <c r="F8372" s="2">
        <v>4.8120000000000003</v>
      </c>
      <c r="G8372" s="1">
        <v>8371</v>
      </c>
    </row>
    <row r="8373" spans="1:7" ht="13" x14ac:dyDescent="0.15">
      <c r="A8373" s="2">
        <v>9824</v>
      </c>
      <c r="B8373" s="2">
        <v>146</v>
      </c>
      <c r="C8373" s="2" t="s">
        <v>7589</v>
      </c>
      <c r="D8373" s="2" t="s">
        <v>18131</v>
      </c>
      <c r="E8373" s="2"/>
      <c r="F8373" s="2">
        <v>5.1559999999999997</v>
      </c>
      <c r="G8373" s="1">
        <v>8372</v>
      </c>
    </row>
    <row r="8374" spans="1:7" ht="13" x14ac:dyDescent="0.15">
      <c r="A8374" s="2">
        <v>9825</v>
      </c>
      <c r="B8374" s="2">
        <v>146</v>
      </c>
      <c r="C8374" s="2" t="s">
        <v>1805</v>
      </c>
      <c r="D8374" s="2" t="s">
        <v>12410</v>
      </c>
      <c r="E8374" s="2">
        <v>1</v>
      </c>
      <c r="F8374" s="2">
        <v>5.3120000000000003</v>
      </c>
      <c r="G8374" s="1">
        <v>8373</v>
      </c>
    </row>
    <row r="8375" spans="1:7" ht="13" x14ac:dyDescent="0.15">
      <c r="A8375" s="2">
        <v>9827</v>
      </c>
      <c r="B8375" s="2">
        <v>146</v>
      </c>
      <c r="C8375" s="2" t="s">
        <v>7590</v>
      </c>
      <c r="D8375" s="2" t="s">
        <v>18132</v>
      </c>
      <c r="E8375" s="2"/>
      <c r="F8375" s="2">
        <v>5.2809999999999997</v>
      </c>
      <c r="G8375" s="1">
        <v>8374</v>
      </c>
    </row>
    <row r="8376" spans="1:7" ht="13" x14ac:dyDescent="0.15">
      <c r="A8376" s="2">
        <v>9828</v>
      </c>
      <c r="B8376" s="2">
        <v>147</v>
      </c>
      <c r="C8376" s="2" t="s">
        <v>7591</v>
      </c>
      <c r="D8376" s="2" t="s">
        <v>18133</v>
      </c>
      <c r="E8376" s="2">
        <v>1</v>
      </c>
      <c r="F8376" s="2">
        <v>4.9379999999999997</v>
      </c>
      <c r="G8376" s="1">
        <v>8375</v>
      </c>
    </row>
    <row r="8377" spans="1:7" ht="13" x14ac:dyDescent="0.15">
      <c r="A8377" s="2">
        <v>9829</v>
      </c>
      <c r="B8377" s="2">
        <v>147</v>
      </c>
      <c r="C8377" s="2" t="s">
        <v>4529</v>
      </c>
      <c r="D8377" s="2" t="s">
        <v>15222</v>
      </c>
      <c r="E8377" s="2">
        <v>1</v>
      </c>
      <c r="F8377" s="2">
        <v>5.1559999999999997</v>
      </c>
      <c r="G8377" s="1">
        <v>8376</v>
      </c>
    </row>
    <row r="8378" spans="1:7" ht="13" x14ac:dyDescent="0.15">
      <c r="A8378" s="2">
        <v>9830</v>
      </c>
      <c r="B8378" s="2">
        <v>147</v>
      </c>
      <c r="C8378" s="2" t="s">
        <v>7592</v>
      </c>
      <c r="D8378" s="2" t="s">
        <v>18134</v>
      </c>
      <c r="E8378" s="2"/>
      <c r="F8378" s="2">
        <v>3.9060000000000001</v>
      </c>
      <c r="G8378" s="1">
        <v>8377</v>
      </c>
    </row>
    <row r="8379" spans="1:7" ht="13" x14ac:dyDescent="0.15">
      <c r="A8379" s="2">
        <v>9833</v>
      </c>
      <c r="B8379" s="2">
        <v>147</v>
      </c>
      <c r="C8379" s="2" t="s">
        <v>7593</v>
      </c>
      <c r="D8379" s="2" t="s">
        <v>18135</v>
      </c>
      <c r="E8379" s="2">
        <v>1</v>
      </c>
      <c r="F8379" s="2">
        <v>5.3120000000000003</v>
      </c>
      <c r="G8379" s="1">
        <v>8378</v>
      </c>
    </row>
    <row r="8380" spans="1:7" ht="13" x14ac:dyDescent="0.15">
      <c r="A8380" s="2">
        <v>9836</v>
      </c>
      <c r="B8380" s="2">
        <v>147</v>
      </c>
      <c r="C8380" s="2" t="s">
        <v>7594</v>
      </c>
      <c r="D8380" s="2" t="s">
        <v>18136</v>
      </c>
      <c r="E8380" s="2"/>
      <c r="F8380" s="2">
        <v>4.8440000000000003</v>
      </c>
      <c r="G8380" s="1">
        <v>8379</v>
      </c>
    </row>
    <row r="8381" spans="1:7" ht="13" x14ac:dyDescent="0.15">
      <c r="A8381" s="2">
        <v>9837</v>
      </c>
      <c r="B8381" s="2">
        <v>147</v>
      </c>
      <c r="C8381" s="2" t="s">
        <v>7595</v>
      </c>
      <c r="D8381" s="2" t="s">
        <v>18137</v>
      </c>
      <c r="E8381" s="2"/>
      <c r="F8381" s="2">
        <v>4.875</v>
      </c>
      <c r="G8381" s="1">
        <v>8380</v>
      </c>
    </row>
    <row r="8382" spans="1:7" ht="13" x14ac:dyDescent="0.15">
      <c r="A8382" s="2">
        <v>9838</v>
      </c>
      <c r="B8382" s="2">
        <v>147</v>
      </c>
      <c r="C8382" s="2" t="s">
        <v>7596</v>
      </c>
      <c r="D8382" s="2" t="s">
        <v>18138</v>
      </c>
      <c r="E8382" s="2"/>
      <c r="F8382" s="2">
        <v>4.9379999999999997</v>
      </c>
      <c r="G8382" s="1">
        <v>8381</v>
      </c>
    </row>
    <row r="8383" spans="1:7" ht="13" x14ac:dyDescent="0.15">
      <c r="A8383" s="2">
        <v>9839</v>
      </c>
      <c r="B8383" s="2">
        <v>147</v>
      </c>
      <c r="C8383" s="2" t="s">
        <v>7597</v>
      </c>
      <c r="D8383" s="2" t="s">
        <v>18139</v>
      </c>
      <c r="E8383" s="2">
        <v>1</v>
      </c>
      <c r="F8383" s="2">
        <v>5.3440000000000003</v>
      </c>
      <c r="G8383" s="1">
        <v>8382</v>
      </c>
    </row>
    <row r="8384" spans="1:7" ht="13" x14ac:dyDescent="0.15">
      <c r="A8384" s="2">
        <v>9840</v>
      </c>
      <c r="B8384" s="2">
        <v>147</v>
      </c>
      <c r="C8384" s="2" t="s">
        <v>843</v>
      </c>
      <c r="D8384" s="2" t="s">
        <v>15900</v>
      </c>
      <c r="E8384" s="2">
        <v>1</v>
      </c>
      <c r="F8384" s="2">
        <v>3.8439999999999999</v>
      </c>
      <c r="G8384" s="1">
        <v>8383</v>
      </c>
    </row>
    <row r="8385" spans="1:7" ht="13" x14ac:dyDescent="0.15">
      <c r="A8385" s="2">
        <v>9841</v>
      </c>
      <c r="B8385" s="2">
        <v>147</v>
      </c>
      <c r="C8385" s="2" t="s">
        <v>7598</v>
      </c>
      <c r="D8385" s="2" t="s">
        <v>18140</v>
      </c>
      <c r="E8385" s="2"/>
      <c r="F8385" s="2">
        <v>5.2190000000000003</v>
      </c>
      <c r="G8385" s="1">
        <v>8384</v>
      </c>
    </row>
    <row r="8386" spans="1:7" ht="13" x14ac:dyDescent="0.15">
      <c r="A8386" s="2">
        <v>9843</v>
      </c>
      <c r="B8386" s="2">
        <v>147</v>
      </c>
      <c r="C8386" s="2" t="s">
        <v>7599</v>
      </c>
      <c r="D8386" s="2" t="s">
        <v>18141</v>
      </c>
      <c r="E8386" s="2">
        <v>1</v>
      </c>
      <c r="F8386" s="2">
        <v>4.9059999999999997</v>
      </c>
      <c r="G8386" s="1">
        <v>8385</v>
      </c>
    </row>
    <row r="8387" spans="1:7" ht="13" x14ac:dyDescent="0.15">
      <c r="A8387" s="2">
        <v>9844</v>
      </c>
      <c r="B8387" s="2">
        <v>147</v>
      </c>
      <c r="C8387" s="2" t="s">
        <v>7600</v>
      </c>
      <c r="D8387" s="2" t="s">
        <v>15232</v>
      </c>
      <c r="E8387" s="2"/>
      <c r="F8387" s="2">
        <v>4.5</v>
      </c>
      <c r="G8387" s="1">
        <v>8386</v>
      </c>
    </row>
    <row r="8388" spans="1:7" ht="13" x14ac:dyDescent="0.15">
      <c r="A8388" s="2">
        <v>9845</v>
      </c>
      <c r="B8388" s="2">
        <v>147</v>
      </c>
      <c r="C8388" s="2" t="s">
        <v>7601</v>
      </c>
      <c r="D8388" s="2" t="s">
        <v>13362</v>
      </c>
      <c r="E8388" s="2">
        <v>1</v>
      </c>
      <c r="F8388" s="2">
        <v>4.9059999999999997</v>
      </c>
      <c r="G8388" s="1">
        <v>8387</v>
      </c>
    </row>
    <row r="8389" spans="1:7" ht="13" x14ac:dyDescent="0.15">
      <c r="A8389" s="2">
        <v>9846</v>
      </c>
      <c r="B8389" s="2">
        <v>147</v>
      </c>
      <c r="C8389" s="2" t="s">
        <v>7602</v>
      </c>
      <c r="D8389" s="2" t="s">
        <v>12672</v>
      </c>
      <c r="E8389" s="2">
        <v>1</v>
      </c>
      <c r="F8389" s="2">
        <v>5.4379999999999997</v>
      </c>
      <c r="G8389" s="1">
        <v>8388</v>
      </c>
    </row>
    <row r="8390" spans="1:7" ht="13" x14ac:dyDescent="0.15">
      <c r="A8390" s="2">
        <v>9847</v>
      </c>
      <c r="B8390" s="2">
        <v>147</v>
      </c>
      <c r="C8390" s="2" t="s">
        <v>7603</v>
      </c>
      <c r="D8390" s="2" t="s">
        <v>18142</v>
      </c>
      <c r="E8390" s="2"/>
      <c r="F8390" s="2">
        <v>4.9379999999999997</v>
      </c>
      <c r="G8390" s="1">
        <v>8389</v>
      </c>
    </row>
    <row r="8391" spans="1:7" ht="13" x14ac:dyDescent="0.15">
      <c r="A8391" s="2">
        <v>9848</v>
      </c>
      <c r="B8391" s="2">
        <v>147</v>
      </c>
      <c r="C8391" s="2" t="s">
        <v>7604</v>
      </c>
      <c r="D8391" s="2" t="s">
        <v>12673</v>
      </c>
      <c r="E8391" s="2"/>
      <c r="F8391" s="2">
        <v>5.2190000000000003</v>
      </c>
      <c r="G8391" s="1">
        <v>8390</v>
      </c>
    </row>
    <row r="8392" spans="1:7" ht="13" x14ac:dyDescent="0.15">
      <c r="A8392" s="2">
        <v>9849</v>
      </c>
      <c r="B8392" s="2">
        <v>147</v>
      </c>
      <c r="C8392" s="2" t="s">
        <v>7605</v>
      </c>
      <c r="D8392" s="2" t="s">
        <v>18143</v>
      </c>
      <c r="E8392" s="2">
        <v>1</v>
      </c>
      <c r="F8392" s="2">
        <v>4.9379999999999997</v>
      </c>
      <c r="G8392" s="1">
        <v>8391</v>
      </c>
    </row>
    <row r="8393" spans="1:7" ht="13" x14ac:dyDescent="0.15">
      <c r="A8393" s="2">
        <v>9851</v>
      </c>
      <c r="B8393" s="2">
        <v>147</v>
      </c>
      <c r="C8393" s="2" t="s">
        <v>7606</v>
      </c>
      <c r="D8393" s="2" t="s">
        <v>18144</v>
      </c>
      <c r="E8393" s="2"/>
      <c r="F8393" s="2">
        <v>5.125</v>
      </c>
      <c r="G8393" s="1">
        <v>8392</v>
      </c>
    </row>
    <row r="8394" spans="1:7" ht="13" x14ac:dyDescent="0.15">
      <c r="A8394" s="2">
        <v>9852</v>
      </c>
      <c r="B8394" s="2">
        <v>147</v>
      </c>
      <c r="C8394" s="2" t="s">
        <v>7607</v>
      </c>
      <c r="D8394" s="2" t="s">
        <v>18145</v>
      </c>
      <c r="E8394" s="2"/>
      <c r="F8394" s="2">
        <v>4.8440000000000003</v>
      </c>
      <c r="G8394" s="1">
        <v>8393</v>
      </c>
    </row>
    <row r="8395" spans="1:7" ht="13" x14ac:dyDescent="0.15">
      <c r="A8395" s="2">
        <v>9853</v>
      </c>
      <c r="B8395" s="2">
        <v>147</v>
      </c>
      <c r="C8395" s="2" t="s">
        <v>7601</v>
      </c>
      <c r="D8395" s="2" t="s">
        <v>13362</v>
      </c>
      <c r="E8395" s="2">
        <v>1</v>
      </c>
      <c r="F8395" s="2">
        <v>4.9059999999999997</v>
      </c>
      <c r="G8395" s="1">
        <v>8394</v>
      </c>
    </row>
    <row r="8396" spans="1:7" ht="13" x14ac:dyDescent="0.15">
      <c r="A8396" s="2">
        <v>9854</v>
      </c>
      <c r="B8396" s="2">
        <v>147</v>
      </c>
      <c r="C8396" s="2" t="s">
        <v>7608</v>
      </c>
      <c r="D8396" s="2" t="s">
        <v>13495</v>
      </c>
      <c r="E8396" s="2">
        <v>1</v>
      </c>
      <c r="F8396" s="2">
        <v>4.3440000000000003</v>
      </c>
      <c r="G8396" s="1">
        <v>8395</v>
      </c>
    </row>
    <row r="8397" spans="1:7" ht="13" x14ac:dyDescent="0.15">
      <c r="A8397" s="2">
        <v>9855</v>
      </c>
      <c r="B8397" s="2">
        <v>147</v>
      </c>
      <c r="C8397" s="2" t="s">
        <v>7609</v>
      </c>
      <c r="D8397" s="2" t="s">
        <v>18146</v>
      </c>
      <c r="E8397" s="2">
        <v>1</v>
      </c>
      <c r="F8397" s="2">
        <v>5.0860000000000003</v>
      </c>
      <c r="G8397" s="1">
        <v>8396</v>
      </c>
    </row>
    <row r="8398" spans="1:7" ht="13" x14ac:dyDescent="0.15">
      <c r="A8398" s="2">
        <v>9856</v>
      </c>
      <c r="B8398" s="2">
        <v>147</v>
      </c>
      <c r="C8398" s="2" t="s">
        <v>7610</v>
      </c>
      <c r="D8398" s="2" t="s">
        <v>12766</v>
      </c>
      <c r="E8398" s="2"/>
      <c r="F8398" s="2">
        <v>4.8440000000000003</v>
      </c>
      <c r="G8398" s="1">
        <v>8397</v>
      </c>
    </row>
    <row r="8399" spans="1:7" ht="13" x14ac:dyDescent="0.15">
      <c r="A8399" s="2">
        <v>9857</v>
      </c>
      <c r="B8399" s="2">
        <v>147</v>
      </c>
      <c r="C8399" s="2" t="s">
        <v>7567</v>
      </c>
      <c r="D8399" s="2" t="s">
        <v>18110</v>
      </c>
      <c r="E8399" s="2"/>
      <c r="F8399" s="2">
        <v>4.1879999999999997</v>
      </c>
      <c r="G8399" s="1">
        <v>8398</v>
      </c>
    </row>
    <row r="8400" spans="1:7" ht="13" x14ac:dyDescent="0.15">
      <c r="A8400" s="2">
        <v>9858</v>
      </c>
      <c r="B8400" s="2">
        <v>147</v>
      </c>
      <c r="C8400" s="2" t="s">
        <v>190</v>
      </c>
      <c r="D8400" s="2" t="s">
        <v>17672</v>
      </c>
      <c r="E8400" s="2"/>
      <c r="F8400" s="2">
        <v>3.7189999999999999</v>
      </c>
      <c r="G8400" s="1">
        <v>8399</v>
      </c>
    </row>
    <row r="8401" spans="1:7" ht="13" x14ac:dyDescent="0.15">
      <c r="A8401" s="2">
        <v>9858</v>
      </c>
      <c r="B8401" s="2">
        <v>147</v>
      </c>
      <c r="C8401" s="2" t="s">
        <v>190</v>
      </c>
      <c r="D8401" s="2" t="s">
        <v>18147</v>
      </c>
      <c r="E8401" s="2"/>
      <c r="F8401" s="2">
        <v>4.4379999999999997</v>
      </c>
      <c r="G8401" s="1">
        <v>8400</v>
      </c>
    </row>
    <row r="8402" spans="1:7" ht="13" x14ac:dyDescent="0.15">
      <c r="A8402" s="2">
        <v>9859</v>
      </c>
      <c r="B8402" s="2">
        <v>147</v>
      </c>
      <c r="C8402" s="2" t="s">
        <v>7611</v>
      </c>
      <c r="D8402" s="2" t="s">
        <v>18148</v>
      </c>
      <c r="E8402" s="2">
        <v>1</v>
      </c>
      <c r="F8402" s="2">
        <v>4.8440000000000003</v>
      </c>
      <c r="G8402" s="1">
        <v>8401</v>
      </c>
    </row>
    <row r="8403" spans="1:7" ht="13" x14ac:dyDescent="0.15">
      <c r="A8403" s="2">
        <v>9860</v>
      </c>
      <c r="B8403" s="2">
        <v>147</v>
      </c>
      <c r="C8403" s="2" t="s">
        <v>7608</v>
      </c>
      <c r="D8403" s="2" t="s">
        <v>13495</v>
      </c>
      <c r="E8403" s="2">
        <v>1</v>
      </c>
      <c r="F8403" s="2">
        <v>4.3440000000000003</v>
      </c>
      <c r="G8403" s="1">
        <v>8402</v>
      </c>
    </row>
    <row r="8404" spans="1:7" ht="13" x14ac:dyDescent="0.15">
      <c r="A8404" s="2">
        <v>9861</v>
      </c>
      <c r="B8404" s="2">
        <v>147</v>
      </c>
      <c r="C8404" s="2" t="s">
        <v>7612</v>
      </c>
      <c r="D8404" s="2" t="s">
        <v>18149</v>
      </c>
      <c r="E8404" s="2">
        <v>1</v>
      </c>
      <c r="F8404" s="2">
        <v>5.375</v>
      </c>
      <c r="G8404" s="1">
        <v>8403</v>
      </c>
    </row>
    <row r="8405" spans="1:7" ht="13" x14ac:dyDescent="0.15">
      <c r="A8405" s="2">
        <v>9862</v>
      </c>
      <c r="B8405" s="2">
        <v>147</v>
      </c>
      <c r="C8405" s="2" t="s">
        <v>7613</v>
      </c>
      <c r="D8405" s="2" t="s">
        <v>18150</v>
      </c>
      <c r="E8405" s="2"/>
      <c r="F8405" s="2">
        <v>5.3120000000000003</v>
      </c>
      <c r="G8405" s="1">
        <v>8404</v>
      </c>
    </row>
    <row r="8406" spans="1:7" ht="13" x14ac:dyDescent="0.15">
      <c r="A8406" s="2">
        <v>9864</v>
      </c>
      <c r="B8406" s="2">
        <v>147</v>
      </c>
      <c r="C8406" s="2" t="s">
        <v>7614</v>
      </c>
      <c r="D8406" s="2" t="s">
        <v>18151</v>
      </c>
      <c r="E8406" s="2"/>
      <c r="F8406" s="2">
        <v>4.4379999999999997</v>
      </c>
      <c r="G8406" s="1">
        <v>8405</v>
      </c>
    </row>
    <row r="8407" spans="1:7" ht="13" x14ac:dyDescent="0.15">
      <c r="A8407" s="2">
        <v>9866</v>
      </c>
      <c r="B8407" s="2">
        <v>148</v>
      </c>
      <c r="C8407" s="2" t="s">
        <v>7615</v>
      </c>
      <c r="D8407" s="2" t="s">
        <v>18152</v>
      </c>
      <c r="E8407" s="2">
        <v>1</v>
      </c>
      <c r="F8407" s="2">
        <v>5.875</v>
      </c>
      <c r="G8407" s="1">
        <v>8406</v>
      </c>
    </row>
    <row r="8408" spans="1:7" ht="13" x14ac:dyDescent="0.15">
      <c r="A8408" s="2">
        <v>9868</v>
      </c>
      <c r="B8408" s="2">
        <v>148</v>
      </c>
      <c r="C8408" s="2" t="s">
        <v>7616</v>
      </c>
      <c r="D8408" s="2" t="s">
        <v>18153</v>
      </c>
      <c r="E8408" s="2">
        <v>1</v>
      </c>
      <c r="F8408" s="2">
        <v>5.9379999999999997</v>
      </c>
      <c r="G8408" s="1">
        <v>8407</v>
      </c>
    </row>
    <row r="8409" spans="1:7" ht="13" x14ac:dyDescent="0.15">
      <c r="A8409" s="2">
        <v>9869</v>
      </c>
      <c r="B8409" s="2">
        <v>148</v>
      </c>
      <c r="C8409" s="2" t="s">
        <v>7617</v>
      </c>
      <c r="D8409" s="2" t="s">
        <v>18154</v>
      </c>
      <c r="E8409" s="2"/>
      <c r="F8409" s="2">
        <v>3.4380000000000002</v>
      </c>
      <c r="G8409" s="1">
        <v>8408</v>
      </c>
    </row>
    <row r="8410" spans="1:7" ht="13" x14ac:dyDescent="0.15">
      <c r="A8410" s="2">
        <v>9870</v>
      </c>
      <c r="B8410" s="2">
        <v>148</v>
      </c>
      <c r="C8410" s="2" t="s">
        <v>7618</v>
      </c>
      <c r="D8410" s="2" t="s">
        <v>18155</v>
      </c>
      <c r="E8410" s="2">
        <v>1</v>
      </c>
      <c r="F8410" s="2">
        <v>4.375</v>
      </c>
      <c r="G8410" s="1">
        <v>8409</v>
      </c>
    </row>
    <row r="8411" spans="1:7" ht="13" x14ac:dyDescent="0.15">
      <c r="A8411" s="2">
        <v>9871</v>
      </c>
      <c r="B8411" s="2">
        <v>148</v>
      </c>
      <c r="C8411" s="2" t="s">
        <v>7619</v>
      </c>
      <c r="D8411" s="2" t="s">
        <v>18156</v>
      </c>
      <c r="E8411" s="2">
        <v>1</v>
      </c>
      <c r="F8411" s="2">
        <v>6.2190000000000003</v>
      </c>
      <c r="G8411" s="1">
        <v>8410</v>
      </c>
    </row>
    <row r="8412" spans="1:7" ht="13" x14ac:dyDescent="0.15">
      <c r="A8412" s="2">
        <v>9873</v>
      </c>
      <c r="B8412" s="2">
        <v>148</v>
      </c>
      <c r="C8412" s="2" t="s">
        <v>7620</v>
      </c>
      <c r="D8412" s="2" t="s">
        <v>18157</v>
      </c>
      <c r="E8412" s="2">
        <v>1</v>
      </c>
      <c r="F8412" s="2">
        <v>5.3440000000000003</v>
      </c>
      <c r="G8412" s="1">
        <v>8411</v>
      </c>
    </row>
    <row r="8413" spans="1:7" ht="13" x14ac:dyDescent="0.15">
      <c r="A8413" s="2">
        <v>9875</v>
      </c>
      <c r="B8413" s="2">
        <v>148</v>
      </c>
      <c r="C8413" s="2" t="s">
        <v>7621</v>
      </c>
      <c r="D8413" s="2" t="s">
        <v>18158</v>
      </c>
      <c r="E8413" s="2">
        <v>1</v>
      </c>
      <c r="F8413" s="2">
        <v>5.5</v>
      </c>
      <c r="G8413" s="1">
        <v>8412</v>
      </c>
    </row>
    <row r="8414" spans="1:7" ht="13" x14ac:dyDescent="0.15">
      <c r="A8414" s="2">
        <v>9876</v>
      </c>
      <c r="B8414" s="2">
        <v>148</v>
      </c>
      <c r="C8414" s="2" t="s">
        <v>7622</v>
      </c>
      <c r="D8414" s="2" t="s">
        <v>18159</v>
      </c>
      <c r="E8414" s="2">
        <v>1</v>
      </c>
      <c r="F8414" s="2">
        <v>3.125</v>
      </c>
      <c r="G8414" s="1">
        <v>8413</v>
      </c>
    </row>
    <row r="8415" spans="1:7" ht="13" x14ac:dyDescent="0.15">
      <c r="A8415" s="2">
        <v>9877</v>
      </c>
      <c r="B8415" s="2">
        <v>148</v>
      </c>
      <c r="C8415" s="2" t="s">
        <v>7623</v>
      </c>
      <c r="D8415" s="2" t="s">
        <v>18160</v>
      </c>
      <c r="E8415" s="2">
        <v>1</v>
      </c>
      <c r="F8415" s="2">
        <v>5.375</v>
      </c>
      <c r="G8415" s="1">
        <v>8414</v>
      </c>
    </row>
    <row r="8416" spans="1:7" ht="13" x14ac:dyDescent="0.15">
      <c r="A8416" s="2">
        <v>9879</v>
      </c>
      <c r="B8416" s="2">
        <v>148</v>
      </c>
      <c r="C8416" s="2" t="s">
        <v>7624</v>
      </c>
      <c r="D8416" s="2" t="s">
        <v>18161</v>
      </c>
      <c r="E8416" s="2">
        <v>1</v>
      </c>
      <c r="F8416" s="2">
        <v>6.125</v>
      </c>
      <c r="G8416" s="1">
        <v>8415</v>
      </c>
    </row>
    <row r="8417" spans="1:7" ht="13" x14ac:dyDescent="0.15">
      <c r="A8417" s="2">
        <v>9880</v>
      </c>
      <c r="B8417" s="2">
        <v>148</v>
      </c>
      <c r="C8417" s="2" t="s">
        <v>7625</v>
      </c>
      <c r="D8417" s="2" t="s">
        <v>18162</v>
      </c>
      <c r="E8417" s="2">
        <v>1</v>
      </c>
      <c r="F8417" s="2">
        <v>5.25</v>
      </c>
      <c r="G8417" s="1">
        <v>8416</v>
      </c>
    </row>
    <row r="8418" spans="1:7" ht="13" x14ac:dyDescent="0.15">
      <c r="A8418" s="2">
        <v>9881</v>
      </c>
      <c r="B8418" s="2">
        <v>148</v>
      </c>
      <c r="C8418" s="2" t="s">
        <v>7626</v>
      </c>
      <c r="D8418" s="2" t="s">
        <v>16558</v>
      </c>
      <c r="E8418" s="2">
        <v>1</v>
      </c>
      <c r="F8418" s="2">
        <v>5.7809999999999997</v>
      </c>
      <c r="G8418" s="1">
        <v>8417</v>
      </c>
    </row>
    <row r="8419" spans="1:7" ht="13" x14ac:dyDescent="0.15">
      <c r="A8419" s="2">
        <v>9882</v>
      </c>
      <c r="B8419" s="2">
        <v>148</v>
      </c>
      <c r="C8419" s="2" t="s">
        <v>7627</v>
      </c>
      <c r="D8419" s="2" t="s">
        <v>11298</v>
      </c>
      <c r="E8419" s="2">
        <v>1</v>
      </c>
      <c r="F8419" s="2">
        <v>5.8120000000000003</v>
      </c>
      <c r="G8419" s="1">
        <v>8418</v>
      </c>
    </row>
    <row r="8420" spans="1:7" ht="13" x14ac:dyDescent="0.15">
      <c r="A8420" s="2">
        <v>9883</v>
      </c>
      <c r="B8420" s="2">
        <v>148</v>
      </c>
      <c r="C8420" s="2" t="s">
        <v>7628</v>
      </c>
      <c r="D8420" s="2" t="s">
        <v>17389</v>
      </c>
      <c r="E8420" s="2">
        <v>1</v>
      </c>
      <c r="F8420" s="2">
        <v>3.4380000000000002</v>
      </c>
      <c r="G8420" s="1">
        <v>8419</v>
      </c>
    </row>
    <row r="8421" spans="1:7" ht="13" x14ac:dyDescent="0.15">
      <c r="A8421" s="2">
        <v>9884</v>
      </c>
      <c r="B8421" s="2">
        <v>148</v>
      </c>
      <c r="C8421" s="2" t="s">
        <v>7533</v>
      </c>
      <c r="D8421" s="2" t="s">
        <v>18084</v>
      </c>
      <c r="E8421" s="2"/>
      <c r="F8421" s="2">
        <v>5.8440000000000003</v>
      </c>
      <c r="G8421" s="1">
        <v>8420</v>
      </c>
    </row>
    <row r="8422" spans="1:7" ht="13" x14ac:dyDescent="0.15">
      <c r="A8422" s="2">
        <v>9885</v>
      </c>
      <c r="B8422" s="2">
        <v>148</v>
      </c>
      <c r="C8422" s="2" t="s">
        <v>7629</v>
      </c>
      <c r="D8422" s="2" t="s">
        <v>18163</v>
      </c>
      <c r="E8422" s="2"/>
      <c r="F8422" s="2">
        <v>5.1879999999999997</v>
      </c>
      <c r="G8422" s="1">
        <v>8421</v>
      </c>
    </row>
    <row r="8423" spans="1:7" ht="13" x14ac:dyDescent="0.15">
      <c r="A8423" s="2">
        <v>9886</v>
      </c>
      <c r="B8423" s="2">
        <v>148</v>
      </c>
      <c r="C8423" s="2" t="s">
        <v>7630</v>
      </c>
      <c r="D8423" s="2" t="s">
        <v>18164</v>
      </c>
      <c r="E8423" s="2">
        <v>1</v>
      </c>
      <c r="F8423" s="2">
        <v>6.25</v>
      </c>
      <c r="G8423" s="1">
        <v>8422</v>
      </c>
    </row>
    <row r="8424" spans="1:7" ht="13" x14ac:dyDescent="0.15">
      <c r="A8424" s="2">
        <v>9887</v>
      </c>
      <c r="B8424" s="2">
        <v>148</v>
      </c>
      <c r="C8424" s="2" t="s">
        <v>7631</v>
      </c>
      <c r="D8424" s="2" t="s">
        <v>18165</v>
      </c>
      <c r="E8424" s="2">
        <v>1</v>
      </c>
      <c r="F8424" s="2">
        <v>6.0309999999999997</v>
      </c>
      <c r="G8424" s="1">
        <v>8423</v>
      </c>
    </row>
    <row r="8425" spans="1:7" ht="13" x14ac:dyDescent="0.15">
      <c r="A8425" s="2">
        <v>9888</v>
      </c>
      <c r="B8425" s="2">
        <v>148</v>
      </c>
      <c r="C8425" s="2" t="s">
        <v>7632</v>
      </c>
      <c r="D8425" s="2" t="s">
        <v>18166</v>
      </c>
      <c r="E8425" s="2">
        <v>1</v>
      </c>
      <c r="F8425" s="2">
        <v>5.6559999999999997</v>
      </c>
      <c r="G8425" s="1">
        <v>8424</v>
      </c>
    </row>
    <row r="8426" spans="1:7" ht="13" x14ac:dyDescent="0.15">
      <c r="A8426" s="2">
        <v>9890</v>
      </c>
      <c r="B8426" s="2">
        <v>148</v>
      </c>
      <c r="C8426" s="2" t="s">
        <v>7633</v>
      </c>
      <c r="D8426" s="2" t="s">
        <v>17300</v>
      </c>
      <c r="E8426" s="2">
        <v>1</v>
      </c>
      <c r="F8426" s="2">
        <v>5</v>
      </c>
      <c r="G8426" s="1">
        <v>8425</v>
      </c>
    </row>
    <row r="8427" spans="1:7" ht="13" x14ac:dyDescent="0.15">
      <c r="A8427" s="2">
        <v>9892</v>
      </c>
      <c r="B8427" s="2">
        <v>148</v>
      </c>
      <c r="C8427" s="2" t="s">
        <v>7634</v>
      </c>
      <c r="D8427" s="2" t="s">
        <v>18167</v>
      </c>
      <c r="E8427" s="2">
        <v>1</v>
      </c>
      <c r="F8427" s="2">
        <v>3.7189999999999999</v>
      </c>
      <c r="G8427" s="1">
        <v>8426</v>
      </c>
    </row>
    <row r="8428" spans="1:7" ht="13" x14ac:dyDescent="0.15">
      <c r="A8428" s="2">
        <v>9893</v>
      </c>
      <c r="B8428" s="2">
        <v>148</v>
      </c>
      <c r="C8428" s="2" t="s">
        <v>7635</v>
      </c>
      <c r="D8428" s="2" t="s">
        <v>18168</v>
      </c>
      <c r="E8428" s="2">
        <v>1</v>
      </c>
      <c r="F8428" s="2">
        <v>5</v>
      </c>
      <c r="G8428" s="1">
        <v>8427</v>
      </c>
    </row>
    <row r="8429" spans="1:7" ht="13" x14ac:dyDescent="0.15">
      <c r="A8429" s="2">
        <v>9894</v>
      </c>
      <c r="B8429" s="2">
        <v>148</v>
      </c>
      <c r="C8429" s="2" t="s">
        <v>7332</v>
      </c>
      <c r="D8429" s="2" t="s">
        <v>17918</v>
      </c>
      <c r="E8429" s="2">
        <v>1</v>
      </c>
      <c r="F8429" s="2">
        <v>5.5940000000000003</v>
      </c>
      <c r="G8429" s="1">
        <v>8428</v>
      </c>
    </row>
    <row r="8430" spans="1:7" ht="13" x14ac:dyDescent="0.15">
      <c r="A8430" s="2">
        <v>9895</v>
      </c>
      <c r="B8430" s="2">
        <v>148</v>
      </c>
      <c r="C8430" s="2" t="s">
        <v>7636</v>
      </c>
      <c r="D8430" s="2" t="s">
        <v>18169</v>
      </c>
      <c r="E8430" s="2"/>
      <c r="F8430" s="2">
        <v>3.5</v>
      </c>
      <c r="G8430" s="1">
        <v>8429</v>
      </c>
    </row>
    <row r="8431" spans="1:7" ht="13" x14ac:dyDescent="0.15">
      <c r="A8431" s="2">
        <v>9896</v>
      </c>
      <c r="B8431" s="2">
        <v>148</v>
      </c>
      <c r="C8431" s="2" t="s">
        <v>7637</v>
      </c>
      <c r="D8431" s="2" t="s">
        <v>18170</v>
      </c>
      <c r="E8431" s="2"/>
      <c r="F8431" s="2">
        <v>3.3439999999999999</v>
      </c>
      <c r="G8431" s="1">
        <v>8430</v>
      </c>
    </row>
    <row r="8432" spans="1:7" ht="13" x14ac:dyDescent="0.15">
      <c r="A8432" s="2">
        <v>9897</v>
      </c>
      <c r="B8432" s="2">
        <v>148</v>
      </c>
      <c r="C8432" s="2" t="s">
        <v>7638</v>
      </c>
      <c r="D8432" s="2" t="s">
        <v>18171</v>
      </c>
      <c r="E8432" s="2">
        <v>1</v>
      </c>
      <c r="F8432" s="2">
        <v>4.8120000000000003</v>
      </c>
      <c r="G8432" s="1">
        <v>8431</v>
      </c>
    </row>
    <row r="8433" spans="1:7" ht="13" x14ac:dyDescent="0.15">
      <c r="A8433" s="2">
        <v>9898</v>
      </c>
      <c r="B8433" s="2">
        <v>148</v>
      </c>
      <c r="C8433" s="2" t="s">
        <v>7639</v>
      </c>
      <c r="D8433" s="2" t="s">
        <v>18172</v>
      </c>
      <c r="E8433" s="2">
        <v>1</v>
      </c>
      <c r="F8433" s="2">
        <v>4.2809999999999997</v>
      </c>
      <c r="G8433" s="1">
        <v>8432</v>
      </c>
    </row>
    <row r="8434" spans="1:7" ht="13" x14ac:dyDescent="0.15">
      <c r="A8434" s="2">
        <v>9900</v>
      </c>
      <c r="B8434" s="2">
        <v>148</v>
      </c>
      <c r="C8434" s="2" t="s">
        <v>7638</v>
      </c>
      <c r="D8434" s="2" t="s">
        <v>18171</v>
      </c>
      <c r="E8434" s="2">
        <v>1</v>
      </c>
      <c r="F8434" s="2">
        <v>4.8120000000000003</v>
      </c>
      <c r="G8434" s="1">
        <v>8433</v>
      </c>
    </row>
    <row r="8435" spans="1:7" ht="13" x14ac:dyDescent="0.15">
      <c r="A8435" s="2">
        <v>9901</v>
      </c>
      <c r="B8435" s="2">
        <v>148</v>
      </c>
      <c r="C8435" s="2" t="s">
        <v>7640</v>
      </c>
      <c r="D8435" s="2" t="s">
        <v>18173</v>
      </c>
      <c r="E8435" s="2">
        <v>1</v>
      </c>
      <c r="F8435" s="2">
        <v>5.125</v>
      </c>
      <c r="G8435" s="1">
        <v>8434</v>
      </c>
    </row>
    <row r="8436" spans="1:7" ht="13" x14ac:dyDescent="0.15">
      <c r="A8436" s="2">
        <v>9904</v>
      </c>
      <c r="B8436" s="2">
        <v>148</v>
      </c>
      <c r="C8436" s="2" t="s">
        <v>7641</v>
      </c>
      <c r="D8436" s="2" t="s">
        <v>13011</v>
      </c>
      <c r="E8436" s="2">
        <v>1</v>
      </c>
      <c r="F8436" s="2">
        <v>4.2809999999999997</v>
      </c>
      <c r="G8436" s="1">
        <v>8435</v>
      </c>
    </row>
    <row r="8437" spans="1:7" ht="13" x14ac:dyDescent="0.15">
      <c r="A8437" s="2">
        <v>9905</v>
      </c>
      <c r="B8437" s="2">
        <v>148</v>
      </c>
      <c r="C8437" s="2" t="s">
        <v>7642</v>
      </c>
      <c r="D8437" s="2" t="s">
        <v>13719</v>
      </c>
      <c r="E8437" s="2">
        <v>1</v>
      </c>
      <c r="F8437" s="2">
        <v>5.3120000000000003</v>
      </c>
      <c r="G8437" s="1">
        <v>8436</v>
      </c>
    </row>
    <row r="8438" spans="1:7" ht="13" x14ac:dyDescent="0.15">
      <c r="A8438" s="2">
        <v>9906</v>
      </c>
      <c r="B8438" s="2">
        <v>148</v>
      </c>
      <c r="C8438" s="2" t="s">
        <v>7643</v>
      </c>
      <c r="D8438" s="2" t="s">
        <v>18174</v>
      </c>
      <c r="E8438" s="2"/>
      <c r="F8438" s="2">
        <v>5.2809999999999997</v>
      </c>
      <c r="G8438" s="1">
        <v>8437</v>
      </c>
    </row>
    <row r="8439" spans="1:7" ht="13" x14ac:dyDescent="0.15">
      <c r="A8439" s="2">
        <v>9908</v>
      </c>
      <c r="B8439" s="2">
        <v>148</v>
      </c>
      <c r="C8439" s="2" t="s">
        <v>845</v>
      </c>
      <c r="D8439" s="2" t="s">
        <v>18175</v>
      </c>
      <c r="E8439" s="2">
        <v>1</v>
      </c>
      <c r="F8439" s="2">
        <v>4.2569999999999997</v>
      </c>
      <c r="G8439" s="1">
        <v>8438</v>
      </c>
    </row>
    <row r="8440" spans="1:7" ht="13" x14ac:dyDescent="0.15">
      <c r="A8440" s="2">
        <v>9909</v>
      </c>
      <c r="B8440" s="2">
        <v>148</v>
      </c>
      <c r="C8440" s="2" t="s">
        <v>7644</v>
      </c>
      <c r="D8440" s="2" t="s">
        <v>18176</v>
      </c>
      <c r="E8440" s="2">
        <v>1</v>
      </c>
      <c r="F8440" s="2">
        <v>5.6879999999999997</v>
      </c>
      <c r="G8440" s="1">
        <v>8439</v>
      </c>
    </row>
    <row r="8441" spans="1:7" ht="13" x14ac:dyDescent="0.15">
      <c r="A8441" s="2">
        <v>9910</v>
      </c>
      <c r="B8441" s="2">
        <v>148</v>
      </c>
      <c r="C8441" s="2" t="s">
        <v>7645</v>
      </c>
      <c r="D8441" s="2" t="s">
        <v>18177</v>
      </c>
      <c r="E8441" s="2"/>
      <c r="F8441" s="2">
        <v>5.625</v>
      </c>
      <c r="G8441" s="1">
        <v>8440</v>
      </c>
    </row>
    <row r="8442" spans="1:7" ht="13" x14ac:dyDescent="0.15">
      <c r="A8442" s="2">
        <v>9912</v>
      </c>
      <c r="B8442" s="2">
        <v>149</v>
      </c>
      <c r="C8442" s="2" t="s">
        <v>7646</v>
      </c>
      <c r="D8442" s="2" t="s">
        <v>18178</v>
      </c>
      <c r="E8442" s="2">
        <v>1</v>
      </c>
      <c r="F8442" s="2">
        <v>5.3440000000000003</v>
      </c>
      <c r="G8442" s="1">
        <v>8441</v>
      </c>
    </row>
    <row r="8443" spans="1:7" ht="13" x14ac:dyDescent="0.15">
      <c r="A8443" s="2">
        <v>9913</v>
      </c>
      <c r="B8443" s="2">
        <v>149</v>
      </c>
      <c r="C8443" s="2" t="s">
        <v>7647</v>
      </c>
      <c r="D8443" s="2" t="s">
        <v>17819</v>
      </c>
      <c r="E8443" s="2"/>
      <c r="F8443" s="2">
        <v>3.75</v>
      </c>
      <c r="G8443" s="1">
        <v>8442</v>
      </c>
    </row>
    <row r="8444" spans="1:7" ht="13" x14ac:dyDescent="0.15">
      <c r="A8444" s="2">
        <v>9914</v>
      </c>
      <c r="B8444" s="2">
        <v>149</v>
      </c>
      <c r="C8444" s="2" t="s">
        <v>7648</v>
      </c>
      <c r="D8444" s="2" t="s">
        <v>18179</v>
      </c>
      <c r="E8444" s="2">
        <v>1</v>
      </c>
      <c r="F8444" s="2">
        <v>5.125</v>
      </c>
      <c r="G8444" s="1">
        <v>8443</v>
      </c>
    </row>
    <row r="8445" spans="1:7" ht="13" x14ac:dyDescent="0.15">
      <c r="A8445" s="2">
        <v>9915</v>
      </c>
      <c r="B8445" s="2">
        <v>149</v>
      </c>
      <c r="C8445" s="2" t="s">
        <v>7649</v>
      </c>
      <c r="D8445" s="2" t="s">
        <v>18180</v>
      </c>
      <c r="E8445" s="2"/>
      <c r="F8445" s="2">
        <v>4.5620000000000003</v>
      </c>
      <c r="G8445" s="1">
        <v>8444</v>
      </c>
    </row>
    <row r="8446" spans="1:7" ht="13" x14ac:dyDescent="0.15">
      <c r="A8446" s="2">
        <v>9917</v>
      </c>
      <c r="B8446" s="2">
        <v>149</v>
      </c>
      <c r="C8446" s="2" t="s">
        <v>2845</v>
      </c>
      <c r="D8446" s="2" t="s">
        <v>13540</v>
      </c>
      <c r="E8446" s="2">
        <v>1</v>
      </c>
      <c r="F8446" s="2">
        <v>6.4690000000000003</v>
      </c>
      <c r="G8446" s="1">
        <v>8445</v>
      </c>
    </row>
    <row r="8447" spans="1:7" ht="13" x14ac:dyDescent="0.15">
      <c r="A8447" s="2">
        <v>9918</v>
      </c>
      <c r="B8447" s="2">
        <v>149</v>
      </c>
      <c r="C8447" s="2" t="s">
        <v>7650</v>
      </c>
      <c r="D8447" s="2" t="s">
        <v>18181</v>
      </c>
      <c r="E8447" s="2"/>
      <c r="F8447" s="2">
        <v>4.4059999999999997</v>
      </c>
      <c r="G8447" s="1">
        <v>8446</v>
      </c>
    </row>
    <row r="8448" spans="1:7" ht="13" x14ac:dyDescent="0.15">
      <c r="A8448" s="2">
        <v>9919</v>
      </c>
      <c r="B8448" s="2">
        <v>149</v>
      </c>
      <c r="C8448" s="2" t="s">
        <v>7651</v>
      </c>
      <c r="D8448" s="2" t="s">
        <v>18182</v>
      </c>
      <c r="E8448" s="2"/>
      <c r="F8448" s="2">
        <v>5.5620000000000003</v>
      </c>
      <c r="G8448" s="1">
        <v>8447</v>
      </c>
    </row>
    <row r="8449" spans="1:7" ht="13" x14ac:dyDescent="0.15">
      <c r="A8449" s="2">
        <v>9920</v>
      </c>
      <c r="B8449" s="2">
        <v>149</v>
      </c>
      <c r="C8449" s="2" t="s">
        <v>7652</v>
      </c>
      <c r="D8449" s="2" t="s">
        <v>18183</v>
      </c>
      <c r="E8449" s="2">
        <v>1</v>
      </c>
      <c r="F8449" s="2">
        <v>5.7809999999999997</v>
      </c>
      <c r="G8449" s="1">
        <v>8448</v>
      </c>
    </row>
    <row r="8450" spans="1:7" ht="13" x14ac:dyDescent="0.15">
      <c r="A8450" s="2">
        <v>9921</v>
      </c>
      <c r="B8450" s="2">
        <v>149</v>
      </c>
      <c r="C8450" s="2" t="s">
        <v>7653</v>
      </c>
      <c r="D8450" s="2" t="s">
        <v>13107</v>
      </c>
      <c r="E8450" s="2"/>
      <c r="F8450" s="2">
        <v>4.625</v>
      </c>
      <c r="G8450" s="1">
        <v>8449</v>
      </c>
    </row>
    <row r="8451" spans="1:7" ht="13" x14ac:dyDescent="0.15">
      <c r="A8451" s="2">
        <v>9922</v>
      </c>
      <c r="B8451" s="2">
        <v>149</v>
      </c>
      <c r="C8451" s="2" t="s">
        <v>7654</v>
      </c>
      <c r="D8451" s="2" t="s">
        <v>18184</v>
      </c>
      <c r="E8451" s="2"/>
      <c r="F8451" s="2">
        <v>5.3440000000000003</v>
      </c>
      <c r="G8451" s="1">
        <v>8450</v>
      </c>
    </row>
    <row r="8452" spans="1:7" ht="13" x14ac:dyDescent="0.15">
      <c r="A8452" s="2">
        <v>9923</v>
      </c>
      <c r="B8452" s="2">
        <v>149</v>
      </c>
      <c r="C8452" s="2" t="s">
        <v>7655</v>
      </c>
      <c r="D8452" s="2" t="s">
        <v>18185</v>
      </c>
      <c r="E8452" s="2">
        <v>1</v>
      </c>
      <c r="F8452" s="2">
        <v>5.5309999999999997</v>
      </c>
      <c r="G8452" s="1">
        <v>8451</v>
      </c>
    </row>
    <row r="8453" spans="1:7" ht="13" x14ac:dyDescent="0.15">
      <c r="A8453" s="2">
        <v>9924</v>
      </c>
      <c r="B8453" s="2">
        <v>149</v>
      </c>
      <c r="C8453" s="2" t="s">
        <v>7656</v>
      </c>
      <c r="D8453" s="2" t="s">
        <v>18186</v>
      </c>
      <c r="E8453" s="2"/>
      <c r="F8453" s="2">
        <v>2.3119999999999998</v>
      </c>
      <c r="G8453" s="1">
        <v>8452</v>
      </c>
    </row>
    <row r="8454" spans="1:7" ht="13" x14ac:dyDescent="0.15">
      <c r="A8454" s="2">
        <v>9925</v>
      </c>
      <c r="B8454" s="2">
        <v>149</v>
      </c>
      <c r="C8454" s="2" t="s">
        <v>7657</v>
      </c>
      <c r="D8454" s="2" t="s">
        <v>18187</v>
      </c>
      <c r="E8454" s="2">
        <v>1</v>
      </c>
      <c r="F8454" s="2">
        <v>5</v>
      </c>
      <c r="G8454" s="1">
        <v>8453</v>
      </c>
    </row>
    <row r="8455" spans="1:7" ht="13" x14ac:dyDescent="0.15">
      <c r="A8455" s="2">
        <v>9926</v>
      </c>
      <c r="B8455" s="2">
        <v>149</v>
      </c>
      <c r="C8455" s="2" t="s">
        <v>7658</v>
      </c>
      <c r="D8455" s="2" t="s">
        <v>18188</v>
      </c>
      <c r="E8455" s="2">
        <v>1</v>
      </c>
      <c r="F8455" s="2">
        <v>4.6879999999999997</v>
      </c>
      <c r="G8455" s="1">
        <v>8454</v>
      </c>
    </row>
    <row r="8456" spans="1:7" ht="13" x14ac:dyDescent="0.15">
      <c r="A8456" s="2">
        <v>9927</v>
      </c>
      <c r="B8456" s="2">
        <v>149</v>
      </c>
      <c r="C8456" s="2" t="s">
        <v>7659</v>
      </c>
      <c r="D8456" s="2" t="s">
        <v>18189</v>
      </c>
      <c r="E8456" s="2">
        <v>1</v>
      </c>
      <c r="F8456" s="2">
        <v>4.2190000000000003</v>
      </c>
      <c r="G8456" s="1">
        <v>8455</v>
      </c>
    </row>
    <row r="8457" spans="1:7" ht="13" x14ac:dyDescent="0.15">
      <c r="A8457" s="2">
        <v>9928</v>
      </c>
      <c r="B8457" s="2">
        <v>149</v>
      </c>
      <c r="C8457" s="2" t="s">
        <v>7660</v>
      </c>
      <c r="D8457" s="2" t="s">
        <v>18190</v>
      </c>
      <c r="E8457" s="2">
        <v>1</v>
      </c>
      <c r="F8457" s="2">
        <v>4.9379999999999997</v>
      </c>
      <c r="G8457" s="1">
        <v>8456</v>
      </c>
    </row>
    <row r="8458" spans="1:7" ht="13" x14ac:dyDescent="0.15">
      <c r="A8458" s="2">
        <v>9929</v>
      </c>
      <c r="B8458" s="2">
        <v>149</v>
      </c>
      <c r="C8458" s="2" t="s">
        <v>7661</v>
      </c>
      <c r="D8458" s="2" t="s">
        <v>18191</v>
      </c>
      <c r="E8458" s="2">
        <v>1</v>
      </c>
      <c r="F8458" s="2">
        <v>4.8120000000000003</v>
      </c>
      <c r="G8458" s="1">
        <v>8457</v>
      </c>
    </row>
    <row r="8459" spans="1:7" ht="13" x14ac:dyDescent="0.15">
      <c r="A8459" s="2">
        <v>9930</v>
      </c>
      <c r="B8459" s="2">
        <v>149</v>
      </c>
      <c r="C8459" s="2" t="s">
        <v>7662</v>
      </c>
      <c r="D8459" s="2" t="s">
        <v>18192</v>
      </c>
      <c r="E8459" s="2">
        <v>1</v>
      </c>
      <c r="F8459" s="2">
        <v>5.1559999999999997</v>
      </c>
      <c r="G8459" s="1">
        <v>8458</v>
      </c>
    </row>
    <row r="8460" spans="1:7" ht="13" x14ac:dyDescent="0.15">
      <c r="A8460" s="2">
        <v>9932</v>
      </c>
      <c r="B8460" s="2">
        <v>149</v>
      </c>
      <c r="C8460" s="2" t="s">
        <v>7663</v>
      </c>
      <c r="D8460" s="2" t="s">
        <v>18193</v>
      </c>
      <c r="E8460" s="2">
        <v>1</v>
      </c>
      <c r="F8460" s="2">
        <v>5.375</v>
      </c>
      <c r="G8460" s="1">
        <v>8459</v>
      </c>
    </row>
    <row r="8461" spans="1:7" ht="13" x14ac:dyDescent="0.15">
      <c r="A8461" s="2">
        <v>9933</v>
      </c>
      <c r="B8461" s="2">
        <v>149</v>
      </c>
      <c r="C8461" s="2" t="s">
        <v>7664</v>
      </c>
      <c r="D8461" s="2" t="s">
        <v>18194</v>
      </c>
      <c r="E8461" s="2"/>
      <c r="F8461" s="2">
        <v>2.0310000000000001</v>
      </c>
      <c r="G8461" s="1">
        <v>8460</v>
      </c>
    </row>
    <row r="8462" spans="1:7" ht="13" x14ac:dyDescent="0.15">
      <c r="A8462" s="2">
        <v>9934</v>
      </c>
      <c r="B8462" s="2">
        <v>149</v>
      </c>
      <c r="C8462" s="2" t="s">
        <v>7665</v>
      </c>
      <c r="D8462" s="2" t="s">
        <v>18195</v>
      </c>
      <c r="E8462" s="2">
        <v>1</v>
      </c>
      <c r="F8462" s="2">
        <v>5.6559999999999997</v>
      </c>
      <c r="G8462" s="1">
        <v>8461</v>
      </c>
    </row>
    <row r="8463" spans="1:7" ht="13" x14ac:dyDescent="0.15">
      <c r="A8463" s="2">
        <v>9935</v>
      </c>
      <c r="B8463" s="2">
        <v>149</v>
      </c>
      <c r="C8463" s="2" t="s">
        <v>7666</v>
      </c>
      <c r="D8463" s="2" t="s">
        <v>15971</v>
      </c>
      <c r="E8463" s="2">
        <v>1</v>
      </c>
      <c r="F8463" s="2">
        <v>5.4690000000000003</v>
      </c>
      <c r="G8463" s="1">
        <v>8462</v>
      </c>
    </row>
    <row r="8464" spans="1:7" ht="13" x14ac:dyDescent="0.15">
      <c r="A8464" s="2">
        <v>9936</v>
      </c>
      <c r="B8464" s="2">
        <v>149</v>
      </c>
      <c r="C8464" s="2" t="s">
        <v>7667</v>
      </c>
      <c r="D8464" s="2" t="s">
        <v>18196</v>
      </c>
      <c r="E8464" s="2">
        <v>1</v>
      </c>
      <c r="F8464" s="2">
        <v>2.6560000000000001</v>
      </c>
      <c r="G8464" s="1">
        <v>8463</v>
      </c>
    </row>
    <row r="8465" spans="1:7" ht="13" x14ac:dyDescent="0.15">
      <c r="A8465" s="2">
        <v>9937</v>
      </c>
      <c r="B8465" s="2">
        <v>149</v>
      </c>
      <c r="C8465" s="2" t="s">
        <v>7668</v>
      </c>
      <c r="D8465" s="2" t="s">
        <v>18197</v>
      </c>
      <c r="E8465" s="2">
        <v>1</v>
      </c>
      <c r="F8465" s="2">
        <v>5.9690000000000003</v>
      </c>
      <c r="G8465" s="1">
        <v>8464</v>
      </c>
    </row>
    <row r="8466" spans="1:7" ht="13" x14ac:dyDescent="0.15">
      <c r="A8466" s="2">
        <v>9938</v>
      </c>
      <c r="B8466" s="2">
        <v>149</v>
      </c>
      <c r="C8466" s="2" t="s">
        <v>7669</v>
      </c>
      <c r="D8466" s="2" t="s">
        <v>18198</v>
      </c>
      <c r="E8466" s="2">
        <v>1</v>
      </c>
      <c r="F8466" s="2">
        <v>5.1879999999999997</v>
      </c>
      <c r="G8466" s="1">
        <v>8465</v>
      </c>
    </row>
    <row r="8467" spans="1:7" ht="13" x14ac:dyDescent="0.15">
      <c r="A8467" s="2">
        <v>9939</v>
      </c>
      <c r="B8467" s="2">
        <v>149</v>
      </c>
      <c r="C8467" s="2" t="s">
        <v>7670</v>
      </c>
      <c r="D8467" s="2" t="s">
        <v>18199</v>
      </c>
      <c r="E8467" s="2">
        <v>1</v>
      </c>
      <c r="F8467" s="2">
        <v>6.3120000000000003</v>
      </c>
      <c r="G8467" s="1">
        <v>8466</v>
      </c>
    </row>
    <row r="8468" spans="1:7" ht="13" x14ac:dyDescent="0.15">
      <c r="A8468" s="2">
        <v>9940</v>
      </c>
      <c r="B8468" s="2">
        <v>149</v>
      </c>
      <c r="C8468" s="2" t="s">
        <v>7671</v>
      </c>
      <c r="D8468" s="2" t="s">
        <v>18200</v>
      </c>
      <c r="E8468" s="2"/>
      <c r="F8468" s="2">
        <v>4.9059999999999997</v>
      </c>
      <c r="G8468" s="1">
        <v>8467</v>
      </c>
    </row>
    <row r="8469" spans="1:7" ht="13" x14ac:dyDescent="0.15">
      <c r="A8469" s="2">
        <v>9941</v>
      </c>
      <c r="B8469" s="2">
        <v>149</v>
      </c>
      <c r="C8469" s="2" t="s">
        <v>7672</v>
      </c>
      <c r="D8469" s="2" t="s">
        <v>18201</v>
      </c>
      <c r="E8469" s="2"/>
      <c r="F8469" s="2">
        <v>5.4690000000000003</v>
      </c>
      <c r="G8469" s="1">
        <v>8468</v>
      </c>
    </row>
    <row r="8470" spans="1:7" ht="13" x14ac:dyDescent="0.15">
      <c r="A8470" s="2">
        <v>9942</v>
      </c>
      <c r="B8470" s="2">
        <v>149</v>
      </c>
      <c r="C8470" s="2" t="s">
        <v>7673</v>
      </c>
      <c r="D8470" s="2" t="s">
        <v>12585</v>
      </c>
      <c r="E8470" s="2">
        <v>1</v>
      </c>
      <c r="F8470" s="2">
        <v>5.1879999999999997</v>
      </c>
      <c r="G8470" s="1">
        <v>8469</v>
      </c>
    </row>
    <row r="8471" spans="1:7" ht="13" x14ac:dyDescent="0.15">
      <c r="A8471" s="2">
        <v>9943</v>
      </c>
      <c r="B8471" s="2">
        <v>149</v>
      </c>
      <c r="C8471" s="2" t="s">
        <v>7674</v>
      </c>
      <c r="D8471" s="2" t="s">
        <v>18202</v>
      </c>
      <c r="E8471" s="2">
        <v>1</v>
      </c>
      <c r="F8471" s="2">
        <v>5.8440000000000003</v>
      </c>
      <c r="G8471" s="1">
        <v>8470</v>
      </c>
    </row>
    <row r="8472" spans="1:7" ht="13" x14ac:dyDescent="0.15">
      <c r="A8472" s="2">
        <v>9944</v>
      </c>
      <c r="B8472" s="2">
        <v>149</v>
      </c>
      <c r="C8472" s="2" t="s">
        <v>7675</v>
      </c>
      <c r="D8472" s="2" t="s">
        <v>18203</v>
      </c>
      <c r="E8472" s="2">
        <v>1</v>
      </c>
      <c r="F8472" s="2">
        <v>3.3119999999999998</v>
      </c>
      <c r="G8472" s="1">
        <v>8471</v>
      </c>
    </row>
    <row r="8473" spans="1:7" ht="13" x14ac:dyDescent="0.15">
      <c r="A8473" s="2">
        <v>9945</v>
      </c>
      <c r="B8473" s="2">
        <v>150</v>
      </c>
      <c r="C8473" s="2" t="s">
        <v>7676</v>
      </c>
      <c r="D8473" s="2" t="s">
        <v>18204</v>
      </c>
      <c r="E8473" s="2">
        <v>1</v>
      </c>
      <c r="F8473" s="2">
        <v>6.1559999999999997</v>
      </c>
      <c r="G8473" s="1">
        <v>8472</v>
      </c>
    </row>
    <row r="8474" spans="1:7" ht="13" x14ac:dyDescent="0.15">
      <c r="A8474" s="2">
        <v>9946</v>
      </c>
      <c r="B8474" s="2">
        <v>150</v>
      </c>
      <c r="C8474" s="2" t="s">
        <v>7676</v>
      </c>
      <c r="D8474" s="2" t="s">
        <v>18204</v>
      </c>
      <c r="E8474" s="2">
        <v>1</v>
      </c>
      <c r="F8474" s="2">
        <v>6.1559999999999997</v>
      </c>
      <c r="G8474" s="1">
        <v>8473</v>
      </c>
    </row>
    <row r="8475" spans="1:7" ht="13" x14ac:dyDescent="0.15">
      <c r="A8475" s="2">
        <v>9947</v>
      </c>
      <c r="B8475" s="2">
        <v>150</v>
      </c>
      <c r="C8475" s="2" t="s">
        <v>7677</v>
      </c>
      <c r="D8475" s="2" t="s">
        <v>18205</v>
      </c>
      <c r="E8475" s="2">
        <v>1</v>
      </c>
      <c r="F8475" s="2">
        <v>5.5309999999999997</v>
      </c>
      <c r="G8475" s="1">
        <v>8474</v>
      </c>
    </row>
    <row r="8476" spans="1:7" ht="13" x14ac:dyDescent="0.15">
      <c r="A8476" s="2">
        <v>9951</v>
      </c>
      <c r="B8476" s="2">
        <v>150</v>
      </c>
      <c r="C8476" s="2" t="s">
        <v>7677</v>
      </c>
      <c r="D8476" s="2" t="s">
        <v>18205</v>
      </c>
      <c r="E8476" s="2">
        <v>1</v>
      </c>
      <c r="F8476" s="2">
        <v>5.5309999999999997</v>
      </c>
      <c r="G8476" s="1">
        <v>8475</v>
      </c>
    </row>
    <row r="8477" spans="1:7" ht="13" x14ac:dyDescent="0.15">
      <c r="A8477" s="2">
        <v>9952</v>
      </c>
      <c r="B8477" s="2">
        <v>150</v>
      </c>
      <c r="C8477" s="2" t="s">
        <v>7678</v>
      </c>
      <c r="D8477" s="2" t="s">
        <v>18206</v>
      </c>
      <c r="E8477" s="2"/>
      <c r="F8477" s="2">
        <v>4.1559999999999997</v>
      </c>
      <c r="G8477" s="1">
        <v>8476</v>
      </c>
    </row>
    <row r="8478" spans="1:7" ht="13" x14ac:dyDescent="0.15">
      <c r="A8478" s="2">
        <v>9953</v>
      </c>
      <c r="B8478" s="2">
        <v>150</v>
      </c>
      <c r="C8478" s="2" t="s">
        <v>846</v>
      </c>
      <c r="D8478" s="2" t="s">
        <v>18207</v>
      </c>
      <c r="E8478" s="2">
        <v>1</v>
      </c>
      <c r="F8478" s="2">
        <v>5.5940000000000003</v>
      </c>
      <c r="G8478" s="1">
        <v>8477</v>
      </c>
    </row>
    <row r="8479" spans="1:7" ht="13" x14ac:dyDescent="0.15">
      <c r="A8479" s="2">
        <v>9954</v>
      </c>
      <c r="B8479" s="2">
        <v>150</v>
      </c>
      <c r="C8479" s="2" t="s">
        <v>7679</v>
      </c>
      <c r="D8479" s="2" t="s">
        <v>18208</v>
      </c>
      <c r="E8479" s="2"/>
      <c r="F8479" s="2">
        <v>5.9059999999999997</v>
      </c>
      <c r="G8479" s="1">
        <v>8478</v>
      </c>
    </row>
    <row r="8480" spans="1:7" ht="13" x14ac:dyDescent="0.15">
      <c r="A8480" s="2">
        <v>9955</v>
      </c>
      <c r="B8480" s="2">
        <v>150</v>
      </c>
      <c r="C8480" s="2" t="s">
        <v>7680</v>
      </c>
      <c r="D8480" s="2" t="s">
        <v>18209</v>
      </c>
      <c r="E8480" s="2"/>
      <c r="F8480" s="2">
        <v>6.0940000000000003</v>
      </c>
      <c r="G8480" s="1">
        <v>8479</v>
      </c>
    </row>
    <row r="8481" spans="1:7" ht="13" x14ac:dyDescent="0.15">
      <c r="A8481" s="2">
        <v>9956</v>
      </c>
      <c r="B8481" s="2">
        <v>150</v>
      </c>
      <c r="C8481" s="2" t="s">
        <v>7681</v>
      </c>
      <c r="D8481" s="2" t="s">
        <v>18210</v>
      </c>
      <c r="E8481" s="2"/>
      <c r="F8481" s="2">
        <v>6.0940000000000003</v>
      </c>
      <c r="G8481" s="1">
        <v>8480</v>
      </c>
    </row>
    <row r="8482" spans="1:7" ht="13" x14ac:dyDescent="0.15">
      <c r="A8482" s="2">
        <v>9957</v>
      </c>
      <c r="B8482" s="2">
        <v>150</v>
      </c>
      <c r="C8482" s="2" t="s">
        <v>1895</v>
      </c>
      <c r="D8482" s="2" t="s">
        <v>12510</v>
      </c>
      <c r="E8482" s="2">
        <v>1</v>
      </c>
      <c r="F8482" s="2">
        <v>6.3120000000000003</v>
      </c>
      <c r="G8482" s="1">
        <v>8481</v>
      </c>
    </row>
    <row r="8483" spans="1:7" ht="13" x14ac:dyDescent="0.15">
      <c r="A8483" s="2">
        <v>9958</v>
      </c>
      <c r="B8483" s="2">
        <v>150</v>
      </c>
      <c r="C8483" s="2" t="s">
        <v>7682</v>
      </c>
      <c r="D8483" s="2" t="s">
        <v>18211</v>
      </c>
      <c r="E8483" s="2"/>
      <c r="F8483" s="2">
        <v>5.75</v>
      </c>
      <c r="G8483" s="1">
        <v>8482</v>
      </c>
    </row>
    <row r="8484" spans="1:7" ht="13" x14ac:dyDescent="0.15">
      <c r="A8484" s="2">
        <v>9959</v>
      </c>
      <c r="B8484" s="2">
        <v>150</v>
      </c>
      <c r="C8484" s="2" t="s">
        <v>7683</v>
      </c>
      <c r="D8484" s="2" t="s">
        <v>18212</v>
      </c>
      <c r="E8484" s="2">
        <v>1</v>
      </c>
      <c r="F8484" s="2">
        <v>5.5309999999999997</v>
      </c>
      <c r="G8484" s="1">
        <v>8483</v>
      </c>
    </row>
    <row r="8485" spans="1:7" ht="13" x14ac:dyDescent="0.15">
      <c r="A8485" s="2">
        <v>9960</v>
      </c>
      <c r="B8485" s="2">
        <v>150</v>
      </c>
      <c r="C8485" s="2" t="s">
        <v>7684</v>
      </c>
      <c r="D8485" s="2" t="s">
        <v>18213</v>
      </c>
      <c r="E8485" s="2"/>
      <c r="F8485" s="2">
        <v>5.6559999999999997</v>
      </c>
      <c r="G8485" s="1">
        <v>8484</v>
      </c>
    </row>
    <row r="8486" spans="1:7" ht="13" x14ac:dyDescent="0.15">
      <c r="A8486" s="2">
        <v>9961</v>
      </c>
      <c r="B8486" s="2">
        <v>150</v>
      </c>
      <c r="C8486" s="2" t="s">
        <v>847</v>
      </c>
      <c r="D8486" s="2" t="s">
        <v>18214</v>
      </c>
      <c r="E8486" s="2"/>
      <c r="F8486" s="2">
        <v>5.125</v>
      </c>
      <c r="G8486" s="1">
        <v>8485</v>
      </c>
    </row>
    <row r="8487" spans="1:7" ht="13" x14ac:dyDescent="0.15">
      <c r="A8487" s="2">
        <v>9962</v>
      </c>
      <c r="B8487" s="2">
        <v>150</v>
      </c>
      <c r="C8487" s="2" t="s">
        <v>7685</v>
      </c>
      <c r="D8487" s="2" t="s">
        <v>18215</v>
      </c>
      <c r="E8487" s="2">
        <v>1</v>
      </c>
      <c r="F8487" s="2">
        <v>4.9379999999999997</v>
      </c>
      <c r="G8487" s="1">
        <v>8486</v>
      </c>
    </row>
    <row r="8488" spans="1:7" ht="13" x14ac:dyDescent="0.15">
      <c r="A8488" s="2">
        <v>9963</v>
      </c>
      <c r="B8488" s="2">
        <v>150</v>
      </c>
      <c r="C8488" s="2" t="s">
        <v>7686</v>
      </c>
      <c r="D8488" s="2" t="s">
        <v>18216</v>
      </c>
      <c r="E8488" s="2">
        <v>1</v>
      </c>
      <c r="F8488" s="2">
        <v>5.4059999999999997</v>
      </c>
      <c r="G8488" s="1">
        <v>8487</v>
      </c>
    </row>
    <row r="8489" spans="1:7" ht="13" x14ac:dyDescent="0.15">
      <c r="A8489" s="2">
        <v>9964</v>
      </c>
      <c r="B8489" s="2">
        <v>150</v>
      </c>
      <c r="C8489" s="2" t="s">
        <v>7687</v>
      </c>
      <c r="D8489" s="2" t="s">
        <v>15676</v>
      </c>
      <c r="E8489" s="2">
        <v>1</v>
      </c>
      <c r="F8489" s="2">
        <v>3</v>
      </c>
      <c r="G8489" s="1">
        <v>8488</v>
      </c>
    </row>
    <row r="8490" spans="1:7" ht="13" x14ac:dyDescent="0.15">
      <c r="A8490" s="2">
        <v>9966</v>
      </c>
      <c r="B8490" s="2">
        <v>150</v>
      </c>
      <c r="C8490" s="2" t="s">
        <v>7688</v>
      </c>
      <c r="D8490" s="2" t="s">
        <v>18217</v>
      </c>
      <c r="E8490" s="2"/>
      <c r="F8490" s="2">
        <v>5.6879999999999997</v>
      </c>
      <c r="G8490" s="1">
        <v>8489</v>
      </c>
    </row>
    <row r="8491" spans="1:7" ht="13" x14ac:dyDescent="0.15">
      <c r="A8491" s="2">
        <v>9967</v>
      </c>
      <c r="B8491" s="2">
        <v>150</v>
      </c>
      <c r="C8491" s="2" t="s">
        <v>7689</v>
      </c>
      <c r="D8491" s="2" t="s">
        <v>18218</v>
      </c>
      <c r="E8491" s="2">
        <v>1</v>
      </c>
      <c r="F8491" s="2">
        <v>5.2809999999999997</v>
      </c>
      <c r="G8491" s="1">
        <v>8490</v>
      </c>
    </row>
    <row r="8492" spans="1:7" ht="13" x14ac:dyDescent="0.15">
      <c r="A8492" s="2">
        <v>9970</v>
      </c>
      <c r="B8492" s="2">
        <v>150</v>
      </c>
      <c r="C8492" s="2" t="s">
        <v>7690</v>
      </c>
      <c r="D8492" s="2" t="s">
        <v>18219</v>
      </c>
      <c r="E8492" s="2">
        <v>1</v>
      </c>
      <c r="F8492" s="2">
        <v>5.4379999999999997</v>
      </c>
      <c r="G8492" s="1">
        <v>8491</v>
      </c>
    </row>
    <row r="8493" spans="1:7" ht="13" x14ac:dyDescent="0.15">
      <c r="A8493" s="2">
        <v>9971</v>
      </c>
      <c r="B8493" s="2">
        <v>150</v>
      </c>
      <c r="C8493" s="2" t="s">
        <v>7691</v>
      </c>
      <c r="D8493" s="2" t="s">
        <v>18220</v>
      </c>
      <c r="E8493" s="2">
        <v>1</v>
      </c>
      <c r="F8493" s="2">
        <v>3.875</v>
      </c>
      <c r="G8493" s="1">
        <v>8492</v>
      </c>
    </row>
    <row r="8494" spans="1:7" ht="13" x14ac:dyDescent="0.15">
      <c r="A8494" s="2">
        <v>9972</v>
      </c>
      <c r="B8494" s="2">
        <v>150</v>
      </c>
      <c r="C8494" s="2" t="s">
        <v>7692</v>
      </c>
      <c r="D8494" s="2" t="s">
        <v>18221</v>
      </c>
      <c r="E8494" s="2"/>
      <c r="F8494" s="2">
        <v>5.0309999999999997</v>
      </c>
      <c r="G8494" s="1">
        <v>8493</v>
      </c>
    </row>
    <row r="8495" spans="1:7" ht="13" x14ac:dyDescent="0.15">
      <c r="A8495" s="2">
        <v>9973</v>
      </c>
      <c r="B8495" s="2">
        <v>150</v>
      </c>
      <c r="C8495" s="2" t="s">
        <v>7693</v>
      </c>
      <c r="D8495" s="2" t="s">
        <v>16093</v>
      </c>
      <c r="E8495" s="2">
        <v>1</v>
      </c>
      <c r="F8495" s="2">
        <v>2.4380000000000002</v>
      </c>
      <c r="G8495" s="1">
        <v>8494</v>
      </c>
    </row>
    <row r="8496" spans="1:7" ht="13" x14ac:dyDescent="0.15">
      <c r="A8496" s="2">
        <v>9975</v>
      </c>
      <c r="B8496" s="2">
        <v>150</v>
      </c>
      <c r="C8496" s="2" t="s">
        <v>7694</v>
      </c>
      <c r="D8496" s="2" t="s">
        <v>16913</v>
      </c>
      <c r="E8496" s="2">
        <v>1</v>
      </c>
      <c r="F8496" s="2">
        <v>2.75</v>
      </c>
      <c r="G8496" s="1">
        <v>8495</v>
      </c>
    </row>
    <row r="8497" spans="1:7" ht="13" x14ac:dyDescent="0.15">
      <c r="A8497" s="2">
        <v>9976</v>
      </c>
      <c r="B8497" s="2">
        <v>150</v>
      </c>
      <c r="C8497" s="2" t="s">
        <v>7695</v>
      </c>
      <c r="D8497" s="2" t="s">
        <v>15445</v>
      </c>
      <c r="E8497" s="2"/>
      <c r="F8497" s="2">
        <v>4.9059999999999997</v>
      </c>
      <c r="G8497" s="1">
        <v>8496</v>
      </c>
    </row>
    <row r="8498" spans="1:7" ht="13" x14ac:dyDescent="0.15">
      <c r="A8498" s="2">
        <v>9977</v>
      </c>
      <c r="B8498" s="2">
        <v>151</v>
      </c>
      <c r="C8498" s="2" t="s">
        <v>7696</v>
      </c>
      <c r="D8498" s="2" t="s">
        <v>14276</v>
      </c>
      <c r="E8498" s="2">
        <v>1</v>
      </c>
      <c r="F8498" s="2">
        <v>5.4379999999999997</v>
      </c>
      <c r="G8498" s="1">
        <v>8497</v>
      </c>
    </row>
    <row r="8499" spans="1:7" ht="13" x14ac:dyDescent="0.15">
      <c r="A8499" s="2">
        <v>9979</v>
      </c>
      <c r="B8499" s="2">
        <v>151</v>
      </c>
      <c r="C8499" s="2" t="s">
        <v>4128</v>
      </c>
      <c r="D8499" s="2" t="s">
        <v>14828</v>
      </c>
      <c r="E8499" s="2">
        <v>1</v>
      </c>
      <c r="F8499" s="2">
        <v>5.2809999999999997</v>
      </c>
      <c r="G8499" s="1">
        <v>8498</v>
      </c>
    </row>
    <row r="8500" spans="1:7" ht="13" x14ac:dyDescent="0.15">
      <c r="A8500" s="2">
        <v>9980</v>
      </c>
      <c r="B8500" s="2">
        <v>151</v>
      </c>
      <c r="C8500" s="2" t="s">
        <v>7697</v>
      </c>
      <c r="D8500" s="2" t="s">
        <v>18222</v>
      </c>
      <c r="E8500" s="2">
        <v>1</v>
      </c>
      <c r="F8500" s="2">
        <v>4.8120000000000003</v>
      </c>
      <c r="G8500" s="1">
        <v>8499</v>
      </c>
    </row>
    <row r="8501" spans="1:7" ht="13" x14ac:dyDescent="0.15">
      <c r="A8501" s="2">
        <v>9981</v>
      </c>
      <c r="B8501" s="2">
        <v>151</v>
      </c>
      <c r="C8501" s="2" t="s">
        <v>7698</v>
      </c>
      <c r="D8501" s="2" t="s">
        <v>18223</v>
      </c>
      <c r="E8501" s="2"/>
      <c r="F8501" s="2">
        <v>5.6559999999999997</v>
      </c>
      <c r="G8501" s="1">
        <v>8500</v>
      </c>
    </row>
    <row r="8502" spans="1:7" ht="13" x14ac:dyDescent="0.15">
      <c r="A8502" s="2">
        <v>9982</v>
      </c>
      <c r="B8502" s="2">
        <v>151</v>
      </c>
      <c r="C8502" s="2" t="s">
        <v>7699</v>
      </c>
      <c r="D8502" s="2" t="s">
        <v>18224</v>
      </c>
      <c r="E8502" s="2">
        <v>1</v>
      </c>
      <c r="F8502" s="2">
        <v>5.5</v>
      </c>
      <c r="G8502" s="1">
        <v>8501</v>
      </c>
    </row>
    <row r="8503" spans="1:7" ht="13" x14ac:dyDescent="0.15">
      <c r="A8503" s="2">
        <v>9983</v>
      </c>
      <c r="B8503" s="2">
        <v>151</v>
      </c>
      <c r="C8503" s="2" t="s">
        <v>7700</v>
      </c>
      <c r="D8503" s="2" t="s">
        <v>18225</v>
      </c>
      <c r="E8503" s="2">
        <v>1</v>
      </c>
      <c r="F8503" s="2">
        <v>5.2809999999999997</v>
      </c>
      <c r="G8503" s="1">
        <v>8502</v>
      </c>
    </row>
    <row r="8504" spans="1:7" ht="13" x14ac:dyDescent="0.15">
      <c r="A8504" s="2">
        <v>9984</v>
      </c>
      <c r="B8504" s="2">
        <v>151</v>
      </c>
      <c r="C8504" s="2" t="s">
        <v>7701</v>
      </c>
      <c r="D8504" s="2" t="s">
        <v>18226</v>
      </c>
      <c r="E8504" s="2"/>
      <c r="F8504" s="2">
        <v>5.2809999999999997</v>
      </c>
      <c r="G8504" s="1">
        <v>8503</v>
      </c>
    </row>
    <row r="8505" spans="1:7" ht="13" x14ac:dyDescent="0.15">
      <c r="A8505" s="2">
        <v>9985</v>
      </c>
      <c r="B8505" s="2">
        <v>151</v>
      </c>
      <c r="C8505" s="2" t="s">
        <v>7702</v>
      </c>
      <c r="D8505" s="2" t="s">
        <v>18227</v>
      </c>
      <c r="E8505" s="2">
        <v>1</v>
      </c>
      <c r="F8505" s="2">
        <v>4.4379999999999997</v>
      </c>
      <c r="G8505" s="1">
        <v>8504</v>
      </c>
    </row>
    <row r="8506" spans="1:7" ht="13" x14ac:dyDescent="0.15">
      <c r="A8506" s="2">
        <v>9986</v>
      </c>
      <c r="B8506" s="2">
        <v>151</v>
      </c>
      <c r="C8506" s="2" t="s">
        <v>7703</v>
      </c>
      <c r="D8506" s="2" t="s">
        <v>18228</v>
      </c>
      <c r="E8506" s="2"/>
      <c r="F8506" s="2">
        <v>3.4689999999999999</v>
      </c>
      <c r="G8506" s="1">
        <v>8505</v>
      </c>
    </row>
    <row r="8507" spans="1:7" ht="13" x14ac:dyDescent="0.15">
      <c r="A8507" s="2">
        <v>9988</v>
      </c>
      <c r="B8507" s="2">
        <v>151</v>
      </c>
      <c r="C8507" s="2" t="s">
        <v>7704</v>
      </c>
      <c r="D8507" s="2" t="s">
        <v>17624</v>
      </c>
      <c r="E8507" s="2">
        <v>1</v>
      </c>
      <c r="F8507" s="2">
        <v>5.0620000000000003</v>
      </c>
      <c r="G8507" s="1">
        <v>8506</v>
      </c>
    </row>
    <row r="8508" spans="1:7" ht="13" x14ac:dyDescent="0.15">
      <c r="A8508" s="2">
        <v>9989</v>
      </c>
      <c r="B8508" s="2">
        <v>151</v>
      </c>
      <c r="C8508" s="2" t="s">
        <v>7705</v>
      </c>
      <c r="D8508" s="2" t="s">
        <v>18229</v>
      </c>
      <c r="E8508" s="2">
        <v>1</v>
      </c>
      <c r="F8508" s="2">
        <v>6.1559999999999997</v>
      </c>
      <c r="G8508" s="1">
        <v>8507</v>
      </c>
    </row>
    <row r="8509" spans="1:7" ht="13" x14ac:dyDescent="0.15">
      <c r="A8509" s="2">
        <v>9992</v>
      </c>
      <c r="B8509" s="2">
        <v>151</v>
      </c>
      <c r="C8509" s="2" t="s">
        <v>7706</v>
      </c>
      <c r="D8509" s="2" t="s">
        <v>18230</v>
      </c>
      <c r="E8509" s="2">
        <v>1</v>
      </c>
      <c r="F8509" s="2">
        <v>3.25</v>
      </c>
      <c r="G8509" s="1">
        <v>8508</v>
      </c>
    </row>
    <row r="8510" spans="1:7" ht="13" x14ac:dyDescent="0.15">
      <c r="A8510" s="2">
        <v>9993</v>
      </c>
      <c r="B8510" s="2">
        <v>151</v>
      </c>
      <c r="C8510" s="2" t="s">
        <v>7707</v>
      </c>
      <c r="D8510" s="2" t="s">
        <v>18231</v>
      </c>
      <c r="E8510" s="2"/>
      <c r="F8510" s="2">
        <v>2.25</v>
      </c>
      <c r="G8510" s="1">
        <v>8509</v>
      </c>
    </row>
    <row r="8511" spans="1:7" ht="13" x14ac:dyDescent="0.15">
      <c r="A8511" s="2">
        <v>9994</v>
      </c>
      <c r="B8511" s="2">
        <v>151</v>
      </c>
      <c r="C8511" s="2" t="s">
        <v>7708</v>
      </c>
      <c r="D8511" s="2" t="s">
        <v>18232</v>
      </c>
      <c r="E8511" s="2">
        <v>1</v>
      </c>
      <c r="F8511" s="2">
        <v>5.1879999999999997</v>
      </c>
      <c r="G8511" s="1">
        <v>8510</v>
      </c>
    </row>
    <row r="8512" spans="1:7" ht="13" x14ac:dyDescent="0.15">
      <c r="A8512" s="2">
        <v>9995</v>
      </c>
      <c r="B8512" s="2">
        <v>151</v>
      </c>
      <c r="C8512" s="2" t="s">
        <v>7709</v>
      </c>
      <c r="D8512" s="2" t="s">
        <v>18233</v>
      </c>
      <c r="E8512" s="2"/>
      <c r="F8512" s="2">
        <v>5.25</v>
      </c>
      <c r="G8512" s="1">
        <v>8511</v>
      </c>
    </row>
    <row r="8513" spans="1:7" ht="13" x14ac:dyDescent="0.15">
      <c r="A8513" s="2">
        <v>9996</v>
      </c>
      <c r="B8513" s="2">
        <v>151</v>
      </c>
      <c r="C8513" s="2" t="s">
        <v>7710</v>
      </c>
      <c r="D8513" s="2" t="s">
        <v>16432</v>
      </c>
      <c r="E8513" s="2">
        <v>1</v>
      </c>
      <c r="F8513" s="2">
        <v>5.4379999999999997</v>
      </c>
      <c r="G8513" s="1">
        <v>8512</v>
      </c>
    </row>
    <row r="8514" spans="1:7" ht="13" x14ac:dyDescent="0.15">
      <c r="A8514" s="2">
        <v>9997</v>
      </c>
      <c r="B8514" s="2">
        <v>151</v>
      </c>
      <c r="C8514" s="2" t="s">
        <v>7711</v>
      </c>
      <c r="D8514" s="2" t="s">
        <v>18234</v>
      </c>
      <c r="E8514" s="2"/>
      <c r="F8514" s="2">
        <v>5.1559999999999997</v>
      </c>
      <c r="G8514" s="1">
        <v>8513</v>
      </c>
    </row>
    <row r="8515" spans="1:7" ht="13" x14ac:dyDescent="0.15">
      <c r="A8515" s="2">
        <v>9998</v>
      </c>
      <c r="B8515" s="2">
        <v>151</v>
      </c>
      <c r="C8515" s="2" t="s">
        <v>7712</v>
      </c>
      <c r="D8515" s="2" t="s">
        <v>18235</v>
      </c>
      <c r="E8515" s="2">
        <v>1</v>
      </c>
      <c r="F8515" s="2">
        <v>5.0309999999999997</v>
      </c>
      <c r="G8515" s="1">
        <v>8514</v>
      </c>
    </row>
    <row r="8516" spans="1:7" ht="13" x14ac:dyDescent="0.15">
      <c r="A8516" s="2">
        <v>9999</v>
      </c>
      <c r="B8516" s="2">
        <v>151</v>
      </c>
      <c r="C8516" s="2" t="s">
        <v>7713</v>
      </c>
      <c r="D8516" s="2" t="s">
        <v>14516</v>
      </c>
      <c r="E8516" s="2">
        <v>1</v>
      </c>
      <c r="F8516" s="2">
        <v>5.25</v>
      </c>
      <c r="G8516" s="1">
        <v>8515</v>
      </c>
    </row>
    <row r="8517" spans="1:7" ht="13" x14ac:dyDescent="0.15">
      <c r="A8517" s="2">
        <v>10000</v>
      </c>
      <c r="B8517" s="2">
        <v>151</v>
      </c>
      <c r="C8517" s="2" t="s">
        <v>7714</v>
      </c>
      <c r="D8517" s="2" t="s">
        <v>18236</v>
      </c>
      <c r="E8517" s="2">
        <v>1</v>
      </c>
      <c r="F8517" s="2">
        <v>5.7809999999999997</v>
      </c>
      <c r="G8517" s="1">
        <v>8516</v>
      </c>
    </row>
    <row r="8518" spans="1:7" ht="13" x14ac:dyDescent="0.15">
      <c r="A8518" s="2">
        <v>10001</v>
      </c>
      <c r="B8518" s="2">
        <v>151</v>
      </c>
      <c r="C8518" s="2" t="s">
        <v>7715</v>
      </c>
      <c r="D8518" s="2" t="s">
        <v>18237</v>
      </c>
      <c r="E8518" s="2">
        <v>1</v>
      </c>
      <c r="F8518" s="2">
        <v>5</v>
      </c>
      <c r="G8518" s="1">
        <v>8517</v>
      </c>
    </row>
    <row r="8519" spans="1:7" ht="13" x14ac:dyDescent="0.15">
      <c r="A8519" s="2">
        <v>10002</v>
      </c>
      <c r="B8519" s="2">
        <v>151</v>
      </c>
      <c r="C8519" s="2" t="s">
        <v>7716</v>
      </c>
      <c r="D8519" s="2" t="s">
        <v>18238</v>
      </c>
      <c r="E8519" s="2"/>
      <c r="F8519" s="2">
        <v>5.875</v>
      </c>
      <c r="G8519" s="1">
        <v>8518</v>
      </c>
    </row>
    <row r="8520" spans="1:7" ht="13" x14ac:dyDescent="0.15">
      <c r="A8520" s="2">
        <v>10003</v>
      </c>
      <c r="B8520" s="2">
        <v>151</v>
      </c>
      <c r="C8520" s="2" t="s">
        <v>7717</v>
      </c>
      <c r="D8520" s="2" t="s">
        <v>18239</v>
      </c>
      <c r="E8520" s="2">
        <v>1</v>
      </c>
      <c r="F8520" s="2">
        <v>5.0620000000000003</v>
      </c>
      <c r="G8520" s="1">
        <v>8519</v>
      </c>
    </row>
    <row r="8521" spans="1:7" ht="13" x14ac:dyDescent="0.15">
      <c r="A8521" s="2">
        <v>10004</v>
      </c>
      <c r="B8521" s="2">
        <v>151</v>
      </c>
      <c r="C8521" s="2" t="s">
        <v>7718</v>
      </c>
      <c r="D8521" s="2" t="s">
        <v>15122</v>
      </c>
      <c r="E8521" s="2">
        <v>1</v>
      </c>
      <c r="F8521" s="2">
        <v>4.7809999999999997</v>
      </c>
      <c r="G8521" s="1">
        <v>8520</v>
      </c>
    </row>
    <row r="8522" spans="1:7" ht="13" x14ac:dyDescent="0.15">
      <c r="A8522" s="2">
        <v>10005</v>
      </c>
      <c r="B8522" s="2">
        <v>151</v>
      </c>
      <c r="C8522" s="2" t="s">
        <v>7719</v>
      </c>
      <c r="D8522" s="2" t="s">
        <v>18240</v>
      </c>
      <c r="E8522" s="2"/>
      <c r="F8522" s="2">
        <v>5.1879999999999997</v>
      </c>
      <c r="G8522" s="1">
        <v>8521</v>
      </c>
    </row>
    <row r="8523" spans="1:7" ht="13" x14ac:dyDescent="0.15">
      <c r="A8523" s="2">
        <v>10006</v>
      </c>
      <c r="B8523" s="2">
        <v>151</v>
      </c>
      <c r="C8523" s="2" t="s">
        <v>7720</v>
      </c>
      <c r="D8523" s="2" t="s">
        <v>18241</v>
      </c>
      <c r="E8523" s="2">
        <v>1</v>
      </c>
      <c r="F8523" s="2">
        <v>5.6879999999999997</v>
      </c>
      <c r="G8523" s="1">
        <v>8522</v>
      </c>
    </row>
    <row r="8524" spans="1:7" ht="13" x14ac:dyDescent="0.15">
      <c r="A8524" s="2">
        <v>10007</v>
      </c>
      <c r="B8524" s="2">
        <v>151</v>
      </c>
      <c r="C8524" s="2" t="s">
        <v>7721</v>
      </c>
      <c r="D8524" s="2" t="s">
        <v>13893</v>
      </c>
      <c r="E8524" s="2">
        <v>1</v>
      </c>
      <c r="F8524" s="2">
        <v>3.8119999999999998</v>
      </c>
      <c r="G8524" s="1">
        <v>8523</v>
      </c>
    </row>
    <row r="8525" spans="1:7" ht="13" x14ac:dyDescent="0.15">
      <c r="A8525" s="2">
        <v>10008</v>
      </c>
      <c r="B8525" s="2">
        <v>151</v>
      </c>
      <c r="C8525" s="2" t="s">
        <v>7722</v>
      </c>
      <c r="D8525" s="2" t="s">
        <v>18242</v>
      </c>
      <c r="E8525" s="2"/>
      <c r="F8525" s="2">
        <v>5.2809999999999997</v>
      </c>
      <c r="G8525" s="1">
        <v>8524</v>
      </c>
    </row>
    <row r="8526" spans="1:7" ht="13" x14ac:dyDescent="0.15">
      <c r="A8526" s="2">
        <v>10016</v>
      </c>
      <c r="B8526" s="2">
        <v>151</v>
      </c>
      <c r="C8526" s="2" t="s">
        <v>7723</v>
      </c>
      <c r="D8526" s="2" t="s">
        <v>12213</v>
      </c>
      <c r="E8526" s="2">
        <v>1</v>
      </c>
      <c r="F8526" s="2">
        <v>5.125</v>
      </c>
      <c r="G8526" s="1">
        <v>8525</v>
      </c>
    </row>
    <row r="8527" spans="1:7" ht="13" x14ac:dyDescent="0.15">
      <c r="A8527" s="2">
        <v>10017</v>
      </c>
      <c r="B8527" s="2">
        <v>151</v>
      </c>
      <c r="C8527" s="2" t="s">
        <v>849</v>
      </c>
      <c r="D8527" s="2" t="s">
        <v>18243</v>
      </c>
      <c r="E8527" s="2">
        <v>1</v>
      </c>
      <c r="F8527" s="2">
        <v>4.8440000000000003</v>
      </c>
      <c r="G8527" s="1">
        <v>8526</v>
      </c>
    </row>
    <row r="8528" spans="1:7" ht="13" x14ac:dyDescent="0.15">
      <c r="A8528" s="2">
        <v>10018</v>
      </c>
      <c r="B8528" s="2">
        <v>152</v>
      </c>
      <c r="C8528" s="2" t="s">
        <v>7724</v>
      </c>
      <c r="D8528" s="2" t="s">
        <v>18244</v>
      </c>
      <c r="E8528" s="2">
        <v>1</v>
      </c>
      <c r="F8528" s="2">
        <v>6.1559999999999997</v>
      </c>
      <c r="G8528" s="1">
        <v>8527</v>
      </c>
    </row>
    <row r="8529" spans="1:7" ht="13" x14ac:dyDescent="0.15">
      <c r="A8529" s="2">
        <v>10019</v>
      </c>
      <c r="B8529" s="2">
        <v>152</v>
      </c>
      <c r="C8529" s="2" t="s">
        <v>850</v>
      </c>
      <c r="D8529" s="2" t="s">
        <v>18245</v>
      </c>
      <c r="E8529" s="2">
        <v>1</v>
      </c>
      <c r="F8529" s="2">
        <v>4.7190000000000003</v>
      </c>
      <c r="G8529" s="1">
        <v>8528</v>
      </c>
    </row>
    <row r="8530" spans="1:7" ht="13" x14ac:dyDescent="0.15">
      <c r="A8530" s="2">
        <v>10020</v>
      </c>
      <c r="B8530" s="2">
        <v>152</v>
      </c>
      <c r="C8530" s="2" t="s">
        <v>6599</v>
      </c>
      <c r="D8530" s="2" t="s">
        <v>17222</v>
      </c>
      <c r="E8530" s="2">
        <v>1</v>
      </c>
      <c r="F8530" s="2">
        <v>4.75</v>
      </c>
      <c r="G8530" s="1">
        <v>8529</v>
      </c>
    </row>
    <row r="8531" spans="1:7" ht="13" x14ac:dyDescent="0.15">
      <c r="A8531" s="2">
        <v>10021</v>
      </c>
      <c r="B8531" s="2">
        <v>152</v>
      </c>
      <c r="C8531" s="2" t="s">
        <v>851</v>
      </c>
      <c r="D8531" s="2" t="s">
        <v>18246</v>
      </c>
      <c r="E8531" s="2"/>
      <c r="F8531" s="2">
        <v>2.7810000000000001</v>
      </c>
      <c r="G8531" s="1">
        <v>8530</v>
      </c>
    </row>
    <row r="8532" spans="1:7" ht="13" x14ac:dyDescent="0.15">
      <c r="A8532" s="2">
        <v>10023</v>
      </c>
      <c r="B8532" s="2">
        <v>152</v>
      </c>
      <c r="C8532" s="2" t="s">
        <v>852</v>
      </c>
      <c r="D8532" s="2" t="s">
        <v>18247</v>
      </c>
      <c r="E8532" s="2">
        <v>1</v>
      </c>
      <c r="F8532" s="2">
        <v>4.4059999999999997</v>
      </c>
      <c r="G8532" s="1">
        <v>8531</v>
      </c>
    </row>
    <row r="8533" spans="1:7" ht="13" x14ac:dyDescent="0.15">
      <c r="A8533" s="2">
        <v>10024</v>
      </c>
      <c r="B8533" s="2">
        <v>152</v>
      </c>
      <c r="C8533" s="2" t="s">
        <v>7725</v>
      </c>
      <c r="D8533" s="2" t="s">
        <v>18248</v>
      </c>
      <c r="E8533" s="2"/>
      <c r="F8533" s="2">
        <v>3.125</v>
      </c>
      <c r="G8533" s="1">
        <v>8532</v>
      </c>
    </row>
    <row r="8534" spans="1:7" ht="13" x14ac:dyDescent="0.15">
      <c r="A8534" s="2">
        <v>10025</v>
      </c>
      <c r="B8534" s="2">
        <v>152</v>
      </c>
      <c r="C8534" s="2" t="s">
        <v>853</v>
      </c>
      <c r="D8534" s="2" t="s">
        <v>13961</v>
      </c>
      <c r="E8534" s="2">
        <v>1</v>
      </c>
      <c r="F8534" s="2">
        <v>3.8439999999999999</v>
      </c>
      <c r="G8534" s="1">
        <v>8533</v>
      </c>
    </row>
    <row r="8535" spans="1:7" ht="13" x14ac:dyDescent="0.15">
      <c r="A8535" s="2">
        <v>10026</v>
      </c>
      <c r="B8535" s="2">
        <v>152</v>
      </c>
      <c r="C8535" s="2" t="s">
        <v>7726</v>
      </c>
      <c r="D8535" s="2" t="s">
        <v>18249</v>
      </c>
      <c r="E8535" s="2"/>
      <c r="F8535" s="2">
        <v>5.8440000000000003</v>
      </c>
      <c r="G8535" s="1">
        <v>8534</v>
      </c>
    </row>
    <row r="8536" spans="1:7" ht="13" x14ac:dyDescent="0.15">
      <c r="A8536" s="2">
        <v>10027</v>
      </c>
      <c r="B8536" s="2">
        <v>152</v>
      </c>
      <c r="C8536" s="2" t="s">
        <v>854</v>
      </c>
      <c r="D8536" s="2" t="s">
        <v>18250</v>
      </c>
      <c r="E8536" s="2">
        <v>1</v>
      </c>
      <c r="F8536" s="2">
        <v>5.1879999999999997</v>
      </c>
      <c r="G8536" s="1">
        <v>8535</v>
      </c>
    </row>
    <row r="8537" spans="1:7" ht="13" x14ac:dyDescent="0.15">
      <c r="A8537" s="2">
        <v>10028</v>
      </c>
      <c r="B8537" s="2">
        <v>152</v>
      </c>
      <c r="C8537" s="2" t="s">
        <v>7727</v>
      </c>
      <c r="D8537" s="2" t="s">
        <v>18251</v>
      </c>
      <c r="E8537" s="2">
        <v>1</v>
      </c>
      <c r="F8537" s="2">
        <v>3.7810000000000001</v>
      </c>
      <c r="G8537" s="1">
        <v>8536</v>
      </c>
    </row>
    <row r="8538" spans="1:7" ht="13" x14ac:dyDescent="0.15">
      <c r="A8538" s="2">
        <v>10029</v>
      </c>
      <c r="B8538" s="2">
        <v>152</v>
      </c>
      <c r="C8538" s="2" t="s">
        <v>855</v>
      </c>
      <c r="D8538" s="2" t="s">
        <v>18252</v>
      </c>
      <c r="E8538" s="2">
        <v>1</v>
      </c>
      <c r="F8538" s="2">
        <v>5.1879999999999997</v>
      </c>
      <c r="G8538" s="1">
        <v>8537</v>
      </c>
    </row>
    <row r="8539" spans="1:7" ht="13" x14ac:dyDescent="0.15">
      <c r="A8539" s="2">
        <v>10030</v>
      </c>
      <c r="B8539" s="2">
        <v>152</v>
      </c>
      <c r="C8539" s="2" t="s">
        <v>856</v>
      </c>
      <c r="D8539" s="2" t="s">
        <v>18253</v>
      </c>
      <c r="E8539" s="2">
        <v>1</v>
      </c>
      <c r="F8539" s="2">
        <v>5.0940000000000003</v>
      </c>
      <c r="G8539" s="1">
        <v>8538</v>
      </c>
    </row>
    <row r="8540" spans="1:7" ht="13" x14ac:dyDescent="0.15">
      <c r="A8540" s="2">
        <v>10031</v>
      </c>
      <c r="B8540" s="2">
        <v>152</v>
      </c>
      <c r="C8540" s="2" t="s">
        <v>857</v>
      </c>
      <c r="D8540" s="2" t="s">
        <v>18254</v>
      </c>
      <c r="E8540" s="2"/>
      <c r="F8540" s="2">
        <v>5.4059999999999997</v>
      </c>
      <c r="G8540" s="1">
        <v>8539</v>
      </c>
    </row>
    <row r="8541" spans="1:7" ht="13" x14ac:dyDescent="0.15">
      <c r="A8541" s="2">
        <v>10032</v>
      </c>
      <c r="B8541" s="2">
        <v>152</v>
      </c>
      <c r="C8541" s="2" t="s">
        <v>7728</v>
      </c>
      <c r="D8541" s="2" t="s">
        <v>18255</v>
      </c>
      <c r="E8541" s="2">
        <v>1</v>
      </c>
      <c r="F8541" s="2">
        <v>4.1559999999999997</v>
      </c>
      <c r="G8541" s="1">
        <v>8540</v>
      </c>
    </row>
    <row r="8542" spans="1:7" ht="13" x14ac:dyDescent="0.15">
      <c r="A8542" s="2">
        <v>10033</v>
      </c>
      <c r="B8542" s="2">
        <v>152</v>
      </c>
      <c r="C8542" s="2" t="s">
        <v>858</v>
      </c>
      <c r="D8542" s="2" t="s">
        <v>18256</v>
      </c>
      <c r="E8542" s="2">
        <v>1</v>
      </c>
      <c r="F8542" s="2">
        <v>4.625</v>
      </c>
      <c r="G8542" s="1">
        <v>8541</v>
      </c>
    </row>
    <row r="8543" spans="1:7" ht="13" x14ac:dyDescent="0.15">
      <c r="A8543" s="2">
        <v>10034</v>
      </c>
      <c r="B8543" s="2">
        <v>152</v>
      </c>
      <c r="C8543" s="2" t="s">
        <v>7729</v>
      </c>
      <c r="D8543" s="2" t="s">
        <v>12297</v>
      </c>
      <c r="E8543" s="2">
        <v>1</v>
      </c>
      <c r="F8543" s="2">
        <v>5.0309999999999997</v>
      </c>
      <c r="G8543" s="1">
        <v>8542</v>
      </c>
    </row>
    <row r="8544" spans="1:7" ht="13" x14ac:dyDescent="0.15">
      <c r="A8544" s="2">
        <v>10035</v>
      </c>
      <c r="B8544" s="2">
        <v>152</v>
      </c>
      <c r="C8544" s="2" t="s">
        <v>7730</v>
      </c>
      <c r="D8544" s="2" t="s">
        <v>15120</v>
      </c>
      <c r="E8544" s="2">
        <v>1</v>
      </c>
      <c r="F8544" s="2">
        <v>5.5309999999999997</v>
      </c>
      <c r="G8544" s="1">
        <v>8543</v>
      </c>
    </row>
    <row r="8545" spans="1:7" ht="13" x14ac:dyDescent="0.15">
      <c r="A8545" s="2">
        <v>10036</v>
      </c>
      <c r="B8545" s="2">
        <v>152</v>
      </c>
      <c r="C8545" s="2" t="s">
        <v>858</v>
      </c>
      <c r="D8545" s="2" t="s">
        <v>18256</v>
      </c>
      <c r="E8545" s="2">
        <v>1</v>
      </c>
      <c r="F8545" s="2">
        <v>4.625</v>
      </c>
      <c r="G8545" s="1">
        <v>8544</v>
      </c>
    </row>
    <row r="8546" spans="1:7" ht="13" x14ac:dyDescent="0.15">
      <c r="A8546" s="2">
        <v>10037</v>
      </c>
      <c r="B8546" s="2">
        <v>152</v>
      </c>
      <c r="C8546" s="2" t="s">
        <v>7731</v>
      </c>
      <c r="D8546" s="2" t="s">
        <v>16997</v>
      </c>
      <c r="E8546" s="2"/>
      <c r="F8546" s="2">
        <v>5.5</v>
      </c>
      <c r="G8546" s="1">
        <v>8545</v>
      </c>
    </row>
    <row r="8547" spans="1:7" ht="13" x14ac:dyDescent="0.15">
      <c r="A8547" s="2">
        <v>10039</v>
      </c>
      <c r="B8547" s="2">
        <v>152</v>
      </c>
      <c r="C8547" s="2" t="s">
        <v>7732</v>
      </c>
      <c r="D8547" s="2" t="s">
        <v>13990</v>
      </c>
      <c r="E8547" s="2">
        <v>1</v>
      </c>
      <c r="F8547" s="2">
        <v>5.4059999999999997</v>
      </c>
      <c r="G8547" s="1">
        <v>8546</v>
      </c>
    </row>
    <row r="8548" spans="1:7" ht="13" x14ac:dyDescent="0.15">
      <c r="A8548" s="2">
        <v>10040</v>
      </c>
      <c r="B8548" s="2">
        <v>152</v>
      </c>
      <c r="C8548" s="2" t="s">
        <v>7733</v>
      </c>
      <c r="D8548" s="2" t="s">
        <v>18257</v>
      </c>
      <c r="E8548" s="2"/>
      <c r="F8548" s="2">
        <v>5.1879999999999997</v>
      </c>
      <c r="G8548" s="1">
        <v>8547</v>
      </c>
    </row>
    <row r="8549" spans="1:7" ht="13" x14ac:dyDescent="0.15">
      <c r="A8549" s="2">
        <v>10041</v>
      </c>
      <c r="B8549" s="2">
        <v>152</v>
      </c>
      <c r="C8549" s="2" t="s">
        <v>7734</v>
      </c>
      <c r="D8549" s="2" t="s">
        <v>18258</v>
      </c>
      <c r="E8549" s="2"/>
      <c r="F8549" s="2">
        <v>5.1879999999999997</v>
      </c>
      <c r="G8549" s="1">
        <v>8548</v>
      </c>
    </row>
    <row r="8550" spans="1:7" ht="13" x14ac:dyDescent="0.15">
      <c r="A8550" s="2">
        <v>10042</v>
      </c>
      <c r="B8550" s="2">
        <v>152</v>
      </c>
      <c r="C8550" s="2" t="s">
        <v>860</v>
      </c>
      <c r="D8550" s="2" t="s">
        <v>16464</v>
      </c>
      <c r="E8550" s="2">
        <v>1</v>
      </c>
      <c r="F8550" s="2">
        <v>3.5939999999999999</v>
      </c>
      <c r="G8550" s="1">
        <v>8549</v>
      </c>
    </row>
    <row r="8551" spans="1:7" ht="13" x14ac:dyDescent="0.15">
      <c r="A8551" s="2">
        <v>10043</v>
      </c>
      <c r="B8551" s="2">
        <v>152</v>
      </c>
      <c r="C8551" s="2" t="s">
        <v>861</v>
      </c>
      <c r="D8551" s="2" t="s">
        <v>18259</v>
      </c>
      <c r="E8551" s="2">
        <v>1</v>
      </c>
      <c r="F8551" s="2">
        <v>5.4379999999999997</v>
      </c>
      <c r="G8551" s="1">
        <v>8550</v>
      </c>
    </row>
    <row r="8552" spans="1:7" ht="13" x14ac:dyDescent="0.15">
      <c r="A8552" s="2">
        <v>10044</v>
      </c>
      <c r="B8552" s="2">
        <v>152</v>
      </c>
      <c r="C8552" s="2" t="s">
        <v>862</v>
      </c>
      <c r="D8552" s="2" t="s">
        <v>14582</v>
      </c>
      <c r="E8552" s="2">
        <v>1</v>
      </c>
      <c r="F8552" s="2">
        <v>5.75</v>
      </c>
      <c r="G8552" s="1">
        <v>8551</v>
      </c>
    </row>
    <row r="8553" spans="1:7" ht="13" x14ac:dyDescent="0.15">
      <c r="A8553" s="2">
        <v>10045</v>
      </c>
      <c r="B8553" s="2">
        <v>152</v>
      </c>
      <c r="C8553" s="2" t="s">
        <v>863</v>
      </c>
      <c r="D8553" s="2" t="s">
        <v>18260</v>
      </c>
      <c r="E8553" s="2">
        <v>1</v>
      </c>
      <c r="F8553" s="2">
        <v>5.8440000000000003</v>
      </c>
      <c r="G8553" s="1">
        <v>8552</v>
      </c>
    </row>
    <row r="8554" spans="1:7" ht="13" x14ac:dyDescent="0.15">
      <c r="A8554" s="2">
        <v>10047</v>
      </c>
      <c r="B8554" s="2">
        <v>152</v>
      </c>
      <c r="C8554" s="2" t="s">
        <v>7735</v>
      </c>
      <c r="D8554" s="2" t="s">
        <v>18261</v>
      </c>
      <c r="E8554" s="2">
        <v>1</v>
      </c>
      <c r="F8554" s="2">
        <v>5.7190000000000003</v>
      </c>
      <c r="G8554" s="1">
        <v>8553</v>
      </c>
    </row>
    <row r="8555" spans="1:7" ht="13" x14ac:dyDescent="0.15">
      <c r="A8555" s="2">
        <v>10048</v>
      </c>
      <c r="B8555" s="2">
        <v>152</v>
      </c>
      <c r="C8555" s="2" t="s">
        <v>7736</v>
      </c>
      <c r="D8555" s="2" t="s">
        <v>18262</v>
      </c>
      <c r="E8555" s="2">
        <v>1</v>
      </c>
      <c r="F8555" s="2">
        <v>3.2189999999999999</v>
      </c>
      <c r="G8555" s="1">
        <v>8554</v>
      </c>
    </row>
    <row r="8556" spans="1:7" ht="13" x14ac:dyDescent="0.15">
      <c r="A8556" s="2">
        <v>10050</v>
      </c>
      <c r="B8556" s="2">
        <v>152</v>
      </c>
      <c r="C8556" s="2" t="s">
        <v>7736</v>
      </c>
      <c r="D8556" s="2" t="s">
        <v>18262</v>
      </c>
      <c r="E8556" s="2">
        <v>1</v>
      </c>
      <c r="F8556" s="2">
        <v>3.2189999999999999</v>
      </c>
      <c r="G8556" s="1">
        <v>8555</v>
      </c>
    </row>
    <row r="8557" spans="1:7" ht="13" x14ac:dyDescent="0.15">
      <c r="A8557" s="2">
        <v>10051</v>
      </c>
      <c r="B8557" s="2">
        <v>153</v>
      </c>
      <c r="C8557" s="2" t="s">
        <v>7737</v>
      </c>
      <c r="D8557" s="2" t="s">
        <v>12577</v>
      </c>
      <c r="E8557" s="2">
        <v>1</v>
      </c>
      <c r="F8557" s="2">
        <v>5.2809999999999997</v>
      </c>
      <c r="G8557" s="1">
        <v>8556</v>
      </c>
    </row>
    <row r="8558" spans="1:7" ht="13" x14ac:dyDescent="0.15">
      <c r="A8558" s="2">
        <v>10052</v>
      </c>
      <c r="B8558" s="2">
        <v>153</v>
      </c>
      <c r="C8558" s="2" t="s">
        <v>1611</v>
      </c>
      <c r="D8558" s="2" t="s">
        <v>12211</v>
      </c>
      <c r="E8558" s="2">
        <v>1</v>
      </c>
      <c r="F8558" s="2">
        <v>3.9689999999999999</v>
      </c>
      <c r="G8558" s="1">
        <v>8557</v>
      </c>
    </row>
    <row r="8559" spans="1:7" ht="13" x14ac:dyDescent="0.15">
      <c r="A8559" s="2">
        <v>10053</v>
      </c>
      <c r="B8559" s="2">
        <v>153</v>
      </c>
      <c r="C8559" s="2" t="s">
        <v>7738</v>
      </c>
      <c r="D8559" s="2" t="s">
        <v>18263</v>
      </c>
      <c r="E8559" s="2">
        <v>1</v>
      </c>
      <c r="F8559" s="2">
        <v>4.9059999999999997</v>
      </c>
      <c r="G8559" s="1">
        <v>8558</v>
      </c>
    </row>
    <row r="8560" spans="1:7" ht="13" x14ac:dyDescent="0.15">
      <c r="A8560" s="2">
        <v>10054</v>
      </c>
      <c r="B8560" s="2">
        <v>153</v>
      </c>
      <c r="C8560" s="2" t="s">
        <v>7739</v>
      </c>
      <c r="D8560" s="2" t="s">
        <v>18264</v>
      </c>
      <c r="E8560" s="2"/>
      <c r="F8560" s="2">
        <v>4.6879999999999997</v>
      </c>
      <c r="G8560" s="1">
        <v>8559</v>
      </c>
    </row>
    <row r="8561" spans="1:7" ht="13" x14ac:dyDescent="0.15">
      <c r="A8561" s="2">
        <v>10055</v>
      </c>
      <c r="B8561" s="2">
        <v>153</v>
      </c>
      <c r="C8561" s="2" t="s">
        <v>7740</v>
      </c>
      <c r="D8561" s="2" t="s">
        <v>11742</v>
      </c>
      <c r="E8561" s="2">
        <v>1</v>
      </c>
      <c r="F8561" s="2">
        <v>5.6879999999999997</v>
      </c>
      <c r="G8561" s="1">
        <v>8560</v>
      </c>
    </row>
    <row r="8562" spans="1:7" ht="13" x14ac:dyDescent="0.15">
      <c r="A8562" s="2">
        <v>10056</v>
      </c>
      <c r="B8562" s="2">
        <v>153</v>
      </c>
      <c r="C8562" s="2" t="s">
        <v>7741</v>
      </c>
      <c r="D8562" s="2" t="s">
        <v>18265</v>
      </c>
      <c r="E8562" s="2">
        <v>1</v>
      </c>
      <c r="F8562" s="2">
        <v>2.9380000000000002</v>
      </c>
      <c r="G8562" s="1">
        <v>8561</v>
      </c>
    </row>
    <row r="8563" spans="1:7" ht="13" x14ac:dyDescent="0.15">
      <c r="A8563" s="2">
        <v>10058</v>
      </c>
      <c r="B8563" s="2">
        <v>153</v>
      </c>
      <c r="C8563" s="2" t="s">
        <v>7742</v>
      </c>
      <c r="D8563" s="2" t="s">
        <v>18266</v>
      </c>
      <c r="E8563" s="2">
        <v>1</v>
      </c>
      <c r="F8563" s="2">
        <v>4.3120000000000003</v>
      </c>
      <c r="G8563" s="1">
        <v>8562</v>
      </c>
    </row>
    <row r="8564" spans="1:7" ht="13" x14ac:dyDescent="0.15">
      <c r="A8564" s="2">
        <v>10059</v>
      </c>
      <c r="B8564" s="2">
        <v>153</v>
      </c>
      <c r="C8564" s="2" t="s">
        <v>7743</v>
      </c>
      <c r="D8564" s="2" t="s">
        <v>18267</v>
      </c>
      <c r="E8564" s="2">
        <v>1</v>
      </c>
      <c r="F8564" s="2">
        <v>2.3119999999999998</v>
      </c>
      <c r="G8564" s="1">
        <v>8563</v>
      </c>
    </row>
    <row r="8565" spans="1:7" ht="13" x14ac:dyDescent="0.15">
      <c r="A8565" s="2">
        <v>10060</v>
      </c>
      <c r="B8565" s="2">
        <v>153</v>
      </c>
      <c r="C8565" s="2" t="s">
        <v>7744</v>
      </c>
      <c r="D8565" s="2" t="s">
        <v>18268</v>
      </c>
      <c r="E8565" s="2"/>
      <c r="F8565" s="2">
        <v>2.25</v>
      </c>
      <c r="G8565" s="1">
        <v>8564</v>
      </c>
    </row>
    <row r="8566" spans="1:7" ht="13" x14ac:dyDescent="0.15">
      <c r="A8566" s="2">
        <v>10061</v>
      </c>
      <c r="B8566" s="2">
        <v>153</v>
      </c>
      <c r="C8566" s="2" t="s">
        <v>7745</v>
      </c>
      <c r="D8566" s="2" t="s">
        <v>11351</v>
      </c>
      <c r="E8566" s="2">
        <v>1</v>
      </c>
      <c r="F8566" s="2">
        <v>4.4379999999999997</v>
      </c>
      <c r="G8566" s="1">
        <v>8565</v>
      </c>
    </row>
    <row r="8567" spans="1:7" ht="13" x14ac:dyDescent="0.15">
      <c r="A8567" s="2">
        <v>10062</v>
      </c>
      <c r="B8567" s="2">
        <v>153</v>
      </c>
      <c r="C8567" s="2" t="s">
        <v>7746</v>
      </c>
      <c r="D8567" s="2" t="s">
        <v>18269</v>
      </c>
      <c r="E8567" s="2">
        <v>1</v>
      </c>
      <c r="F8567" s="2">
        <v>5.75</v>
      </c>
      <c r="G8567" s="1">
        <v>8566</v>
      </c>
    </row>
    <row r="8568" spans="1:7" ht="13" x14ac:dyDescent="0.15">
      <c r="A8568" s="2">
        <v>10064</v>
      </c>
      <c r="B8568" s="2">
        <v>153</v>
      </c>
      <c r="C8568" s="2" t="s">
        <v>7747</v>
      </c>
      <c r="D8568" s="2" t="s">
        <v>18270</v>
      </c>
      <c r="E8568" s="2"/>
      <c r="F8568" s="2">
        <v>3.9689999999999999</v>
      </c>
      <c r="G8568" s="1">
        <v>8567</v>
      </c>
    </row>
    <row r="8569" spans="1:7" ht="13" x14ac:dyDescent="0.15">
      <c r="A8569" s="2">
        <v>10065</v>
      </c>
      <c r="B8569" s="2">
        <v>153</v>
      </c>
      <c r="C8569" s="2" t="s">
        <v>7748</v>
      </c>
      <c r="D8569" s="2" t="s">
        <v>18271</v>
      </c>
      <c r="E8569" s="2">
        <v>1</v>
      </c>
      <c r="F8569" s="2">
        <v>4.4059999999999997</v>
      </c>
      <c r="G8569" s="1">
        <v>8568</v>
      </c>
    </row>
    <row r="8570" spans="1:7" ht="13" x14ac:dyDescent="0.15">
      <c r="A8570" s="2">
        <v>10066</v>
      </c>
      <c r="B8570" s="2">
        <v>153</v>
      </c>
      <c r="C8570" s="2" t="s">
        <v>7749</v>
      </c>
      <c r="D8570" s="2" t="s">
        <v>18272</v>
      </c>
      <c r="E8570" s="2">
        <v>1</v>
      </c>
      <c r="F8570" s="2">
        <v>3.0310000000000001</v>
      </c>
      <c r="G8570" s="1">
        <v>8569</v>
      </c>
    </row>
    <row r="8571" spans="1:7" ht="13" x14ac:dyDescent="0.15">
      <c r="A8571" s="2">
        <v>10068</v>
      </c>
      <c r="B8571" s="2">
        <v>153</v>
      </c>
      <c r="C8571" s="2" t="s">
        <v>7750</v>
      </c>
      <c r="D8571" s="2" t="s">
        <v>18273</v>
      </c>
      <c r="E8571" s="2">
        <v>1</v>
      </c>
      <c r="F8571" s="2">
        <v>5.625</v>
      </c>
      <c r="G8571" s="1">
        <v>8570</v>
      </c>
    </row>
    <row r="8572" spans="1:7" ht="13" x14ac:dyDescent="0.15">
      <c r="A8572" s="2">
        <v>10069</v>
      </c>
      <c r="B8572" s="2">
        <v>153</v>
      </c>
      <c r="C8572" s="2" t="s">
        <v>864</v>
      </c>
      <c r="D8572" s="2" t="s">
        <v>18274</v>
      </c>
      <c r="E8572" s="2"/>
      <c r="F8572" s="2">
        <v>5.4690000000000003</v>
      </c>
      <c r="G8572" s="1">
        <v>8571</v>
      </c>
    </row>
    <row r="8573" spans="1:7" ht="13" x14ac:dyDescent="0.15">
      <c r="A8573" s="2">
        <v>10070</v>
      </c>
      <c r="B8573" s="2">
        <v>153</v>
      </c>
      <c r="C8573" s="2" t="s">
        <v>7751</v>
      </c>
      <c r="D8573" s="2" t="s">
        <v>18275</v>
      </c>
      <c r="E8573" s="2"/>
      <c r="F8573" s="2">
        <v>3.5</v>
      </c>
      <c r="G8573" s="1">
        <v>8572</v>
      </c>
    </row>
    <row r="8574" spans="1:7" ht="13" x14ac:dyDescent="0.15">
      <c r="A8574" s="2">
        <v>10071</v>
      </c>
      <c r="B8574" s="2">
        <v>153</v>
      </c>
      <c r="C8574" s="2" t="s">
        <v>6402</v>
      </c>
      <c r="D8574" s="2" t="s">
        <v>15311</v>
      </c>
      <c r="E8574" s="2">
        <v>1</v>
      </c>
      <c r="F8574" s="2">
        <v>5.1879999999999997</v>
      </c>
      <c r="G8574" s="1">
        <v>8573</v>
      </c>
    </row>
    <row r="8575" spans="1:7" ht="13" x14ac:dyDescent="0.15">
      <c r="A8575" s="2">
        <v>10072</v>
      </c>
      <c r="B8575" s="2">
        <v>153</v>
      </c>
      <c r="C8575" s="2" t="s">
        <v>7752</v>
      </c>
      <c r="D8575" s="2" t="s">
        <v>18276</v>
      </c>
      <c r="E8575" s="2">
        <v>1</v>
      </c>
      <c r="F8575" s="2">
        <v>5.25</v>
      </c>
      <c r="G8575" s="1">
        <v>8574</v>
      </c>
    </row>
    <row r="8576" spans="1:7" ht="13" x14ac:dyDescent="0.15">
      <c r="A8576" s="2">
        <v>10073</v>
      </c>
      <c r="B8576" s="2">
        <v>153</v>
      </c>
      <c r="C8576" s="2" t="s">
        <v>7753</v>
      </c>
      <c r="D8576" s="2" t="s">
        <v>18277</v>
      </c>
      <c r="E8576" s="2"/>
      <c r="F8576" s="2">
        <v>2.9689999999999999</v>
      </c>
      <c r="G8576" s="1">
        <v>8575</v>
      </c>
    </row>
    <row r="8577" spans="1:7" ht="13" x14ac:dyDescent="0.15">
      <c r="A8577" s="2">
        <v>10074</v>
      </c>
      <c r="B8577" s="2">
        <v>153</v>
      </c>
      <c r="C8577" s="2" t="s">
        <v>7754</v>
      </c>
      <c r="D8577" s="2" t="s">
        <v>18278</v>
      </c>
      <c r="E8577" s="2">
        <v>1</v>
      </c>
      <c r="F8577" s="2">
        <v>2.0619999999999998</v>
      </c>
      <c r="G8577" s="1">
        <v>8576</v>
      </c>
    </row>
    <row r="8578" spans="1:7" ht="13" x14ac:dyDescent="0.15">
      <c r="A8578" s="2">
        <v>10075</v>
      </c>
      <c r="B8578" s="2">
        <v>153</v>
      </c>
      <c r="C8578" s="2" t="s">
        <v>7755</v>
      </c>
      <c r="D8578" s="2" t="s">
        <v>18279</v>
      </c>
      <c r="E8578" s="2">
        <v>1</v>
      </c>
      <c r="F8578" s="2">
        <v>4.5</v>
      </c>
      <c r="G8578" s="1">
        <v>8577</v>
      </c>
    </row>
    <row r="8579" spans="1:7" ht="13" x14ac:dyDescent="0.15">
      <c r="A8579" s="2">
        <v>10076</v>
      </c>
      <c r="B8579" s="2">
        <v>153</v>
      </c>
      <c r="C8579" s="2" t="s">
        <v>7756</v>
      </c>
      <c r="D8579" s="2" t="s">
        <v>18280</v>
      </c>
      <c r="E8579" s="2"/>
      <c r="F8579" s="2">
        <v>4.9059999999999997</v>
      </c>
      <c r="G8579" s="1">
        <v>8578</v>
      </c>
    </row>
    <row r="8580" spans="1:7" ht="13" x14ac:dyDescent="0.15">
      <c r="A8580" s="2">
        <v>10077</v>
      </c>
      <c r="B8580" s="2">
        <v>153</v>
      </c>
      <c r="C8580" s="2" t="s">
        <v>7757</v>
      </c>
      <c r="D8580" s="2" t="s">
        <v>18281</v>
      </c>
      <c r="E8580" s="2"/>
      <c r="F8580" s="2">
        <v>3.25</v>
      </c>
      <c r="G8580" s="1">
        <v>8579</v>
      </c>
    </row>
    <row r="8581" spans="1:7" ht="13" x14ac:dyDescent="0.15">
      <c r="A8581" s="2">
        <v>10078</v>
      </c>
      <c r="B8581" s="2">
        <v>154</v>
      </c>
      <c r="C8581" s="2" t="s">
        <v>7758</v>
      </c>
      <c r="D8581" s="2" t="s">
        <v>18282</v>
      </c>
      <c r="E8581" s="2">
        <v>1</v>
      </c>
      <c r="F8581" s="2">
        <v>5.5620000000000003</v>
      </c>
      <c r="G8581" s="1">
        <v>8580</v>
      </c>
    </row>
    <row r="8582" spans="1:7" ht="13" x14ac:dyDescent="0.15">
      <c r="A8582" s="2">
        <v>10079</v>
      </c>
      <c r="B8582" s="2">
        <v>154</v>
      </c>
      <c r="C8582" s="2" t="s">
        <v>7759</v>
      </c>
      <c r="D8582" s="2" t="s">
        <v>18283</v>
      </c>
      <c r="E8582" s="2">
        <v>1</v>
      </c>
      <c r="F8582" s="2">
        <v>4.9059999999999997</v>
      </c>
      <c r="G8582" s="1">
        <v>8581</v>
      </c>
    </row>
    <row r="8583" spans="1:7" ht="13" x14ac:dyDescent="0.15">
      <c r="A8583" s="2">
        <v>10080</v>
      </c>
      <c r="B8583" s="2">
        <v>154</v>
      </c>
      <c r="C8583" s="2" t="s">
        <v>7760</v>
      </c>
      <c r="D8583" s="2" t="s">
        <v>18284</v>
      </c>
      <c r="E8583" s="2"/>
      <c r="F8583" s="2">
        <v>4.875</v>
      </c>
      <c r="G8583" s="1">
        <v>8582</v>
      </c>
    </row>
    <row r="8584" spans="1:7" ht="13" x14ac:dyDescent="0.15">
      <c r="A8584" s="2">
        <v>10081</v>
      </c>
      <c r="B8584" s="2">
        <v>154</v>
      </c>
      <c r="C8584" s="2" t="s">
        <v>7761</v>
      </c>
      <c r="D8584" s="2" t="s">
        <v>18285</v>
      </c>
      <c r="E8584" s="2">
        <v>1</v>
      </c>
      <c r="F8584" s="2">
        <v>5.5940000000000003</v>
      </c>
      <c r="G8584" s="1">
        <v>8583</v>
      </c>
    </row>
    <row r="8585" spans="1:7" ht="13" x14ac:dyDescent="0.15">
      <c r="A8585" s="2">
        <v>10082</v>
      </c>
      <c r="B8585" s="2">
        <v>154</v>
      </c>
      <c r="C8585" s="2" t="s">
        <v>7761</v>
      </c>
      <c r="D8585" s="2" t="s">
        <v>18285</v>
      </c>
      <c r="E8585" s="2">
        <v>1</v>
      </c>
      <c r="F8585" s="2">
        <v>5.5940000000000003</v>
      </c>
      <c r="G8585" s="1">
        <v>8584</v>
      </c>
    </row>
    <row r="8586" spans="1:7" ht="13" x14ac:dyDescent="0.15">
      <c r="A8586" s="2">
        <v>10083</v>
      </c>
      <c r="B8586" s="2">
        <v>154</v>
      </c>
      <c r="C8586" s="2" t="s">
        <v>7762</v>
      </c>
      <c r="D8586" s="2" t="s">
        <v>18286</v>
      </c>
      <c r="E8586" s="2">
        <v>1</v>
      </c>
      <c r="F8586" s="2">
        <v>4.9059999999999997</v>
      </c>
      <c r="G8586" s="1">
        <v>8585</v>
      </c>
    </row>
    <row r="8587" spans="1:7" ht="13" x14ac:dyDescent="0.15">
      <c r="A8587" s="2">
        <v>10085</v>
      </c>
      <c r="B8587" s="2">
        <v>154</v>
      </c>
      <c r="C8587" s="2" t="s">
        <v>4098</v>
      </c>
      <c r="D8587" s="2" t="s">
        <v>14389</v>
      </c>
      <c r="E8587" s="2">
        <v>1</v>
      </c>
      <c r="F8587" s="2">
        <v>4.375</v>
      </c>
      <c r="G8587" s="1">
        <v>8586</v>
      </c>
    </row>
    <row r="8588" spans="1:7" ht="13" x14ac:dyDescent="0.15">
      <c r="A8588" s="2">
        <v>10086</v>
      </c>
      <c r="B8588" s="2">
        <v>154</v>
      </c>
      <c r="C8588" s="2" t="s">
        <v>7763</v>
      </c>
      <c r="D8588" s="2" t="s">
        <v>18287</v>
      </c>
      <c r="E8588" s="2">
        <v>1</v>
      </c>
      <c r="F8588" s="2">
        <v>4.2190000000000003</v>
      </c>
      <c r="G8588" s="1">
        <v>8587</v>
      </c>
    </row>
    <row r="8589" spans="1:7" ht="13" x14ac:dyDescent="0.15">
      <c r="A8589" s="2">
        <v>10087</v>
      </c>
      <c r="B8589" s="2">
        <v>154</v>
      </c>
      <c r="C8589" s="2" t="s">
        <v>7764</v>
      </c>
      <c r="D8589" s="2" t="s">
        <v>18288</v>
      </c>
      <c r="E8589" s="2">
        <v>1</v>
      </c>
      <c r="F8589" s="2">
        <v>4.4690000000000003</v>
      </c>
      <c r="G8589" s="1">
        <v>8588</v>
      </c>
    </row>
    <row r="8590" spans="1:7" ht="13" x14ac:dyDescent="0.15">
      <c r="A8590" s="2">
        <v>10088</v>
      </c>
      <c r="B8590" s="2">
        <v>154</v>
      </c>
      <c r="C8590" s="2" t="s">
        <v>7765</v>
      </c>
      <c r="D8590" s="2" t="s">
        <v>18289</v>
      </c>
      <c r="E8590" s="2">
        <v>1</v>
      </c>
      <c r="F8590" s="2">
        <v>3.3439999999999999</v>
      </c>
      <c r="G8590" s="1">
        <v>8589</v>
      </c>
    </row>
    <row r="8591" spans="1:7" ht="13" x14ac:dyDescent="0.15">
      <c r="A8591" s="2">
        <v>10089</v>
      </c>
      <c r="B8591" s="2">
        <v>154</v>
      </c>
      <c r="C8591" s="2" t="s">
        <v>7766</v>
      </c>
      <c r="D8591" s="2" t="s">
        <v>18290</v>
      </c>
      <c r="E8591" s="2"/>
      <c r="F8591" s="2">
        <v>3.8439999999999999</v>
      </c>
      <c r="G8591" s="1">
        <v>8590</v>
      </c>
    </row>
    <row r="8592" spans="1:7" ht="13" x14ac:dyDescent="0.15">
      <c r="A8592" s="2">
        <v>10090</v>
      </c>
      <c r="B8592" s="2">
        <v>154</v>
      </c>
      <c r="C8592" s="2" t="s">
        <v>7767</v>
      </c>
      <c r="D8592" s="2" t="s">
        <v>18291</v>
      </c>
      <c r="E8592" s="2">
        <v>1</v>
      </c>
      <c r="F8592" s="2">
        <v>3.6560000000000001</v>
      </c>
      <c r="G8592" s="1">
        <v>8591</v>
      </c>
    </row>
    <row r="8593" spans="1:7" ht="13" x14ac:dyDescent="0.15">
      <c r="A8593" s="2">
        <v>10091</v>
      </c>
      <c r="B8593" s="2">
        <v>154</v>
      </c>
      <c r="C8593" s="2" t="s">
        <v>7768</v>
      </c>
      <c r="D8593" s="2" t="s">
        <v>18292</v>
      </c>
      <c r="E8593" s="2">
        <v>1</v>
      </c>
      <c r="F8593" s="2">
        <v>4.8120000000000003</v>
      </c>
      <c r="G8593" s="1">
        <v>8592</v>
      </c>
    </row>
    <row r="8594" spans="1:7" ht="13" x14ac:dyDescent="0.15">
      <c r="A8594" s="2">
        <v>10092</v>
      </c>
      <c r="B8594" s="2">
        <v>154</v>
      </c>
      <c r="C8594" s="2" t="s">
        <v>7769</v>
      </c>
      <c r="D8594" s="2" t="s">
        <v>18293</v>
      </c>
      <c r="E8594" s="2"/>
      <c r="F8594" s="2">
        <v>4.375</v>
      </c>
      <c r="G8594" s="1">
        <v>8593</v>
      </c>
    </row>
    <row r="8595" spans="1:7" ht="13" x14ac:dyDescent="0.15">
      <c r="A8595" s="2">
        <v>10093</v>
      </c>
      <c r="B8595" s="2">
        <v>154</v>
      </c>
      <c r="C8595" s="2" t="s">
        <v>7770</v>
      </c>
      <c r="D8595" s="2" t="s">
        <v>18294</v>
      </c>
      <c r="E8595" s="2"/>
      <c r="F8595" s="2">
        <v>4.9690000000000003</v>
      </c>
      <c r="G8595" s="1">
        <v>8594</v>
      </c>
    </row>
    <row r="8596" spans="1:7" ht="13" x14ac:dyDescent="0.15">
      <c r="A8596" s="2">
        <v>10094</v>
      </c>
      <c r="B8596" s="2">
        <v>154</v>
      </c>
      <c r="C8596" s="2" t="s">
        <v>7771</v>
      </c>
      <c r="D8596" s="2" t="s">
        <v>18295</v>
      </c>
      <c r="E8596" s="2">
        <v>1</v>
      </c>
      <c r="F8596" s="2">
        <v>5.75</v>
      </c>
      <c r="G8596" s="1">
        <v>8595</v>
      </c>
    </row>
    <row r="8597" spans="1:7" ht="13" x14ac:dyDescent="0.15">
      <c r="A8597" s="2">
        <v>10095</v>
      </c>
      <c r="B8597" s="2">
        <v>154</v>
      </c>
      <c r="C8597" s="2" t="s">
        <v>7772</v>
      </c>
      <c r="D8597" s="2" t="s">
        <v>18296</v>
      </c>
      <c r="E8597" s="2"/>
      <c r="F8597" s="2">
        <v>4.1879999999999997</v>
      </c>
      <c r="G8597" s="1">
        <v>8596</v>
      </c>
    </row>
    <row r="8598" spans="1:7" ht="13" x14ac:dyDescent="0.15">
      <c r="A8598" s="2">
        <v>10096</v>
      </c>
      <c r="B8598" s="2">
        <v>154</v>
      </c>
      <c r="C8598" s="2" t="s">
        <v>7773</v>
      </c>
      <c r="D8598" s="2" t="s">
        <v>18297</v>
      </c>
      <c r="E8598" s="2">
        <v>1</v>
      </c>
      <c r="F8598" s="2">
        <v>3.5619999999999998</v>
      </c>
      <c r="G8598" s="1">
        <v>8597</v>
      </c>
    </row>
    <row r="8599" spans="1:7" ht="13" x14ac:dyDescent="0.15">
      <c r="A8599" s="2">
        <v>10097</v>
      </c>
      <c r="B8599" s="2">
        <v>154</v>
      </c>
      <c r="C8599" s="2" t="s">
        <v>7774</v>
      </c>
      <c r="D8599" s="2" t="s">
        <v>18298</v>
      </c>
      <c r="E8599" s="2">
        <v>1</v>
      </c>
      <c r="F8599" s="2">
        <v>5.7190000000000003</v>
      </c>
      <c r="G8599" s="1">
        <v>8598</v>
      </c>
    </row>
    <row r="8600" spans="1:7" ht="13" x14ac:dyDescent="0.15">
      <c r="A8600" s="2">
        <v>10098</v>
      </c>
      <c r="B8600" s="2">
        <v>154</v>
      </c>
      <c r="C8600" s="2" t="s">
        <v>7775</v>
      </c>
      <c r="D8600" s="2" t="s">
        <v>18299</v>
      </c>
      <c r="E8600" s="2">
        <v>1</v>
      </c>
      <c r="F8600" s="2">
        <v>4.4690000000000003</v>
      </c>
      <c r="G8600" s="1">
        <v>8599</v>
      </c>
    </row>
    <row r="8601" spans="1:7" ht="13" x14ac:dyDescent="0.15">
      <c r="A8601" s="2">
        <v>10100</v>
      </c>
      <c r="B8601" s="2">
        <v>154</v>
      </c>
      <c r="C8601" s="2" t="s">
        <v>7776</v>
      </c>
      <c r="D8601" s="2" t="s">
        <v>18300</v>
      </c>
      <c r="E8601" s="2">
        <v>1</v>
      </c>
      <c r="F8601" s="2">
        <v>4.5940000000000003</v>
      </c>
      <c r="G8601" s="1">
        <v>8600</v>
      </c>
    </row>
    <row r="8602" spans="1:7" ht="13" x14ac:dyDescent="0.15">
      <c r="A8602" s="2">
        <v>10101</v>
      </c>
      <c r="B8602" s="2">
        <v>154</v>
      </c>
      <c r="C8602" s="2" t="s">
        <v>7777</v>
      </c>
      <c r="D8602" s="2" t="s">
        <v>18301</v>
      </c>
      <c r="E8602" s="2"/>
      <c r="F8602" s="2">
        <v>5.0309999999999997</v>
      </c>
      <c r="G8602" s="1">
        <v>8601</v>
      </c>
    </row>
    <row r="8603" spans="1:7" ht="13" x14ac:dyDescent="0.15">
      <c r="A8603" s="2">
        <v>10102</v>
      </c>
      <c r="B8603" s="2">
        <v>154</v>
      </c>
      <c r="C8603" s="2" t="s">
        <v>7778</v>
      </c>
      <c r="D8603" s="2" t="s">
        <v>18302</v>
      </c>
      <c r="E8603" s="2">
        <v>1</v>
      </c>
      <c r="F8603" s="2">
        <v>4.8120000000000003</v>
      </c>
      <c r="G8603" s="1">
        <v>8602</v>
      </c>
    </row>
    <row r="8604" spans="1:7" ht="13" x14ac:dyDescent="0.15">
      <c r="A8604" s="2">
        <v>10103</v>
      </c>
      <c r="B8604" s="2">
        <v>154</v>
      </c>
      <c r="C8604" s="2" t="s">
        <v>7779</v>
      </c>
      <c r="D8604" s="2" t="s">
        <v>18303</v>
      </c>
      <c r="E8604" s="2">
        <v>1</v>
      </c>
      <c r="F8604" s="2">
        <v>5.4379999999999997</v>
      </c>
      <c r="G8604" s="1">
        <v>8603</v>
      </c>
    </row>
    <row r="8605" spans="1:7" ht="13" x14ac:dyDescent="0.15">
      <c r="A8605" s="2">
        <v>10104</v>
      </c>
      <c r="B8605" s="2">
        <v>154</v>
      </c>
      <c r="C8605" s="2" t="s">
        <v>7780</v>
      </c>
      <c r="D8605" s="2" t="s">
        <v>18304</v>
      </c>
      <c r="E8605" s="2">
        <v>1</v>
      </c>
      <c r="F8605" s="2">
        <v>5.3440000000000003</v>
      </c>
      <c r="G8605" s="1">
        <v>8604</v>
      </c>
    </row>
    <row r="8606" spans="1:7" ht="13" x14ac:dyDescent="0.15">
      <c r="A8606" s="2">
        <v>10105</v>
      </c>
      <c r="B8606" s="2">
        <v>154</v>
      </c>
      <c r="C8606" s="2" t="s">
        <v>7781</v>
      </c>
      <c r="D8606" s="2" t="s">
        <v>18305</v>
      </c>
      <c r="E8606" s="2"/>
      <c r="F8606" s="2">
        <v>4.5309999999999997</v>
      </c>
      <c r="G8606" s="1">
        <v>8605</v>
      </c>
    </row>
    <row r="8607" spans="1:7" ht="13" x14ac:dyDescent="0.15">
      <c r="A8607" s="2">
        <v>10106</v>
      </c>
      <c r="B8607" s="2">
        <v>154</v>
      </c>
      <c r="C8607" s="2" t="s">
        <v>7782</v>
      </c>
      <c r="D8607" s="2" t="s">
        <v>18306</v>
      </c>
      <c r="E8607" s="2"/>
      <c r="F8607" s="2">
        <v>4.6559999999999997</v>
      </c>
      <c r="G8607" s="1">
        <v>8606</v>
      </c>
    </row>
    <row r="8608" spans="1:7" ht="13" x14ac:dyDescent="0.15">
      <c r="A8608" s="2">
        <v>10107</v>
      </c>
      <c r="B8608" s="2">
        <v>154</v>
      </c>
      <c r="C8608" s="2" t="s">
        <v>7783</v>
      </c>
      <c r="D8608" s="2" t="s">
        <v>18307</v>
      </c>
      <c r="E8608" s="2">
        <v>1</v>
      </c>
      <c r="F8608" s="2">
        <v>4</v>
      </c>
      <c r="G8608" s="1">
        <v>8607</v>
      </c>
    </row>
    <row r="8609" spans="1:7" ht="13" x14ac:dyDescent="0.15">
      <c r="A8609" s="2">
        <v>10108</v>
      </c>
      <c r="B8609" s="2">
        <v>154</v>
      </c>
      <c r="C8609" s="2" t="s">
        <v>7784</v>
      </c>
      <c r="D8609" s="2" t="s">
        <v>18308</v>
      </c>
      <c r="E8609" s="2"/>
      <c r="F8609" s="2">
        <v>4.9379999999999997</v>
      </c>
      <c r="G8609" s="1">
        <v>8608</v>
      </c>
    </row>
    <row r="8610" spans="1:7" ht="13" x14ac:dyDescent="0.15">
      <c r="A8610" s="2">
        <v>10109</v>
      </c>
      <c r="B8610" s="2">
        <v>154</v>
      </c>
      <c r="C8610" s="2" t="s">
        <v>7785</v>
      </c>
      <c r="D8610" s="2" t="s">
        <v>18309</v>
      </c>
      <c r="E8610" s="2">
        <v>1</v>
      </c>
      <c r="F8610" s="2">
        <v>4.8120000000000003</v>
      </c>
      <c r="G8610" s="1">
        <v>8609</v>
      </c>
    </row>
    <row r="8611" spans="1:7" ht="13" x14ac:dyDescent="0.15">
      <c r="A8611" s="2">
        <v>10110</v>
      </c>
      <c r="B8611" s="2">
        <v>154</v>
      </c>
      <c r="C8611" s="2" t="s">
        <v>7786</v>
      </c>
      <c r="D8611" s="2" t="s">
        <v>16871</v>
      </c>
      <c r="E8611" s="2">
        <v>1</v>
      </c>
      <c r="F8611" s="2">
        <v>5.4059999999999997</v>
      </c>
      <c r="G8611" s="1">
        <v>8610</v>
      </c>
    </row>
    <row r="8612" spans="1:7" ht="13" x14ac:dyDescent="0.15">
      <c r="A8612" s="2">
        <v>10111</v>
      </c>
      <c r="B8612" s="2">
        <v>154</v>
      </c>
      <c r="C8612" s="2" t="s">
        <v>866</v>
      </c>
      <c r="D8612" s="2" t="s">
        <v>18310</v>
      </c>
      <c r="E8612" s="2">
        <v>1</v>
      </c>
      <c r="F8612" s="2">
        <v>5.625</v>
      </c>
      <c r="G8612" s="1">
        <v>8611</v>
      </c>
    </row>
    <row r="8613" spans="1:7" ht="13" x14ac:dyDescent="0.15">
      <c r="A8613" s="2">
        <v>10112</v>
      </c>
      <c r="B8613" s="2">
        <v>154</v>
      </c>
      <c r="C8613" s="2" t="s">
        <v>7787</v>
      </c>
      <c r="D8613" s="2" t="s">
        <v>18311</v>
      </c>
      <c r="E8613" s="2"/>
      <c r="F8613" s="2">
        <v>5.1879999999999997</v>
      </c>
      <c r="G8613" s="1">
        <v>8612</v>
      </c>
    </row>
    <row r="8614" spans="1:7" ht="13" x14ac:dyDescent="0.15">
      <c r="A8614" s="2">
        <v>10113</v>
      </c>
      <c r="B8614" s="2">
        <v>154</v>
      </c>
      <c r="C8614" s="2" t="s">
        <v>867</v>
      </c>
      <c r="D8614" s="2" t="s">
        <v>18312</v>
      </c>
      <c r="E8614" s="2"/>
      <c r="F8614" s="2">
        <v>4.625</v>
      </c>
      <c r="G8614" s="1">
        <v>8613</v>
      </c>
    </row>
    <row r="8615" spans="1:7" ht="13" x14ac:dyDescent="0.15">
      <c r="A8615" s="2">
        <v>10115</v>
      </c>
      <c r="B8615" s="2">
        <v>154</v>
      </c>
      <c r="C8615" s="2" t="s">
        <v>7788</v>
      </c>
      <c r="D8615" s="2" t="s">
        <v>18313</v>
      </c>
      <c r="E8615" s="2">
        <v>1</v>
      </c>
      <c r="F8615" s="2">
        <v>5.4379999999999997</v>
      </c>
      <c r="G8615" s="1">
        <v>8614</v>
      </c>
    </row>
    <row r="8616" spans="1:7" ht="13" x14ac:dyDescent="0.15">
      <c r="A8616" s="2">
        <v>10116</v>
      </c>
      <c r="B8616" s="2">
        <v>154</v>
      </c>
      <c r="C8616" s="2" t="s">
        <v>7789</v>
      </c>
      <c r="D8616" s="2" t="s">
        <v>17317</v>
      </c>
      <c r="E8616" s="2"/>
      <c r="F8616" s="2">
        <v>2.7189999999999999</v>
      </c>
      <c r="G8616" s="1">
        <v>8615</v>
      </c>
    </row>
    <row r="8617" spans="1:7" ht="13" x14ac:dyDescent="0.15">
      <c r="A8617" s="2">
        <v>10117</v>
      </c>
      <c r="B8617" s="2">
        <v>154</v>
      </c>
      <c r="C8617" s="2" t="s">
        <v>5998</v>
      </c>
      <c r="D8617" s="2" t="s">
        <v>16650</v>
      </c>
      <c r="E8617" s="2">
        <v>1</v>
      </c>
      <c r="F8617" s="2">
        <v>5.4059999999999997</v>
      </c>
      <c r="G8617" s="1">
        <v>8616</v>
      </c>
    </row>
    <row r="8618" spans="1:7" ht="13" x14ac:dyDescent="0.15">
      <c r="A8618" s="2">
        <v>10118</v>
      </c>
      <c r="B8618" s="2">
        <v>154</v>
      </c>
      <c r="C8618" s="2" t="s">
        <v>7790</v>
      </c>
      <c r="D8618" s="2" t="s">
        <v>14718</v>
      </c>
      <c r="E8618" s="2"/>
      <c r="F8618" s="2">
        <v>4.2809999999999997</v>
      </c>
      <c r="G8618" s="1">
        <v>8617</v>
      </c>
    </row>
    <row r="8619" spans="1:7" ht="13" x14ac:dyDescent="0.15">
      <c r="A8619" s="2">
        <v>10119</v>
      </c>
      <c r="B8619" s="2">
        <v>154</v>
      </c>
      <c r="C8619" s="2" t="s">
        <v>838</v>
      </c>
      <c r="D8619" s="2" t="s">
        <v>17883</v>
      </c>
      <c r="E8619" s="2">
        <v>1</v>
      </c>
      <c r="F8619" s="2">
        <v>5.3440000000000003</v>
      </c>
      <c r="G8619" s="1">
        <v>8618</v>
      </c>
    </row>
    <row r="8620" spans="1:7" ht="13" x14ac:dyDescent="0.15">
      <c r="A8620" s="2">
        <v>10120</v>
      </c>
      <c r="B8620" s="2">
        <v>155</v>
      </c>
      <c r="C8620" s="2" t="s">
        <v>868</v>
      </c>
      <c r="D8620" s="2" t="s">
        <v>18314</v>
      </c>
      <c r="E8620" s="2"/>
      <c r="F8620" s="2">
        <v>5.125</v>
      </c>
      <c r="G8620" s="1">
        <v>8619</v>
      </c>
    </row>
    <row r="8621" spans="1:7" ht="13" x14ac:dyDescent="0.15">
      <c r="A8621" s="2">
        <v>10123</v>
      </c>
      <c r="B8621" s="2">
        <v>155</v>
      </c>
      <c r="C8621" s="2" t="s">
        <v>7791</v>
      </c>
      <c r="D8621" s="2" t="s">
        <v>18315</v>
      </c>
      <c r="E8621" s="2"/>
      <c r="F8621" s="2">
        <v>2.25</v>
      </c>
      <c r="G8621" s="1">
        <v>8620</v>
      </c>
    </row>
    <row r="8622" spans="1:7" ht="13" x14ac:dyDescent="0.15">
      <c r="A8622" s="2">
        <v>10124</v>
      </c>
      <c r="B8622" s="2">
        <v>155</v>
      </c>
      <c r="C8622" s="2" t="s">
        <v>869</v>
      </c>
      <c r="D8622" s="2" t="s">
        <v>18316</v>
      </c>
      <c r="E8622" s="2">
        <v>1</v>
      </c>
      <c r="F8622" s="2">
        <v>5.5620000000000003</v>
      </c>
      <c r="G8622" s="1">
        <v>8621</v>
      </c>
    </row>
    <row r="8623" spans="1:7" ht="13" x14ac:dyDescent="0.15">
      <c r="A8623" s="2">
        <v>10125</v>
      </c>
      <c r="B8623" s="2">
        <v>155</v>
      </c>
      <c r="C8623" s="2" t="s">
        <v>869</v>
      </c>
      <c r="D8623" s="2" t="s">
        <v>18316</v>
      </c>
      <c r="E8623" s="2">
        <v>1</v>
      </c>
      <c r="F8623" s="2">
        <v>5.5620000000000003</v>
      </c>
      <c r="G8623" s="1">
        <v>8622</v>
      </c>
    </row>
    <row r="8624" spans="1:7" ht="13" x14ac:dyDescent="0.15">
      <c r="A8624" s="2">
        <v>10127</v>
      </c>
      <c r="B8624" s="2">
        <v>155</v>
      </c>
      <c r="C8624" s="2" t="s">
        <v>871</v>
      </c>
      <c r="D8624" s="2" t="s">
        <v>18317</v>
      </c>
      <c r="E8624" s="2">
        <v>1</v>
      </c>
      <c r="F8624" s="2">
        <v>5.4059999999999997</v>
      </c>
      <c r="G8624" s="1">
        <v>8623</v>
      </c>
    </row>
    <row r="8625" spans="1:7" ht="13" x14ac:dyDescent="0.15">
      <c r="A8625" s="2">
        <v>10129</v>
      </c>
      <c r="B8625" s="2">
        <v>155</v>
      </c>
      <c r="C8625" s="2" t="s">
        <v>872</v>
      </c>
      <c r="D8625" s="2" t="s">
        <v>18318</v>
      </c>
      <c r="E8625" s="2">
        <v>1</v>
      </c>
      <c r="F8625" s="2">
        <v>4.8440000000000003</v>
      </c>
      <c r="G8625" s="1">
        <v>8624</v>
      </c>
    </row>
    <row r="8626" spans="1:7" ht="13" x14ac:dyDescent="0.15">
      <c r="A8626" s="2">
        <v>10130</v>
      </c>
      <c r="B8626" s="2">
        <v>155</v>
      </c>
      <c r="C8626" s="2" t="s">
        <v>873</v>
      </c>
      <c r="D8626" s="2" t="s">
        <v>18319</v>
      </c>
      <c r="E8626" s="2"/>
      <c r="F8626" s="2">
        <v>3.375</v>
      </c>
      <c r="G8626" s="1">
        <v>8625</v>
      </c>
    </row>
    <row r="8627" spans="1:7" ht="13" x14ac:dyDescent="0.15">
      <c r="A8627" s="2">
        <v>10131</v>
      </c>
      <c r="B8627" s="2">
        <v>155</v>
      </c>
      <c r="C8627" s="2" t="s">
        <v>7792</v>
      </c>
      <c r="D8627" s="2" t="s">
        <v>18320</v>
      </c>
      <c r="E8627" s="2">
        <v>1</v>
      </c>
      <c r="F8627" s="2">
        <v>4.6879999999999997</v>
      </c>
      <c r="G8627" s="1">
        <v>8626</v>
      </c>
    </row>
    <row r="8628" spans="1:7" ht="13" x14ac:dyDescent="0.15">
      <c r="A8628" s="2">
        <v>10133</v>
      </c>
      <c r="B8628" s="2">
        <v>155</v>
      </c>
      <c r="C8628" s="2" t="s">
        <v>7793</v>
      </c>
      <c r="D8628" s="2" t="s">
        <v>18321</v>
      </c>
      <c r="E8628" s="2"/>
      <c r="F8628" s="2">
        <v>2.7810000000000001</v>
      </c>
      <c r="G8628" s="1">
        <v>8627</v>
      </c>
    </row>
    <row r="8629" spans="1:7" ht="13" x14ac:dyDescent="0.15">
      <c r="A8629" s="2">
        <v>10134</v>
      </c>
      <c r="B8629" s="2">
        <v>155</v>
      </c>
      <c r="C8629" s="2" t="s">
        <v>7792</v>
      </c>
      <c r="D8629" s="2" t="s">
        <v>18320</v>
      </c>
      <c r="E8629" s="2">
        <v>1</v>
      </c>
      <c r="F8629" s="2">
        <v>4.6879999999999997</v>
      </c>
      <c r="G8629" s="1">
        <v>8628</v>
      </c>
    </row>
    <row r="8630" spans="1:7" ht="13" x14ac:dyDescent="0.15">
      <c r="A8630" s="2">
        <v>10137</v>
      </c>
      <c r="B8630" s="2">
        <v>155</v>
      </c>
      <c r="C8630" s="2" t="s">
        <v>874</v>
      </c>
      <c r="D8630" s="2" t="s">
        <v>18322</v>
      </c>
      <c r="E8630" s="2">
        <v>1</v>
      </c>
      <c r="F8630" s="2">
        <v>5.125</v>
      </c>
      <c r="G8630" s="1">
        <v>8629</v>
      </c>
    </row>
    <row r="8631" spans="1:7" ht="13" x14ac:dyDescent="0.15">
      <c r="A8631" s="2">
        <v>10138</v>
      </c>
      <c r="B8631" s="2">
        <v>155</v>
      </c>
      <c r="C8631" s="2" t="s">
        <v>7794</v>
      </c>
      <c r="D8631" s="2" t="s">
        <v>18323</v>
      </c>
      <c r="E8631" s="2">
        <v>1</v>
      </c>
      <c r="F8631" s="2">
        <v>3.4689999999999999</v>
      </c>
      <c r="G8631" s="1">
        <v>8630</v>
      </c>
    </row>
    <row r="8632" spans="1:7" ht="13" x14ac:dyDescent="0.15">
      <c r="A8632" s="2">
        <v>10139</v>
      </c>
      <c r="B8632" s="2">
        <v>155</v>
      </c>
      <c r="C8632" s="2" t="s">
        <v>875</v>
      </c>
      <c r="D8632" s="2" t="s">
        <v>18324</v>
      </c>
      <c r="E8632" s="2">
        <v>1</v>
      </c>
      <c r="F8632" s="2">
        <v>5.0309999999999997</v>
      </c>
      <c r="G8632" s="1">
        <v>8631</v>
      </c>
    </row>
    <row r="8633" spans="1:7" ht="13" x14ac:dyDescent="0.15">
      <c r="A8633" s="2">
        <v>10140</v>
      </c>
      <c r="B8633" s="2">
        <v>155</v>
      </c>
      <c r="C8633" s="2" t="s">
        <v>7795</v>
      </c>
      <c r="D8633" s="2" t="s">
        <v>18325</v>
      </c>
      <c r="E8633" s="2">
        <v>1</v>
      </c>
      <c r="F8633" s="2">
        <v>5.5309999999999997</v>
      </c>
      <c r="G8633" s="1">
        <v>8632</v>
      </c>
    </row>
    <row r="8634" spans="1:7" ht="13" x14ac:dyDescent="0.15">
      <c r="A8634" s="2">
        <v>10141</v>
      </c>
      <c r="B8634" s="2">
        <v>155</v>
      </c>
      <c r="C8634" s="2" t="s">
        <v>7796</v>
      </c>
      <c r="D8634" s="2" t="s">
        <v>17082</v>
      </c>
      <c r="E8634" s="2">
        <v>1</v>
      </c>
      <c r="F8634" s="2">
        <v>4.875</v>
      </c>
      <c r="G8634" s="1">
        <v>8633</v>
      </c>
    </row>
    <row r="8635" spans="1:7" ht="13" x14ac:dyDescent="0.15">
      <c r="A8635" s="2">
        <v>10143</v>
      </c>
      <c r="B8635" s="2">
        <v>155</v>
      </c>
      <c r="C8635" s="2" t="s">
        <v>7797</v>
      </c>
      <c r="D8635" s="2" t="s">
        <v>18326</v>
      </c>
      <c r="E8635" s="2">
        <v>1</v>
      </c>
      <c r="F8635" s="2">
        <v>4.2190000000000003</v>
      </c>
      <c r="G8635" s="1">
        <v>8634</v>
      </c>
    </row>
    <row r="8636" spans="1:7" ht="13" x14ac:dyDescent="0.15">
      <c r="A8636" s="2">
        <v>10146</v>
      </c>
      <c r="B8636" s="2">
        <v>155</v>
      </c>
      <c r="C8636" s="2" t="s">
        <v>7798</v>
      </c>
      <c r="D8636" s="2" t="s">
        <v>18327</v>
      </c>
      <c r="E8636" s="2">
        <v>1</v>
      </c>
      <c r="F8636" s="2">
        <v>4.625</v>
      </c>
      <c r="G8636" s="1">
        <v>8635</v>
      </c>
    </row>
    <row r="8637" spans="1:7" ht="13" x14ac:dyDescent="0.15">
      <c r="A8637" s="2">
        <v>10147</v>
      </c>
      <c r="B8637" s="2">
        <v>155</v>
      </c>
      <c r="C8637" s="2" t="s">
        <v>7799</v>
      </c>
      <c r="D8637" s="2" t="s">
        <v>18328</v>
      </c>
      <c r="E8637" s="2">
        <v>1</v>
      </c>
      <c r="F8637" s="2">
        <v>4.2190000000000003</v>
      </c>
      <c r="G8637" s="1">
        <v>8636</v>
      </c>
    </row>
    <row r="8638" spans="1:7" ht="13" x14ac:dyDescent="0.15">
      <c r="A8638" s="2">
        <v>10149</v>
      </c>
      <c r="B8638" s="2">
        <v>155</v>
      </c>
      <c r="C8638" s="2" t="s">
        <v>7800</v>
      </c>
      <c r="D8638" s="2" t="s">
        <v>16096</v>
      </c>
      <c r="E8638" s="2">
        <v>1</v>
      </c>
      <c r="F8638" s="2">
        <v>4.9379999999999997</v>
      </c>
      <c r="G8638" s="1">
        <v>8637</v>
      </c>
    </row>
    <row r="8639" spans="1:7" ht="13" x14ac:dyDescent="0.15">
      <c r="A8639" s="2">
        <v>10150</v>
      </c>
      <c r="B8639" s="2">
        <v>155</v>
      </c>
      <c r="C8639" s="2" t="s">
        <v>7801</v>
      </c>
      <c r="D8639" s="2" t="s">
        <v>18329</v>
      </c>
      <c r="E8639" s="2">
        <v>1</v>
      </c>
      <c r="F8639" s="2">
        <v>5.375</v>
      </c>
      <c r="G8639" s="1">
        <v>8638</v>
      </c>
    </row>
    <row r="8640" spans="1:7" ht="13" x14ac:dyDescent="0.15">
      <c r="A8640" s="2">
        <v>10151</v>
      </c>
      <c r="B8640" s="2">
        <v>155</v>
      </c>
      <c r="C8640" s="2" t="s">
        <v>7802</v>
      </c>
      <c r="D8640" s="2" t="s">
        <v>18330</v>
      </c>
      <c r="E8640" s="2"/>
      <c r="F8640" s="2">
        <v>5.1559999999999997</v>
      </c>
      <c r="G8640" s="1">
        <v>8639</v>
      </c>
    </row>
    <row r="8641" spans="1:7" ht="13" x14ac:dyDescent="0.15">
      <c r="A8641" s="2">
        <v>10152</v>
      </c>
      <c r="B8641" s="2">
        <v>155</v>
      </c>
      <c r="C8641" s="2" t="s">
        <v>7803</v>
      </c>
      <c r="D8641" s="2" t="s">
        <v>18331</v>
      </c>
      <c r="E8641" s="2"/>
      <c r="F8641" s="2">
        <v>4.6559999999999997</v>
      </c>
      <c r="G8641" s="1">
        <v>8640</v>
      </c>
    </row>
    <row r="8642" spans="1:7" ht="13" x14ac:dyDescent="0.15">
      <c r="A8642" s="2">
        <v>10153</v>
      </c>
      <c r="B8642" s="2">
        <v>156</v>
      </c>
      <c r="C8642" s="2" t="s">
        <v>7804</v>
      </c>
      <c r="D8642" s="2" t="s">
        <v>18332</v>
      </c>
      <c r="E8642" s="2">
        <v>1</v>
      </c>
      <c r="F8642" s="2">
        <v>4.3440000000000003</v>
      </c>
      <c r="G8642" s="1">
        <v>8641</v>
      </c>
    </row>
    <row r="8643" spans="1:7" ht="13" x14ac:dyDescent="0.15">
      <c r="A8643" s="2">
        <v>10154</v>
      </c>
      <c r="B8643" s="2">
        <v>156</v>
      </c>
      <c r="C8643" s="2" t="s">
        <v>7805</v>
      </c>
      <c r="D8643" s="2" t="s">
        <v>18333</v>
      </c>
      <c r="E8643" s="2">
        <v>1</v>
      </c>
      <c r="F8643" s="2">
        <v>4.4690000000000003</v>
      </c>
      <c r="G8643" s="1">
        <v>8642</v>
      </c>
    </row>
    <row r="8644" spans="1:7" ht="13" x14ac:dyDescent="0.15">
      <c r="A8644" s="2">
        <v>10155</v>
      </c>
      <c r="B8644" s="2">
        <v>156</v>
      </c>
      <c r="C8644" s="2" t="s">
        <v>876</v>
      </c>
      <c r="D8644" s="2" t="s">
        <v>18334</v>
      </c>
      <c r="E8644" s="2">
        <v>1</v>
      </c>
      <c r="F8644" s="2">
        <v>4.1879999999999997</v>
      </c>
      <c r="G8644" s="1">
        <v>8643</v>
      </c>
    </row>
    <row r="8645" spans="1:7" ht="13" x14ac:dyDescent="0.15">
      <c r="A8645" s="2">
        <v>10156</v>
      </c>
      <c r="B8645" s="2">
        <v>156</v>
      </c>
      <c r="C8645" s="2" t="s">
        <v>192</v>
      </c>
      <c r="D8645" s="2" t="s">
        <v>18335</v>
      </c>
      <c r="E8645" s="2"/>
      <c r="F8645" s="2">
        <v>2.7810000000000001</v>
      </c>
      <c r="G8645" s="1">
        <v>8644</v>
      </c>
    </row>
    <row r="8646" spans="1:7" ht="13" x14ac:dyDescent="0.15">
      <c r="A8646" s="2">
        <v>10156</v>
      </c>
      <c r="B8646" s="2">
        <v>156</v>
      </c>
      <c r="C8646" s="2" t="s">
        <v>192</v>
      </c>
      <c r="D8646" s="2" t="s">
        <v>18336</v>
      </c>
      <c r="E8646" s="2"/>
      <c r="F8646" s="2">
        <v>4.3440000000000003</v>
      </c>
      <c r="G8646" s="1">
        <v>8645</v>
      </c>
    </row>
    <row r="8647" spans="1:7" ht="13" x14ac:dyDescent="0.15">
      <c r="A8647" s="2">
        <v>10157</v>
      </c>
      <c r="B8647" s="2">
        <v>156</v>
      </c>
      <c r="C8647" s="2" t="s">
        <v>7806</v>
      </c>
      <c r="D8647" s="2" t="s">
        <v>18337</v>
      </c>
      <c r="E8647" s="2">
        <v>1</v>
      </c>
      <c r="F8647" s="2">
        <v>5.9379999999999997</v>
      </c>
      <c r="G8647" s="1">
        <v>8646</v>
      </c>
    </row>
    <row r="8648" spans="1:7" ht="13" x14ac:dyDescent="0.15">
      <c r="A8648" s="2">
        <v>10158</v>
      </c>
      <c r="B8648" s="2">
        <v>156</v>
      </c>
      <c r="C8648" s="2" t="s">
        <v>7807</v>
      </c>
      <c r="D8648" s="2" t="s">
        <v>18338</v>
      </c>
      <c r="E8648" s="2"/>
      <c r="F8648" s="2">
        <v>3.3119999999999998</v>
      </c>
      <c r="G8648" s="1">
        <v>8647</v>
      </c>
    </row>
    <row r="8649" spans="1:7" ht="13" x14ac:dyDescent="0.15">
      <c r="A8649" s="2">
        <v>10159</v>
      </c>
      <c r="B8649" s="2">
        <v>156</v>
      </c>
      <c r="C8649" s="2" t="s">
        <v>7808</v>
      </c>
      <c r="D8649" s="2" t="s">
        <v>18339</v>
      </c>
      <c r="E8649" s="2">
        <v>1</v>
      </c>
      <c r="F8649" s="2">
        <v>5.0940000000000003</v>
      </c>
      <c r="G8649" s="1">
        <v>8648</v>
      </c>
    </row>
    <row r="8650" spans="1:7" ht="13" x14ac:dyDescent="0.15">
      <c r="A8650" s="2">
        <v>10161</v>
      </c>
      <c r="B8650" s="2">
        <v>156</v>
      </c>
      <c r="C8650" s="2" t="s">
        <v>6171</v>
      </c>
      <c r="D8650" s="2" t="s">
        <v>16823</v>
      </c>
      <c r="E8650" s="2">
        <v>1</v>
      </c>
      <c r="F8650" s="2">
        <v>4.9690000000000003</v>
      </c>
      <c r="G8650" s="1">
        <v>8649</v>
      </c>
    </row>
    <row r="8651" spans="1:7" ht="13" x14ac:dyDescent="0.15">
      <c r="A8651" s="2">
        <v>10162</v>
      </c>
      <c r="B8651" s="2">
        <v>156</v>
      </c>
      <c r="C8651" s="2" t="s">
        <v>6150</v>
      </c>
      <c r="D8651" s="2" t="s">
        <v>16801</v>
      </c>
      <c r="E8651" s="2"/>
      <c r="F8651" s="2">
        <v>4.9059999999999997</v>
      </c>
      <c r="G8651" s="1">
        <v>8650</v>
      </c>
    </row>
    <row r="8652" spans="1:7" ht="13" x14ac:dyDescent="0.15">
      <c r="A8652" s="2">
        <v>10163</v>
      </c>
      <c r="B8652" s="2">
        <v>156</v>
      </c>
      <c r="C8652" s="2" t="s">
        <v>7809</v>
      </c>
      <c r="D8652" s="2" t="s">
        <v>18340</v>
      </c>
      <c r="E8652" s="2">
        <v>1</v>
      </c>
      <c r="F8652" s="2">
        <v>4.0940000000000003</v>
      </c>
      <c r="G8652" s="1">
        <v>8651</v>
      </c>
    </row>
    <row r="8653" spans="1:7" ht="13" x14ac:dyDescent="0.15">
      <c r="A8653" s="2">
        <v>10164</v>
      </c>
      <c r="B8653" s="2">
        <v>156</v>
      </c>
      <c r="C8653" s="2" t="s">
        <v>7810</v>
      </c>
      <c r="D8653" s="2" t="s">
        <v>18341</v>
      </c>
      <c r="E8653" s="2">
        <v>1</v>
      </c>
      <c r="F8653" s="2">
        <v>3.5</v>
      </c>
      <c r="G8653" s="1">
        <v>8652</v>
      </c>
    </row>
    <row r="8654" spans="1:7" ht="13" x14ac:dyDescent="0.15">
      <c r="A8654" s="2">
        <v>10165</v>
      </c>
      <c r="B8654" s="2">
        <v>156</v>
      </c>
      <c r="C8654" s="2" t="s">
        <v>7811</v>
      </c>
      <c r="D8654" s="2" t="s">
        <v>18342</v>
      </c>
      <c r="E8654" s="2">
        <v>1</v>
      </c>
      <c r="F8654" s="2">
        <v>4.625</v>
      </c>
      <c r="G8654" s="1">
        <v>8653</v>
      </c>
    </row>
    <row r="8655" spans="1:7" ht="13" x14ac:dyDescent="0.15">
      <c r="A8655" s="2">
        <v>10166</v>
      </c>
      <c r="B8655" s="2">
        <v>156</v>
      </c>
      <c r="C8655" s="2" t="s">
        <v>7812</v>
      </c>
      <c r="D8655" s="2" t="s">
        <v>18343</v>
      </c>
      <c r="E8655" s="2">
        <v>1</v>
      </c>
      <c r="F8655" s="2">
        <v>5.875</v>
      </c>
      <c r="G8655" s="1">
        <v>8654</v>
      </c>
    </row>
    <row r="8656" spans="1:7" ht="13" x14ac:dyDescent="0.15">
      <c r="A8656" s="2">
        <v>10167</v>
      </c>
      <c r="B8656" s="2">
        <v>156</v>
      </c>
      <c r="C8656" s="2" t="s">
        <v>7813</v>
      </c>
      <c r="D8656" s="2" t="s">
        <v>18344</v>
      </c>
      <c r="E8656" s="2">
        <v>1</v>
      </c>
      <c r="F8656" s="2">
        <v>4.6879999999999997</v>
      </c>
      <c r="G8656" s="1">
        <v>8655</v>
      </c>
    </row>
    <row r="8657" spans="1:7" ht="13" x14ac:dyDescent="0.15">
      <c r="A8657" s="2">
        <v>10168</v>
      </c>
      <c r="B8657" s="2">
        <v>156</v>
      </c>
      <c r="C8657" s="2" t="s">
        <v>7814</v>
      </c>
      <c r="D8657" s="2" t="s">
        <v>18345</v>
      </c>
      <c r="E8657" s="2"/>
      <c r="F8657" s="2">
        <v>4.8120000000000003</v>
      </c>
      <c r="G8657" s="1">
        <v>8656</v>
      </c>
    </row>
    <row r="8658" spans="1:7" ht="13" x14ac:dyDescent="0.15">
      <c r="A8658" s="2">
        <v>10170</v>
      </c>
      <c r="B8658" s="2">
        <v>156</v>
      </c>
      <c r="C8658" s="2" t="s">
        <v>7815</v>
      </c>
      <c r="D8658" s="2" t="s">
        <v>18346</v>
      </c>
      <c r="E8658" s="2">
        <v>1</v>
      </c>
      <c r="F8658" s="2">
        <v>4.9690000000000003</v>
      </c>
      <c r="G8658" s="1">
        <v>8657</v>
      </c>
    </row>
    <row r="8659" spans="1:7" ht="13" x14ac:dyDescent="0.15">
      <c r="A8659" s="2">
        <v>10171</v>
      </c>
      <c r="B8659" s="2">
        <v>156</v>
      </c>
      <c r="C8659" s="2" t="s">
        <v>7815</v>
      </c>
      <c r="D8659" s="2" t="s">
        <v>18346</v>
      </c>
      <c r="E8659" s="2">
        <v>1</v>
      </c>
      <c r="F8659" s="2">
        <v>4.9690000000000003</v>
      </c>
      <c r="G8659" s="1">
        <v>8658</v>
      </c>
    </row>
    <row r="8660" spans="1:7" ht="13" x14ac:dyDescent="0.15">
      <c r="A8660" s="2">
        <v>10172</v>
      </c>
      <c r="B8660" s="2">
        <v>156</v>
      </c>
      <c r="C8660" s="2" t="s">
        <v>7816</v>
      </c>
      <c r="D8660" s="2" t="s">
        <v>18347</v>
      </c>
      <c r="E8660" s="2">
        <v>1</v>
      </c>
      <c r="F8660" s="2">
        <v>5.5</v>
      </c>
      <c r="G8660" s="1">
        <v>8659</v>
      </c>
    </row>
    <row r="8661" spans="1:7" ht="13" x14ac:dyDescent="0.15">
      <c r="A8661" s="2">
        <v>10173</v>
      </c>
      <c r="B8661" s="2">
        <v>156</v>
      </c>
      <c r="C8661" s="2" t="s">
        <v>707</v>
      </c>
      <c r="D8661" s="2" t="s">
        <v>16721</v>
      </c>
      <c r="E8661" s="2"/>
      <c r="F8661" s="2">
        <v>5</v>
      </c>
      <c r="G8661" s="1">
        <v>8660</v>
      </c>
    </row>
    <row r="8662" spans="1:7" ht="13" x14ac:dyDescent="0.15">
      <c r="A8662" s="2">
        <v>10174</v>
      </c>
      <c r="B8662" s="2">
        <v>156</v>
      </c>
      <c r="C8662" s="2" t="s">
        <v>877</v>
      </c>
      <c r="D8662" s="2" t="s">
        <v>18348</v>
      </c>
      <c r="E8662" s="2"/>
      <c r="F8662" s="2">
        <v>3.3439999999999999</v>
      </c>
      <c r="G8662" s="1">
        <v>8661</v>
      </c>
    </row>
    <row r="8663" spans="1:7" ht="13" x14ac:dyDescent="0.15">
      <c r="A8663" s="2">
        <v>10175</v>
      </c>
      <c r="B8663" s="2">
        <v>156</v>
      </c>
      <c r="C8663" s="2" t="s">
        <v>7817</v>
      </c>
      <c r="D8663" s="2" t="s">
        <v>18349</v>
      </c>
      <c r="E8663" s="2">
        <v>1</v>
      </c>
      <c r="F8663" s="2">
        <v>5.375</v>
      </c>
      <c r="G8663" s="1">
        <v>8662</v>
      </c>
    </row>
    <row r="8664" spans="1:7" ht="13" x14ac:dyDescent="0.15">
      <c r="A8664" s="2">
        <v>10176</v>
      </c>
      <c r="B8664" s="2">
        <v>156</v>
      </c>
      <c r="C8664" s="2" t="s">
        <v>7818</v>
      </c>
      <c r="D8664" s="2" t="s">
        <v>18350</v>
      </c>
      <c r="E8664" s="2">
        <v>1</v>
      </c>
      <c r="F8664" s="2">
        <v>4.0940000000000003</v>
      </c>
      <c r="G8664" s="1">
        <v>8663</v>
      </c>
    </row>
    <row r="8665" spans="1:7" ht="13" x14ac:dyDescent="0.15">
      <c r="A8665" s="2">
        <v>10177</v>
      </c>
      <c r="B8665" s="2">
        <v>156</v>
      </c>
      <c r="C8665" s="2" t="s">
        <v>7819</v>
      </c>
      <c r="D8665" s="2" t="s">
        <v>18351</v>
      </c>
      <c r="E8665" s="2"/>
      <c r="F8665" s="2">
        <v>5.25</v>
      </c>
      <c r="G8665" s="1">
        <v>8664</v>
      </c>
    </row>
    <row r="8666" spans="1:7" ht="13" x14ac:dyDescent="0.15">
      <c r="A8666" s="2">
        <v>10179</v>
      </c>
      <c r="B8666" s="2">
        <v>156</v>
      </c>
      <c r="C8666" s="2" t="s">
        <v>7820</v>
      </c>
      <c r="D8666" s="2" t="s">
        <v>18352</v>
      </c>
      <c r="E8666" s="2"/>
      <c r="F8666" s="2">
        <v>2.5310000000000001</v>
      </c>
      <c r="G8666" s="1">
        <v>8665</v>
      </c>
    </row>
    <row r="8667" spans="1:7" ht="13" x14ac:dyDescent="0.15">
      <c r="A8667" s="2">
        <v>10181</v>
      </c>
      <c r="B8667" s="2">
        <v>156</v>
      </c>
      <c r="C8667" s="2" t="s">
        <v>7821</v>
      </c>
      <c r="D8667" s="2" t="s">
        <v>18353</v>
      </c>
      <c r="E8667" s="2">
        <v>1</v>
      </c>
      <c r="F8667" s="2">
        <v>4.9059999999999997</v>
      </c>
      <c r="G8667" s="1">
        <v>8666</v>
      </c>
    </row>
    <row r="8668" spans="1:7" ht="13" x14ac:dyDescent="0.15">
      <c r="A8668" s="2">
        <v>10183</v>
      </c>
      <c r="B8668" s="2">
        <v>156</v>
      </c>
      <c r="C8668" s="2" t="s">
        <v>7822</v>
      </c>
      <c r="D8668" s="2" t="s">
        <v>18354</v>
      </c>
      <c r="E8668" s="2">
        <v>1</v>
      </c>
      <c r="F8668" s="2">
        <v>3.5939999999999999</v>
      </c>
      <c r="G8668" s="1">
        <v>8667</v>
      </c>
    </row>
    <row r="8669" spans="1:7" ht="15.75" customHeight="1" x14ac:dyDescent="0.15">
      <c r="A8669" s="2"/>
      <c r="B8669" s="2"/>
      <c r="C8669" s="2"/>
      <c r="D8669" s="2"/>
      <c r="E8669" s="2"/>
      <c r="F8669" s="2"/>
    </row>
    <row r="8670" spans="1:7" ht="15.75" customHeight="1" x14ac:dyDescent="0.15">
      <c r="A8670" s="2"/>
      <c r="B8670" s="2"/>
      <c r="C8670" s="2"/>
      <c r="D8670" s="2"/>
      <c r="E8670" s="2"/>
      <c r="F8670" s="2"/>
    </row>
    <row r="8671" spans="1:7" ht="15.75" customHeight="1" x14ac:dyDescent="0.15">
      <c r="A8671" s="2"/>
      <c r="B8671" s="2"/>
      <c r="C8671" s="2"/>
      <c r="D8671" s="2"/>
      <c r="E8671" s="2"/>
      <c r="F8671" s="2"/>
    </row>
    <row r="8672" spans="1:7" ht="15.75" customHeight="1" x14ac:dyDescent="0.15">
      <c r="A8672" s="2"/>
      <c r="B8672" s="2"/>
      <c r="C8672" s="2"/>
      <c r="D8672" s="2"/>
      <c r="E8672" s="2"/>
      <c r="F8672" s="2"/>
    </row>
    <row r="8673" spans="1:6" ht="15.75" customHeight="1" x14ac:dyDescent="0.15">
      <c r="A8673" s="2"/>
      <c r="B8673" s="2"/>
      <c r="C8673" s="2"/>
      <c r="D8673" s="2"/>
      <c r="E8673" s="2"/>
      <c r="F8673" s="2"/>
    </row>
    <row r="8674" spans="1:6" ht="15.75" customHeight="1" x14ac:dyDescent="0.15">
      <c r="A8674" s="2"/>
      <c r="B8674" s="2"/>
      <c r="C8674" s="2"/>
      <c r="D8674" s="2"/>
      <c r="E8674" s="2"/>
      <c r="F8674" s="2"/>
    </row>
    <row r="8675" spans="1:6" ht="15.75" customHeight="1" x14ac:dyDescent="0.15">
      <c r="A8675" s="2"/>
      <c r="B8675" s="2"/>
      <c r="C8675" s="2"/>
      <c r="D8675" s="2"/>
      <c r="E8675" s="2"/>
      <c r="F8675" s="2"/>
    </row>
    <row r="8676" spans="1:6" ht="15.75" customHeight="1" x14ac:dyDescent="0.15">
      <c r="A8676" s="2"/>
      <c r="B8676" s="2"/>
      <c r="C8676" s="2"/>
      <c r="D8676" s="2"/>
      <c r="E8676" s="2"/>
      <c r="F8676" s="2"/>
    </row>
    <row r="8677" spans="1:6" ht="15.75" customHeight="1" x14ac:dyDescent="0.15">
      <c r="A8677" s="2"/>
      <c r="B8677" s="2"/>
      <c r="C8677" s="2"/>
      <c r="D8677" s="2"/>
      <c r="E8677" s="2"/>
      <c r="F8677" s="2"/>
    </row>
    <row r="8678" spans="1:6" ht="15.75" customHeight="1" x14ac:dyDescent="0.15">
      <c r="A8678" s="2"/>
      <c r="B8678" s="2"/>
      <c r="C8678" s="2"/>
      <c r="D8678" s="2"/>
      <c r="E8678" s="2"/>
      <c r="F8678" s="2"/>
    </row>
    <row r="8679" spans="1:6" ht="15.75" customHeight="1" x14ac:dyDescent="0.15">
      <c r="A8679" s="2"/>
      <c r="B8679" s="2"/>
      <c r="C8679" s="2"/>
      <c r="D8679" s="2"/>
      <c r="E8679" s="2"/>
      <c r="F8679" s="2"/>
    </row>
    <row r="8680" spans="1:6" ht="15.75" customHeight="1" x14ac:dyDescent="0.15">
      <c r="A8680" s="2"/>
      <c r="B8680" s="2"/>
      <c r="C8680" s="2"/>
      <c r="D8680" s="2"/>
      <c r="E8680" s="2"/>
      <c r="F8680" s="2"/>
    </row>
    <row r="8681" spans="1:6" ht="15.75" customHeight="1" x14ac:dyDescent="0.15">
      <c r="A8681" s="2"/>
      <c r="B8681" s="2"/>
      <c r="C8681" s="2"/>
      <c r="D8681" s="2"/>
      <c r="E8681" s="2"/>
      <c r="F8681" s="2"/>
    </row>
    <row r="8682" spans="1:6" ht="15.75" customHeight="1" x14ac:dyDescent="0.15">
      <c r="A8682" s="2"/>
      <c r="B8682" s="2"/>
      <c r="C8682" s="2"/>
      <c r="D8682" s="2"/>
      <c r="E8682" s="2"/>
      <c r="F8682" s="2"/>
    </row>
    <row r="8683" spans="1:6" ht="15.75" customHeight="1" x14ac:dyDescent="0.15">
      <c r="A8683" s="2"/>
      <c r="B8683" s="2"/>
      <c r="C8683" s="2"/>
      <c r="D8683" s="2"/>
      <c r="E8683" s="2"/>
      <c r="F8683" s="2"/>
    </row>
    <row r="8684" spans="1:6" ht="15.75" customHeight="1" x14ac:dyDescent="0.15">
      <c r="A8684" s="2"/>
      <c r="B8684" s="2"/>
      <c r="C8684" s="2"/>
      <c r="D8684" s="2"/>
      <c r="E8684" s="2"/>
      <c r="F8684" s="2"/>
    </row>
    <row r="8685" spans="1:6" ht="15.75" customHeight="1" x14ac:dyDescent="0.15">
      <c r="A8685" s="2"/>
      <c r="B8685" s="2"/>
      <c r="C8685" s="2"/>
      <c r="D8685" s="2"/>
      <c r="E8685" s="2"/>
      <c r="F8685" s="2"/>
    </row>
    <row r="8686" spans="1:6" ht="15.75" customHeight="1" x14ac:dyDescent="0.15">
      <c r="A8686" s="2"/>
      <c r="B8686" s="2"/>
      <c r="C8686" s="2"/>
      <c r="D8686" s="2"/>
      <c r="E8686" s="2"/>
      <c r="F8686" s="2"/>
    </row>
    <row r="8687" spans="1:6" ht="15.75" customHeight="1" x14ac:dyDescent="0.15">
      <c r="A8687" s="2"/>
      <c r="B8687" s="2"/>
      <c r="C8687" s="2"/>
      <c r="D8687" s="2"/>
      <c r="E8687" s="2"/>
      <c r="F8687" s="2"/>
    </row>
    <row r="8688" spans="1:6" ht="15.75" customHeight="1" x14ac:dyDescent="0.15">
      <c r="A8688" s="2"/>
      <c r="B8688" s="2"/>
      <c r="C8688" s="2"/>
      <c r="D8688" s="2"/>
      <c r="E8688" s="2"/>
      <c r="F8688" s="2"/>
    </row>
    <row r="8689" spans="1:6" ht="15.75" customHeight="1" x14ac:dyDescent="0.15">
      <c r="A8689" s="2"/>
      <c r="B8689" s="2"/>
      <c r="C8689" s="2"/>
      <c r="D8689" s="2"/>
      <c r="E8689" s="2"/>
      <c r="F8689" s="2"/>
    </row>
    <row r="8690" spans="1:6" ht="15.75" customHeight="1" x14ac:dyDescent="0.15">
      <c r="A8690" s="2"/>
      <c r="B8690" s="2"/>
      <c r="C8690" s="2"/>
      <c r="D8690" s="2"/>
      <c r="E8690" s="2"/>
      <c r="F8690" s="2"/>
    </row>
    <row r="8691" spans="1:6" ht="15.75" customHeight="1" x14ac:dyDescent="0.15">
      <c r="A8691" s="2"/>
      <c r="B8691" s="2"/>
      <c r="C8691" s="2"/>
      <c r="D8691" s="2"/>
      <c r="E8691" s="2"/>
      <c r="F8691" s="2"/>
    </row>
    <row r="8692" spans="1:6" ht="15.75" customHeight="1" x14ac:dyDescent="0.15">
      <c r="A8692" s="2"/>
      <c r="B8692" s="2"/>
      <c r="C8692" s="2"/>
      <c r="D8692" s="2"/>
      <c r="E8692" s="2"/>
      <c r="F8692" s="2"/>
    </row>
    <row r="8693" spans="1:6" ht="15.75" customHeight="1" x14ac:dyDescent="0.15">
      <c r="A8693" s="2"/>
      <c r="B8693" s="2"/>
      <c r="C8693" s="2"/>
      <c r="D8693" s="2"/>
      <c r="E8693" s="2"/>
      <c r="F8693" s="2"/>
    </row>
    <row r="8694" spans="1:6" ht="15.75" customHeight="1" x14ac:dyDescent="0.15">
      <c r="A8694" s="2"/>
      <c r="B8694" s="2"/>
      <c r="C8694" s="2"/>
      <c r="D8694" s="2"/>
      <c r="E8694" s="2"/>
      <c r="F8694" s="2"/>
    </row>
    <row r="8695" spans="1:6" ht="15.75" customHeight="1" x14ac:dyDescent="0.15">
      <c r="A8695" s="2"/>
      <c r="B8695" s="2"/>
      <c r="C8695" s="2"/>
      <c r="D8695" s="2"/>
      <c r="E8695" s="2"/>
      <c r="F8695" s="2"/>
    </row>
    <row r="8696" spans="1:6" ht="15.75" customHeight="1" x14ac:dyDescent="0.15">
      <c r="A8696" s="2"/>
      <c r="B8696" s="2"/>
      <c r="C8696" s="2"/>
      <c r="D8696" s="2"/>
      <c r="E8696" s="2"/>
      <c r="F8696" s="2"/>
    </row>
    <row r="8697" spans="1:6" ht="15.75" customHeight="1" x14ac:dyDescent="0.15">
      <c r="A8697" s="2"/>
      <c r="B8697" s="2"/>
      <c r="C8697" s="2"/>
      <c r="D8697" s="2"/>
      <c r="E8697" s="2"/>
      <c r="F8697" s="2"/>
    </row>
    <row r="8698" spans="1:6" ht="15.75" customHeight="1" x14ac:dyDescent="0.15">
      <c r="A8698" s="2"/>
      <c r="B8698" s="2"/>
      <c r="C8698" s="2"/>
      <c r="D8698" s="2"/>
      <c r="E8698" s="2"/>
      <c r="F8698" s="2"/>
    </row>
    <row r="8699" spans="1:6" ht="15.75" customHeight="1" x14ac:dyDescent="0.15">
      <c r="A8699" s="2"/>
      <c r="B8699" s="2"/>
      <c r="C8699" s="2"/>
      <c r="D8699" s="2"/>
      <c r="E8699" s="2"/>
      <c r="F8699" s="2"/>
    </row>
    <row r="8700" spans="1:6" ht="15.75" customHeight="1" x14ac:dyDescent="0.15">
      <c r="A8700" s="2"/>
      <c r="B8700" s="2"/>
      <c r="C8700" s="2"/>
      <c r="D8700" s="2"/>
      <c r="E8700" s="2"/>
      <c r="F8700" s="2"/>
    </row>
    <row r="8701" spans="1:6" ht="15.75" customHeight="1" x14ac:dyDescent="0.15">
      <c r="A8701" s="2"/>
      <c r="B8701" s="2"/>
      <c r="C8701" s="2"/>
      <c r="D8701" s="2"/>
      <c r="E8701" s="2"/>
      <c r="F8701" s="2"/>
    </row>
    <row r="8702" spans="1:6" ht="15.75" customHeight="1" x14ac:dyDescent="0.15">
      <c r="A8702" s="2"/>
      <c r="B8702" s="2"/>
      <c r="C8702" s="2"/>
      <c r="D8702" s="2"/>
      <c r="E8702" s="2"/>
      <c r="F8702" s="2"/>
    </row>
    <row r="8703" spans="1:6" ht="15.75" customHeight="1" x14ac:dyDescent="0.15">
      <c r="A8703" s="2"/>
      <c r="B8703" s="2"/>
      <c r="C8703" s="2"/>
      <c r="D8703" s="2"/>
      <c r="E8703" s="2"/>
      <c r="F8703" s="2"/>
    </row>
    <row r="8704" spans="1:6" ht="15.75" customHeight="1" x14ac:dyDescent="0.15">
      <c r="A8704" s="2"/>
      <c r="B8704" s="2"/>
      <c r="C8704" s="2"/>
      <c r="D8704" s="2"/>
      <c r="E8704" s="2"/>
      <c r="F8704" s="2"/>
    </row>
    <row r="8705" spans="1:6" ht="15.75" customHeight="1" x14ac:dyDescent="0.15">
      <c r="A8705" s="2"/>
      <c r="B8705" s="2"/>
      <c r="C8705" s="2"/>
      <c r="D8705" s="2"/>
      <c r="E8705" s="2"/>
      <c r="F8705" s="2"/>
    </row>
    <row r="8706" spans="1:6" ht="15.75" customHeight="1" x14ac:dyDescent="0.15">
      <c r="A8706" s="2"/>
      <c r="B8706" s="2"/>
      <c r="C8706" s="2"/>
      <c r="D8706" s="2"/>
      <c r="E8706" s="2"/>
      <c r="F8706" s="2"/>
    </row>
    <row r="8707" spans="1:6" ht="15.75" customHeight="1" x14ac:dyDescent="0.15">
      <c r="A8707" s="2"/>
      <c r="B8707" s="2"/>
      <c r="C8707" s="2"/>
      <c r="D8707" s="2"/>
      <c r="E8707" s="2"/>
      <c r="F8707" s="2"/>
    </row>
    <row r="8708" spans="1:6" ht="15.75" customHeight="1" x14ac:dyDescent="0.15">
      <c r="A8708" s="2"/>
      <c r="B8708" s="2"/>
      <c r="C8708" s="2"/>
      <c r="D8708" s="2"/>
      <c r="E8708" s="2"/>
      <c r="F8708" s="2"/>
    </row>
    <row r="8709" spans="1:6" ht="15.75" customHeight="1" x14ac:dyDescent="0.15">
      <c r="A8709" s="2"/>
      <c r="B8709" s="2"/>
      <c r="C8709" s="2"/>
      <c r="D8709" s="2"/>
      <c r="E8709" s="2"/>
      <c r="F8709" s="2"/>
    </row>
    <row r="8710" spans="1:6" ht="15.75" customHeight="1" x14ac:dyDescent="0.15">
      <c r="A8710" s="2"/>
      <c r="B8710" s="2"/>
      <c r="C8710" s="2"/>
      <c r="D8710" s="2"/>
      <c r="E8710" s="2"/>
      <c r="F8710" s="2"/>
    </row>
    <row r="8711" spans="1:6" ht="15.75" customHeight="1" x14ac:dyDescent="0.15">
      <c r="A8711" s="2"/>
      <c r="B8711" s="2"/>
      <c r="C8711" s="2"/>
      <c r="D8711" s="2"/>
      <c r="E8711" s="2"/>
      <c r="F8711" s="2"/>
    </row>
    <row r="8712" spans="1:6" ht="15.75" customHeight="1" x14ac:dyDescent="0.15">
      <c r="A8712" s="2"/>
      <c r="B8712" s="2"/>
      <c r="C8712" s="2"/>
      <c r="D8712" s="2"/>
      <c r="E8712" s="2"/>
      <c r="F8712" s="2"/>
    </row>
    <row r="8713" spans="1:6" ht="15.75" customHeight="1" x14ac:dyDescent="0.15">
      <c r="A8713" s="2"/>
      <c r="B8713" s="2"/>
      <c r="C8713" s="2"/>
      <c r="D8713" s="2"/>
      <c r="E8713" s="2"/>
      <c r="F8713" s="2"/>
    </row>
    <row r="8714" spans="1:6" ht="15.75" customHeight="1" x14ac:dyDescent="0.15">
      <c r="A8714" s="2"/>
      <c r="B8714" s="2"/>
      <c r="C8714" s="2"/>
      <c r="D8714" s="2"/>
      <c r="E8714" s="2"/>
      <c r="F8714" s="2"/>
    </row>
    <row r="8715" spans="1:6" ht="15.75" customHeight="1" x14ac:dyDescent="0.15">
      <c r="A8715" s="2"/>
      <c r="B8715" s="2"/>
      <c r="C8715" s="2"/>
      <c r="D8715" s="2"/>
      <c r="E8715" s="2"/>
      <c r="F8715" s="2"/>
    </row>
    <row r="8716" spans="1:6" ht="15.75" customHeight="1" x14ac:dyDescent="0.15">
      <c r="A8716" s="2"/>
      <c r="B8716" s="2"/>
      <c r="C8716" s="2"/>
      <c r="D8716" s="2"/>
      <c r="E8716" s="2"/>
      <c r="F8716" s="2"/>
    </row>
    <row r="8717" spans="1:6" ht="15.75" customHeight="1" x14ac:dyDescent="0.15">
      <c r="A8717" s="2"/>
      <c r="B8717" s="2"/>
      <c r="C8717" s="2"/>
      <c r="D8717" s="2"/>
      <c r="E8717" s="2"/>
      <c r="F8717" s="2"/>
    </row>
    <row r="8718" spans="1:6" ht="15.75" customHeight="1" x14ac:dyDescent="0.15">
      <c r="A8718" s="2"/>
      <c r="B8718" s="2"/>
      <c r="C8718" s="2"/>
      <c r="D8718" s="2"/>
      <c r="E8718" s="2"/>
      <c r="F8718" s="2"/>
    </row>
    <row r="8719" spans="1:6" ht="15.75" customHeight="1" x14ac:dyDescent="0.15">
      <c r="A8719" s="2"/>
      <c r="B8719" s="2"/>
      <c r="C8719" s="2"/>
      <c r="D8719" s="2"/>
      <c r="E8719" s="2"/>
      <c r="F8719" s="2"/>
    </row>
    <row r="8720" spans="1:6" ht="15.75" customHeight="1" x14ac:dyDescent="0.15">
      <c r="A8720" s="2"/>
      <c r="B8720" s="2"/>
      <c r="C8720" s="2"/>
      <c r="D8720" s="2"/>
      <c r="E8720" s="2"/>
      <c r="F8720" s="2"/>
    </row>
    <row r="8721" spans="1:6" ht="15.75" customHeight="1" x14ac:dyDescent="0.15">
      <c r="A8721" s="2"/>
      <c r="B8721" s="2"/>
      <c r="C8721" s="2"/>
      <c r="D8721" s="2"/>
      <c r="E8721" s="2"/>
      <c r="F8721" s="2"/>
    </row>
    <row r="8722" spans="1:6" ht="15.75" customHeight="1" x14ac:dyDescent="0.15">
      <c r="A8722" s="2"/>
      <c r="B8722" s="2"/>
      <c r="C8722" s="2"/>
      <c r="D8722" s="2"/>
      <c r="E8722" s="2"/>
      <c r="F8722" s="2"/>
    </row>
    <row r="8723" spans="1:6" ht="15.75" customHeight="1" x14ac:dyDescent="0.15">
      <c r="A8723" s="2"/>
      <c r="B8723" s="2"/>
      <c r="C8723" s="2"/>
      <c r="D8723" s="2"/>
      <c r="E8723" s="2"/>
      <c r="F8723" s="2"/>
    </row>
    <row r="8724" spans="1:6" ht="15.75" customHeight="1" x14ac:dyDescent="0.15">
      <c r="A8724" s="2"/>
      <c r="B8724" s="2"/>
      <c r="C8724" s="2"/>
      <c r="D8724" s="2"/>
      <c r="E8724" s="2"/>
      <c r="F8724" s="2"/>
    </row>
    <row r="8725" spans="1:6" ht="15.75" customHeight="1" x14ac:dyDescent="0.15">
      <c r="A8725" s="2"/>
      <c r="B8725" s="2"/>
      <c r="C8725" s="2"/>
      <c r="D8725" s="2"/>
      <c r="E8725" s="2"/>
      <c r="F8725" s="2"/>
    </row>
    <row r="8726" spans="1:6" ht="15.75" customHeight="1" x14ac:dyDescent="0.15">
      <c r="A8726" s="2"/>
      <c r="B8726" s="2"/>
      <c r="C8726" s="2"/>
      <c r="D8726" s="2"/>
      <c r="E8726" s="2"/>
      <c r="F8726" s="2"/>
    </row>
    <row r="8727" spans="1:6" ht="15.75" customHeight="1" x14ac:dyDescent="0.15">
      <c r="A8727" s="2"/>
      <c r="B8727" s="2"/>
      <c r="C8727" s="2"/>
      <c r="D8727" s="2"/>
      <c r="E8727" s="2"/>
      <c r="F8727" s="2"/>
    </row>
    <row r="8728" spans="1:6" ht="15.75" customHeight="1" x14ac:dyDescent="0.15">
      <c r="A8728" s="2"/>
      <c r="B8728" s="2"/>
      <c r="C8728" s="2"/>
      <c r="D8728" s="2"/>
      <c r="E8728" s="2"/>
      <c r="F8728" s="2"/>
    </row>
    <row r="8729" spans="1:6" ht="15.75" customHeight="1" x14ac:dyDescent="0.15">
      <c r="A8729" s="2"/>
      <c r="B8729" s="2"/>
      <c r="C8729" s="2"/>
      <c r="D8729" s="2"/>
      <c r="E8729" s="2"/>
      <c r="F8729" s="2"/>
    </row>
    <row r="8730" spans="1:6" ht="15.75" customHeight="1" x14ac:dyDescent="0.15">
      <c r="A8730" s="2"/>
      <c r="B8730" s="2"/>
      <c r="C8730" s="2"/>
      <c r="D8730" s="2"/>
      <c r="E8730" s="2"/>
      <c r="F8730" s="2"/>
    </row>
    <row r="8731" spans="1:6" ht="15.75" customHeight="1" x14ac:dyDescent="0.15">
      <c r="A8731" s="2"/>
      <c r="B8731" s="2"/>
      <c r="C8731" s="2"/>
      <c r="D8731" s="2"/>
      <c r="E8731" s="2"/>
      <c r="F8731" s="2"/>
    </row>
    <row r="8732" spans="1:6" ht="15.75" customHeight="1" x14ac:dyDescent="0.15">
      <c r="A8732" s="2"/>
      <c r="B8732" s="2"/>
      <c r="C8732" s="2"/>
      <c r="D8732" s="2"/>
      <c r="E8732" s="2"/>
      <c r="F8732" s="2"/>
    </row>
    <row r="8733" spans="1:6" ht="15.75" customHeight="1" x14ac:dyDescent="0.15">
      <c r="A8733" s="2"/>
      <c r="B8733" s="2"/>
      <c r="C8733" s="2"/>
      <c r="D8733" s="2"/>
      <c r="E8733" s="2"/>
      <c r="F8733" s="2"/>
    </row>
    <row r="8734" spans="1:6" ht="15.75" customHeight="1" x14ac:dyDescent="0.15">
      <c r="A8734" s="2"/>
      <c r="B8734" s="2"/>
      <c r="C8734" s="2"/>
      <c r="D8734" s="2"/>
      <c r="E8734" s="2"/>
      <c r="F8734" s="2"/>
    </row>
    <row r="8735" spans="1:6" ht="15.75" customHeight="1" x14ac:dyDescent="0.15">
      <c r="A8735" s="2"/>
      <c r="B8735" s="2"/>
      <c r="C8735" s="2"/>
      <c r="D8735" s="2"/>
      <c r="E8735" s="2"/>
      <c r="F8735" s="2"/>
    </row>
    <row r="8736" spans="1:6" ht="15.75" customHeight="1" x14ac:dyDescent="0.15">
      <c r="A8736" s="2"/>
      <c r="B8736" s="2"/>
      <c r="C8736" s="2"/>
      <c r="D8736" s="2"/>
      <c r="E8736" s="2"/>
      <c r="F8736" s="2"/>
    </row>
    <row r="8737" spans="1:6" ht="15.75" customHeight="1" x14ac:dyDescent="0.15">
      <c r="A8737" s="2"/>
      <c r="B8737" s="2"/>
      <c r="C8737" s="2"/>
      <c r="D8737" s="2"/>
      <c r="E8737" s="2"/>
      <c r="F8737" s="2"/>
    </row>
    <row r="8738" spans="1:6" ht="15.75" customHeight="1" x14ac:dyDescent="0.15">
      <c r="A8738" s="2"/>
      <c r="B8738" s="2"/>
      <c r="C8738" s="2"/>
      <c r="D8738" s="2"/>
      <c r="E8738" s="2"/>
      <c r="F8738" s="2"/>
    </row>
    <row r="8739" spans="1:6" ht="15.75" customHeight="1" x14ac:dyDescent="0.15">
      <c r="A8739" s="2"/>
      <c r="B8739" s="2"/>
      <c r="C8739" s="2"/>
      <c r="D8739" s="2"/>
      <c r="E8739" s="2"/>
      <c r="F8739" s="2"/>
    </row>
    <row r="8740" spans="1:6" ht="15.75" customHeight="1" x14ac:dyDescent="0.15">
      <c r="A8740" s="2"/>
      <c r="B8740" s="2"/>
      <c r="C8740" s="2"/>
      <c r="D8740" s="2"/>
      <c r="E8740" s="2"/>
      <c r="F8740" s="2"/>
    </row>
    <row r="8741" spans="1:6" ht="15.75" customHeight="1" x14ac:dyDescent="0.15">
      <c r="A8741" s="2"/>
      <c r="B8741" s="2"/>
      <c r="C8741" s="2"/>
      <c r="D8741" s="2"/>
      <c r="E8741" s="2"/>
      <c r="F8741" s="2"/>
    </row>
    <row r="8742" spans="1:6" ht="15.75" customHeight="1" x14ac:dyDescent="0.15">
      <c r="A8742" s="2"/>
      <c r="B8742" s="2"/>
      <c r="C8742" s="2"/>
      <c r="D8742" s="2"/>
      <c r="E8742" s="2"/>
      <c r="F8742" s="2"/>
    </row>
    <row r="8743" spans="1:6" ht="15.75" customHeight="1" x14ac:dyDescent="0.15">
      <c r="A8743" s="2"/>
      <c r="B8743" s="2"/>
      <c r="C8743" s="2"/>
      <c r="D8743" s="2"/>
      <c r="E8743" s="2"/>
      <c r="F8743" s="2"/>
    </row>
    <row r="8744" spans="1:6" ht="15.75" customHeight="1" x14ac:dyDescent="0.15">
      <c r="A8744" s="2"/>
      <c r="B8744" s="2"/>
      <c r="C8744" s="2"/>
      <c r="D8744" s="2"/>
      <c r="E8744" s="2"/>
      <c r="F8744" s="2"/>
    </row>
    <row r="8745" spans="1:6" ht="15.75" customHeight="1" x14ac:dyDescent="0.15">
      <c r="A8745" s="2"/>
      <c r="B8745" s="2"/>
      <c r="C8745" s="2"/>
      <c r="D8745" s="2"/>
      <c r="E8745" s="2"/>
      <c r="F8745" s="2"/>
    </row>
    <row r="8746" spans="1:6" ht="15.75" customHeight="1" x14ac:dyDescent="0.15">
      <c r="A8746" s="2"/>
      <c r="B8746" s="2"/>
      <c r="C8746" s="2"/>
      <c r="D8746" s="2"/>
      <c r="E8746" s="2"/>
      <c r="F8746" s="2"/>
    </row>
    <row r="8747" spans="1:6" ht="15.75" customHeight="1" x14ac:dyDescent="0.15">
      <c r="A8747" s="2"/>
      <c r="B8747" s="2"/>
      <c r="C8747" s="2"/>
      <c r="D8747" s="2"/>
      <c r="E8747" s="2"/>
      <c r="F8747" s="2"/>
    </row>
    <row r="8748" spans="1:6" ht="15.75" customHeight="1" x14ac:dyDescent="0.15">
      <c r="A8748" s="2"/>
      <c r="B8748" s="2"/>
      <c r="C8748" s="2"/>
      <c r="D8748" s="2"/>
      <c r="E8748" s="2"/>
      <c r="F8748" s="2"/>
    </row>
    <row r="8749" spans="1:6" ht="15.75" customHeight="1" x14ac:dyDescent="0.15">
      <c r="A8749" s="2"/>
      <c r="B8749" s="2"/>
      <c r="C8749" s="2"/>
      <c r="D8749" s="2"/>
      <c r="E8749" s="2"/>
      <c r="F8749" s="2"/>
    </row>
    <row r="8750" spans="1:6" ht="15.75" customHeight="1" x14ac:dyDescent="0.15">
      <c r="A8750" s="2"/>
      <c r="B8750" s="2"/>
      <c r="C8750" s="2"/>
      <c r="D8750" s="2"/>
      <c r="E8750" s="2"/>
      <c r="F8750" s="2"/>
    </row>
    <row r="8751" spans="1:6" ht="15.75" customHeight="1" x14ac:dyDescent="0.15">
      <c r="A8751" s="2"/>
      <c r="B8751" s="2"/>
      <c r="C8751" s="2"/>
      <c r="D8751" s="2"/>
      <c r="E8751" s="2"/>
      <c r="F8751" s="2"/>
    </row>
    <row r="8752" spans="1:6" ht="15.75" customHeight="1" x14ac:dyDescent="0.15">
      <c r="A8752" s="2"/>
      <c r="B8752" s="2"/>
      <c r="C8752" s="2"/>
      <c r="D8752" s="2"/>
      <c r="E8752" s="2"/>
      <c r="F8752" s="2"/>
    </row>
    <row r="8753" spans="1:6" ht="15.75" customHeight="1" x14ac:dyDescent="0.15">
      <c r="A8753" s="2"/>
      <c r="B8753" s="2"/>
      <c r="C8753" s="2"/>
      <c r="D8753" s="2"/>
      <c r="E8753" s="2"/>
      <c r="F8753" s="2"/>
    </row>
    <row r="8754" spans="1:6" ht="15.75" customHeight="1" x14ac:dyDescent="0.15">
      <c r="A8754" s="2"/>
      <c r="B8754" s="2"/>
      <c r="C8754" s="2"/>
      <c r="D8754" s="2"/>
      <c r="E8754" s="2"/>
      <c r="F8754" s="2"/>
    </row>
    <row r="8755" spans="1:6" ht="15.75" customHeight="1" x14ac:dyDescent="0.15">
      <c r="A8755" s="2"/>
      <c r="B8755" s="2"/>
      <c r="C8755" s="2"/>
      <c r="D8755" s="2"/>
      <c r="E8755" s="2"/>
      <c r="F8755" s="2"/>
    </row>
    <row r="8756" spans="1:6" ht="15.75" customHeight="1" x14ac:dyDescent="0.15">
      <c r="A8756" s="2"/>
      <c r="B8756" s="2"/>
      <c r="C8756" s="2"/>
      <c r="D8756" s="2"/>
      <c r="E8756" s="2"/>
      <c r="F8756" s="2"/>
    </row>
    <row r="8757" spans="1:6" ht="15.75" customHeight="1" x14ac:dyDescent="0.15">
      <c r="A8757" s="2"/>
      <c r="B8757" s="2"/>
      <c r="C8757" s="2"/>
      <c r="D8757" s="2"/>
      <c r="E8757" s="2"/>
      <c r="F8757" s="2"/>
    </row>
    <row r="8758" spans="1:6" ht="15.75" customHeight="1" x14ac:dyDescent="0.15">
      <c r="A8758" s="2"/>
      <c r="B8758" s="2"/>
      <c r="C8758" s="2"/>
      <c r="D8758" s="2"/>
      <c r="E8758" s="2"/>
      <c r="F8758" s="2"/>
    </row>
    <row r="8759" spans="1:6" ht="15.75" customHeight="1" x14ac:dyDescent="0.15">
      <c r="A8759" s="2"/>
      <c r="B8759" s="2"/>
      <c r="C8759" s="2"/>
      <c r="D8759" s="2"/>
      <c r="E8759" s="2"/>
      <c r="F8759" s="2"/>
    </row>
    <row r="8760" spans="1:6" ht="15.75" customHeight="1" x14ac:dyDescent="0.15">
      <c r="A8760" s="2"/>
      <c r="B8760" s="2"/>
      <c r="C8760" s="2"/>
      <c r="D8760" s="2"/>
      <c r="E8760" s="2"/>
      <c r="F8760" s="2"/>
    </row>
    <row r="8761" spans="1:6" ht="15.75" customHeight="1" x14ac:dyDescent="0.15">
      <c r="A8761" s="2"/>
      <c r="B8761" s="2"/>
      <c r="C8761" s="2"/>
      <c r="D8761" s="2"/>
      <c r="E8761" s="2"/>
      <c r="F8761" s="2"/>
    </row>
    <row r="8762" spans="1:6" ht="15.75" customHeight="1" x14ac:dyDescent="0.15">
      <c r="A8762" s="2"/>
      <c r="B8762" s="2"/>
      <c r="C8762" s="2"/>
      <c r="D8762" s="2"/>
      <c r="E8762" s="2"/>
      <c r="F8762" s="2"/>
    </row>
    <row r="8763" spans="1:6" ht="15.75" customHeight="1" x14ac:dyDescent="0.15">
      <c r="A8763" s="2"/>
      <c r="B8763" s="2"/>
      <c r="C8763" s="2"/>
      <c r="D8763" s="2"/>
      <c r="E8763" s="2"/>
      <c r="F8763" s="2"/>
    </row>
    <row r="8764" spans="1:6" ht="15.75" customHeight="1" x14ac:dyDescent="0.15">
      <c r="A8764" s="2"/>
      <c r="B8764" s="2"/>
      <c r="C8764" s="2"/>
      <c r="D8764" s="2"/>
      <c r="E8764" s="2"/>
      <c r="F8764" s="2"/>
    </row>
    <row r="8765" spans="1:6" ht="15.75" customHeight="1" x14ac:dyDescent="0.15">
      <c r="A8765" s="2"/>
      <c r="B8765" s="2"/>
      <c r="C8765" s="2"/>
      <c r="D8765" s="2"/>
      <c r="E8765" s="2"/>
      <c r="F8765" s="2"/>
    </row>
    <row r="8766" spans="1:6" ht="15.75" customHeight="1" x14ac:dyDescent="0.15">
      <c r="A8766" s="2"/>
      <c r="B8766" s="2"/>
      <c r="C8766" s="2"/>
      <c r="D8766" s="2"/>
      <c r="E8766" s="2"/>
      <c r="F8766" s="2"/>
    </row>
    <row r="8767" spans="1:6" ht="15.75" customHeight="1" x14ac:dyDescent="0.15">
      <c r="A8767" s="2"/>
      <c r="B8767" s="2"/>
      <c r="C8767" s="2"/>
      <c r="D8767" s="2"/>
      <c r="E8767" s="2"/>
      <c r="F8767" s="2"/>
    </row>
    <row r="8768" spans="1:6" ht="15.75" customHeight="1" x14ac:dyDescent="0.15">
      <c r="A8768" s="2"/>
      <c r="B8768" s="2"/>
      <c r="C8768" s="2"/>
      <c r="D8768" s="2"/>
      <c r="E8768" s="2"/>
      <c r="F8768" s="2"/>
    </row>
    <row r="8769" spans="1:6" ht="15.75" customHeight="1" x14ac:dyDescent="0.15">
      <c r="A8769" s="2"/>
      <c r="B8769" s="2"/>
      <c r="C8769" s="2"/>
      <c r="D8769" s="2"/>
      <c r="E8769" s="2"/>
      <c r="F8769" s="2"/>
    </row>
    <row r="8770" spans="1:6" ht="15.75" customHeight="1" x14ac:dyDescent="0.15">
      <c r="A8770" s="2"/>
      <c r="B8770" s="2"/>
      <c r="C8770" s="2"/>
      <c r="D8770" s="2"/>
      <c r="E8770" s="2"/>
      <c r="F8770" s="2"/>
    </row>
    <row r="8771" spans="1:6" ht="15.75" customHeight="1" x14ac:dyDescent="0.15">
      <c r="A8771" s="2"/>
      <c r="B8771" s="2"/>
      <c r="C8771" s="2"/>
      <c r="D8771" s="2"/>
      <c r="E8771" s="2"/>
      <c r="F8771" s="2"/>
    </row>
    <row r="8772" spans="1:6" ht="15.75" customHeight="1" x14ac:dyDescent="0.15">
      <c r="A8772" s="2"/>
      <c r="B8772" s="2"/>
      <c r="C8772" s="2"/>
      <c r="D8772" s="2"/>
      <c r="E8772" s="2"/>
      <c r="F8772" s="2"/>
    </row>
    <row r="8773" spans="1:6" ht="15.75" customHeight="1" x14ac:dyDescent="0.15">
      <c r="A8773" s="2"/>
      <c r="B8773" s="2"/>
      <c r="C8773" s="2"/>
      <c r="D8773" s="2"/>
      <c r="E8773" s="2"/>
      <c r="F8773" s="2"/>
    </row>
    <row r="8774" spans="1:6" ht="15.75" customHeight="1" x14ac:dyDescent="0.15">
      <c r="A8774" s="2"/>
      <c r="B8774" s="2"/>
      <c r="C8774" s="2"/>
      <c r="D8774" s="2"/>
      <c r="E8774" s="2"/>
      <c r="F8774" s="2"/>
    </row>
    <row r="8775" spans="1:6" ht="15.75" customHeight="1" x14ac:dyDescent="0.15">
      <c r="A8775" s="2"/>
      <c r="B8775" s="2"/>
      <c r="C8775" s="2"/>
      <c r="D8775" s="2"/>
      <c r="E8775" s="2"/>
      <c r="F8775" s="2"/>
    </row>
    <row r="8776" spans="1:6" ht="15.75" customHeight="1" x14ac:dyDescent="0.15">
      <c r="A8776" s="2"/>
      <c r="B8776" s="2"/>
      <c r="C8776" s="2"/>
      <c r="D8776" s="2"/>
      <c r="E8776" s="2"/>
      <c r="F8776" s="2"/>
    </row>
    <row r="8777" spans="1:6" ht="15.75" customHeight="1" x14ac:dyDescent="0.15">
      <c r="A8777" s="2"/>
      <c r="B8777" s="2"/>
      <c r="C8777" s="2"/>
      <c r="D8777" s="2"/>
      <c r="E8777" s="2"/>
      <c r="F8777" s="2"/>
    </row>
    <row r="8778" spans="1:6" ht="15.75" customHeight="1" x14ac:dyDescent="0.15">
      <c r="A8778" s="2"/>
      <c r="B8778" s="2"/>
      <c r="C8778" s="2"/>
      <c r="D8778" s="2"/>
      <c r="E8778" s="2"/>
      <c r="F8778" s="2"/>
    </row>
    <row r="8779" spans="1:6" ht="15.75" customHeight="1" x14ac:dyDescent="0.15">
      <c r="A8779" s="2"/>
      <c r="B8779" s="2"/>
      <c r="C8779" s="2"/>
      <c r="D8779" s="2"/>
      <c r="E8779" s="2"/>
      <c r="F8779" s="2"/>
    </row>
    <row r="8780" spans="1:6" ht="15.75" customHeight="1" x14ac:dyDescent="0.15">
      <c r="A8780" s="2"/>
      <c r="B8780" s="2"/>
      <c r="C8780" s="2"/>
      <c r="D8780" s="2"/>
      <c r="E8780" s="2"/>
      <c r="F8780" s="2"/>
    </row>
    <row r="8781" spans="1:6" ht="15.75" customHeight="1" x14ac:dyDescent="0.15">
      <c r="A8781" s="2"/>
      <c r="B8781" s="2"/>
      <c r="C8781" s="2"/>
      <c r="D8781" s="2"/>
      <c r="E8781" s="2"/>
      <c r="F8781" s="2"/>
    </row>
    <row r="8782" spans="1:6" ht="15.75" customHeight="1" x14ac:dyDescent="0.15">
      <c r="A8782" s="2"/>
      <c r="B8782" s="2"/>
      <c r="C8782" s="2"/>
      <c r="D8782" s="2"/>
      <c r="E8782" s="2"/>
      <c r="F8782" s="2"/>
    </row>
    <row r="8783" spans="1:6" ht="15.75" customHeight="1" x14ac:dyDescent="0.15">
      <c r="A8783" s="2"/>
      <c r="B8783" s="2"/>
      <c r="C8783" s="2"/>
      <c r="D8783" s="2"/>
      <c r="E8783" s="2"/>
      <c r="F8783" s="2"/>
    </row>
    <row r="8784" spans="1:6" ht="15.75" customHeight="1" x14ac:dyDescent="0.15">
      <c r="A8784" s="2"/>
      <c r="B8784" s="2"/>
      <c r="C8784" s="2"/>
      <c r="D8784" s="2"/>
      <c r="E8784" s="2"/>
      <c r="F8784" s="2"/>
    </row>
    <row r="8785" spans="1:6" ht="15.75" customHeight="1" x14ac:dyDescent="0.15">
      <c r="A8785" s="2"/>
      <c r="B8785" s="2"/>
      <c r="C8785" s="2"/>
      <c r="D8785" s="2"/>
      <c r="E8785" s="2"/>
      <c r="F8785" s="2"/>
    </row>
    <row r="8786" spans="1:6" ht="15.75" customHeight="1" x14ac:dyDescent="0.15">
      <c r="A8786" s="2"/>
      <c r="B8786" s="2"/>
      <c r="C8786" s="2"/>
      <c r="D8786" s="2"/>
      <c r="E8786" s="2"/>
      <c r="F8786" s="2"/>
    </row>
    <row r="8787" spans="1:6" ht="15.75" customHeight="1" x14ac:dyDescent="0.15">
      <c r="A8787" s="2"/>
      <c r="B8787" s="2"/>
      <c r="C8787" s="2"/>
      <c r="D8787" s="2"/>
      <c r="E8787" s="2"/>
      <c r="F8787" s="2"/>
    </row>
    <row r="8788" spans="1:6" ht="15.75" customHeight="1" x14ac:dyDescent="0.15">
      <c r="A8788" s="2"/>
      <c r="B8788" s="2"/>
      <c r="C8788" s="2"/>
      <c r="D8788" s="2"/>
      <c r="E8788" s="2"/>
      <c r="F8788" s="2"/>
    </row>
    <row r="8789" spans="1:6" ht="15.75" customHeight="1" x14ac:dyDescent="0.15">
      <c r="A8789" s="2"/>
      <c r="B8789" s="2"/>
      <c r="C8789" s="2"/>
      <c r="D8789" s="2"/>
      <c r="E8789" s="2"/>
      <c r="F8789" s="2"/>
    </row>
    <row r="8790" spans="1:6" ht="15.75" customHeight="1" x14ac:dyDescent="0.15">
      <c r="A8790" s="2"/>
      <c r="B8790" s="2"/>
      <c r="C8790" s="2"/>
      <c r="D8790" s="2"/>
      <c r="E8790" s="2"/>
      <c r="F8790" s="2"/>
    </row>
    <row r="8791" spans="1:6" ht="15.75" customHeight="1" x14ac:dyDescent="0.15">
      <c r="A8791" s="2"/>
      <c r="B8791" s="2"/>
      <c r="C8791" s="2"/>
      <c r="D8791" s="2"/>
      <c r="E8791" s="2"/>
      <c r="F8791" s="2"/>
    </row>
    <row r="8792" spans="1:6" ht="15.75" customHeight="1" x14ac:dyDescent="0.15">
      <c r="A8792" s="2"/>
      <c r="B8792" s="2"/>
      <c r="C8792" s="2"/>
      <c r="D8792" s="2"/>
      <c r="E8792" s="2"/>
      <c r="F8792" s="2"/>
    </row>
    <row r="8793" spans="1:6" ht="15.75" customHeight="1" x14ac:dyDescent="0.15">
      <c r="A8793" s="2"/>
      <c r="B8793" s="2"/>
      <c r="C8793" s="2"/>
      <c r="D8793" s="2"/>
      <c r="E8793" s="2"/>
      <c r="F8793" s="2"/>
    </row>
    <row r="8794" spans="1:6" ht="15.75" customHeight="1" x14ac:dyDescent="0.15">
      <c r="A8794" s="2"/>
      <c r="B8794" s="2"/>
      <c r="C8794" s="2"/>
      <c r="D8794" s="2"/>
      <c r="E8794" s="2"/>
      <c r="F8794" s="2"/>
    </row>
    <row r="8795" spans="1:6" ht="15.75" customHeight="1" x14ac:dyDescent="0.15">
      <c r="A8795" s="2"/>
      <c r="B8795" s="2"/>
      <c r="C8795" s="2"/>
      <c r="D8795" s="2"/>
      <c r="E8795" s="2"/>
      <c r="F8795" s="2"/>
    </row>
    <row r="8796" spans="1:6" ht="15.75" customHeight="1" x14ac:dyDescent="0.15">
      <c r="A8796" s="2"/>
      <c r="B8796" s="2"/>
      <c r="C8796" s="2"/>
      <c r="D8796" s="2"/>
      <c r="E8796" s="2"/>
      <c r="F8796" s="2"/>
    </row>
    <row r="8797" spans="1:6" ht="15.75" customHeight="1" x14ac:dyDescent="0.15">
      <c r="A8797" s="2"/>
      <c r="B8797" s="2"/>
      <c r="C8797" s="2"/>
      <c r="D8797" s="2"/>
      <c r="E8797" s="2"/>
      <c r="F8797" s="2"/>
    </row>
    <row r="8798" spans="1:6" ht="15.75" customHeight="1" x14ac:dyDescent="0.15">
      <c r="A8798" s="2"/>
      <c r="B8798" s="2"/>
      <c r="C8798" s="2"/>
      <c r="D8798" s="2"/>
      <c r="E8798" s="2"/>
      <c r="F8798" s="2"/>
    </row>
    <row r="8799" spans="1:6" ht="15.75" customHeight="1" x14ac:dyDescent="0.15">
      <c r="A8799" s="2"/>
      <c r="B8799" s="2"/>
      <c r="C8799" s="2"/>
      <c r="D8799" s="2"/>
      <c r="E8799" s="2"/>
      <c r="F8799" s="2"/>
    </row>
    <row r="8800" spans="1:6" ht="15.75" customHeight="1" x14ac:dyDescent="0.15">
      <c r="A8800" s="2"/>
      <c r="B8800" s="2"/>
      <c r="C8800" s="2"/>
      <c r="D8800" s="2"/>
      <c r="E8800" s="2"/>
      <c r="F8800" s="2"/>
    </row>
    <row r="8801" spans="1:6" ht="15.75" customHeight="1" x14ac:dyDescent="0.15">
      <c r="A8801" s="2"/>
      <c r="B8801" s="2"/>
      <c r="C8801" s="2"/>
      <c r="D8801" s="2"/>
      <c r="E8801" s="2"/>
      <c r="F8801" s="2"/>
    </row>
    <row r="8802" spans="1:6" ht="15.75" customHeight="1" x14ac:dyDescent="0.15">
      <c r="A8802" s="2"/>
      <c r="B8802" s="2"/>
      <c r="C8802" s="2"/>
      <c r="D8802" s="2"/>
      <c r="E8802" s="2"/>
      <c r="F8802" s="2"/>
    </row>
    <row r="8803" spans="1:6" ht="15.75" customHeight="1" x14ac:dyDescent="0.15">
      <c r="A8803" s="2"/>
      <c r="B8803" s="2"/>
      <c r="C8803" s="2"/>
      <c r="D8803" s="2"/>
      <c r="E8803" s="2"/>
      <c r="F8803" s="2"/>
    </row>
    <row r="8804" spans="1:6" ht="15.75" customHeight="1" x14ac:dyDescent="0.15">
      <c r="A8804" s="2"/>
      <c r="B8804" s="2"/>
      <c r="C8804" s="2"/>
      <c r="D8804" s="2"/>
      <c r="E8804" s="2"/>
      <c r="F8804" s="2"/>
    </row>
    <row r="8805" spans="1:6" ht="15.75" customHeight="1" x14ac:dyDescent="0.15">
      <c r="A8805" s="2"/>
      <c r="B8805" s="2"/>
      <c r="C8805" s="2"/>
      <c r="D8805" s="2"/>
      <c r="E8805" s="2"/>
      <c r="F8805" s="2"/>
    </row>
    <row r="8806" spans="1:6" ht="15.75" customHeight="1" x14ac:dyDescent="0.15">
      <c r="A8806" s="2"/>
      <c r="B8806" s="2"/>
      <c r="C8806" s="2"/>
      <c r="D8806" s="2"/>
      <c r="E8806" s="2"/>
      <c r="F8806" s="2"/>
    </row>
    <row r="8807" spans="1:6" ht="15.75" customHeight="1" x14ac:dyDescent="0.15">
      <c r="A8807" s="2"/>
      <c r="B8807" s="2"/>
      <c r="C8807" s="2"/>
      <c r="D8807" s="2"/>
      <c r="E8807" s="2"/>
      <c r="F8807" s="2"/>
    </row>
    <row r="8808" spans="1:6" ht="15.75" customHeight="1" x14ac:dyDescent="0.15">
      <c r="A8808" s="2"/>
      <c r="B8808" s="2"/>
      <c r="C8808" s="2"/>
      <c r="D8808" s="2"/>
      <c r="E8808" s="2"/>
      <c r="F8808" s="2"/>
    </row>
    <row r="8809" spans="1:6" ht="15.75" customHeight="1" x14ac:dyDescent="0.15">
      <c r="A8809" s="2"/>
      <c r="B8809" s="2"/>
      <c r="C8809" s="2"/>
      <c r="D8809" s="2"/>
      <c r="E8809" s="2"/>
      <c r="F8809" s="2"/>
    </row>
    <row r="8810" spans="1:6" ht="15.75" customHeight="1" x14ac:dyDescent="0.15">
      <c r="A8810" s="2"/>
      <c r="B8810" s="2"/>
      <c r="C8810" s="2"/>
      <c r="D8810" s="2"/>
      <c r="E8810" s="2"/>
      <c r="F8810" s="2"/>
    </row>
    <row r="8811" spans="1:6" ht="15.75" customHeight="1" x14ac:dyDescent="0.15">
      <c r="A8811" s="2"/>
      <c r="B8811" s="2"/>
      <c r="C8811" s="2"/>
      <c r="D8811" s="2"/>
      <c r="E8811" s="2"/>
      <c r="F8811" s="2"/>
    </row>
    <row r="8812" spans="1:6" ht="15.75" customHeight="1" x14ac:dyDescent="0.15">
      <c r="A8812" s="2"/>
      <c r="B8812" s="2"/>
      <c r="C8812" s="2"/>
      <c r="D8812" s="2"/>
      <c r="E8812" s="2"/>
      <c r="F8812" s="2"/>
    </row>
    <row r="8813" spans="1:6" ht="15.75" customHeight="1" x14ac:dyDescent="0.15">
      <c r="A8813" s="2"/>
      <c r="B8813" s="2"/>
      <c r="C8813" s="2"/>
      <c r="D8813" s="2"/>
      <c r="E8813" s="2"/>
      <c r="F8813" s="2"/>
    </row>
    <row r="8814" spans="1:6" ht="15.75" customHeight="1" x14ac:dyDescent="0.15">
      <c r="A8814" s="2"/>
      <c r="B8814" s="2"/>
      <c r="C8814" s="2"/>
      <c r="D8814" s="2"/>
      <c r="E8814" s="2"/>
      <c r="F8814" s="2"/>
    </row>
    <row r="8815" spans="1:6" ht="15.75" customHeight="1" x14ac:dyDescent="0.15">
      <c r="A8815" s="2"/>
      <c r="B8815" s="2"/>
      <c r="C8815" s="2"/>
      <c r="D8815" s="2"/>
      <c r="E8815" s="2"/>
      <c r="F8815" s="2"/>
    </row>
    <row r="8816" spans="1:6" ht="15.75" customHeight="1" x14ac:dyDescent="0.15">
      <c r="A8816" s="2"/>
      <c r="B8816" s="2"/>
      <c r="C8816" s="2"/>
      <c r="D8816" s="2"/>
      <c r="E8816" s="2"/>
      <c r="F8816" s="2"/>
    </row>
    <row r="8817" spans="1:6" ht="15.75" customHeight="1" x14ac:dyDescent="0.15">
      <c r="A8817" s="2"/>
      <c r="B8817" s="2"/>
      <c r="C8817" s="2"/>
      <c r="D8817" s="2"/>
      <c r="E8817" s="2"/>
      <c r="F8817" s="2"/>
    </row>
    <row r="8818" spans="1:6" ht="15.75" customHeight="1" x14ac:dyDescent="0.15">
      <c r="A8818" s="2"/>
      <c r="B8818" s="2"/>
      <c r="C8818" s="2"/>
      <c r="D8818" s="2"/>
      <c r="E8818" s="2"/>
      <c r="F8818" s="2"/>
    </row>
    <row r="8819" spans="1:6" ht="15.75" customHeight="1" x14ac:dyDescent="0.15">
      <c r="A8819" s="2"/>
      <c r="B8819" s="2"/>
      <c r="C8819" s="2"/>
      <c r="D8819" s="2"/>
      <c r="E8819" s="2"/>
      <c r="F8819" s="2"/>
    </row>
    <row r="8820" spans="1:6" ht="15.75" customHeight="1" x14ac:dyDescent="0.15">
      <c r="A8820" s="2"/>
      <c r="B8820" s="2"/>
      <c r="C8820" s="2"/>
      <c r="D8820" s="2"/>
      <c r="E8820" s="2"/>
      <c r="F8820" s="2"/>
    </row>
    <row r="8821" spans="1:6" ht="15.75" customHeight="1" x14ac:dyDescent="0.15">
      <c r="A8821" s="2"/>
      <c r="B8821" s="2"/>
      <c r="C8821" s="2"/>
      <c r="D8821" s="2"/>
      <c r="E8821" s="2"/>
      <c r="F8821" s="2"/>
    </row>
    <row r="8822" spans="1:6" ht="15.75" customHeight="1" x14ac:dyDescent="0.15">
      <c r="A8822" s="2"/>
      <c r="B8822" s="2"/>
      <c r="C8822" s="2"/>
      <c r="D8822" s="2"/>
      <c r="E8822" s="2"/>
      <c r="F8822" s="2"/>
    </row>
    <row r="8823" spans="1:6" ht="15.75" customHeight="1" x14ac:dyDescent="0.15">
      <c r="A8823" s="2"/>
      <c r="B8823" s="2"/>
      <c r="C8823" s="2"/>
      <c r="D8823" s="2"/>
      <c r="E8823" s="2"/>
      <c r="F8823" s="2"/>
    </row>
    <row r="8824" spans="1:6" ht="15.75" customHeight="1" x14ac:dyDescent="0.15">
      <c r="A8824" s="2"/>
      <c r="B8824" s="2"/>
      <c r="C8824" s="2"/>
      <c r="D8824" s="2"/>
      <c r="E8824" s="2"/>
      <c r="F8824" s="2"/>
    </row>
    <row r="8825" spans="1:6" ht="15.75" customHeight="1" x14ac:dyDescent="0.15">
      <c r="A8825" s="2"/>
      <c r="B8825" s="2"/>
      <c r="C8825" s="2"/>
      <c r="D8825" s="2"/>
      <c r="E8825" s="2"/>
      <c r="F8825" s="2"/>
    </row>
    <row r="8826" spans="1:6" ht="15.75" customHeight="1" x14ac:dyDescent="0.15">
      <c r="A8826" s="2"/>
      <c r="B8826" s="2"/>
      <c r="C8826" s="2"/>
      <c r="D8826" s="2"/>
      <c r="E8826" s="2"/>
      <c r="F8826" s="2"/>
    </row>
    <row r="8827" spans="1:6" ht="15.75" customHeight="1" x14ac:dyDescent="0.15">
      <c r="A8827" s="2"/>
      <c r="B8827" s="2"/>
      <c r="C8827" s="2"/>
      <c r="D8827" s="2"/>
      <c r="E8827" s="2"/>
      <c r="F8827" s="2"/>
    </row>
    <row r="8828" spans="1:6" ht="15.75" customHeight="1" x14ac:dyDescent="0.15">
      <c r="A8828" s="2"/>
      <c r="B8828" s="2"/>
      <c r="C8828" s="2"/>
      <c r="D8828" s="2"/>
      <c r="E8828" s="2"/>
      <c r="F8828" s="2"/>
    </row>
    <row r="8829" spans="1:6" ht="15.75" customHeight="1" x14ac:dyDescent="0.15">
      <c r="A8829" s="2"/>
      <c r="B8829" s="2"/>
      <c r="C8829" s="2"/>
      <c r="D8829" s="2"/>
      <c r="E8829" s="2"/>
      <c r="F8829" s="2"/>
    </row>
    <row r="8830" spans="1:6" ht="15.75" customHeight="1" x14ac:dyDescent="0.15">
      <c r="A8830" s="2"/>
      <c r="B8830" s="2"/>
      <c r="C8830" s="2"/>
      <c r="D8830" s="2"/>
      <c r="E8830" s="2"/>
      <c r="F8830" s="2"/>
    </row>
    <row r="8831" spans="1:6" ht="15.75" customHeight="1" x14ac:dyDescent="0.15">
      <c r="A8831" s="2"/>
      <c r="B8831" s="2"/>
      <c r="C8831" s="2"/>
      <c r="D8831" s="2"/>
      <c r="E8831" s="2"/>
      <c r="F8831" s="2"/>
    </row>
    <row r="8832" spans="1:6" ht="15.75" customHeight="1" x14ac:dyDescent="0.15">
      <c r="A8832" s="2"/>
      <c r="B8832" s="2"/>
      <c r="C8832" s="2"/>
      <c r="D8832" s="2"/>
      <c r="E8832" s="2"/>
      <c r="F8832" s="2"/>
    </row>
    <row r="8833" spans="1:6" ht="15.75" customHeight="1" x14ac:dyDescent="0.15">
      <c r="A8833" s="2"/>
      <c r="B8833" s="2"/>
      <c r="C8833" s="2"/>
      <c r="D8833" s="2"/>
      <c r="E8833" s="2"/>
      <c r="F8833" s="2"/>
    </row>
    <row r="8834" spans="1:6" ht="15.75" customHeight="1" x14ac:dyDescent="0.15">
      <c r="A8834" s="2"/>
      <c r="B8834" s="2"/>
      <c r="C8834" s="2"/>
      <c r="D8834" s="2"/>
      <c r="E8834" s="2"/>
      <c r="F8834" s="2"/>
    </row>
    <row r="8835" spans="1:6" ht="15.75" customHeight="1" x14ac:dyDescent="0.15">
      <c r="A8835" s="2"/>
      <c r="B8835" s="2"/>
      <c r="C8835" s="2"/>
      <c r="D8835" s="2"/>
      <c r="E8835" s="2"/>
      <c r="F8835" s="2"/>
    </row>
    <row r="8836" spans="1:6" ht="15.75" customHeight="1" x14ac:dyDescent="0.15">
      <c r="A8836" s="2"/>
      <c r="B8836" s="2"/>
      <c r="C8836" s="2"/>
      <c r="D8836" s="2"/>
      <c r="E8836" s="2"/>
      <c r="F8836" s="2"/>
    </row>
    <row r="8837" spans="1:6" ht="15.75" customHeight="1" x14ac:dyDescent="0.15">
      <c r="A8837" s="2"/>
      <c r="B8837" s="2"/>
      <c r="C8837" s="2"/>
      <c r="D8837" s="2"/>
      <c r="E8837" s="2"/>
      <c r="F8837" s="2"/>
    </row>
    <row r="8838" spans="1:6" ht="15.75" customHeight="1" x14ac:dyDescent="0.15">
      <c r="A8838" s="2"/>
      <c r="B8838" s="2"/>
      <c r="C8838" s="2"/>
      <c r="D8838" s="2"/>
      <c r="E8838" s="2"/>
      <c r="F8838" s="2"/>
    </row>
    <row r="8839" spans="1:6" ht="15.75" customHeight="1" x14ac:dyDescent="0.15">
      <c r="A8839" s="2"/>
      <c r="B8839" s="2"/>
      <c r="C8839" s="2"/>
      <c r="D8839" s="2"/>
      <c r="E8839" s="2"/>
      <c r="F8839" s="2"/>
    </row>
    <row r="8840" spans="1:6" ht="15.75" customHeight="1" x14ac:dyDescent="0.15">
      <c r="A8840" s="2"/>
      <c r="B8840" s="2"/>
      <c r="C8840" s="2"/>
      <c r="D8840" s="2"/>
      <c r="E8840" s="2"/>
      <c r="F8840" s="2"/>
    </row>
    <row r="8841" spans="1:6" ht="15.75" customHeight="1" x14ac:dyDescent="0.15">
      <c r="A8841" s="2"/>
      <c r="B8841" s="2"/>
      <c r="C8841" s="2"/>
      <c r="D8841" s="2"/>
      <c r="E8841" s="2"/>
      <c r="F8841" s="2"/>
    </row>
    <row r="8842" spans="1:6" ht="15.75" customHeight="1" x14ac:dyDescent="0.15">
      <c r="A8842" s="2"/>
      <c r="B8842" s="2"/>
      <c r="C8842" s="2"/>
      <c r="D8842" s="2"/>
      <c r="E8842" s="2"/>
      <c r="F8842" s="2"/>
    </row>
    <row r="8843" spans="1:6" ht="15.75" customHeight="1" x14ac:dyDescent="0.15">
      <c r="A8843" s="2"/>
      <c r="B8843" s="2"/>
      <c r="C8843" s="2"/>
      <c r="D8843" s="2"/>
      <c r="E8843" s="2"/>
      <c r="F8843" s="2"/>
    </row>
    <row r="8844" spans="1:6" ht="15.75" customHeight="1" x14ac:dyDescent="0.15">
      <c r="A8844" s="2"/>
      <c r="B8844" s="2"/>
      <c r="C8844" s="2"/>
      <c r="D8844" s="2"/>
      <c r="E8844" s="2"/>
      <c r="F8844" s="2"/>
    </row>
    <row r="8845" spans="1:6" ht="15.75" customHeight="1" x14ac:dyDescent="0.15">
      <c r="A8845" s="2"/>
      <c r="B8845" s="2"/>
      <c r="C8845" s="2"/>
      <c r="D8845" s="2"/>
      <c r="E8845" s="2"/>
      <c r="F8845" s="2"/>
    </row>
    <row r="8846" spans="1:6" ht="15.75" customHeight="1" x14ac:dyDescent="0.15">
      <c r="A8846" s="2"/>
      <c r="B8846" s="2"/>
      <c r="C8846" s="2"/>
      <c r="D8846" s="2"/>
      <c r="E8846" s="2"/>
      <c r="F8846" s="2"/>
    </row>
    <row r="8847" spans="1:6" ht="15.75" customHeight="1" x14ac:dyDescent="0.15">
      <c r="A8847" s="2"/>
      <c r="B8847" s="2"/>
      <c r="C8847" s="2"/>
      <c r="D8847" s="2"/>
      <c r="E8847" s="2"/>
      <c r="F8847" s="2"/>
    </row>
    <row r="8848" spans="1:6" ht="15.75" customHeight="1" x14ac:dyDescent="0.15">
      <c r="A8848" s="2"/>
      <c r="B8848" s="2"/>
      <c r="C8848" s="2"/>
      <c r="D8848" s="2"/>
      <c r="E8848" s="2"/>
      <c r="F8848" s="2"/>
    </row>
    <row r="8849" spans="1:6" ht="15.75" customHeight="1" x14ac:dyDescent="0.15">
      <c r="A8849" s="2"/>
      <c r="B8849" s="2"/>
      <c r="C8849" s="2"/>
      <c r="D8849" s="2"/>
      <c r="E8849" s="2"/>
      <c r="F8849" s="2"/>
    </row>
    <row r="8850" spans="1:6" ht="15.75" customHeight="1" x14ac:dyDescent="0.15">
      <c r="A8850" s="2"/>
      <c r="B8850" s="2"/>
      <c r="C8850" s="2"/>
      <c r="D8850" s="2"/>
      <c r="E8850" s="2"/>
      <c r="F8850" s="2"/>
    </row>
    <row r="8851" spans="1:6" ht="15.75" customHeight="1" x14ac:dyDescent="0.15">
      <c r="A8851" s="2"/>
      <c r="B8851" s="2"/>
      <c r="C8851" s="2"/>
      <c r="D8851" s="2"/>
      <c r="E8851" s="2"/>
      <c r="F8851" s="2"/>
    </row>
    <row r="8852" spans="1:6" ht="15.75" customHeight="1" x14ac:dyDescent="0.15">
      <c r="A8852" s="2"/>
      <c r="B8852" s="2"/>
      <c r="C8852" s="2"/>
      <c r="D8852" s="2"/>
      <c r="E8852" s="2"/>
      <c r="F8852" s="2"/>
    </row>
    <row r="8853" spans="1:6" ht="15.75" customHeight="1" x14ac:dyDescent="0.15">
      <c r="A8853" s="2"/>
      <c r="B8853" s="2"/>
      <c r="C8853" s="2"/>
      <c r="D8853" s="2"/>
      <c r="E8853" s="2"/>
      <c r="F8853" s="2"/>
    </row>
    <row r="8854" spans="1:6" ht="15.75" customHeight="1" x14ac:dyDescent="0.15">
      <c r="A8854" s="2"/>
      <c r="B8854" s="2"/>
      <c r="C8854" s="2"/>
      <c r="D8854" s="2"/>
      <c r="E8854" s="2"/>
      <c r="F8854" s="2"/>
    </row>
    <row r="8855" spans="1:6" ht="15.75" customHeight="1" x14ac:dyDescent="0.15">
      <c r="A8855" s="2"/>
      <c r="B8855" s="2"/>
      <c r="C8855" s="2"/>
      <c r="D8855" s="2"/>
      <c r="E8855" s="2"/>
      <c r="F8855" s="2"/>
    </row>
    <row r="8856" spans="1:6" ht="15.75" customHeight="1" x14ac:dyDescent="0.15">
      <c r="A8856" s="2"/>
      <c r="B8856" s="2"/>
      <c r="C8856" s="2"/>
      <c r="D8856" s="2"/>
      <c r="E8856" s="2"/>
      <c r="F8856" s="2"/>
    </row>
    <row r="8857" spans="1:6" ht="15.75" customHeight="1" x14ac:dyDescent="0.15">
      <c r="A8857" s="2"/>
      <c r="B8857" s="2"/>
      <c r="C8857" s="2"/>
      <c r="D8857" s="2"/>
      <c r="E8857" s="2"/>
      <c r="F8857" s="2"/>
    </row>
    <row r="8858" spans="1:6" ht="15.75" customHeight="1" x14ac:dyDescent="0.15">
      <c r="A8858" s="2"/>
      <c r="B8858" s="2"/>
      <c r="C8858" s="2"/>
      <c r="D8858" s="2"/>
      <c r="E8858" s="2"/>
      <c r="F8858" s="2"/>
    </row>
    <row r="8859" spans="1:6" ht="15.75" customHeight="1" x14ac:dyDescent="0.15">
      <c r="A8859" s="2"/>
      <c r="B8859" s="2"/>
      <c r="C8859" s="2"/>
      <c r="D8859" s="2"/>
      <c r="E8859" s="2"/>
      <c r="F8859" s="2"/>
    </row>
    <row r="8860" spans="1:6" ht="15.75" customHeight="1" x14ac:dyDescent="0.15">
      <c r="A8860" s="2"/>
      <c r="B8860" s="2"/>
      <c r="C8860" s="2"/>
      <c r="D8860" s="2"/>
      <c r="E8860" s="2"/>
      <c r="F8860" s="2"/>
    </row>
    <row r="8861" spans="1:6" ht="15.75" customHeight="1" x14ac:dyDescent="0.15">
      <c r="A8861" s="2"/>
      <c r="B8861" s="2"/>
      <c r="C8861" s="2"/>
      <c r="D8861" s="2"/>
      <c r="E8861" s="2"/>
      <c r="F8861" s="2"/>
    </row>
    <row r="8862" spans="1:6" ht="15.75" customHeight="1" x14ac:dyDescent="0.15">
      <c r="A8862" s="2"/>
      <c r="B8862" s="2"/>
      <c r="C8862" s="2"/>
      <c r="D8862" s="2"/>
      <c r="E8862" s="2"/>
      <c r="F8862" s="2"/>
    </row>
    <row r="8863" spans="1:6" ht="15.75" customHeight="1" x14ac:dyDescent="0.15">
      <c r="A8863" s="2"/>
      <c r="B8863" s="2"/>
      <c r="C8863" s="2"/>
      <c r="D8863" s="2"/>
      <c r="E8863" s="2"/>
      <c r="F8863" s="2"/>
    </row>
    <row r="8864" spans="1:6" ht="15.75" customHeight="1" x14ac:dyDescent="0.15">
      <c r="A8864" s="2"/>
      <c r="B8864" s="2"/>
      <c r="C8864" s="2"/>
      <c r="D8864" s="2"/>
      <c r="E8864" s="2"/>
      <c r="F8864" s="2"/>
    </row>
    <row r="8865" spans="1:6" ht="15.75" customHeight="1" x14ac:dyDescent="0.15">
      <c r="A8865" s="2"/>
      <c r="B8865" s="2"/>
      <c r="C8865" s="2"/>
      <c r="D8865" s="2"/>
      <c r="E8865" s="2"/>
      <c r="F8865" s="2"/>
    </row>
    <row r="8866" spans="1:6" ht="15.75" customHeight="1" x14ac:dyDescent="0.15">
      <c r="A8866" s="2"/>
      <c r="B8866" s="2"/>
      <c r="C8866" s="2"/>
      <c r="D8866" s="2"/>
      <c r="E8866" s="2"/>
      <c r="F8866" s="2"/>
    </row>
    <row r="8867" spans="1:6" ht="15.75" customHeight="1" x14ac:dyDescent="0.15">
      <c r="A8867" s="2"/>
      <c r="B8867" s="2"/>
      <c r="C8867" s="2"/>
      <c r="D8867" s="2"/>
      <c r="E8867" s="2"/>
      <c r="F8867" s="2"/>
    </row>
    <row r="8868" spans="1:6" ht="15.75" customHeight="1" x14ac:dyDescent="0.15">
      <c r="A8868" s="2"/>
      <c r="B8868" s="2"/>
      <c r="C8868" s="2"/>
      <c r="D8868" s="2"/>
      <c r="E8868" s="2"/>
      <c r="F8868" s="2"/>
    </row>
    <row r="8869" spans="1:6" ht="15.75" customHeight="1" x14ac:dyDescent="0.15">
      <c r="A8869" s="2"/>
      <c r="B8869" s="2"/>
      <c r="C8869" s="2"/>
      <c r="D8869" s="2"/>
      <c r="E8869" s="2"/>
      <c r="F8869" s="2"/>
    </row>
    <row r="8870" spans="1:6" ht="15.75" customHeight="1" x14ac:dyDescent="0.15">
      <c r="A8870" s="2"/>
      <c r="B8870" s="2"/>
      <c r="C8870" s="2"/>
      <c r="D8870" s="2"/>
      <c r="E8870" s="2"/>
      <c r="F8870" s="2"/>
    </row>
    <row r="8871" spans="1:6" ht="15.75" customHeight="1" x14ac:dyDescent="0.15">
      <c r="A8871" s="2"/>
      <c r="B8871" s="2"/>
      <c r="C8871" s="2"/>
      <c r="D8871" s="2"/>
      <c r="E8871" s="2"/>
      <c r="F8871" s="2"/>
    </row>
    <row r="8872" spans="1:6" ht="15.75" customHeight="1" x14ac:dyDescent="0.15">
      <c r="A8872" s="2"/>
      <c r="B8872" s="2"/>
      <c r="C8872" s="2"/>
      <c r="D8872" s="2"/>
      <c r="E8872" s="2"/>
      <c r="F8872" s="2"/>
    </row>
    <row r="8873" spans="1:6" ht="15.75" customHeight="1" x14ac:dyDescent="0.15">
      <c r="A8873" s="2"/>
      <c r="B8873" s="2"/>
      <c r="C8873" s="2"/>
      <c r="D8873" s="2"/>
      <c r="E8873" s="2"/>
      <c r="F8873" s="2"/>
    </row>
    <row r="8874" spans="1:6" ht="15.75" customHeight="1" x14ac:dyDescent="0.15">
      <c r="A8874" s="2"/>
      <c r="B8874" s="2"/>
      <c r="C8874" s="2"/>
      <c r="D8874" s="2"/>
      <c r="E8874" s="2"/>
      <c r="F8874" s="2"/>
    </row>
    <row r="8875" spans="1:6" ht="15.75" customHeight="1" x14ac:dyDescent="0.15">
      <c r="A8875" s="2"/>
      <c r="B8875" s="2"/>
      <c r="C8875" s="2"/>
      <c r="D8875" s="2"/>
      <c r="E8875" s="2"/>
      <c r="F8875" s="2"/>
    </row>
    <row r="8876" spans="1:6" ht="15.75" customHeight="1" x14ac:dyDescent="0.15">
      <c r="A8876" s="2"/>
      <c r="B8876" s="2"/>
      <c r="C8876" s="2"/>
      <c r="D8876" s="2"/>
      <c r="E8876" s="2"/>
      <c r="F8876" s="2"/>
    </row>
    <row r="8877" spans="1:6" ht="15.75" customHeight="1" x14ac:dyDescent="0.15">
      <c r="A8877" s="2"/>
      <c r="B8877" s="2"/>
      <c r="C8877" s="2"/>
      <c r="D8877" s="2"/>
      <c r="E8877" s="2"/>
      <c r="F8877" s="2"/>
    </row>
    <row r="8878" spans="1:6" ht="15.75" customHeight="1" x14ac:dyDescent="0.15">
      <c r="A8878" s="2"/>
      <c r="B8878" s="2"/>
      <c r="C8878" s="2"/>
      <c r="D8878" s="2"/>
      <c r="E8878" s="2"/>
      <c r="F8878" s="2"/>
    </row>
    <row r="8879" spans="1:6" ht="15.75" customHeight="1" x14ac:dyDescent="0.15">
      <c r="A8879" s="2"/>
      <c r="B8879" s="2"/>
      <c r="C8879" s="2"/>
      <c r="D8879" s="2"/>
      <c r="E8879" s="2"/>
      <c r="F8879" s="2"/>
    </row>
    <row r="8880" spans="1:6" ht="15.75" customHeight="1" x14ac:dyDescent="0.15">
      <c r="A8880" s="2"/>
      <c r="B8880" s="2"/>
      <c r="C8880" s="2"/>
      <c r="D8880" s="2"/>
      <c r="E8880" s="2"/>
      <c r="F8880" s="2"/>
    </row>
    <row r="8881" spans="1:6" ht="15.75" customHeight="1" x14ac:dyDescent="0.15">
      <c r="A8881" s="2"/>
      <c r="B8881" s="2"/>
      <c r="C8881" s="2"/>
      <c r="D8881" s="2"/>
      <c r="E8881" s="2"/>
      <c r="F8881" s="2"/>
    </row>
    <row r="8882" spans="1:6" ht="15.75" customHeight="1" x14ac:dyDescent="0.15">
      <c r="A8882" s="2"/>
      <c r="B8882" s="2"/>
      <c r="C8882" s="2"/>
      <c r="D8882" s="2"/>
      <c r="E8882" s="2"/>
      <c r="F8882" s="2"/>
    </row>
    <row r="8883" spans="1:6" ht="15.75" customHeight="1" x14ac:dyDescent="0.15">
      <c r="A8883" s="2"/>
      <c r="B8883" s="2"/>
      <c r="C8883" s="2"/>
      <c r="D8883" s="2"/>
      <c r="E8883" s="2"/>
      <c r="F8883" s="2"/>
    </row>
    <row r="8884" spans="1:6" ht="15.75" customHeight="1" x14ac:dyDescent="0.15">
      <c r="A8884" s="2"/>
      <c r="B8884" s="2"/>
      <c r="C8884" s="2"/>
      <c r="D8884" s="2"/>
      <c r="E8884" s="2"/>
      <c r="F8884" s="2"/>
    </row>
    <row r="8885" spans="1:6" ht="15.75" customHeight="1" x14ac:dyDescent="0.15">
      <c r="A8885" s="2"/>
      <c r="B8885" s="2"/>
      <c r="C8885" s="2"/>
      <c r="D8885" s="2"/>
      <c r="E8885" s="2"/>
      <c r="F8885" s="2"/>
    </row>
    <row r="8886" spans="1:6" ht="15.75" customHeight="1" x14ac:dyDescent="0.15">
      <c r="A8886" s="2"/>
      <c r="B8886" s="2"/>
      <c r="C8886" s="2"/>
      <c r="D8886" s="2"/>
      <c r="E8886" s="2"/>
      <c r="F8886" s="2"/>
    </row>
    <row r="8887" spans="1:6" ht="15.75" customHeight="1" x14ac:dyDescent="0.15">
      <c r="A8887" s="2"/>
      <c r="B8887" s="2"/>
      <c r="C8887" s="2"/>
      <c r="D8887" s="2"/>
      <c r="E8887" s="2"/>
      <c r="F8887" s="2"/>
    </row>
    <row r="8888" spans="1:6" ht="15.75" customHeight="1" x14ac:dyDescent="0.15">
      <c r="A8888" s="2"/>
      <c r="B8888" s="2"/>
      <c r="C8888" s="2"/>
      <c r="D8888" s="2"/>
      <c r="E8888" s="2"/>
      <c r="F8888" s="2"/>
    </row>
    <row r="8889" spans="1:6" ht="15.75" customHeight="1" x14ac:dyDescent="0.15">
      <c r="A8889" s="2"/>
      <c r="B8889" s="2"/>
      <c r="C8889" s="2"/>
      <c r="D8889" s="2"/>
      <c r="E8889" s="2"/>
      <c r="F8889" s="2"/>
    </row>
    <row r="8890" spans="1:6" ht="15.75" customHeight="1" x14ac:dyDescent="0.15">
      <c r="A8890" s="2"/>
      <c r="B8890" s="2"/>
      <c r="C8890" s="2"/>
      <c r="D8890" s="2"/>
      <c r="E8890" s="2"/>
      <c r="F8890" s="2"/>
    </row>
    <row r="8891" spans="1:6" ht="15.75" customHeight="1" x14ac:dyDescent="0.15">
      <c r="A8891" s="2"/>
      <c r="B8891" s="2"/>
      <c r="C8891" s="2"/>
      <c r="D8891" s="2"/>
      <c r="E8891" s="2"/>
      <c r="F8891" s="2"/>
    </row>
    <row r="8892" spans="1:6" ht="15.75" customHeight="1" x14ac:dyDescent="0.15">
      <c r="A8892" s="2"/>
      <c r="B8892" s="2"/>
      <c r="C8892" s="2"/>
      <c r="D8892" s="2"/>
      <c r="E8892" s="2"/>
      <c r="F8892" s="2"/>
    </row>
    <row r="8893" spans="1:6" ht="15.75" customHeight="1" x14ac:dyDescent="0.15">
      <c r="A8893" s="2"/>
      <c r="B8893" s="2"/>
      <c r="C8893" s="2"/>
      <c r="D8893" s="2"/>
      <c r="E8893" s="2"/>
      <c r="F8893" s="2"/>
    </row>
    <row r="8894" spans="1:6" ht="15.75" customHeight="1" x14ac:dyDescent="0.15">
      <c r="A8894" s="2"/>
      <c r="B8894" s="2"/>
      <c r="C8894" s="2"/>
      <c r="D8894" s="2"/>
      <c r="E8894" s="2"/>
      <c r="F8894" s="2"/>
    </row>
    <row r="8895" spans="1:6" ht="15.75" customHeight="1" x14ac:dyDescent="0.15">
      <c r="A8895" s="2"/>
      <c r="B8895" s="2"/>
      <c r="C8895" s="2"/>
      <c r="D8895" s="2"/>
      <c r="E8895" s="2"/>
      <c r="F8895" s="2"/>
    </row>
    <row r="8896" spans="1:6" ht="15.75" customHeight="1" x14ac:dyDescent="0.15">
      <c r="A8896" s="2"/>
      <c r="B8896" s="2"/>
      <c r="C8896" s="2"/>
      <c r="D8896" s="2"/>
      <c r="E8896" s="2"/>
      <c r="F8896" s="2"/>
    </row>
    <row r="8897" spans="1:6" ht="15.75" customHeight="1" x14ac:dyDescent="0.15">
      <c r="A8897" s="2"/>
      <c r="B8897" s="2"/>
      <c r="C8897" s="2"/>
      <c r="D8897" s="2"/>
      <c r="E8897" s="2"/>
      <c r="F8897" s="2"/>
    </row>
    <row r="8898" spans="1:6" ht="15.75" customHeight="1" x14ac:dyDescent="0.15">
      <c r="A8898" s="2"/>
      <c r="B8898" s="2"/>
      <c r="C8898" s="2"/>
      <c r="D8898" s="2"/>
      <c r="E8898" s="2"/>
      <c r="F8898" s="2"/>
    </row>
    <row r="8899" spans="1:6" ht="15.75" customHeight="1" x14ac:dyDescent="0.15">
      <c r="A8899" s="2"/>
      <c r="B8899" s="2"/>
      <c r="C8899" s="2"/>
      <c r="D8899" s="2"/>
      <c r="E8899" s="2"/>
      <c r="F8899" s="2"/>
    </row>
    <row r="8900" spans="1:6" ht="15.75" customHeight="1" x14ac:dyDescent="0.15">
      <c r="A8900" s="2"/>
      <c r="B8900" s="2"/>
      <c r="C8900" s="2"/>
      <c r="D8900" s="2"/>
      <c r="E8900" s="2"/>
      <c r="F8900" s="2"/>
    </row>
    <row r="8901" spans="1:6" ht="15.75" customHeight="1" x14ac:dyDescent="0.15">
      <c r="A8901" s="2"/>
      <c r="B8901" s="2"/>
      <c r="C8901" s="2"/>
      <c r="D8901" s="2"/>
      <c r="E8901" s="2"/>
      <c r="F8901" s="2"/>
    </row>
    <row r="8902" spans="1:6" ht="15.75" customHeight="1" x14ac:dyDescent="0.15">
      <c r="A8902" s="2"/>
      <c r="B8902" s="2"/>
      <c r="C8902" s="2"/>
      <c r="D8902" s="2"/>
      <c r="E8902" s="2"/>
      <c r="F8902" s="2"/>
    </row>
    <row r="8903" spans="1:6" ht="15.75" customHeight="1" x14ac:dyDescent="0.15">
      <c r="A8903" s="2"/>
      <c r="B8903" s="2"/>
      <c r="C8903" s="2"/>
      <c r="D8903" s="2"/>
      <c r="E8903" s="2"/>
      <c r="F8903" s="2"/>
    </row>
    <row r="8904" spans="1:6" ht="15.75" customHeight="1" x14ac:dyDescent="0.15">
      <c r="A8904" s="2"/>
      <c r="B8904" s="2"/>
      <c r="C8904" s="2"/>
      <c r="D8904" s="2"/>
      <c r="E8904" s="2"/>
      <c r="F8904" s="2"/>
    </row>
    <row r="8905" spans="1:6" ht="15.75" customHeight="1" x14ac:dyDescent="0.15">
      <c r="A8905" s="2"/>
      <c r="B8905" s="2"/>
      <c r="C8905" s="2"/>
      <c r="D8905" s="2"/>
      <c r="E8905" s="2"/>
      <c r="F8905" s="2"/>
    </row>
    <row r="8906" spans="1:6" ht="15.75" customHeight="1" x14ac:dyDescent="0.15">
      <c r="A8906" s="2"/>
      <c r="B8906" s="2"/>
      <c r="C8906" s="2"/>
      <c r="D8906" s="2"/>
      <c r="E8906" s="2"/>
      <c r="F8906" s="2"/>
    </row>
    <row r="8907" spans="1:6" ht="15.75" customHeight="1" x14ac:dyDescent="0.15">
      <c r="A8907" s="2"/>
      <c r="B8907" s="2"/>
      <c r="C8907" s="2"/>
      <c r="D8907" s="2"/>
      <c r="E8907" s="2"/>
      <c r="F8907" s="2"/>
    </row>
    <row r="8908" spans="1:6" ht="15.75" customHeight="1" x14ac:dyDescent="0.15">
      <c r="A8908" s="2"/>
      <c r="B8908" s="2"/>
      <c r="C8908" s="2"/>
      <c r="D8908" s="2"/>
      <c r="E8908" s="2"/>
      <c r="F8908" s="2"/>
    </row>
    <row r="8909" spans="1:6" ht="15.75" customHeight="1" x14ac:dyDescent="0.15">
      <c r="A8909" s="2"/>
      <c r="B8909" s="2"/>
      <c r="C8909" s="2"/>
      <c r="D8909" s="2"/>
      <c r="E8909" s="2"/>
      <c r="F8909" s="2"/>
    </row>
    <row r="8910" spans="1:6" ht="15.75" customHeight="1" x14ac:dyDescent="0.15">
      <c r="A8910" s="2"/>
      <c r="B8910" s="2"/>
      <c r="C8910" s="2"/>
      <c r="D8910" s="2"/>
      <c r="E8910" s="2"/>
      <c r="F8910" s="2"/>
    </row>
    <row r="8911" spans="1:6" ht="15.75" customHeight="1" x14ac:dyDescent="0.15">
      <c r="A8911" s="2"/>
      <c r="B8911" s="2"/>
      <c r="C8911" s="2"/>
      <c r="D8911" s="2"/>
      <c r="E8911" s="2"/>
      <c r="F8911" s="2"/>
    </row>
    <row r="8912" spans="1:6" ht="15.75" customHeight="1" x14ac:dyDescent="0.15">
      <c r="A8912" s="2"/>
      <c r="B8912" s="2"/>
      <c r="C8912" s="2"/>
      <c r="D8912" s="2"/>
      <c r="E8912" s="2"/>
      <c r="F8912" s="2"/>
    </row>
    <row r="8913" spans="1:6" ht="15.75" customHeight="1" x14ac:dyDescent="0.15">
      <c r="A8913" s="2"/>
      <c r="B8913" s="2"/>
      <c r="C8913" s="2"/>
      <c r="D8913" s="2"/>
      <c r="E8913" s="2"/>
      <c r="F8913" s="2"/>
    </row>
    <row r="8914" spans="1:6" ht="15.75" customHeight="1" x14ac:dyDescent="0.15">
      <c r="A8914" s="2"/>
      <c r="B8914" s="2"/>
      <c r="C8914" s="2"/>
      <c r="D8914" s="2"/>
      <c r="E8914" s="2"/>
      <c r="F8914" s="2"/>
    </row>
    <row r="8915" spans="1:6" ht="15.75" customHeight="1" x14ac:dyDescent="0.15">
      <c r="A8915" s="2"/>
      <c r="B8915" s="2"/>
      <c r="C8915" s="2"/>
      <c r="D8915" s="2"/>
      <c r="E8915" s="2"/>
      <c r="F8915" s="2"/>
    </row>
    <row r="8916" spans="1:6" ht="15.75" customHeight="1" x14ac:dyDescent="0.15">
      <c r="A8916" s="2"/>
      <c r="B8916" s="2"/>
      <c r="C8916" s="2"/>
      <c r="D8916" s="2"/>
      <c r="E8916" s="2"/>
      <c r="F8916" s="2"/>
    </row>
    <row r="8917" spans="1:6" ht="15.75" customHeight="1" x14ac:dyDescent="0.15">
      <c r="A8917" s="2"/>
      <c r="B8917" s="2"/>
      <c r="C8917" s="2"/>
      <c r="D8917" s="2"/>
      <c r="E8917" s="2"/>
      <c r="F8917" s="2"/>
    </row>
    <row r="8918" spans="1:6" ht="15.75" customHeight="1" x14ac:dyDescent="0.15">
      <c r="A8918" s="2"/>
      <c r="B8918" s="2"/>
      <c r="C8918" s="2"/>
      <c r="D8918" s="2"/>
      <c r="E8918" s="2"/>
      <c r="F8918" s="2"/>
    </row>
    <row r="8919" spans="1:6" ht="15.75" customHeight="1" x14ac:dyDescent="0.15">
      <c r="A8919" s="2"/>
      <c r="B8919" s="2"/>
      <c r="C8919" s="2"/>
      <c r="D8919" s="2"/>
      <c r="E8919" s="2"/>
      <c r="F8919" s="2"/>
    </row>
    <row r="8920" spans="1:6" ht="15.75" customHeight="1" x14ac:dyDescent="0.15">
      <c r="A8920" s="2"/>
      <c r="B8920" s="2"/>
      <c r="C8920" s="2"/>
      <c r="D8920" s="2"/>
      <c r="E8920" s="2"/>
      <c r="F8920" s="2"/>
    </row>
    <row r="8921" spans="1:6" ht="15.75" customHeight="1" x14ac:dyDescent="0.15">
      <c r="A8921" s="2"/>
      <c r="B8921" s="2"/>
      <c r="C8921" s="2"/>
      <c r="D8921" s="2"/>
      <c r="E8921" s="2"/>
      <c r="F8921" s="2"/>
    </row>
    <row r="8922" spans="1:6" ht="15.75" customHeight="1" x14ac:dyDescent="0.15">
      <c r="A8922" s="2"/>
      <c r="B8922" s="2"/>
      <c r="C8922" s="2"/>
      <c r="D8922" s="2"/>
      <c r="E8922" s="2"/>
      <c r="F8922" s="2"/>
    </row>
    <row r="8923" spans="1:6" ht="15.75" customHeight="1" x14ac:dyDescent="0.15">
      <c r="A8923" s="2"/>
      <c r="B8923" s="2"/>
      <c r="C8923" s="2"/>
      <c r="D8923" s="2"/>
      <c r="E8923" s="2"/>
      <c r="F8923" s="2"/>
    </row>
    <row r="8924" spans="1:6" ht="15.75" customHeight="1" x14ac:dyDescent="0.15">
      <c r="A8924" s="2"/>
      <c r="B8924" s="2"/>
      <c r="C8924" s="2"/>
      <c r="D8924" s="2"/>
      <c r="E8924" s="2"/>
      <c r="F8924" s="2"/>
    </row>
    <row r="8925" spans="1:6" ht="15.75" customHeight="1" x14ac:dyDescent="0.15">
      <c r="A8925" s="2"/>
      <c r="B8925" s="2"/>
      <c r="C8925" s="2"/>
      <c r="D8925" s="2"/>
      <c r="E8925" s="2"/>
      <c r="F8925" s="2"/>
    </row>
    <row r="8926" spans="1:6" ht="15.75" customHeight="1" x14ac:dyDescent="0.15">
      <c r="A8926" s="2"/>
      <c r="B8926" s="2"/>
      <c r="C8926" s="2"/>
      <c r="D8926" s="2"/>
      <c r="E8926" s="2"/>
      <c r="F8926" s="2"/>
    </row>
    <row r="8927" spans="1:6" ht="15.75" customHeight="1" x14ac:dyDescent="0.15">
      <c r="A8927" s="2"/>
      <c r="B8927" s="2"/>
      <c r="C8927" s="2"/>
      <c r="D8927" s="2"/>
      <c r="E8927" s="2"/>
      <c r="F8927" s="2"/>
    </row>
    <row r="8928" spans="1:6" ht="15.75" customHeight="1" x14ac:dyDescent="0.15">
      <c r="A8928" s="2"/>
      <c r="B8928" s="2"/>
      <c r="C8928" s="2"/>
      <c r="D8928" s="2"/>
      <c r="E8928" s="2"/>
      <c r="F8928" s="2"/>
    </row>
    <row r="8929" spans="1:6" ht="15.75" customHeight="1" x14ac:dyDescent="0.15">
      <c r="A8929" s="2"/>
      <c r="B8929" s="2"/>
      <c r="C8929" s="2"/>
      <c r="D8929" s="2"/>
      <c r="E8929" s="2"/>
      <c r="F8929" s="2"/>
    </row>
    <row r="8930" spans="1:6" ht="15.75" customHeight="1" x14ac:dyDescent="0.15">
      <c r="A8930" s="2"/>
      <c r="B8930" s="2"/>
      <c r="C8930" s="2"/>
      <c r="D8930" s="2"/>
      <c r="E8930" s="2"/>
      <c r="F8930" s="2"/>
    </row>
    <row r="8931" spans="1:6" ht="15.75" customHeight="1" x14ac:dyDescent="0.15">
      <c r="A8931" s="2"/>
      <c r="B8931" s="2"/>
      <c r="C8931" s="2"/>
      <c r="D8931" s="2"/>
      <c r="E8931" s="2"/>
      <c r="F8931" s="2"/>
    </row>
    <row r="8932" spans="1:6" ht="15.75" customHeight="1" x14ac:dyDescent="0.15">
      <c r="A8932" s="2"/>
      <c r="B8932" s="2"/>
      <c r="C8932" s="2"/>
      <c r="D8932" s="2"/>
      <c r="E8932" s="2"/>
      <c r="F8932" s="2"/>
    </row>
    <row r="8933" spans="1:6" ht="15.75" customHeight="1" x14ac:dyDescent="0.15">
      <c r="A8933" s="2"/>
      <c r="B8933" s="2"/>
      <c r="C8933" s="2"/>
      <c r="D8933" s="2"/>
      <c r="E8933" s="2"/>
      <c r="F8933" s="2"/>
    </row>
    <row r="8934" spans="1:6" ht="15.75" customHeight="1" x14ac:dyDescent="0.15">
      <c r="A8934" s="2"/>
      <c r="B8934" s="2"/>
      <c r="C8934" s="2"/>
      <c r="D8934" s="2"/>
      <c r="E8934" s="2"/>
      <c r="F8934" s="2"/>
    </row>
    <row r="8935" spans="1:6" ht="15.75" customHeight="1" x14ac:dyDescent="0.15">
      <c r="A8935" s="2"/>
      <c r="B8935" s="2"/>
      <c r="C8935" s="2"/>
      <c r="D8935" s="2"/>
      <c r="E8935" s="2"/>
      <c r="F8935" s="2"/>
    </row>
    <row r="8936" spans="1:6" ht="15.75" customHeight="1" x14ac:dyDescent="0.15">
      <c r="A8936" s="2"/>
      <c r="B8936" s="2"/>
      <c r="C8936" s="2"/>
      <c r="D8936" s="2"/>
      <c r="E8936" s="2"/>
      <c r="F8936" s="2"/>
    </row>
    <row r="8937" spans="1:6" ht="15.75" customHeight="1" x14ac:dyDescent="0.15">
      <c r="A8937" s="2"/>
      <c r="B8937" s="2"/>
      <c r="C8937" s="2"/>
      <c r="D8937" s="2"/>
      <c r="E8937" s="2"/>
      <c r="F8937" s="2"/>
    </row>
    <row r="8938" spans="1:6" ht="15.75" customHeight="1" x14ac:dyDescent="0.15">
      <c r="A8938" s="2"/>
      <c r="B8938" s="2"/>
      <c r="C8938" s="2"/>
      <c r="D8938" s="2"/>
      <c r="E8938" s="2"/>
      <c r="F8938" s="2"/>
    </row>
    <row r="8939" spans="1:6" ht="15.75" customHeight="1" x14ac:dyDescent="0.15">
      <c r="A8939" s="2"/>
      <c r="B8939" s="2"/>
      <c r="C8939" s="2"/>
      <c r="D8939" s="2"/>
      <c r="E8939" s="2"/>
      <c r="F8939" s="2"/>
    </row>
    <row r="8940" spans="1:6" ht="15.75" customHeight="1" x14ac:dyDescent="0.15">
      <c r="A8940" s="2"/>
      <c r="B8940" s="2"/>
      <c r="C8940" s="2"/>
      <c r="D8940" s="2"/>
      <c r="E8940" s="2"/>
      <c r="F8940" s="2"/>
    </row>
    <row r="8941" spans="1:6" ht="15.75" customHeight="1" x14ac:dyDescent="0.15">
      <c r="A8941" s="2"/>
      <c r="B8941" s="2"/>
      <c r="C8941" s="2"/>
      <c r="D8941" s="2"/>
      <c r="E8941" s="2"/>
      <c r="F8941" s="2"/>
    </row>
    <row r="8942" spans="1:6" ht="15.75" customHeight="1" x14ac:dyDescent="0.15">
      <c r="A8942" s="2"/>
      <c r="B8942" s="2"/>
      <c r="C8942" s="2"/>
      <c r="D8942" s="2"/>
      <c r="E8942" s="2"/>
      <c r="F8942" s="2"/>
    </row>
    <row r="8943" spans="1:6" ht="15.75" customHeight="1" x14ac:dyDescent="0.15">
      <c r="A8943" s="2"/>
      <c r="B8943" s="2"/>
      <c r="C8943" s="2"/>
      <c r="D8943" s="2"/>
      <c r="E8943" s="2"/>
      <c r="F8943" s="2"/>
    </row>
    <row r="8944" spans="1:6" ht="15.75" customHeight="1" x14ac:dyDescent="0.15">
      <c r="A8944" s="2"/>
      <c r="B8944" s="2"/>
      <c r="C8944" s="2"/>
      <c r="D8944" s="2"/>
      <c r="E8944" s="2"/>
      <c r="F8944" s="2"/>
    </row>
    <row r="8945" spans="1:6" ht="15.75" customHeight="1" x14ac:dyDescent="0.15">
      <c r="A8945" s="2"/>
      <c r="B8945" s="2"/>
      <c r="C8945" s="2"/>
      <c r="D8945" s="2"/>
      <c r="E8945" s="2"/>
      <c r="F8945" s="2"/>
    </row>
    <row r="8946" spans="1:6" ht="15.75" customHeight="1" x14ac:dyDescent="0.15">
      <c r="A8946" s="2"/>
      <c r="B8946" s="2"/>
      <c r="C8946" s="2"/>
      <c r="D8946" s="2"/>
      <c r="E8946" s="2"/>
      <c r="F8946" s="2"/>
    </row>
    <row r="8947" spans="1:6" ht="15.75" customHeight="1" x14ac:dyDescent="0.15">
      <c r="A8947" s="2"/>
      <c r="B8947" s="2"/>
      <c r="C8947" s="2"/>
      <c r="D8947" s="2"/>
      <c r="E8947" s="2"/>
      <c r="F8947" s="2"/>
    </row>
    <row r="8948" spans="1:6" ht="15.75" customHeight="1" x14ac:dyDescent="0.15">
      <c r="A8948" s="2"/>
      <c r="B8948" s="2"/>
      <c r="C8948" s="2"/>
      <c r="D8948" s="2"/>
      <c r="E8948" s="2"/>
      <c r="F8948" s="2"/>
    </row>
    <row r="8949" spans="1:6" ht="15.75" customHeight="1" x14ac:dyDescent="0.15">
      <c r="A8949" s="2"/>
      <c r="B8949" s="2"/>
      <c r="C8949" s="2"/>
      <c r="D8949" s="2"/>
      <c r="E8949" s="2"/>
      <c r="F8949" s="2"/>
    </row>
    <row r="8950" spans="1:6" ht="15.75" customHeight="1" x14ac:dyDescent="0.15">
      <c r="A8950" s="2"/>
      <c r="B8950" s="2"/>
      <c r="C8950" s="2"/>
      <c r="D8950" s="2"/>
      <c r="E8950" s="2"/>
      <c r="F8950" s="2"/>
    </row>
    <row r="8951" spans="1:6" ht="15.75" customHeight="1" x14ac:dyDescent="0.15">
      <c r="A8951" s="2"/>
      <c r="B8951" s="2"/>
      <c r="C8951" s="2"/>
      <c r="D8951" s="2"/>
      <c r="E8951" s="2"/>
      <c r="F8951" s="2"/>
    </row>
    <row r="8952" spans="1:6" ht="15.75" customHeight="1" x14ac:dyDescent="0.15">
      <c r="A8952" s="2"/>
      <c r="B8952" s="2"/>
      <c r="C8952" s="2"/>
      <c r="D8952" s="2"/>
      <c r="E8952" s="2"/>
      <c r="F8952" s="2"/>
    </row>
    <row r="8953" spans="1:6" ht="15.75" customHeight="1" x14ac:dyDescent="0.15">
      <c r="A8953" s="2"/>
      <c r="B8953" s="2"/>
      <c r="C8953" s="2"/>
      <c r="D8953" s="2"/>
      <c r="E8953" s="2"/>
      <c r="F8953" s="2"/>
    </row>
    <row r="8954" spans="1:6" ht="15.75" customHeight="1" x14ac:dyDescent="0.15">
      <c r="A8954" s="2"/>
      <c r="B8954" s="2"/>
      <c r="C8954" s="2"/>
      <c r="D8954" s="2"/>
      <c r="E8954" s="2"/>
      <c r="F8954" s="2"/>
    </row>
    <row r="8955" spans="1:6" ht="15.75" customHeight="1" x14ac:dyDescent="0.15">
      <c r="A8955" s="2"/>
      <c r="B8955" s="2"/>
      <c r="C8955" s="2"/>
      <c r="D8955" s="2"/>
      <c r="E8955" s="2"/>
      <c r="F8955" s="2"/>
    </row>
    <row r="8956" spans="1:6" ht="15.75" customHeight="1" x14ac:dyDescent="0.15">
      <c r="A8956" s="2"/>
      <c r="B8956" s="2"/>
      <c r="C8956" s="2"/>
      <c r="D8956" s="2"/>
      <c r="E8956" s="2"/>
      <c r="F8956" s="2"/>
    </row>
    <row r="8957" spans="1:6" ht="15.75" customHeight="1" x14ac:dyDescent="0.15">
      <c r="A8957" s="2"/>
      <c r="B8957" s="2"/>
      <c r="C8957" s="2"/>
      <c r="D8957" s="2"/>
      <c r="E8957" s="2"/>
      <c r="F8957" s="2"/>
    </row>
    <row r="8958" spans="1:6" ht="15.75" customHeight="1" x14ac:dyDescent="0.15">
      <c r="A8958" s="2"/>
      <c r="B8958" s="2"/>
      <c r="C8958" s="2"/>
      <c r="D8958" s="2"/>
      <c r="E8958" s="2"/>
      <c r="F8958" s="2"/>
    </row>
    <row r="8959" spans="1:6" ht="15.75" customHeight="1" x14ac:dyDescent="0.15">
      <c r="A8959" s="2"/>
      <c r="B8959" s="2"/>
      <c r="C8959" s="2"/>
      <c r="D8959" s="2"/>
      <c r="E8959" s="2"/>
      <c r="F8959" s="2"/>
    </row>
    <row r="8960" spans="1:6" ht="15.75" customHeight="1" x14ac:dyDescent="0.15">
      <c r="A8960" s="2"/>
      <c r="B8960" s="2"/>
      <c r="C8960" s="2"/>
      <c r="D8960" s="2"/>
      <c r="E8960" s="2"/>
      <c r="F8960" s="2"/>
    </row>
    <row r="8961" spans="1:6" ht="15.75" customHeight="1" x14ac:dyDescent="0.15">
      <c r="A8961" s="2"/>
      <c r="B8961" s="2"/>
      <c r="C8961" s="2"/>
      <c r="D8961" s="2"/>
      <c r="E8961" s="2"/>
      <c r="F8961" s="2"/>
    </row>
    <row r="8962" spans="1:6" ht="15.75" customHeight="1" x14ac:dyDescent="0.15">
      <c r="A8962" s="2"/>
      <c r="B8962" s="2"/>
      <c r="C8962" s="2"/>
      <c r="D8962" s="2"/>
      <c r="E8962" s="2"/>
      <c r="F8962" s="2"/>
    </row>
    <row r="8963" spans="1:6" ht="15.75" customHeight="1" x14ac:dyDescent="0.15">
      <c r="A8963" s="2"/>
      <c r="B8963" s="2"/>
      <c r="C8963" s="2"/>
      <c r="D8963" s="2"/>
      <c r="E8963" s="2"/>
      <c r="F8963" s="2"/>
    </row>
    <row r="8964" spans="1:6" ht="15.75" customHeight="1" x14ac:dyDescent="0.15">
      <c r="A8964" s="2"/>
      <c r="B8964" s="2"/>
      <c r="C8964" s="2"/>
      <c r="D8964" s="2"/>
      <c r="E8964" s="2"/>
      <c r="F8964" s="2"/>
    </row>
    <row r="8965" spans="1:6" ht="15.75" customHeight="1" x14ac:dyDescent="0.15">
      <c r="A8965" s="2"/>
      <c r="B8965" s="2"/>
      <c r="C8965" s="2"/>
      <c r="D8965" s="2"/>
      <c r="E8965" s="2"/>
      <c r="F8965" s="2"/>
    </row>
    <row r="8966" spans="1:6" ht="15.75" customHeight="1" x14ac:dyDescent="0.15">
      <c r="A8966" s="2"/>
      <c r="B8966" s="2"/>
      <c r="C8966" s="2"/>
      <c r="D8966" s="2"/>
      <c r="E8966" s="2"/>
      <c r="F8966" s="2"/>
    </row>
    <row r="8967" spans="1:6" ht="15.75" customHeight="1" x14ac:dyDescent="0.15">
      <c r="A8967" s="2"/>
      <c r="B8967" s="2"/>
      <c r="C8967" s="2"/>
      <c r="D8967" s="2"/>
      <c r="E8967" s="2"/>
      <c r="F8967" s="2"/>
    </row>
    <row r="8968" spans="1:6" ht="15.75" customHeight="1" x14ac:dyDescent="0.15">
      <c r="A8968" s="2"/>
      <c r="B8968" s="2"/>
      <c r="C8968" s="2"/>
      <c r="D8968" s="2"/>
      <c r="E8968" s="2"/>
      <c r="F8968" s="2"/>
    </row>
    <row r="8969" spans="1:6" ht="15.75" customHeight="1" x14ac:dyDescent="0.15">
      <c r="A8969" s="2"/>
      <c r="B8969" s="2"/>
      <c r="C8969" s="2"/>
      <c r="D8969" s="2"/>
      <c r="E8969" s="2"/>
      <c r="F8969" s="2"/>
    </row>
    <row r="8970" spans="1:6" ht="15.75" customHeight="1" x14ac:dyDescent="0.15">
      <c r="A8970" s="2"/>
      <c r="B8970" s="2"/>
      <c r="C8970" s="2"/>
      <c r="D8970" s="2"/>
      <c r="E8970" s="2"/>
      <c r="F8970" s="2"/>
    </row>
    <row r="8971" spans="1:6" ht="15.75" customHeight="1" x14ac:dyDescent="0.15">
      <c r="A8971" s="2"/>
      <c r="B8971" s="2"/>
      <c r="C8971" s="2"/>
      <c r="D8971" s="2"/>
      <c r="E8971" s="2"/>
      <c r="F8971" s="2"/>
    </row>
    <row r="8972" spans="1:6" ht="15.75" customHeight="1" x14ac:dyDescent="0.15">
      <c r="A8972" s="2"/>
      <c r="B8972" s="2"/>
      <c r="C8972" s="2"/>
      <c r="D8972" s="2"/>
      <c r="E8972" s="2"/>
      <c r="F8972" s="2"/>
    </row>
    <row r="8973" spans="1:6" ht="15.75" customHeight="1" x14ac:dyDescent="0.15">
      <c r="A8973" s="2"/>
      <c r="B8973" s="2"/>
      <c r="C8973" s="2"/>
      <c r="D8973" s="2"/>
      <c r="E8973" s="2"/>
      <c r="F8973" s="2"/>
    </row>
    <row r="8974" spans="1:6" ht="15.75" customHeight="1" x14ac:dyDescent="0.15">
      <c r="A8974" s="2"/>
      <c r="B8974" s="2"/>
      <c r="C8974" s="2"/>
      <c r="D8974" s="2"/>
      <c r="E8974" s="2"/>
      <c r="F8974" s="2"/>
    </row>
    <row r="8975" spans="1:6" ht="15.75" customHeight="1" x14ac:dyDescent="0.15">
      <c r="A8975" s="2"/>
      <c r="B8975" s="2"/>
      <c r="C8975" s="2"/>
      <c r="D8975" s="2"/>
      <c r="E8975" s="2"/>
      <c r="F8975" s="2"/>
    </row>
    <row r="8976" spans="1:6" ht="15.75" customHeight="1" x14ac:dyDescent="0.15">
      <c r="A8976" s="2"/>
      <c r="B8976" s="2"/>
      <c r="C8976" s="2"/>
      <c r="D8976" s="2"/>
      <c r="E8976" s="2"/>
      <c r="F8976" s="2"/>
    </row>
    <row r="8977" spans="1:6" ht="15.75" customHeight="1" x14ac:dyDescent="0.15">
      <c r="A8977" s="2"/>
      <c r="B8977" s="2"/>
      <c r="C8977" s="2"/>
      <c r="D8977" s="2"/>
      <c r="E8977" s="2"/>
      <c r="F8977" s="2"/>
    </row>
    <row r="8978" spans="1:6" ht="15.75" customHeight="1" x14ac:dyDescent="0.15">
      <c r="A8978" s="2"/>
      <c r="B8978" s="2"/>
      <c r="C8978" s="2"/>
      <c r="D8978" s="2"/>
      <c r="E8978" s="2"/>
      <c r="F8978" s="2"/>
    </row>
    <row r="8979" spans="1:6" ht="15.75" customHeight="1" x14ac:dyDescent="0.15">
      <c r="A8979" s="2"/>
      <c r="B8979" s="2"/>
      <c r="C8979" s="2"/>
      <c r="D8979" s="2"/>
      <c r="E8979" s="2"/>
      <c r="F8979" s="2"/>
    </row>
    <row r="8980" spans="1:6" ht="15.75" customHeight="1" x14ac:dyDescent="0.15">
      <c r="A8980" s="2"/>
      <c r="B8980" s="2"/>
      <c r="C8980" s="2"/>
      <c r="D8980" s="2"/>
      <c r="E8980" s="2"/>
      <c r="F8980" s="2"/>
    </row>
    <row r="8981" spans="1:6" ht="15.75" customHeight="1" x14ac:dyDescent="0.15">
      <c r="A8981" s="2"/>
      <c r="B8981" s="2"/>
      <c r="C8981" s="2"/>
      <c r="D8981" s="2"/>
      <c r="E8981" s="2"/>
      <c r="F8981" s="2"/>
    </row>
    <row r="8982" spans="1:6" ht="15.75" customHeight="1" x14ac:dyDescent="0.15">
      <c r="A8982" s="2"/>
      <c r="B8982" s="2"/>
      <c r="C8982" s="2"/>
      <c r="D8982" s="2"/>
      <c r="E8982" s="2"/>
      <c r="F8982" s="2"/>
    </row>
    <row r="8983" spans="1:6" ht="15.75" customHeight="1" x14ac:dyDescent="0.15">
      <c r="A8983" s="2"/>
      <c r="B8983" s="2"/>
      <c r="C8983" s="2"/>
      <c r="D8983" s="2"/>
      <c r="E8983" s="2"/>
      <c r="F8983" s="2"/>
    </row>
    <row r="8984" spans="1:6" ht="15.75" customHeight="1" x14ac:dyDescent="0.15">
      <c r="A8984" s="2"/>
      <c r="B8984" s="2"/>
      <c r="C8984" s="2"/>
      <c r="D8984" s="2"/>
      <c r="E8984" s="2"/>
      <c r="F8984" s="2"/>
    </row>
    <row r="8985" spans="1:6" ht="15.75" customHeight="1" x14ac:dyDescent="0.15">
      <c r="A8985" s="2"/>
      <c r="B8985" s="2"/>
      <c r="C8985" s="2"/>
      <c r="D8985" s="2"/>
      <c r="E8985" s="2"/>
      <c r="F8985" s="2"/>
    </row>
    <row r="8986" spans="1:6" ht="15.75" customHeight="1" x14ac:dyDescent="0.15">
      <c r="A8986" s="2"/>
      <c r="B8986" s="2"/>
      <c r="C8986" s="2"/>
      <c r="D8986" s="2"/>
      <c r="E8986" s="2"/>
      <c r="F8986" s="2"/>
    </row>
    <row r="8987" spans="1:6" ht="15.75" customHeight="1" x14ac:dyDescent="0.15">
      <c r="A8987" s="2"/>
      <c r="B8987" s="2"/>
      <c r="C8987" s="2"/>
      <c r="D8987" s="2"/>
      <c r="E8987" s="2"/>
      <c r="F8987" s="2"/>
    </row>
    <row r="8988" spans="1:6" ht="15.75" customHeight="1" x14ac:dyDescent="0.15">
      <c r="A8988" s="2"/>
      <c r="B8988" s="2"/>
      <c r="C8988" s="2"/>
      <c r="D8988" s="2"/>
      <c r="E8988" s="2"/>
      <c r="F8988" s="2"/>
    </row>
    <row r="8989" spans="1:6" ht="15.75" customHeight="1" x14ac:dyDescent="0.15">
      <c r="A8989" s="2"/>
      <c r="B8989" s="2"/>
      <c r="C8989" s="2"/>
      <c r="D8989" s="2"/>
      <c r="E8989" s="2"/>
      <c r="F8989" s="2"/>
    </row>
    <row r="8990" spans="1:6" ht="15.75" customHeight="1" x14ac:dyDescent="0.15">
      <c r="A8990" s="2"/>
      <c r="B8990" s="2"/>
      <c r="C8990" s="2"/>
      <c r="D8990" s="2"/>
      <c r="E8990" s="2"/>
      <c r="F8990" s="2"/>
    </row>
    <row r="8991" spans="1:6" ht="15.75" customHeight="1" x14ac:dyDescent="0.15">
      <c r="A8991" s="2"/>
      <c r="B8991" s="2"/>
      <c r="C8991" s="2"/>
      <c r="D8991" s="2"/>
      <c r="E8991" s="2"/>
      <c r="F8991" s="2"/>
    </row>
    <row r="8992" spans="1:6" ht="15.75" customHeight="1" x14ac:dyDescent="0.15">
      <c r="A8992" s="2"/>
      <c r="B8992" s="2"/>
      <c r="C8992" s="2"/>
      <c r="D8992" s="2"/>
      <c r="E8992" s="2"/>
      <c r="F8992" s="2"/>
    </row>
    <row r="8993" spans="1:6" ht="15.75" customHeight="1" x14ac:dyDescent="0.15">
      <c r="A8993" s="2"/>
      <c r="B8993" s="2"/>
      <c r="C8993" s="2"/>
      <c r="D8993" s="2"/>
      <c r="E8993" s="2"/>
      <c r="F8993" s="2"/>
    </row>
    <row r="8994" spans="1:6" ht="15.75" customHeight="1" x14ac:dyDescent="0.15">
      <c r="A8994" s="2"/>
      <c r="B8994" s="2"/>
      <c r="C8994" s="2"/>
      <c r="D8994" s="2"/>
      <c r="E8994" s="2"/>
      <c r="F8994" s="2"/>
    </row>
    <row r="8995" spans="1:6" ht="15.75" customHeight="1" x14ac:dyDescent="0.15">
      <c r="A8995" s="2"/>
      <c r="B8995" s="2"/>
      <c r="C8995" s="2"/>
      <c r="D8995" s="2"/>
      <c r="E8995" s="2"/>
      <c r="F8995" s="2"/>
    </row>
    <row r="8996" spans="1:6" ht="15.75" customHeight="1" x14ac:dyDescent="0.15">
      <c r="A8996" s="2"/>
      <c r="B8996" s="2"/>
      <c r="C8996" s="2"/>
      <c r="D8996" s="2"/>
      <c r="E8996" s="2"/>
      <c r="F8996" s="2"/>
    </row>
    <row r="8997" spans="1:6" ht="15.75" customHeight="1" x14ac:dyDescent="0.15">
      <c r="A8997" s="2"/>
      <c r="B8997" s="2"/>
      <c r="C8997" s="2"/>
      <c r="D8997" s="2"/>
      <c r="E8997" s="2"/>
      <c r="F8997" s="2"/>
    </row>
    <row r="8998" spans="1:6" ht="15.75" customHeight="1" x14ac:dyDescent="0.15">
      <c r="A8998" s="2"/>
      <c r="B8998" s="2"/>
      <c r="C8998" s="2"/>
      <c r="D8998" s="2"/>
      <c r="E8998" s="2"/>
      <c r="F8998" s="2"/>
    </row>
    <row r="8999" spans="1:6" ht="15.75" customHeight="1" x14ac:dyDescent="0.15">
      <c r="A8999" s="2"/>
      <c r="B8999" s="2"/>
      <c r="C8999" s="2"/>
      <c r="D8999" s="2"/>
      <c r="E8999" s="2"/>
      <c r="F8999" s="2"/>
    </row>
    <row r="9000" spans="1:6" ht="15.75" customHeight="1" x14ac:dyDescent="0.15">
      <c r="A9000" s="2"/>
      <c r="B9000" s="2"/>
      <c r="C9000" s="2"/>
      <c r="D9000" s="2"/>
      <c r="E9000" s="2"/>
      <c r="F9000" s="2"/>
    </row>
    <row r="9001" spans="1:6" ht="15.75" customHeight="1" x14ac:dyDescent="0.15">
      <c r="A9001" s="2"/>
      <c r="B9001" s="2"/>
      <c r="C9001" s="2"/>
      <c r="D9001" s="2"/>
      <c r="E9001" s="2"/>
      <c r="F9001" s="2"/>
    </row>
    <row r="9002" spans="1:6" ht="15.75" customHeight="1" x14ac:dyDescent="0.15">
      <c r="A9002" s="2"/>
      <c r="B9002" s="2"/>
      <c r="C9002" s="2"/>
      <c r="D9002" s="2"/>
      <c r="E9002" s="2"/>
      <c r="F9002" s="2"/>
    </row>
    <row r="9003" spans="1:6" ht="15.75" customHeight="1" x14ac:dyDescent="0.15">
      <c r="A9003" s="2"/>
      <c r="B9003" s="2"/>
      <c r="C9003" s="2"/>
      <c r="D9003" s="2"/>
      <c r="E9003" s="2"/>
      <c r="F9003" s="2"/>
    </row>
    <row r="9004" spans="1:6" ht="15.75" customHeight="1" x14ac:dyDescent="0.15">
      <c r="A9004" s="2"/>
      <c r="B9004" s="2"/>
      <c r="C9004" s="2"/>
      <c r="D9004" s="2"/>
      <c r="E9004" s="2"/>
      <c r="F9004" s="2"/>
    </row>
    <row r="9005" spans="1:6" ht="15.75" customHeight="1" x14ac:dyDescent="0.15">
      <c r="A9005" s="2"/>
      <c r="B9005" s="2"/>
      <c r="C9005" s="2"/>
      <c r="D9005" s="2"/>
      <c r="E9005" s="2"/>
      <c r="F9005" s="2"/>
    </row>
    <row r="9006" spans="1:6" ht="15.75" customHeight="1" x14ac:dyDescent="0.15">
      <c r="A9006" s="2"/>
      <c r="B9006" s="2"/>
      <c r="C9006" s="2"/>
      <c r="D9006" s="2"/>
      <c r="E9006" s="2"/>
      <c r="F9006" s="2"/>
    </row>
    <row r="9007" spans="1:6" ht="15.75" customHeight="1" x14ac:dyDescent="0.15">
      <c r="A9007" s="2"/>
      <c r="B9007" s="2"/>
      <c r="C9007" s="2"/>
      <c r="D9007" s="2"/>
      <c r="E9007" s="2"/>
      <c r="F9007" s="2"/>
    </row>
    <row r="9008" spans="1:6" ht="15.75" customHeight="1" x14ac:dyDescent="0.15">
      <c r="A9008" s="2"/>
      <c r="B9008" s="2"/>
      <c r="C9008" s="2"/>
      <c r="D9008" s="2"/>
      <c r="E9008" s="2"/>
      <c r="F9008" s="2"/>
    </row>
    <row r="9009" spans="1:6" ht="15.75" customHeight="1" x14ac:dyDescent="0.15">
      <c r="A9009" s="2"/>
      <c r="B9009" s="2"/>
      <c r="C9009" s="2"/>
      <c r="D9009" s="2"/>
      <c r="E9009" s="2"/>
      <c r="F9009" s="2"/>
    </row>
    <row r="9010" spans="1:6" ht="15.75" customHeight="1" x14ac:dyDescent="0.15">
      <c r="A9010" s="2"/>
      <c r="B9010" s="2"/>
      <c r="C9010" s="2"/>
      <c r="D9010" s="2"/>
      <c r="E9010" s="2"/>
      <c r="F9010" s="2"/>
    </row>
    <row r="9011" spans="1:6" ht="15.75" customHeight="1" x14ac:dyDescent="0.15">
      <c r="A9011" s="2"/>
      <c r="B9011" s="2"/>
      <c r="C9011" s="2"/>
      <c r="D9011" s="2"/>
      <c r="E9011" s="2"/>
      <c r="F9011" s="2"/>
    </row>
    <row r="9012" spans="1:6" ht="15.75" customHeight="1" x14ac:dyDescent="0.15">
      <c r="A9012" s="2"/>
      <c r="B9012" s="2"/>
      <c r="C9012" s="2"/>
      <c r="D9012" s="2"/>
      <c r="E9012" s="2"/>
      <c r="F9012" s="2"/>
    </row>
    <row r="9013" spans="1:6" ht="15.75" customHeight="1" x14ac:dyDescent="0.15">
      <c r="A9013" s="2"/>
      <c r="B9013" s="2"/>
      <c r="C9013" s="2"/>
      <c r="D9013" s="2"/>
      <c r="E9013" s="2"/>
      <c r="F9013" s="2"/>
    </row>
    <row r="9014" spans="1:6" ht="15.75" customHeight="1" x14ac:dyDescent="0.15">
      <c r="A9014" s="2"/>
      <c r="B9014" s="2"/>
      <c r="C9014" s="2"/>
      <c r="D9014" s="2"/>
      <c r="E9014" s="2"/>
      <c r="F9014" s="2"/>
    </row>
    <row r="9015" spans="1:6" ht="15.75" customHeight="1" x14ac:dyDescent="0.15">
      <c r="A9015" s="2"/>
      <c r="B9015" s="2"/>
      <c r="C9015" s="2"/>
      <c r="D9015" s="2"/>
      <c r="E9015" s="2"/>
      <c r="F9015" s="2"/>
    </row>
    <row r="9016" spans="1:6" ht="15.75" customHeight="1" x14ac:dyDescent="0.15">
      <c r="A9016" s="2"/>
      <c r="B9016" s="2"/>
      <c r="C9016" s="2"/>
      <c r="D9016" s="2"/>
      <c r="E9016" s="2"/>
      <c r="F9016" s="2"/>
    </row>
    <row r="9017" spans="1:6" ht="15.75" customHeight="1" x14ac:dyDescent="0.15">
      <c r="A9017" s="2"/>
      <c r="B9017" s="2"/>
      <c r="C9017" s="2"/>
      <c r="D9017" s="2"/>
      <c r="E9017" s="2"/>
      <c r="F9017" s="2"/>
    </row>
    <row r="9018" spans="1:6" ht="15.75" customHeight="1" x14ac:dyDescent="0.15">
      <c r="A9018" s="2"/>
      <c r="B9018" s="2"/>
      <c r="C9018" s="2"/>
      <c r="D9018" s="2"/>
      <c r="E9018" s="2"/>
      <c r="F9018" s="2"/>
    </row>
    <row r="9019" spans="1:6" ht="15.75" customHeight="1" x14ac:dyDescent="0.15">
      <c r="A9019" s="2"/>
      <c r="B9019" s="2"/>
      <c r="C9019" s="2"/>
      <c r="D9019" s="2"/>
      <c r="E9019" s="2"/>
      <c r="F9019" s="2"/>
    </row>
    <row r="9020" spans="1:6" ht="15.75" customHeight="1" x14ac:dyDescent="0.15">
      <c r="A9020" s="2"/>
      <c r="B9020" s="2"/>
      <c r="C9020" s="2"/>
      <c r="D9020" s="2"/>
      <c r="E9020" s="2"/>
      <c r="F9020" s="2"/>
    </row>
    <row r="9021" spans="1:6" ht="15.75" customHeight="1" x14ac:dyDescent="0.15">
      <c r="A9021" s="2"/>
      <c r="B9021" s="2"/>
      <c r="C9021" s="2"/>
      <c r="D9021" s="2"/>
      <c r="E9021" s="2"/>
      <c r="F9021" s="2"/>
    </row>
    <row r="9022" spans="1:6" ht="15.75" customHeight="1" x14ac:dyDescent="0.15">
      <c r="A9022" s="2"/>
      <c r="B9022" s="2"/>
      <c r="C9022" s="2"/>
      <c r="D9022" s="2"/>
      <c r="E9022" s="2"/>
      <c r="F9022" s="2"/>
    </row>
    <row r="9023" spans="1:6" ht="15.75" customHeight="1" x14ac:dyDescent="0.15">
      <c r="A9023" s="2"/>
      <c r="B9023" s="2"/>
      <c r="C9023" s="2"/>
      <c r="D9023" s="2"/>
      <c r="E9023" s="2"/>
      <c r="F9023" s="2"/>
    </row>
    <row r="9024" spans="1:6" ht="15.75" customHeight="1" x14ac:dyDescent="0.15">
      <c r="A9024" s="2"/>
      <c r="B9024" s="2"/>
      <c r="C9024" s="2"/>
      <c r="D9024" s="2"/>
      <c r="E9024" s="2"/>
      <c r="F9024" s="2"/>
    </row>
    <row r="9025" spans="1:6" ht="15.75" customHeight="1" x14ac:dyDescent="0.15">
      <c r="A9025" s="2"/>
      <c r="B9025" s="2"/>
      <c r="C9025" s="2"/>
      <c r="D9025" s="2"/>
      <c r="E9025" s="2"/>
      <c r="F9025" s="2"/>
    </row>
    <row r="9026" spans="1:6" ht="15.75" customHeight="1" x14ac:dyDescent="0.15">
      <c r="A9026" s="2"/>
      <c r="B9026" s="2"/>
      <c r="C9026" s="2"/>
      <c r="D9026" s="2"/>
      <c r="E9026" s="2"/>
      <c r="F9026" s="2"/>
    </row>
    <row r="9027" spans="1:6" ht="15.75" customHeight="1" x14ac:dyDescent="0.15">
      <c r="A9027" s="2"/>
      <c r="B9027" s="2"/>
      <c r="C9027" s="2"/>
      <c r="D9027" s="2"/>
      <c r="E9027" s="2"/>
      <c r="F9027" s="2"/>
    </row>
    <row r="9028" spans="1:6" ht="15.75" customHeight="1" x14ac:dyDescent="0.15">
      <c r="A9028" s="2"/>
      <c r="B9028" s="2"/>
      <c r="C9028" s="2"/>
      <c r="D9028" s="2"/>
      <c r="E9028" s="2"/>
      <c r="F9028" s="2"/>
    </row>
    <row r="9029" spans="1:6" ht="15.75" customHeight="1" x14ac:dyDescent="0.15">
      <c r="A9029" s="2"/>
      <c r="B9029" s="2"/>
      <c r="C9029" s="2"/>
      <c r="D9029" s="2"/>
      <c r="E9029" s="2"/>
      <c r="F9029" s="2"/>
    </row>
    <row r="9030" spans="1:6" ht="15.75" customHeight="1" x14ac:dyDescent="0.15">
      <c r="A9030" s="2"/>
      <c r="B9030" s="2"/>
      <c r="C9030" s="2"/>
      <c r="D9030" s="2"/>
      <c r="E9030" s="2"/>
      <c r="F9030" s="2"/>
    </row>
    <row r="9031" spans="1:6" ht="15.75" customHeight="1" x14ac:dyDescent="0.15">
      <c r="A9031" s="2"/>
      <c r="B9031" s="2"/>
      <c r="C9031" s="2"/>
      <c r="D9031" s="2"/>
      <c r="E9031" s="2"/>
      <c r="F9031" s="2"/>
    </row>
    <row r="9032" spans="1:6" ht="15.75" customHeight="1" x14ac:dyDescent="0.15">
      <c r="A9032" s="2"/>
      <c r="B9032" s="2"/>
      <c r="C9032" s="2"/>
      <c r="D9032" s="2"/>
      <c r="E9032" s="2"/>
      <c r="F9032" s="2"/>
    </row>
    <row r="9033" spans="1:6" ht="15.75" customHeight="1" x14ac:dyDescent="0.15">
      <c r="A9033" s="2"/>
      <c r="B9033" s="2"/>
      <c r="C9033" s="2"/>
      <c r="D9033" s="2"/>
      <c r="E9033" s="2"/>
      <c r="F9033" s="2"/>
    </row>
    <row r="9034" spans="1:6" ht="15.75" customHeight="1" x14ac:dyDescent="0.15">
      <c r="A9034" s="2"/>
      <c r="B9034" s="2"/>
      <c r="C9034" s="2"/>
      <c r="D9034" s="2"/>
      <c r="E9034" s="2"/>
      <c r="F9034" s="2"/>
    </row>
    <row r="9035" spans="1:6" ht="15.75" customHeight="1" x14ac:dyDescent="0.15">
      <c r="A9035" s="2"/>
      <c r="B9035" s="2"/>
      <c r="C9035" s="2"/>
      <c r="D9035" s="2"/>
      <c r="E9035" s="2"/>
      <c r="F9035" s="2"/>
    </row>
    <row r="9036" spans="1:6" ht="15.75" customHeight="1" x14ac:dyDescent="0.15">
      <c r="A9036" s="2"/>
      <c r="B9036" s="2"/>
      <c r="C9036" s="2"/>
      <c r="D9036" s="2"/>
      <c r="E9036" s="2"/>
      <c r="F9036" s="2"/>
    </row>
    <row r="9037" spans="1:6" ht="15.75" customHeight="1" x14ac:dyDescent="0.15">
      <c r="A9037" s="2"/>
      <c r="B9037" s="2"/>
      <c r="C9037" s="2"/>
      <c r="D9037" s="2"/>
      <c r="E9037" s="2"/>
      <c r="F9037" s="2"/>
    </row>
    <row r="9038" spans="1:6" ht="15.75" customHeight="1" x14ac:dyDescent="0.15">
      <c r="A9038" s="2"/>
      <c r="B9038" s="2"/>
      <c r="C9038" s="2"/>
      <c r="D9038" s="2"/>
      <c r="E9038" s="2"/>
      <c r="F9038" s="2"/>
    </row>
    <row r="9039" spans="1:6" ht="15.75" customHeight="1" x14ac:dyDescent="0.15">
      <c r="A9039" s="2"/>
      <c r="B9039" s="2"/>
      <c r="C9039" s="2"/>
      <c r="D9039" s="2"/>
      <c r="E9039" s="2"/>
      <c r="F9039" s="2"/>
    </row>
    <row r="9040" spans="1:6" ht="15.75" customHeight="1" x14ac:dyDescent="0.15">
      <c r="A9040" s="2"/>
      <c r="B9040" s="2"/>
      <c r="C9040" s="2"/>
      <c r="D9040" s="2"/>
      <c r="E9040" s="2"/>
      <c r="F9040" s="2"/>
    </row>
    <row r="9041" spans="1:6" ht="15.75" customHeight="1" x14ac:dyDescent="0.15">
      <c r="A9041" s="2"/>
      <c r="B9041" s="2"/>
      <c r="C9041" s="2"/>
      <c r="D9041" s="2"/>
      <c r="E9041" s="2"/>
      <c r="F9041" s="2"/>
    </row>
    <row r="9042" spans="1:6" ht="15.75" customHeight="1" x14ac:dyDescent="0.15">
      <c r="A9042" s="2"/>
      <c r="B9042" s="2"/>
      <c r="C9042" s="2"/>
      <c r="D9042" s="2"/>
      <c r="E9042" s="2"/>
      <c r="F9042" s="2"/>
    </row>
    <row r="9043" spans="1:6" ht="15.75" customHeight="1" x14ac:dyDescent="0.15">
      <c r="A9043" s="2"/>
      <c r="B9043" s="2"/>
      <c r="C9043" s="2"/>
      <c r="D9043" s="2"/>
      <c r="E9043" s="2"/>
      <c r="F9043" s="2"/>
    </row>
    <row r="9044" spans="1:6" ht="15.75" customHeight="1" x14ac:dyDescent="0.15">
      <c r="A9044" s="2"/>
      <c r="B9044" s="2"/>
      <c r="C9044" s="2"/>
      <c r="D9044" s="2"/>
      <c r="E9044" s="2"/>
      <c r="F9044" s="2"/>
    </row>
    <row r="9045" spans="1:6" ht="15.75" customHeight="1" x14ac:dyDescent="0.15">
      <c r="A9045" s="2"/>
      <c r="B9045" s="2"/>
      <c r="C9045" s="2"/>
      <c r="D9045" s="2"/>
      <c r="E9045" s="2"/>
      <c r="F9045" s="2"/>
    </row>
    <row r="9046" spans="1:6" ht="15.75" customHeight="1" x14ac:dyDescent="0.15">
      <c r="A9046" s="2"/>
      <c r="B9046" s="2"/>
      <c r="C9046" s="2"/>
      <c r="D9046" s="2"/>
      <c r="E9046" s="2"/>
      <c r="F9046" s="2"/>
    </row>
    <row r="9047" spans="1:6" ht="15.75" customHeight="1" x14ac:dyDescent="0.15">
      <c r="A9047" s="2"/>
      <c r="B9047" s="2"/>
      <c r="C9047" s="2"/>
      <c r="D9047" s="2"/>
      <c r="E9047" s="2"/>
      <c r="F9047" s="2"/>
    </row>
    <row r="9048" spans="1:6" ht="15.75" customHeight="1" x14ac:dyDescent="0.15">
      <c r="A9048" s="2"/>
      <c r="B9048" s="2"/>
      <c r="C9048" s="2"/>
      <c r="D9048" s="2"/>
      <c r="E9048" s="2"/>
      <c r="F9048" s="2"/>
    </row>
    <row r="9049" spans="1:6" ht="15.75" customHeight="1" x14ac:dyDescent="0.15">
      <c r="A9049" s="2"/>
      <c r="B9049" s="2"/>
      <c r="C9049" s="2"/>
      <c r="D9049" s="2"/>
      <c r="E9049" s="2"/>
      <c r="F9049" s="2"/>
    </row>
    <row r="9050" spans="1:6" ht="15.75" customHeight="1" x14ac:dyDescent="0.15">
      <c r="A9050" s="2"/>
      <c r="B9050" s="2"/>
      <c r="C9050" s="2"/>
      <c r="D9050" s="2"/>
      <c r="E9050" s="2"/>
      <c r="F9050" s="2"/>
    </row>
    <row r="9051" spans="1:6" ht="15.75" customHeight="1" x14ac:dyDescent="0.15">
      <c r="A9051" s="2"/>
      <c r="B9051" s="2"/>
      <c r="C9051" s="2"/>
      <c r="D9051" s="2"/>
      <c r="E9051" s="2"/>
      <c r="F9051" s="2"/>
    </row>
    <row r="9052" spans="1:6" ht="15.75" customHeight="1" x14ac:dyDescent="0.15">
      <c r="A9052" s="2"/>
      <c r="B9052" s="2"/>
      <c r="C9052" s="2"/>
      <c r="D9052" s="2"/>
      <c r="E9052" s="2"/>
      <c r="F9052" s="2"/>
    </row>
    <row r="9053" spans="1:6" ht="15.75" customHeight="1" x14ac:dyDescent="0.15">
      <c r="A9053" s="2"/>
      <c r="B9053" s="2"/>
      <c r="C9053" s="2"/>
      <c r="D9053" s="2"/>
      <c r="E9053" s="2"/>
      <c r="F9053" s="2"/>
    </row>
    <row r="9054" spans="1:6" ht="15.75" customHeight="1" x14ac:dyDescent="0.15">
      <c r="A9054" s="2"/>
      <c r="B9054" s="2"/>
      <c r="C9054" s="2"/>
      <c r="D9054" s="2"/>
      <c r="E9054" s="2"/>
      <c r="F9054" s="2"/>
    </row>
    <row r="9055" spans="1:6" ht="15.75" customHeight="1" x14ac:dyDescent="0.15">
      <c r="A9055" s="2"/>
      <c r="B9055" s="2"/>
      <c r="C9055" s="2"/>
      <c r="D9055" s="2"/>
      <c r="E9055" s="2"/>
      <c r="F9055" s="2"/>
    </row>
    <row r="9056" spans="1:6" ht="15.75" customHeight="1" x14ac:dyDescent="0.15">
      <c r="A9056" s="2"/>
      <c r="B9056" s="2"/>
      <c r="C9056" s="2"/>
      <c r="D9056" s="2"/>
      <c r="E9056" s="2"/>
      <c r="F9056" s="2"/>
    </row>
    <row r="9057" spans="1:6" ht="15.75" customHeight="1" x14ac:dyDescent="0.15">
      <c r="A9057" s="2"/>
      <c r="B9057" s="2"/>
      <c r="C9057" s="2"/>
      <c r="D9057" s="2"/>
      <c r="E9057" s="2"/>
      <c r="F9057" s="2"/>
    </row>
    <row r="9058" spans="1:6" ht="15.75" customHeight="1" x14ac:dyDescent="0.15">
      <c r="A9058" s="2"/>
      <c r="B9058" s="2"/>
      <c r="C9058" s="2"/>
      <c r="D9058" s="2"/>
      <c r="E9058" s="2"/>
      <c r="F9058" s="2"/>
    </row>
    <row r="9059" spans="1:6" ht="15.75" customHeight="1" x14ac:dyDescent="0.15">
      <c r="A9059" s="2"/>
      <c r="B9059" s="2"/>
      <c r="C9059" s="2"/>
      <c r="D9059" s="2"/>
      <c r="E9059" s="2"/>
      <c r="F9059" s="2"/>
    </row>
    <row r="9060" spans="1:6" ht="15.75" customHeight="1" x14ac:dyDescent="0.15">
      <c r="A9060" s="2"/>
      <c r="B9060" s="2"/>
      <c r="C9060" s="2"/>
      <c r="D9060" s="2"/>
      <c r="E9060" s="2"/>
      <c r="F9060" s="2"/>
    </row>
    <row r="9061" spans="1:6" ht="15.75" customHeight="1" x14ac:dyDescent="0.15">
      <c r="A9061" s="2"/>
      <c r="B9061" s="2"/>
      <c r="C9061" s="2"/>
      <c r="D9061" s="2"/>
      <c r="E9061" s="2"/>
      <c r="F9061" s="2"/>
    </row>
    <row r="9062" spans="1:6" ht="15.75" customHeight="1" x14ac:dyDescent="0.15">
      <c r="A9062" s="2"/>
      <c r="B9062" s="2"/>
      <c r="C9062" s="2"/>
      <c r="D9062" s="2"/>
      <c r="E9062" s="2"/>
      <c r="F9062" s="2"/>
    </row>
    <row r="9063" spans="1:6" ht="15.75" customHeight="1" x14ac:dyDescent="0.15">
      <c r="A9063" s="2"/>
      <c r="B9063" s="2"/>
      <c r="C9063" s="2"/>
      <c r="D9063" s="2"/>
      <c r="E9063" s="2"/>
      <c r="F9063" s="2"/>
    </row>
    <row r="9064" spans="1:6" ht="15.75" customHeight="1" x14ac:dyDescent="0.15">
      <c r="A9064" s="2"/>
      <c r="B9064" s="2"/>
      <c r="C9064" s="2"/>
      <c r="D9064" s="2"/>
      <c r="E9064" s="2"/>
      <c r="F9064" s="2"/>
    </row>
    <row r="9065" spans="1:6" ht="15.75" customHeight="1" x14ac:dyDescent="0.15">
      <c r="A9065" s="2"/>
      <c r="B9065" s="2"/>
      <c r="C9065" s="2"/>
      <c r="D9065" s="2"/>
      <c r="E9065" s="2"/>
      <c r="F9065" s="2"/>
    </row>
    <row r="9066" spans="1:6" ht="15.75" customHeight="1" x14ac:dyDescent="0.15">
      <c r="A9066" s="2"/>
      <c r="B9066" s="2"/>
      <c r="C9066" s="2"/>
      <c r="D9066" s="2"/>
      <c r="E9066" s="2"/>
      <c r="F9066" s="2"/>
    </row>
    <row r="9067" spans="1:6" ht="15.75" customHeight="1" x14ac:dyDescent="0.15">
      <c r="A9067" s="2"/>
      <c r="B9067" s="2"/>
      <c r="C9067" s="2"/>
      <c r="D9067" s="2"/>
      <c r="E9067" s="2"/>
      <c r="F9067" s="2"/>
    </row>
    <row r="9068" spans="1:6" ht="15.75" customHeight="1" x14ac:dyDescent="0.15">
      <c r="A9068" s="2"/>
      <c r="B9068" s="2"/>
      <c r="C9068" s="2"/>
      <c r="D9068" s="2"/>
      <c r="E9068" s="2"/>
      <c r="F9068" s="2"/>
    </row>
    <row r="9069" spans="1:6" ht="15.75" customHeight="1" x14ac:dyDescent="0.15">
      <c r="A9069" s="2"/>
      <c r="B9069" s="2"/>
      <c r="C9069" s="2"/>
      <c r="D9069" s="2"/>
      <c r="E9069" s="2"/>
      <c r="F9069" s="2"/>
    </row>
    <row r="9070" spans="1:6" ht="15.75" customHeight="1" x14ac:dyDescent="0.15">
      <c r="A9070" s="2"/>
      <c r="B9070" s="2"/>
      <c r="C9070" s="2"/>
      <c r="D9070" s="2"/>
      <c r="E9070" s="2"/>
      <c r="F9070" s="2"/>
    </row>
    <row r="9071" spans="1:6" ht="15.75" customHeight="1" x14ac:dyDescent="0.15">
      <c r="A9071" s="2"/>
      <c r="B9071" s="2"/>
      <c r="C9071" s="2"/>
      <c r="D9071" s="2"/>
      <c r="E9071" s="2"/>
      <c r="F9071" s="2"/>
    </row>
    <row r="9072" spans="1:6" ht="15.75" customHeight="1" x14ac:dyDescent="0.15">
      <c r="A9072" s="2"/>
      <c r="B9072" s="2"/>
      <c r="C9072" s="2"/>
      <c r="D9072" s="2"/>
      <c r="E9072" s="2"/>
      <c r="F9072" s="2"/>
    </row>
    <row r="9073" spans="1:6" ht="15.75" customHeight="1" x14ac:dyDescent="0.15">
      <c r="A9073" s="2"/>
      <c r="B9073" s="2"/>
      <c r="C9073" s="2"/>
      <c r="D9073" s="2"/>
      <c r="E9073" s="2"/>
      <c r="F9073" s="2"/>
    </row>
    <row r="9074" spans="1:6" ht="15.75" customHeight="1" x14ac:dyDescent="0.15">
      <c r="A9074" s="2"/>
      <c r="B9074" s="2"/>
      <c r="C9074" s="2"/>
      <c r="D9074" s="2"/>
      <c r="E9074" s="2"/>
      <c r="F9074" s="2"/>
    </row>
    <row r="9075" spans="1:6" ht="15.75" customHeight="1" x14ac:dyDescent="0.15">
      <c r="A9075" s="2"/>
      <c r="B9075" s="2"/>
      <c r="C9075" s="2"/>
      <c r="D9075" s="2"/>
      <c r="E9075" s="2"/>
      <c r="F9075" s="2"/>
    </row>
    <row r="9076" spans="1:6" ht="15.75" customHeight="1" x14ac:dyDescent="0.15">
      <c r="A9076" s="2"/>
      <c r="B9076" s="2"/>
      <c r="C9076" s="2"/>
      <c r="D9076" s="2"/>
      <c r="E9076" s="2"/>
      <c r="F9076" s="2"/>
    </row>
    <row r="9077" spans="1:6" ht="15.75" customHeight="1" x14ac:dyDescent="0.15">
      <c r="A9077" s="2"/>
      <c r="B9077" s="2"/>
      <c r="C9077" s="2"/>
      <c r="D9077" s="2"/>
      <c r="E9077" s="2"/>
      <c r="F9077" s="2"/>
    </row>
    <row r="9078" spans="1:6" ht="15.75" customHeight="1" x14ac:dyDescent="0.15">
      <c r="A9078" s="2"/>
      <c r="B9078" s="2"/>
      <c r="C9078" s="2"/>
      <c r="D9078" s="2"/>
      <c r="E9078" s="2"/>
      <c r="F9078" s="2"/>
    </row>
    <row r="9079" spans="1:6" ht="15.75" customHeight="1" x14ac:dyDescent="0.15">
      <c r="A9079" s="2"/>
      <c r="B9079" s="2"/>
      <c r="C9079" s="2"/>
      <c r="D9079" s="2"/>
      <c r="E9079" s="2"/>
      <c r="F9079" s="2"/>
    </row>
    <row r="9080" spans="1:6" ht="15.75" customHeight="1" x14ac:dyDescent="0.15">
      <c r="A9080" s="2"/>
      <c r="B9080" s="2"/>
      <c r="C9080" s="2"/>
      <c r="D9080" s="2"/>
      <c r="E9080" s="2"/>
      <c r="F9080" s="2"/>
    </row>
    <row r="9081" spans="1:6" ht="15.75" customHeight="1" x14ac:dyDescent="0.15">
      <c r="A9081" s="2"/>
      <c r="B9081" s="2"/>
      <c r="C9081" s="2"/>
      <c r="D9081" s="2"/>
      <c r="E9081" s="2"/>
      <c r="F9081" s="2"/>
    </row>
    <row r="9082" spans="1:6" ht="15.75" customHeight="1" x14ac:dyDescent="0.15">
      <c r="A9082" s="2"/>
      <c r="B9082" s="2"/>
      <c r="C9082" s="2"/>
      <c r="D9082" s="2"/>
      <c r="E9082" s="2"/>
      <c r="F9082" s="2"/>
    </row>
    <row r="9083" spans="1:6" ht="15.75" customHeight="1" x14ac:dyDescent="0.15">
      <c r="A9083" s="2"/>
      <c r="B9083" s="2"/>
      <c r="C9083" s="2"/>
      <c r="D9083" s="2"/>
      <c r="E9083" s="2"/>
      <c r="F9083" s="2"/>
    </row>
    <row r="9084" spans="1:6" ht="15.75" customHeight="1" x14ac:dyDescent="0.15">
      <c r="A9084" s="2"/>
      <c r="B9084" s="2"/>
      <c r="C9084" s="2"/>
      <c r="D9084" s="2"/>
      <c r="E9084" s="2"/>
      <c r="F9084" s="2"/>
    </row>
    <row r="9085" spans="1:6" ht="15.75" customHeight="1" x14ac:dyDescent="0.15">
      <c r="A9085" s="2"/>
      <c r="B9085" s="2"/>
      <c r="C9085" s="2"/>
      <c r="D9085" s="2"/>
      <c r="E9085" s="2"/>
      <c r="F9085" s="2"/>
    </row>
    <row r="9086" spans="1:6" ht="15.75" customHeight="1" x14ac:dyDescent="0.15">
      <c r="A9086" s="2"/>
      <c r="B9086" s="2"/>
      <c r="C9086" s="2"/>
      <c r="D9086" s="2"/>
      <c r="E9086" s="2"/>
      <c r="F9086" s="2"/>
    </row>
    <row r="9087" spans="1:6" ht="15.75" customHeight="1" x14ac:dyDescent="0.15">
      <c r="A9087" s="2"/>
      <c r="B9087" s="2"/>
      <c r="C9087" s="2"/>
      <c r="D9087" s="2"/>
      <c r="E9087" s="2"/>
      <c r="F9087" s="2"/>
    </row>
    <row r="9088" spans="1:6" ht="15.75" customHeight="1" x14ac:dyDescent="0.15">
      <c r="A9088" s="2"/>
      <c r="B9088" s="2"/>
      <c r="C9088" s="2"/>
      <c r="D9088" s="2"/>
      <c r="E9088" s="2"/>
      <c r="F9088" s="2"/>
    </row>
    <row r="9089" spans="1:6" ht="15.75" customHeight="1" x14ac:dyDescent="0.15">
      <c r="A9089" s="2"/>
      <c r="B9089" s="2"/>
      <c r="C9089" s="2"/>
      <c r="D9089" s="2"/>
      <c r="E9089" s="2"/>
      <c r="F9089" s="2"/>
    </row>
    <row r="9090" spans="1:6" ht="15.75" customHeight="1" x14ac:dyDescent="0.15">
      <c r="A9090" s="2"/>
      <c r="B9090" s="2"/>
      <c r="C9090" s="2"/>
      <c r="D9090" s="2"/>
      <c r="E9090" s="2"/>
      <c r="F9090" s="2"/>
    </row>
    <row r="9091" spans="1:6" ht="15.75" customHeight="1" x14ac:dyDescent="0.15">
      <c r="A9091" s="2"/>
      <c r="B9091" s="2"/>
      <c r="C9091" s="2"/>
      <c r="D9091" s="2"/>
      <c r="E9091" s="2"/>
      <c r="F9091" s="2"/>
    </row>
    <row r="9092" spans="1:6" ht="15.75" customHeight="1" x14ac:dyDescent="0.15">
      <c r="A9092" s="2"/>
      <c r="B9092" s="2"/>
      <c r="C9092" s="2"/>
      <c r="D9092" s="2"/>
      <c r="E9092" s="2"/>
      <c r="F9092" s="2"/>
    </row>
    <row r="9093" spans="1:6" ht="15.75" customHeight="1" x14ac:dyDescent="0.15">
      <c r="A9093" s="2"/>
      <c r="B9093" s="2"/>
      <c r="C9093" s="2"/>
      <c r="D9093" s="2"/>
      <c r="E9093" s="2"/>
      <c r="F9093" s="2"/>
    </row>
    <row r="9094" spans="1:6" ht="15.75" customHeight="1" x14ac:dyDescent="0.15">
      <c r="A9094" s="2"/>
      <c r="B9094" s="2"/>
      <c r="C9094" s="2"/>
      <c r="D9094" s="2"/>
      <c r="E9094" s="2"/>
      <c r="F9094" s="2"/>
    </row>
    <row r="9095" spans="1:6" ht="15.75" customHeight="1" x14ac:dyDescent="0.15">
      <c r="A9095" s="2"/>
      <c r="B9095" s="2"/>
      <c r="C9095" s="2"/>
      <c r="D9095" s="2"/>
      <c r="E9095" s="2"/>
      <c r="F9095" s="2"/>
    </row>
    <row r="9096" spans="1:6" ht="15.75" customHeight="1" x14ac:dyDescent="0.15">
      <c r="A9096" s="2"/>
      <c r="B9096" s="2"/>
      <c r="C9096" s="2"/>
      <c r="D9096" s="2"/>
      <c r="E9096" s="2"/>
      <c r="F9096" s="2"/>
    </row>
    <row r="9097" spans="1:6" ht="15.75" customHeight="1" x14ac:dyDescent="0.15">
      <c r="A9097" s="2"/>
      <c r="B9097" s="2"/>
      <c r="C9097" s="2"/>
      <c r="D9097" s="2"/>
      <c r="E9097" s="2"/>
      <c r="F9097" s="2"/>
    </row>
    <row r="9098" spans="1:6" ht="15.75" customHeight="1" x14ac:dyDescent="0.15">
      <c r="A9098" s="2"/>
      <c r="B9098" s="2"/>
      <c r="C9098" s="2"/>
      <c r="D9098" s="2"/>
      <c r="E9098" s="2"/>
      <c r="F9098" s="2"/>
    </row>
    <row r="9099" spans="1:6" ht="15.75" customHeight="1" x14ac:dyDescent="0.15">
      <c r="A9099" s="2"/>
      <c r="B9099" s="2"/>
      <c r="C9099" s="2"/>
      <c r="D9099" s="2"/>
      <c r="E9099" s="2"/>
      <c r="F9099" s="2"/>
    </row>
    <row r="9100" spans="1:6" ht="15.75" customHeight="1" x14ac:dyDescent="0.15">
      <c r="A9100" s="2"/>
      <c r="B9100" s="2"/>
      <c r="C9100" s="2"/>
      <c r="D9100" s="2"/>
      <c r="E9100" s="2"/>
      <c r="F9100" s="2"/>
    </row>
    <row r="9101" spans="1:6" ht="15.75" customHeight="1" x14ac:dyDescent="0.15">
      <c r="A9101" s="2"/>
      <c r="B9101" s="2"/>
      <c r="C9101" s="2"/>
      <c r="D9101" s="2"/>
      <c r="E9101" s="2"/>
      <c r="F9101" s="2"/>
    </row>
    <row r="9102" spans="1:6" ht="15.75" customHeight="1" x14ac:dyDescent="0.15">
      <c r="A9102" s="2"/>
      <c r="B9102" s="2"/>
      <c r="C9102" s="2"/>
      <c r="D9102" s="2"/>
      <c r="E9102" s="2"/>
      <c r="F9102" s="2"/>
    </row>
    <row r="9103" spans="1:6" ht="15.75" customHeight="1" x14ac:dyDescent="0.15">
      <c r="A9103" s="2"/>
      <c r="B9103" s="2"/>
      <c r="C9103" s="2"/>
      <c r="D9103" s="2"/>
      <c r="E9103" s="2"/>
      <c r="F9103" s="2"/>
    </row>
    <row r="9104" spans="1:6" ht="15.75" customHeight="1" x14ac:dyDescent="0.15">
      <c r="A9104" s="2"/>
      <c r="B9104" s="2"/>
      <c r="C9104" s="2"/>
      <c r="D9104" s="2"/>
      <c r="E9104" s="2"/>
      <c r="F9104" s="2"/>
    </row>
    <row r="9105" spans="1:6" ht="15.75" customHeight="1" x14ac:dyDescent="0.15">
      <c r="A9105" s="2"/>
      <c r="B9105" s="2"/>
      <c r="C9105" s="2"/>
      <c r="D9105" s="2"/>
      <c r="E9105" s="2"/>
      <c r="F9105" s="2"/>
    </row>
    <row r="9106" spans="1:6" ht="15.75" customHeight="1" x14ac:dyDescent="0.15">
      <c r="A9106" s="2"/>
      <c r="B9106" s="2"/>
      <c r="C9106" s="2"/>
      <c r="D9106" s="2"/>
      <c r="E9106" s="2"/>
      <c r="F9106" s="2"/>
    </row>
    <row r="9107" spans="1:6" ht="15.75" customHeight="1" x14ac:dyDescent="0.15">
      <c r="A9107" s="2"/>
      <c r="B9107" s="2"/>
      <c r="C9107" s="2"/>
      <c r="D9107" s="2"/>
      <c r="E9107" s="2"/>
      <c r="F9107" s="2"/>
    </row>
    <row r="9108" spans="1:6" ht="15.75" customHeight="1" x14ac:dyDescent="0.15">
      <c r="A9108" s="2"/>
      <c r="B9108" s="2"/>
      <c r="C9108" s="2"/>
      <c r="D9108" s="2"/>
      <c r="E9108" s="2"/>
      <c r="F9108" s="2"/>
    </row>
    <row r="9109" spans="1:6" ht="15.75" customHeight="1" x14ac:dyDescent="0.15">
      <c r="A9109" s="2"/>
      <c r="B9109" s="2"/>
      <c r="C9109" s="2"/>
      <c r="D9109" s="2"/>
      <c r="E9109" s="2"/>
      <c r="F9109" s="2"/>
    </row>
    <row r="9110" spans="1:6" ht="15.75" customHeight="1" x14ac:dyDescent="0.15">
      <c r="A9110" s="2"/>
      <c r="B9110" s="2"/>
      <c r="C9110" s="2"/>
      <c r="D9110" s="2"/>
      <c r="E9110" s="2"/>
      <c r="F9110" s="2"/>
    </row>
    <row r="9111" spans="1:6" ht="15.75" customHeight="1" x14ac:dyDescent="0.15">
      <c r="A9111" s="2"/>
      <c r="B9111" s="2"/>
      <c r="C9111" s="2"/>
      <c r="D9111" s="2"/>
      <c r="E9111" s="2"/>
      <c r="F9111" s="2"/>
    </row>
    <row r="9112" spans="1:6" ht="15.75" customHeight="1" x14ac:dyDescent="0.15">
      <c r="A9112" s="2"/>
      <c r="B9112" s="2"/>
      <c r="C9112" s="2"/>
      <c r="D9112" s="2"/>
      <c r="E9112" s="2"/>
      <c r="F9112" s="2"/>
    </row>
    <row r="9113" spans="1:6" ht="15.75" customHeight="1" x14ac:dyDescent="0.15">
      <c r="A9113" s="2"/>
      <c r="B9113" s="2"/>
      <c r="C9113" s="2"/>
      <c r="D9113" s="2"/>
      <c r="E9113" s="2"/>
      <c r="F9113" s="2"/>
    </row>
    <row r="9114" spans="1:6" ht="15.75" customHeight="1" x14ac:dyDescent="0.15">
      <c r="A9114" s="2"/>
      <c r="B9114" s="2"/>
      <c r="C9114" s="2"/>
      <c r="D9114" s="2"/>
      <c r="E9114" s="2"/>
      <c r="F9114" s="2"/>
    </row>
    <row r="9115" spans="1:6" ht="15.75" customHeight="1" x14ac:dyDescent="0.15">
      <c r="A9115" s="2"/>
      <c r="B9115" s="2"/>
      <c r="C9115" s="2"/>
      <c r="D9115" s="2"/>
      <c r="E9115" s="2"/>
      <c r="F9115" s="2"/>
    </row>
    <row r="9116" spans="1:6" ht="15.75" customHeight="1" x14ac:dyDescent="0.15">
      <c r="A9116" s="2"/>
      <c r="B9116" s="2"/>
      <c r="C9116" s="2"/>
      <c r="D9116" s="2"/>
      <c r="E9116" s="2"/>
      <c r="F9116" s="2"/>
    </row>
    <row r="9117" spans="1:6" ht="15.75" customHeight="1" x14ac:dyDescent="0.15">
      <c r="A9117" s="2"/>
      <c r="B9117" s="2"/>
      <c r="C9117" s="2"/>
      <c r="D9117" s="2"/>
      <c r="E9117" s="2"/>
      <c r="F9117" s="2"/>
    </row>
    <row r="9118" spans="1:6" ht="15.75" customHeight="1" x14ac:dyDescent="0.15">
      <c r="A9118" s="2"/>
      <c r="B9118" s="2"/>
      <c r="C9118" s="2"/>
      <c r="D9118" s="2"/>
      <c r="E9118" s="2"/>
      <c r="F9118" s="2"/>
    </row>
    <row r="9119" spans="1:6" ht="15.75" customHeight="1" x14ac:dyDescent="0.15">
      <c r="A9119" s="2"/>
      <c r="B9119" s="2"/>
      <c r="C9119" s="2"/>
      <c r="D9119" s="2"/>
      <c r="E9119" s="2"/>
      <c r="F9119" s="2"/>
    </row>
    <row r="9120" spans="1:6" ht="15.75" customHeight="1" x14ac:dyDescent="0.15">
      <c r="A9120" s="2"/>
      <c r="B9120" s="2"/>
      <c r="C9120" s="2"/>
      <c r="D9120" s="2"/>
      <c r="E9120" s="2"/>
      <c r="F9120" s="2"/>
    </row>
    <row r="9121" spans="1:6" ht="15.75" customHeight="1" x14ac:dyDescent="0.15">
      <c r="A9121" s="2"/>
      <c r="B9121" s="2"/>
      <c r="C9121" s="2"/>
      <c r="D9121" s="2"/>
      <c r="E9121" s="2"/>
      <c r="F9121" s="2"/>
    </row>
    <row r="9122" spans="1:6" ht="15.75" customHeight="1" x14ac:dyDescent="0.15">
      <c r="A9122" s="2"/>
      <c r="B9122" s="2"/>
      <c r="C9122" s="2"/>
      <c r="D9122" s="2"/>
      <c r="E9122" s="2"/>
      <c r="F9122" s="2"/>
    </row>
    <row r="9123" spans="1:6" ht="15.75" customHeight="1" x14ac:dyDescent="0.15">
      <c r="A9123" s="2"/>
      <c r="B9123" s="2"/>
      <c r="C9123" s="2"/>
      <c r="D9123" s="2"/>
      <c r="E9123" s="2"/>
      <c r="F9123" s="2"/>
    </row>
    <row r="9124" spans="1:6" ht="15.75" customHeight="1" x14ac:dyDescent="0.15">
      <c r="A9124" s="2"/>
      <c r="B9124" s="2"/>
      <c r="C9124" s="2"/>
      <c r="D9124" s="2"/>
      <c r="E9124" s="2"/>
      <c r="F9124" s="2"/>
    </row>
    <row r="9125" spans="1:6" ht="15.75" customHeight="1" x14ac:dyDescent="0.15">
      <c r="A9125" s="2"/>
      <c r="B9125" s="2"/>
      <c r="C9125" s="2"/>
      <c r="D9125" s="2"/>
      <c r="E9125" s="2"/>
      <c r="F9125" s="2"/>
    </row>
    <row r="9126" spans="1:6" ht="15.75" customHeight="1" x14ac:dyDescent="0.15">
      <c r="A9126" s="2"/>
      <c r="B9126" s="2"/>
      <c r="C9126" s="2"/>
      <c r="D9126" s="2"/>
      <c r="E9126" s="2"/>
      <c r="F9126" s="2"/>
    </row>
    <row r="9127" spans="1:6" ht="15.75" customHeight="1" x14ac:dyDescent="0.15">
      <c r="A9127" s="2"/>
      <c r="B9127" s="2"/>
      <c r="C9127" s="2"/>
      <c r="D9127" s="2"/>
      <c r="E9127" s="2"/>
      <c r="F9127" s="2"/>
    </row>
    <row r="9128" spans="1:6" ht="15.75" customHeight="1" x14ac:dyDescent="0.15">
      <c r="A9128" s="2"/>
      <c r="B9128" s="2"/>
      <c r="C9128" s="2"/>
      <c r="D9128" s="2"/>
      <c r="E9128" s="2"/>
      <c r="F9128" s="2"/>
    </row>
    <row r="9129" spans="1:6" ht="15.75" customHeight="1" x14ac:dyDescent="0.15">
      <c r="A9129" s="2"/>
      <c r="B9129" s="2"/>
      <c r="C9129" s="2"/>
      <c r="D9129" s="2"/>
      <c r="E9129" s="2"/>
      <c r="F9129" s="2"/>
    </row>
    <row r="9130" spans="1:6" ht="15.75" customHeight="1" x14ac:dyDescent="0.15">
      <c r="A9130" s="2"/>
      <c r="B9130" s="2"/>
      <c r="C9130" s="2"/>
      <c r="D9130" s="2"/>
      <c r="E9130" s="2"/>
      <c r="F9130" s="2"/>
    </row>
    <row r="9131" spans="1:6" ht="15.75" customHeight="1" x14ac:dyDescent="0.15">
      <c r="A9131" s="2"/>
      <c r="B9131" s="2"/>
      <c r="C9131" s="2"/>
      <c r="D9131" s="2"/>
      <c r="E9131" s="2"/>
      <c r="F9131" s="2"/>
    </row>
    <row r="9132" spans="1:6" ht="15.75" customHeight="1" x14ac:dyDescent="0.15">
      <c r="A9132" s="2"/>
      <c r="B9132" s="2"/>
      <c r="C9132" s="2"/>
      <c r="D9132" s="2"/>
      <c r="E9132" s="2"/>
      <c r="F9132" s="2"/>
    </row>
    <row r="9133" spans="1:6" ht="15.75" customHeight="1" x14ac:dyDescent="0.15">
      <c r="A9133" s="2"/>
      <c r="B9133" s="2"/>
      <c r="C9133" s="2"/>
      <c r="D9133" s="2"/>
      <c r="E9133" s="2"/>
      <c r="F9133" s="2"/>
    </row>
    <row r="9134" spans="1:6" ht="15.75" customHeight="1" x14ac:dyDescent="0.15">
      <c r="A9134" s="2"/>
      <c r="B9134" s="2"/>
      <c r="C9134" s="2"/>
      <c r="D9134" s="2"/>
      <c r="E9134" s="2"/>
      <c r="F9134" s="2"/>
    </row>
    <row r="9135" spans="1:6" ht="15.75" customHeight="1" x14ac:dyDescent="0.15">
      <c r="A9135" s="2"/>
      <c r="B9135" s="2"/>
      <c r="C9135" s="2"/>
      <c r="D9135" s="2"/>
      <c r="E9135" s="2"/>
      <c r="F9135" s="2"/>
    </row>
    <row r="9136" spans="1:6" ht="15.75" customHeight="1" x14ac:dyDescent="0.15">
      <c r="A9136" s="2"/>
      <c r="B9136" s="2"/>
      <c r="C9136" s="2"/>
      <c r="D9136" s="2"/>
      <c r="E9136" s="2"/>
      <c r="F9136" s="2"/>
    </row>
    <row r="9137" spans="1:6" ht="15.75" customHeight="1" x14ac:dyDescent="0.15">
      <c r="A9137" s="2"/>
      <c r="B9137" s="2"/>
      <c r="C9137" s="2"/>
      <c r="D9137" s="2"/>
      <c r="E9137" s="2"/>
      <c r="F9137" s="2"/>
    </row>
    <row r="9138" spans="1:6" ht="15.75" customHeight="1" x14ac:dyDescent="0.15">
      <c r="A9138" s="2"/>
      <c r="B9138" s="2"/>
      <c r="C9138" s="2"/>
      <c r="D9138" s="2"/>
      <c r="E9138" s="2"/>
      <c r="F9138" s="2"/>
    </row>
    <row r="9139" spans="1:6" ht="15.75" customHeight="1" x14ac:dyDescent="0.15">
      <c r="A9139" s="2"/>
      <c r="B9139" s="2"/>
      <c r="C9139" s="2"/>
      <c r="D9139" s="2"/>
      <c r="E9139" s="2"/>
      <c r="F9139" s="2"/>
    </row>
    <row r="9140" spans="1:6" ht="15.75" customHeight="1" x14ac:dyDescent="0.15">
      <c r="A9140" s="2"/>
      <c r="B9140" s="2"/>
      <c r="C9140" s="2"/>
      <c r="D9140" s="2"/>
      <c r="E9140" s="2"/>
      <c r="F9140" s="2"/>
    </row>
    <row r="9141" spans="1:6" ht="15.75" customHeight="1" x14ac:dyDescent="0.15">
      <c r="A9141" s="2"/>
      <c r="B9141" s="2"/>
      <c r="C9141" s="2"/>
      <c r="D9141" s="2"/>
      <c r="E9141" s="2"/>
      <c r="F9141" s="2"/>
    </row>
    <row r="9142" spans="1:6" ht="15.75" customHeight="1" x14ac:dyDescent="0.15">
      <c r="A9142" s="2"/>
      <c r="B9142" s="2"/>
      <c r="C9142" s="2"/>
      <c r="D9142" s="2"/>
      <c r="E9142" s="2"/>
      <c r="F9142" s="2"/>
    </row>
    <row r="9143" spans="1:6" ht="15.75" customHeight="1" x14ac:dyDescent="0.15">
      <c r="A9143" s="2"/>
      <c r="B9143" s="2"/>
      <c r="C9143" s="2"/>
      <c r="D9143" s="2"/>
      <c r="E9143" s="2"/>
      <c r="F9143" s="2"/>
    </row>
    <row r="9144" spans="1:6" ht="15.75" customHeight="1" x14ac:dyDescent="0.15">
      <c r="A9144" s="2"/>
      <c r="B9144" s="2"/>
      <c r="C9144" s="2"/>
      <c r="D9144" s="2"/>
      <c r="E9144" s="2"/>
      <c r="F9144" s="2"/>
    </row>
    <row r="9145" spans="1:6" ht="15.75" customHeight="1" x14ac:dyDescent="0.15">
      <c r="A9145" s="2"/>
      <c r="B9145" s="2"/>
      <c r="C9145" s="2"/>
      <c r="D9145" s="2"/>
      <c r="E9145" s="2"/>
      <c r="F9145" s="2"/>
    </row>
    <row r="9146" spans="1:6" ht="15.75" customHeight="1" x14ac:dyDescent="0.15">
      <c r="A9146" s="2"/>
      <c r="B9146" s="2"/>
      <c r="C9146" s="2"/>
      <c r="D9146" s="2"/>
      <c r="E9146" s="2"/>
      <c r="F9146" s="2"/>
    </row>
    <row r="9147" spans="1:6" ht="15.75" customHeight="1" x14ac:dyDescent="0.15">
      <c r="A9147" s="2"/>
      <c r="B9147" s="2"/>
      <c r="C9147" s="2"/>
      <c r="D9147" s="2"/>
      <c r="E9147" s="2"/>
      <c r="F9147" s="2"/>
    </row>
    <row r="9148" spans="1:6" ht="15.75" customHeight="1" x14ac:dyDescent="0.15">
      <c r="A9148" s="2"/>
      <c r="B9148" s="2"/>
      <c r="C9148" s="2"/>
      <c r="D9148" s="2"/>
      <c r="E9148" s="2"/>
      <c r="F9148" s="2"/>
    </row>
    <row r="9149" spans="1:6" ht="15.75" customHeight="1" x14ac:dyDescent="0.15">
      <c r="A9149" s="2"/>
      <c r="B9149" s="2"/>
      <c r="C9149" s="2"/>
      <c r="D9149" s="2"/>
      <c r="E9149" s="2"/>
      <c r="F9149" s="2"/>
    </row>
    <row r="9150" spans="1:6" ht="15.75" customHeight="1" x14ac:dyDescent="0.15">
      <c r="A9150" s="2"/>
      <c r="B9150" s="2"/>
      <c r="C9150" s="2"/>
      <c r="D9150" s="2"/>
      <c r="E9150" s="2"/>
      <c r="F9150" s="2"/>
    </row>
    <row r="9151" spans="1:6" ht="15.75" customHeight="1" x14ac:dyDescent="0.15">
      <c r="A9151" s="2"/>
      <c r="B9151" s="2"/>
      <c r="C9151" s="2"/>
      <c r="D9151" s="2"/>
      <c r="E9151" s="2"/>
      <c r="F9151" s="2"/>
    </row>
    <row r="9152" spans="1:6" ht="15.75" customHeight="1" x14ac:dyDescent="0.15">
      <c r="A9152" s="2"/>
      <c r="B9152" s="2"/>
      <c r="C9152" s="2"/>
      <c r="D9152" s="2"/>
      <c r="E9152" s="2"/>
      <c r="F9152" s="2"/>
    </row>
    <row r="9153" spans="1:6" ht="15.75" customHeight="1" x14ac:dyDescent="0.15">
      <c r="A9153" s="2"/>
      <c r="B9153" s="2"/>
      <c r="C9153" s="2"/>
      <c r="D9153" s="2"/>
      <c r="E9153" s="2"/>
      <c r="F9153" s="2"/>
    </row>
    <row r="9154" spans="1:6" ht="15.75" customHeight="1" x14ac:dyDescent="0.15">
      <c r="A9154" s="2"/>
      <c r="B9154" s="2"/>
      <c r="C9154" s="2"/>
      <c r="D9154" s="2"/>
      <c r="E9154" s="2"/>
      <c r="F9154" s="2"/>
    </row>
    <row r="9155" spans="1:6" ht="15.75" customHeight="1" x14ac:dyDescent="0.15">
      <c r="A9155" s="2"/>
      <c r="B9155" s="2"/>
      <c r="C9155" s="2"/>
      <c r="D9155" s="2"/>
      <c r="E9155" s="2"/>
      <c r="F9155" s="2"/>
    </row>
    <row r="9156" spans="1:6" ht="15.75" customHeight="1" x14ac:dyDescent="0.15">
      <c r="A9156" s="2"/>
      <c r="B9156" s="2"/>
      <c r="C9156" s="2"/>
      <c r="D9156" s="2"/>
      <c r="E9156" s="2"/>
      <c r="F9156" s="2"/>
    </row>
    <row r="9157" spans="1:6" ht="15.75" customHeight="1" x14ac:dyDescent="0.15">
      <c r="A9157" s="2"/>
      <c r="B9157" s="2"/>
      <c r="C9157" s="2"/>
      <c r="D9157" s="2"/>
      <c r="E9157" s="2"/>
      <c r="F9157" s="2"/>
    </row>
    <row r="9158" spans="1:6" ht="15.75" customHeight="1" x14ac:dyDescent="0.15">
      <c r="A9158" s="2"/>
      <c r="B9158" s="2"/>
      <c r="C9158" s="2"/>
      <c r="D9158" s="2"/>
      <c r="E9158" s="2"/>
      <c r="F9158" s="2"/>
    </row>
    <row r="9159" spans="1:6" ht="15.75" customHeight="1" x14ac:dyDescent="0.15">
      <c r="A9159" s="2"/>
      <c r="B9159" s="2"/>
      <c r="C9159" s="2"/>
      <c r="D9159" s="2"/>
      <c r="E9159" s="2"/>
      <c r="F9159" s="2"/>
    </row>
    <row r="9160" spans="1:6" ht="15.75" customHeight="1" x14ac:dyDescent="0.15">
      <c r="A9160" s="2"/>
      <c r="B9160" s="2"/>
      <c r="C9160" s="2"/>
      <c r="D9160" s="2"/>
      <c r="E9160" s="2"/>
      <c r="F9160" s="2"/>
    </row>
    <row r="9161" spans="1:6" ht="15.75" customHeight="1" x14ac:dyDescent="0.15">
      <c r="A9161" s="2"/>
      <c r="B9161" s="2"/>
      <c r="C9161" s="2"/>
      <c r="D9161" s="2"/>
      <c r="E9161" s="2"/>
      <c r="F9161" s="2"/>
    </row>
    <row r="9162" spans="1:6" ht="15.75" customHeight="1" x14ac:dyDescent="0.15">
      <c r="A9162" s="2"/>
      <c r="B9162" s="2"/>
      <c r="C9162" s="2"/>
      <c r="D9162" s="2"/>
      <c r="E9162" s="2"/>
      <c r="F9162" s="2"/>
    </row>
    <row r="9163" spans="1:6" ht="15.75" customHeight="1" x14ac:dyDescent="0.15">
      <c r="A9163" s="2"/>
      <c r="B9163" s="2"/>
      <c r="C9163" s="2"/>
      <c r="D9163" s="2"/>
      <c r="E9163" s="2"/>
      <c r="F9163" s="2"/>
    </row>
    <row r="9164" spans="1:6" ht="15.75" customHeight="1" x14ac:dyDescent="0.15">
      <c r="A9164" s="2"/>
      <c r="B9164" s="2"/>
      <c r="C9164" s="2"/>
      <c r="D9164" s="2"/>
      <c r="E9164" s="2"/>
      <c r="F9164" s="2"/>
    </row>
    <row r="9165" spans="1:6" ht="15.75" customHeight="1" x14ac:dyDescent="0.15">
      <c r="A9165" s="2"/>
      <c r="B9165" s="2"/>
      <c r="C9165" s="2"/>
      <c r="D9165" s="2"/>
      <c r="E9165" s="2"/>
      <c r="F9165" s="2"/>
    </row>
    <row r="9166" spans="1:6" ht="15.75" customHeight="1" x14ac:dyDescent="0.15">
      <c r="A9166" s="2"/>
      <c r="B9166" s="2"/>
      <c r="C9166" s="2"/>
      <c r="D9166" s="2"/>
      <c r="E9166" s="2"/>
      <c r="F9166" s="2"/>
    </row>
    <row r="9167" spans="1:6" ht="15.75" customHeight="1" x14ac:dyDescent="0.15">
      <c r="A9167" s="2"/>
      <c r="B9167" s="2"/>
      <c r="C9167" s="2"/>
      <c r="D9167" s="2"/>
      <c r="E9167" s="2"/>
      <c r="F9167" s="2"/>
    </row>
    <row r="9168" spans="1:6" ht="15.75" customHeight="1" x14ac:dyDescent="0.15">
      <c r="A9168" s="2"/>
      <c r="B9168" s="2"/>
      <c r="C9168" s="2"/>
      <c r="D9168" s="2"/>
      <c r="E9168" s="2"/>
      <c r="F9168" s="2"/>
    </row>
    <row r="9169" spans="1:6" ht="15.75" customHeight="1" x14ac:dyDescent="0.15">
      <c r="A9169" s="2"/>
      <c r="B9169" s="2"/>
      <c r="C9169" s="2"/>
      <c r="D9169" s="2"/>
      <c r="E9169" s="2"/>
      <c r="F9169" s="2"/>
    </row>
    <row r="9170" spans="1:6" ht="15.75" customHeight="1" x14ac:dyDescent="0.15">
      <c r="A9170" s="2"/>
      <c r="B9170" s="2"/>
      <c r="C9170" s="2"/>
      <c r="D9170" s="2"/>
      <c r="E9170" s="2"/>
      <c r="F9170" s="2"/>
    </row>
    <row r="9171" spans="1:6" ht="15.75" customHeight="1" x14ac:dyDescent="0.15">
      <c r="A9171" s="2"/>
      <c r="B9171" s="2"/>
      <c r="C9171" s="2"/>
      <c r="D9171" s="2"/>
      <c r="E9171" s="2"/>
      <c r="F9171" s="2"/>
    </row>
    <row r="9172" spans="1:6" ht="15.75" customHeight="1" x14ac:dyDescent="0.15">
      <c r="A9172" s="2"/>
      <c r="B9172" s="2"/>
      <c r="C9172" s="2"/>
      <c r="D9172" s="2"/>
      <c r="E9172" s="2"/>
      <c r="F9172" s="2"/>
    </row>
    <row r="9173" spans="1:6" ht="15.75" customHeight="1" x14ac:dyDescent="0.15">
      <c r="A9173" s="2"/>
      <c r="B9173" s="2"/>
      <c r="C9173" s="2"/>
      <c r="D9173" s="2"/>
      <c r="E9173" s="2"/>
      <c r="F9173" s="2"/>
    </row>
    <row r="9174" spans="1:6" ht="15.75" customHeight="1" x14ac:dyDescent="0.15">
      <c r="A9174" s="2"/>
      <c r="B9174" s="2"/>
      <c r="C9174" s="2"/>
      <c r="D9174" s="2"/>
      <c r="E9174" s="2"/>
      <c r="F9174" s="2"/>
    </row>
    <row r="9175" spans="1:6" ht="15.75" customHeight="1" x14ac:dyDescent="0.15">
      <c r="A9175" s="2"/>
      <c r="B9175" s="2"/>
      <c r="C9175" s="2"/>
      <c r="D9175" s="2"/>
      <c r="E9175" s="2"/>
      <c r="F9175" s="2"/>
    </row>
    <row r="9176" spans="1:6" ht="15.75" customHeight="1" x14ac:dyDescent="0.15">
      <c r="A9176" s="2"/>
      <c r="B9176" s="2"/>
      <c r="C9176" s="2"/>
      <c r="D9176" s="2"/>
      <c r="E9176" s="2"/>
      <c r="F9176" s="2"/>
    </row>
    <row r="9177" spans="1:6" ht="15.75" customHeight="1" x14ac:dyDescent="0.15">
      <c r="A9177" s="2"/>
      <c r="B9177" s="2"/>
      <c r="C9177" s="2"/>
      <c r="D9177" s="2"/>
      <c r="E9177" s="2"/>
      <c r="F9177" s="2"/>
    </row>
    <row r="9178" spans="1:6" ht="15.75" customHeight="1" x14ac:dyDescent="0.15">
      <c r="A9178" s="2"/>
      <c r="B9178" s="2"/>
      <c r="C9178" s="2"/>
      <c r="D9178" s="2"/>
      <c r="E9178" s="2"/>
      <c r="F9178" s="2"/>
    </row>
    <row r="9179" spans="1:6" ht="15.75" customHeight="1" x14ac:dyDescent="0.15">
      <c r="A9179" s="2"/>
      <c r="B9179" s="2"/>
      <c r="C9179" s="2"/>
      <c r="D9179" s="2"/>
      <c r="E9179" s="2"/>
      <c r="F9179" s="2"/>
    </row>
    <row r="9180" spans="1:6" ht="15.75" customHeight="1" x14ac:dyDescent="0.15">
      <c r="A9180" s="2"/>
      <c r="B9180" s="2"/>
      <c r="C9180" s="2"/>
      <c r="D9180" s="2"/>
      <c r="E9180" s="2"/>
      <c r="F9180" s="2"/>
    </row>
    <row r="9181" spans="1:6" ht="15.75" customHeight="1" x14ac:dyDescent="0.15">
      <c r="A9181" s="2"/>
      <c r="B9181" s="2"/>
      <c r="C9181" s="2"/>
      <c r="D9181" s="2"/>
      <c r="E9181" s="2"/>
      <c r="F9181" s="2"/>
    </row>
    <row r="9182" spans="1:6" ht="15.75" customHeight="1" x14ac:dyDescent="0.15">
      <c r="A9182" s="2"/>
      <c r="B9182" s="2"/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J5300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1" width="11.5" customWidth="1"/>
    <col min="2" max="2" width="19.6640625" customWidth="1"/>
    <col min="3" max="3" width="11.5" customWidth="1"/>
    <col min="4" max="4" width="22.83203125" customWidth="1"/>
    <col min="5" max="5" width="5.83203125" customWidth="1"/>
    <col min="6" max="6" width="79" customWidth="1"/>
    <col min="7" max="7" width="16.33203125" customWidth="1"/>
  </cols>
  <sheetData>
    <row r="1" spans="1:10" ht="15.75" customHeight="1" x14ac:dyDescent="0.15">
      <c r="A1" s="1" t="s">
        <v>0</v>
      </c>
      <c r="B1" s="1" t="s">
        <v>2424</v>
      </c>
      <c r="C1" s="1" t="s">
        <v>8189</v>
      </c>
      <c r="D1" s="1" t="s">
        <v>10779</v>
      </c>
      <c r="E1" s="1" t="s">
        <v>7823</v>
      </c>
      <c r="F1" s="5" t="s">
        <v>11252</v>
      </c>
      <c r="G1" s="6" t="s">
        <v>8190</v>
      </c>
      <c r="H1" s="1" t="s">
        <v>8191</v>
      </c>
      <c r="I1" s="1" t="s">
        <v>8192</v>
      </c>
      <c r="J1" s="1" t="s">
        <v>10586</v>
      </c>
    </row>
    <row r="2" spans="1:10" ht="15.75" customHeight="1" x14ac:dyDescent="0.15">
      <c r="A2" s="1">
        <v>1</v>
      </c>
      <c r="B2" s="1" t="s">
        <v>22</v>
      </c>
      <c r="C2" s="1">
        <v>1</v>
      </c>
      <c r="D2">
        <v>1</v>
      </c>
      <c r="E2" s="1">
        <v>1</v>
      </c>
      <c r="F2" s="5" t="s">
        <v>10573</v>
      </c>
      <c r="G2" s="11">
        <f>IF(ISERROR(VLOOKUP(A2,'図6他 KIC単語（親密度データが存在するもの）'!A:G,6,FALSE)),"", VLOOKUP(A2,'図6他 KIC単語（親密度データが存在するもの）'!A:G,6,FALSE))</f>
        <v>5.8440000000000003</v>
      </c>
      <c r="J2" s="4">
        <f>IF(IF(G2&lt;&gt;"", G2, H2) = 0, "", IF(G2&lt;&gt;"", G2, H2))</f>
        <v>5.8440000000000003</v>
      </c>
    </row>
    <row r="3" spans="1:10" ht="15.75" customHeight="1" x14ac:dyDescent="0.15">
      <c r="A3" s="1">
        <v>2</v>
      </c>
      <c r="B3" s="1" t="s">
        <v>32</v>
      </c>
      <c r="C3" s="1">
        <v>1</v>
      </c>
      <c r="D3">
        <v>1</v>
      </c>
      <c r="E3" s="1">
        <v>1</v>
      </c>
      <c r="F3" s="5" t="s">
        <v>10578</v>
      </c>
      <c r="G3" s="11">
        <f>IF(ISERROR(VLOOKUP(A3,'図6他 KIC単語（親密度データが存在するもの）'!A:G,6,FALSE)),"", VLOOKUP(A3,'図6他 KIC単語（親密度データが存在するもの）'!A:G,6,FALSE))</f>
        <v>5.6559999999999997</v>
      </c>
      <c r="J3" s="4">
        <f t="shared" ref="J3:J66" si="0">IF(IF(G3&lt;&gt;"", G3, H3) = 0, "", IF(G3&lt;&gt;"", G3, H3))</f>
        <v>5.6559999999999997</v>
      </c>
    </row>
    <row r="4" spans="1:10" ht="15.75" customHeight="1" x14ac:dyDescent="0.15">
      <c r="A4" s="1">
        <v>3</v>
      </c>
      <c r="B4" s="1" t="s">
        <v>35</v>
      </c>
      <c r="C4" s="1">
        <v>1</v>
      </c>
      <c r="D4">
        <v>1</v>
      </c>
      <c r="E4" s="1">
        <v>1</v>
      </c>
      <c r="F4" s="5" t="s">
        <v>10571</v>
      </c>
      <c r="G4" s="11">
        <f>IF(ISERROR(VLOOKUP(A4,'図6他 KIC単語（親密度データが存在するもの）'!A:G,6,FALSE)),"", VLOOKUP(A4,'図6他 KIC単語（親密度データが存在するもの）'!A:G,6,FALSE))</f>
        <v>6.0940000000000003</v>
      </c>
      <c r="J4" s="4">
        <f t="shared" si="0"/>
        <v>6.0940000000000003</v>
      </c>
    </row>
    <row r="5" spans="1:10" ht="15.75" customHeight="1" x14ac:dyDescent="0.15">
      <c r="A5" s="1">
        <v>4</v>
      </c>
      <c r="B5" s="1" t="s">
        <v>2</v>
      </c>
      <c r="C5" s="1">
        <v>5</v>
      </c>
      <c r="D5">
        <v>4</v>
      </c>
      <c r="E5" s="1">
        <v>1</v>
      </c>
      <c r="F5" s="5" t="s">
        <v>11187</v>
      </c>
      <c r="G5" s="11">
        <f>IF(ISERROR(VLOOKUP(A5,'図6他 KIC単語（親密度データが存在するもの）'!A:G,6,FALSE)),"", VLOOKUP(A5,'図6他 KIC単語（親密度データが存在するもの）'!A:G,6,FALSE))</f>
        <v>6.0309999999999997</v>
      </c>
      <c r="J5" s="4">
        <f t="shared" si="0"/>
        <v>6.0309999999999997</v>
      </c>
    </row>
    <row r="6" spans="1:10" ht="15.75" customHeight="1" x14ac:dyDescent="0.15">
      <c r="A6" s="1">
        <v>5</v>
      </c>
      <c r="B6" s="1" t="s">
        <v>10</v>
      </c>
      <c r="C6" s="1">
        <v>2</v>
      </c>
      <c r="D6">
        <v>2</v>
      </c>
      <c r="E6" s="1">
        <v>127</v>
      </c>
      <c r="F6" s="5" t="s">
        <v>10452</v>
      </c>
      <c r="G6" s="11">
        <f>IF(ISERROR(VLOOKUP(A6,'図6他 KIC単語（親密度データが存在するもの）'!A:G,6,FALSE)),"", VLOOKUP(A6,'図6他 KIC単語（親密度データが存在するもの）'!A:G,6,FALSE))</f>
        <v>5.875</v>
      </c>
      <c r="J6" s="4">
        <f t="shared" si="0"/>
        <v>5.875</v>
      </c>
    </row>
    <row r="7" spans="1:10" ht="15.75" customHeight="1" x14ac:dyDescent="0.15">
      <c r="A7" s="1">
        <v>9</v>
      </c>
      <c r="B7" s="1" t="s">
        <v>7824</v>
      </c>
      <c r="C7" s="1">
        <v>2</v>
      </c>
      <c r="D7">
        <v>2</v>
      </c>
      <c r="E7" s="1">
        <v>1</v>
      </c>
      <c r="F7" s="5" t="s">
        <v>10555</v>
      </c>
      <c r="G7" s="11" t="str">
        <f>IF(ISERROR(VLOOKUP(A7,'図6他 KIC単語（親密度データが存在するもの）'!A:G,6,FALSE)),"", VLOOKUP(A7,'図6他 KIC単語（親密度データが存在するもの）'!A:G,6,FALSE))</f>
        <v/>
      </c>
      <c r="H7" s="7"/>
      <c r="J7" s="4" t="str">
        <f t="shared" si="0"/>
        <v/>
      </c>
    </row>
    <row r="8" spans="1:10" ht="15.75" customHeight="1" x14ac:dyDescent="0.15">
      <c r="A8" s="1">
        <v>10</v>
      </c>
      <c r="B8" s="1" t="s">
        <v>47</v>
      </c>
      <c r="C8" s="1">
        <v>2</v>
      </c>
      <c r="D8">
        <v>2</v>
      </c>
      <c r="E8" s="1">
        <v>1</v>
      </c>
      <c r="F8" s="5" t="s">
        <v>10473</v>
      </c>
      <c r="G8" s="11">
        <f>IF(ISERROR(VLOOKUP(A8,'図6他 KIC単語（親密度データが存在するもの）'!A:G,6,FALSE)),"", VLOOKUP(A8,'図6他 KIC単語（親密度データが存在するもの）'!A:G,6,FALSE))</f>
        <v>6</v>
      </c>
      <c r="J8" s="4">
        <f t="shared" si="0"/>
        <v>6</v>
      </c>
    </row>
    <row r="9" spans="1:10" ht="15.75" customHeight="1" x14ac:dyDescent="0.15">
      <c r="A9" s="1">
        <v>16</v>
      </c>
      <c r="B9" s="1" t="s">
        <v>68</v>
      </c>
      <c r="C9" s="1">
        <v>1</v>
      </c>
      <c r="D9">
        <v>1</v>
      </c>
      <c r="E9" s="1">
        <v>1</v>
      </c>
      <c r="F9" s="5" t="s">
        <v>10569</v>
      </c>
      <c r="G9" s="11">
        <f>IF(ISERROR(VLOOKUP(A9,'図6他 KIC単語（親密度データが存在するもの）'!A:G,6,FALSE)),"", VLOOKUP(A9,'図6他 KIC単語（親密度データが存在するもの）'!A:G,6,FALSE))</f>
        <v>5.5940000000000003</v>
      </c>
      <c r="J9" s="4">
        <f t="shared" si="0"/>
        <v>5.5940000000000003</v>
      </c>
    </row>
    <row r="10" spans="1:10" ht="15.75" customHeight="1" x14ac:dyDescent="0.15">
      <c r="A10" s="1">
        <v>17</v>
      </c>
      <c r="B10" s="1" t="s">
        <v>70</v>
      </c>
      <c r="C10" s="1">
        <v>7</v>
      </c>
      <c r="D10">
        <v>7</v>
      </c>
      <c r="E10" s="1">
        <v>1</v>
      </c>
      <c r="F10" s="5" t="s">
        <v>9505</v>
      </c>
      <c r="G10" s="11">
        <f>IF(ISERROR(VLOOKUP(A10,'図6他 KIC単語（親密度データが存在するもの）'!A:G,6,FALSE)),"", VLOOKUP(A10,'図6他 KIC単語（親密度データが存在するもの）'!A:G,6,FALSE))</f>
        <v>5.6879999999999997</v>
      </c>
      <c r="J10" s="4">
        <f t="shared" si="0"/>
        <v>5.6879999999999997</v>
      </c>
    </row>
    <row r="11" spans="1:10" ht="15.75" customHeight="1" x14ac:dyDescent="0.15">
      <c r="A11" s="1">
        <v>18</v>
      </c>
      <c r="B11" s="1" t="s">
        <v>73</v>
      </c>
      <c r="C11" s="1">
        <v>3</v>
      </c>
      <c r="D11">
        <v>3</v>
      </c>
      <c r="E11" s="1">
        <v>49</v>
      </c>
      <c r="F11" s="5" t="s">
        <v>10323</v>
      </c>
      <c r="G11" s="11">
        <f>IF(ISERROR(VLOOKUP(A11,'図6他 KIC単語（親密度データが存在するもの）'!A:G,6,FALSE)),"", VLOOKUP(A11,'図6他 KIC単語（親密度データが存在するもの）'!A:G,6,FALSE))</f>
        <v>6.0309999999999997</v>
      </c>
      <c r="J11" s="4">
        <f t="shared" si="0"/>
        <v>6.0309999999999997</v>
      </c>
    </row>
    <row r="12" spans="1:10" ht="15.75" customHeight="1" x14ac:dyDescent="0.15">
      <c r="A12" s="1">
        <v>22</v>
      </c>
      <c r="B12" s="1" t="s">
        <v>81</v>
      </c>
      <c r="C12" s="1">
        <v>1</v>
      </c>
      <c r="D12">
        <v>1</v>
      </c>
      <c r="E12" s="1">
        <v>1</v>
      </c>
      <c r="F12" s="5" t="s">
        <v>10564</v>
      </c>
      <c r="G12" s="11">
        <f>IF(ISERROR(VLOOKUP(A12,'図6他 KIC単語（親密度データが存在するもの）'!A:G,6,FALSE)),"", VLOOKUP(A12,'図6他 KIC単語（親密度データが存在するもの）'!A:G,6,FALSE))</f>
        <v>5.25</v>
      </c>
      <c r="J12" s="4">
        <f t="shared" si="0"/>
        <v>5.25</v>
      </c>
    </row>
    <row r="13" spans="1:10" ht="15.75" customHeight="1" x14ac:dyDescent="0.15">
      <c r="A13" s="1">
        <v>23</v>
      </c>
      <c r="B13" s="1" t="s">
        <v>85</v>
      </c>
      <c r="C13" s="1">
        <v>1</v>
      </c>
      <c r="D13">
        <v>1</v>
      </c>
      <c r="E13" s="1">
        <v>1</v>
      </c>
      <c r="F13" s="5" t="s">
        <v>10569</v>
      </c>
      <c r="G13" s="11">
        <f>IF(ISERROR(VLOOKUP(A13,'図6他 KIC単語（親密度データが存在するもの）'!A:G,6,FALSE)),"", VLOOKUP(A13,'図6他 KIC単語（親密度データが存在するもの）'!A:G,6,FALSE))</f>
        <v>5.875</v>
      </c>
      <c r="J13" s="4">
        <f t="shared" si="0"/>
        <v>5.875</v>
      </c>
    </row>
    <row r="14" spans="1:10" ht="15.75" customHeight="1" x14ac:dyDescent="0.15">
      <c r="A14" s="1">
        <v>24</v>
      </c>
      <c r="B14" s="1" t="s">
        <v>86</v>
      </c>
      <c r="C14" s="1">
        <v>2</v>
      </c>
      <c r="D14">
        <v>2</v>
      </c>
      <c r="E14" s="1">
        <v>1</v>
      </c>
      <c r="F14" s="5" t="s">
        <v>10523</v>
      </c>
      <c r="G14" s="11">
        <f>IF(ISERROR(VLOOKUP(A14,'図6他 KIC単語（親密度データが存在するもの）'!A:G,6,FALSE)),"", VLOOKUP(A14,'図6他 KIC単語（親密度データが存在するもの）'!A:G,6,FALSE))</f>
        <v>3.1560000000000001</v>
      </c>
      <c r="J14" s="4">
        <f t="shared" si="0"/>
        <v>3.1560000000000001</v>
      </c>
    </row>
    <row r="15" spans="1:10" ht="15.75" customHeight="1" x14ac:dyDescent="0.15">
      <c r="A15" s="1">
        <v>25</v>
      </c>
      <c r="B15" s="1" t="s">
        <v>88</v>
      </c>
      <c r="C15" s="1">
        <v>2</v>
      </c>
      <c r="D15">
        <v>2</v>
      </c>
      <c r="E15" s="1">
        <v>1</v>
      </c>
      <c r="F15" s="5" t="s">
        <v>10523</v>
      </c>
      <c r="G15" s="11">
        <f>IF(ISERROR(VLOOKUP(A15,'図6他 KIC単語（親密度データが存在するもの）'!A:G,6,FALSE)),"", VLOOKUP(A15,'図6他 KIC単語（親密度データが存在するもの）'!A:G,6,FALSE))</f>
        <v>5.875</v>
      </c>
      <c r="J15" s="4">
        <f t="shared" si="0"/>
        <v>5.875</v>
      </c>
    </row>
    <row r="16" spans="1:10" ht="15.75" customHeight="1" x14ac:dyDescent="0.15">
      <c r="A16" s="1">
        <v>27</v>
      </c>
      <c r="B16" s="1" t="s">
        <v>93</v>
      </c>
      <c r="C16" s="1">
        <v>4</v>
      </c>
      <c r="D16">
        <v>4</v>
      </c>
      <c r="E16" s="1">
        <v>1</v>
      </c>
      <c r="F16" s="5" t="s">
        <v>10179</v>
      </c>
      <c r="G16" s="11">
        <f>IF(ISERROR(VLOOKUP(A16,'図6他 KIC単語（親密度データが存在するもの）'!A:G,6,FALSE)),"", VLOOKUP(A16,'図6他 KIC単語（親密度データが存在するもの）'!A:G,6,FALSE))</f>
        <v>4.9690000000000003</v>
      </c>
      <c r="J16" s="4">
        <f t="shared" si="0"/>
        <v>4.9690000000000003</v>
      </c>
    </row>
    <row r="17" spans="1:10" ht="15.75" customHeight="1" x14ac:dyDescent="0.15">
      <c r="A17" s="1">
        <v>28</v>
      </c>
      <c r="B17" s="1" t="s">
        <v>98</v>
      </c>
      <c r="C17" s="1">
        <v>3</v>
      </c>
      <c r="D17">
        <v>3</v>
      </c>
      <c r="E17" s="1">
        <v>1</v>
      </c>
      <c r="F17" s="5" t="s">
        <v>10422</v>
      </c>
      <c r="G17" s="11">
        <f>IF(ISERROR(VLOOKUP(A17,'図6他 KIC単語（親密度データが存在するもの）'!A:G,6,FALSE)),"", VLOOKUP(A17,'図6他 KIC単語（親密度データが存在するもの）'!A:G,6,FALSE))</f>
        <v>5.4379999999999997</v>
      </c>
      <c r="J17" s="4">
        <f t="shared" si="0"/>
        <v>5.4379999999999997</v>
      </c>
    </row>
    <row r="18" spans="1:10" ht="15.75" customHeight="1" x14ac:dyDescent="0.15">
      <c r="A18" s="1">
        <v>29</v>
      </c>
      <c r="B18" s="1" t="s">
        <v>101</v>
      </c>
      <c r="C18" s="1">
        <v>1</v>
      </c>
      <c r="D18">
        <v>1</v>
      </c>
      <c r="E18" s="1">
        <v>1</v>
      </c>
      <c r="F18" s="5" t="s">
        <v>10556</v>
      </c>
      <c r="G18" s="11">
        <f>IF(ISERROR(VLOOKUP(A18,'図6他 KIC単語（親密度データが存在するもの）'!A:G,6,FALSE)),"", VLOOKUP(A18,'図6他 KIC単語（親密度データが存在するもの）'!A:G,6,FALSE))</f>
        <v>5.2190000000000003</v>
      </c>
      <c r="J18" s="4">
        <f t="shared" si="0"/>
        <v>5.2190000000000003</v>
      </c>
    </row>
    <row r="19" spans="1:10" ht="15.75" customHeight="1" x14ac:dyDescent="0.15">
      <c r="A19" s="1">
        <v>31</v>
      </c>
      <c r="B19" s="1" t="s">
        <v>108</v>
      </c>
      <c r="C19" s="1">
        <v>5</v>
      </c>
      <c r="D19">
        <v>5</v>
      </c>
      <c r="E19" s="1">
        <v>1</v>
      </c>
      <c r="F19" s="5" t="s">
        <v>9969</v>
      </c>
      <c r="G19" s="11">
        <f>IF(ISERROR(VLOOKUP(A19,'図6他 KIC単語（親密度データが存在するもの）'!A:G,6,FALSE)),"", VLOOKUP(A19,'図6他 KIC単語（親密度データが存在するもの）'!A:G,6,FALSE))</f>
        <v>6.125</v>
      </c>
      <c r="J19" s="4">
        <f t="shared" si="0"/>
        <v>6.125</v>
      </c>
    </row>
    <row r="20" spans="1:10" ht="15.75" customHeight="1" x14ac:dyDescent="0.15">
      <c r="A20" s="1">
        <v>32</v>
      </c>
      <c r="B20" s="1" t="s">
        <v>111</v>
      </c>
      <c r="C20" s="1">
        <v>2</v>
      </c>
      <c r="D20">
        <v>2</v>
      </c>
      <c r="E20" s="1">
        <v>1</v>
      </c>
      <c r="F20" s="5" t="s">
        <v>10523</v>
      </c>
      <c r="G20" s="11">
        <f>IF(ISERROR(VLOOKUP(A20,'図6他 KIC単語（親密度データが存在するもの）'!A:G,6,FALSE)),"", VLOOKUP(A20,'図6他 KIC単語（親密度データが存在するもの）'!A:G,6,FALSE))</f>
        <v>5.1559999999999997</v>
      </c>
      <c r="J20" s="4">
        <f t="shared" si="0"/>
        <v>5.1559999999999997</v>
      </c>
    </row>
    <row r="21" spans="1:10" ht="15.75" customHeight="1" x14ac:dyDescent="0.15">
      <c r="A21" s="1">
        <v>34</v>
      </c>
      <c r="B21" s="1" t="s">
        <v>117</v>
      </c>
      <c r="C21" s="1">
        <v>1</v>
      </c>
      <c r="D21">
        <v>1</v>
      </c>
      <c r="E21" s="1">
        <v>1</v>
      </c>
      <c r="F21" s="5" t="s">
        <v>10556</v>
      </c>
      <c r="G21" s="11">
        <f>IF(ISERROR(VLOOKUP(A21,'図6他 KIC単語（親密度データが存在するもの）'!A:G,6,FALSE)),"", VLOOKUP(A21,'図6他 KIC単語（親密度データが存在するもの）'!A:G,6,FALSE))</f>
        <v>5.6559999999999997</v>
      </c>
      <c r="J21" s="4">
        <f t="shared" si="0"/>
        <v>5.6559999999999997</v>
      </c>
    </row>
    <row r="22" spans="1:10" ht="15.75" customHeight="1" x14ac:dyDescent="0.15">
      <c r="A22" s="1">
        <v>35</v>
      </c>
      <c r="B22" s="1" t="s">
        <v>7825</v>
      </c>
      <c r="C22" s="1">
        <v>1</v>
      </c>
      <c r="D22">
        <v>1</v>
      </c>
      <c r="E22" s="1">
        <v>1</v>
      </c>
      <c r="F22" s="5" t="s">
        <v>10556</v>
      </c>
      <c r="G22" s="11" t="str">
        <f>IF(ISERROR(VLOOKUP(A22,'図6他 KIC単語（親密度データが存在するもの）'!A:G,6,FALSE)),"", VLOOKUP(A22,'図6他 KIC単語（親密度データが存在するもの）'!A:G,6,FALSE))</f>
        <v/>
      </c>
      <c r="J22" s="4" t="str">
        <f t="shared" si="0"/>
        <v/>
      </c>
    </row>
    <row r="23" spans="1:10" ht="15.75" customHeight="1" x14ac:dyDescent="0.15">
      <c r="A23" s="1">
        <v>36</v>
      </c>
      <c r="B23" s="1" t="s">
        <v>120</v>
      </c>
      <c r="C23" s="1">
        <v>3</v>
      </c>
      <c r="D23">
        <v>3</v>
      </c>
      <c r="E23" s="1">
        <v>1</v>
      </c>
      <c r="F23" s="5" t="s">
        <v>10418</v>
      </c>
      <c r="G23" s="11">
        <f>IF(ISERROR(VLOOKUP(A23,'図6他 KIC単語（親密度データが存在するもの）'!A:G,6,FALSE)),"", VLOOKUP(A23,'図6他 KIC単語（親密度データが存在するもの）'!A:G,6,FALSE))</f>
        <v>5.5</v>
      </c>
      <c r="J23" s="4">
        <f t="shared" si="0"/>
        <v>5.5</v>
      </c>
    </row>
    <row r="24" spans="1:10" ht="15.75" customHeight="1" x14ac:dyDescent="0.15">
      <c r="A24" s="1">
        <v>37</v>
      </c>
      <c r="B24" s="1" t="s">
        <v>123</v>
      </c>
      <c r="C24" s="1">
        <v>1</v>
      </c>
      <c r="D24">
        <v>1</v>
      </c>
      <c r="E24" s="1">
        <v>1</v>
      </c>
      <c r="F24" s="5" t="s">
        <v>10556</v>
      </c>
      <c r="G24" s="11">
        <f>IF(ISERROR(VLOOKUP(A24,'図6他 KIC単語（親密度データが存在するもの）'!A:G,6,FALSE)),"", VLOOKUP(A24,'図6他 KIC単語（親密度データが存在するもの）'!A:G,6,FALSE))</f>
        <v>5.7190000000000003</v>
      </c>
      <c r="J24" s="4">
        <f t="shared" si="0"/>
        <v>5.7190000000000003</v>
      </c>
    </row>
    <row r="25" spans="1:10" ht="15.75" customHeight="1" x14ac:dyDescent="0.15">
      <c r="A25" s="1">
        <v>39</v>
      </c>
      <c r="B25" s="1" t="s">
        <v>7826</v>
      </c>
      <c r="C25" s="1">
        <v>2</v>
      </c>
      <c r="D25">
        <v>2</v>
      </c>
      <c r="E25" s="1">
        <v>1</v>
      </c>
      <c r="F25" s="5" t="s">
        <v>10521</v>
      </c>
      <c r="G25" s="11" t="str">
        <f>IF(ISERROR(VLOOKUP(A25,'図6他 KIC単語（親密度データが存在するもの）'!A:G,6,FALSE)),"", VLOOKUP(A25,'図6他 KIC単語（親密度データが存在するもの）'!A:G,6,FALSE))</f>
        <v/>
      </c>
      <c r="J25" s="4" t="str">
        <f t="shared" si="0"/>
        <v/>
      </c>
    </row>
    <row r="26" spans="1:10" ht="15.75" customHeight="1" x14ac:dyDescent="0.15">
      <c r="A26" s="1">
        <v>41</v>
      </c>
      <c r="B26" s="1" t="s">
        <v>127</v>
      </c>
      <c r="C26" s="1">
        <v>6</v>
      </c>
      <c r="D26">
        <v>6</v>
      </c>
      <c r="E26" s="1">
        <v>1</v>
      </c>
      <c r="F26" s="5" t="s">
        <v>11106</v>
      </c>
      <c r="G26" s="11" t="str">
        <f>IF(ISERROR(VLOOKUP(A26,'図6他 KIC単語（親密度データが存在するもの）'!A:G,6,FALSE)),"", VLOOKUP(A26,'図6他 KIC単語（親密度データが存在するもの）'!A:G,6,FALSE))</f>
        <v/>
      </c>
      <c r="J26" s="4" t="str">
        <f t="shared" si="0"/>
        <v/>
      </c>
    </row>
    <row r="27" spans="1:10" ht="15.75" customHeight="1" x14ac:dyDescent="0.15">
      <c r="A27" s="1">
        <v>42</v>
      </c>
      <c r="B27" s="1" t="s">
        <v>128</v>
      </c>
      <c r="C27" s="1">
        <v>4</v>
      </c>
      <c r="D27">
        <v>4</v>
      </c>
      <c r="E27" s="1">
        <v>1</v>
      </c>
      <c r="F27" s="5" t="s">
        <v>10177</v>
      </c>
      <c r="G27" s="11">
        <f>IF(ISERROR(VLOOKUP(A27,'図6他 KIC単語（親密度データが存在するもの）'!A:G,6,FALSE)),"", VLOOKUP(A27,'図6他 KIC単語（親密度データが存在するもの）'!A:G,6,FALSE))</f>
        <v>5.5309999999999997</v>
      </c>
      <c r="J27" s="4">
        <f t="shared" si="0"/>
        <v>5.5309999999999997</v>
      </c>
    </row>
    <row r="28" spans="1:10" ht="15.75" customHeight="1" x14ac:dyDescent="0.15">
      <c r="A28" s="1">
        <v>43</v>
      </c>
      <c r="B28" s="1" t="s">
        <v>7827</v>
      </c>
      <c r="C28" s="1">
        <v>2</v>
      </c>
      <c r="D28">
        <v>2</v>
      </c>
      <c r="E28" s="1">
        <v>1</v>
      </c>
      <c r="F28" s="5" t="s">
        <v>10523</v>
      </c>
      <c r="G28" s="11" t="str">
        <f>IF(ISERROR(VLOOKUP(A28,'図6他 KIC単語（親密度データが存在するもの）'!A:G,6,FALSE)),"", VLOOKUP(A28,'図6他 KIC単語（親密度データが存在するもの）'!A:G,6,FALSE))</f>
        <v/>
      </c>
      <c r="J28" s="4" t="str">
        <f t="shared" si="0"/>
        <v/>
      </c>
    </row>
    <row r="29" spans="1:10" ht="15.75" customHeight="1" x14ac:dyDescent="0.15">
      <c r="A29" s="1">
        <v>45</v>
      </c>
      <c r="B29" s="1" t="s">
        <v>132</v>
      </c>
      <c r="C29" s="1">
        <v>5</v>
      </c>
      <c r="D29">
        <v>5</v>
      </c>
      <c r="E29" s="1">
        <v>1</v>
      </c>
      <c r="F29" s="5" t="s">
        <v>9964</v>
      </c>
      <c r="G29" s="11">
        <f>IF(ISERROR(VLOOKUP(A29,'図6他 KIC単語（親密度データが存在するもの）'!A:G,6,FALSE)),"", VLOOKUP(A29,'図6他 KIC単語（親密度データが存在するもの）'!A:G,6,FALSE))</f>
        <v>5.2190000000000003</v>
      </c>
      <c r="J29" s="4">
        <f t="shared" si="0"/>
        <v>5.2190000000000003</v>
      </c>
    </row>
    <row r="30" spans="1:10" ht="15.75" customHeight="1" x14ac:dyDescent="0.15">
      <c r="A30" s="1">
        <v>46</v>
      </c>
      <c r="B30" s="1" t="s">
        <v>7828</v>
      </c>
      <c r="C30" s="1">
        <v>1</v>
      </c>
      <c r="D30">
        <v>1</v>
      </c>
      <c r="E30" s="1">
        <v>1</v>
      </c>
      <c r="F30" s="5" t="s">
        <v>10556</v>
      </c>
      <c r="G30" s="11" t="str">
        <f>IF(ISERROR(VLOOKUP(A30,'図6他 KIC単語（親密度データが存在するもの）'!A:G,6,FALSE)),"", VLOOKUP(A30,'図6他 KIC単語（親密度データが存在するもの）'!A:G,6,FALSE))</f>
        <v/>
      </c>
      <c r="J30" s="4" t="str">
        <f t="shared" si="0"/>
        <v/>
      </c>
    </row>
    <row r="31" spans="1:10" ht="15.75" customHeight="1" x14ac:dyDescent="0.15">
      <c r="A31" s="1">
        <v>47</v>
      </c>
      <c r="B31" s="1" t="s">
        <v>136</v>
      </c>
      <c r="C31" s="1">
        <v>4</v>
      </c>
      <c r="D31">
        <v>4</v>
      </c>
      <c r="E31" s="1">
        <v>1</v>
      </c>
      <c r="F31" s="5" t="s">
        <v>10175</v>
      </c>
      <c r="G31" s="11">
        <f>IF(ISERROR(VLOOKUP(A31,'図6他 KIC単語（親密度データが存在するもの）'!A:G,6,FALSE)),"", VLOOKUP(A31,'図6他 KIC単語（親密度データが存在するもの）'!A:G,6,FALSE))</f>
        <v>5.5940000000000003</v>
      </c>
      <c r="J31" s="4">
        <f t="shared" si="0"/>
        <v>5.5940000000000003</v>
      </c>
    </row>
    <row r="32" spans="1:10" ht="15.75" customHeight="1" x14ac:dyDescent="0.15">
      <c r="A32" s="1">
        <v>48</v>
      </c>
      <c r="B32" s="1" t="s">
        <v>138</v>
      </c>
      <c r="C32" s="1">
        <v>4</v>
      </c>
      <c r="D32">
        <v>4</v>
      </c>
      <c r="E32" s="1">
        <v>1</v>
      </c>
      <c r="F32" s="5" t="s">
        <v>10176</v>
      </c>
      <c r="G32" s="11">
        <f>IF(ISERROR(VLOOKUP(A32,'図6他 KIC単語（親密度データが存在するもの）'!A:G,6,FALSE)),"", VLOOKUP(A32,'図6他 KIC単語（親密度データが存在するもの）'!A:G,6,FALSE))</f>
        <v>5.7190000000000003</v>
      </c>
      <c r="J32" s="4">
        <f t="shared" si="0"/>
        <v>5.7190000000000003</v>
      </c>
    </row>
    <row r="33" spans="1:10" ht="15.75" customHeight="1" x14ac:dyDescent="0.15">
      <c r="A33" s="1">
        <v>49</v>
      </c>
      <c r="B33" s="1" t="s">
        <v>142</v>
      </c>
      <c r="C33" s="1">
        <v>8</v>
      </c>
      <c r="D33">
        <v>8</v>
      </c>
      <c r="E33" s="1">
        <v>1</v>
      </c>
      <c r="F33" s="5" t="s">
        <v>9292</v>
      </c>
      <c r="G33" s="11">
        <f>IF(ISERROR(VLOOKUP(A33,'図6他 KIC単語（親密度データが存在するもの）'!A:G,6,FALSE)),"", VLOOKUP(A33,'図6他 KIC単語（親密度データが存在するもの）'!A:G,6,FALSE))</f>
        <v>6.2190000000000003</v>
      </c>
      <c r="J33" s="4">
        <f t="shared" si="0"/>
        <v>6.2190000000000003</v>
      </c>
    </row>
    <row r="34" spans="1:10" ht="15.75" customHeight="1" x14ac:dyDescent="0.15">
      <c r="A34" s="1">
        <v>51</v>
      </c>
      <c r="B34" s="1" t="s">
        <v>4</v>
      </c>
      <c r="C34" s="1">
        <v>2</v>
      </c>
      <c r="D34">
        <v>2</v>
      </c>
      <c r="E34" s="1">
        <v>1</v>
      </c>
      <c r="F34" s="5" t="s">
        <v>10430</v>
      </c>
      <c r="G34" s="11">
        <f>IF(ISERROR(VLOOKUP(A34,'図6他 KIC単語（親密度データが存在するもの）'!A:G,6,FALSE)),"", VLOOKUP(A34,'図6他 KIC単語（親密度データが存在するもの）'!A:G,6,FALSE))</f>
        <v>5.3120000000000003</v>
      </c>
      <c r="J34" s="4">
        <f t="shared" si="0"/>
        <v>5.3120000000000003</v>
      </c>
    </row>
    <row r="35" spans="1:10" ht="15.75" customHeight="1" x14ac:dyDescent="0.15">
      <c r="A35" s="1">
        <v>53</v>
      </c>
      <c r="B35" s="1" t="s">
        <v>150</v>
      </c>
      <c r="C35" s="1">
        <v>6</v>
      </c>
      <c r="D35">
        <v>6</v>
      </c>
      <c r="E35" s="1">
        <v>1</v>
      </c>
      <c r="F35" s="5" t="s">
        <v>9703</v>
      </c>
      <c r="G35" s="11">
        <f>IF(ISERROR(VLOOKUP(A35,'図6他 KIC単語（親密度データが存在するもの）'!A:G,6,FALSE)),"", VLOOKUP(A35,'図6他 KIC単語（親密度データが存在するもの）'!A:G,6,FALSE))</f>
        <v>5.5309999999999997</v>
      </c>
      <c r="J35" s="4">
        <f t="shared" si="0"/>
        <v>5.5309999999999997</v>
      </c>
    </row>
    <row r="36" spans="1:10" ht="15.75" customHeight="1" x14ac:dyDescent="0.15">
      <c r="A36" s="1">
        <v>54</v>
      </c>
      <c r="B36" s="1" t="s">
        <v>153</v>
      </c>
      <c r="C36" s="1">
        <v>5</v>
      </c>
      <c r="D36">
        <v>5</v>
      </c>
      <c r="E36" s="1">
        <v>1</v>
      </c>
      <c r="F36" s="5" t="s">
        <v>9965</v>
      </c>
      <c r="G36" s="11">
        <f>IF(ISERROR(VLOOKUP(A36,'図6他 KIC単語（親密度データが存在するもの）'!A:G,6,FALSE)),"", VLOOKUP(A36,'図6他 KIC単語（親密度データが存在するもの）'!A:G,6,FALSE))</f>
        <v>5.4690000000000003</v>
      </c>
      <c r="J36" s="4">
        <f t="shared" si="0"/>
        <v>5.4690000000000003</v>
      </c>
    </row>
    <row r="37" spans="1:10" ht="15.75" customHeight="1" x14ac:dyDescent="0.15">
      <c r="A37" s="1">
        <v>55</v>
      </c>
      <c r="B37" s="1" t="s">
        <v>157</v>
      </c>
      <c r="C37" s="1">
        <v>5</v>
      </c>
      <c r="D37">
        <v>5</v>
      </c>
      <c r="E37" s="1">
        <v>3</v>
      </c>
      <c r="F37" s="5" t="s">
        <v>9959</v>
      </c>
      <c r="G37" s="11">
        <f>IF(ISERROR(VLOOKUP(A37,'図6他 KIC単語（親密度データが存在するもの）'!A:G,6,FALSE)),"", VLOOKUP(A37,'図6他 KIC単語（親密度データが存在するもの）'!A:G,6,FALSE))</f>
        <v>6.2190000000000003</v>
      </c>
      <c r="J37" s="4">
        <f t="shared" si="0"/>
        <v>6.2190000000000003</v>
      </c>
    </row>
    <row r="38" spans="1:10" ht="15.75" customHeight="1" x14ac:dyDescent="0.15">
      <c r="A38" s="1">
        <v>56</v>
      </c>
      <c r="B38" s="1" t="s">
        <v>159</v>
      </c>
      <c r="C38" s="1">
        <v>2</v>
      </c>
      <c r="D38">
        <v>2</v>
      </c>
      <c r="E38" s="1">
        <v>1</v>
      </c>
      <c r="F38" s="5" t="s">
        <v>10523</v>
      </c>
      <c r="G38" s="11">
        <f>IF(ISERROR(VLOOKUP(A38,'図6他 KIC単語（親密度データが存在するもの）'!A:G,6,FALSE)),"", VLOOKUP(A38,'図6他 KIC単語（親密度データが存在するもの）'!A:G,6,FALSE))</f>
        <v>5.5620000000000003</v>
      </c>
      <c r="J38" s="4">
        <f t="shared" si="0"/>
        <v>5.5620000000000003</v>
      </c>
    </row>
    <row r="39" spans="1:10" ht="15.75" customHeight="1" x14ac:dyDescent="0.15">
      <c r="A39" s="1">
        <v>57</v>
      </c>
      <c r="B39" s="1" t="s">
        <v>163</v>
      </c>
      <c r="C39" s="1">
        <v>3</v>
      </c>
      <c r="D39">
        <v>3</v>
      </c>
      <c r="E39" s="1">
        <v>5</v>
      </c>
      <c r="F39" s="5" t="s">
        <v>10293</v>
      </c>
      <c r="G39" s="11">
        <f>IF(ISERROR(VLOOKUP(A39,'図6他 KIC単語（親密度データが存在するもの）'!A:G,6,FALSE)),"", VLOOKUP(A39,'図6他 KIC単語（親密度データが存在するもの）'!A:G,6,FALSE))</f>
        <v>5.2190000000000003</v>
      </c>
      <c r="J39" s="4">
        <f t="shared" si="0"/>
        <v>5.2190000000000003</v>
      </c>
    </row>
    <row r="40" spans="1:10" ht="15.75" customHeight="1" x14ac:dyDescent="0.15">
      <c r="A40" s="1">
        <v>59</v>
      </c>
      <c r="B40" s="1" t="s">
        <v>166</v>
      </c>
      <c r="C40" s="1">
        <v>4</v>
      </c>
      <c r="D40">
        <v>4</v>
      </c>
      <c r="E40" s="1">
        <v>1</v>
      </c>
      <c r="F40" s="5" t="s">
        <v>10155</v>
      </c>
      <c r="G40" s="11">
        <f>IF(ISERROR(VLOOKUP(A40,'図6他 KIC単語（親密度データが存在するもの）'!A:G,6,FALSE)),"", VLOOKUP(A40,'図6他 KIC単語（親密度データが存在するもの）'!A:G,6,FALSE))</f>
        <v>5.0309999999999997</v>
      </c>
      <c r="J40" s="4">
        <f t="shared" si="0"/>
        <v>5.0309999999999997</v>
      </c>
    </row>
    <row r="41" spans="1:10" ht="15.75" customHeight="1" x14ac:dyDescent="0.15">
      <c r="A41" s="1">
        <v>60</v>
      </c>
      <c r="B41" s="1" t="s">
        <v>7829</v>
      </c>
      <c r="C41" s="1">
        <v>1</v>
      </c>
      <c r="D41">
        <v>1</v>
      </c>
      <c r="E41" s="1">
        <v>1</v>
      </c>
      <c r="F41" s="5" t="s">
        <v>10556</v>
      </c>
      <c r="G41" s="11" t="str">
        <f>IF(ISERROR(VLOOKUP(A41,'図6他 KIC単語（親密度データが存在するもの）'!A:G,6,FALSE)),"", VLOOKUP(A41,'図6他 KIC単語（親密度データが存在するもの）'!A:G,6,FALSE))</f>
        <v/>
      </c>
      <c r="J41" s="4" t="str">
        <f t="shared" si="0"/>
        <v/>
      </c>
    </row>
    <row r="42" spans="1:10" ht="15.75" customHeight="1" x14ac:dyDescent="0.15">
      <c r="A42" s="1">
        <v>61</v>
      </c>
      <c r="B42" s="1" t="s">
        <v>169</v>
      </c>
      <c r="C42" s="1">
        <v>3</v>
      </c>
      <c r="D42">
        <v>3</v>
      </c>
      <c r="E42" s="1">
        <v>1</v>
      </c>
      <c r="F42" s="5" t="s">
        <v>10416</v>
      </c>
      <c r="G42" s="11">
        <f>IF(ISERROR(VLOOKUP(A42,'図6他 KIC単語（親密度データが存在するもの）'!A:G,6,FALSE)),"", VLOOKUP(A42,'図6他 KIC単語（親密度データが存在するもの）'!A:G,6,FALSE))</f>
        <v>5.4059999999999997</v>
      </c>
      <c r="J42" s="4">
        <f t="shared" si="0"/>
        <v>5.4059999999999997</v>
      </c>
    </row>
    <row r="43" spans="1:10" ht="15.75" customHeight="1" x14ac:dyDescent="0.15">
      <c r="A43" s="1">
        <v>62</v>
      </c>
      <c r="B43" s="1" t="s">
        <v>171</v>
      </c>
      <c r="C43" s="1">
        <v>2</v>
      </c>
      <c r="D43">
        <v>2</v>
      </c>
      <c r="E43" s="1">
        <v>1</v>
      </c>
      <c r="F43" s="5" t="s">
        <v>10521</v>
      </c>
      <c r="G43" s="11">
        <f>IF(ISERROR(VLOOKUP(A43,'図6他 KIC単語（親密度データが存在するもの）'!A:G,6,FALSE)),"", VLOOKUP(A43,'図6他 KIC単語（親密度データが存在するもの）'!A:G,6,FALSE))</f>
        <v>5.5940000000000003</v>
      </c>
      <c r="J43" s="4">
        <f t="shared" si="0"/>
        <v>5.5940000000000003</v>
      </c>
    </row>
    <row r="44" spans="1:10" ht="15.75" customHeight="1" x14ac:dyDescent="0.15">
      <c r="A44" s="1">
        <v>63</v>
      </c>
      <c r="B44" s="1" t="s">
        <v>172</v>
      </c>
      <c r="C44" s="1">
        <v>1</v>
      </c>
      <c r="D44">
        <v>1</v>
      </c>
      <c r="E44" s="1">
        <v>1</v>
      </c>
      <c r="F44" s="5" t="s">
        <v>10569</v>
      </c>
      <c r="G44" s="11">
        <f>IF(ISERROR(VLOOKUP(A44,'図6他 KIC単語（親密度データが存在するもの）'!A:G,6,FALSE)),"", VLOOKUP(A44,'図6他 KIC単語（親密度データが存在するもの）'!A:G,6,FALSE))</f>
        <v>6.0309999999999997</v>
      </c>
      <c r="J44" s="4">
        <f t="shared" si="0"/>
        <v>6.0309999999999997</v>
      </c>
    </row>
    <row r="45" spans="1:10" ht="15.75" customHeight="1" x14ac:dyDescent="0.15">
      <c r="A45" s="1">
        <v>65</v>
      </c>
      <c r="B45" s="1" t="s">
        <v>6</v>
      </c>
      <c r="C45" s="1">
        <v>5</v>
      </c>
      <c r="D45">
        <v>5</v>
      </c>
      <c r="E45" s="1">
        <v>1</v>
      </c>
      <c r="F45" s="5" t="s">
        <v>9968</v>
      </c>
      <c r="G45" s="11">
        <f>IF(ISERROR(VLOOKUP(A45,'図6他 KIC単語（親密度データが存在するもの）'!A:G,6,FALSE)),"", VLOOKUP(A45,'図6他 KIC単語（親密度データが存在するもの）'!A:G,6,FALSE))</f>
        <v>5.875</v>
      </c>
      <c r="J45" s="4">
        <f t="shared" si="0"/>
        <v>5.875</v>
      </c>
    </row>
    <row r="46" spans="1:10" ht="15.75" customHeight="1" x14ac:dyDescent="0.15">
      <c r="A46" s="1">
        <v>66</v>
      </c>
      <c r="B46" s="1" t="s">
        <v>13</v>
      </c>
      <c r="C46" s="1">
        <v>3</v>
      </c>
      <c r="D46">
        <v>3</v>
      </c>
      <c r="E46" s="1">
        <v>1</v>
      </c>
      <c r="F46" s="5" t="s">
        <v>10361</v>
      </c>
      <c r="G46" s="11">
        <f>IF(ISERROR(VLOOKUP(A46,'図6他 KIC単語（親密度データが存在するもの）'!A:G,6,FALSE)),"", VLOOKUP(A46,'図6他 KIC単語（親密度データが存在するもの）'!A:G,6,FALSE))</f>
        <v>6.1559999999999997</v>
      </c>
      <c r="J46" s="4">
        <f t="shared" si="0"/>
        <v>6.1559999999999997</v>
      </c>
    </row>
    <row r="47" spans="1:10" ht="15.75" customHeight="1" x14ac:dyDescent="0.15">
      <c r="A47" s="1">
        <v>68</v>
      </c>
      <c r="B47" s="1" t="s">
        <v>176</v>
      </c>
      <c r="C47" s="1">
        <v>5</v>
      </c>
      <c r="D47">
        <v>4</v>
      </c>
      <c r="E47" s="1">
        <v>1</v>
      </c>
      <c r="F47" s="5" t="s">
        <v>9750</v>
      </c>
      <c r="G47" s="11">
        <f>IF(ISERROR(VLOOKUP(A47,'図6他 KIC単語（親密度データが存在するもの）'!A:G,6,FALSE)),"", VLOOKUP(A47,'図6他 KIC単語（親密度データが存在するもの）'!A:G,6,FALSE))</f>
        <v>5.9379999999999997</v>
      </c>
      <c r="J47" s="4">
        <f t="shared" si="0"/>
        <v>5.9379999999999997</v>
      </c>
    </row>
    <row r="48" spans="1:10" ht="15.75" customHeight="1" x14ac:dyDescent="0.15">
      <c r="A48" s="1">
        <v>69</v>
      </c>
      <c r="B48" s="1" t="s">
        <v>174</v>
      </c>
      <c r="C48" s="1">
        <v>5</v>
      </c>
      <c r="D48">
        <v>5</v>
      </c>
      <c r="E48" s="1">
        <v>1</v>
      </c>
      <c r="F48" s="5" t="s">
        <v>9967</v>
      </c>
      <c r="G48" s="11">
        <f>IF(ISERROR(VLOOKUP(A48,'図6他 KIC単語（親密度データが存在するもの）'!A:G,6,FALSE)),"", VLOOKUP(A48,'図6他 KIC単語（親密度データが存在するもの）'!A:G,6,FALSE))</f>
        <v>5.3120000000000003</v>
      </c>
      <c r="J48" s="4">
        <f t="shared" si="0"/>
        <v>5.3120000000000003</v>
      </c>
    </row>
    <row r="49" spans="1:10" ht="15.75" customHeight="1" x14ac:dyDescent="0.15">
      <c r="A49" s="1">
        <v>70</v>
      </c>
      <c r="B49" s="1" t="s">
        <v>182</v>
      </c>
      <c r="C49" s="1">
        <v>3</v>
      </c>
      <c r="D49">
        <v>3</v>
      </c>
      <c r="E49" s="1">
        <v>1</v>
      </c>
      <c r="F49" s="5" t="s">
        <v>10421</v>
      </c>
      <c r="G49" s="11">
        <f>IF(ISERROR(VLOOKUP(A49,'図6他 KIC単語（親密度データが存在するもの）'!A:G,6,FALSE)),"", VLOOKUP(A49,'図6他 KIC単語（親密度データが存在するもの）'!A:G,6,FALSE))</f>
        <v>5.5</v>
      </c>
      <c r="J49" s="4">
        <f t="shared" si="0"/>
        <v>5.5</v>
      </c>
    </row>
    <row r="50" spans="1:10" ht="15.75" customHeight="1" x14ac:dyDescent="0.15">
      <c r="A50" s="1">
        <v>71</v>
      </c>
      <c r="B50" s="1" t="s">
        <v>7830</v>
      </c>
      <c r="C50" s="1">
        <v>2</v>
      </c>
      <c r="D50">
        <v>2</v>
      </c>
      <c r="E50" s="1">
        <v>1</v>
      </c>
      <c r="F50" s="5" t="s">
        <v>10523</v>
      </c>
      <c r="G50" s="11" t="str">
        <f>IF(ISERROR(VLOOKUP(A50,'図6他 KIC単語（親密度データが存在するもの）'!A:G,6,FALSE)),"", VLOOKUP(A50,'図6他 KIC単語（親密度データが存在するもの）'!A:G,6,FALSE))</f>
        <v/>
      </c>
      <c r="J50" s="4" t="str">
        <f t="shared" si="0"/>
        <v/>
      </c>
    </row>
    <row r="51" spans="1:10" ht="15.75" customHeight="1" x14ac:dyDescent="0.15">
      <c r="A51" s="1">
        <v>72</v>
      </c>
      <c r="B51" s="1" t="s">
        <v>70</v>
      </c>
      <c r="C51" s="1">
        <v>7</v>
      </c>
      <c r="D51">
        <v>7</v>
      </c>
      <c r="E51" s="1">
        <v>1</v>
      </c>
      <c r="F51" s="5" t="s">
        <v>9505</v>
      </c>
      <c r="G51" s="11">
        <f>IF(ISERROR(VLOOKUP(A51,'図6他 KIC単語（親密度データが存在するもの）'!A:G,6,FALSE)),"", VLOOKUP(A51,'図6他 KIC単語（親密度データが存在するもの）'!A:G,6,FALSE))</f>
        <v>5.6879999999999997</v>
      </c>
      <c r="J51" s="4">
        <f t="shared" si="0"/>
        <v>5.6879999999999997</v>
      </c>
    </row>
    <row r="52" spans="1:10" ht="15.75" customHeight="1" x14ac:dyDescent="0.15">
      <c r="A52" s="1">
        <v>73</v>
      </c>
      <c r="B52" s="1" t="s">
        <v>73</v>
      </c>
      <c r="C52" s="1">
        <v>3</v>
      </c>
      <c r="D52">
        <v>3</v>
      </c>
      <c r="E52" s="1">
        <v>1</v>
      </c>
      <c r="F52" s="5" t="s">
        <v>10417</v>
      </c>
      <c r="G52" s="11">
        <f>IF(ISERROR(VLOOKUP(A52,'図6他 KIC単語（親密度データが存在するもの）'!A:G,6,FALSE)),"", VLOOKUP(A52,'図6他 KIC単語（親密度データが存在するもの）'!A:G,6,FALSE))</f>
        <v>6.0309999999999997</v>
      </c>
      <c r="J52" s="4">
        <f t="shared" si="0"/>
        <v>6.0309999999999997</v>
      </c>
    </row>
    <row r="53" spans="1:10" ht="15.75" customHeight="1" x14ac:dyDescent="0.15">
      <c r="A53" s="1">
        <v>76</v>
      </c>
      <c r="B53" s="1" t="s">
        <v>7831</v>
      </c>
      <c r="C53" s="1">
        <v>1</v>
      </c>
      <c r="D53">
        <v>1</v>
      </c>
      <c r="E53" s="1">
        <v>1</v>
      </c>
      <c r="F53" s="5" t="s">
        <v>10556</v>
      </c>
      <c r="G53" s="11" t="str">
        <f>IF(ISERROR(VLOOKUP(A53,'図6他 KIC単語（親密度データが存在するもの）'!A:G,6,FALSE)),"", VLOOKUP(A53,'図6他 KIC単語（親密度データが存在するもの）'!A:G,6,FALSE))</f>
        <v/>
      </c>
      <c r="J53" s="4" t="str">
        <f t="shared" si="0"/>
        <v/>
      </c>
    </row>
    <row r="54" spans="1:10" ht="13" x14ac:dyDescent="0.15">
      <c r="A54" s="1">
        <v>77</v>
      </c>
      <c r="B54" s="1" t="s">
        <v>7832</v>
      </c>
      <c r="C54" s="1">
        <v>1</v>
      </c>
      <c r="D54">
        <v>1</v>
      </c>
      <c r="E54" s="1">
        <v>1</v>
      </c>
      <c r="F54" s="5" t="s">
        <v>10556</v>
      </c>
      <c r="G54" s="11" t="str">
        <f>IF(ISERROR(VLOOKUP(A54,'図6他 KIC単語（親密度データが存在するもの）'!A:G,6,FALSE)),"", VLOOKUP(A54,'図6他 KIC単語（親密度データが存在するもの）'!A:G,6,FALSE))</f>
        <v/>
      </c>
      <c r="J54" s="4" t="str">
        <f t="shared" si="0"/>
        <v/>
      </c>
    </row>
    <row r="55" spans="1:10" ht="13" x14ac:dyDescent="0.15">
      <c r="A55" s="1">
        <v>78</v>
      </c>
      <c r="B55" s="1" t="s">
        <v>157</v>
      </c>
      <c r="C55" s="1">
        <v>5</v>
      </c>
      <c r="D55">
        <v>5</v>
      </c>
      <c r="E55" s="1">
        <v>1</v>
      </c>
      <c r="F55" s="5" t="s">
        <v>9959</v>
      </c>
      <c r="G55" s="11">
        <f>IF(ISERROR(VLOOKUP(A55,'図6他 KIC単語（親密度データが存在するもの）'!A:G,6,FALSE)),"", VLOOKUP(A55,'図6他 KIC単語（親密度データが存在するもの）'!A:G,6,FALSE))</f>
        <v>6.2190000000000003</v>
      </c>
      <c r="J55" s="4">
        <f t="shared" si="0"/>
        <v>6.2190000000000003</v>
      </c>
    </row>
    <row r="56" spans="1:10" ht="13" x14ac:dyDescent="0.15">
      <c r="A56" s="1">
        <v>79</v>
      </c>
      <c r="B56" s="1" t="s">
        <v>191</v>
      </c>
      <c r="C56" s="1">
        <v>1</v>
      </c>
      <c r="D56">
        <v>1</v>
      </c>
      <c r="E56" s="1">
        <v>1</v>
      </c>
      <c r="F56" s="5" t="s">
        <v>10579</v>
      </c>
      <c r="G56" s="11">
        <f>IF(ISERROR(VLOOKUP(A56,'図6他 KIC単語（親密度データが存在するもの）'!A:G,6,FALSE)),"", VLOOKUP(A56,'図6他 KIC単語（親密度データが存在するもの）'!A:G,6,FALSE))</f>
        <v>5.75</v>
      </c>
      <c r="J56" s="4">
        <f t="shared" si="0"/>
        <v>5.75</v>
      </c>
    </row>
    <row r="57" spans="1:10" ht="13" x14ac:dyDescent="0.15">
      <c r="A57" s="1">
        <v>81</v>
      </c>
      <c r="B57" s="1" t="s">
        <v>7833</v>
      </c>
      <c r="C57" s="1">
        <v>1</v>
      </c>
      <c r="D57">
        <v>1</v>
      </c>
      <c r="E57" s="1">
        <v>1</v>
      </c>
      <c r="F57" s="5" t="s">
        <v>10556</v>
      </c>
      <c r="G57" s="11" t="str">
        <f>IF(ISERROR(VLOOKUP(A57,'図6他 KIC単語（親密度データが存在するもの）'!A:G,6,FALSE)),"", VLOOKUP(A57,'図6他 KIC単語（親密度データが存在するもの）'!A:G,6,FALSE))</f>
        <v/>
      </c>
      <c r="J57" s="4" t="str">
        <f t="shared" si="0"/>
        <v/>
      </c>
    </row>
    <row r="58" spans="1:10" ht="13" x14ac:dyDescent="0.15">
      <c r="A58" s="1">
        <v>82</v>
      </c>
      <c r="B58" s="1" t="s">
        <v>7834</v>
      </c>
      <c r="C58" s="1">
        <v>1</v>
      </c>
      <c r="D58">
        <v>1</v>
      </c>
      <c r="E58" s="1">
        <v>1</v>
      </c>
      <c r="F58" s="5" t="s">
        <v>10556</v>
      </c>
      <c r="G58" s="11" t="str">
        <f>IF(ISERROR(VLOOKUP(A58,'図6他 KIC単語（親密度データが存在するもの）'!A:G,6,FALSE)),"", VLOOKUP(A58,'図6他 KIC単語（親密度データが存在するもの）'!A:G,6,FALSE))</f>
        <v/>
      </c>
      <c r="J58" s="4" t="str">
        <f t="shared" si="0"/>
        <v/>
      </c>
    </row>
    <row r="59" spans="1:10" ht="13" x14ac:dyDescent="0.15">
      <c r="A59" s="1">
        <v>85</v>
      </c>
      <c r="B59" s="1" t="s">
        <v>193</v>
      </c>
      <c r="C59" s="1">
        <v>15</v>
      </c>
      <c r="D59">
        <v>14</v>
      </c>
      <c r="E59" s="1">
        <v>19</v>
      </c>
      <c r="F59" s="5" t="s">
        <v>8298</v>
      </c>
      <c r="G59" s="11">
        <f>IF(ISERROR(VLOOKUP(A59,'図6他 KIC単語（親密度データが存在するもの）'!A:G,6,FALSE)),"", VLOOKUP(A59,'図6他 KIC単語（親密度データが存在するもの）'!A:G,6,FALSE))</f>
        <v>6.0620000000000003</v>
      </c>
      <c r="J59" s="4">
        <f t="shared" si="0"/>
        <v>6.0620000000000003</v>
      </c>
    </row>
    <row r="60" spans="1:10" ht="13" x14ac:dyDescent="0.15">
      <c r="A60" s="1">
        <v>86</v>
      </c>
      <c r="B60" s="1" t="s">
        <v>194</v>
      </c>
      <c r="C60" s="1">
        <v>2</v>
      </c>
      <c r="D60">
        <v>2</v>
      </c>
      <c r="E60" s="1">
        <v>1</v>
      </c>
      <c r="F60" s="5" t="s">
        <v>10555</v>
      </c>
      <c r="G60" s="11">
        <f>IF(ISERROR(VLOOKUP(A60,'図6他 KIC単語（親密度データが存在するもの）'!A:G,6,FALSE)),"", VLOOKUP(A60,'図6他 KIC単語（親密度データが存在するもの）'!A:G,6,FALSE))</f>
        <v>5.7190000000000003</v>
      </c>
      <c r="J60" s="4">
        <f t="shared" si="0"/>
        <v>5.7190000000000003</v>
      </c>
    </row>
    <row r="61" spans="1:10" ht="13" x14ac:dyDescent="0.15">
      <c r="A61" s="1">
        <v>87</v>
      </c>
      <c r="B61" s="1" t="s">
        <v>14</v>
      </c>
      <c r="C61" s="1">
        <v>11</v>
      </c>
      <c r="D61">
        <v>11</v>
      </c>
      <c r="E61" s="1">
        <v>1</v>
      </c>
      <c r="F61" s="5" t="s">
        <v>10884</v>
      </c>
      <c r="G61" s="11">
        <f>IF(ISERROR(VLOOKUP(A61,'図6他 KIC単語（親密度データが存在するもの）'!A:G,6,FALSE)),"", VLOOKUP(A61,'図6他 KIC単語（親密度データが存在するもの）'!A:G,6,FALSE))</f>
        <v>5.5</v>
      </c>
      <c r="J61" s="4">
        <f t="shared" si="0"/>
        <v>5.5</v>
      </c>
    </row>
    <row r="62" spans="1:10" ht="13" x14ac:dyDescent="0.15">
      <c r="A62" s="1">
        <v>90</v>
      </c>
      <c r="B62" s="1" t="s">
        <v>197</v>
      </c>
      <c r="C62" s="1">
        <v>4</v>
      </c>
      <c r="D62">
        <v>4</v>
      </c>
      <c r="E62" s="1">
        <v>1</v>
      </c>
      <c r="F62" s="5" t="s">
        <v>10178</v>
      </c>
      <c r="G62" s="11">
        <f>IF(ISERROR(VLOOKUP(A62,'図6他 KIC単語（親密度データが存在するもの）'!A:G,6,FALSE)),"", VLOOKUP(A62,'図6他 KIC単語（親密度データが存在するもの）'!A:G,6,FALSE))</f>
        <v>6.0309999999999997</v>
      </c>
      <c r="J62" s="4">
        <f t="shared" si="0"/>
        <v>6.0309999999999997</v>
      </c>
    </row>
    <row r="63" spans="1:10" ht="13" x14ac:dyDescent="0.15">
      <c r="A63" s="1">
        <v>91</v>
      </c>
      <c r="B63" s="1" t="s">
        <v>199</v>
      </c>
      <c r="C63" s="1">
        <v>1</v>
      </c>
      <c r="D63">
        <v>1</v>
      </c>
      <c r="E63" s="1">
        <v>1</v>
      </c>
      <c r="F63" s="5" t="s">
        <v>10571</v>
      </c>
      <c r="G63" s="11">
        <f>IF(ISERROR(VLOOKUP(A63,'図6他 KIC単語（親密度データが存在するもの）'!A:G,6,FALSE)),"", VLOOKUP(A63,'図6他 KIC単語（親密度データが存在するもの）'!A:G,6,FALSE))</f>
        <v>5.75</v>
      </c>
      <c r="J63" s="4">
        <f t="shared" si="0"/>
        <v>5.75</v>
      </c>
    </row>
    <row r="64" spans="1:10" ht="13" x14ac:dyDescent="0.15">
      <c r="A64" s="1">
        <v>92</v>
      </c>
      <c r="B64" s="1" t="s">
        <v>200</v>
      </c>
      <c r="C64" s="1">
        <v>5</v>
      </c>
      <c r="D64">
        <v>5</v>
      </c>
      <c r="E64" s="1">
        <v>1</v>
      </c>
      <c r="F64" s="5" t="s">
        <v>9966</v>
      </c>
      <c r="G64" s="11">
        <f>IF(ISERROR(VLOOKUP(A64,'図6他 KIC単語（親密度データが存在するもの）'!A:G,6,FALSE)),"", VLOOKUP(A64,'図6他 KIC単語（親密度データが存在するもの）'!A:G,6,FALSE))</f>
        <v>4.7809999999999997</v>
      </c>
      <c r="J64" s="4">
        <f t="shared" si="0"/>
        <v>4.7809999999999997</v>
      </c>
    </row>
    <row r="65" spans="1:10" ht="13" x14ac:dyDescent="0.15">
      <c r="A65" s="1">
        <v>105</v>
      </c>
      <c r="B65" s="1" t="s">
        <v>210</v>
      </c>
      <c r="C65" s="1">
        <v>1</v>
      </c>
      <c r="D65">
        <v>1</v>
      </c>
      <c r="E65" s="1">
        <v>4</v>
      </c>
      <c r="F65" s="5" t="s">
        <v>10579</v>
      </c>
      <c r="G65" s="11">
        <f>IF(ISERROR(VLOOKUP(A65,'図6他 KIC単語（親密度データが存在するもの）'!A:G,6,FALSE)),"", VLOOKUP(A65,'図6他 KIC単語（親密度データが存在するもの）'!A:G,6,FALSE))</f>
        <v>6.3120000000000003</v>
      </c>
      <c r="J65" s="4">
        <f t="shared" si="0"/>
        <v>6.3120000000000003</v>
      </c>
    </row>
    <row r="66" spans="1:10" ht="13" x14ac:dyDescent="0.15">
      <c r="A66" s="1">
        <v>106</v>
      </c>
      <c r="B66" s="1" t="s">
        <v>212</v>
      </c>
      <c r="C66" s="1">
        <v>13</v>
      </c>
      <c r="D66">
        <v>12</v>
      </c>
      <c r="E66" s="1">
        <v>92</v>
      </c>
      <c r="F66" s="5" t="s">
        <v>8396</v>
      </c>
      <c r="G66" s="11">
        <f>IF(ISERROR(VLOOKUP(A66,'図6他 KIC単語（親密度データが存在するもの）'!A:G,6,FALSE)),"", VLOOKUP(A66,'図6他 KIC単語（親密度データが存在するもの）'!A:G,6,FALSE))</f>
        <v>5.6559999999999997</v>
      </c>
      <c r="J66" s="4">
        <f t="shared" si="0"/>
        <v>5.6559999999999997</v>
      </c>
    </row>
    <row r="67" spans="1:10" ht="13" x14ac:dyDescent="0.15">
      <c r="A67" s="1">
        <v>107</v>
      </c>
      <c r="B67" s="1" t="s">
        <v>214</v>
      </c>
      <c r="C67" s="1">
        <v>16</v>
      </c>
      <c r="D67">
        <v>15</v>
      </c>
      <c r="E67" s="1">
        <v>43</v>
      </c>
      <c r="F67" s="5" t="s">
        <v>8246</v>
      </c>
      <c r="G67" s="11">
        <f>IF(ISERROR(VLOOKUP(A67,'図6他 KIC単語（親密度データが存在するもの）'!A:G,6,FALSE)),"", VLOOKUP(A67,'図6他 KIC単語（親密度データが存在するもの）'!A:G,6,FALSE))</f>
        <v>6.0620000000000003</v>
      </c>
      <c r="J67" s="4">
        <f t="shared" ref="J67:J130" si="1">IF(IF(G67&lt;&gt;"", G67, H67) = 0, "", IF(G67&lt;&gt;"", G67, H67))</f>
        <v>6.0620000000000003</v>
      </c>
    </row>
    <row r="68" spans="1:10" ht="13" x14ac:dyDescent="0.15">
      <c r="A68" s="1">
        <v>108</v>
      </c>
      <c r="B68" s="1" t="s">
        <v>215</v>
      </c>
      <c r="C68" s="1">
        <v>8</v>
      </c>
      <c r="D68">
        <v>7</v>
      </c>
      <c r="E68" s="1">
        <v>102</v>
      </c>
      <c r="F68" s="5" t="s">
        <v>9167</v>
      </c>
      <c r="G68" s="11">
        <f>IF(ISERROR(VLOOKUP(A68,'図6他 KIC単語（親密度データが存在するもの）'!A:G,6,FALSE)),"", VLOOKUP(A68,'図6他 KIC単語（親密度データが存在するもの）'!A:G,6,FALSE))</f>
        <v>5.0620000000000003</v>
      </c>
      <c r="J68" s="4">
        <f t="shared" si="1"/>
        <v>5.0620000000000003</v>
      </c>
    </row>
    <row r="69" spans="1:10" ht="13" x14ac:dyDescent="0.15">
      <c r="A69" s="1">
        <v>110</v>
      </c>
      <c r="B69" s="1" t="s">
        <v>217</v>
      </c>
      <c r="C69" s="1">
        <v>1</v>
      </c>
      <c r="D69">
        <v>1</v>
      </c>
      <c r="E69" s="1">
        <v>1</v>
      </c>
      <c r="F69" s="5" t="s">
        <v>10579</v>
      </c>
      <c r="G69" s="11">
        <f>IF(ISERROR(VLOOKUP(A69,'図6他 KIC単語（親密度データが存在するもの）'!A:G,6,FALSE)),"", VLOOKUP(A69,'図6他 KIC単語（親密度データが存在するもの）'!A:G,6,FALSE))</f>
        <v>5.9379999999999997</v>
      </c>
      <c r="J69" s="4">
        <f t="shared" si="1"/>
        <v>5.9379999999999997</v>
      </c>
    </row>
    <row r="70" spans="1:10" ht="13" x14ac:dyDescent="0.15">
      <c r="A70" s="1">
        <v>111</v>
      </c>
      <c r="B70" s="1" t="s">
        <v>7835</v>
      </c>
      <c r="C70" s="1">
        <v>2</v>
      </c>
      <c r="D70">
        <v>2</v>
      </c>
      <c r="E70" s="1">
        <v>1</v>
      </c>
      <c r="F70" s="5" t="s">
        <v>10555</v>
      </c>
      <c r="G70" s="11" t="str">
        <f>IF(ISERROR(VLOOKUP(A70,'図6他 KIC単語（親密度データが存在するもの）'!A:G,6,FALSE)),"", VLOOKUP(A70,'図6他 KIC単語（親密度データが存在するもの）'!A:G,6,FALSE))</f>
        <v/>
      </c>
      <c r="J70" s="4" t="str">
        <f t="shared" si="1"/>
        <v/>
      </c>
    </row>
    <row r="71" spans="1:10" ht="13" x14ac:dyDescent="0.15">
      <c r="A71" s="1">
        <v>114</v>
      </c>
      <c r="B71" s="1" t="s">
        <v>224</v>
      </c>
      <c r="C71" s="1">
        <v>3</v>
      </c>
      <c r="D71">
        <v>3</v>
      </c>
      <c r="E71" s="1">
        <v>1</v>
      </c>
      <c r="F71" s="5" t="s">
        <v>10419</v>
      </c>
      <c r="G71" s="11">
        <f>IF(ISERROR(VLOOKUP(A71,'図6他 KIC単語（親密度データが存在するもの）'!A:G,6,FALSE)),"", VLOOKUP(A71,'図6他 KIC単語（親密度データが存在するもの）'!A:G,6,FALSE))</f>
        <v>6.2809999999999997</v>
      </c>
      <c r="J71" s="4">
        <f t="shared" si="1"/>
        <v>6.2809999999999997</v>
      </c>
    </row>
    <row r="72" spans="1:10" ht="13" x14ac:dyDescent="0.15">
      <c r="A72" s="1">
        <v>115</v>
      </c>
      <c r="B72" s="1" t="s">
        <v>226</v>
      </c>
      <c r="C72" s="1">
        <v>3</v>
      </c>
      <c r="D72">
        <v>3</v>
      </c>
      <c r="E72" s="1">
        <v>1</v>
      </c>
      <c r="F72" s="5" t="s">
        <v>10286</v>
      </c>
      <c r="G72" s="11">
        <f>IF(ISERROR(VLOOKUP(A72,'図6他 KIC単語（親密度データが存在するもの）'!A:G,6,FALSE)),"", VLOOKUP(A72,'図6他 KIC単語（親密度データが存在するもの）'!A:G,6,FALSE))</f>
        <v>6.1559999999999997</v>
      </c>
      <c r="J72" s="4">
        <f t="shared" si="1"/>
        <v>6.1559999999999997</v>
      </c>
    </row>
    <row r="73" spans="1:10" ht="13" x14ac:dyDescent="0.15">
      <c r="A73" s="1">
        <v>116</v>
      </c>
      <c r="B73" s="1" t="s">
        <v>47</v>
      </c>
      <c r="C73" s="1">
        <v>2</v>
      </c>
      <c r="D73">
        <v>2</v>
      </c>
      <c r="E73" s="1">
        <v>1</v>
      </c>
      <c r="F73" s="5" t="s">
        <v>10473</v>
      </c>
      <c r="G73" s="11">
        <f>IF(ISERROR(VLOOKUP(A73,'図6他 KIC単語（親密度データが存在するもの）'!A:G,6,FALSE)),"", VLOOKUP(A73,'図6他 KIC単語（親密度データが存在するもの）'!A:G,6,FALSE))</f>
        <v>6</v>
      </c>
      <c r="J73" s="4">
        <f t="shared" si="1"/>
        <v>6</v>
      </c>
    </row>
    <row r="74" spans="1:10" ht="13" x14ac:dyDescent="0.15">
      <c r="A74" s="1">
        <v>117</v>
      </c>
      <c r="B74" s="1" t="s">
        <v>68</v>
      </c>
      <c r="C74" s="1">
        <v>1</v>
      </c>
      <c r="D74">
        <v>1</v>
      </c>
      <c r="E74" s="1">
        <v>1</v>
      </c>
      <c r="F74" s="5" t="s">
        <v>10569</v>
      </c>
      <c r="G74" s="11">
        <f>IF(ISERROR(VLOOKUP(A74,'図6他 KIC単語（親密度データが存在するもの）'!A:G,6,FALSE)),"", VLOOKUP(A74,'図6他 KIC単語（親密度データが存在するもの）'!A:G,6,FALSE))</f>
        <v>5.5940000000000003</v>
      </c>
      <c r="J74" s="4">
        <f t="shared" si="1"/>
        <v>5.5940000000000003</v>
      </c>
    </row>
    <row r="75" spans="1:10" ht="13" x14ac:dyDescent="0.15">
      <c r="A75" s="1">
        <v>118</v>
      </c>
      <c r="B75" s="1" t="s">
        <v>85</v>
      </c>
      <c r="C75" s="1">
        <v>1</v>
      </c>
      <c r="D75">
        <v>1</v>
      </c>
      <c r="E75" s="1">
        <v>1</v>
      </c>
      <c r="F75" s="5" t="s">
        <v>10569</v>
      </c>
      <c r="G75" s="11">
        <f>IF(ISERROR(VLOOKUP(A75,'図6他 KIC単語（親密度データが存在するもの）'!A:G,6,FALSE)),"", VLOOKUP(A75,'図6他 KIC単語（親密度データが存在するもの）'!A:G,6,FALSE))</f>
        <v>5.875</v>
      </c>
      <c r="J75" s="4">
        <f t="shared" si="1"/>
        <v>5.875</v>
      </c>
    </row>
    <row r="76" spans="1:10" ht="13" x14ac:dyDescent="0.15">
      <c r="A76" s="1">
        <v>119</v>
      </c>
      <c r="B76" s="1" t="s">
        <v>8</v>
      </c>
      <c r="C76" s="1">
        <v>3</v>
      </c>
      <c r="D76">
        <v>3</v>
      </c>
      <c r="E76" s="1">
        <v>42</v>
      </c>
      <c r="F76" s="5" t="s">
        <v>10332</v>
      </c>
      <c r="G76" s="11">
        <f>IF(ISERROR(VLOOKUP(A76,'図6他 KIC単語（親密度データが存在するもの）'!A:G,6,FALSE)),"", VLOOKUP(A76,'図6他 KIC単語（親密度データが存在するもの）'!A:G,6,FALSE))</f>
        <v>5.9690000000000003</v>
      </c>
      <c r="J76" s="4">
        <f t="shared" si="1"/>
        <v>5.9690000000000003</v>
      </c>
    </row>
    <row r="77" spans="1:10" ht="13" x14ac:dyDescent="0.15">
      <c r="A77" s="1">
        <v>121</v>
      </c>
      <c r="B77" s="1" t="s">
        <v>9</v>
      </c>
      <c r="C77" s="1">
        <v>1</v>
      </c>
      <c r="D77">
        <v>1</v>
      </c>
      <c r="E77" s="1">
        <v>1</v>
      </c>
      <c r="F77" s="5" t="s">
        <v>10556</v>
      </c>
      <c r="G77" s="11">
        <f>IF(ISERROR(VLOOKUP(A77,'図6他 KIC単語（親密度データが存在するもの）'!A:G,6,FALSE)),"", VLOOKUP(A77,'図6他 KIC単語（親密度データが存在するもの）'!A:G,6,FALSE))</f>
        <v>5.4690000000000003</v>
      </c>
      <c r="J77" s="4">
        <f t="shared" si="1"/>
        <v>5.4690000000000003</v>
      </c>
    </row>
    <row r="78" spans="1:10" ht="13" x14ac:dyDescent="0.15">
      <c r="A78" s="1">
        <v>123</v>
      </c>
      <c r="B78" s="1" t="s">
        <v>236</v>
      </c>
      <c r="C78" s="1">
        <v>3</v>
      </c>
      <c r="D78">
        <v>3</v>
      </c>
      <c r="E78" s="1">
        <v>1</v>
      </c>
      <c r="F78" s="5" t="s">
        <v>10424</v>
      </c>
      <c r="G78" s="11">
        <f>IF(ISERROR(VLOOKUP(A78,'図6他 KIC単語（親密度データが存在するもの）'!A:G,6,FALSE)),"", VLOOKUP(A78,'図6他 KIC単語（親密度データが存在するもの）'!A:G,6,FALSE))</f>
        <v>6.625</v>
      </c>
      <c r="J78" s="4">
        <f t="shared" si="1"/>
        <v>6.625</v>
      </c>
    </row>
    <row r="79" spans="1:10" ht="13" x14ac:dyDescent="0.15">
      <c r="A79" s="1">
        <v>124</v>
      </c>
      <c r="B79" s="1" t="s">
        <v>237</v>
      </c>
      <c r="C79" s="1">
        <v>1</v>
      </c>
      <c r="D79">
        <v>1</v>
      </c>
      <c r="E79" s="1">
        <v>1</v>
      </c>
      <c r="F79" s="5" t="s">
        <v>10558</v>
      </c>
      <c r="G79" s="11">
        <f>IF(ISERROR(VLOOKUP(A79,'図6他 KIC単語（親密度データが存在するもの）'!A:G,6,FALSE)),"", VLOOKUP(A79,'図6他 KIC単語（親密度データが存在するもの）'!A:G,6,FALSE))</f>
        <v>5.4690000000000003</v>
      </c>
      <c r="J79" s="4">
        <f t="shared" si="1"/>
        <v>5.4690000000000003</v>
      </c>
    </row>
    <row r="80" spans="1:10" ht="13" x14ac:dyDescent="0.15">
      <c r="A80" s="1">
        <v>125</v>
      </c>
      <c r="B80" s="1" t="s">
        <v>88</v>
      </c>
      <c r="C80" s="1">
        <v>2</v>
      </c>
      <c r="D80">
        <v>2</v>
      </c>
      <c r="E80" s="1">
        <v>1</v>
      </c>
      <c r="F80" s="5" t="s">
        <v>10523</v>
      </c>
      <c r="G80" s="11">
        <f>IF(ISERROR(VLOOKUP(A80,'図6他 KIC単語（親密度データが存在するもの）'!A:G,6,FALSE)),"", VLOOKUP(A80,'図6他 KIC単語（親密度データが存在するもの）'!A:G,6,FALSE))</f>
        <v>5.875</v>
      </c>
      <c r="J80" s="4">
        <f t="shared" si="1"/>
        <v>5.875</v>
      </c>
    </row>
    <row r="81" spans="1:10" ht="13" x14ac:dyDescent="0.15">
      <c r="A81" s="1">
        <v>128</v>
      </c>
      <c r="B81" s="1" t="s">
        <v>244</v>
      </c>
      <c r="C81" s="1">
        <v>1</v>
      </c>
      <c r="D81">
        <v>1</v>
      </c>
      <c r="E81" s="1">
        <v>1</v>
      </c>
      <c r="F81" s="5" t="s">
        <v>10556</v>
      </c>
      <c r="G81" s="11">
        <f>IF(ISERROR(VLOOKUP(A81,'図6他 KIC単語（親密度データが存在するもの）'!A:G,6,FALSE)),"", VLOOKUP(A81,'図6他 KIC単語（親密度データが存在するもの）'!A:G,6,FALSE))</f>
        <v>5.625</v>
      </c>
      <c r="J81" s="4">
        <f t="shared" si="1"/>
        <v>5.625</v>
      </c>
    </row>
    <row r="82" spans="1:10" ht="13" x14ac:dyDescent="0.15">
      <c r="A82" s="1">
        <v>129</v>
      </c>
      <c r="B82" s="1" t="s">
        <v>252</v>
      </c>
      <c r="C82" s="1">
        <v>1</v>
      </c>
      <c r="D82">
        <v>1</v>
      </c>
      <c r="E82" s="1">
        <v>11</v>
      </c>
      <c r="F82" s="5" t="s">
        <v>10556</v>
      </c>
      <c r="G82" s="11">
        <f>IF(ISERROR(VLOOKUP(A82,'図6他 KIC単語（親密度データが存在するもの）'!A:G,6,FALSE)),"", VLOOKUP(A82,'図6他 KIC単語（親密度データが存在するもの）'!A:G,6,FALSE))</f>
        <v>4.7190000000000003</v>
      </c>
      <c r="J82" s="4">
        <f t="shared" si="1"/>
        <v>4.7190000000000003</v>
      </c>
    </row>
    <row r="83" spans="1:10" ht="13" x14ac:dyDescent="0.15">
      <c r="A83" s="1">
        <v>131</v>
      </c>
      <c r="B83" s="1" t="s">
        <v>254</v>
      </c>
      <c r="C83" s="1">
        <v>1</v>
      </c>
      <c r="D83">
        <v>1</v>
      </c>
      <c r="E83" s="1">
        <v>1</v>
      </c>
      <c r="F83" s="5" t="s">
        <v>10558</v>
      </c>
      <c r="G83" s="11">
        <f>IF(ISERROR(VLOOKUP(A83,'図6他 KIC単語（親密度データが存在するもの）'!A:G,6,FALSE)),"", VLOOKUP(A83,'図6他 KIC単語（親密度データが存在するもの）'!A:G,6,FALSE))</f>
        <v>6.25</v>
      </c>
      <c r="J83" s="4">
        <f t="shared" si="1"/>
        <v>6.25</v>
      </c>
    </row>
    <row r="84" spans="1:10" ht="13" x14ac:dyDescent="0.15">
      <c r="A84" s="1">
        <v>133</v>
      </c>
      <c r="B84" s="1" t="s">
        <v>257</v>
      </c>
      <c r="C84" s="1">
        <v>6</v>
      </c>
      <c r="D84">
        <v>6</v>
      </c>
      <c r="E84" s="1">
        <v>28</v>
      </c>
      <c r="F84" s="5" t="s">
        <v>9690</v>
      </c>
      <c r="G84" s="11">
        <f>IF(ISERROR(VLOOKUP(A84,'図6他 KIC単語（親密度データが存在するもの）'!A:G,6,FALSE)),"", VLOOKUP(A84,'図6他 KIC単語（親密度データが存在するもの）'!A:G,6,FALSE))</f>
        <v>5.9059999999999997</v>
      </c>
      <c r="J84" s="4">
        <f t="shared" si="1"/>
        <v>5.9059999999999997</v>
      </c>
    </row>
    <row r="85" spans="1:10" ht="13" x14ac:dyDescent="0.15">
      <c r="A85" s="1">
        <v>134</v>
      </c>
      <c r="B85" s="1" t="s">
        <v>258</v>
      </c>
      <c r="C85" s="1">
        <v>2</v>
      </c>
      <c r="D85">
        <v>2</v>
      </c>
      <c r="E85" s="1">
        <v>1</v>
      </c>
      <c r="F85" s="5" t="s">
        <v>10523</v>
      </c>
      <c r="G85" s="11">
        <f>IF(ISERROR(VLOOKUP(A85,'図6他 KIC単語（親密度データが存在するもの）'!A:G,6,FALSE)),"", VLOOKUP(A85,'図6他 KIC単語（親密度データが存在するもの）'!A:G,6,FALSE))</f>
        <v>3</v>
      </c>
      <c r="J85" s="4">
        <f t="shared" si="1"/>
        <v>3</v>
      </c>
    </row>
    <row r="86" spans="1:10" ht="13" x14ac:dyDescent="0.15">
      <c r="A86" s="1">
        <v>137</v>
      </c>
      <c r="B86" s="1" t="s">
        <v>263</v>
      </c>
      <c r="C86" s="1">
        <v>2</v>
      </c>
      <c r="D86">
        <v>2</v>
      </c>
      <c r="E86" s="1">
        <v>3</v>
      </c>
      <c r="F86" s="5" t="s">
        <v>10551</v>
      </c>
      <c r="G86" s="11">
        <f>IF(ISERROR(VLOOKUP(A86,'図6他 KIC単語（親密度データが存在するもの）'!A:G,6,FALSE)),"", VLOOKUP(A86,'図6他 KIC単語（親密度データが存在するもの）'!A:G,6,FALSE))</f>
        <v>6.2809999999999997</v>
      </c>
      <c r="J86" s="4">
        <f t="shared" si="1"/>
        <v>6.2809999999999997</v>
      </c>
    </row>
    <row r="87" spans="1:10" ht="13" x14ac:dyDescent="0.15">
      <c r="A87" s="1">
        <v>138</v>
      </c>
      <c r="B87" s="1" t="s">
        <v>264</v>
      </c>
      <c r="C87" s="1">
        <v>2</v>
      </c>
      <c r="D87">
        <v>2</v>
      </c>
      <c r="E87" s="1">
        <v>1</v>
      </c>
      <c r="F87" s="5" t="s">
        <v>10523</v>
      </c>
      <c r="G87" s="11">
        <f>IF(ISERROR(VLOOKUP(A87,'図6他 KIC単語（親密度データが存在するもの）'!A:G,6,FALSE)),"", VLOOKUP(A87,'図6他 KIC単語（親密度データが存在するもの）'!A:G,6,FALSE))</f>
        <v>5.5309999999999997</v>
      </c>
      <c r="J87" s="4">
        <f t="shared" si="1"/>
        <v>5.5309999999999997</v>
      </c>
    </row>
    <row r="88" spans="1:10" ht="13" x14ac:dyDescent="0.15">
      <c r="A88" s="1">
        <v>139</v>
      </c>
      <c r="B88" s="1" t="s">
        <v>7836</v>
      </c>
      <c r="C88" s="1">
        <v>1</v>
      </c>
      <c r="D88">
        <v>1</v>
      </c>
      <c r="E88" s="1">
        <v>54</v>
      </c>
      <c r="F88" s="5" t="s">
        <v>10571</v>
      </c>
      <c r="G88" s="11" t="str">
        <f>IF(ISERROR(VLOOKUP(A88,'図6他 KIC単語（親密度データが存在するもの）'!A:G,6,FALSE)),"", VLOOKUP(A88,'図6他 KIC単語（親密度データが存在するもの）'!A:G,6,FALSE))</f>
        <v/>
      </c>
      <c r="J88" s="4" t="str">
        <f t="shared" si="1"/>
        <v/>
      </c>
    </row>
    <row r="89" spans="1:10" ht="13" x14ac:dyDescent="0.15">
      <c r="A89" s="1">
        <v>142</v>
      </c>
      <c r="B89" s="1" t="s">
        <v>7837</v>
      </c>
      <c r="C89" s="1">
        <v>1</v>
      </c>
      <c r="D89">
        <v>1</v>
      </c>
      <c r="E89" s="1">
        <v>1</v>
      </c>
      <c r="F89" s="5" t="s">
        <v>10571</v>
      </c>
      <c r="G89" s="11" t="str">
        <f>IF(ISERROR(VLOOKUP(A89,'図6他 KIC単語（親密度データが存在するもの）'!A:G,6,FALSE)),"", VLOOKUP(A89,'図6他 KIC単語（親密度データが存在するもの）'!A:G,6,FALSE))</f>
        <v/>
      </c>
      <c r="J89" s="4" t="str">
        <f t="shared" si="1"/>
        <v/>
      </c>
    </row>
    <row r="90" spans="1:10" ht="13" x14ac:dyDescent="0.15">
      <c r="A90" s="1">
        <v>143</v>
      </c>
      <c r="B90" s="1" t="s">
        <v>270</v>
      </c>
      <c r="C90" s="1">
        <v>3</v>
      </c>
      <c r="D90">
        <v>3</v>
      </c>
      <c r="E90" s="1">
        <v>1</v>
      </c>
      <c r="F90" s="5" t="s">
        <v>10423</v>
      </c>
      <c r="G90" s="11">
        <f>IF(ISERROR(VLOOKUP(A90,'図6他 KIC単語（親密度データが存在するもの）'!A:G,6,FALSE)),"", VLOOKUP(A90,'図6他 KIC単語（親密度データが存在するもの）'!A:G,6,FALSE))</f>
        <v>5.5</v>
      </c>
      <c r="J90" s="4">
        <f t="shared" si="1"/>
        <v>5.5</v>
      </c>
    </row>
    <row r="91" spans="1:10" ht="13" x14ac:dyDescent="0.15">
      <c r="A91" s="1">
        <v>144</v>
      </c>
      <c r="B91" s="1" t="s">
        <v>272</v>
      </c>
      <c r="C91" s="1">
        <v>1</v>
      </c>
      <c r="D91">
        <v>1</v>
      </c>
      <c r="E91" s="1">
        <v>1</v>
      </c>
      <c r="F91" s="5" t="s">
        <v>10571</v>
      </c>
      <c r="G91" s="11">
        <f>IF(ISERROR(VLOOKUP(A91,'図6他 KIC単語（親密度データが存在するもの）'!A:G,6,FALSE)),"", VLOOKUP(A91,'図6他 KIC単語（親密度データが存在するもの）'!A:G,6,FALSE))</f>
        <v>5.8440000000000003</v>
      </c>
      <c r="J91" s="4">
        <f t="shared" si="1"/>
        <v>5.8440000000000003</v>
      </c>
    </row>
    <row r="92" spans="1:10" ht="13" x14ac:dyDescent="0.15">
      <c r="A92" s="1">
        <v>145</v>
      </c>
      <c r="B92" s="1" t="s">
        <v>273</v>
      </c>
      <c r="C92" s="1">
        <v>10</v>
      </c>
      <c r="D92">
        <v>9</v>
      </c>
      <c r="E92" s="1">
        <v>1</v>
      </c>
      <c r="F92" s="5" t="s">
        <v>8889</v>
      </c>
      <c r="G92" s="11">
        <f>IF(ISERROR(VLOOKUP(A92,'図6他 KIC単語（親密度データが存在するもの）'!A:G,6,FALSE)),"", VLOOKUP(A92,'図6他 KIC単語（親密度データが存在するもの）'!A:G,6,FALSE))</f>
        <v>5.75</v>
      </c>
      <c r="J92" s="4">
        <f t="shared" si="1"/>
        <v>5.75</v>
      </c>
    </row>
    <row r="93" spans="1:10" ht="13" x14ac:dyDescent="0.15">
      <c r="A93" s="1">
        <v>146</v>
      </c>
      <c r="B93" s="1" t="s">
        <v>277</v>
      </c>
      <c r="C93" s="1">
        <v>2</v>
      </c>
      <c r="D93">
        <v>2</v>
      </c>
      <c r="E93" s="1">
        <v>1</v>
      </c>
      <c r="F93" s="5" t="s">
        <v>10523</v>
      </c>
      <c r="G93" s="11">
        <f>IF(ISERROR(VLOOKUP(A93,'図6他 KIC単語（親密度データが存在するもの）'!A:G,6,FALSE)),"", VLOOKUP(A93,'図6他 KIC単語（親密度データが存在するもの）'!A:G,6,FALSE))</f>
        <v>4.875</v>
      </c>
      <c r="J93" s="4">
        <f t="shared" si="1"/>
        <v>4.875</v>
      </c>
    </row>
    <row r="94" spans="1:10" ht="13" x14ac:dyDescent="0.15">
      <c r="A94" s="1">
        <v>148</v>
      </c>
      <c r="B94" s="1" t="s">
        <v>286</v>
      </c>
      <c r="C94" s="1">
        <v>1</v>
      </c>
      <c r="D94">
        <v>1</v>
      </c>
      <c r="E94" s="1">
        <v>1</v>
      </c>
      <c r="F94" s="5" t="s">
        <v>10579</v>
      </c>
      <c r="G94" s="11">
        <f>IF(ISERROR(VLOOKUP(A94,'図6他 KIC単語（親密度データが存在するもの）'!A:G,6,FALSE)),"", VLOOKUP(A94,'図6他 KIC単語（親密度データが存在するもの）'!A:G,6,FALSE))</f>
        <v>6.0940000000000003</v>
      </c>
      <c r="J94" s="4">
        <f t="shared" si="1"/>
        <v>6.0940000000000003</v>
      </c>
    </row>
    <row r="95" spans="1:10" ht="13" x14ac:dyDescent="0.15">
      <c r="A95" s="1">
        <v>149</v>
      </c>
      <c r="B95" s="1" t="s">
        <v>229</v>
      </c>
      <c r="C95" s="1">
        <v>1</v>
      </c>
      <c r="D95">
        <v>1</v>
      </c>
      <c r="E95" s="1">
        <v>1</v>
      </c>
      <c r="F95" s="5" t="s">
        <v>10569</v>
      </c>
      <c r="G95" s="11">
        <f>IF(ISERROR(VLOOKUP(A95,'図6他 KIC単語（親密度データが存在するもの）'!A:G,6,FALSE)),"", VLOOKUP(A95,'図6他 KIC単語（親密度データが存在するもの）'!A:G,6,FALSE))</f>
        <v>6.625</v>
      </c>
      <c r="J95" s="4">
        <f t="shared" si="1"/>
        <v>6.625</v>
      </c>
    </row>
    <row r="96" spans="1:10" ht="13" x14ac:dyDescent="0.15">
      <c r="A96" s="1">
        <v>151</v>
      </c>
      <c r="B96" s="1" t="s">
        <v>298</v>
      </c>
      <c r="C96" s="1">
        <v>2</v>
      </c>
      <c r="D96">
        <v>2</v>
      </c>
      <c r="E96" s="1">
        <v>28</v>
      </c>
      <c r="F96" s="5" t="s">
        <v>10523</v>
      </c>
      <c r="G96" s="11">
        <f>IF(ISERROR(VLOOKUP(A96,'図6他 KIC単語（親密度データが存在するもの）'!A:G,6,FALSE)),"", VLOOKUP(A96,'図6他 KIC単語（親密度データが存在するもの）'!A:G,6,FALSE))</f>
        <v>5.75</v>
      </c>
      <c r="J96" s="4">
        <f t="shared" si="1"/>
        <v>5.75</v>
      </c>
    </row>
    <row r="97" spans="1:10" ht="13" x14ac:dyDescent="0.15">
      <c r="A97" s="1">
        <v>152</v>
      </c>
      <c r="B97" s="1" t="s">
        <v>7838</v>
      </c>
      <c r="C97" s="1">
        <v>2</v>
      </c>
      <c r="D97">
        <v>2</v>
      </c>
      <c r="E97" s="1">
        <v>1</v>
      </c>
      <c r="F97" s="5" t="s">
        <v>10523</v>
      </c>
      <c r="G97" s="11" t="str">
        <f>IF(ISERROR(VLOOKUP(A97,'図6他 KIC単語（親密度データが存在するもの）'!A:G,6,FALSE)),"", VLOOKUP(A97,'図6他 KIC単語（親密度データが存在するもの）'!A:G,6,FALSE))</f>
        <v/>
      </c>
      <c r="J97" s="4" t="str">
        <f t="shared" si="1"/>
        <v/>
      </c>
    </row>
    <row r="98" spans="1:10" ht="13" x14ac:dyDescent="0.15">
      <c r="A98" s="1">
        <v>153</v>
      </c>
      <c r="B98" s="1" t="s">
        <v>310</v>
      </c>
      <c r="C98" s="1">
        <v>2</v>
      </c>
      <c r="D98">
        <v>2</v>
      </c>
      <c r="E98" s="1">
        <v>1</v>
      </c>
      <c r="F98" s="5" t="s">
        <v>10523</v>
      </c>
      <c r="G98" s="11">
        <f>IF(ISERROR(VLOOKUP(A98,'図6他 KIC単語（親密度データが存在するもの）'!A:G,6,FALSE)),"", VLOOKUP(A98,'図6他 KIC単語（親密度データが存在するもの）'!A:G,6,FALSE))</f>
        <v>3.4689999999999999</v>
      </c>
      <c r="J98" s="4">
        <f t="shared" si="1"/>
        <v>3.4689999999999999</v>
      </c>
    </row>
    <row r="99" spans="1:10" ht="13" x14ac:dyDescent="0.15">
      <c r="A99" s="1">
        <v>154</v>
      </c>
      <c r="B99" s="1" t="s">
        <v>11</v>
      </c>
      <c r="C99" s="1">
        <v>12</v>
      </c>
      <c r="D99">
        <v>11</v>
      </c>
      <c r="E99" s="1">
        <v>1</v>
      </c>
      <c r="F99" s="5" t="s">
        <v>8508</v>
      </c>
      <c r="G99" s="11">
        <f>IF(ISERROR(VLOOKUP(A99,'図6他 KIC単語（親密度データが存在するもの）'!A:G,6,FALSE)),"", VLOOKUP(A99,'図6他 KIC単語（親密度データが存在するもの）'!A:G,6,FALSE))</f>
        <v>5.2809999999999997</v>
      </c>
      <c r="J99" s="4">
        <f t="shared" si="1"/>
        <v>5.2809999999999997</v>
      </c>
    </row>
    <row r="100" spans="1:10" ht="13" x14ac:dyDescent="0.15">
      <c r="A100" s="1">
        <v>155</v>
      </c>
      <c r="B100" s="1" t="s">
        <v>7839</v>
      </c>
      <c r="C100" s="1">
        <v>1</v>
      </c>
      <c r="D100">
        <v>1</v>
      </c>
      <c r="E100" s="1">
        <v>1</v>
      </c>
      <c r="F100" s="5" t="s">
        <v>10569</v>
      </c>
      <c r="G100" s="11" t="str">
        <f>IF(ISERROR(VLOOKUP(A100,'図6他 KIC単語（親密度データが存在するもの）'!A:G,6,FALSE)),"", VLOOKUP(A100,'図6他 KIC単語（親密度データが存在するもの）'!A:G,6,FALSE))</f>
        <v/>
      </c>
      <c r="J100" s="4" t="str">
        <f t="shared" si="1"/>
        <v/>
      </c>
    </row>
    <row r="101" spans="1:10" ht="13" x14ac:dyDescent="0.15">
      <c r="A101" s="1">
        <v>156</v>
      </c>
      <c r="B101" s="1" t="s">
        <v>323</v>
      </c>
      <c r="C101" s="1">
        <v>5</v>
      </c>
      <c r="D101">
        <v>5</v>
      </c>
      <c r="E101" s="1">
        <v>1</v>
      </c>
      <c r="F101" s="5" t="s">
        <v>9970</v>
      </c>
      <c r="G101" s="11">
        <f>IF(ISERROR(VLOOKUP(A101,'図6他 KIC単語（親密度データが存在するもの）'!A:G,6,FALSE)),"", VLOOKUP(A101,'図6他 KIC単語（親密度データが存在するもの）'!A:G,6,FALSE))</f>
        <v>6.5309999999999997</v>
      </c>
      <c r="J101" s="4">
        <f t="shared" si="1"/>
        <v>6.5309999999999997</v>
      </c>
    </row>
    <row r="102" spans="1:10" ht="13" x14ac:dyDescent="0.15">
      <c r="A102" s="1">
        <v>157</v>
      </c>
      <c r="B102" s="1" t="s">
        <v>331</v>
      </c>
      <c r="C102" s="1">
        <v>7</v>
      </c>
      <c r="D102">
        <v>7</v>
      </c>
      <c r="E102" s="1">
        <v>1</v>
      </c>
      <c r="F102" s="5" t="s">
        <v>9499</v>
      </c>
      <c r="G102" s="11">
        <f>IF(ISERROR(VLOOKUP(A102,'図6他 KIC単語（親密度データが存在するもの）'!A:G,6,FALSE)),"", VLOOKUP(A102,'図6他 KIC単語（親密度データが存在するもの）'!A:G,6,FALSE))</f>
        <v>6.2190000000000003</v>
      </c>
      <c r="J102" s="4">
        <f t="shared" si="1"/>
        <v>6.2190000000000003</v>
      </c>
    </row>
    <row r="103" spans="1:10" ht="13" x14ac:dyDescent="0.15">
      <c r="A103" s="1">
        <v>158</v>
      </c>
      <c r="B103" s="1" t="s">
        <v>336</v>
      </c>
      <c r="C103" s="1">
        <v>2</v>
      </c>
      <c r="D103">
        <v>2</v>
      </c>
      <c r="E103" s="1">
        <v>1</v>
      </c>
      <c r="F103" s="5" t="s">
        <v>10523</v>
      </c>
      <c r="G103" s="11">
        <f>IF(ISERROR(VLOOKUP(A103,'図6他 KIC単語（親密度データが存在するもの）'!A:G,6,FALSE)),"", VLOOKUP(A103,'図6他 KIC単語（親密度データが存在するもの）'!A:G,6,FALSE))</f>
        <v>5.9379999999999997</v>
      </c>
      <c r="J103" s="4">
        <f t="shared" si="1"/>
        <v>5.9379999999999997</v>
      </c>
    </row>
    <row r="104" spans="1:10" ht="13" x14ac:dyDescent="0.15">
      <c r="A104" s="1">
        <v>159</v>
      </c>
      <c r="B104" s="1" t="s">
        <v>1552</v>
      </c>
      <c r="C104" s="1">
        <v>5</v>
      </c>
      <c r="D104">
        <v>5</v>
      </c>
      <c r="E104" s="1">
        <v>1</v>
      </c>
      <c r="F104" s="5" t="s">
        <v>11145</v>
      </c>
      <c r="G104" s="11" t="str">
        <f>IF(ISERROR(VLOOKUP(A104,'図6他 KIC単語（親密度データが存在するもの）'!A:G,6,FALSE)),"", VLOOKUP(A104,'図6他 KIC単語（親密度データが存在するもの）'!A:G,6,FALSE))</f>
        <v/>
      </c>
      <c r="J104" s="4" t="str">
        <f t="shared" si="1"/>
        <v/>
      </c>
    </row>
    <row r="105" spans="1:10" ht="13" x14ac:dyDescent="0.15">
      <c r="A105" s="1">
        <v>163</v>
      </c>
      <c r="B105" s="1" t="s">
        <v>352</v>
      </c>
      <c r="C105" s="1">
        <v>1</v>
      </c>
      <c r="D105">
        <v>1</v>
      </c>
      <c r="E105" s="1">
        <v>1</v>
      </c>
      <c r="F105" s="5" t="s">
        <v>10570</v>
      </c>
      <c r="G105" s="11">
        <f>IF(ISERROR(VLOOKUP(A105,'図6他 KIC単語（親密度データが存在するもの）'!A:G,6,FALSE)),"", VLOOKUP(A105,'図6他 KIC単語（親密度データが存在するもの）'!A:G,6,FALSE))</f>
        <v>6.25</v>
      </c>
      <c r="J105" s="4">
        <f t="shared" si="1"/>
        <v>6.25</v>
      </c>
    </row>
    <row r="106" spans="1:10" ht="13" x14ac:dyDescent="0.15">
      <c r="A106" s="1">
        <v>164</v>
      </c>
      <c r="B106" s="1" t="s">
        <v>361</v>
      </c>
      <c r="C106" s="1">
        <v>1</v>
      </c>
      <c r="D106">
        <v>1</v>
      </c>
      <c r="E106" s="1">
        <v>2</v>
      </c>
      <c r="F106" s="5" t="s">
        <v>10579</v>
      </c>
      <c r="G106" s="11">
        <f>IF(ISERROR(VLOOKUP(A106,'図6他 KIC単語（親密度データが存在するもの）'!A:G,6,FALSE)),"", VLOOKUP(A106,'図6他 KIC単語（親密度データが存在するもの）'!A:G,6,FALSE))</f>
        <v>6.5940000000000003</v>
      </c>
      <c r="J106" s="4">
        <f t="shared" si="1"/>
        <v>6.5940000000000003</v>
      </c>
    </row>
    <row r="107" spans="1:10" ht="13" x14ac:dyDescent="0.15">
      <c r="A107" s="1">
        <v>169</v>
      </c>
      <c r="B107" s="1" t="s">
        <v>12</v>
      </c>
      <c r="C107" s="1">
        <v>2</v>
      </c>
      <c r="D107">
        <v>2</v>
      </c>
      <c r="E107" s="1">
        <v>1</v>
      </c>
      <c r="F107" s="5" t="s">
        <v>10523</v>
      </c>
      <c r="G107" s="11">
        <f>IF(ISERROR(VLOOKUP(A107,'図6他 KIC単語（親密度データが存在するもの）'!A:G,6,FALSE)),"", VLOOKUP(A107,'図6他 KIC単語（親密度データが存在するもの）'!A:G,6,FALSE))</f>
        <v>5.625</v>
      </c>
      <c r="J107" s="4">
        <f t="shared" si="1"/>
        <v>5.625</v>
      </c>
    </row>
    <row r="108" spans="1:10" ht="13" x14ac:dyDescent="0.15">
      <c r="A108" s="1">
        <v>170</v>
      </c>
      <c r="B108" s="1" t="s">
        <v>383</v>
      </c>
      <c r="C108" s="1">
        <v>1</v>
      </c>
      <c r="D108">
        <v>1</v>
      </c>
      <c r="E108" s="1">
        <v>1</v>
      </c>
      <c r="F108" s="5" t="s">
        <v>10556</v>
      </c>
      <c r="G108" s="11">
        <f>IF(ISERROR(VLOOKUP(A108,'図6他 KIC単語（親密度データが存在するもの）'!A:G,6,FALSE)),"", VLOOKUP(A108,'図6他 KIC単語（親密度データが存在するもの）'!A:G,6,FALSE))</f>
        <v>6</v>
      </c>
      <c r="J108" s="4">
        <f t="shared" si="1"/>
        <v>6</v>
      </c>
    </row>
    <row r="109" spans="1:10" ht="13" x14ac:dyDescent="0.15">
      <c r="A109" s="1">
        <v>171</v>
      </c>
      <c r="B109" s="1" t="s">
        <v>7840</v>
      </c>
      <c r="C109" s="1">
        <v>2</v>
      </c>
      <c r="D109">
        <v>2</v>
      </c>
      <c r="E109" s="1">
        <v>1</v>
      </c>
      <c r="F109" s="5" t="s">
        <v>10523</v>
      </c>
      <c r="G109" s="11" t="str">
        <f>IF(ISERROR(VLOOKUP(A109,'図6他 KIC単語（親密度データが存在するもの）'!A:G,6,FALSE)),"", VLOOKUP(A109,'図6他 KIC単語（親密度データが存在するもの）'!A:G,6,FALSE))</f>
        <v/>
      </c>
      <c r="J109" s="4" t="str">
        <f t="shared" si="1"/>
        <v/>
      </c>
    </row>
    <row r="110" spans="1:10" ht="13" x14ac:dyDescent="0.15">
      <c r="A110" s="1">
        <v>172</v>
      </c>
      <c r="B110" s="1" t="s">
        <v>396</v>
      </c>
      <c r="C110" s="1">
        <v>1</v>
      </c>
      <c r="D110">
        <v>1</v>
      </c>
      <c r="E110" s="1">
        <v>1</v>
      </c>
      <c r="F110" s="5" t="s">
        <v>10558</v>
      </c>
      <c r="G110" s="11">
        <f>IF(ISERROR(VLOOKUP(A110,'図6他 KIC単語（親密度データが存在するもの）'!A:G,6,FALSE)),"", VLOOKUP(A110,'図6他 KIC単語（親密度データが存在するもの）'!A:G,6,FALSE))</f>
        <v>6.0309999999999997</v>
      </c>
      <c r="J110" s="4">
        <f t="shared" si="1"/>
        <v>6.0309999999999997</v>
      </c>
    </row>
    <row r="111" spans="1:10" ht="13" x14ac:dyDescent="0.15">
      <c r="A111" s="1">
        <v>173</v>
      </c>
      <c r="B111" s="1" t="s">
        <v>401</v>
      </c>
      <c r="C111" s="1">
        <v>2</v>
      </c>
      <c r="D111">
        <v>2</v>
      </c>
      <c r="E111" s="1">
        <v>1</v>
      </c>
      <c r="F111" s="5" t="s">
        <v>10554</v>
      </c>
      <c r="G111" s="11">
        <f>IF(ISERROR(VLOOKUP(A111,'図6他 KIC単語（親密度データが存在するもの）'!A:G,6,FALSE)),"", VLOOKUP(A111,'図6他 KIC単語（親密度データが存在するもの）'!A:G,6,FALSE))</f>
        <v>5.5</v>
      </c>
      <c r="J111" s="4">
        <f t="shared" si="1"/>
        <v>5.5</v>
      </c>
    </row>
    <row r="112" spans="1:10" ht="13" x14ac:dyDescent="0.15">
      <c r="A112" s="1">
        <v>177</v>
      </c>
      <c r="B112" s="1" t="s">
        <v>423</v>
      </c>
      <c r="C112" s="1">
        <v>1</v>
      </c>
      <c r="D112">
        <v>1</v>
      </c>
      <c r="E112" s="1">
        <v>1</v>
      </c>
      <c r="F112" s="5" t="s">
        <v>10579</v>
      </c>
      <c r="G112" s="11">
        <f>IF(ISERROR(VLOOKUP(A112,'図6他 KIC単語（親密度データが存在するもの）'!A:G,6,FALSE)),"", VLOOKUP(A112,'図6他 KIC単語（親密度データが存在するもの）'!A:G,6,FALSE))</f>
        <v>6.25</v>
      </c>
      <c r="J112" s="4">
        <f t="shared" si="1"/>
        <v>6.25</v>
      </c>
    </row>
    <row r="113" spans="1:10" ht="13" x14ac:dyDescent="0.15">
      <c r="A113" s="1">
        <v>179</v>
      </c>
      <c r="B113" s="1" t="s">
        <v>433</v>
      </c>
      <c r="C113" s="1">
        <v>2</v>
      </c>
      <c r="D113">
        <v>2</v>
      </c>
      <c r="E113" s="1">
        <v>1</v>
      </c>
      <c r="F113" s="5" t="s">
        <v>10523</v>
      </c>
      <c r="G113" s="11">
        <f>IF(ISERROR(VLOOKUP(A113,'図6他 KIC単語（親密度データが存在するもの）'!A:G,6,FALSE)),"", VLOOKUP(A113,'図6他 KIC単語（親密度データが存在するもの）'!A:G,6,FALSE))</f>
        <v>5</v>
      </c>
      <c r="J113" s="4">
        <f t="shared" si="1"/>
        <v>5</v>
      </c>
    </row>
    <row r="114" spans="1:10" ht="13" x14ac:dyDescent="0.15">
      <c r="A114" s="1">
        <v>181</v>
      </c>
      <c r="B114" s="1" t="s">
        <v>13</v>
      </c>
      <c r="C114" s="1">
        <v>3</v>
      </c>
      <c r="D114">
        <v>3</v>
      </c>
      <c r="E114" s="1">
        <v>1</v>
      </c>
      <c r="F114" s="5" t="s">
        <v>10361</v>
      </c>
      <c r="G114" s="11">
        <f>IF(ISERROR(VLOOKUP(A114,'図6他 KIC単語（親密度データが存在するもの）'!A:G,6,FALSE)),"", VLOOKUP(A114,'図6他 KIC単語（親密度データが存在するもの）'!A:G,6,FALSE))</f>
        <v>6.1559999999999997</v>
      </c>
      <c r="J114" s="4">
        <f t="shared" si="1"/>
        <v>6.1559999999999997</v>
      </c>
    </row>
    <row r="115" spans="1:10" ht="13" x14ac:dyDescent="0.15">
      <c r="A115" s="1">
        <v>186</v>
      </c>
      <c r="B115" s="1" t="s">
        <v>460</v>
      </c>
      <c r="C115" s="1">
        <v>8</v>
      </c>
      <c r="D115">
        <v>8</v>
      </c>
      <c r="E115" s="1">
        <v>1</v>
      </c>
      <c r="F115" s="5" t="s">
        <v>9293</v>
      </c>
      <c r="G115" s="11">
        <f>IF(ISERROR(VLOOKUP(A115,'図6他 KIC単語（親密度データが存在するもの）'!A:G,6,FALSE)),"", VLOOKUP(A115,'図6他 KIC単語（親密度データが存在するもの）'!A:G,6,FALSE))</f>
        <v>5.6879999999999997</v>
      </c>
      <c r="J115" s="4">
        <f t="shared" si="1"/>
        <v>5.6879999999999997</v>
      </c>
    </row>
    <row r="116" spans="1:10" ht="13" x14ac:dyDescent="0.15">
      <c r="A116" s="1">
        <v>187</v>
      </c>
      <c r="B116" s="1" t="s">
        <v>467</v>
      </c>
      <c r="C116" s="1">
        <v>2</v>
      </c>
      <c r="D116">
        <v>2</v>
      </c>
      <c r="E116" s="1">
        <v>1</v>
      </c>
      <c r="F116" s="5" t="s">
        <v>10523</v>
      </c>
      <c r="G116" s="11">
        <f>IF(ISERROR(VLOOKUP(A116,'図6他 KIC単語（親密度データが存在するもの）'!A:G,6,FALSE)),"", VLOOKUP(A116,'図6他 KIC単語（親密度データが存在するもの）'!A:G,6,FALSE))</f>
        <v>4.4379999999999997</v>
      </c>
      <c r="J116" s="4">
        <f t="shared" si="1"/>
        <v>4.4379999999999997</v>
      </c>
    </row>
    <row r="117" spans="1:10" ht="13" x14ac:dyDescent="0.15">
      <c r="A117" s="1">
        <v>191</v>
      </c>
      <c r="B117" s="1" t="s">
        <v>233</v>
      </c>
      <c r="C117" s="1">
        <v>4</v>
      </c>
      <c r="D117">
        <v>4</v>
      </c>
      <c r="E117" s="1">
        <v>2</v>
      </c>
      <c r="F117" s="5" t="s">
        <v>10174</v>
      </c>
      <c r="G117" s="11">
        <f>IF(ISERROR(VLOOKUP(A117,'図6他 KIC単語（親密度データが存在するもの）'!A:G,6,FALSE)),"", VLOOKUP(A117,'図6他 KIC単語（親密度データが存在するもの）'!A:G,6,FALSE))</f>
        <v>5.7809999999999997</v>
      </c>
      <c r="J117" s="4">
        <f t="shared" si="1"/>
        <v>5.7809999999999997</v>
      </c>
    </row>
    <row r="118" spans="1:10" ht="13" x14ac:dyDescent="0.15">
      <c r="A118" s="1">
        <v>193</v>
      </c>
      <c r="B118" s="1" t="s">
        <v>361</v>
      </c>
      <c r="C118" s="1">
        <v>1</v>
      </c>
      <c r="D118">
        <v>1</v>
      </c>
      <c r="E118" s="1">
        <v>1</v>
      </c>
      <c r="F118" s="5" t="s">
        <v>10579</v>
      </c>
      <c r="G118" s="11">
        <f>IF(ISERROR(VLOOKUP(A118,'図6他 KIC単語（親密度データが存在するもの）'!A:G,6,FALSE)),"", VLOOKUP(A118,'図6他 KIC単語（親密度データが存在するもの）'!A:G,6,FALSE))</f>
        <v>6.5940000000000003</v>
      </c>
      <c r="J118" s="4">
        <f t="shared" si="1"/>
        <v>6.5940000000000003</v>
      </c>
    </row>
    <row r="119" spans="1:10" ht="13" x14ac:dyDescent="0.15">
      <c r="A119" s="1">
        <v>194</v>
      </c>
      <c r="B119" s="1" t="s">
        <v>507</v>
      </c>
      <c r="C119" s="1">
        <v>1</v>
      </c>
      <c r="D119">
        <v>1</v>
      </c>
      <c r="E119" s="1">
        <v>4</v>
      </c>
      <c r="F119" s="5" t="s">
        <v>10573</v>
      </c>
      <c r="G119" s="11">
        <f>IF(ISERROR(VLOOKUP(A119,'図6他 KIC単語（親密度データが存在するもの）'!A:G,6,FALSE)),"", VLOOKUP(A119,'図6他 KIC単語（親密度データが存在するもの）'!A:G,6,FALSE))</f>
        <v>6.25</v>
      </c>
      <c r="J119" s="4">
        <f t="shared" si="1"/>
        <v>6.25</v>
      </c>
    </row>
    <row r="120" spans="1:10" ht="13" x14ac:dyDescent="0.15">
      <c r="A120" s="1">
        <v>195</v>
      </c>
      <c r="B120" s="1" t="s">
        <v>7841</v>
      </c>
      <c r="C120" s="1">
        <v>1</v>
      </c>
      <c r="D120">
        <v>1</v>
      </c>
      <c r="E120" s="1">
        <v>2</v>
      </c>
      <c r="F120" s="5" t="s">
        <v>10556</v>
      </c>
      <c r="G120" s="11" t="str">
        <f>IF(ISERROR(VLOOKUP(A120,'図6他 KIC単語（親密度データが存在するもの）'!A:G,6,FALSE)),"", VLOOKUP(A120,'図6他 KIC単語（親密度データが存在するもの）'!A:G,6,FALSE))</f>
        <v/>
      </c>
      <c r="J120" s="4" t="str">
        <f t="shared" si="1"/>
        <v/>
      </c>
    </row>
    <row r="121" spans="1:10" ht="13" x14ac:dyDescent="0.15">
      <c r="A121" s="1">
        <v>196</v>
      </c>
      <c r="B121" s="1" t="s">
        <v>512</v>
      </c>
      <c r="C121" s="1">
        <v>1</v>
      </c>
      <c r="D121">
        <v>1</v>
      </c>
      <c r="E121" s="1">
        <v>2</v>
      </c>
      <c r="F121" s="5" t="s">
        <v>10578</v>
      </c>
      <c r="G121" s="11">
        <f>IF(ISERROR(VLOOKUP(A121,'図6他 KIC単語（親密度データが存在するもの）'!A:G,6,FALSE)),"", VLOOKUP(A121,'図6他 KIC単語（親密度データが存在するもの）'!A:G,6,FALSE))</f>
        <v>6.2809999999999997</v>
      </c>
      <c r="J121" s="4">
        <f t="shared" si="1"/>
        <v>6.2809999999999997</v>
      </c>
    </row>
    <row r="122" spans="1:10" ht="13" x14ac:dyDescent="0.15">
      <c r="A122" s="1">
        <v>197</v>
      </c>
      <c r="B122" s="1" t="s">
        <v>518</v>
      </c>
      <c r="C122" s="1">
        <v>1</v>
      </c>
      <c r="D122">
        <v>1</v>
      </c>
      <c r="E122" s="1">
        <v>2</v>
      </c>
      <c r="F122" s="5" t="s">
        <v>10569</v>
      </c>
      <c r="G122" s="11">
        <f>IF(ISERROR(VLOOKUP(A122,'図6他 KIC単語（親密度データが存在するもの）'!A:G,6,FALSE)),"", VLOOKUP(A122,'図6他 KIC単語（親密度データが存在するもの）'!A:G,6,FALSE))</f>
        <v>6.5</v>
      </c>
      <c r="J122" s="4">
        <f t="shared" si="1"/>
        <v>6.5</v>
      </c>
    </row>
    <row r="123" spans="1:10" ht="13" x14ac:dyDescent="0.15">
      <c r="A123" s="1">
        <v>199</v>
      </c>
      <c r="B123" s="1" t="s">
        <v>525</v>
      </c>
      <c r="C123" s="1">
        <v>1</v>
      </c>
      <c r="D123">
        <v>1</v>
      </c>
      <c r="E123" s="1">
        <v>2</v>
      </c>
      <c r="F123" s="5" t="s">
        <v>10579</v>
      </c>
      <c r="G123" s="11">
        <f>IF(ISERROR(VLOOKUP(A123,'図6他 KIC単語（親密度データが存在するもの）'!A:G,6,FALSE)),"", VLOOKUP(A123,'図6他 KIC単語（親密度データが存在するもの）'!A:G,6,FALSE))</f>
        <v>6.3440000000000003</v>
      </c>
      <c r="J123" s="4">
        <f t="shared" si="1"/>
        <v>6.3440000000000003</v>
      </c>
    </row>
    <row r="124" spans="1:10" ht="13" x14ac:dyDescent="0.15">
      <c r="A124" s="1">
        <v>201</v>
      </c>
      <c r="B124" s="1" t="s">
        <v>7842</v>
      </c>
      <c r="C124" s="1">
        <v>1</v>
      </c>
      <c r="D124">
        <v>1</v>
      </c>
      <c r="E124" s="1">
        <v>2</v>
      </c>
      <c r="F124" s="5" t="s">
        <v>10558</v>
      </c>
      <c r="G124" s="11" t="str">
        <f>IF(ISERROR(VLOOKUP(A124,'図6他 KIC単語（親密度データが存在するもの）'!A:G,6,FALSE)),"", VLOOKUP(A124,'図6他 KIC単語（親密度データが存在するもの）'!A:G,6,FALSE))</f>
        <v/>
      </c>
      <c r="J124" s="4" t="str">
        <f t="shared" si="1"/>
        <v/>
      </c>
    </row>
    <row r="125" spans="1:10" ht="13" x14ac:dyDescent="0.15">
      <c r="A125" s="1">
        <v>202</v>
      </c>
      <c r="B125" s="1" t="s">
        <v>538</v>
      </c>
      <c r="C125" s="1">
        <v>3</v>
      </c>
      <c r="D125">
        <v>3</v>
      </c>
      <c r="E125" s="1">
        <v>2</v>
      </c>
      <c r="F125" s="5" t="s">
        <v>10401</v>
      </c>
      <c r="G125" s="11">
        <f>IF(ISERROR(VLOOKUP(A125,'図6他 KIC単語（親密度データが存在するもの）'!A:G,6,FALSE)),"", VLOOKUP(A125,'図6他 KIC単語（親密度データが存在するもの）'!A:G,6,FALSE))</f>
        <v>5.875</v>
      </c>
      <c r="J125" s="4">
        <f t="shared" si="1"/>
        <v>5.875</v>
      </c>
    </row>
    <row r="126" spans="1:10" ht="13" x14ac:dyDescent="0.15">
      <c r="A126" s="1">
        <v>203</v>
      </c>
      <c r="B126" s="1" t="s">
        <v>512</v>
      </c>
      <c r="C126" s="1">
        <v>1</v>
      </c>
      <c r="D126">
        <v>1</v>
      </c>
      <c r="E126" s="1">
        <v>2</v>
      </c>
      <c r="F126" s="5" t="s">
        <v>10578</v>
      </c>
      <c r="G126" s="11">
        <f>IF(ISERROR(VLOOKUP(A126,'図6他 KIC単語（親密度データが存在するもの）'!A:G,6,FALSE)),"", VLOOKUP(A126,'図6他 KIC単語（親密度データが存在するもの）'!A:G,6,FALSE))</f>
        <v>6.2809999999999997</v>
      </c>
      <c r="J126" s="4">
        <f t="shared" si="1"/>
        <v>6.2809999999999997</v>
      </c>
    </row>
    <row r="127" spans="1:10" ht="13" x14ac:dyDescent="0.15">
      <c r="A127" s="1">
        <v>204</v>
      </c>
      <c r="B127" s="1" t="s">
        <v>551</v>
      </c>
      <c r="C127" s="1">
        <v>2</v>
      </c>
      <c r="D127">
        <v>2</v>
      </c>
      <c r="E127" s="1">
        <v>2</v>
      </c>
      <c r="F127" s="5" t="s">
        <v>10547</v>
      </c>
      <c r="G127" s="11">
        <f>IF(ISERROR(VLOOKUP(A127,'図6他 KIC単語（親密度データが存在するもの）'!A:G,6,FALSE)),"", VLOOKUP(A127,'図6他 KIC単語（親密度データが存在するもの）'!A:G,6,FALSE))</f>
        <v>6.1879999999999997</v>
      </c>
      <c r="J127" s="4">
        <f t="shared" si="1"/>
        <v>6.1879999999999997</v>
      </c>
    </row>
    <row r="128" spans="1:10" ht="13" x14ac:dyDescent="0.15">
      <c r="A128" s="1">
        <v>205</v>
      </c>
      <c r="B128" s="1" t="s">
        <v>518</v>
      </c>
      <c r="C128" s="1">
        <v>1</v>
      </c>
      <c r="D128">
        <v>1</v>
      </c>
      <c r="E128" s="1">
        <v>2</v>
      </c>
      <c r="F128" s="5" t="s">
        <v>10569</v>
      </c>
      <c r="G128" s="11">
        <f>IF(ISERROR(VLOOKUP(A128,'図6他 KIC単語（親密度データが存在するもの）'!A:G,6,FALSE)),"", VLOOKUP(A128,'図6他 KIC単語（親密度データが存在するもの）'!A:G,6,FALSE))</f>
        <v>6.5</v>
      </c>
      <c r="J128" s="4">
        <f t="shared" si="1"/>
        <v>6.5</v>
      </c>
    </row>
    <row r="129" spans="1:10" ht="13" x14ac:dyDescent="0.15">
      <c r="A129" s="1">
        <v>211</v>
      </c>
      <c r="B129" s="1" t="s">
        <v>7843</v>
      </c>
      <c r="C129" s="1">
        <v>8</v>
      </c>
      <c r="D129">
        <v>8</v>
      </c>
      <c r="E129" s="1">
        <v>2</v>
      </c>
      <c r="F129" s="5" t="s">
        <v>10999</v>
      </c>
      <c r="G129" s="11" t="str">
        <f>IF(ISERROR(VLOOKUP(A129,'図6他 KIC単語（親密度データが存在するもの）'!A:G,6,FALSE)),"", VLOOKUP(A129,'図6他 KIC単語（親密度データが存在するもの）'!A:G,6,FALSE))</f>
        <v/>
      </c>
      <c r="J129" s="4" t="str">
        <f t="shared" si="1"/>
        <v/>
      </c>
    </row>
    <row r="130" spans="1:10" ht="13" x14ac:dyDescent="0.15">
      <c r="A130" s="1">
        <v>212</v>
      </c>
      <c r="B130" s="1" t="s">
        <v>580</v>
      </c>
      <c r="C130" s="1">
        <v>10</v>
      </c>
      <c r="D130">
        <v>9</v>
      </c>
      <c r="E130" s="1">
        <v>2</v>
      </c>
      <c r="F130" s="5" t="s">
        <v>8888</v>
      </c>
      <c r="G130" s="11">
        <f>IF(ISERROR(VLOOKUP(A130,'図6他 KIC単語（親密度データが存在するもの）'!A:G,6,FALSE)),"", VLOOKUP(A130,'図6他 KIC単語（親密度データが存在するもの）'!A:G,6,FALSE))</f>
        <v>4.9690000000000003</v>
      </c>
      <c r="J130" s="4">
        <f t="shared" si="1"/>
        <v>4.9690000000000003</v>
      </c>
    </row>
    <row r="131" spans="1:10" ht="13" x14ac:dyDescent="0.15">
      <c r="A131" s="1">
        <v>213</v>
      </c>
      <c r="B131" s="1" t="s">
        <v>17</v>
      </c>
      <c r="C131" s="1">
        <v>19</v>
      </c>
      <c r="D131">
        <v>19</v>
      </c>
      <c r="E131" s="1">
        <v>2</v>
      </c>
      <c r="F131" s="5" t="s">
        <v>10794</v>
      </c>
      <c r="G131" s="11">
        <f>IF(ISERROR(VLOOKUP(A131,'図6他 KIC単語（親密度データが存在するもの）'!A:G,6,FALSE)),"", VLOOKUP(A131,'図6他 KIC単語（親密度データが存在するもの）'!A:G,6,FALSE))</f>
        <v>4.9690000000000003</v>
      </c>
      <c r="H131" s="7">
        <v>4.9690000000000003</v>
      </c>
      <c r="I131" s="7" t="s">
        <v>10795</v>
      </c>
      <c r="J131" s="4">
        <f t="shared" ref="J131:J194" si="2">IF(IF(G131&lt;&gt;"", G131, H131) = 0, "", IF(G131&lt;&gt;"", G131, H131))</f>
        <v>4.9690000000000003</v>
      </c>
    </row>
    <row r="132" spans="1:10" ht="13" x14ac:dyDescent="0.15">
      <c r="A132" s="1">
        <v>215</v>
      </c>
      <c r="B132" s="1" t="s">
        <v>605</v>
      </c>
      <c r="C132" s="1">
        <v>2</v>
      </c>
      <c r="D132">
        <v>2</v>
      </c>
      <c r="E132" s="1">
        <v>2</v>
      </c>
      <c r="F132" s="5" t="s">
        <v>10434</v>
      </c>
      <c r="G132" s="11">
        <f>IF(ISERROR(VLOOKUP(A132,'図6他 KIC単語（親密度データが存在するもの）'!A:G,6,FALSE)),"", VLOOKUP(A132,'図6他 KIC単語（親密度データが存在するもの）'!A:G,6,FALSE))</f>
        <v>5.9059999999999997</v>
      </c>
      <c r="J132" s="4">
        <f t="shared" si="2"/>
        <v>5.9059999999999997</v>
      </c>
    </row>
    <row r="133" spans="1:10" ht="13" x14ac:dyDescent="0.15">
      <c r="A133" s="1">
        <v>216</v>
      </c>
      <c r="B133" s="1" t="s">
        <v>19</v>
      </c>
      <c r="C133" s="1">
        <v>1</v>
      </c>
      <c r="D133">
        <v>1</v>
      </c>
      <c r="E133" s="1">
        <v>7</v>
      </c>
      <c r="F133" s="5" t="s">
        <v>10562</v>
      </c>
      <c r="G133" s="11">
        <f>IF(ISERROR(VLOOKUP(A133,'図6他 KIC単語（親密度データが存在するもの）'!A:G,6,FALSE)),"", VLOOKUP(A133,'図6他 KIC単語（親密度データが存在するもの）'!A:G,6,FALSE))</f>
        <v>6.1559999999999997</v>
      </c>
      <c r="J133" s="4">
        <f t="shared" si="2"/>
        <v>6.1559999999999997</v>
      </c>
    </row>
    <row r="134" spans="1:10" ht="13" x14ac:dyDescent="0.15">
      <c r="A134" s="1">
        <v>217</v>
      </c>
      <c r="B134" s="1" t="s">
        <v>609</v>
      </c>
      <c r="C134" s="1">
        <v>1</v>
      </c>
      <c r="D134">
        <v>1</v>
      </c>
      <c r="E134" s="1">
        <v>2</v>
      </c>
      <c r="F134" s="5" t="s">
        <v>10558</v>
      </c>
      <c r="G134" s="11">
        <f>IF(ISERROR(VLOOKUP(A134,'図6他 KIC単語（親密度データが存在するもの）'!A:G,6,FALSE)),"", VLOOKUP(A134,'図6他 KIC単語（親密度データが存在するもの）'!A:G,6,FALSE))</f>
        <v>6.2190000000000003</v>
      </c>
      <c r="J134" s="4">
        <f t="shared" si="2"/>
        <v>6.2190000000000003</v>
      </c>
    </row>
    <row r="135" spans="1:10" ht="13" x14ac:dyDescent="0.15">
      <c r="A135" s="1">
        <v>218</v>
      </c>
      <c r="B135" s="1" t="s">
        <v>614</v>
      </c>
      <c r="C135" s="1">
        <v>12</v>
      </c>
      <c r="D135">
        <v>12</v>
      </c>
      <c r="E135" s="1">
        <v>4</v>
      </c>
      <c r="F135" s="5" t="s">
        <v>8571</v>
      </c>
      <c r="G135" s="11">
        <f>IF(ISERROR(VLOOKUP(A135,'図6他 KIC単語（親密度データが存在するもの）'!A:G,6,FALSE)),"", VLOOKUP(A135,'図6他 KIC単語（親密度データが存在するもの）'!A:G,6,FALSE))</f>
        <v>5.3120000000000003</v>
      </c>
      <c r="J135" s="4">
        <f t="shared" si="2"/>
        <v>5.3120000000000003</v>
      </c>
    </row>
    <row r="136" spans="1:10" ht="13" x14ac:dyDescent="0.15">
      <c r="A136" s="1">
        <v>219</v>
      </c>
      <c r="B136" s="1" t="s">
        <v>619</v>
      </c>
      <c r="C136" s="1">
        <v>9</v>
      </c>
      <c r="D136">
        <v>8</v>
      </c>
      <c r="E136" s="1">
        <v>25</v>
      </c>
      <c r="F136" s="5" t="s">
        <v>9056</v>
      </c>
      <c r="G136" s="11">
        <f>IF(ISERROR(VLOOKUP(A136,'図6他 KIC単語（親密度データが存在するもの）'!A:G,6,FALSE)),"", VLOOKUP(A136,'図6他 KIC単語（親密度データが存在するもの）'!A:G,6,FALSE))</f>
        <v>6</v>
      </c>
      <c r="J136" s="4">
        <f t="shared" si="2"/>
        <v>6</v>
      </c>
    </row>
    <row r="137" spans="1:10" ht="13" x14ac:dyDescent="0.15">
      <c r="A137" s="1">
        <v>222</v>
      </c>
      <c r="B137" s="1" t="s">
        <v>7844</v>
      </c>
      <c r="C137" s="1">
        <v>8</v>
      </c>
      <c r="D137">
        <v>8</v>
      </c>
      <c r="E137" s="1">
        <v>2</v>
      </c>
      <c r="F137" s="5" t="s">
        <v>10998</v>
      </c>
      <c r="G137" s="11" t="str">
        <f>IF(ISERROR(VLOOKUP(A137,'図6他 KIC単語（親密度データが存在するもの）'!A:G,6,FALSE)),"", VLOOKUP(A137,'図6他 KIC単語（親密度データが存在するもの）'!A:G,6,FALSE))</f>
        <v/>
      </c>
      <c r="J137" s="4" t="str">
        <f t="shared" si="2"/>
        <v/>
      </c>
    </row>
    <row r="138" spans="1:10" ht="13" x14ac:dyDescent="0.15">
      <c r="A138" s="1">
        <v>223</v>
      </c>
      <c r="B138" s="1" t="s">
        <v>631</v>
      </c>
      <c r="C138" s="1">
        <v>12</v>
      </c>
      <c r="D138">
        <v>11</v>
      </c>
      <c r="E138" s="1">
        <v>2</v>
      </c>
      <c r="F138" s="5" t="s">
        <v>8573</v>
      </c>
      <c r="G138" s="11">
        <f>IF(ISERROR(VLOOKUP(A138,'図6他 KIC単語（親密度データが存在するもの）'!A:G,6,FALSE)),"", VLOOKUP(A138,'図6他 KIC単語（親密度データが存在するもの）'!A:G,6,FALSE))</f>
        <v>5.7190000000000003</v>
      </c>
      <c r="J138" s="4">
        <f t="shared" si="2"/>
        <v>5.7190000000000003</v>
      </c>
    </row>
    <row r="139" spans="1:10" ht="13" x14ac:dyDescent="0.15">
      <c r="A139" s="1">
        <v>224</v>
      </c>
      <c r="B139" s="1" t="s">
        <v>637</v>
      </c>
      <c r="C139" s="1">
        <v>17</v>
      </c>
      <c r="D139">
        <v>17</v>
      </c>
      <c r="E139" s="1">
        <v>2</v>
      </c>
      <c r="F139" s="5" t="s">
        <v>8234</v>
      </c>
      <c r="G139" s="11">
        <f>IF(ISERROR(VLOOKUP(A139,'図6他 KIC単語（親密度データが存在するもの）'!A:G,6,FALSE)),"", VLOOKUP(A139,'図6他 KIC単語（親密度データが存在するもの）'!A:G,6,FALSE))</f>
        <v>5.5940000000000003</v>
      </c>
      <c r="J139" s="4">
        <f t="shared" si="2"/>
        <v>5.5940000000000003</v>
      </c>
    </row>
    <row r="140" spans="1:10" ht="13" x14ac:dyDescent="0.15">
      <c r="A140" s="1">
        <v>225</v>
      </c>
      <c r="B140" s="1" t="s">
        <v>641</v>
      </c>
      <c r="C140" s="1">
        <v>2</v>
      </c>
      <c r="D140">
        <v>2</v>
      </c>
      <c r="E140" s="1">
        <v>2</v>
      </c>
      <c r="F140" s="5" t="s">
        <v>10523</v>
      </c>
      <c r="G140" s="11">
        <f>IF(ISERROR(VLOOKUP(A140,'図6他 KIC単語（親密度データが存在するもの）'!A:G,6,FALSE)),"", VLOOKUP(A140,'図6他 KIC単語（親密度データが存在するもの）'!A:G,6,FALSE))</f>
        <v>4.4059999999999997</v>
      </c>
      <c r="J140" s="4">
        <f t="shared" si="2"/>
        <v>4.4059999999999997</v>
      </c>
    </row>
    <row r="141" spans="1:10" ht="13" x14ac:dyDescent="0.15">
      <c r="A141" s="1">
        <v>226</v>
      </c>
      <c r="B141" s="1" t="s">
        <v>645</v>
      </c>
      <c r="C141" s="1">
        <v>2</v>
      </c>
      <c r="D141">
        <v>2</v>
      </c>
      <c r="E141" s="1">
        <v>2</v>
      </c>
      <c r="F141" s="5" t="s">
        <v>10523</v>
      </c>
      <c r="G141" s="11">
        <f>IF(ISERROR(VLOOKUP(A141,'図6他 KIC単語（親密度データが存在するもの）'!A:G,6,FALSE)),"", VLOOKUP(A141,'図6他 KIC単語（親密度データが存在するもの）'!A:G,6,FALSE))</f>
        <v>3.5</v>
      </c>
      <c r="J141" s="4">
        <f t="shared" si="2"/>
        <v>3.5</v>
      </c>
    </row>
    <row r="142" spans="1:10" ht="13" x14ac:dyDescent="0.15">
      <c r="A142" s="1">
        <v>227</v>
      </c>
      <c r="B142" s="1" t="s">
        <v>648</v>
      </c>
      <c r="C142" s="1">
        <v>1</v>
      </c>
      <c r="D142">
        <v>1</v>
      </c>
      <c r="E142" s="1">
        <v>2</v>
      </c>
      <c r="F142" s="5" t="s">
        <v>10556</v>
      </c>
      <c r="G142" s="11">
        <f>IF(ISERROR(VLOOKUP(A142,'図6他 KIC単語（親密度データが存在するもの）'!A:G,6,FALSE)),"", VLOOKUP(A142,'図6他 KIC単語（親密度データが存在するもの）'!A:G,6,FALSE))</f>
        <v>3.0310000000000001</v>
      </c>
      <c r="J142" s="4">
        <f t="shared" si="2"/>
        <v>3.0310000000000001</v>
      </c>
    </row>
    <row r="143" spans="1:10" ht="13" x14ac:dyDescent="0.15">
      <c r="A143" s="1">
        <v>231</v>
      </c>
      <c r="B143" s="1" t="s">
        <v>676</v>
      </c>
      <c r="C143" s="1">
        <v>1</v>
      </c>
      <c r="D143">
        <v>1</v>
      </c>
      <c r="E143" s="1">
        <v>2</v>
      </c>
      <c r="F143" s="5" t="s">
        <v>10556</v>
      </c>
      <c r="G143" s="11">
        <f>IF(ISERROR(VLOOKUP(A143,'図6他 KIC単語（親密度データが存在するもの）'!A:G,6,FALSE)),"", VLOOKUP(A143,'図6他 KIC単語（親密度データが存在するもの）'!A:G,6,FALSE))</f>
        <v>5.6879999999999997</v>
      </c>
      <c r="J143" s="4">
        <f t="shared" si="2"/>
        <v>5.6879999999999997</v>
      </c>
    </row>
    <row r="144" spans="1:10" ht="13" x14ac:dyDescent="0.15">
      <c r="A144" s="1">
        <v>232</v>
      </c>
      <c r="B144" s="1" t="s">
        <v>682</v>
      </c>
      <c r="C144" s="1">
        <v>11</v>
      </c>
      <c r="D144">
        <v>11</v>
      </c>
      <c r="E144" s="1">
        <v>2</v>
      </c>
      <c r="F144" s="5" t="s">
        <v>8700</v>
      </c>
      <c r="G144" s="11">
        <f>IF(ISERROR(VLOOKUP(A144,'図6他 KIC単語（親密度データが存在するもの）'!A:G,6,FALSE)),"", VLOOKUP(A144,'図6他 KIC単語（親密度データが存在するもの）'!A:G,6,FALSE))</f>
        <v>4.2809999999999997</v>
      </c>
      <c r="J144" s="4">
        <f t="shared" si="2"/>
        <v>4.2809999999999997</v>
      </c>
    </row>
    <row r="145" spans="1:10" ht="13" x14ac:dyDescent="0.15">
      <c r="A145" s="1">
        <v>233</v>
      </c>
      <c r="B145" s="1" t="s">
        <v>7845</v>
      </c>
      <c r="C145" s="1">
        <v>12</v>
      </c>
      <c r="D145">
        <v>12</v>
      </c>
      <c r="E145" s="1">
        <v>2</v>
      </c>
      <c r="F145" s="5" t="s">
        <v>10860</v>
      </c>
      <c r="G145" s="11" t="str">
        <f>IF(ISERROR(VLOOKUP(A145,'図6他 KIC単語（親密度データが存在するもの）'!A:G,6,FALSE)),"", VLOOKUP(A145,'図6他 KIC単語（親密度データが存在するもの）'!A:G,6,FALSE))</f>
        <v/>
      </c>
      <c r="J145" s="4" t="str">
        <f t="shared" si="2"/>
        <v/>
      </c>
    </row>
    <row r="146" spans="1:10" ht="13" x14ac:dyDescent="0.15">
      <c r="A146" s="1">
        <v>234</v>
      </c>
      <c r="B146" s="1" t="s">
        <v>687</v>
      </c>
      <c r="C146" s="1">
        <v>3</v>
      </c>
      <c r="D146">
        <v>3</v>
      </c>
      <c r="E146" s="1">
        <v>6</v>
      </c>
      <c r="F146" s="5" t="s">
        <v>10397</v>
      </c>
      <c r="G146" s="11">
        <f>IF(ISERROR(VLOOKUP(A146,'図6他 KIC単語（親密度データが存在するもの）'!A:G,6,FALSE)),"", VLOOKUP(A146,'図6他 KIC単語（親密度データが存在するもの）'!A:G,6,FALSE))</f>
        <v>6.3440000000000003</v>
      </c>
      <c r="J146" s="4">
        <f t="shared" si="2"/>
        <v>6.3440000000000003</v>
      </c>
    </row>
    <row r="147" spans="1:10" ht="13" x14ac:dyDescent="0.15">
      <c r="A147" s="1">
        <v>235</v>
      </c>
      <c r="B147" s="1" t="s">
        <v>689</v>
      </c>
      <c r="C147" s="1">
        <v>1</v>
      </c>
      <c r="D147">
        <v>1</v>
      </c>
      <c r="E147" s="1">
        <v>2</v>
      </c>
      <c r="F147" s="5" t="s">
        <v>10556</v>
      </c>
      <c r="G147" s="11">
        <f>IF(ISERROR(VLOOKUP(A147,'図6他 KIC単語（親密度データが存在するもの）'!A:G,6,FALSE)),"", VLOOKUP(A147,'図6他 KIC単語（親密度データが存在するもの）'!A:G,6,FALSE))</f>
        <v>5.5940000000000003</v>
      </c>
      <c r="J147" s="4">
        <f t="shared" si="2"/>
        <v>5.5940000000000003</v>
      </c>
    </row>
    <row r="148" spans="1:10" ht="13" x14ac:dyDescent="0.15">
      <c r="A148" s="1">
        <v>236</v>
      </c>
      <c r="B148" s="1" t="s">
        <v>694</v>
      </c>
      <c r="C148" s="1">
        <v>13</v>
      </c>
      <c r="D148">
        <v>13</v>
      </c>
      <c r="E148" s="1">
        <v>2</v>
      </c>
      <c r="F148" s="5" t="s">
        <v>8442</v>
      </c>
      <c r="G148" s="11">
        <f>IF(ISERROR(VLOOKUP(A148,'図6他 KIC単語（親密度データが存在するもの）'!A:G,6,FALSE)),"", VLOOKUP(A148,'図6他 KIC単語（親密度データが存在するもの）'!A:G,6,FALSE))</f>
        <v>5.7190000000000003</v>
      </c>
      <c r="J148" s="4">
        <f t="shared" si="2"/>
        <v>5.7190000000000003</v>
      </c>
    </row>
    <row r="149" spans="1:10" ht="13" x14ac:dyDescent="0.15">
      <c r="A149" s="1">
        <v>237</v>
      </c>
      <c r="B149" s="1" t="s">
        <v>699</v>
      </c>
      <c r="C149" s="1">
        <v>1</v>
      </c>
      <c r="D149">
        <v>1</v>
      </c>
      <c r="E149" s="1">
        <v>2</v>
      </c>
      <c r="F149" s="5" t="s">
        <v>10574</v>
      </c>
      <c r="G149" s="11">
        <f>IF(ISERROR(VLOOKUP(A149,'図6他 KIC単語（親密度データが存在するもの）'!A:G,6,FALSE)),"", VLOOKUP(A149,'図6他 KIC単語（親密度データが存在するもの）'!A:G,6,FALSE))</f>
        <v>6.2190000000000003</v>
      </c>
      <c r="J149" s="4">
        <f t="shared" si="2"/>
        <v>6.2190000000000003</v>
      </c>
    </row>
    <row r="150" spans="1:10" ht="13" x14ac:dyDescent="0.15">
      <c r="A150" s="1">
        <v>239</v>
      </c>
      <c r="B150" s="1" t="s">
        <v>724</v>
      </c>
      <c r="C150" s="1">
        <v>2</v>
      </c>
      <c r="D150">
        <v>2</v>
      </c>
      <c r="E150" s="1">
        <v>2</v>
      </c>
      <c r="F150" s="5" t="s">
        <v>10485</v>
      </c>
      <c r="G150" s="11">
        <f>IF(ISERROR(VLOOKUP(A150,'図6他 KIC単語（親密度データが存在するもの）'!A:G,6,FALSE)),"", VLOOKUP(A150,'図6他 KIC単語（親密度データが存在するもの）'!A:G,6,FALSE))</f>
        <v>5.875</v>
      </c>
      <c r="J150" s="4">
        <f t="shared" si="2"/>
        <v>5.875</v>
      </c>
    </row>
    <row r="151" spans="1:10" ht="13" x14ac:dyDescent="0.15">
      <c r="A151" s="1">
        <v>241</v>
      </c>
      <c r="B151" s="1" t="s">
        <v>732</v>
      </c>
      <c r="C151" s="1">
        <v>8</v>
      </c>
      <c r="D151">
        <v>7</v>
      </c>
      <c r="E151" s="1">
        <v>2</v>
      </c>
      <c r="F151" s="5" t="s">
        <v>9291</v>
      </c>
      <c r="G151" s="11">
        <f>IF(ISERROR(VLOOKUP(A151,'図6他 KIC単語（親密度データが存在するもの）'!A:G,6,FALSE)),"", VLOOKUP(A151,'図6他 KIC単語（親密度データが存在するもの）'!A:G,6,FALSE))</f>
        <v>5.8440000000000003</v>
      </c>
      <c r="J151" s="4">
        <f t="shared" si="2"/>
        <v>5.8440000000000003</v>
      </c>
    </row>
    <row r="152" spans="1:10" ht="13" x14ac:dyDescent="0.15">
      <c r="A152" s="1">
        <v>242</v>
      </c>
      <c r="B152" s="1" t="s">
        <v>7846</v>
      </c>
      <c r="C152" s="1">
        <v>11</v>
      </c>
      <c r="D152">
        <v>11</v>
      </c>
      <c r="E152" s="1">
        <v>2</v>
      </c>
      <c r="F152" s="5" t="s">
        <v>10883</v>
      </c>
      <c r="G152" s="11" t="str">
        <f>IF(ISERROR(VLOOKUP(A152,'図6他 KIC単語（親密度データが存在するもの）'!A:G,6,FALSE)),"", VLOOKUP(A152,'図6他 KIC単語（親密度データが存在するもの）'!A:G,6,FALSE))</f>
        <v/>
      </c>
      <c r="J152" s="4" t="str">
        <f t="shared" si="2"/>
        <v/>
      </c>
    </row>
    <row r="153" spans="1:10" ht="13" x14ac:dyDescent="0.15">
      <c r="A153" s="1">
        <v>243</v>
      </c>
      <c r="B153" s="1" t="s">
        <v>736</v>
      </c>
      <c r="C153" s="1">
        <v>1</v>
      </c>
      <c r="D153">
        <v>1</v>
      </c>
      <c r="E153" s="1">
        <v>2</v>
      </c>
      <c r="F153" s="5" t="s">
        <v>10558</v>
      </c>
      <c r="G153" s="11">
        <f>IF(ISERROR(VLOOKUP(A153,'図6他 KIC単語（親密度データが存在するもの）'!A:G,6,FALSE)),"", VLOOKUP(A153,'図6他 KIC単語（親密度データが存在するもの）'!A:G,6,FALSE))</f>
        <v>5.6559999999999997</v>
      </c>
      <c r="J153" s="4">
        <f t="shared" si="2"/>
        <v>5.6559999999999997</v>
      </c>
    </row>
    <row r="154" spans="1:10" ht="13" x14ac:dyDescent="0.15">
      <c r="A154" s="1">
        <v>245</v>
      </c>
      <c r="B154" s="1" t="s">
        <v>745</v>
      </c>
      <c r="C154" s="1">
        <v>3</v>
      </c>
      <c r="D154">
        <v>3</v>
      </c>
      <c r="E154" s="1">
        <v>6</v>
      </c>
      <c r="F154" s="5" t="s">
        <v>10401</v>
      </c>
      <c r="G154" s="11">
        <f>IF(ISERROR(VLOOKUP(A154,'図6他 KIC単語（親密度データが存在するもの）'!A:G,6,FALSE)),"", VLOOKUP(A154,'図6他 KIC単語（親密度データが存在するもの）'!A:G,6,FALSE))</f>
        <v>5.5</v>
      </c>
      <c r="J154" s="4">
        <f t="shared" si="2"/>
        <v>5.5</v>
      </c>
    </row>
    <row r="155" spans="1:10" ht="13" x14ac:dyDescent="0.15">
      <c r="A155" s="1">
        <v>246</v>
      </c>
      <c r="B155" s="1" t="s">
        <v>20</v>
      </c>
      <c r="C155" s="1">
        <v>1</v>
      </c>
      <c r="D155">
        <v>1</v>
      </c>
      <c r="E155" s="1">
        <v>2</v>
      </c>
      <c r="F155" s="5" t="s">
        <v>10579</v>
      </c>
      <c r="G155" s="11">
        <f>IF(ISERROR(VLOOKUP(A155,'図6他 KIC単語（親密度データが存在するもの）'!A:G,6,FALSE)),"", VLOOKUP(A155,'図6他 KIC単語（親密度データが存在するもの）'!A:G,6,FALSE))</f>
        <v>6.0940000000000003</v>
      </c>
      <c r="J155" s="4">
        <f t="shared" si="2"/>
        <v>6.0940000000000003</v>
      </c>
    </row>
    <row r="156" spans="1:10" ht="13" x14ac:dyDescent="0.15">
      <c r="A156" s="1">
        <v>249</v>
      </c>
      <c r="B156" s="1" t="s">
        <v>787</v>
      </c>
      <c r="C156" s="1">
        <v>1</v>
      </c>
      <c r="D156">
        <v>1</v>
      </c>
      <c r="E156" s="1">
        <v>2</v>
      </c>
      <c r="F156" s="5" t="s">
        <v>10562</v>
      </c>
      <c r="G156" s="11">
        <f>IF(ISERROR(VLOOKUP(A156,'図6他 KIC単語（親密度データが存在するもの）'!A:G,6,FALSE)),"", VLOOKUP(A156,'図6他 KIC単語（親密度データが存在するもの）'!A:G,6,FALSE))</f>
        <v>6.375</v>
      </c>
      <c r="J156" s="4">
        <f t="shared" si="2"/>
        <v>6.375</v>
      </c>
    </row>
    <row r="157" spans="1:10" ht="13" x14ac:dyDescent="0.15">
      <c r="A157" s="1">
        <v>251</v>
      </c>
      <c r="B157" s="1" t="s">
        <v>23</v>
      </c>
      <c r="C157" s="1">
        <v>1</v>
      </c>
      <c r="D157">
        <v>1</v>
      </c>
      <c r="E157" s="1">
        <v>2</v>
      </c>
      <c r="F157" s="5" t="s">
        <v>10558</v>
      </c>
      <c r="G157" s="11">
        <f>IF(ISERROR(VLOOKUP(A157,'図6他 KIC単語（親密度データが存在するもの）'!A:G,6,FALSE)),"", VLOOKUP(A157,'図6他 KIC単語（親密度データが存在するもの）'!A:G,6,FALSE))</f>
        <v>6.0620000000000003</v>
      </c>
      <c r="J157" s="4">
        <f t="shared" si="2"/>
        <v>6.0620000000000003</v>
      </c>
    </row>
    <row r="158" spans="1:10" ht="13" x14ac:dyDescent="0.15">
      <c r="A158" s="1">
        <v>252</v>
      </c>
      <c r="B158" s="1" t="s">
        <v>795</v>
      </c>
      <c r="C158" s="1">
        <v>1</v>
      </c>
      <c r="D158">
        <v>1</v>
      </c>
      <c r="E158" s="1">
        <v>2</v>
      </c>
      <c r="F158" s="5" t="s">
        <v>10558</v>
      </c>
      <c r="G158" s="11">
        <f>IF(ISERROR(VLOOKUP(A158,'図6他 KIC単語（親密度データが存在するもの）'!A:G,6,FALSE)),"", VLOOKUP(A158,'図6他 KIC単語（親密度データが存在するもの）'!A:G,6,FALSE))</f>
        <v>5.75</v>
      </c>
      <c r="J158" s="4">
        <f t="shared" si="2"/>
        <v>5.75</v>
      </c>
    </row>
    <row r="159" spans="1:10" ht="13" x14ac:dyDescent="0.15">
      <c r="A159" s="1">
        <v>256</v>
      </c>
      <c r="B159" s="1" t="s">
        <v>803</v>
      </c>
      <c r="C159" s="1">
        <v>3</v>
      </c>
      <c r="D159">
        <v>3</v>
      </c>
      <c r="E159" s="1">
        <v>2</v>
      </c>
      <c r="F159" s="5" t="s">
        <v>10393</v>
      </c>
      <c r="G159" s="11">
        <f>IF(ISERROR(VLOOKUP(A159,'図6他 KIC単語（親密度データが存在するもの）'!A:G,6,FALSE)),"", VLOOKUP(A159,'図6他 KIC単語（親密度データが存在するもの）'!A:G,6,FALSE))</f>
        <v>5.8570000000000002</v>
      </c>
      <c r="J159" s="4">
        <f t="shared" si="2"/>
        <v>5.8570000000000002</v>
      </c>
    </row>
    <row r="160" spans="1:10" ht="13" x14ac:dyDescent="0.15">
      <c r="A160" s="1">
        <v>258</v>
      </c>
      <c r="B160" s="1" t="s">
        <v>813</v>
      </c>
      <c r="C160" s="1">
        <v>5</v>
      </c>
      <c r="D160">
        <v>4</v>
      </c>
      <c r="E160" s="1">
        <v>2</v>
      </c>
      <c r="F160" s="5" t="s">
        <v>9963</v>
      </c>
      <c r="G160" s="11">
        <f>IF(ISERROR(VLOOKUP(A160,'図6他 KIC単語（親密度データが存在するもの）'!A:G,6,FALSE)),"", VLOOKUP(A160,'図6他 KIC単語（親密度データが存在するもの）'!A:G,6,FALSE))</f>
        <v>5.9059999999999997</v>
      </c>
      <c r="J160" s="4">
        <f t="shared" si="2"/>
        <v>5.9059999999999997</v>
      </c>
    </row>
    <row r="161" spans="1:10" ht="13" x14ac:dyDescent="0.15">
      <c r="A161" s="1">
        <v>259</v>
      </c>
      <c r="B161" s="1" t="s">
        <v>819</v>
      </c>
      <c r="C161" s="1">
        <v>3</v>
      </c>
      <c r="D161">
        <v>3</v>
      </c>
      <c r="E161" s="1">
        <v>2</v>
      </c>
      <c r="F161" s="5" t="s">
        <v>10401</v>
      </c>
      <c r="G161" s="11">
        <f>IF(ISERROR(VLOOKUP(A161,'図6他 KIC単語（親密度データが存在するもの）'!A:G,6,FALSE)),"", VLOOKUP(A161,'図6他 KIC単語（親密度データが存在するもの）'!A:G,6,FALSE))</f>
        <v>5.75</v>
      </c>
      <c r="J161" s="4">
        <f t="shared" si="2"/>
        <v>5.75</v>
      </c>
    </row>
    <row r="162" spans="1:10" ht="13" x14ac:dyDescent="0.15">
      <c r="A162" s="1">
        <v>261</v>
      </c>
      <c r="B162" s="1" t="s">
        <v>829</v>
      </c>
      <c r="C162" s="1">
        <v>1</v>
      </c>
      <c r="D162">
        <v>1</v>
      </c>
      <c r="E162" s="1">
        <v>2</v>
      </c>
      <c r="F162" s="5" t="s">
        <v>10556</v>
      </c>
      <c r="G162" s="11">
        <f>IF(ISERROR(VLOOKUP(A162,'図6他 KIC単語（親密度データが存在するもの）'!A:G,6,FALSE)),"", VLOOKUP(A162,'図6他 KIC単語（親密度データが存在するもの）'!A:G,6,FALSE))</f>
        <v>5.9059999999999997</v>
      </c>
      <c r="J162" s="4">
        <f t="shared" si="2"/>
        <v>5.9059999999999997</v>
      </c>
    </row>
    <row r="163" spans="1:10" ht="13" x14ac:dyDescent="0.15">
      <c r="A163" s="1">
        <v>265</v>
      </c>
      <c r="B163" s="1" t="s">
        <v>844</v>
      </c>
      <c r="C163" s="1">
        <v>2</v>
      </c>
      <c r="D163">
        <v>2</v>
      </c>
      <c r="E163" s="1">
        <v>2</v>
      </c>
      <c r="F163" s="5" t="s">
        <v>10463</v>
      </c>
      <c r="G163" s="11">
        <f>IF(ISERROR(VLOOKUP(A163,'図6他 KIC単語（親密度データが存在するもの）'!A:G,6,FALSE)),"", VLOOKUP(A163,'図6他 KIC単語（親密度データが存在するもの）'!A:G,6,FALSE))</f>
        <v>5.4690000000000003</v>
      </c>
      <c r="J163" s="4">
        <f t="shared" si="2"/>
        <v>5.4690000000000003</v>
      </c>
    </row>
    <row r="164" spans="1:10" ht="13" x14ac:dyDescent="0.15">
      <c r="A164" s="1">
        <v>266</v>
      </c>
      <c r="B164" s="1" t="s">
        <v>7847</v>
      </c>
      <c r="C164" s="1">
        <v>11</v>
      </c>
      <c r="D164">
        <v>10</v>
      </c>
      <c r="E164" s="1">
        <v>2</v>
      </c>
      <c r="F164" s="5" t="s">
        <v>10919</v>
      </c>
      <c r="G164" s="11" t="str">
        <f>IF(ISERROR(VLOOKUP(A164,'図6他 KIC単語（親密度データが存在するもの）'!A:G,6,FALSE)),"", VLOOKUP(A164,'図6他 KIC単語（親密度データが存在するもの）'!A:G,6,FALSE))</f>
        <v/>
      </c>
      <c r="J164" s="4" t="str">
        <f t="shared" si="2"/>
        <v/>
      </c>
    </row>
    <row r="165" spans="1:10" ht="13" x14ac:dyDescent="0.15">
      <c r="A165" s="1">
        <v>267</v>
      </c>
      <c r="B165" s="1" t="s">
        <v>848</v>
      </c>
      <c r="C165" s="1">
        <v>1</v>
      </c>
      <c r="D165">
        <v>1</v>
      </c>
      <c r="E165" s="1">
        <v>2</v>
      </c>
      <c r="F165" s="5" t="s">
        <v>10563</v>
      </c>
      <c r="G165" s="11">
        <f>IF(ISERROR(VLOOKUP(A165,'図6他 KIC単語（親密度データが存在するもの）'!A:G,6,FALSE)),"", VLOOKUP(A165,'図6他 KIC単語（親密度データが存在するもの）'!A:G,6,FALSE))</f>
        <v>6.375</v>
      </c>
      <c r="J165" s="4">
        <f t="shared" si="2"/>
        <v>6.375</v>
      </c>
    </row>
    <row r="166" spans="1:10" ht="13" x14ac:dyDescent="0.15">
      <c r="A166" s="1">
        <v>270</v>
      </c>
      <c r="B166" s="1" t="s">
        <v>7847</v>
      </c>
      <c r="C166" s="1">
        <v>11</v>
      </c>
      <c r="D166">
        <v>10</v>
      </c>
      <c r="E166" s="1">
        <v>2</v>
      </c>
      <c r="F166" s="5" t="s">
        <v>10920</v>
      </c>
      <c r="G166" s="11" t="str">
        <f>IF(ISERROR(VLOOKUP(A166,'図6他 KIC単語（親密度データが存在するもの）'!A:G,6,FALSE)),"", VLOOKUP(A166,'図6他 KIC単語（親密度データが存在するもの）'!A:G,6,FALSE))</f>
        <v/>
      </c>
      <c r="J166" s="4" t="str">
        <f t="shared" si="2"/>
        <v/>
      </c>
    </row>
    <row r="167" spans="1:10" ht="13" x14ac:dyDescent="0.15">
      <c r="A167" s="1">
        <v>271</v>
      </c>
      <c r="B167" s="1" t="s">
        <v>865</v>
      </c>
      <c r="C167" s="1">
        <v>1</v>
      </c>
      <c r="D167">
        <v>1</v>
      </c>
      <c r="E167" s="1">
        <v>2</v>
      </c>
      <c r="F167" s="5" t="s">
        <v>10556</v>
      </c>
      <c r="G167" s="11">
        <f>IF(ISERROR(VLOOKUP(A167,'図6他 KIC単語（親密度データが存在するもの）'!A:G,6,FALSE)),"", VLOOKUP(A167,'図6他 KIC単語（親密度データが存在するもの）'!A:G,6,FALSE))</f>
        <v>5</v>
      </c>
      <c r="J167" s="4">
        <f t="shared" si="2"/>
        <v>5</v>
      </c>
    </row>
    <row r="168" spans="1:10" ht="13" x14ac:dyDescent="0.15">
      <c r="A168" s="1">
        <v>273</v>
      </c>
      <c r="B168" s="1" t="s">
        <v>7848</v>
      </c>
      <c r="C168" s="1">
        <v>1</v>
      </c>
      <c r="D168">
        <v>1</v>
      </c>
      <c r="E168" s="1">
        <v>2</v>
      </c>
      <c r="F168" s="5" t="s">
        <v>10556</v>
      </c>
      <c r="G168" s="11" t="str">
        <f>IF(ISERROR(VLOOKUP(A168,'図6他 KIC単語（親密度データが存在するもの）'!A:G,6,FALSE)),"", VLOOKUP(A168,'図6他 KIC単語（親密度データが存在するもの）'!A:G,6,FALSE))</f>
        <v/>
      </c>
      <c r="J168" s="4" t="str">
        <f t="shared" si="2"/>
        <v/>
      </c>
    </row>
    <row r="169" spans="1:10" ht="13" x14ac:dyDescent="0.15">
      <c r="A169" s="1">
        <v>276</v>
      </c>
      <c r="B169" s="1" t="s">
        <v>879</v>
      </c>
      <c r="C169" s="1">
        <v>2</v>
      </c>
      <c r="D169">
        <v>2</v>
      </c>
      <c r="E169" s="1">
        <v>2</v>
      </c>
      <c r="F169" s="5" t="s">
        <v>10536</v>
      </c>
      <c r="G169" s="11">
        <f>IF(ISERROR(VLOOKUP(A169,'図6他 KIC単語（親密度データが存在するもの）'!A:G,6,FALSE)),"", VLOOKUP(A169,'図6他 KIC単語（親密度データが存在するもの）'!A:G,6,FALSE))</f>
        <v>5.9690000000000003</v>
      </c>
      <c r="J169" s="4">
        <f t="shared" si="2"/>
        <v>5.9690000000000003</v>
      </c>
    </row>
    <row r="170" spans="1:10" ht="13" x14ac:dyDescent="0.15">
      <c r="A170" s="1">
        <v>280</v>
      </c>
      <c r="B170" s="1" t="s">
        <v>880</v>
      </c>
      <c r="C170" s="1">
        <v>2</v>
      </c>
      <c r="D170">
        <v>2</v>
      </c>
      <c r="E170" s="1">
        <v>2</v>
      </c>
      <c r="F170" s="5" t="s">
        <v>10485</v>
      </c>
      <c r="G170" s="11">
        <f>IF(ISERROR(VLOOKUP(A170,'図6他 KIC単語（親密度データが存在するもの）'!A:G,6,FALSE)),"", VLOOKUP(A170,'図6他 KIC単語（親密度データが存在するもの）'!A:G,6,FALSE))</f>
        <v>6.2190000000000003</v>
      </c>
      <c r="J170" s="4">
        <f t="shared" si="2"/>
        <v>6.2190000000000003</v>
      </c>
    </row>
    <row r="171" spans="1:10" ht="13" x14ac:dyDescent="0.15">
      <c r="A171" s="1">
        <v>281</v>
      </c>
      <c r="B171" s="1" t="s">
        <v>7849</v>
      </c>
      <c r="C171" s="1">
        <v>1</v>
      </c>
      <c r="D171">
        <v>1</v>
      </c>
      <c r="E171" s="1">
        <v>2</v>
      </c>
      <c r="F171" s="5" t="s">
        <v>10556</v>
      </c>
      <c r="G171" s="11" t="str">
        <f>IF(ISERROR(VLOOKUP(A171,'図6他 KIC単語（親密度データが存在するもの）'!A:G,6,FALSE)),"", VLOOKUP(A171,'図6他 KIC単語（親密度データが存在するもの）'!A:G,6,FALSE))</f>
        <v/>
      </c>
      <c r="J171" s="4" t="str">
        <f t="shared" si="2"/>
        <v/>
      </c>
    </row>
    <row r="172" spans="1:10" ht="13" x14ac:dyDescent="0.15">
      <c r="A172" s="1">
        <v>282</v>
      </c>
      <c r="B172" s="1" t="s">
        <v>881</v>
      </c>
      <c r="C172" s="1">
        <v>1</v>
      </c>
      <c r="D172">
        <v>1</v>
      </c>
      <c r="E172" s="1">
        <v>2</v>
      </c>
      <c r="F172" s="5" t="s">
        <v>10575</v>
      </c>
      <c r="G172" s="11">
        <f>IF(ISERROR(VLOOKUP(A172,'図6他 KIC単語（親密度データが存在するもの）'!A:G,6,FALSE)),"", VLOOKUP(A172,'図6他 KIC単語（親密度データが存在するもの）'!A:G,6,FALSE))</f>
        <v>6.2190000000000003</v>
      </c>
      <c r="J172" s="4">
        <f t="shared" si="2"/>
        <v>6.2190000000000003</v>
      </c>
    </row>
    <row r="173" spans="1:10" ht="13" x14ac:dyDescent="0.15">
      <c r="A173" s="1">
        <v>292</v>
      </c>
      <c r="B173" s="1" t="s">
        <v>7850</v>
      </c>
      <c r="C173" s="1">
        <v>9</v>
      </c>
      <c r="D173">
        <v>9</v>
      </c>
      <c r="E173" s="1">
        <v>2</v>
      </c>
      <c r="F173" s="5" t="s">
        <v>10964</v>
      </c>
      <c r="G173" s="11" t="str">
        <f>IF(ISERROR(VLOOKUP(A173,'図6他 KIC単語（親密度データが存在するもの）'!A:G,6,FALSE)),"", VLOOKUP(A173,'図6他 KIC単語（親密度データが存在するもの）'!A:G,6,FALSE))</f>
        <v/>
      </c>
      <c r="J173" s="4" t="str">
        <f t="shared" si="2"/>
        <v/>
      </c>
    </row>
    <row r="174" spans="1:10" ht="13" x14ac:dyDescent="0.15">
      <c r="A174" s="1">
        <v>293</v>
      </c>
      <c r="B174" s="1" t="s">
        <v>886</v>
      </c>
      <c r="C174" s="1">
        <v>1</v>
      </c>
      <c r="D174">
        <v>1</v>
      </c>
      <c r="E174" s="1">
        <v>68</v>
      </c>
      <c r="F174" s="5" t="s">
        <v>10569</v>
      </c>
      <c r="G174" s="11">
        <f>IF(ISERROR(VLOOKUP(A174,'図6他 KIC単語（親密度データが存在するもの）'!A:G,6,FALSE)),"", VLOOKUP(A174,'図6他 KIC単語（親密度データが存在するもの）'!A:G,6,FALSE))</f>
        <v>6.0309999999999997</v>
      </c>
      <c r="J174" s="4">
        <f t="shared" si="2"/>
        <v>6.0309999999999997</v>
      </c>
    </row>
    <row r="175" spans="1:10" ht="13" x14ac:dyDescent="0.15">
      <c r="A175" s="1">
        <v>297</v>
      </c>
      <c r="B175" s="1" t="s">
        <v>7851</v>
      </c>
      <c r="C175" s="1">
        <v>2</v>
      </c>
      <c r="D175">
        <v>2</v>
      </c>
      <c r="E175" s="1">
        <v>2</v>
      </c>
      <c r="F175" s="5" t="s">
        <v>11244</v>
      </c>
      <c r="G175" s="11" t="str">
        <f>IF(ISERROR(VLOOKUP(A175,'図6他 KIC単語（親密度データが存在するもの）'!A:G,6,FALSE)),"", VLOOKUP(A175,'図6他 KIC単語（親密度データが存在するもの）'!A:G,6,FALSE))</f>
        <v/>
      </c>
      <c r="J175" s="4" t="str">
        <f t="shared" si="2"/>
        <v/>
      </c>
    </row>
    <row r="176" spans="1:10" ht="13" x14ac:dyDescent="0.15">
      <c r="A176" s="1">
        <v>299</v>
      </c>
      <c r="B176" s="1" t="s">
        <v>890</v>
      </c>
      <c r="C176" s="1">
        <v>1</v>
      </c>
      <c r="D176">
        <v>1</v>
      </c>
      <c r="E176" s="1">
        <v>2</v>
      </c>
      <c r="F176" s="5" t="s">
        <v>10556</v>
      </c>
      <c r="G176" s="11">
        <f>IF(ISERROR(VLOOKUP(A176,'図6他 KIC単語（親密度データが存在するもの）'!A:G,6,FALSE)),"", VLOOKUP(A176,'図6他 KIC単語（親密度データが存在するもの）'!A:G,6,FALSE))</f>
        <v>4.8120000000000003</v>
      </c>
      <c r="J176" s="4">
        <f t="shared" si="2"/>
        <v>4.8120000000000003</v>
      </c>
    </row>
    <row r="177" spans="1:10" ht="13" x14ac:dyDescent="0.15">
      <c r="A177" s="1">
        <v>302</v>
      </c>
      <c r="B177" s="1" t="s">
        <v>892</v>
      </c>
      <c r="C177" s="1">
        <v>2</v>
      </c>
      <c r="D177">
        <v>2</v>
      </c>
      <c r="E177" s="1">
        <v>2</v>
      </c>
      <c r="F177" s="5" t="s">
        <v>10434</v>
      </c>
      <c r="G177" s="11">
        <f>IF(ISERROR(VLOOKUP(A177,'図6他 KIC単語（親密度データが存在するもの）'!A:G,6,FALSE)),"", VLOOKUP(A177,'図6他 KIC単語（親密度データが存在するもの）'!A:G,6,FALSE))</f>
        <v>5.875</v>
      </c>
      <c r="J177" s="4">
        <f t="shared" si="2"/>
        <v>5.875</v>
      </c>
    </row>
    <row r="178" spans="1:10" ht="13" x14ac:dyDescent="0.15">
      <c r="A178" s="1">
        <v>303</v>
      </c>
      <c r="B178" s="1" t="s">
        <v>893</v>
      </c>
      <c r="C178" s="1">
        <v>2</v>
      </c>
      <c r="D178">
        <v>2</v>
      </c>
      <c r="E178" s="1">
        <v>2</v>
      </c>
      <c r="F178" s="5" t="s">
        <v>10486</v>
      </c>
      <c r="G178" s="11">
        <f>IF(ISERROR(VLOOKUP(A178,'図6他 KIC単語（親密度データが存在するもの）'!A:G,6,FALSE)),"", VLOOKUP(A178,'図6他 KIC単語（親密度データが存在するもの）'!A:G,6,FALSE))</f>
        <v>6.0940000000000003</v>
      </c>
      <c r="J178" s="4">
        <f t="shared" si="2"/>
        <v>6.0940000000000003</v>
      </c>
    </row>
    <row r="179" spans="1:10" ht="13" x14ac:dyDescent="0.15">
      <c r="A179" s="1">
        <v>305</v>
      </c>
      <c r="B179" s="1" t="s">
        <v>895</v>
      </c>
      <c r="C179" s="1">
        <v>1</v>
      </c>
      <c r="D179">
        <v>1</v>
      </c>
      <c r="E179" s="1">
        <v>2</v>
      </c>
      <c r="F179" s="5" t="s">
        <v>10556</v>
      </c>
      <c r="G179" s="11">
        <f>IF(ISERROR(VLOOKUP(A179,'図6他 KIC単語（親密度データが存在するもの）'!A:G,6,FALSE)),"", VLOOKUP(A179,'図6他 KIC単語（親密度データが存在するもの）'!A:G,6,FALSE))</f>
        <v>5.2190000000000003</v>
      </c>
      <c r="J179" s="4">
        <f t="shared" si="2"/>
        <v>5.2190000000000003</v>
      </c>
    </row>
    <row r="180" spans="1:10" ht="13" x14ac:dyDescent="0.15">
      <c r="A180" s="1">
        <v>306</v>
      </c>
      <c r="B180" s="1" t="s">
        <v>7852</v>
      </c>
      <c r="C180" s="1">
        <v>1</v>
      </c>
      <c r="D180">
        <v>1</v>
      </c>
      <c r="E180" s="1">
        <v>2</v>
      </c>
      <c r="F180" s="5" t="s">
        <v>10556</v>
      </c>
      <c r="G180" s="11" t="str">
        <f>IF(ISERROR(VLOOKUP(A180,'図6他 KIC単語（親密度データが存在するもの）'!A:G,6,FALSE)),"", VLOOKUP(A180,'図6他 KIC単語（親密度データが存在するもの）'!A:G,6,FALSE))</f>
        <v/>
      </c>
      <c r="J180" s="4" t="str">
        <f t="shared" si="2"/>
        <v/>
      </c>
    </row>
    <row r="181" spans="1:10" ht="13" x14ac:dyDescent="0.15">
      <c r="A181" s="1">
        <v>307</v>
      </c>
      <c r="B181" s="1" t="s">
        <v>896</v>
      </c>
      <c r="C181" s="1">
        <v>1</v>
      </c>
      <c r="D181">
        <v>1</v>
      </c>
      <c r="E181" s="1">
        <v>2</v>
      </c>
      <c r="F181" s="5" t="s">
        <v>10573</v>
      </c>
      <c r="G181" s="11">
        <f>IF(ISERROR(VLOOKUP(A181,'図6他 KIC単語（親密度データが存在するもの）'!A:G,6,FALSE)),"", VLOOKUP(A181,'図6他 KIC単語（親密度データが存在するもの）'!A:G,6,FALSE))</f>
        <v>4.7809999999999997</v>
      </c>
      <c r="J181" s="4">
        <f t="shared" si="2"/>
        <v>4.7809999999999997</v>
      </c>
    </row>
    <row r="182" spans="1:10" ht="13" x14ac:dyDescent="0.15">
      <c r="A182" s="1">
        <v>308</v>
      </c>
      <c r="B182" s="1" t="s">
        <v>897</v>
      </c>
      <c r="C182" s="1">
        <v>4</v>
      </c>
      <c r="D182">
        <v>4</v>
      </c>
      <c r="E182" s="1">
        <v>2</v>
      </c>
      <c r="F182" s="5" t="s">
        <v>10122</v>
      </c>
      <c r="G182" s="11">
        <f>IF(ISERROR(VLOOKUP(A182,'図6他 KIC単語（親密度データが存在するもの）'!A:G,6,FALSE)),"", VLOOKUP(A182,'図6他 KIC単語（親密度データが存在するもの）'!A:G,6,FALSE))</f>
        <v>6.3440000000000003</v>
      </c>
      <c r="J182" s="4">
        <f t="shared" si="2"/>
        <v>6.3440000000000003</v>
      </c>
    </row>
    <row r="183" spans="1:10" ht="13" x14ac:dyDescent="0.15">
      <c r="A183" s="1">
        <v>309</v>
      </c>
      <c r="B183" s="1" t="s">
        <v>898</v>
      </c>
      <c r="C183" s="1">
        <v>1</v>
      </c>
      <c r="D183">
        <v>1</v>
      </c>
      <c r="E183" s="1">
        <v>2</v>
      </c>
      <c r="F183" s="5" t="s">
        <v>10556</v>
      </c>
      <c r="G183" s="11">
        <f>IF(ISERROR(VLOOKUP(A183,'図6他 KIC単語（親密度データが存在するもの）'!A:G,6,FALSE)),"", VLOOKUP(A183,'図6他 KIC単語（親密度データが存在するもの）'!A:G,6,FALSE))</f>
        <v>4.7190000000000003</v>
      </c>
      <c r="J183" s="4">
        <f t="shared" si="2"/>
        <v>4.7190000000000003</v>
      </c>
    </row>
    <row r="184" spans="1:10" ht="13" x14ac:dyDescent="0.15">
      <c r="A184" s="1">
        <v>311</v>
      </c>
      <c r="B184" s="1" t="s">
        <v>7853</v>
      </c>
      <c r="C184" s="1">
        <v>1</v>
      </c>
      <c r="D184">
        <v>1</v>
      </c>
      <c r="E184" s="1">
        <v>2</v>
      </c>
      <c r="F184" s="5" t="s">
        <v>10581</v>
      </c>
      <c r="G184" s="11" t="str">
        <f>IF(ISERROR(VLOOKUP(A184,'図6他 KIC単語（親密度データが存在するもの）'!A:G,6,FALSE)),"", VLOOKUP(A184,'図6他 KIC単語（親密度データが存在するもの）'!A:G,6,FALSE))</f>
        <v/>
      </c>
      <c r="J184" s="4" t="str">
        <f t="shared" si="2"/>
        <v/>
      </c>
    </row>
    <row r="185" spans="1:10" ht="13" x14ac:dyDescent="0.15">
      <c r="A185" s="1">
        <v>312</v>
      </c>
      <c r="B185" s="1" t="s">
        <v>899</v>
      </c>
      <c r="C185" s="1">
        <v>12</v>
      </c>
      <c r="D185">
        <v>12</v>
      </c>
      <c r="E185" s="1">
        <v>3</v>
      </c>
      <c r="F185" s="5" t="s">
        <v>8572</v>
      </c>
      <c r="G185" s="11">
        <f>IF(ISERROR(VLOOKUP(A185,'図6他 KIC単語（親密度データが存在するもの）'!A:G,6,FALSE)),"", VLOOKUP(A185,'図6他 KIC単語（親密度データが存在するもの）'!A:G,6,FALSE))</f>
        <v>5.625</v>
      </c>
      <c r="J185" s="4">
        <f t="shared" si="2"/>
        <v>5.625</v>
      </c>
    </row>
    <row r="186" spans="1:10" ht="13" x14ac:dyDescent="0.15">
      <c r="A186" s="1">
        <v>315</v>
      </c>
      <c r="B186" s="1" t="s">
        <v>28</v>
      </c>
      <c r="C186" s="1">
        <v>1</v>
      </c>
      <c r="D186">
        <v>1</v>
      </c>
      <c r="E186" s="1">
        <v>11</v>
      </c>
      <c r="F186" s="5" t="s">
        <v>10558</v>
      </c>
      <c r="G186" s="11">
        <f>IF(ISERROR(VLOOKUP(A186,'図6他 KIC単語（親密度データが存在するもの）'!A:G,6,FALSE)),"", VLOOKUP(A186,'図6他 KIC単語（親密度データが存在するもの）'!A:G,6,FALSE))</f>
        <v>5.9690000000000003</v>
      </c>
      <c r="J186" s="4">
        <f t="shared" si="2"/>
        <v>5.9690000000000003</v>
      </c>
    </row>
    <row r="187" spans="1:10" ht="13" x14ac:dyDescent="0.15">
      <c r="A187" s="1">
        <v>316</v>
      </c>
      <c r="B187" s="1" t="s">
        <v>30</v>
      </c>
      <c r="C187" s="1">
        <v>4</v>
      </c>
      <c r="D187">
        <v>4</v>
      </c>
      <c r="E187" s="1">
        <v>5</v>
      </c>
      <c r="F187" s="5" t="s">
        <v>11184</v>
      </c>
      <c r="G187" s="11">
        <f>IF(ISERROR(VLOOKUP(A187,'図6他 KIC単語（親密度データが存在するもの）'!A:G,6,FALSE)),"", VLOOKUP(A187,'図6他 KIC単語（親密度データが存在するもの）'!A:G,6,FALSE))</f>
        <v>5.0940000000000003</v>
      </c>
      <c r="J187" s="4">
        <f t="shared" si="2"/>
        <v>5.0940000000000003</v>
      </c>
    </row>
    <row r="188" spans="1:10" ht="13" x14ac:dyDescent="0.15">
      <c r="A188" s="1">
        <v>317</v>
      </c>
      <c r="B188" s="1" t="s">
        <v>902</v>
      </c>
      <c r="C188" s="1">
        <v>1</v>
      </c>
      <c r="D188">
        <v>1</v>
      </c>
      <c r="E188" s="1">
        <v>2</v>
      </c>
      <c r="F188" s="5" t="s">
        <v>10556</v>
      </c>
      <c r="G188" s="11">
        <f>IF(ISERROR(VLOOKUP(A188,'図6他 KIC単語（親密度データが存在するもの）'!A:G,6,FALSE)),"", VLOOKUP(A188,'図6他 KIC単語（親密度データが存在するもの）'!A:G,6,FALSE))</f>
        <v>5.375</v>
      </c>
      <c r="J188" s="4">
        <f t="shared" si="2"/>
        <v>5.375</v>
      </c>
    </row>
    <row r="189" spans="1:10" ht="13" x14ac:dyDescent="0.15">
      <c r="A189" s="1">
        <v>318</v>
      </c>
      <c r="B189" s="1" t="s">
        <v>903</v>
      </c>
      <c r="C189" s="1">
        <v>1</v>
      </c>
      <c r="D189">
        <v>1</v>
      </c>
      <c r="E189" s="1">
        <v>2</v>
      </c>
      <c r="F189" s="5" t="s">
        <v>10556</v>
      </c>
      <c r="G189" s="11">
        <f>IF(ISERROR(VLOOKUP(A189,'図6他 KIC単語（親密度データが存在するもの）'!A:G,6,FALSE)),"", VLOOKUP(A189,'図6他 KIC単語（親密度データが存在するもの）'!A:G,6,FALSE))</f>
        <v>4.0940000000000003</v>
      </c>
      <c r="J189" s="4">
        <f t="shared" si="2"/>
        <v>4.0940000000000003</v>
      </c>
    </row>
    <row r="190" spans="1:10" ht="13" x14ac:dyDescent="0.15">
      <c r="A190" s="1">
        <v>321</v>
      </c>
      <c r="B190" s="1" t="s">
        <v>7854</v>
      </c>
      <c r="C190" s="1">
        <v>2</v>
      </c>
      <c r="D190">
        <v>2</v>
      </c>
      <c r="E190" s="1">
        <v>2</v>
      </c>
      <c r="F190" s="5" t="s">
        <v>10523</v>
      </c>
      <c r="G190" s="11" t="str">
        <f>IF(ISERROR(VLOOKUP(A190,'図6他 KIC単語（親密度データが存在するもの）'!A:G,6,FALSE)),"", VLOOKUP(A190,'図6他 KIC単語（親密度データが存在するもの）'!A:G,6,FALSE))</f>
        <v/>
      </c>
      <c r="J190" s="4" t="str">
        <f t="shared" si="2"/>
        <v/>
      </c>
    </row>
    <row r="191" spans="1:10" ht="13" x14ac:dyDescent="0.15">
      <c r="A191" s="1">
        <v>322</v>
      </c>
      <c r="B191" s="1" t="s">
        <v>906</v>
      </c>
      <c r="C191" s="1">
        <v>1</v>
      </c>
      <c r="D191">
        <v>1</v>
      </c>
      <c r="E191" s="1">
        <v>2</v>
      </c>
      <c r="F191" s="5" t="s">
        <v>10556</v>
      </c>
      <c r="G191" s="11">
        <f>IF(ISERROR(VLOOKUP(A191,'図6他 KIC単語（親密度データが存在するもの）'!A:G,6,FALSE)),"", VLOOKUP(A191,'図6他 KIC単語（親密度データが存在するもの）'!A:G,6,FALSE))</f>
        <v>5.8440000000000003</v>
      </c>
      <c r="J191" s="4">
        <f t="shared" si="2"/>
        <v>5.8440000000000003</v>
      </c>
    </row>
    <row r="192" spans="1:10" ht="13" x14ac:dyDescent="0.15">
      <c r="A192" s="1">
        <v>324</v>
      </c>
      <c r="B192" s="1" t="s">
        <v>907</v>
      </c>
      <c r="C192" s="1">
        <v>5</v>
      </c>
      <c r="D192">
        <v>5</v>
      </c>
      <c r="E192" s="1">
        <v>2</v>
      </c>
      <c r="F192" s="5" t="s">
        <v>9850</v>
      </c>
      <c r="G192" s="11">
        <f>IF(ISERROR(VLOOKUP(A192,'図6他 KIC単語（親密度データが存在するもの）'!A:G,6,FALSE)),"", VLOOKUP(A192,'図6他 KIC単語（親密度データが存在するもの）'!A:G,6,FALSE))</f>
        <v>5.9059999999999997</v>
      </c>
      <c r="J192" s="4">
        <f t="shared" si="2"/>
        <v>5.9059999999999997</v>
      </c>
    </row>
    <row r="193" spans="1:10" ht="13" x14ac:dyDescent="0.15">
      <c r="A193" s="1">
        <v>325</v>
      </c>
      <c r="B193" s="1" t="s">
        <v>908</v>
      </c>
      <c r="C193" s="1">
        <v>1</v>
      </c>
      <c r="D193">
        <v>1</v>
      </c>
      <c r="E193" s="1">
        <v>2</v>
      </c>
      <c r="F193" s="5" t="s">
        <v>10569</v>
      </c>
      <c r="G193" s="11">
        <f>IF(ISERROR(VLOOKUP(A193,'図6他 KIC単語（親密度データが存在するもの）'!A:G,6,FALSE)),"", VLOOKUP(A193,'図6他 KIC単語（親密度データが存在するもの）'!A:G,6,FALSE))</f>
        <v>6.375</v>
      </c>
      <c r="J193" s="4">
        <f t="shared" si="2"/>
        <v>6.375</v>
      </c>
    </row>
    <row r="194" spans="1:10" ht="13" x14ac:dyDescent="0.15">
      <c r="A194" s="1">
        <v>327</v>
      </c>
      <c r="B194" s="1" t="s">
        <v>7855</v>
      </c>
      <c r="C194" s="1">
        <v>1</v>
      </c>
      <c r="D194">
        <v>1</v>
      </c>
      <c r="E194" s="1">
        <v>2</v>
      </c>
      <c r="F194" s="5" t="s">
        <v>10556</v>
      </c>
      <c r="G194" s="11" t="str">
        <f>IF(ISERROR(VLOOKUP(A194,'図6他 KIC単語（親密度データが存在するもの）'!A:G,6,FALSE)),"", VLOOKUP(A194,'図6他 KIC単語（親密度データが存在するもの）'!A:G,6,FALSE))</f>
        <v/>
      </c>
      <c r="J194" s="4" t="str">
        <f t="shared" si="2"/>
        <v/>
      </c>
    </row>
    <row r="195" spans="1:10" ht="13" x14ac:dyDescent="0.15">
      <c r="A195" s="1">
        <v>328</v>
      </c>
      <c r="B195" s="1" t="s">
        <v>33</v>
      </c>
      <c r="C195" s="1">
        <v>2</v>
      </c>
      <c r="D195">
        <v>2</v>
      </c>
      <c r="E195" s="1">
        <v>2</v>
      </c>
      <c r="F195" s="5" t="s">
        <v>10434</v>
      </c>
      <c r="G195" s="11">
        <f>IF(ISERROR(VLOOKUP(A195,'図6他 KIC単語（親密度データが存在するもの）'!A:G,6,FALSE)),"", VLOOKUP(A195,'図6他 KIC単語（親密度データが存在するもの）'!A:G,6,FALSE))</f>
        <v>6.0309999999999997</v>
      </c>
      <c r="J195" s="4">
        <f t="shared" ref="J195:J258" si="3">IF(IF(G195&lt;&gt;"", G195, H195) = 0, "", IF(G195&lt;&gt;"", G195, H195))</f>
        <v>6.0309999999999997</v>
      </c>
    </row>
    <row r="196" spans="1:10" ht="13" x14ac:dyDescent="0.15">
      <c r="A196" s="1">
        <v>329</v>
      </c>
      <c r="B196" s="1" t="s">
        <v>911</v>
      </c>
      <c r="C196" s="1">
        <v>13</v>
      </c>
      <c r="D196">
        <v>13</v>
      </c>
      <c r="E196" s="1">
        <v>2</v>
      </c>
      <c r="F196" s="5" t="s">
        <v>8443</v>
      </c>
      <c r="G196" s="11">
        <f>IF(ISERROR(VLOOKUP(A196,'図6他 KIC単語（親密度データが存在するもの）'!A:G,6,FALSE)),"", VLOOKUP(A196,'図6他 KIC単語（親密度データが存在するもの）'!A:G,6,FALSE))</f>
        <v>5.875</v>
      </c>
      <c r="J196" s="4">
        <f t="shared" si="3"/>
        <v>5.875</v>
      </c>
    </row>
    <row r="197" spans="1:10" ht="13" x14ac:dyDescent="0.15">
      <c r="A197" s="1">
        <v>330</v>
      </c>
      <c r="B197" s="1" t="s">
        <v>912</v>
      </c>
      <c r="C197" s="1">
        <v>1</v>
      </c>
      <c r="D197">
        <v>1</v>
      </c>
      <c r="E197" s="1">
        <v>62</v>
      </c>
      <c r="F197" s="5" t="s">
        <v>10556</v>
      </c>
      <c r="G197" s="11">
        <f>IF(ISERROR(VLOOKUP(A197,'図6他 KIC単語（親密度データが存在するもの）'!A:G,6,FALSE)),"", VLOOKUP(A197,'図6他 KIC単語（親密度データが存在するもの）'!A:G,6,FALSE))</f>
        <v>5.625</v>
      </c>
      <c r="J197" s="4">
        <f t="shared" si="3"/>
        <v>5.625</v>
      </c>
    </row>
    <row r="198" spans="1:10" ht="13" x14ac:dyDescent="0.15">
      <c r="A198" s="1">
        <v>331</v>
      </c>
      <c r="B198" s="1" t="s">
        <v>913</v>
      </c>
      <c r="C198" s="1">
        <v>2</v>
      </c>
      <c r="D198">
        <v>2</v>
      </c>
      <c r="E198" s="1">
        <v>34</v>
      </c>
      <c r="F198" s="5" t="s">
        <v>10497</v>
      </c>
      <c r="G198" s="11">
        <f>IF(ISERROR(VLOOKUP(A198,'図6他 KIC単語（親密度データが存在するもの）'!A:G,6,FALSE)),"", VLOOKUP(A198,'図6他 KIC単語（親密度データが存在するもの）'!A:G,6,FALSE))</f>
        <v>5.8440000000000003</v>
      </c>
      <c r="J198" s="4">
        <f t="shared" si="3"/>
        <v>5.8440000000000003</v>
      </c>
    </row>
    <row r="199" spans="1:10" ht="13" x14ac:dyDescent="0.15">
      <c r="A199" s="1">
        <v>332</v>
      </c>
      <c r="B199" s="1" t="s">
        <v>7856</v>
      </c>
      <c r="C199" s="1">
        <v>1</v>
      </c>
      <c r="D199">
        <v>1</v>
      </c>
      <c r="E199" s="1">
        <v>2</v>
      </c>
      <c r="F199" s="5" t="s">
        <v>10556</v>
      </c>
      <c r="G199" s="11" t="str">
        <f>IF(ISERROR(VLOOKUP(A199,'図6他 KIC単語（親密度データが存在するもの）'!A:G,6,FALSE)),"", VLOOKUP(A199,'図6他 KIC単語（親密度データが存在するもの）'!A:G,6,FALSE))</f>
        <v/>
      </c>
      <c r="J199" s="4" t="str">
        <f t="shared" si="3"/>
        <v/>
      </c>
    </row>
    <row r="200" spans="1:10" ht="13" x14ac:dyDescent="0.15">
      <c r="A200" s="1">
        <v>333</v>
      </c>
      <c r="B200" s="1" t="s">
        <v>915</v>
      </c>
      <c r="C200" s="1">
        <v>1</v>
      </c>
      <c r="D200">
        <v>1</v>
      </c>
      <c r="E200" s="1">
        <v>2</v>
      </c>
      <c r="F200" s="5" t="s">
        <v>10573</v>
      </c>
      <c r="G200" s="11">
        <f>IF(ISERROR(VLOOKUP(A200,'図6他 KIC単語（親密度データが存在するもの）'!A:G,6,FALSE)),"", VLOOKUP(A200,'図6他 KIC単語（親密度データが存在するもの）'!A:G,6,FALSE))</f>
        <v>6.375</v>
      </c>
      <c r="J200" s="4">
        <f t="shared" si="3"/>
        <v>6.375</v>
      </c>
    </row>
    <row r="201" spans="1:10" ht="13" x14ac:dyDescent="0.15">
      <c r="A201" s="1">
        <v>335</v>
      </c>
      <c r="B201" s="1" t="s">
        <v>917</v>
      </c>
      <c r="C201" s="1">
        <v>2</v>
      </c>
      <c r="D201">
        <v>2</v>
      </c>
      <c r="E201" s="1">
        <v>2</v>
      </c>
      <c r="F201" s="5" t="s">
        <v>10434</v>
      </c>
      <c r="G201" s="11">
        <f>IF(ISERROR(VLOOKUP(A201,'図6他 KIC単語（親密度データが存在するもの）'!A:G,6,FALSE)),"", VLOOKUP(A201,'図6他 KIC単語（親密度データが存在するもの）'!A:G,6,FALSE))</f>
        <v>5.625</v>
      </c>
      <c r="J201" s="4">
        <f t="shared" si="3"/>
        <v>5.625</v>
      </c>
    </row>
    <row r="202" spans="1:10" ht="13" x14ac:dyDescent="0.15">
      <c r="A202" s="1">
        <v>336</v>
      </c>
      <c r="B202" s="1" t="s">
        <v>34</v>
      </c>
      <c r="C202" s="1">
        <v>2</v>
      </c>
      <c r="D202">
        <v>2</v>
      </c>
      <c r="E202" s="1">
        <v>2</v>
      </c>
      <c r="F202" s="5" t="s">
        <v>10528</v>
      </c>
      <c r="G202" s="11">
        <f>IF(ISERROR(VLOOKUP(A202,'図6他 KIC単語（親密度データが存在するもの）'!A:G,6,FALSE)),"", VLOOKUP(A202,'図6他 KIC単語（親密度データが存在するもの）'!A:G,6,FALSE))</f>
        <v>5.9059999999999997</v>
      </c>
      <c r="J202" s="4">
        <f t="shared" si="3"/>
        <v>5.9059999999999997</v>
      </c>
    </row>
    <row r="203" spans="1:10" ht="13" x14ac:dyDescent="0.15">
      <c r="A203" s="1">
        <v>338</v>
      </c>
      <c r="B203" s="1" t="s">
        <v>918</v>
      </c>
      <c r="C203" s="1">
        <v>3</v>
      </c>
      <c r="D203">
        <v>3</v>
      </c>
      <c r="E203" s="1">
        <v>2</v>
      </c>
      <c r="F203" s="5" t="s">
        <v>10415</v>
      </c>
      <c r="G203" s="11">
        <f>IF(ISERROR(VLOOKUP(A203,'図6他 KIC単語（親密度データが存在するもの）'!A:G,6,FALSE)),"", VLOOKUP(A203,'図6他 KIC単語（親密度データが存在するもの）'!A:G,6,FALSE))</f>
        <v>5.9379999999999997</v>
      </c>
      <c r="J203" s="4">
        <f t="shared" si="3"/>
        <v>5.9379999999999997</v>
      </c>
    </row>
    <row r="204" spans="1:10" ht="13" x14ac:dyDescent="0.15">
      <c r="A204" s="1">
        <v>339</v>
      </c>
      <c r="B204" s="1" t="s">
        <v>919</v>
      </c>
      <c r="C204" s="1">
        <v>1</v>
      </c>
      <c r="D204">
        <v>1</v>
      </c>
      <c r="E204" s="1">
        <v>2</v>
      </c>
      <c r="F204" s="5" t="s">
        <v>10556</v>
      </c>
      <c r="G204" s="11">
        <f>IF(ISERROR(VLOOKUP(A204,'図6他 KIC単語（親密度データが存在するもの）'!A:G,6,FALSE)),"", VLOOKUP(A204,'図6他 KIC単語（親密度データが存在するもの）'!A:G,6,FALSE))</f>
        <v>2.7810000000000001</v>
      </c>
      <c r="J204" s="4">
        <f t="shared" si="3"/>
        <v>2.7810000000000001</v>
      </c>
    </row>
    <row r="205" spans="1:10" ht="13" x14ac:dyDescent="0.15">
      <c r="A205" s="1">
        <v>344</v>
      </c>
      <c r="B205" s="1" t="s">
        <v>7857</v>
      </c>
      <c r="C205" s="1">
        <v>1</v>
      </c>
      <c r="D205">
        <v>1</v>
      </c>
      <c r="E205" s="1">
        <v>2</v>
      </c>
      <c r="F205" s="5" t="s">
        <v>10556</v>
      </c>
      <c r="G205" s="11" t="str">
        <f>IF(ISERROR(VLOOKUP(A205,'図6他 KIC単語（親密度データが存在するもの）'!A:G,6,FALSE)),"", VLOOKUP(A205,'図6他 KIC単語（親密度データが存在するもの）'!A:G,6,FALSE))</f>
        <v/>
      </c>
      <c r="J205" s="4" t="str">
        <f t="shared" si="3"/>
        <v/>
      </c>
    </row>
    <row r="206" spans="1:10" ht="13" x14ac:dyDescent="0.15">
      <c r="A206" s="1">
        <v>346</v>
      </c>
      <c r="B206" s="1" t="s">
        <v>37</v>
      </c>
      <c r="C206" s="1">
        <v>1</v>
      </c>
      <c r="D206">
        <v>1</v>
      </c>
      <c r="E206" s="1">
        <v>2</v>
      </c>
      <c r="F206" s="5" t="s">
        <v>10579</v>
      </c>
      <c r="G206" s="11">
        <f>IF(ISERROR(VLOOKUP(A206,'図6他 KIC単語（親密度データが存在するもの）'!A:G,6,FALSE)),"", VLOOKUP(A206,'図6他 KIC単語（親密度データが存在するもの）'!A:G,6,FALSE))</f>
        <v>5.6559999999999997</v>
      </c>
      <c r="J206" s="4">
        <f t="shared" si="3"/>
        <v>5.6559999999999997</v>
      </c>
    </row>
    <row r="207" spans="1:10" ht="13" x14ac:dyDescent="0.15">
      <c r="A207" s="1">
        <v>350</v>
      </c>
      <c r="B207" s="1" t="s">
        <v>925</v>
      </c>
      <c r="C207" s="1">
        <v>7</v>
      </c>
      <c r="D207">
        <v>6</v>
      </c>
      <c r="E207" s="1">
        <v>44</v>
      </c>
      <c r="F207" s="5" t="s">
        <v>9447</v>
      </c>
      <c r="G207" s="11">
        <f>IF(ISERROR(VLOOKUP(A207,'図6他 KIC単語（親密度データが存在するもの）'!A:G,6,FALSE)),"", VLOOKUP(A207,'図6他 KIC単語（親密度データが存在するもの）'!A:G,6,FALSE))</f>
        <v>6.1559999999999997</v>
      </c>
      <c r="J207" s="4">
        <f t="shared" si="3"/>
        <v>6.1559999999999997</v>
      </c>
    </row>
    <row r="208" spans="1:10" ht="13" x14ac:dyDescent="0.15">
      <c r="A208" s="1">
        <v>351</v>
      </c>
      <c r="B208" s="1" t="s">
        <v>926</v>
      </c>
      <c r="C208" s="1">
        <v>2</v>
      </c>
      <c r="D208">
        <v>2</v>
      </c>
      <c r="E208" s="1">
        <v>33</v>
      </c>
      <c r="F208" s="5" t="s">
        <v>10476</v>
      </c>
      <c r="G208" s="11">
        <f>IF(ISERROR(VLOOKUP(A208,'図6他 KIC単語（親密度データが存在するもの）'!A:G,6,FALSE)),"", VLOOKUP(A208,'図6他 KIC単語（親密度データが存在するもの）'!A:G,6,FALSE))</f>
        <v>6.4379999999999997</v>
      </c>
      <c r="J208" s="4">
        <f t="shared" si="3"/>
        <v>6.4379999999999997</v>
      </c>
    </row>
    <row r="209" spans="1:10" ht="13" x14ac:dyDescent="0.15">
      <c r="A209" s="1">
        <v>353</v>
      </c>
      <c r="B209" s="1" t="s">
        <v>928</v>
      </c>
      <c r="C209" s="1">
        <v>6</v>
      </c>
      <c r="D209">
        <v>6</v>
      </c>
      <c r="E209" s="1">
        <v>2</v>
      </c>
      <c r="F209" s="5" t="s">
        <v>9728</v>
      </c>
      <c r="G209" s="11">
        <f>IF(ISERROR(VLOOKUP(A209,'図6他 KIC単語（親密度データが存在するもの）'!A:G,6,FALSE)),"", VLOOKUP(A209,'図6他 KIC単語（親密度データが存在するもの）'!A:G,6,FALSE))</f>
        <v>6.25</v>
      </c>
      <c r="J209" s="4">
        <f t="shared" si="3"/>
        <v>6.25</v>
      </c>
    </row>
    <row r="210" spans="1:10" ht="13" x14ac:dyDescent="0.15">
      <c r="A210" s="1">
        <v>354</v>
      </c>
      <c r="B210" s="1" t="s">
        <v>7858</v>
      </c>
      <c r="C210" s="1">
        <v>4</v>
      </c>
      <c r="D210">
        <v>3</v>
      </c>
      <c r="E210" s="1">
        <v>48</v>
      </c>
      <c r="F210" s="5" t="s">
        <v>10101</v>
      </c>
      <c r="G210" s="11" t="str">
        <f>IF(ISERROR(VLOOKUP(A210,'図6他 KIC単語（親密度データが存在するもの）'!A:G,6,FALSE)),"", VLOOKUP(A210,'図6他 KIC単語（親密度データが存在するもの）'!A:G,6,FALSE))</f>
        <v/>
      </c>
      <c r="J210" s="4" t="str">
        <f t="shared" si="3"/>
        <v/>
      </c>
    </row>
    <row r="211" spans="1:10" ht="13" x14ac:dyDescent="0.15">
      <c r="A211" s="1">
        <v>355</v>
      </c>
      <c r="B211" s="1" t="s">
        <v>929</v>
      </c>
      <c r="C211" s="1">
        <v>1</v>
      </c>
      <c r="D211">
        <v>1</v>
      </c>
      <c r="E211" s="1">
        <v>2</v>
      </c>
      <c r="F211" s="5" t="s">
        <v>10579</v>
      </c>
      <c r="G211" s="11">
        <f>IF(ISERROR(VLOOKUP(A211,'図6他 KIC単語（親密度データが存在するもの）'!A:G,6,FALSE)),"", VLOOKUP(A211,'図6他 KIC単語（親密度データが存在するもの）'!A:G,6,FALSE))</f>
        <v>6.2190000000000003</v>
      </c>
      <c r="J211" s="4">
        <f t="shared" si="3"/>
        <v>6.2190000000000003</v>
      </c>
    </row>
    <row r="212" spans="1:10" ht="13" x14ac:dyDescent="0.15">
      <c r="A212" s="1">
        <v>358</v>
      </c>
      <c r="B212" s="1" t="s">
        <v>7859</v>
      </c>
      <c r="C212" s="1">
        <v>1</v>
      </c>
      <c r="D212">
        <v>1</v>
      </c>
      <c r="E212" s="1">
        <v>2</v>
      </c>
      <c r="F212" s="5" t="s">
        <v>10558</v>
      </c>
      <c r="G212" s="11" t="str">
        <f>IF(ISERROR(VLOOKUP(A212,'図6他 KIC単語（親密度データが存在するもの）'!A:G,6,FALSE)),"", VLOOKUP(A212,'図6他 KIC単語（親密度データが存在するもの）'!A:G,6,FALSE))</f>
        <v/>
      </c>
      <c r="J212" s="4" t="str">
        <f t="shared" si="3"/>
        <v/>
      </c>
    </row>
    <row r="213" spans="1:10" ht="13" x14ac:dyDescent="0.15">
      <c r="A213" s="1">
        <v>359</v>
      </c>
      <c r="B213" s="1" t="s">
        <v>932</v>
      </c>
      <c r="C213" s="1">
        <v>2</v>
      </c>
      <c r="D213">
        <v>2</v>
      </c>
      <c r="E213" s="1">
        <v>2</v>
      </c>
      <c r="F213" s="5" t="s">
        <v>10434</v>
      </c>
      <c r="G213" s="11">
        <f>IF(ISERROR(VLOOKUP(A213,'図6他 KIC単語（親密度データが存在するもの）'!A:G,6,FALSE)),"", VLOOKUP(A213,'図6他 KIC単語（親密度データが存在するもの）'!A:G,6,FALSE))</f>
        <v>5.5940000000000003</v>
      </c>
      <c r="J213" s="4">
        <f t="shared" si="3"/>
        <v>5.5940000000000003</v>
      </c>
    </row>
    <row r="214" spans="1:10" ht="13" x14ac:dyDescent="0.15">
      <c r="A214" s="1">
        <v>360</v>
      </c>
      <c r="B214" s="1" t="s">
        <v>933</v>
      </c>
      <c r="C214" s="1">
        <v>1</v>
      </c>
      <c r="D214">
        <v>1</v>
      </c>
      <c r="E214" s="1">
        <v>2</v>
      </c>
      <c r="F214" s="5" t="s">
        <v>10558</v>
      </c>
      <c r="G214" s="11">
        <f>IF(ISERROR(VLOOKUP(A214,'図6他 KIC単語（親密度データが存在するもの）'!A:G,6,FALSE)),"", VLOOKUP(A214,'図6他 KIC単語（親密度データが存在するもの）'!A:G,6,FALSE))</f>
        <v>5.9690000000000003</v>
      </c>
      <c r="J214" s="4">
        <f t="shared" si="3"/>
        <v>5.9690000000000003</v>
      </c>
    </row>
    <row r="215" spans="1:10" ht="13" x14ac:dyDescent="0.15">
      <c r="A215" s="1">
        <v>361</v>
      </c>
      <c r="B215" s="1" t="s">
        <v>934</v>
      </c>
      <c r="C215" s="1">
        <v>2</v>
      </c>
      <c r="D215">
        <v>2</v>
      </c>
      <c r="E215" s="1">
        <v>2</v>
      </c>
      <c r="F215" s="5" t="s">
        <v>11245</v>
      </c>
      <c r="G215" s="11" t="str">
        <f>IF(ISERROR(VLOOKUP(A215,'図6他 KIC単語（親密度データが存在するもの）'!A:G,6,FALSE)),"", VLOOKUP(A215,'図6他 KIC単語（親密度データが存在するもの）'!A:G,6,FALSE))</f>
        <v/>
      </c>
      <c r="J215" s="4" t="str">
        <f t="shared" si="3"/>
        <v/>
      </c>
    </row>
    <row r="216" spans="1:10" ht="13" x14ac:dyDescent="0.15">
      <c r="A216" s="1">
        <v>363</v>
      </c>
      <c r="B216" s="1" t="s">
        <v>935</v>
      </c>
      <c r="C216" s="1">
        <v>15</v>
      </c>
      <c r="D216">
        <v>15</v>
      </c>
      <c r="E216" s="1">
        <v>2</v>
      </c>
      <c r="F216" s="5" t="s">
        <v>8309</v>
      </c>
      <c r="G216" s="11">
        <f>IF(ISERROR(VLOOKUP(A216,'図6他 KIC単語（親密度データが存在するもの）'!A:G,6,FALSE)),"", VLOOKUP(A216,'図6他 KIC単語（親密度データが存在するもの）'!A:G,6,FALSE))</f>
        <v>5.4059999999999997</v>
      </c>
      <c r="J216" s="4">
        <f t="shared" si="3"/>
        <v>5.4059999999999997</v>
      </c>
    </row>
    <row r="217" spans="1:10" ht="13" x14ac:dyDescent="0.15">
      <c r="A217" s="1">
        <v>364</v>
      </c>
      <c r="B217" s="1" t="s">
        <v>936</v>
      </c>
      <c r="C217" s="1">
        <v>15</v>
      </c>
      <c r="D217">
        <v>14</v>
      </c>
      <c r="E217" s="1">
        <v>2</v>
      </c>
      <c r="F217" s="5" t="s">
        <v>8310</v>
      </c>
      <c r="G217" s="11">
        <f>IF(ISERROR(VLOOKUP(A217,'図6他 KIC単語（親密度データが存在するもの）'!A:G,6,FALSE)),"", VLOOKUP(A217,'図6他 KIC単語（親密度データが存在するもの）'!A:G,6,FALSE))</f>
        <v>5.75</v>
      </c>
      <c r="J217" s="4">
        <f t="shared" si="3"/>
        <v>5.75</v>
      </c>
    </row>
    <row r="218" spans="1:10" ht="13" x14ac:dyDescent="0.15">
      <c r="A218" s="1">
        <v>365</v>
      </c>
      <c r="B218" s="1" t="s">
        <v>937</v>
      </c>
      <c r="C218" s="1">
        <v>18</v>
      </c>
      <c r="D218">
        <v>17</v>
      </c>
      <c r="E218" s="1">
        <v>2</v>
      </c>
      <c r="F218" s="5" t="s">
        <v>8209</v>
      </c>
      <c r="G218" s="11">
        <f>IF(ISERROR(VLOOKUP(A218,'図6他 KIC単語（親密度データが存在するもの）'!A:G,6,FALSE)),"", VLOOKUP(A218,'図6他 KIC単語（親密度データが存在するもの）'!A:G,6,FALSE))</f>
        <v>5.5940000000000003</v>
      </c>
      <c r="J218" s="4">
        <f t="shared" si="3"/>
        <v>5.5940000000000003</v>
      </c>
    </row>
    <row r="219" spans="1:10" ht="13" x14ac:dyDescent="0.15">
      <c r="A219" s="1">
        <v>366</v>
      </c>
      <c r="B219" s="1" t="s">
        <v>938</v>
      </c>
      <c r="C219" s="1">
        <v>1</v>
      </c>
      <c r="D219">
        <v>1</v>
      </c>
      <c r="E219" s="1">
        <v>2</v>
      </c>
      <c r="F219" s="5" t="s">
        <v>10556</v>
      </c>
      <c r="G219" s="11">
        <f>IF(ISERROR(VLOOKUP(A219,'図6他 KIC単語（親密度データが存在するもの）'!A:G,6,FALSE)),"", VLOOKUP(A219,'図6他 KIC単語（親密度データが存在するもの）'!A:G,6,FALSE))</f>
        <v>5.0620000000000003</v>
      </c>
      <c r="J219" s="4">
        <f t="shared" si="3"/>
        <v>5.0620000000000003</v>
      </c>
    </row>
    <row r="220" spans="1:10" ht="13" x14ac:dyDescent="0.15">
      <c r="A220" s="1">
        <v>367</v>
      </c>
      <c r="B220" s="1" t="s">
        <v>939</v>
      </c>
      <c r="C220" s="1">
        <v>18</v>
      </c>
      <c r="D220">
        <v>17</v>
      </c>
      <c r="E220" s="1">
        <v>2</v>
      </c>
      <c r="F220" s="5" t="s">
        <v>8208</v>
      </c>
      <c r="G220" s="11">
        <f>IF(ISERROR(VLOOKUP(A220,'図6他 KIC単語（親密度データが存在するもの）'!A:G,6,FALSE)),"", VLOOKUP(A220,'図6他 KIC単語（親密度データが存在するもの）'!A:G,6,FALSE))</f>
        <v>5.5</v>
      </c>
      <c r="J220" s="4">
        <f t="shared" si="3"/>
        <v>5.5</v>
      </c>
    </row>
    <row r="221" spans="1:10" ht="13" x14ac:dyDescent="0.15">
      <c r="A221" s="1">
        <v>368</v>
      </c>
      <c r="B221" s="1" t="s">
        <v>940</v>
      </c>
      <c r="C221" s="1">
        <v>1</v>
      </c>
      <c r="D221">
        <v>1</v>
      </c>
      <c r="E221" s="1">
        <v>2</v>
      </c>
      <c r="F221" s="5" t="s">
        <v>10570</v>
      </c>
      <c r="G221" s="11">
        <f>IF(ISERROR(VLOOKUP(A221,'図6他 KIC単語（親密度データが存在するもの）'!A:G,6,FALSE)),"", VLOOKUP(A221,'図6他 KIC単語（親密度データが存在するもの）'!A:G,6,FALSE))</f>
        <v>6.6559999999999997</v>
      </c>
      <c r="J221" s="4">
        <f t="shared" si="3"/>
        <v>6.6559999999999997</v>
      </c>
    </row>
    <row r="222" spans="1:10" ht="13" x14ac:dyDescent="0.15">
      <c r="A222" s="1">
        <v>371</v>
      </c>
      <c r="B222" s="1" t="s">
        <v>942</v>
      </c>
      <c r="C222" s="1">
        <v>1</v>
      </c>
      <c r="D222">
        <v>1</v>
      </c>
      <c r="E222" s="1">
        <v>2</v>
      </c>
      <c r="F222" s="5" t="s">
        <v>10556</v>
      </c>
      <c r="G222" s="11">
        <f>IF(ISERROR(VLOOKUP(A222,'図6他 KIC単語（親密度データが存在するもの）'!A:G,6,FALSE)),"", VLOOKUP(A222,'図6他 KIC単語（親密度データが存在するもの）'!A:G,6,FALSE))</f>
        <v>5.5620000000000003</v>
      </c>
      <c r="J222" s="4">
        <f t="shared" si="3"/>
        <v>5.5620000000000003</v>
      </c>
    </row>
    <row r="223" spans="1:10" ht="13" x14ac:dyDescent="0.15">
      <c r="A223" s="1">
        <v>374</v>
      </c>
      <c r="B223" s="1" t="s">
        <v>944</v>
      </c>
      <c r="C223" s="1">
        <v>1</v>
      </c>
      <c r="D223">
        <v>1</v>
      </c>
      <c r="E223" s="1">
        <v>2</v>
      </c>
      <c r="F223" s="5" t="s">
        <v>10569</v>
      </c>
      <c r="G223" s="11">
        <f>IF(ISERROR(VLOOKUP(A223,'図6他 KIC単語（親密度データが存在するもの）'!A:G,6,FALSE)),"", VLOOKUP(A223,'図6他 KIC単語（親密度データが存在するもの）'!A:G,6,FALSE))</f>
        <v>6.125</v>
      </c>
      <c r="J223" s="4">
        <f t="shared" si="3"/>
        <v>6.125</v>
      </c>
    </row>
    <row r="224" spans="1:10" ht="13" x14ac:dyDescent="0.15">
      <c r="A224" s="1">
        <v>375</v>
      </c>
      <c r="B224" s="1" t="s">
        <v>940</v>
      </c>
      <c r="C224" s="1">
        <v>1</v>
      </c>
      <c r="D224">
        <v>1</v>
      </c>
      <c r="E224" s="1">
        <v>2</v>
      </c>
      <c r="F224" s="5" t="s">
        <v>10570</v>
      </c>
      <c r="G224" s="11">
        <f>IF(ISERROR(VLOOKUP(A224,'図6他 KIC単語（親密度データが存在するもの）'!A:G,6,FALSE)),"", VLOOKUP(A224,'図6他 KIC単語（親密度データが存在するもの）'!A:G,6,FALSE))</f>
        <v>6.6559999999999997</v>
      </c>
      <c r="J224" s="4">
        <f t="shared" si="3"/>
        <v>6.6559999999999997</v>
      </c>
    </row>
    <row r="225" spans="1:10" ht="13" x14ac:dyDescent="0.15">
      <c r="A225" s="1">
        <v>382</v>
      </c>
      <c r="B225" s="1" t="s">
        <v>949</v>
      </c>
      <c r="C225" s="1">
        <v>9</v>
      </c>
      <c r="D225">
        <v>8</v>
      </c>
      <c r="E225" s="1">
        <v>3</v>
      </c>
      <c r="F225" s="5" t="s">
        <v>9044</v>
      </c>
      <c r="G225" s="11">
        <f>IF(ISERROR(VLOOKUP(A225,'図6他 KIC単語（親密度データが存在するもの）'!A:G,6,FALSE)),"", VLOOKUP(A225,'図6他 KIC単語（親密度データが存在するもの）'!A:G,6,FALSE))</f>
        <v>6.5</v>
      </c>
      <c r="J225" s="4">
        <f t="shared" si="3"/>
        <v>6.5</v>
      </c>
    </row>
    <row r="226" spans="1:10" ht="13" x14ac:dyDescent="0.15">
      <c r="A226" s="1">
        <v>383</v>
      </c>
      <c r="B226" s="1" t="s">
        <v>950</v>
      </c>
      <c r="C226" s="1">
        <v>1</v>
      </c>
      <c r="D226">
        <v>1</v>
      </c>
      <c r="E226" s="1">
        <v>3</v>
      </c>
      <c r="F226" s="5" t="s">
        <v>10558</v>
      </c>
      <c r="G226" s="11">
        <f>IF(ISERROR(VLOOKUP(A226,'図6他 KIC単語（親密度データが存在するもの）'!A:G,6,FALSE)),"", VLOOKUP(A226,'図6他 KIC単語（親密度データが存在するもの）'!A:G,6,FALSE))</f>
        <v>5.8440000000000003</v>
      </c>
      <c r="J226" s="4">
        <f t="shared" si="3"/>
        <v>5.8440000000000003</v>
      </c>
    </row>
    <row r="227" spans="1:10" ht="13" x14ac:dyDescent="0.15">
      <c r="A227" s="1">
        <v>384</v>
      </c>
      <c r="B227" s="1" t="s">
        <v>951</v>
      </c>
      <c r="C227" s="1">
        <v>1</v>
      </c>
      <c r="D227">
        <v>1</v>
      </c>
      <c r="E227" s="1">
        <v>3</v>
      </c>
      <c r="F227" s="5" t="s">
        <v>10558</v>
      </c>
      <c r="G227" s="11">
        <f>IF(ISERROR(VLOOKUP(A227,'図6他 KIC単語（親密度データが存在するもの）'!A:G,6,FALSE)),"", VLOOKUP(A227,'図6他 KIC単語（親密度データが存在するもの）'!A:G,6,FALSE))</f>
        <v>5.8120000000000003</v>
      </c>
      <c r="J227" s="4">
        <f t="shared" si="3"/>
        <v>5.8120000000000003</v>
      </c>
    </row>
    <row r="228" spans="1:10" ht="13" x14ac:dyDescent="0.15">
      <c r="A228" s="1">
        <v>385</v>
      </c>
      <c r="B228" s="1" t="s">
        <v>952</v>
      </c>
      <c r="C228" s="1">
        <v>1</v>
      </c>
      <c r="D228">
        <v>1</v>
      </c>
      <c r="E228" s="1">
        <v>3</v>
      </c>
      <c r="F228" s="5" t="s">
        <v>10558</v>
      </c>
      <c r="G228" s="11">
        <f>IF(ISERROR(VLOOKUP(A228,'図6他 KIC単語（親密度データが存在するもの）'!A:G,6,FALSE)),"", VLOOKUP(A228,'図6他 KIC単語（親密度データが存在するもの）'!A:G,6,FALSE))</f>
        <v>5.9379999999999997</v>
      </c>
      <c r="J228" s="4">
        <f t="shared" si="3"/>
        <v>5.9379999999999997</v>
      </c>
    </row>
    <row r="229" spans="1:10" ht="13" x14ac:dyDescent="0.15">
      <c r="A229" s="1">
        <v>387</v>
      </c>
      <c r="B229" s="1" t="s">
        <v>7860</v>
      </c>
      <c r="C229" s="1">
        <v>5</v>
      </c>
      <c r="D229">
        <v>5</v>
      </c>
      <c r="E229" s="1">
        <v>3</v>
      </c>
      <c r="F229" s="5" t="s">
        <v>11144</v>
      </c>
      <c r="G229" s="11" t="str">
        <f>IF(ISERROR(VLOOKUP(A229,'図6他 KIC単語（親密度データが存在するもの）'!A:G,6,FALSE)),"", VLOOKUP(A229,'図6他 KIC単語（親密度データが存在するもの）'!A:G,6,FALSE))</f>
        <v/>
      </c>
      <c r="J229" s="4" t="str">
        <f t="shared" si="3"/>
        <v/>
      </c>
    </row>
    <row r="230" spans="1:10" ht="13" x14ac:dyDescent="0.15">
      <c r="A230" s="1">
        <v>388</v>
      </c>
      <c r="B230" s="1" t="s">
        <v>954</v>
      </c>
      <c r="C230" s="1">
        <v>5</v>
      </c>
      <c r="D230">
        <v>5</v>
      </c>
      <c r="E230" s="1">
        <v>3</v>
      </c>
      <c r="F230" s="5" t="s">
        <v>9960</v>
      </c>
      <c r="G230" s="11">
        <f>IF(ISERROR(VLOOKUP(A230,'図6他 KIC単語（親密度データが存在するもの）'!A:G,6,FALSE)),"", VLOOKUP(A230,'図6他 KIC単語（親密度データが存在するもの）'!A:G,6,FALSE))</f>
        <v>5.3440000000000003</v>
      </c>
      <c r="J230" s="4">
        <f t="shared" si="3"/>
        <v>5.3440000000000003</v>
      </c>
    </row>
    <row r="231" spans="1:10" ht="13" x14ac:dyDescent="0.15">
      <c r="A231" s="1">
        <v>389</v>
      </c>
      <c r="B231" s="1" t="s">
        <v>955</v>
      </c>
      <c r="C231" s="1">
        <v>1</v>
      </c>
      <c r="D231">
        <v>1</v>
      </c>
      <c r="E231" s="1">
        <v>3</v>
      </c>
      <c r="F231" s="5" t="s">
        <v>10562</v>
      </c>
      <c r="G231" s="11">
        <f>IF(ISERROR(VLOOKUP(A231,'図6他 KIC単語（親密度データが存在するもの）'!A:G,6,FALSE)),"", VLOOKUP(A231,'図6他 KIC単語（親密度データが存在するもの）'!A:G,6,FALSE))</f>
        <v>6.0940000000000003</v>
      </c>
      <c r="J231" s="4">
        <f t="shared" si="3"/>
        <v>6.0940000000000003</v>
      </c>
    </row>
    <row r="232" spans="1:10" ht="13" x14ac:dyDescent="0.15">
      <c r="A232" s="1">
        <v>390</v>
      </c>
      <c r="B232" s="1" t="s">
        <v>7861</v>
      </c>
      <c r="C232" s="1">
        <v>1</v>
      </c>
      <c r="D232">
        <v>1</v>
      </c>
      <c r="E232" s="1">
        <v>3</v>
      </c>
      <c r="F232" s="5" t="s">
        <v>10562</v>
      </c>
      <c r="G232" s="11" t="str">
        <f>IF(ISERROR(VLOOKUP(A232,'図6他 KIC単語（親密度データが存在するもの）'!A:G,6,FALSE)),"", VLOOKUP(A232,'図6他 KIC単語（親密度データが存在するもの）'!A:G,6,FALSE))</f>
        <v/>
      </c>
      <c r="J232" s="4" t="str">
        <f t="shared" si="3"/>
        <v/>
      </c>
    </row>
    <row r="233" spans="1:10" ht="13" x14ac:dyDescent="0.15">
      <c r="A233" s="1">
        <v>393</v>
      </c>
      <c r="B233" s="1" t="s">
        <v>39</v>
      </c>
      <c r="C233" s="1">
        <v>1</v>
      </c>
      <c r="D233">
        <v>1</v>
      </c>
      <c r="E233" s="1">
        <v>3</v>
      </c>
      <c r="F233" s="5" t="s">
        <v>10558</v>
      </c>
      <c r="G233" s="11">
        <f>IF(ISERROR(VLOOKUP(A233,'図6他 KIC単語（親密度データが存在するもの）'!A:G,6,FALSE)),"", VLOOKUP(A233,'図6他 KIC単語（親密度データが存在するもの）'!A:G,6,FALSE))</f>
        <v>5.875</v>
      </c>
      <c r="J233" s="4">
        <f t="shared" si="3"/>
        <v>5.875</v>
      </c>
    </row>
    <row r="234" spans="1:10" ht="13" x14ac:dyDescent="0.15">
      <c r="A234" s="1">
        <v>394</v>
      </c>
      <c r="B234" s="1" t="s">
        <v>42</v>
      </c>
      <c r="C234" s="1">
        <v>1</v>
      </c>
      <c r="D234">
        <v>1</v>
      </c>
      <c r="E234" s="1">
        <v>3</v>
      </c>
      <c r="F234" s="5" t="s">
        <v>10558</v>
      </c>
      <c r="G234" s="11">
        <f>IF(ISERROR(VLOOKUP(A234,'図6他 KIC単語（親密度データが存在するもの）'!A:G,6,FALSE)),"", VLOOKUP(A234,'図6他 KIC単語（親密度データが存在するもの）'!A:G,6,FALSE))</f>
        <v>6.0309999999999997</v>
      </c>
      <c r="J234" s="4">
        <f t="shared" si="3"/>
        <v>6.0309999999999997</v>
      </c>
    </row>
    <row r="235" spans="1:10" ht="13" x14ac:dyDescent="0.15">
      <c r="A235" s="1">
        <v>398</v>
      </c>
      <c r="B235" s="1" t="s">
        <v>961</v>
      </c>
      <c r="C235" s="1">
        <v>1</v>
      </c>
      <c r="D235">
        <v>1</v>
      </c>
      <c r="E235" s="1">
        <v>3</v>
      </c>
      <c r="F235" s="5" t="s">
        <v>10558</v>
      </c>
      <c r="G235" s="11">
        <f>IF(ISERROR(VLOOKUP(A235,'図6他 KIC単語（親密度データが存在するもの）'!A:G,6,FALSE)),"", VLOOKUP(A235,'図6他 KIC単語（親密度データが存在するもの）'!A:G,6,FALSE))</f>
        <v>6.25</v>
      </c>
      <c r="J235" s="4">
        <f t="shared" si="3"/>
        <v>6.25</v>
      </c>
    </row>
    <row r="236" spans="1:10" ht="13" x14ac:dyDescent="0.15">
      <c r="A236" s="1">
        <v>399</v>
      </c>
      <c r="B236" s="1" t="s">
        <v>962</v>
      </c>
      <c r="C236" s="1">
        <v>1</v>
      </c>
      <c r="D236">
        <v>1</v>
      </c>
      <c r="E236" s="1">
        <v>3</v>
      </c>
      <c r="F236" s="5" t="s">
        <v>10569</v>
      </c>
      <c r="G236" s="11">
        <f>IF(ISERROR(VLOOKUP(A236,'図6他 KIC単語（親密度データが存在するもの）'!A:G,6,FALSE)),"", VLOOKUP(A236,'図6他 KIC単語（親密度データが存在するもの）'!A:G,6,FALSE))</f>
        <v>6.25</v>
      </c>
      <c r="J236" s="4">
        <f t="shared" si="3"/>
        <v>6.25</v>
      </c>
    </row>
    <row r="237" spans="1:10" ht="13" x14ac:dyDescent="0.15">
      <c r="A237" s="1">
        <v>402</v>
      </c>
      <c r="B237" s="1" t="s">
        <v>157</v>
      </c>
      <c r="C237" s="1">
        <v>5</v>
      </c>
      <c r="D237">
        <v>5</v>
      </c>
      <c r="E237" s="1">
        <v>1</v>
      </c>
      <c r="F237" s="5" t="s">
        <v>9959</v>
      </c>
      <c r="G237" s="11">
        <f>IF(ISERROR(VLOOKUP(A237,'図6他 KIC単語（親密度データが存在するもの）'!A:G,6,FALSE)),"", VLOOKUP(A237,'図6他 KIC単語（親密度データが存在するもの）'!A:G,6,FALSE))</f>
        <v>6.2190000000000003</v>
      </c>
      <c r="J237" s="4">
        <f t="shared" si="3"/>
        <v>6.2190000000000003</v>
      </c>
    </row>
    <row r="238" spans="1:10" ht="13" x14ac:dyDescent="0.15">
      <c r="A238" s="1">
        <v>403</v>
      </c>
      <c r="B238" s="1" t="s">
        <v>962</v>
      </c>
      <c r="C238" s="1">
        <v>1</v>
      </c>
      <c r="D238">
        <v>1</v>
      </c>
      <c r="E238" s="1">
        <v>3</v>
      </c>
      <c r="F238" s="5" t="s">
        <v>10569</v>
      </c>
      <c r="G238" s="11">
        <f>IF(ISERROR(VLOOKUP(A238,'図6他 KIC単語（親密度データが存在するもの）'!A:G,6,FALSE)),"", VLOOKUP(A238,'図6他 KIC単語（親密度データが存在するもの）'!A:G,6,FALSE))</f>
        <v>6.25</v>
      </c>
      <c r="J238" s="4">
        <f t="shared" si="3"/>
        <v>6.25</v>
      </c>
    </row>
    <row r="239" spans="1:10" ht="13" x14ac:dyDescent="0.15">
      <c r="A239" s="1">
        <v>404</v>
      </c>
      <c r="B239" s="1" t="s">
        <v>964</v>
      </c>
      <c r="C239" s="1">
        <v>2</v>
      </c>
      <c r="D239">
        <v>2</v>
      </c>
      <c r="E239" s="1">
        <v>3</v>
      </c>
      <c r="F239" s="5" t="s">
        <v>10550</v>
      </c>
      <c r="G239" s="11">
        <f>IF(ISERROR(VLOOKUP(A239,'図6他 KIC単語（親密度データが存在するもの）'!A:G,6,FALSE)),"", VLOOKUP(A239,'図6他 KIC単語（親密度データが存在するもの）'!A:G,6,FALSE))</f>
        <v>5.9059999999999997</v>
      </c>
      <c r="J239" s="4">
        <f t="shared" si="3"/>
        <v>5.9059999999999997</v>
      </c>
    </row>
    <row r="240" spans="1:10" ht="13" x14ac:dyDescent="0.15">
      <c r="A240" s="1">
        <v>406</v>
      </c>
      <c r="B240" s="1" t="s">
        <v>967</v>
      </c>
      <c r="C240" s="1">
        <v>11</v>
      </c>
      <c r="D240">
        <v>11</v>
      </c>
      <c r="E240" s="1">
        <v>3</v>
      </c>
      <c r="F240" s="5" t="s">
        <v>8698</v>
      </c>
      <c r="G240" s="11">
        <f>IF(ISERROR(VLOOKUP(A240,'図6他 KIC単語（親密度データが存在するもの）'!A:G,6,FALSE)),"", VLOOKUP(A240,'図6他 KIC単語（親密度データが存在するもの）'!A:G,6,FALSE))</f>
        <v>6.0620000000000003</v>
      </c>
      <c r="J240" s="4">
        <f t="shared" si="3"/>
        <v>6.0620000000000003</v>
      </c>
    </row>
    <row r="241" spans="1:10" ht="13" x14ac:dyDescent="0.15">
      <c r="A241" s="1">
        <v>407</v>
      </c>
      <c r="B241" s="1" t="s">
        <v>7862</v>
      </c>
      <c r="C241" s="1">
        <v>1</v>
      </c>
      <c r="D241">
        <v>1</v>
      </c>
      <c r="E241" s="1">
        <v>3</v>
      </c>
      <c r="F241" s="5" t="s">
        <v>10562</v>
      </c>
      <c r="G241" s="11" t="str">
        <f>IF(ISERROR(VLOOKUP(A241,'図6他 KIC単語（親密度データが存在するもの）'!A:G,6,FALSE)),"", VLOOKUP(A241,'図6他 KIC単語（親密度データが存在するもの）'!A:G,6,FALSE))</f>
        <v/>
      </c>
      <c r="J241" s="4" t="str">
        <f t="shared" si="3"/>
        <v/>
      </c>
    </row>
    <row r="242" spans="1:10" ht="13" x14ac:dyDescent="0.15">
      <c r="A242" s="1">
        <v>409</v>
      </c>
      <c r="B242" s="1" t="s">
        <v>968</v>
      </c>
      <c r="C242" s="1">
        <v>1</v>
      </c>
      <c r="D242">
        <v>1</v>
      </c>
      <c r="E242" s="1">
        <v>3</v>
      </c>
      <c r="F242" s="5" t="s">
        <v>10562</v>
      </c>
      <c r="G242" s="11">
        <f>IF(ISERROR(VLOOKUP(A242,'図6他 KIC単語（親密度データが存在するもの）'!A:G,6,FALSE)),"", VLOOKUP(A242,'図6他 KIC単語（親密度データが存在するもの）'!A:G,6,FALSE))</f>
        <v>5.4690000000000003</v>
      </c>
      <c r="J242" s="4">
        <f t="shared" si="3"/>
        <v>5.4690000000000003</v>
      </c>
    </row>
    <row r="243" spans="1:10" ht="13" x14ac:dyDescent="0.15">
      <c r="A243" s="1">
        <v>410</v>
      </c>
      <c r="B243" s="1" t="s">
        <v>969</v>
      </c>
      <c r="C243" s="1">
        <v>2</v>
      </c>
      <c r="D243">
        <v>2</v>
      </c>
      <c r="E243" s="1">
        <v>3</v>
      </c>
      <c r="F243" s="5" t="s">
        <v>10430</v>
      </c>
      <c r="G243" s="11">
        <f>IF(ISERROR(VLOOKUP(A243,'図6他 KIC単語（親密度データが存在するもの）'!A:G,6,FALSE)),"", VLOOKUP(A243,'図6他 KIC単語（親密度データが存在するもの）'!A:G,6,FALSE))</f>
        <v>5.0309999999999997</v>
      </c>
      <c r="J243" s="4">
        <f t="shared" si="3"/>
        <v>5.0309999999999997</v>
      </c>
    </row>
    <row r="244" spans="1:10" ht="13" x14ac:dyDescent="0.15">
      <c r="A244" s="1">
        <v>411</v>
      </c>
      <c r="B244" s="1" t="s">
        <v>970</v>
      </c>
      <c r="C244" s="1">
        <v>1</v>
      </c>
      <c r="D244">
        <v>1</v>
      </c>
      <c r="E244" s="1">
        <v>3</v>
      </c>
      <c r="F244" s="5" t="s">
        <v>10579</v>
      </c>
      <c r="G244" s="11">
        <f>IF(ISERROR(VLOOKUP(A244,'図6他 KIC単語（親密度データが存在するもの）'!A:G,6,FALSE)),"", VLOOKUP(A244,'図6他 KIC単語（親密度データが存在するもの）'!A:G,6,FALSE))</f>
        <v>6.3440000000000003</v>
      </c>
      <c r="J244" s="4">
        <f t="shared" si="3"/>
        <v>6.3440000000000003</v>
      </c>
    </row>
    <row r="245" spans="1:10" ht="13" x14ac:dyDescent="0.15">
      <c r="A245" s="1">
        <v>412</v>
      </c>
      <c r="B245" s="1" t="s">
        <v>971</v>
      </c>
      <c r="C245" s="1">
        <v>1</v>
      </c>
      <c r="D245">
        <v>1</v>
      </c>
      <c r="E245" s="1">
        <v>3</v>
      </c>
      <c r="F245" s="5" t="s">
        <v>10556</v>
      </c>
      <c r="G245" s="11">
        <f>IF(ISERROR(VLOOKUP(A245,'図6他 KIC単語（親密度データが存在するもの）'!A:G,6,FALSE)),"", VLOOKUP(A245,'図6他 KIC単語（親密度データが存在するもの）'!A:G,6,FALSE))</f>
        <v>5.3440000000000003</v>
      </c>
      <c r="J245" s="4">
        <f t="shared" si="3"/>
        <v>5.3440000000000003</v>
      </c>
    </row>
    <row r="246" spans="1:10" ht="13" x14ac:dyDescent="0.15">
      <c r="A246" s="1">
        <v>413</v>
      </c>
      <c r="B246" s="1" t="s">
        <v>972</v>
      </c>
      <c r="C246" s="1">
        <v>1</v>
      </c>
      <c r="D246">
        <v>1</v>
      </c>
      <c r="E246" s="1">
        <v>3</v>
      </c>
      <c r="F246" s="5" t="s">
        <v>10556</v>
      </c>
      <c r="G246" s="11">
        <f>IF(ISERROR(VLOOKUP(A246,'図6他 KIC単語（親密度データが存在するもの）'!A:G,6,FALSE)),"", VLOOKUP(A246,'図6他 KIC単語（親密度データが存在するもの）'!A:G,6,FALSE))</f>
        <v>4.5309999999999997</v>
      </c>
      <c r="J246" s="4">
        <f t="shared" si="3"/>
        <v>4.5309999999999997</v>
      </c>
    </row>
    <row r="247" spans="1:10" ht="13" x14ac:dyDescent="0.15">
      <c r="A247" s="1">
        <v>414</v>
      </c>
      <c r="B247" s="1" t="s">
        <v>7863</v>
      </c>
      <c r="C247" s="1">
        <v>3</v>
      </c>
      <c r="D247">
        <v>3</v>
      </c>
      <c r="E247" s="1">
        <v>3</v>
      </c>
      <c r="F247" s="5" t="s">
        <v>10416</v>
      </c>
      <c r="G247" s="11" t="str">
        <f>IF(ISERROR(VLOOKUP(A247,'図6他 KIC単語（親密度データが存在するもの）'!A:G,6,FALSE)),"", VLOOKUP(A247,'図6他 KIC単語（親密度データが存在するもの）'!A:G,6,FALSE))</f>
        <v/>
      </c>
      <c r="J247" s="4" t="str">
        <f t="shared" si="3"/>
        <v/>
      </c>
    </row>
    <row r="248" spans="1:10" ht="13" x14ac:dyDescent="0.15">
      <c r="A248" s="1">
        <v>416</v>
      </c>
      <c r="B248" s="1" t="s">
        <v>974</v>
      </c>
      <c r="C248" s="1">
        <v>2</v>
      </c>
      <c r="D248">
        <v>2</v>
      </c>
      <c r="E248" s="1">
        <v>20</v>
      </c>
      <c r="F248" s="5" t="s">
        <v>10463</v>
      </c>
      <c r="G248" s="11">
        <f>IF(ISERROR(VLOOKUP(A248,'図6他 KIC単語（親密度データが存在するもの）'!A:G,6,FALSE)),"", VLOOKUP(A248,'図6他 KIC単語（親密度データが存在するもの）'!A:G,6,FALSE))</f>
        <v>5.8440000000000003</v>
      </c>
      <c r="J248" s="4">
        <f t="shared" si="3"/>
        <v>5.8440000000000003</v>
      </c>
    </row>
    <row r="249" spans="1:10" ht="13" x14ac:dyDescent="0.15">
      <c r="A249" s="1">
        <v>417</v>
      </c>
      <c r="B249" s="1" t="s">
        <v>7864</v>
      </c>
      <c r="C249" s="1">
        <v>1</v>
      </c>
      <c r="D249">
        <v>1</v>
      </c>
      <c r="E249" s="1">
        <v>3</v>
      </c>
      <c r="F249" s="5" t="s">
        <v>10556</v>
      </c>
      <c r="G249" s="11" t="str">
        <f>IF(ISERROR(VLOOKUP(A249,'図6他 KIC単語（親密度データが存在するもの）'!A:G,6,FALSE)),"", VLOOKUP(A249,'図6他 KIC単語（親密度データが存在するもの）'!A:G,6,FALSE))</f>
        <v/>
      </c>
      <c r="J249" s="4" t="str">
        <f t="shared" si="3"/>
        <v/>
      </c>
    </row>
    <row r="250" spans="1:10" ht="13" x14ac:dyDescent="0.15">
      <c r="A250" s="1">
        <v>421</v>
      </c>
      <c r="B250" s="1" t="s">
        <v>977</v>
      </c>
      <c r="C250" s="1">
        <v>1</v>
      </c>
      <c r="D250">
        <v>1</v>
      </c>
      <c r="E250" s="1">
        <v>3</v>
      </c>
      <c r="F250" s="5" t="s">
        <v>10556</v>
      </c>
      <c r="G250" s="11">
        <f>IF(ISERROR(VLOOKUP(A250,'図6他 KIC単語（親密度データが存在するもの）'!A:G,6,FALSE)),"", VLOOKUP(A250,'図6他 KIC単語（親密度データが存在するもの）'!A:G,6,FALSE))</f>
        <v>5.8440000000000003</v>
      </c>
      <c r="J250" s="4">
        <f t="shared" si="3"/>
        <v>5.8440000000000003</v>
      </c>
    </row>
    <row r="251" spans="1:10" ht="13" x14ac:dyDescent="0.15">
      <c r="A251" s="1">
        <v>422</v>
      </c>
      <c r="B251" s="1" t="s">
        <v>978</v>
      </c>
      <c r="C251" s="1">
        <v>1</v>
      </c>
      <c r="D251">
        <v>1</v>
      </c>
      <c r="E251" s="1">
        <v>3</v>
      </c>
      <c r="F251" s="5" t="s">
        <v>10570</v>
      </c>
      <c r="G251" s="11">
        <f>IF(ISERROR(VLOOKUP(A251,'図6他 KIC単語（親密度データが存在するもの）'!A:G,6,FALSE)),"", VLOOKUP(A251,'図6他 KIC単語（親密度データが存在するもの）'!A:G,6,FALSE))</f>
        <v>6.3120000000000003</v>
      </c>
      <c r="J251" s="4">
        <f t="shared" si="3"/>
        <v>6.3120000000000003</v>
      </c>
    </row>
    <row r="252" spans="1:10" ht="13" x14ac:dyDescent="0.15">
      <c r="A252" s="1">
        <v>425</v>
      </c>
      <c r="B252" s="1" t="s">
        <v>981</v>
      </c>
      <c r="C252" s="1">
        <v>1</v>
      </c>
      <c r="D252">
        <v>1</v>
      </c>
      <c r="E252" s="1">
        <v>3</v>
      </c>
      <c r="F252" s="5" t="s">
        <v>10556</v>
      </c>
      <c r="G252" s="11">
        <f>IF(ISERROR(VLOOKUP(A252,'図6他 KIC単語（親密度データが存在するもの）'!A:G,6,FALSE)),"", VLOOKUP(A252,'図6他 KIC単語（親密度データが存在するもの）'!A:G,6,FALSE))</f>
        <v>5.4379999999999997</v>
      </c>
      <c r="J252" s="4">
        <f t="shared" si="3"/>
        <v>5.4379999999999997</v>
      </c>
    </row>
    <row r="253" spans="1:10" ht="13" x14ac:dyDescent="0.15">
      <c r="A253" s="1">
        <v>427</v>
      </c>
      <c r="B253" s="1" t="s">
        <v>978</v>
      </c>
      <c r="C253" s="1">
        <v>1</v>
      </c>
      <c r="D253">
        <v>1</v>
      </c>
      <c r="E253" s="1">
        <v>3</v>
      </c>
      <c r="F253" s="5" t="s">
        <v>10570</v>
      </c>
      <c r="G253" s="11">
        <f>IF(ISERROR(VLOOKUP(A253,'図6他 KIC単語（親密度データが存在するもの）'!A:G,6,FALSE)),"", VLOOKUP(A253,'図6他 KIC単語（親密度データが存在するもの）'!A:G,6,FALSE))</f>
        <v>6.3120000000000003</v>
      </c>
      <c r="J253" s="4">
        <f t="shared" si="3"/>
        <v>6.3120000000000003</v>
      </c>
    </row>
    <row r="254" spans="1:10" ht="13" x14ac:dyDescent="0.15">
      <c r="A254" s="1">
        <v>429</v>
      </c>
      <c r="B254" s="1" t="s">
        <v>984</v>
      </c>
      <c r="C254" s="1">
        <v>2</v>
      </c>
      <c r="D254">
        <v>2</v>
      </c>
      <c r="E254" s="1">
        <v>3</v>
      </c>
      <c r="F254" s="5" t="s">
        <v>10553</v>
      </c>
      <c r="G254" s="11">
        <f>IF(ISERROR(VLOOKUP(A254,'図6他 KIC単語（親密度データが存在するもの）'!A:G,6,FALSE)),"", VLOOKUP(A254,'図6他 KIC単語（親密度データが存在するもの）'!A:G,6,FALSE))</f>
        <v>6.2190000000000003</v>
      </c>
      <c r="J254" s="4">
        <f t="shared" si="3"/>
        <v>6.2190000000000003</v>
      </c>
    </row>
    <row r="255" spans="1:10" ht="13" x14ac:dyDescent="0.15">
      <c r="A255" s="1">
        <v>431</v>
      </c>
      <c r="B255" s="1" t="s">
        <v>899</v>
      </c>
      <c r="C255" s="1">
        <v>12</v>
      </c>
      <c r="D255">
        <v>12</v>
      </c>
      <c r="E255" s="1">
        <v>2</v>
      </c>
      <c r="F255" s="5" t="s">
        <v>8575</v>
      </c>
      <c r="G255" s="11">
        <f>IF(ISERROR(VLOOKUP(A255,'図6他 KIC単語（親密度データが存在するもの）'!A:G,6,FALSE)),"", VLOOKUP(A255,'図6他 KIC単語（親密度データが存在するもの）'!A:G,6,FALSE))</f>
        <v>5.625</v>
      </c>
      <c r="J255" s="4">
        <f t="shared" si="3"/>
        <v>5.625</v>
      </c>
    </row>
    <row r="256" spans="1:10" ht="13" x14ac:dyDescent="0.15">
      <c r="A256" s="1">
        <v>432</v>
      </c>
      <c r="B256" s="1" t="s">
        <v>985</v>
      </c>
      <c r="C256" s="1">
        <v>4</v>
      </c>
      <c r="D256">
        <v>4</v>
      </c>
      <c r="E256" s="1">
        <v>3</v>
      </c>
      <c r="F256" s="5" t="s">
        <v>10173</v>
      </c>
      <c r="G256" s="11">
        <f>IF(ISERROR(VLOOKUP(A256,'図6他 KIC単語（親密度データが存在するもの）'!A:G,6,FALSE)),"", VLOOKUP(A256,'図6他 KIC単語（親密度データが存在するもの）'!A:G,6,FALSE))</f>
        <v>6.1559999999999997</v>
      </c>
      <c r="J256" s="4">
        <f t="shared" si="3"/>
        <v>6.1559999999999997</v>
      </c>
    </row>
    <row r="257" spans="1:10" ht="13" x14ac:dyDescent="0.15">
      <c r="A257" s="1">
        <v>433</v>
      </c>
      <c r="B257" s="1" t="s">
        <v>986</v>
      </c>
      <c r="C257" s="1">
        <v>1</v>
      </c>
      <c r="D257">
        <v>1</v>
      </c>
      <c r="E257" s="1">
        <v>3</v>
      </c>
      <c r="F257" s="5" t="s">
        <v>10556</v>
      </c>
      <c r="G257" s="11">
        <f>IF(ISERROR(VLOOKUP(A257,'図6他 KIC単語（親密度データが存在するもの）'!A:G,6,FALSE)),"", VLOOKUP(A257,'図6他 KIC単語（親密度データが存在するもの）'!A:G,6,FALSE))</f>
        <v>6.0309999999999997</v>
      </c>
      <c r="J257" s="4">
        <f t="shared" si="3"/>
        <v>6.0309999999999997</v>
      </c>
    </row>
    <row r="258" spans="1:10" ht="13" x14ac:dyDescent="0.15">
      <c r="A258" s="1">
        <v>434</v>
      </c>
      <c r="B258" s="1" t="s">
        <v>987</v>
      </c>
      <c r="C258" s="1">
        <v>2</v>
      </c>
      <c r="D258">
        <v>2</v>
      </c>
      <c r="E258" s="1">
        <v>3</v>
      </c>
      <c r="F258" s="5" t="s">
        <v>10432</v>
      </c>
      <c r="G258" s="11">
        <f>IF(ISERROR(VLOOKUP(A258,'図6他 KIC単語（親密度データが存在するもの）'!A:G,6,FALSE)),"", VLOOKUP(A258,'図6他 KIC単語（親密度データが存在するもの）'!A:G,6,FALSE))</f>
        <v>5.8120000000000003</v>
      </c>
      <c r="J258" s="4">
        <f t="shared" si="3"/>
        <v>5.8120000000000003</v>
      </c>
    </row>
    <row r="259" spans="1:10" ht="13" x14ac:dyDescent="0.15">
      <c r="A259" s="1">
        <v>435</v>
      </c>
      <c r="B259" s="1" t="s">
        <v>988</v>
      </c>
      <c r="C259" s="1">
        <v>1</v>
      </c>
      <c r="D259">
        <v>1</v>
      </c>
      <c r="E259" s="1">
        <v>34</v>
      </c>
      <c r="F259" s="5" t="s">
        <v>10562</v>
      </c>
      <c r="G259" s="11">
        <f>IF(ISERROR(VLOOKUP(A259,'図6他 KIC単語（親密度データが存在するもの）'!A:G,6,FALSE)),"", VLOOKUP(A259,'図6他 KIC単語（親密度データが存在するもの）'!A:G,6,FALSE))</f>
        <v>5.625</v>
      </c>
      <c r="J259" s="4">
        <f t="shared" ref="J259:J322" si="4">IF(IF(G259&lt;&gt;"", G259, H259) = 0, "", IF(G259&lt;&gt;"", G259, H259))</f>
        <v>5.625</v>
      </c>
    </row>
    <row r="260" spans="1:10" ht="13" x14ac:dyDescent="0.15">
      <c r="A260" s="1">
        <v>437</v>
      </c>
      <c r="B260" s="1" t="s">
        <v>7865</v>
      </c>
      <c r="C260" s="1">
        <v>3</v>
      </c>
      <c r="D260">
        <v>3</v>
      </c>
      <c r="E260" s="1">
        <v>3</v>
      </c>
      <c r="F260" s="5" t="s">
        <v>10414</v>
      </c>
      <c r="G260" s="11" t="str">
        <f>IF(ISERROR(VLOOKUP(A260,'図6他 KIC単語（親密度データが存在するもの）'!A:G,6,FALSE)),"", VLOOKUP(A260,'図6他 KIC単語（親密度データが存在するもの）'!A:G,6,FALSE))</f>
        <v/>
      </c>
      <c r="J260" s="4" t="str">
        <f t="shared" si="4"/>
        <v/>
      </c>
    </row>
    <row r="261" spans="1:10" ht="13" x14ac:dyDescent="0.15">
      <c r="A261" s="1">
        <v>438</v>
      </c>
      <c r="B261" s="1" t="s">
        <v>992</v>
      </c>
      <c r="C261" s="1">
        <v>17</v>
      </c>
      <c r="D261">
        <v>16</v>
      </c>
      <c r="E261" s="1">
        <v>3</v>
      </c>
      <c r="F261" s="5" t="s">
        <v>8233</v>
      </c>
      <c r="G261" s="11">
        <f>IF(ISERROR(VLOOKUP(A261,'図6他 KIC単語（親密度データが存在するもの）'!A:G,6,FALSE)),"", VLOOKUP(A261,'図6他 KIC単語（親密度データが存在するもの）'!A:G,6,FALSE))</f>
        <v>4.6559999999999997</v>
      </c>
      <c r="J261" s="4">
        <f t="shared" si="4"/>
        <v>4.6559999999999997</v>
      </c>
    </row>
    <row r="262" spans="1:10" ht="13" x14ac:dyDescent="0.15">
      <c r="A262" s="1">
        <v>439</v>
      </c>
      <c r="B262" s="1" t="s">
        <v>993</v>
      </c>
      <c r="C262" s="1">
        <v>1</v>
      </c>
      <c r="D262">
        <v>1</v>
      </c>
      <c r="E262" s="1">
        <v>3</v>
      </c>
      <c r="F262" s="5" t="s">
        <v>10569</v>
      </c>
      <c r="G262" s="11">
        <f>IF(ISERROR(VLOOKUP(A262,'図6他 KIC単語（親密度データが存在するもの）'!A:G,6,FALSE)),"", VLOOKUP(A262,'図6他 KIC単語（親密度データが存在するもの）'!A:G,6,FALSE))</f>
        <v>6.5309999999999997</v>
      </c>
      <c r="J262" s="4">
        <f t="shared" si="4"/>
        <v>6.5309999999999997</v>
      </c>
    </row>
    <row r="263" spans="1:10" ht="13" x14ac:dyDescent="0.15">
      <c r="A263" s="1">
        <v>442</v>
      </c>
      <c r="B263" s="1" t="s">
        <v>996</v>
      </c>
      <c r="C263" s="1">
        <v>1</v>
      </c>
      <c r="D263">
        <v>1</v>
      </c>
      <c r="E263" s="1">
        <v>3</v>
      </c>
      <c r="F263" s="5" t="s">
        <v>10562</v>
      </c>
      <c r="G263" s="11">
        <f>IF(ISERROR(VLOOKUP(A263,'図6他 KIC単語（親密度データが存在するもの）'!A:G,6,FALSE)),"", VLOOKUP(A263,'図6他 KIC単語（親密度データが存在するもの）'!A:G,6,FALSE))</f>
        <v>5.9379999999999997</v>
      </c>
      <c r="J263" s="4">
        <f t="shared" si="4"/>
        <v>5.9379999999999997</v>
      </c>
    </row>
    <row r="264" spans="1:10" ht="13" x14ac:dyDescent="0.15">
      <c r="A264" s="1">
        <v>443</v>
      </c>
      <c r="B264" s="1" t="s">
        <v>997</v>
      </c>
      <c r="C264" s="1">
        <v>1</v>
      </c>
      <c r="D264">
        <v>1</v>
      </c>
      <c r="E264" s="1">
        <v>3</v>
      </c>
      <c r="F264" s="5" t="s">
        <v>10562</v>
      </c>
      <c r="G264" s="11">
        <f>IF(ISERROR(VLOOKUP(A264,'図6他 KIC単語（親密度データが存在するもの）'!A:G,6,FALSE)),"", VLOOKUP(A264,'図6他 KIC単語（親密度データが存在するもの）'!A:G,6,FALSE))</f>
        <v>5.6559999999999997</v>
      </c>
      <c r="J264" s="4">
        <f t="shared" si="4"/>
        <v>5.6559999999999997</v>
      </c>
    </row>
    <row r="265" spans="1:10" ht="13" x14ac:dyDescent="0.15">
      <c r="A265" s="1">
        <v>444</v>
      </c>
      <c r="B265" s="1" t="s">
        <v>998</v>
      </c>
      <c r="C265" s="1">
        <v>2</v>
      </c>
      <c r="D265">
        <v>2</v>
      </c>
      <c r="E265" s="1">
        <v>3</v>
      </c>
      <c r="F265" s="5" t="s">
        <v>10430</v>
      </c>
      <c r="G265" s="11">
        <f>IF(ISERROR(VLOOKUP(A265,'図6他 KIC単語（親密度データが存在するもの）'!A:G,6,FALSE)),"", VLOOKUP(A265,'図6他 KIC単語（親密度データが存在するもの）'!A:G,6,FALSE))</f>
        <v>6.1879999999999997</v>
      </c>
      <c r="J265" s="4">
        <f t="shared" si="4"/>
        <v>6.1879999999999997</v>
      </c>
    </row>
    <row r="266" spans="1:10" ht="13" x14ac:dyDescent="0.15">
      <c r="A266" s="1">
        <v>446</v>
      </c>
      <c r="B266" s="1" t="s">
        <v>1000</v>
      </c>
      <c r="C266" s="1">
        <v>3</v>
      </c>
      <c r="D266">
        <v>3</v>
      </c>
      <c r="E266" s="1">
        <v>3</v>
      </c>
      <c r="F266" s="5" t="s">
        <v>10189</v>
      </c>
      <c r="G266" s="11">
        <f>IF(ISERROR(VLOOKUP(A266,'図6他 KIC単語（親密度データが存在するもの）'!A:G,6,FALSE)),"", VLOOKUP(A266,'図6他 KIC単語（親密度データが存在するもの）'!A:G,6,FALSE))</f>
        <v>5.4059999999999997</v>
      </c>
      <c r="J266" s="4">
        <f t="shared" si="4"/>
        <v>5.4059999999999997</v>
      </c>
    </row>
    <row r="267" spans="1:10" ht="13" x14ac:dyDescent="0.15">
      <c r="A267" s="1">
        <v>447</v>
      </c>
      <c r="B267" s="1" t="s">
        <v>1001</v>
      </c>
      <c r="C267" s="1">
        <v>2</v>
      </c>
      <c r="D267">
        <v>2</v>
      </c>
      <c r="E267" s="1">
        <v>3</v>
      </c>
      <c r="F267" s="5" t="s">
        <v>10430</v>
      </c>
      <c r="G267" s="11">
        <f>IF(ISERROR(VLOOKUP(A267,'図6他 KIC単語（親密度データが存在するもの）'!A:G,6,FALSE)),"", VLOOKUP(A267,'図6他 KIC単語（親密度データが存在するもの）'!A:G,6,FALSE))</f>
        <v>5</v>
      </c>
      <c r="J267" s="4">
        <f t="shared" si="4"/>
        <v>5</v>
      </c>
    </row>
    <row r="268" spans="1:10" ht="13" x14ac:dyDescent="0.15">
      <c r="A268" s="1">
        <v>448</v>
      </c>
      <c r="B268" s="1" t="s">
        <v>993</v>
      </c>
      <c r="C268" s="1">
        <v>1</v>
      </c>
      <c r="D268">
        <v>1</v>
      </c>
      <c r="E268" s="1">
        <v>3</v>
      </c>
      <c r="F268" s="5" t="s">
        <v>10569</v>
      </c>
      <c r="G268" s="11">
        <f>IF(ISERROR(VLOOKUP(A268,'図6他 KIC単語（親密度データが存在するもの）'!A:G,6,FALSE)),"", VLOOKUP(A268,'図6他 KIC単語（親密度データが存在するもの）'!A:G,6,FALSE))</f>
        <v>6.5309999999999997</v>
      </c>
      <c r="J268" s="4">
        <f t="shared" si="4"/>
        <v>6.5309999999999997</v>
      </c>
    </row>
    <row r="269" spans="1:10" ht="13" x14ac:dyDescent="0.15">
      <c r="A269" s="1">
        <v>451</v>
      </c>
      <c r="B269" s="1" t="s">
        <v>1003</v>
      </c>
      <c r="C269" s="1">
        <v>1</v>
      </c>
      <c r="D269">
        <v>1</v>
      </c>
      <c r="E269" s="1">
        <v>3</v>
      </c>
      <c r="F269" s="5" t="s">
        <v>10566</v>
      </c>
      <c r="G269" s="11">
        <f>IF(ISERROR(VLOOKUP(A269,'図6他 KIC単語（親密度データが存在するもの）'!A:G,6,FALSE)),"", VLOOKUP(A269,'図6他 KIC単語（親密度データが存在するもの）'!A:G,6,FALSE))</f>
        <v>6.0940000000000003</v>
      </c>
      <c r="J269" s="4">
        <f t="shared" si="4"/>
        <v>6.0940000000000003</v>
      </c>
    </row>
    <row r="270" spans="1:10" ht="13" x14ac:dyDescent="0.15">
      <c r="A270" s="1">
        <v>454</v>
      </c>
      <c r="B270" s="1" t="s">
        <v>1006</v>
      </c>
      <c r="C270" s="1">
        <v>2</v>
      </c>
      <c r="D270">
        <v>2</v>
      </c>
      <c r="E270" s="1">
        <v>3</v>
      </c>
      <c r="F270" s="5" t="s">
        <v>10430</v>
      </c>
      <c r="G270" s="11">
        <f>IF(ISERROR(VLOOKUP(A270,'図6他 KIC単語（親密度データが存在するもの）'!A:G,6,FALSE)),"", VLOOKUP(A270,'図6他 KIC単語（親密度データが存在するもの）'!A:G,6,FALSE))</f>
        <v>4.4379999999999997</v>
      </c>
      <c r="J270" s="4">
        <f t="shared" si="4"/>
        <v>4.4379999999999997</v>
      </c>
    </row>
    <row r="271" spans="1:10" ht="13" x14ac:dyDescent="0.15">
      <c r="A271" s="1">
        <v>458</v>
      </c>
      <c r="B271" s="1" t="s">
        <v>1010</v>
      </c>
      <c r="C271" s="1">
        <v>2</v>
      </c>
      <c r="D271">
        <v>2</v>
      </c>
      <c r="E271" s="1">
        <v>3</v>
      </c>
      <c r="F271" s="5" t="s">
        <v>10525</v>
      </c>
      <c r="G271" s="11">
        <f>IF(ISERROR(VLOOKUP(A271,'図6他 KIC単語（親密度データが存在するもの）'!A:G,6,FALSE)),"", VLOOKUP(A271,'図6他 KIC単語（親密度データが存在するもの）'!A:G,6,FALSE))</f>
        <v>5.625</v>
      </c>
      <c r="J271" s="4">
        <f t="shared" si="4"/>
        <v>5.625</v>
      </c>
    </row>
    <row r="272" spans="1:10" ht="13" x14ac:dyDescent="0.15">
      <c r="A272" s="1">
        <v>460</v>
      </c>
      <c r="B272" s="1" t="s">
        <v>1012</v>
      </c>
      <c r="C272" s="1">
        <v>6</v>
      </c>
      <c r="D272">
        <v>6</v>
      </c>
      <c r="E272" s="1">
        <v>28</v>
      </c>
      <c r="F272" s="5" t="s">
        <v>9692</v>
      </c>
      <c r="G272" s="11">
        <f>IF(ISERROR(VLOOKUP(A272,'図6他 KIC単語（親密度データが存在するもの）'!A:G,6,FALSE)),"", VLOOKUP(A272,'図6他 KIC単語（親密度データが存在するもの）'!A:G,6,FALSE))</f>
        <v>6.0940000000000003</v>
      </c>
      <c r="J272" s="4">
        <f t="shared" si="4"/>
        <v>6.0940000000000003</v>
      </c>
    </row>
    <row r="273" spans="1:10" ht="13" x14ac:dyDescent="0.15">
      <c r="A273" s="1">
        <v>462</v>
      </c>
      <c r="B273" s="1" t="s">
        <v>1013</v>
      </c>
      <c r="C273" s="1">
        <v>2</v>
      </c>
      <c r="D273">
        <v>2</v>
      </c>
      <c r="E273" s="1">
        <v>3</v>
      </c>
      <c r="F273" s="5" t="s">
        <v>10527</v>
      </c>
      <c r="G273" s="11">
        <f>IF(ISERROR(VLOOKUP(A273,'図6他 KIC単語（親密度データが存在するもの）'!A:G,6,FALSE)),"", VLOOKUP(A273,'図6他 KIC単語（親密度データが存在するもの）'!A:G,6,FALSE))</f>
        <v>6.4690000000000003</v>
      </c>
      <c r="J273" s="4">
        <f t="shared" si="4"/>
        <v>6.4690000000000003</v>
      </c>
    </row>
    <row r="274" spans="1:10" ht="13" x14ac:dyDescent="0.15">
      <c r="A274" s="1">
        <v>464</v>
      </c>
      <c r="B274" s="1" t="s">
        <v>1015</v>
      </c>
      <c r="C274" s="1">
        <v>2</v>
      </c>
      <c r="D274">
        <v>2</v>
      </c>
      <c r="E274" s="1">
        <v>4</v>
      </c>
      <c r="F274" s="5" t="s">
        <v>10430</v>
      </c>
      <c r="G274" s="11">
        <f>IF(ISERROR(VLOOKUP(A274,'図6他 KIC単語（親密度データが存在するもの）'!A:G,6,FALSE)),"", VLOOKUP(A274,'図6他 KIC単語（親密度データが存在するもの）'!A:G,6,FALSE))</f>
        <v>4.2190000000000003</v>
      </c>
      <c r="J274" s="4">
        <f t="shared" si="4"/>
        <v>4.2190000000000003</v>
      </c>
    </row>
    <row r="275" spans="1:10" ht="13" x14ac:dyDescent="0.15">
      <c r="A275" s="1">
        <v>466</v>
      </c>
      <c r="B275" s="1" t="s">
        <v>1013</v>
      </c>
      <c r="C275" s="1">
        <v>2</v>
      </c>
      <c r="D275">
        <v>2</v>
      </c>
      <c r="E275" s="1">
        <v>3</v>
      </c>
      <c r="F275" s="5" t="s">
        <v>10527</v>
      </c>
      <c r="G275" s="11">
        <f>IF(ISERROR(VLOOKUP(A275,'図6他 KIC単語（親密度データが存在するもの）'!A:G,6,FALSE)),"", VLOOKUP(A275,'図6他 KIC単語（親密度データが存在するもの）'!A:G,6,FALSE))</f>
        <v>6.4690000000000003</v>
      </c>
      <c r="J275" s="4">
        <f t="shared" si="4"/>
        <v>6.4690000000000003</v>
      </c>
    </row>
    <row r="276" spans="1:10" ht="13" x14ac:dyDescent="0.15">
      <c r="A276" s="1">
        <v>470</v>
      </c>
      <c r="B276" s="1" t="s">
        <v>1019</v>
      </c>
      <c r="C276" s="1">
        <v>2</v>
      </c>
      <c r="D276">
        <v>2</v>
      </c>
      <c r="E276" s="1">
        <v>3</v>
      </c>
      <c r="F276" s="5" t="s">
        <v>10505</v>
      </c>
      <c r="G276" s="11">
        <f>IF(ISERROR(VLOOKUP(A276,'図6他 KIC単語（親密度データが存在するもの）'!A:G,6,FALSE)),"", VLOOKUP(A276,'図6他 KIC単語（親密度データが存在するもの）'!A:G,6,FALSE))</f>
        <v>6.4690000000000003</v>
      </c>
      <c r="J276" s="4">
        <f t="shared" si="4"/>
        <v>6.4690000000000003</v>
      </c>
    </row>
    <row r="277" spans="1:10" ht="13" x14ac:dyDescent="0.15">
      <c r="A277" s="1">
        <v>471</v>
      </c>
      <c r="B277" s="1" t="s">
        <v>1020</v>
      </c>
      <c r="C277" s="1">
        <v>11</v>
      </c>
      <c r="D277">
        <v>11</v>
      </c>
      <c r="E277" s="1">
        <v>3</v>
      </c>
      <c r="F277" s="5" t="s">
        <v>8699</v>
      </c>
      <c r="G277" s="11">
        <f>IF(ISERROR(VLOOKUP(A277,'図6他 KIC単語（親密度データが存在するもの）'!A:G,6,FALSE)),"", VLOOKUP(A277,'図6他 KIC単語（親密度データが存在するもの）'!A:G,6,FALSE))</f>
        <v>5.9059999999999997</v>
      </c>
      <c r="J277" s="4">
        <f t="shared" si="4"/>
        <v>5.9059999999999997</v>
      </c>
    </row>
    <row r="278" spans="1:10" ht="13" x14ac:dyDescent="0.15">
      <c r="A278" s="1">
        <v>475</v>
      </c>
      <c r="B278" s="1" t="s">
        <v>984</v>
      </c>
      <c r="C278" s="1">
        <v>2</v>
      </c>
      <c r="D278">
        <v>2</v>
      </c>
      <c r="E278" s="1">
        <v>3</v>
      </c>
      <c r="F278" s="5" t="s">
        <v>10552</v>
      </c>
      <c r="G278" s="11">
        <f>IF(ISERROR(VLOOKUP(A278,'図6他 KIC単語（親密度データが存在するもの）'!A:G,6,FALSE)),"", VLOOKUP(A278,'図6他 KIC単語（親密度データが存在するもの）'!A:G,6,FALSE))</f>
        <v>6.2190000000000003</v>
      </c>
      <c r="J278" s="4">
        <f t="shared" si="4"/>
        <v>6.2190000000000003</v>
      </c>
    </row>
    <row r="279" spans="1:10" ht="13" x14ac:dyDescent="0.15">
      <c r="A279" s="1">
        <v>476</v>
      </c>
      <c r="B279" s="1" t="s">
        <v>1023</v>
      </c>
      <c r="C279" s="1">
        <v>2</v>
      </c>
      <c r="D279">
        <v>2</v>
      </c>
      <c r="E279" s="1">
        <v>3</v>
      </c>
      <c r="F279" s="5" t="s">
        <v>10527</v>
      </c>
      <c r="G279" s="11">
        <f>IF(ISERROR(VLOOKUP(A279,'図6他 KIC単語（親密度データが存在するもの）'!A:G,6,FALSE)),"", VLOOKUP(A279,'図6他 KIC単語（親密度データが存在するもの）'!A:G,6,FALSE))</f>
        <v>6.5620000000000003</v>
      </c>
      <c r="J279" s="4">
        <f t="shared" si="4"/>
        <v>6.5620000000000003</v>
      </c>
    </row>
    <row r="280" spans="1:10" ht="13" x14ac:dyDescent="0.15">
      <c r="A280" s="1">
        <v>477</v>
      </c>
      <c r="B280" s="1" t="s">
        <v>1013</v>
      </c>
      <c r="C280" s="1">
        <v>2</v>
      </c>
      <c r="D280">
        <v>2</v>
      </c>
      <c r="E280" s="1">
        <v>3</v>
      </c>
      <c r="F280" s="5" t="s">
        <v>10527</v>
      </c>
      <c r="G280" s="11">
        <f>IF(ISERROR(VLOOKUP(A280,'図6他 KIC単語（親密度データが存在するもの）'!A:G,6,FALSE)),"", VLOOKUP(A280,'図6他 KIC単語（親密度データが存在するもの）'!A:G,6,FALSE))</f>
        <v>6.4690000000000003</v>
      </c>
      <c r="J280" s="4">
        <f t="shared" si="4"/>
        <v>6.4690000000000003</v>
      </c>
    </row>
    <row r="281" spans="1:10" ht="13" x14ac:dyDescent="0.15">
      <c r="A281" s="1">
        <v>478</v>
      </c>
      <c r="B281" s="1" t="s">
        <v>1024</v>
      </c>
      <c r="C281" s="1">
        <v>7</v>
      </c>
      <c r="D281">
        <v>7</v>
      </c>
      <c r="E281" s="1">
        <v>15</v>
      </c>
      <c r="F281" s="5" t="s">
        <v>9489</v>
      </c>
      <c r="G281" s="11">
        <f>IF(ISERROR(VLOOKUP(A281,'図6他 KIC単語（親密度データが存在するもの）'!A:G,6,FALSE)),"", VLOOKUP(A281,'図6他 KIC単語（親密度データが存在するもの）'!A:G,6,FALSE))</f>
        <v>6.25</v>
      </c>
      <c r="J281" s="4">
        <f t="shared" si="4"/>
        <v>6.25</v>
      </c>
    </row>
    <row r="282" spans="1:10" ht="13" x14ac:dyDescent="0.15">
      <c r="A282" s="1">
        <v>479</v>
      </c>
      <c r="B282" s="1" t="s">
        <v>1025</v>
      </c>
      <c r="C282" s="1">
        <v>7</v>
      </c>
      <c r="D282">
        <v>7</v>
      </c>
      <c r="E282" s="1">
        <v>3</v>
      </c>
      <c r="F282" s="5" t="s">
        <v>9502</v>
      </c>
      <c r="G282" s="11">
        <f>IF(ISERROR(VLOOKUP(A282,'図6他 KIC単語（親密度データが存在するもの）'!A:G,6,FALSE)),"", VLOOKUP(A282,'図6他 KIC単語（親密度データが存在するもの）'!A:G,6,FALSE))</f>
        <v>6.0309999999999997</v>
      </c>
      <c r="J282" s="4">
        <f t="shared" si="4"/>
        <v>6.0309999999999997</v>
      </c>
    </row>
    <row r="283" spans="1:10" ht="13" x14ac:dyDescent="0.15">
      <c r="A283" s="1">
        <v>480</v>
      </c>
      <c r="B283" s="1" t="s">
        <v>1026</v>
      </c>
      <c r="C283" s="1">
        <v>3</v>
      </c>
      <c r="D283">
        <v>3</v>
      </c>
      <c r="E283" s="1">
        <v>3</v>
      </c>
      <c r="F283" s="5" t="s">
        <v>10412</v>
      </c>
      <c r="G283" s="11">
        <f>IF(ISERROR(VLOOKUP(A283,'図6他 KIC単語（親密度データが存在するもの）'!A:G,6,FALSE)),"", VLOOKUP(A283,'図6他 KIC単語（親密度データが存在するもの）'!A:G,6,FALSE))</f>
        <v>5.5620000000000003</v>
      </c>
      <c r="J283" s="4">
        <f t="shared" si="4"/>
        <v>5.5620000000000003</v>
      </c>
    </row>
    <row r="284" spans="1:10" ht="13" x14ac:dyDescent="0.15">
      <c r="A284" s="1">
        <v>481</v>
      </c>
      <c r="B284" s="1" t="s">
        <v>1027</v>
      </c>
      <c r="C284" s="1">
        <v>2</v>
      </c>
      <c r="D284">
        <v>2</v>
      </c>
      <c r="E284" s="1">
        <v>3</v>
      </c>
      <c r="F284" s="5" t="s">
        <v>10525</v>
      </c>
      <c r="G284" s="11">
        <f>IF(ISERROR(VLOOKUP(A284,'図6他 KIC単語（親密度データが存在するもの）'!A:G,6,FALSE)),"", VLOOKUP(A284,'図6他 KIC単語（親密度データが存在するもの）'!A:G,6,FALSE))</f>
        <v>5.9059999999999997</v>
      </c>
      <c r="J284" s="4">
        <f t="shared" si="4"/>
        <v>5.9059999999999997</v>
      </c>
    </row>
    <row r="285" spans="1:10" ht="13" x14ac:dyDescent="0.15">
      <c r="A285" s="1">
        <v>482</v>
      </c>
      <c r="B285" s="1" t="s">
        <v>7866</v>
      </c>
      <c r="C285" s="1">
        <v>3</v>
      </c>
      <c r="D285">
        <v>3</v>
      </c>
      <c r="E285" s="1">
        <v>3</v>
      </c>
      <c r="F285" s="5" t="s">
        <v>10408</v>
      </c>
      <c r="G285" s="11" t="str">
        <f>IF(ISERROR(VLOOKUP(A285,'図6他 KIC単語（親密度データが存在するもの）'!A:G,6,FALSE)),"", VLOOKUP(A285,'図6他 KIC単語（親密度データが存在するもの）'!A:G,6,FALSE))</f>
        <v/>
      </c>
      <c r="J285" s="4" t="str">
        <f t="shared" si="4"/>
        <v/>
      </c>
    </row>
    <row r="286" spans="1:10" ht="13" x14ac:dyDescent="0.15">
      <c r="A286" s="1">
        <v>484</v>
      </c>
      <c r="B286" s="1" t="s">
        <v>263</v>
      </c>
      <c r="C286" s="1">
        <v>2</v>
      </c>
      <c r="D286">
        <v>2</v>
      </c>
      <c r="E286" s="1">
        <v>1</v>
      </c>
      <c r="F286" s="5" t="s">
        <v>10551</v>
      </c>
      <c r="G286" s="11">
        <f>IF(ISERROR(VLOOKUP(A286,'図6他 KIC単語（親密度データが存在するもの）'!A:G,6,FALSE)),"", VLOOKUP(A286,'図6他 KIC単語（親密度データが存在するもの）'!A:G,6,FALSE))</f>
        <v>6.2809999999999997</v>
      </c>
      <c r="J286" s="4">
        <f t="shared" si="4"/>
        <v>6.2809999999999997</v>
      </c>
    </row>
    <row r="287" spans="1:10" ht="13" x14ac:dyDescent="0.15">
      <c r="A287" s="1">
        <v>486</v>
      </c>
      <c r="B287" s="1" t="s">
        <v>1030</v>
      </c>
      <c r="C287" s="1">
        <v>7</v>
      </c>
      <c r="D287">
        <v>6</v>
      </c>
      <c r="E287" s="1">
        <v>34</v>
      </c>
      <c r="F287" s="5" t="s">
        <v>9460</v>
      </c>
      <c r="G287" s="11">
        <f>IF(ISERROR(VLOOKUP(A287,'図6他 KIC単語（親密度データが存在するもの）'!A:G,6,FALSE)),"", VLOOKUP(A287,'図6他 KIC単語（親密度データが存在するもの）'!A:G,6,FALSE))</f>
        <v>6.375</v>
      </c>
      <c r="J287" s="4">
        <f t="shared" si="4"/>
        <v>6.375</v>
      </c>
    </row>
    <row r="288" spans="1:10" ht="13" x14ac:dyDescent="0.15">
      <c r="A288" s="1">
        <v>488</v>
      </c>
      <c r="B288" s="1" t="s">
        <v>24</v>
      </c>
      <c r="C288" s="1">
        <v>4</v>
      </c>
      <c r="D288">
        <v>4</v>
      </c>
      <c r="E288" s="1">
        <v>6</v>
      </c>
      <c r="F288" s="5" t="s">
        <v>10164</v>
      </c>
      <c r="G288" s="11">
        <f>IF(ISERROR(VLOOKUP(A288,'図6他 KIC単語（親密度データが存在するもの）'!A:G,6,FALSE)),"", VLOOKUP(A288,'図6他 KIC単語（親密度データが存在するもの）'!A:G,6,FALSE))</f>
        <v>2.9689999999999999</v>
      </c>
      <c r="J288" s="4">
        <f t="shared" si="4"/>
        <v>2.9689999999999999</v>
      </c>
    </row>
    <row r="289" spans="1:10" ht="13" x14ac:dyDescent="0.15">
      <c r="A289" s="1">
        <v>489</v>
      </c>
      <c r="B289" s="1" t="s">
        <v>1031</v>
      </c>
      <c r="C289" s="1">
        <v>2</v>
      </c>
      <c r="D289">
        <v>2</v>
      </c>
      <c r="E289" s="1">
        <v>3</v>
      </c>
      <c r="F289" s="5" t="s">
        <v>10430</v>
      </c>
      <c r="G289" s="11">
        <f>IF(ISERROR(VLOOKUP(A289,'図6他 KIC単語（親密度データが存在するもの）'!A:G,6,FALSE)),"", VLOOKUP(A289,'図6他 KIC単語（親密度データが存在するもの）'!A:G,6,FALSE))</f>
        <v>3.7189999999999999</v>
      </c>
      <c r="J289" s="4">
        <f t="shared" si="4"/>
        <v>3.7189999999999999</v>
      </c>
    </row>
    <row r="290" spans="1:10" ht="13" x14ac:dyDescent="0.15">
      <c r="A290" s="1">
        <v>492</v>
      </c>
      <c r="B290" s="1" t="s">
        <v>1033</v>
      </c>
      <c r="C290" s="1">
        <v>1</v>
      </c>
      <c r="D290">
        <v>1</v>
      </c>
      <c r="E290" s="1">
        <v>3</v>
      </c>
      <c r="F290" s="5" t="s">
        <v>10556</v>
      </c>
      <c r="G290" s="11">
        <f>IF(ISERROR(VLOOKUP(A290,'図6他 KIC単語（親密度データが存在するもの）'!A:G,6,FALSE)),"", VLOOKUP(A290,'図6他 KIC単語（親密度データが存在するもの）'!A:G,6,FALSE))</f>
        <v>5.0620000000000003</v>
      </c>
      <c r="J290" s="4">
        <f t="shared" si="4"/>
        <v>5.0620000000000003</v>
      </c>
    </row>
    <row r="291" spans="1:10" ht="13" x14ac:dyDescent="0.15">
      <c r="A291" s="1">
        <v>493</v>
      </c>
      <c r="B291" s="1" t="s">
        <v>1034</v>
      </c>
      <c r="C291" s="1">
        <v>1</v>
      </c>
      <c r="D291">
        <v>1</v>
      </c>
      <c r="E291" s="1">
        <v>3</v>
      </c>
      <c r="F291" s="5" t="s">
        <v>10574</v>
      </c>
      <c r="G291" s="11">
        <f>IF(ISERROR(VLOOKUP(A291,'図6他 KIC単語（親密度データが存在するもの）'!A:G,6,FALSE)),"", VLOOKUP(A291,'図6他 KIC単語（親密度データが存在するもの）'!A:G,6,FALSE))</f>
        <v>6.375</v>
      </c>
      <c r="J291" s="4">
        <f t="shared" si="4"/>
        <v>6.375</v>
      </c>
    </row>
    <row r="292" spans="1:10" ht="13" x14ac:dyDescent="0.15">
      <c r="A292" s="1">
        <v>494</v>
      </c>
      <c r="B292" s="1" t="s">
        <v>1035</v>
      </c>
      <c r="C292" s="1">
        <v>3</v>
      </c>
      <c r="D292">
        <v>3</v>
      </c>
      <c r="E292" s="1">
        <v>3</v>
      </c>
      <c r="F292" s="5" t="s">
        <v>10414</v>
      </c>
      <c r="G292" s="11">
        <f>IF(ISERROR(VLOOKUP(A292,'図6他 KIC単語（親密度データが存在するもの）'!A:G,6,FALSE)),"", VLOOKUP(A292,'図6他 KIC単語（親密度データが存在するもの）'!A:G,6,FALSE))</f>
        <v>6.4690000000000003</v>
      </c>
      <c r="J292" s="4">
        <f t="shared" si="4"/>
        <v>6.4690000000000003</v>
      </c>
    </row>
    <row r="293" spans="1:10" ht="13" x14ac:dyDescent="0.15">
      <c r="A293" s="1">
        <v>498</v>
      </c>
      <c r="B293" s="1" t="s">
        <v>1038</v>
      </c>
      <c r="C293" s="1">
        <v>3</v>
      </c>
      <c r="D293">
        <v>3</v>
      </c>
      <c r="E293" s="1">
        <v>3</v>
      </c>
      <c r="F293" s="5" t="s">
        <v>10413</v>
      </c>
      <c r="G293" s="11">
        <f>IF(ISERROR(VLOOKUP(A293,'図6他 KIC単語（親密度データが存在するもの）'!A:G,6,FALSE)),"", VLOOKUP(A293,'図6他 KIC単語（親密度データが存在するもの）'!A:G,6,FALSE))</f>
        <v>6.125</v>
      </c>
      <c r="J293" s="4">
        <f t="shared" si="4"/>
        <v>6.125</v>
      </c>
    </row>
    <row r="294" spans="1:10" ht="13" x14ac:dyDescent="0.15">
      <c r="A294" s="1">
        <v>499</v>
      </c>
      <c r="B294" s="1" t="s">
        <v>1039</v>
      </c>
      <c r="C294" s="1">
        <v>1</v>
      </c>
      <c r="D294">
        <v>1</v>
      </c>
      <c r="E294" s="1">
        <v>3</v>
      </c>
      <c r="F294" s="5" t="s">
        <v>10562</v>
      </c>
      <c r="G294" s="11">
        <f>IF(ISERROR(VLOOKUP(A294,'図6他 KIC単語（親密度データが存在するもの）'!A:G,6,FALSE)),"", VLOOKUP(A294,'図6他 KIC単語（親密度データが存在するもの）'!A:G,6,FALSE))</f>
        <v>5.9690000000000003</v>
      </c>
      <c r="J294" s="4">
        <f t="shared" si="4"/>
        <v>5.9690000000000003</v>
      </c>
    </row>
    <row r="295" spans="1:10" ht="13" x14ac:dyDescent="0.15">
      <c r="A295" s="1">
        <v>500</v>
      </c>
      <c r="B295" s="1" t="s">
        <v>7867</v>
      </c>
      <c r="C295" s="1">
        <v>19</v>
      </c>
      <c r="D295">
        <v>19</v>
      </c>
      <c r="E295" s="1">
        <v>3</v>
      </c>
      <c r="F295" s="5" t="s">
        <v>10793</v>
      </c>
      <c r="G295" s="11" t="str">
        <f>IF(ISERROR(VLOOKUP(A295,'図6他 KIC単語（親密度データが存在するもの）'!A:G,6,FALSE)),"", VLOOKUP(A295,'図6他 KIC単語（親密度データが存在するもの）'!A:G,6,FALSE))</f>
        <v/>
      </c>
      <c r="H295" s="7">
        <v>4.6559999999999997</v>
      </c>
      <c r="I295" s="8" t="s">
        <v>10792</v>
      </c>
      <c r="J295" s="4">
        <f t="shared" si="4"/>
        <v>4.6559999999999997</v>
      </c>
    </row>
    <row r="296" spans="1:10" ht="13" x14ac:dyDescent="0.15">
      <c r="A296" s="1">
        <v>501</v>
      </c>
      <c r="B296" s="1" t="s">
        <v>1040</v>
      </c>
      <c r="C296" s="1">
        <v>1</v>
      </c>
      <c r="D296">
        <v>1</v>
      </c>
      <c r="E296" s="1">
        <v>3</v>
      </c>
      <c r="F296" s="5" t="s">
        <v>10556</v>
      </c>
      <c r="G296" s="11">
        <f>IF(ISERROR(VLOOKUP(A296,'図6他 KIC単語（親密度データが存在するもの）'!A:G,6,FALSE)),"", VLOOKUP(A296,'図6他 KIC単語（親密度データが存在するもの）'!A:G,6,FALSE))</f>
        <v>4.1559999999999997</v>
      </c>
      <c r="J296" s="4">
        <f t="shared" si="4"/>
        <v>4.1559999999999997</v>
      </c>
    </row>
    <row r="297" spans="1:10" ht="13" x14ac:dyDescent="0.15">
      <c r="A297" s="1">
        <v>502</v>
      </c>
      <c r="B297" s="1" t="s">
        <v>1041</v>
      </c>
      <c r="C297" s="1">
        <v>6</v>
      </c>
      <c r="D297">
        <v>6</v>
      </c>
      <c r="E297" s="1">
        <v>3</v>
      </c>
      <c r="F297" s="5" t="s">
        <v>9726</v>
      </c>
      <c r="G297" s="11">
        <f>IF(ISERROR(VLOOKUP(A297,'図6他 KIC単語（親密度データが存在するもの）'!A:G,6,FALSE)),"", VLOOKUP(A297,'図6他 KIC単語（親密度データが存在するもの）'!A:G,6,FALSE))</f>
        <v>5.875</v>
      </c>
      <c r="J297" s="4">
        <f t="shared" si="4"/>
        <v>5.875</v>
      </c>
    </row>
    <row r="298" spans="1:10" ht="13" x14ac:dyDescent="0.15">
      <c r="A298" s="1">
        <v>503</v>
      </c>
      <c r="B298" s="1" t="s">
        <v>1043</v>
      </c>
      <c r="C298" s="1">
        <v>2</v>
      </c>
      <c r="D298">
        <v>1</v>
      </c>
      <c r="E298" s="1">
        <v>3</v>
      </c>
      <c r="F298" s="5" t="s">
        <v>10549</v>
      </c>
      <c r="G298" s="11">
        <f>IF(ISERROR(VLOOKUP(A298,'図6他 KIC単語（親密度データが存在するもの）'!A:G,6,FALSE)),"", VLOOKUP(A298,'図6他 KIC単語（親密度データが存在するもの）'!A:G,6,FALSE))</f>
        <v>5.7809999999999997</v>
      </c>
      <c r="J298" s="4">
        <f t="shared" si="4"/>
        <v>5.7809999999999997</v>
      </c>
    </row>
    <row r="299" spans="1:10" ht="13" x14ac:dyDescent="0.15">
      <c r="A299" s="1">
        <v>504</v>
      </c>
      <c r="B299" s="1" t="s">
        <v>1044</v>
      </c>
      <c r="C299" s="1">
        <v>2</v>
      </c>
      <c r="D299">
        <v>2</v>
      </c>
      <c r="E299" s="1">
        <v>3</v>
      </c>
      <c r="F299" s="5" t="s">
        <v>10432</v>
      </c>
      <c r="G299" s="11">
        <f>IF(ISERROR(VLOOKUP(A299,'図6他 KIC単語（親密度データが存在するもの）'!A:G,6,FALSE)),"", VLOOKUP(A299,'図6他 KIC単語（親密度データが存在するもの）'!A:G,6,FALSE))</f>
        <v>5.125</v>
      </c>
      <c r="J299" s="4">
        <f t="shared" si="4"/>
        <v>5.125</v>
      </c>
    </row>
    <row r="300" spans="1:10" ht="13" x14ac:dyDescent="0.15">
      <c r="A300" s="1">
        <v>508</v>
      </c>
      <c r="B300" s="1" t="s">
        <v>1047</v>
      </c>
      <c r="C300" s="1">
        <v>3</v>
      </c>
      <c r="D300">
        <v>3</v>
      </c>
      <c r="E300" s="1">
        <v>83</v>
      </c>
      <c r="F300" s="5" t="s">
        <v>10275</v>
      </c>
      <c r="G300" s="11">
        <f>IF(ISERROR(VLOOKUP(A300,'図6他 KIC単語（親密度データが存在するもの）'!A:G,6,FALSE)),"", VLOOKUP(A300,'図6他 KIC単語（親密度データが存在するもの）'!A:G,6,FALSE))</f>
        <v>5.7809999999999997</v>
      </c>
      <c r="J300" s="4">
        <f t="shared" si="4"/>
        <v>5.7809999999999997</v>
      </c>
    </row>
    <row r="301" spans="1:10" ht="13" x14ac:dyDescent="0.15">
      <c r="A301" s="1">
        <v>510</v>
      </c>
      <c r="B301" s="1" t="s">
        <v>7868</v>
      </c>
      <c r="C301" s="1">
        <v>6</v>
      </c>
      <c r="D301">
        <v>6</v>
      </c>
      <c r="E301" s="1">
        <v>3</v>
      </c>
      <c r="F301" s="5" t="s">
        <v>11105</v>
      </c>
      <c r="G301" s="11" t="str">
        <f>IF(ISERROR(VLOOKUP(A301,'図6他 KIC単語（親密度データが存在するもの）'!A:G,6,FALSE)),"", VLOOKUP(A301,'図6他 KIC単語（親密度データが存在するもの）'!A:G,6,FALSE))</f>
        <v/>
      </c>
      <c r="J301" s="4" t="str">
        <f t="shared" si="4"/>
        <v/>
      </c>
    </row>
    <row r="302" spans="1:10" ht="13" x14ac:dyDescent="0.15">
      <c r="A302" s="1">
        <v>513</v>
      </c>
      <c r="B302" s="1" t="s">
        <v>1049</v>
      </c>
      <c r="C302" s="1">
        <v>2</v>
      </c>
      <c r="D302">
        <v>2</v>
      </c>
      <c r="E302" s="1">
        <v>3</v>
      </c>
      <c r="F302" s="5" t="s">
        <v>10430</v>
      </c>
      <c r="G302" s="11">
        <f>IF(ISERROR(VLOOKUP(A302,'図6他 KIC単語（親密度データが存在するもの）'!A:G,6,FALSE)),"", VLOOKUP(A302,'図6他 KIC単語（親密度データが存在するもの）'!A:G,6,FALSE))</f>
        <v>4.9690000000000003</v>
      </c>
      <c r="J302" s="4">
        <f t="shared" si="4"/>
        <v>4.9690000000000003</v>
      </c>
    </row>
    <row r="303" spans="1:10" ht="13" x14ac:dyDescent="0.15">
      <c r="A303" s="1">
        <v>515</v>
      </c>
      <c r="B303" s="1" t="s">
        <v>1051</v>
      </c>
      <c r="C303" s="1">
        <v>3</v>
      </c>
      <c r="D303">
        <v>3</v>
      </c>
      <c r="E303" s="1">
        <v>3</v>
      </c>
      <c r="F303" s="5" t="s">
        <v>10385</v>
      </c>
      <c r="G303" s="11">
        <f>IF(ISERROR(VLOOKUP(A303,'図6他 KIC単語（親密度データが存在するもの）'!A:G,6,FALSE)),"", VLOOKUP(A303,'図6他 KIC単語（親密度データが存在するもの）'!A:G,6,FALSE))</f>
        <v>5.9690000000000003</v>
      </c>
      <c r="J303" s="4">
        <f t="shared" si="4"/>
        <v>5.9690000000000003</v>
      </c>
    </row>
    <row r="304" spans="1:10" ht="13" x14ac:dyDescent="0.15">
      <c r="A304" s="1">
        <v>516</v>
      </c>
      <c r="B304" s="1" t="s">
        <v>1052</v>
      </c>
      <c r="C304" s="1">
        <v>2</v>
      </c>
      <c r="D304">
        <v>2</v>
      </c>
      <c r="E304" s="1">
        <v>3</v>
      </c>
      <c r="F304" s="5" t="s">
        <v>10548</v>
      </c>
      <c r="G304" s="11">
        <f>IF(ISERROR(VLOOKUP(A304,'図6他 KIC単語（親密度データが存在するもの）'!A:G,6,FALSE)),"", VLOOKUP(A304,'図6他 KIC単語（親密度データが存在するもの）'!A:G,6,FALSE))</f>
        <v>5.6559999999999997</v>
      </c>
      <c r="J304" s="4">
        <f t="shared" si="4"/>
        <v>5.6559999999999997</v>
      </c>
    </row>
    <row r="305" spans="1:10" ht="13" x14ac:dyDescent="0.15">
      <c r="A305" s="1">
        <v>518</v>
      </c>
      <c r="B305" s="1" t="s">
        <v>46</v>
      </c>
      <c r="C305" s="1">
        <v>2</v>
      </c>
      <c r="D305">
        <v>2</v>
      </c>
      <c r="E305" s="1">
        <v>3</v>
      </c>
      <c r="F305" s="5" t="s">
        <v>11241</v>
      </c>
      <c r="G305" s="11">
        <f>IF(ISERROR(VLOOKUP(A305,'図6他 KIC単語（親密度データが存在するもの）'!A:G,6,FALSE)),"", VLOOKUP(A305,'図6他 KIC単語（親密度データが存在するもの）'!A:G,6,FALSE))</f>
        <v>4.0620000000000003</v>
      </c>
      <c r="J305" s="4">
        <f t="shared" si="4"/>
        <v>4.0620000000000003</v>
      </c>
    </row>
    <row r="306" spans="1:10" ht="13" x14ac:dyDescent="0.15">
      <c r="A306" s="1">
        <v>520</v>
      </c>
      <c r="B306" s="1" t="s">
        <v>1054</v>
      </c>
      <c r="C306" s="1">
        <v>14</v>
      </c>
      <c r="D306">
        <v>14</v>
      </c>
      <c r="E306" s="1">
        <v>3</v>
      </c>
      <c r="F306" s="5" t="s">
        <v>8373</v>
      </c>
      <c r="G306" s="11">
        <f>IF(ISERROR(VLOOKUP(A306,'図6他 KIC単語（親密度データが存在するもの）'!A:G,6,FALSE)),"", VLOOKUP(A306,'図6他 KIC単語（親密度データが存在するもの）'!A:G,6,FALSE))</f>
        <v>5.625</v>
      </c>
      <c r="J306" s="4">
        <f t="shared" si="4"/>
        <v>5.625</v>
      </c>
    </row>
    <row r="307" spans="1:10" ht="13" x14ac:dyDescent="0.15">
      <c r="A307" s="1">
        <v>522</v>
      </c>
      <c r="B307" s="1" t="s">
        <v>7869</v>
      </c>
      <c r="C307" s="1">
        <v>2</v>
      </c>
      <c r="D307">
        <v>2</v>
      </c>
      <c r="E307" s="1">
        <v>3</v>
      </c>
      <c r="F307" s="5" t="s">
        <v>10485</v>
      </c>
      <c r="G307" s="11" t="str">
        <f>IF(ISERROR(VLOOKUP(A307,'図6他 KIC単語（親密度データが存在するもの）'!A:G,6,FALSE)),"", VLOOKUP(A307,'図6他 KIC単語（親密度データが存在するもの）'!A:G,6,FALSE))</f>
        <v/>
      </c>
      <c r="J307" s="4" t="str">
        <f t="shared" si="4"/>
        <v/>
      </c>
    </row>
    <row r="308" spans="1:10" ht="13" x14ac:dyDescent="0.15">
      <c r="A308" s="1">
        <v>525</v>
      </c>
      <c r="B308" s="1" t="s">
        <v>1057</v>
      </c>
      <c r="C308" s="1">
        <v>4</v>
      </c>
      <c r="D308">
        <v>4</v>
      </c>
      <c r="E308" s="1">
        <v>3</v>
      </c>
      <c r="F308" s="5" t="s">
        <v>10171</v>
      </c>
      <c r="G308" s="11">
        <f>IF(ISERROR(VLOOKUP(A308,'図6他 KIC単語（親密度データが存在するもの）'!A:G,6,FALSE)),"", VLOOKUP(A308,'図6他 KIC単語（親密度データが存在するもの）'!A:G,6,FALSE))</f>
        <v>5.5309999999999997</v>
      </c>
      <c r="J308" s="4">
        <f t="shared" si="4"/>
        <v>5.5309999999999997</v>
      </c>
    </row>
    <row r="309" spans="1:10" ht="13" x14ac:dyDescent="0.15">
      <c r="A309" s="1">
        <v>526</v>
      </c>
      <c r="B309" s="1" t="s">
        <v>1058</v>
      </c>
      <c r="C309" s="1">
        <v>1</v>
      </c>
      <c r="D309">
        <v>1</v>
      </c>
      <c r="E309" s="1">
        <v>3</v>
      </c>
      <c r="F309" s="5" t="s">
        <v>10562</v>
      </c>
      <c r="G309" s="11">
        <f>IF(ISERROR(VLOOKUP(A309,'図6他 KIC単語（親密度データが存在するもの）'!A:G,6,FALSE)),"", VLOOKUP(A309,'図6他 KIC単語（親密度データが存在するもの）'!A:G,6,FALSE))</f>
        <v>4.5309999999999997</v>
      </c>
      <c r="J309" s="4">
        <f t="shared" si="4"/>
        <v>4.5309999999999997</v>
      </c>
    </row>
    <row r="310" spans="1:10" ht="13" x14ac:dyDescent="0.15">
      <c r="A310" s="1">
        <v>528</v>
      </c>
      <c r="B310" s="1" t="s">
        <v>7870</v>
      </c>
      <c r="C310" s="1">
        <v>4</v>
      </c>
      <c r="D310">
        <v>4</v>
      </c>
      <c r="E310" s="1">
        <v>3</v>
      </c>
      <c r="F310" s="5" t="s">
        <v>11185</v>
      </c>
      <c r="G310" s="11" t="str">
        <f>IF(ISERROR(VLOOKUP(A310,'図6他 KIC単語（親密度データが存在するもの）'!A:G,6,FALSE)),"", VLOOKUP(A310,'図6他 KIC単語（親密度データが存在するもの）'!A:G,6,FALSE))</f>
        <v/>
      </c>
      <c r="J310" s="4" t="str">
        <f t="shared" si="4"/>
        <v/>
      </c>
    </row>
    <row r="311" spans="1:10" ht="13" x14ac:dyDescent="0.15">
      <c r="A311" s="1">
        <v>531</v>
      </c>
      <c r="B311" s="1" t="s">
        <v>1061</v>
      </c>
      <c r="C311" s="1">
        <v>6</v>
      </c>
      <c r="D311">
        <v>6</v>
      </c>
      <c r="E311" s="1">
        <v>3</v>
      </c>
      <c r="F311" s="5" t="s">
        <v>9727</v>
      </c>
      <c r="G311" s="11">
        <f>IF(ISERROR(VLOOKUP(A311,'図6他 KIC単語（親密度データが存在するもの）'!A:G,6,FALSE)),"", VLOOKUP(A311,'図6他 KIC単語（親密度データが存在するもの）'!A:G,6,FALSE))</f>
        <v>6.25</v>
      </c>
      <c r="J311" s="4">
        <f t="shared" si="4"/>
        <v>6.25</v>
      </c>
    </row>
    <row r="312" spans="1:10" ht="13" x14ac:dyDescent="0.15">
      <c r="A312" s="1">
        <v>534</v>
      </c>
      <c r="B312" s="1" t="s">
        <v>1065</v>
      </c>
      <c r="C312" s="1">
        <v>2</v>
      </c>
      <c r="D312">
        <v>2</v>
      </c>
      <c r="E312" s="1">
        <v>3</v>
      </c>
      <c r="F312" s="5" t="s">
        <v>10430</v>
      </c>
      <c r="G312" s="11">
        <f>IF(ISERROR(VLOOKUP(A312,'図6他 KIC単語（親密度データが存在するもの）'!A:G,6,FALSE)),"", VLOOKUP(A312,'図6他 KIC単語（親密度データが存在するもの）'!A:G,6,FALSE))</f>
        <v>3.4380000000000002</v>
      </c>
      <c r="J312" s="4">
        <f t="shared" si="4"/>
        <v>3.4380000000000002</v>
      </c>
    </row>
    <row r="313" spans="1:10" ht="13" x14ac:dyDescent="0.15">
      <c r="A313" s="1">
        <v>535</v>
      </c>
      <c r="B313" s="1" t="s">
        <v>1066</v>
      </c>
      <c r="C313" s="1">
        <v>2</v>
      </c>
      <c r="D313">
        <v>2</v>
      </c>
      <c r="E313" s="1">
        <v>3</v>
      </c>
      <c r="F313" s="5" t="s">
        <v>10432</v>
      </c>
      <c r="G313" s="11">
        <f>IF(ISERROR(VLOOKUP(A313,'図6他 KIC単語（親密度データが存在するもの）'!A:G,6,FALSE)),"", VLOOKUP(A313,'図6他 KIC単語（親密度データが存在するもの）'!A:G,6,FALSE))</f>
        <v>5.0940000000000003</v>
      </c>
      <c r="J313" s="4">
        <f t="shared" si="4"/>
        <v>5.0940000000000003</v>
      </c>
    </row>
    <row r="314" spans="1:10" ht="13" x14ac:dyDescent="0.15">
      <c r="A314" s="1">
        <v>536</v>
      </c>
      <c r="B314" s="1" t="s">
        <v>969</v>
      </c>
      <c r="C314" s="1">
        <v>2</v>
      </c>
      <c r="D314">
        <v>2</v>
      </c>
      <c r="E314" s="1">
        <v>3</v>
      </c>
      <c r="F314" s="5" t="s">
        <v>10430</v>
      </c>
      <c r="G314" s="11">
        <f>IF(ISERROR(VLOOKUP(A314,'図6他 KIC単語（親密度データが存在するもの）'!A:G,6,FALSE)),"", VLOOKUP(A314,'図6他 KIC単語（親密度データが存在するもの）'!A:G,6,FALSE))</f>
        <v>5.0309999999999997</v>
      </c>
      <c r="J314" s="4">
        <f t="shared" si="4"/>
        <v>5.0309999999999997</v>
      </c>
    </row>
    <row r="315" spans="1:10" ht="13" x14ac:dyDescent="0.15">
      <c r="A315" s="1">
        <v>537</v>
      </c>
      <c r="B315" s="1" t="s">
        <v>1067</v>
      </c>
      <c r="C315" s="1">
        <v>1</v>
      </c>
      <c r="D315">
        <v>1</v>
      </c>
      <c r="E315" s="1">
        <v>3</v>
      </c>
      <c r="F315" s="5" t="s">
        <v>10562</v>
      </c>
      <c r="G315" s="11">
        <f>IF(ISERROR(VLOOKUP(A315,'図6他 KIC単語（親密度データが存在するもの）'!A:G,6,FALSE)),"", VLOOKUP(A315,'図6他 KIC単語（親密度データが存在するもの）'!A:G,6,FALSE))</f>
        <v>6.4379999999999997</v>
      </c>
      <c r="J315" s="4">
        <f t="shared" si="4"/>
        <v>6.4379999999999997</v>
      </c>
    </row>
    <row r="316" spans="1:10" ht="13" x14ac:dyDescent="0.15">
      <c r="A316" s="1">
        <v>538</v>
      </c>
      <c r="B316" s="1" t="s">
        <v>7871</v>
      </c>
      <c r="C316" s="1">
        <v>1</v>
      </c>
      <c r="D316">
        <v>1</v>
      </c>
      <c r="E316" s="1">
        <v>3</v>
      </c>
      <c r="F316" s="5" t="s">
        <v>10579</v>
      </c>
      <c r="G316" s="11" t="str">
        <f>IF(ISERROR(VLOOKUP(A316,'図6他 KIC単語（親密度データが存在するもの）'!A:G,6,FALSE)),"", VLOOKUP(A316,'図6他 KIC単語（親密度データが存在するもの）'!A:G,6,FALSE))</f>
        <v/>
      </c>
      <c r="J316" s="4" t="str">
        <f t="shared" si="4"/>
        <v/>
      </c>
    </row>
    <row r="317" spans="1:10" ht="13" x14ac:dyDescent="0.15">
      <c r="A317" s="1">
        <v>539</v>
      </c>
      <c r="B317" s="1" t="s">
        <v>1068</v>
      </c>
      <c r="C317" s="1">
        <v>1</v>
      </c>
      <c r="D317">
        <v>1</v>
      </c>
      <c r="E317" s="1">
        <v>3</v>
      </c>
      <c r="F317" s="5" t="s">
        <v>10562</v>
      </c>
      <c r="G317" s="11">
        <f>IF(ISERROR(VLOOKUP(A317,'図6他 KIC単語（親密度データが存在するもの）'!A:G,6,FALSE)),"", VLOOKUP(A317,'図6他 KIC単語（親密度データが存在するもの）'!A:G,6,FALSE))</f>
        <v>6.1879999999999997</v>
      </c>
      <c r="J317" s="4">
        <f t="shared" si="4"/>
        <v>6.1879999999999997</v>
      </c>
    </row>
    <row r="318" spans="1:10" ht="13" x14ac:dyDescent="0.15">
      <c r="A318" s="1">
        <v>540</v>
      </c>
      <c r="B318" s="1" t="s">
        <v>1069</v>
      </c>
      <c r="C318" s="1">
        <v>1</v>
      </c>
      <c r="D318">
        <v>1</v>
      </c>
      <c r="E318" s="1">
        <v>3</v>
      </c>
      <c r="F318" s="5" t="s">
        <v>10556</v>
      </c>
      <c r="G318" s="11">
        <f>IF(ISERROR(VLOOKUP(A318,'図6他 KIC単語（親密度データが存在するもの）'!A:G,6,FALSE)),"", VLOOKUP(A318,'図6他 KIC単語（親密度データが存在するもの）'!A:G,6,FALSE))</f>
        <v>4.8440000000000003</v>
      </c>
      <c r="J318" s="4">
        <f t="shared" si="4"/>
        <v>4.8440000000000003</v>
      </c>
    </row>
    <row r="319" spans="1:10" ht="13" x14ac:dyDescent="0.15">
      <c r="A319" s="1">
        <v>541</v>
      </c>
      <c r="B319" s="1" t="s">
        <v>1070</v>
      </c>
      <c r="C319" s="1">
        <v>3</v>
      </c>
      <c r="D319">
        <v>3</v>
      </c>
      <c r="E319" s="1">
        <v>3</v>
      </c>
      <c r="F319" s="5" t="s">
        <v>10365</v>
      </c>
      <c r="G319" s="11">
        <f>IF(ISERROR(VLOOKUP(A319,'図6他 KIC単語（親密度データが存在するもの）'!A:G,6,FALSE)),"", VLOOKUP(A319,'図6他 KIC単語（親密度データが存在するもの）'!A:G,6,FALSE))</f>
        <v>6.5309999999999997</v>
      </c>
      <c r="J319" s="4">
        <f t="shared" si="4"/>
        <v>6.5309999999999997</v>
      </c>
    </row>
    <row r="320" spans="1:10" ht="13" x14ac:dyDescent="0.15">
      <c r="A320" s="1">
        <v>542</v>
      </c>
      <c r="B320" s="1" t="s">
        <v>1068</v>
      </c>
      <c r="C320" s="1">
        <v>1</v>
      </c>
      <c r="D320">
        <v>1</v>
      </c>
      <c r="E320" s="1">
        <v>3</v>
      </c>
      <c r="F320" s="5" t="s">
        <v>10562</v>
      </c>
      <c r="G320" s="11">
        <f>IF(ISERROR(VLOOKUP(A320,'図6他 KIC単語（親密度データが存在するもの）'!A:G,6,FALSE)),"", VLOOKUP(A320,'図6他 KIC単語（親密度データが存在するもの）'!A:G,6,FALSE))</f>
        <v>6.1879999999999997</v>
      </c>
      <c r="J320" s="4">
        <f t="shared" si="4"/>
        <v>6.1879999999999997</v>
      </c>
    </row>
    <row r="321" spans="1:10" ht="13" x14ac:dyDescent="0.15">
      <c r="A321" s="1">
        <v>543</v>
      </c>
      <c r="B321" s="1" t="s">
        <v>1071</v>
      </c>
      <c r="C321" s="1">
        <v>1</v>
      </c>
      <c r="D321">
        <v>1</v>
      </c>
      <c r="E321" s="1">
        <v>3</v>
      </c>
      <c r="F321" s="5" t="s">
        <v>10556</v>
      </c>
      <c r="G321" s="11">
        <f>IF(ISERROR(VLOOKUP(A321,'図6他 KIC単語（親密度データが存在するもの）'!A:G,6,FALSE)),"", VLOOKUP(A321,'図6他 KIC単語（親密度データが存在するもの）'!A:G,6,FALSE))</f>
        <v>4.9710000000000001</v>
      </c>
      <c r="J321" s="4">
        <f t="shared" si="4"/>
        <v>4.9710000000000001</v>
      </c>
    </row>
    <row r="322" spans="1:10" ht="13" x14ac:dyDescent="0.15">
      <c r="A322" s="1">
        <v>544</v>
      </c>
      <c r="B322" s="1" t="s">
        <v>1072</v>
      </c>
      <c r="C322" s="1">
        <v>8</v>
      </c>
      <c r="D322">
        <v>8</v>
      </c>
      <c r="E322" s="1">
        <v>3</v>
      </c>
      <c r="F322" s="5" t="s">
        <v>9290</v>
      </c>
      <c r="G322" s="11">
        <f>IF(ISERROR(VLOOKUP(A322,'図6他 KIC単語（親密度データが存在するもの）'!A:G,6,FALSE)),"", VLOOKUP(A322,'図6他 KIC単語（親密度データが存在するもの）'!A:G,6,FALSE))</f>
        <v>5.7190000000000003</v>
      </c>
      <c r="J322" s="4">
        <f t="shared" si="4"/>
        <v>5.7190000000000003</v>
      </c>
    </row>
    <row r="323" spans="1:10" ht="13" x14ac:dyDescent="0.15">
      <c r="A323" s="1">
        <v>545</v>
      </c>
      <c r="B323" s="1" t="s">
        <v>1073</v>
      </c>
      <c r="C323" s="1">
        <v>3</v>
      </c>
      <c r="D323">
        <v>3</v>
      </c>
      <c r="E323" s="1">
        <v>3</v>
      </c>
      <c r="F323" s="5" t="s">
        <v>10411</v>
      </c>
      <c r="G323" s="11">
        <f>IF(ISERROR(VLOOKUP(A323,'図6他 KIC単語（親密度データが存在するもの）'!A:G,6,FALSE)),"", VLOOKUP(A323,'図6他 KIC単語（親密度データが存在するもの）'!A:G,6,FALSE))</f>
        <v>6.3120000000000003</v>
      </c>
      <c r="J323" s="4">
        <f t="shared" ref="J323:J386" si="5">IF(IF(G323&lt;&gt;"", G323, H323) = 0, "", IF(G323&lt;&gt;"", G323, H323))</f>
        <v>6.3120000000000003</v>
      </c>
    </row>
    <row r="324" spans="1:10" ht="13" x14ac:dyDescent="0.15">
      <c r="A324" s="1">
        <v>546</v>
      </c>
      <c r="B324" s="1" t="s">
        <v>7872</v>
      </c>
      <c r="C324" s="1">
        <v>3</v>
      </c>
      <c r="D324">
        <v>3</v>
      </c>
      <c r="E324" s="1">
        <v>3</v>
      </c>
      <c r="F324" s="5" t="s">
        <v>11224</v>
      </c>
      <c r="G324" s="11" t="str">
        <f>IF(ISERROR(VLOOKUP(A324,'図6他 KIC単語（親密度データが存在するもの）'!A:G,6,FALSE)),"", VLOOKUP(A324,'図6他 KIC単語（親密度データが存在するもの）'!A:G,6,FALSE))</f>
        <v/>
      </c>
      <c r="J324" s="4" t="str">
        <f t="shared" si="5"/>
        <v/>
      </c>
    </row>
    <row r="325" spans="1:10" ht="13" x14ac:dyDescent="0.15">
      <c r="A325" s="1">
        <v>547</v>
      </c>
      <c r="B325" s="1" t="s">
        <v>1074</v>
      </c>
      <c r="C325" s="1">
        <v>5</v>
      </c>
      <c r="D325">
        <v>5</v>
      </c>
      <c r="E325" s="1">
        <v>3</v>
      </c>
      <c r="F325" s="5" t="s">
        <v>9962</v>
      </c>
      <c r="G325" s="11">
        <f>IF(ISERROR(VLOOKUP(A325,'図6他 KIC単語（親密度データが存在するもの）'!A:G,6,FALSE)),"", VLOOKUP(A325,'図6他 KIC単語（親密度データが存在するもの）'!A:G,6,FALSE))</f>
        <v>6.1559999999999997</v>
      </c>
      <c r="J325" s="4">
        <f t="shared" si="5"/>
        <v>6.1559999999999997</v>
      </c>
    </row>
    <row r="326" spans="1:10" ht="13" x14ac:dyDescent="0.15">
      <c r="A326" s="1">
        <v>548</v>
      </c>
      <c r="B326" s="1" t="s">
        <v>1075</v>
      </c>
      <c r="C326" s="1">
        <v>3</v>
      </c>
      <c r="D326">
        <v>3</v>
      </c>
      <c r="E326" s="1">
        <v>3</v>
      </c>
      <c r="F326" s="5" t="s">
        <v>10410</v>
      </c>
      <c r="G326" s="11">
        <f>IF(ISERROR(VLOOKUP(A326,'図6他 KIC単語（親密度データが存在するもの）'!A:G,6,FALSE)),"", VLOOKUP(A326,'図6他 KIC単語（親密度データが存在するもの）'!A:G,6,FALSE))</f>
        <v>6.375</v>
      </c>
      <c r="J326" s="4">
        <f t="shared" si="5"/>
        <v>6.375</v>
      </c>
    </row>
    <row r="327" spans="1:10" ht="13" x14ac:dyDescent="0.15">
      <c r="A327" s="1">
        <v>549</v>
      </c>
      <c r="B327" s="1" t="s">
        <v>1074</v>
      </c>
      <c r="C327" s="1">
        <v>5</v>
      </c>
      <c r="D327">
        <v>5</v>
      </c>
      <c r="E327" s="1">
        <v>3</v>
      </c>
      <c r="F327" s="5" t="s">
        <v>9961</v>
      </c>
      <c r="G327" s="11">
        <f>IF(ISERROR(VLOOKUP(A327,'図6他 KIC単語（親密度データが存在するもの）'!A:G,6,FALSE)),"", VLOOKUP(A327,'図6他 KIC単語（親密度データが存在するもの）'!A:G,6,FALSE))</f>
        <v>6.1559999999999997</v>
      </c>
      <c r="J327" s="4">
        <f t="shared" si="5"/>
        <v>6.1559999999999997</v>
      </c>
    </row>
    <row r="328" spans="1:10" ht="13" x14ac:dyDescent="0.15">
      <c r="A328" s="1">
        <v>552</v>
      </c>
      <c r="B328" s="1" t="s">
        <v>1076</v>
      </c>
      <c r="C328" s="1">
        <v>1</v>
      </c>
      <c r="D328">
        <v>1</v>
      </c>
      <c r="E328" s="1">
        <v>3</v>
      </c>
      <c r="F328" s="5" t="s">
        <v>10569</v>
      </c>
      <c r="G328" s="11">
        <f>IF(ISERROR(VLOOKUP(A328,'図6他 KIC単語（親密度データが存在するもの）'!A:G,6,FALSE)),"", VLOOKUP(A328,'図6他 KIC単語（親密度データが存在するもの）'!A:G,6,FALSE))</f>
        <v>6.375</v>
      </c>
      <c r="J328" s="4">
        <f t="shared" si="5"/>
        <v>6.375</v>
      </c>
    </row>
    <row r="329" spans="1:10" ht="13" x14ac:dyDescent="0.15">
      <c r="A329" s="1">
        <v>553</v>
      </c>
      <c r="B329" s="1" t="s">
        <v>7873</v>
      </c>
      <c r="C329" s="1">
        <v>1</v>
      </c>
      <c r="D329">
        <v>1</v>
      </c>
      <c r="E329" s="1">
        <v>3</v>
      </c>
      <c r="F329" s="5" t="s">
        <v>10562</v>
      </c>
      <c r="G329" s="11" t="str">
        <f>IF(ISERROR(VLOOKUP(A329,'図6他 KIC単語（親密度データが存在するもの）'!A:G,6,FALSE)),"", VLOOKUP(A329,'図6他 KIC単語（親密度データが存在するもの）'!A:G,6,FALSE))</f>
        <v/>
      </c>
      <c r="J329" s="4" t="str">
        <f t="shared" si="5"/>
        <v/>
      </c>
    </row>
    <row r="330" spans="1:10" ht="13" x14ac:dyDescent="0.15">
      <c r="A330" s="1">
        <v>554</v>
      </c>
      <c r="B330" s="1" t="s">
        <v>1077</v>
      </c>
      <c r="C330" s="1">
        <v>1</v>
      </c>
      <c r="D330">
        <v>1</v>
      </c>
      <c r="E330" s="1">
        <v>4</v>
      </c>
      <c r="F330" s="5" t="s">
        <v>10578</v>
      </c>
      <c r="G330" s="11">
        <f>IF(ISERROR(VLOOKUP(A330,'図6他 KIC単語（親密度データが存在するもの）'!A:G,6,FALSE)),"", VLOOKUP(A330,'図6他 KIC単語（親密度データが存在するもの）'!A:G,6,FALSE))</f>
        <v>6.3120000000000003</v>
      </c>
      <c r="J330" s="4">
        <f t="shared" si="5"/>
        <v>6.3120000000000003</v>
      </c>
    </row>
    <row r="331" spans="1:10" ht="13" x14ac:dyDescent="0.15">
      <c r="A331" s="1">
        <v>555</v>
      </c>
      <c r="B331" s="1" t="s">
        <v>1078</v>
      </c>
      <c r="C331" s="1">
        <v>1</v>
      </c>
      <c r="D331">
        <v>1</v>
      </c>
      <c r="E331" s="1">
        <v>4</v>
      </c>
      <c r="F331" s="5" t="s">
        <v>10569</v>
      </c>
      <c r="G331" s="11" t="str">
        <f>IF(ISERROR(VLOOKUP(A331,'図6他 KIC単語（親密度データが存在するもの）'!A:G,6,FALSE)),"", VLOOKUP(A331,'図6他 KIC単語（親密度データが存在するもの）'!A:G,6,FALSE))</f>
        <v/>
      </c>
      <c r="J331" s="4" t="str">
        <f t="shared" si="5"/>
        <v/>
      </c>
    </row>
    <row r="332" spans="1:10" ht="13" x14ac:dyDescent="0.15">
      <c r="A332" s="1">
        <v>559</v>
      </c>
      <c r="B332" s="1" t="s">
        <v>1081</v>
      </c>
      <c r="C332" s="1">
        <v>3</v>
      </c>
      <c r="D332">
        <v>3</v>
      </c>
      <c r="E332" s="1">
        <v>24</v>
      </c>
      <c r="F332" s="5" t="s">
        <v>10354</v>
      </c>
      <c r="G332" s="11">
        <f>IF(ISERROR(VLOOKUP(A332,'図6他 KIC単語（親密度データが存在するもの）'!A:G,6,FALSE)),"", VLOOKUP(A332,'図6他 KIC単語（親密度データが存在するもの）'!A:G,6,FALSE))</f>
        <v>5.1879999999999997</v>
      </c>
      <c r="J332" s="4">
        <f t="shared" si="5"/>
        <v>5.1879999999999997</v>
      </c>
    </row>
    <row r="333" spans="1:10" ht="13" x14ac:dyDescent="0.15">
      <c r="A333" s="1">
        <v>562</v>
      </c>
      <c r="B333" s="1" t="s">
        <v>1083</v>
      </c>
      <c r="C333" s="1">
        <v>6</v>
      </c>
      <c r="D333">
        <v>6</v>
      </c>
      <c r="E333" s="1">
        <v>4</v>
      </c>
      <c r="F333" s="5" t="s">
        <v>9725</v>
      </c>
      <c r="G333" s="11">
        <f>IF(ISERROR(VLOOKUP(A333,'図6他 KIC単語（親密度データが存在するもの）'!A:G,6,FALSE)),"", VLOOKUP(A333,'図6他 KIC単語（親密度データが存在するもの）'!A:G,6,FALSE))</f>
        <v>5.7190000000000003</v>
      </c>
      <c r="J333" s="4">
        <f t="shared" si="5"/>
        <v>5.7190000000000003</v>
      </c>
    </row>
    <row r="334" spans="1:10" ht="13" x14ac:dyDescent="0.15">
      <c r="A334" s="1">
        <v>564</v>
      </c>
      <c r="B334" s="1" t="s">
        <v>1085</v>
      </c>
      <c r="C334" s="1">
        <v>3</v>
      </c>
      <c r="D334">
        <v>3</v>
      </c>
      <c r="E334" s="1">
        <v>4</v>
      </c>
      <c r="F334" s="5" t="s">
        <v>10409</v>
      </c>
      <c r="G334" s="11">
        <f>IF(ISERROR(VLOOKUP(A334,'図6他 KIC単語（親密度データが存在するもの）'!A:G,6,FALSE)),"", VLOOKUP(A334,'図6他 KIC単語（親密度データが存在するもの）'!A:G,6,FALSE))</f>
        <v>6.125</v>
      </c>
      <c r="J334" s="4">
        <f t="shared" si="5"/>
        <v>6.125</v>
      </c>
    </row>
    <row r="335" spans="1:10" ht="13" x14ac:dyDescent="0.15">
      <c r="A335" s="1">
        <v>565</v>
      </c>
      <c r="B335" s="1" t="s">
        <v>1086</v>
      </c>
      <c r="C335" s="1">
        <v>2</v>
      </c>
      <c r="D335">
        <v>2</v>
      </c>
      <c r="E335" s="1">
        <v>4</v>
      </c>
      <c r="F335" s="5" t="s">
        <v>10458</v>
      </c>
      <c r="G335" s="11">
        <f>IF(ISERROR(VLOOKUP(A335,'図6他 KIC単語（親密度データが存在するもの）'!A:G,6,FALSE)),"", VLOOKUP(A335,'図6他 KIC単語（親密度データが存在するもの）'!A:G,6,FALSE))</f>
        <v>5.5940000000000003</v>
      </c>
      <c r="J335" s="4">
        <f t="shared" si="5"/>
        <v>5.5940000000000003</v>
      </c>
    </row>
    <row r="336" spans="1:10" ht="13" x14ac:dyDescent="0.15">
      <c r="A336" s="1">
        <v>566</v>
      </c>
      <c r="B336" s="1" t="s">
        <v>1087</v>
      </c>
      <c r="C336" s="1">
        <v>3</v>
      </c>
      <c r="D336">
        <v>3</v>
      </c>
      <c r="E336" s="1">
        <v>10</v>
      </c>
      <c r="F336" s="5" t="s">
        <v>10380</v>
      </c>
      <c r="G336" s="11">
        <f>IF(ISERROR(VLOOKUP(A336,'図6他 KIC単語（親密度データが存在するもの）'!A:G,6,FALSE)),"", VLOOKUP(A336,'図6他 KIC単語（親密度データが存在するもの）'!A:G,6,FALSE))</f>
        <v>5.0309999999999997</v>
      </c>
      <c r="J336" s="4">
        <f t="shared" si="5"/>
        <v>5.0309999999999997</v>
      </c>
    </row>
    <row r="337" spans="1:10" ht="13" x14ac:dyDescent="0.15">
      <c r="A337" s="1">
        <v>567</v>
      </c>
      <c r="B337" s="1" t="s">
        <v>1088</v>
      </c>
      <c r="C337" s="1">
        <v>2</v>
      </c>
      <c r="D337">
        <v>2</v>
      </c>
      <c r="E337" s="1">
        <v>4</v>
      </c>
      <c r="F337" s="5" t="s">
        <v>10430</v>
      </c>
      <c r="G337" s="11">
        <f>IF(ISERROR(VLOOKUP(A337,'図6他 KIC単語（親密度データが存在するもの）'!A:G,6,FALSE)),"", VLOOKUP(A337,'図6他 KIC単語（親密度データが存在するもの）'!A:G,6,FALSE))</f>
        <v>5.5</v>
      </c>
      <c r="J337" s="4">
        <f t="shared" si="5"/>
        <v>5.5</v>
      </c>
    </row>
    <row r="338" spans="1:10" ht="13" x14ac:dyDescent="0.15">
      <c r="A338" s="1">
        <v>569</v>
      </c>
      <c r="B338" s="1" t="s">
        <v>197</v>
      </c>
      <c r="C338" s="1">
        <v>4</v>
      </c>
      <c r="D338">
        <v>4</v>
      </c>
      <c r="E338" s="1">
        <v>4</v>
      </c>
      <c r="F338" s="5" t="s">
        <v>10169</v>
      </c>
      <c r="G338" s="11">
        <f>IF(ISERROR(VLOOKUP(A338,'図6他 KIC単語（親密度データが存在するもの）'!A:G,6,FALSE)),"", VLOOKUP(A338,'図6他 KIC単語（親密度データが存在するもの）'!A:G,6,FALSE))</f>
        <v>6.0309999999999997</v>
      </c>
      <c r="J338" s="4">
        <f t="shared" si="5"/>
        <v>6.0309999999999997</v>
      </c>
    </row>
    <row r="339" spans="1:10" ht="13" x14ac:dyDescent="0.15">
      <c r="A339" s="1">
        <v>570</v>
      </c>
      <c r="B339" s="1" t="s">
        <v>7874</v>
      </c>
      <c r="C339" s="1">
        <v>3</v>
      </c>
      <c r="D339">
        <v>3</v>
      </c>
      <c r="E339" s="1">
        <v>4</v>
      </c>
      <c r="F339" s="5" t="s">
        <v>10354</v>
      </c>
      <c r="G339" s="11" t="str">
        <f>IF(ISERROR(VLOOKUP(A339,'図6他 KIC単語（親密度データが存在するもの）'!A:G,6,FALSE)),"", VLOOKUP(A339,'図6他 KIC単語（親密度データが存在するもの）'!A:G,6,FALSE))</f>
        <v/>
      </c>
      <c r="J339" s="4" t="str">
        <f t="shared" si="5"/>
        <v/>
      </c>
    </row>
    <row r="340" spans="1:10" ht="13" x14ac:dyDescent="0.15">
      <c r="A340" s="1">
        <v>571</v>
      </c>
      <c r="B340" s="1" t="s">
        <v>1090</v>
      </c>
      <c r="C340" s="1">
        <v>1</v>
      </c>
      <c r="D340">
        <v>1</v>
      </c>
      <c r="E340" s="1">
        <v>4</v>
      </c>
      <c r="F340" s="5" t="s">
        <v>10556</v>
      </c>
      <c r="G340" s="11">
        <f>IF(ISERROR(VLOOKUP(A340,'図6他 KIC単語（親密度データが存在するもの）'!A:G,6,FALSE)),"", VLOOKUP(A340,'図6他 KIC単語（親密度データが存在するもの）'!A:G,6,FALSE))</f>
        <v>5.7809999999999997</v>
      </c>
      <c r="J340" s="4">
        <f t="shared" si="5"/>
        <v>5.7809999999999997</v>
      </c>
    </row>
    <row r="341" spans="1:10" ht="13" x14ac:dyDescent="0.15">
      <c r="A341" s="1">
        <v>573</v>
      </c>
      <c r="B341" s="1" t="s">
        <v>1092</v>
      </c>
      <c r="C341" s="1">
        <v>2</v>
      </c>
      <c r="D341">
        <v>2</v>
      </c>
      <c r="E341" s="1">
        <v>94</v>
      </c>
      <c r="F341" s="5" t="s">
        <v>10476</v>
      </c>
      <c r="G341" s="11">
        <f>IF(ISERROR(VLOOKUP(A341,'図6他 KIC単語（親密度データが存在するもの）'!A:G,6,FALSE)),"", VLOOKUP(A341,'図6他 KIC単語（親密度データが存在するもの）'!A:G,6,FALSE))</f>
        <v>5.875</v>
      </c>
      <c r="J341" s="4">
        <f t="shared" si="5"/>
        <v>5.875</v>
      </c>
    </row>
    <row r="342" spans="1:10" ht="13" x14ac:dyDescent="0.15">
      <c r="A342" s="1">
        <v>575</v>
      </c>
      <c r="B342" s="1" t="s">
        <v>7875</v>
      </c>
      <c r="C342" s="1">
        <v>2</v>
      </c>
      <c r="D342">
        <v>2</v>
      </c>
      <c r="E342" s="1">
        <v>4</v>
      </c>
      <c r="F342" s="5" t="s">
        <v>10434</v>
      </c>
      <c r="G342" s="11" t="str">
        <f>IF(ISERROR(VLOOKUP(A342,'図6他 KIC単語（親密度データが存在するもの）'!A:G,6,FALSE)),"", VLOOKUP(A342,'図6他 KIC単語（親密度データが存在するもの）'!A:G,6,FALSE))</f>
        <v/>
      </c>
      <c r="J342" s="4" t="str">
        <f t="shared" si="5"/>
        <v/>
      </c>
    </row>
    <row r="343" spans="1:10" ht="13" x14ac:dyDescent="0.15">
      <c r="A343" s="1">
        <v>576</v>
      </c>
      <c r="B343" s="1" t="s">
        <v>1094</v>
      </c>
      <c r="C343" s="1">
        <v>2</v>
      </c>
      <c r="D343">
        <v>2</v>
      </c>
      <c r="E343" s="1">
        <v>4</v>
      </c>
      <c r="F343" s="5" t="s">
        <v>10546</v>
      </c>
      <c r="G343" s="11">
        <f>IF(ISERROR(VLOOKUP(A343,'図6他 KIC単語（親密度データが存在するもの）'!A:G,6,FALSE)),"", VLOOKUP(A343,'図6他 KIC単語（親密度データが存在するもの）'!A:G,6,FALSE))</f>
        <v>6.5</v>
      </c>
      <c r="J343" s="4">
        <f t="shared" si="5"/>
        <v>6.5</v>
      </c>
    </row>
    <row r="344" spans="1:10" ht="13" x14ac:dyDescent="0.15">
      <c r="A344" s="1">
        <v>580</v>
      </c>
      <c r="B344" s="1" t="s">
        <v>1098</v>
      </c>
      <c r="C344" s="1">
        <v>2</v>
      </c>
      <c r="D344">
        <v>2</v>
      </c>
      <c r="E344" s="1">
        <v>8</v>
      </c>
      <c r="F344" s="5" t="s">
        <v>10486</v>
      </c>
      <c r="G344" s="11">
        <f>IF(ISERROR(VLOOKUP(A344,'図6他 KIC単語（親密度データが存在するもの）'!A:G,6,FALSE)),"", VLOOKUP(A344,'図6他 KIC単語（親密度データが存在するもの）'!A:G,6,FALSE))</f>
        <v>6.5940000000000003</v>
      </c>
      <c r="J344" s="4">
        <f t="shared" si="5"/>
        <v>6.5940000000000003</v>
      </c>
    </row>
    <row r="345" spans="1:10" ht="13" x14ac:dyDescent="0.15">
      <c r="A345" s="1">
        <v>581</v>
      </c>
      <c r="B345" s="1" t="s">
        <v>1099</v>
      </c>
      <c r="C345" s="1">
        <v>1</v>
      </c>
      <c r="D345">
        <v>1</v>
      </c>
      <c r="E345" s="1">
        <v>4</v>
      </c>
      <c r="F345" s="5" t="s">
        <v>10556</v>
      </c>
      <c r="G345" s="11">
        <f>IF(ISERROR(VLOOKUP(A345,'図6他 KIC単語（親密度データが存在するもの）'!A:G,6,FALSE)),"", VLOOKUP(A345,'図6他 KIC単語（親密度データが存在するもの）'!A:G,6,FALSE))</f>
        <v>6.2190000000000003</v>
      </c>
      <c r="J345" s="4">
        <f t="shared" si="5"/>
        <v>6.2190000000000003</v>
      </c>
    </row>
    <row r="346" spans="1:10" ht="13" x14ac:dyDescent="0.15">
      <c r="A346" s="1">
        <v>582</v>
      </c>
      <c r="B346" s="1" t="s">
        <v>7876</v>
      </c>
      <c r="C346" s="1">
        <v>1</v>
      </c>
      <c r="D346">
        <v>1</v>
      </c>
      <c r="E346" s="1">
        <v>4</v>
      </c>
      <c r="F346" s="5" t="s">
        <v>10570</v>
      </c>
      <c r="G346" s="11" t="str">
        <f>IF(ISERROR(VLOOKUP(A346,'図6他 KIC単語（親密度データが存在するもの）'!A:G,6,FALSE)),"", VLOOKUP(A346,'図6他 KIC単語（親密度データが存在するもの）'!A:G,6,FALSE))</f>
        <v/>
      </c>
      <c r="J346" s="4" t="str">
        <f t="shared" si="5"/>
        <v/>
      </c>
    </row>
    <row r="347" spans="1:10" ht="13" x14ac:dyDescent="0.15">
      <c r="A347" s="1">
        <v>584</v>
      </c>
      <c r="B347" s="1" t="s">
        <v>48</v>
      </c>
      <c r="C347" s="1">
        <v>7</v>
      </c>
      <c r="D347">
        <v>7</v>
      </c>
      <c r="E347" s="1">
        <v>4</v>
      </c>
      <c r="F347" s="5" t="s">
        <v>11049</v>
      </c>
      <c r="G347" s="11">
        <f>IF(ISERROR(VLOOKUP(A347,'図6他 KIC単語（親密度データが存在するもの）'!A:G,6,FALSE)),"", VLOOKUP(A347,'図6他 KIC単語（親密度データが存在するもの）'!A:G,6,FALSE))</f>
        <v>5.5620000000000003</v>
      </c>
      <c r="J347" s="4">
        <f t="shared" si="5"/>
        <v>5.5620000000000003</v>
      </c>
    </row>
    <row r="348" spans="1:10" ht="13" x14ac:dyDescent="0.15">
      <c r="A348" s="1">
        <v>585</v>
      </c>
      <c r="B348" s="1" t="s">
        <v>1100</v>
      </c>
      <c r="C348" s="1">
        <v>2</v>
      </c>
      <c r="D348">
        <v>2</v>
      </c>
      <c r="E348" s="1">
        <v>4</v>
      </c>
      <c r="F348" s="5" t="s">
        <v>10525</v>
      </c>
      <c r="G348" s="11">
        <f>IF(ISERROR(VLOOKUP(A348,'図6他 KIC単語（親密度データが存在するもの）'!A:G,6,FALSE)),"", VLOOKUP(A348,'図6他 KIC単語（親密度データが存在するもの）'!A:G,6,FALSE))</f>
        <v>5.6879999999999997</v>
      </c>
      <c r="J348" s="4">
        <f t="shared" si="5"/>
        <v>5.6879999999999997</v>
      </c>
    </row>
    <row r="349" spans="1:10" ht="13" x14ac:dyDescent="0.15">
      <c r="A349" s="1">
        <v>587</v>
      </c>
      <c r="B349" s="1" t="s">
        <v>1102</v>
      </c>
      <c r="C349" s="1">
        <v>2</v>
      </c>
      <c r="D349">
        <v>2</v>
      </c>
      <c r="E349" s="1">
        <v>4</v>
      </c>
      <c r="F349" s="5" t="s">
        <v>10458</v>
      </c>
      <c r="G349" s="11">
        <f>IF(ISERROR(VLOOKUP(A349,'図6他 KIC単語（親密度データが存在するもの）'!A:G,6,FALSE)),"", VLOOKUP(A349,'図6他 KIC単語（親密度データが存在するもの）'!A:G,6,FALSE))</f>
        <v>5.6879999999999997</v>
      </c>
      <c r="J349" s="4">
        <f t="shared" si="5"/>
        <v>5.6879999999999997</v>
      </c>
    </row>
    <row r="350" spans="1:10" ht="13" x14ac:dyDescent="0.15">
      <c r="A350" s="1">
        <v>588</v>
      </c>
      <c r="B350" s="1" t="s">
        <v>7877</v>
      </c>
      <c r="C350" s="1">
        <v>3</v>
      </c>
      <c r="D350">
        <v>3</v>
      </c>
      <c r="E350" s="1">
        <v>4</v>
      </c>
      <c r="F350" s="5" t="s">
        <v>10385</v>
      </c>
      <c r="G350" s="11" t="str">
        <f>IF(ISERROR(VLOOKUP(A350,'図6他 KIC単語（親密度データが存在するもの）'!A:G,6,FALSE)),"", VLOOKUP(A350,'図6他 KIC単語（親密度データが存在するもの）'!A:G,6,FALSE))</f>
        <v/>
      </c>
      <c r="J350" s="4" t="str">
        <f t="shared" si="5"/>
        <v/>
      </c>
    </row>
    <row r="351" spans="1:10" ht="13" x14ac:dyDescent="0.15">
      <c r="A351" s="1">
        <v>589</v>
      </c>
      <c r="B351" s="1" t="s">
        <v>1103</v>
      </c>
      <c r="C351" s="1">
        <v>7</v>
      </c>
      <c r="D351">
        <v>7</v>
      </c>
      <c r="E351" s="1">
        <v>4</v>
      </c>
      <c r="F351" s="5" t="s">
        <v>9500</v>
      </c>
      <c r="G351" s="11">
        <f>IF(ISERROR(VLOOKUP(A351,'図6他 KIC単語（親密度データが存在するもの）'!A:G,6,FALSE)),"", VLOOKUP(A351,'図6他 KIC単語（親密度データが存在するもの）'!A:G,6,FALSE))</f>
        <v>5.9690000000000003</v>
      </c>
      <c r="J351" s="4">
        <f t="shared" si="5"/>
        <v>5.9690000000000003</v>
      </c>
    </row>
    <row r="352" spans="1:10" ht="13" x14ac:dyDescent="0.15">
      <c r="A352" s="1">
        <v>594</v>
      </c>
      <c r="B352" s="1" t="s">
        <v>50</v>
      </c>
      <c r="C352" s="1">
        <v>1</v>
      </c>
      <c r="D352">
        <v>1</v>
      </c>
      <c r="E352" s="1">
        <v>4</v>
      </c>
      <c r="F352" s="5" t="s">
        <v>10556</v>
      </c>
      <c r="G352" s="11">
        <f>IF(ISERROR(VLOOKUP(A352,'図6他 KIC単語（親密度データが存在するもの）'!A:G,6,FALSE)),"", VLOOKUP(A352,'図6他 KIC単語（親密度データが存在するもの）'!A:G,6,FALSE))</f>
        <v>5.4690000000000003</v>
      </c>
      <c r="J352" s="4">
        <f t="shared" si="5"/>
        <v>5.4690000000000003</v>
      </c>
    </row>
    <row r="353" spans="1:10" ht="13" x14ac:dyDescent="0.15">
      <c r="A353" s="1">
        <v>596</v>
      </c>
      <c r="B353" s="1" t="s">
        <v>1106</v>
      </c>
      <c r="C353" s="1">
        <v>1</v>
      </c>
      <c r="D353">
        <v>1</v>
      </c>
      <c r="E353" s="1">
        <v>4</v>
      </c>
      <c r="F353" s="5" t="s">
        <v>10556</v>
      </c>
      <c r="G353" s="11">
        <f>IF(ISERROR(VLOOKUP(A353,'図6他 KIC単語（親密度データが存在するもの）'!A:G,6,FALSE)),"", VLOOKUP(A353,'図6他 KIC単語（親密度データが存在するもの）'!A:G,6,FALSE))</f>
        <v>6.1559999999999997</v>
      </c>
      <c r="J353" s="4">
        <f t="shared" si="5"/>
        <v>6.1559999999999997</v>
      </c>
    </row>
    <row r="354" spans="1:10" ht="13" x14ac:dyDescent="0.15">
      <c r="A354" s="1">
        <v>598</v>
      </c>
      <c r="B354" s="1" t="s">
        <v>1108</v>
      </c>
      <c r="C354" s="1">
        <v>8</v>
      </c>
      <c r="D354">
        <v>8</v>
      </c>
      <c r="E354" s="1">
        <v>4</v>
      </c>
      <c r="F354" s="5" t="s">
        <v>9288</v>
      </c>
      <c r="G354" s="11">
        <f>IF(ISERROR(VLOOKUP(A354,'図6他 KIC単語（親密度データが存在するもの）'!A:G,6,FALSE)),"", VLOOKUP(A354,'図6他 KIC単語（親密度データが存在するもの）'!A:G,6,FALSE))</f>
        <v>6.1879999999999997</v>
      </c>
      <c r="J354" s="4">
        <f t="shared" si="5"/>
        <v>6.1879999999999997</v>
      </c>
    </row>
    <row r="355" spans="1:10" ht="13" x14ac:dyDescent="0.15">
      <c r="A355" s="1">
        <v>599</v>
      </c>
      <c r="B355" s="1" t="s">
        <v>1109</v>
      </c>
      <c r="C355" s="1">
        <v>8</v>
      </c>
      <c r="D355">
        <v>8</v>
      </c>
      <c r="E355" s="1">
        <v>6</v>
      </c>
      <c r="F355" s="5" t="s">
        <v>9279</v>
      </c>
      <c r="G355" s="11">
        <f>IF(ISERROR(VLOOKUP(A355,'図6他 KIC単語（親密度データが存在するもの）'!A:G,6,FALSE)),"", VLOOKUP(A355,'図6他 KIC単語（親密度データが存在するもの）'!A:G,6,FALSE))</f>
        <v>5.4059999999999997</v>
      </c>
      <c r="J355" s="4">
        <f t="shared" si="5"/>
        <v>5.4059999999999997</v>
      </c>
    </row>
    <row r="356" spans="1:10" ht="13" x14ac:dyDescent="0.15">
      <c r="A356" s="1">
        <v>600</v>
      </c>
      <c r="B356" s="1" t="s">
        <v>1110</v>
      </c>
      <c r="C356" s="1">
        <v>2</v>
      </c>
      <c r="D356">
        <v>2</v>
      </c>
      <c r="E356" s="1">
        <v>4</v>
      </c>
      <c r="F356" s="5" t="s">
        <v>10434</v>
      </c>
      <c r="G356" s="11">
        <f>IF(ISERROR(VLOOKUP(A356,'図6他 KIC単語（親密度データが存在するもの）'!A:G,6,FALSE)),"", VLOOKUP(A356,'図6他 KIC単語（親密度データが存在するもの）'!A:G,6,FALSE))</f>
        <v>5.6879999999999997</v>
      </c>
      <c r="J356" s="4">
        <f t="shared" si="5"/>
        <v>5.6879999999999997</v>
      </c>
    </row>
    <row r="357" spans="1:10" ht="13" x14ac:dyDescent="0.15">
      <c r="A357" s="1">
        <v>601</v>
      </c>
      <c r="B357" s="1" t="s">
        <v>1111</v>
      </c>
      <c r="C357" s="1">
        <v>1</v>
      </c>
      <c r="D357">
        <v>1</v>
      </c>
      <c r="E357" s="1">
        <v>4</v>
      </c>
      <c r="F357" s="5" t="s">
        <v>10558</v>
      </c>
      <c r="G357" s="11">
        <f>IF(ISERROR(VLOOKUP(A357,'図6他 KIC単語（親密度データが存在するもの）'!A:G,6,FALSE)),"", VLOOKUP(A357,'図6他 KIC単語（親密度データが存在するもの）'!A:G,6,FALSE))</f>
        <v>5.3120000000000003</v>
      </c>
      <c r="J357" s="4">
        <f t="shared" si="5"/>
        <v>5.3120000000000003</v>
      </c>
    </row>
    <row r="358" spans="1:10" ht="13" x14ac:dyDescent="0.15">
      <c r="A358" s="1">
        <v>602</v>
      </c>
      <c r="B358" s="1" t="s">
        <v>1112</v>
      </c>
      <c r="C358" s="1">
        <v>1</v>
      </c>
      <c r="D358">
        <v>1</v>
      </c>
      <c r="E358" s="1">
        <v>4</v>
      </c>
      <c r="F358" s="5" t="s">
        <v>10556</v>
      </c>
      <c r="G358" s="11">
        <f>IF(ISERROR(VLOOKUP(A358,'図6他 KIC単語（親密度データが存在するもの）'!A:G,6,FALSE)),"", VLOOKUP(A358,'図6他 KIC単語（親密度データが存在するもの）'!A:G,6,FALSE))</f>
        <v>5.4059999999999997</v>
      </c>
      <c r="J358" s="4">
        <f t="shared" si="5"/>
        <v>5.4059999999999997</v>
      </c>
    </row>
    <row r="359" spans="1:10" ht="13" x14ac:dyDescent="0.15">
      <c r="A359" s="1">
        <v>603</v>
      </c>
      <c r="B359" s="1" t="s">
        <v>210</v>
      </c>
      <c r="C359" s="1">
        <v>1</v>
      </c>
      <c r="D359">
        <v>1</v>
      </c>
      <c r="E359" s="1">
        <v>1</v>
      </c>
      <c r="F359" s="5" t="s">
        <v>10579</v>
      </c>
      <c r="G359" s="11">
        <f>IF(ISERROR(VLOOKUP(A359,'図6他 KIC単語（親密度データが存在するもの）'!A:G,6,FALSE)),"", VLOOKUP(A359,'図6他 KIC単語（親密度データが存在するもの）'!A:G,6,FALSE))</f>
        <v>6.3120000000000003</v>
      </c>
      <c r="J359" s="4">
        <f t="shared" si="5"/>
        <v>6.3120000000000003</v>
      </c>
    </row>
    <row r="360" spans="1:10" ht="13" x14ac:dyDescent="0.15">
      <c r="A360" s="1">
        <v>604</v>
      </c>
      <c r="B360" s="1" t="s">
        <v>7878</v>
      </c>
      <c r="C360" s="1">
        <v>1</v>
      </c>
      <c r="D360">
        <v>1</v>
      </c>
      <c r="E360" s="1">
        <v>4</v>
      </c>
      <c r="F360" s="5" t="s">
        <v>10556</v>
      </c>
      <c r="G360" s="11" t="str">
        <f>IF(ISERROR(VLOOKUP(A360,'図6他 KIC単語（親密度データが存在するもの）'!A:G,6,FALSE)),"", VLOOKUP(A360,'図6他 KIC単語（親密度データが存在するもの）'!A:G,6,FALSE))</f>
        <v/>
      </c>
      <c r="J360" s="4" t="str">
        <f t="shared" si="5"/>
        <v/>
      </c>
    </row>
    <row r="361" spans="1:10" ht="13" x14ac:dyDescent="0.15">
      <c r="A361" s="1">
        <v>605</v>
      </c>
      <c r="B361" s="1" t="s">
        <v>1113</v>
      </c>
      <c r="C361" s="1">
        <v>1</v>
      </c>
      <c r="D361">
        <v>1</v>
      </c>
      <c r="E361" s="1">
        <v>4</v>
      </c>
      <c r="F361" s="5" t="s">
        <v>10556</v>
      </c>
      <c r="G361" s="11">
        <f>IF(ISERROR(VLOOKUP(A361,'図6他 KIC単語（親密度データが存在するもの）'!A:G,6,FALSE)),"", VLOOKUP(A361,'図6他 KIC単語（親密度データが存在するもの）'!A:G,6,FALSE))</f>
        <v>4</v>
      </c>
      <c r="J361" s="4">
        <f t="shared" si="5"/>
        <v>4</v>
      </c>
    </row>
    <row r="362" spans="1:10" ht="13" x14ac:dyDescent="0.15">
      <c r="A362" s="1">
        <v>608</v>
      </c>
      <c r="B362" s="1" t="s">
        <v>1106</v>
      </c>
      <c r="C362" s="1">
        <v>1</v>
      </c>
      <c r="D362">
        <v>1</v>
      </c>
      <c r="E362" s="1">
        <v>4</v>
      </c>
      <c r="F362" s="5" t="s">
        <v>10556</v>
      </c>
      <c r="G362" s="11">
        <f>IF(ISERROR(VLOOKUP(A362,'図6他 KIC単語（親密度データが存在するもの）'!A:G,6,FALSE)),"", VLOOKUP(A362,'図6他 KIC単語（親密度データが存在するもの）'!A:G,6,FALSE))</f>
        <v>6.1559999999999997</v>
      </c>
      <c r="J362" s="4">
        <f t="shared" si="5"/>
        <v>6.1559999999999997</v>
      </c>
    </row>
    <row r="363" spans="1:10" ht="13" x14ac:dyDescent="0.15">
      <c r="A363" s="1">
        <v>611</v>
      </c>
      <c r="B363" s="1" t="s">
        <v>1115</v>
      </c>
      <c r="C363" s="1">
        <v>2</v>
      </c>
      <c r="D363">
        <v>2</v>
      </c>
      <c r="E363" s="1">
        <v>4</v>
      </c>
      <c r="F363" s="5" t="s">
        <v>10434</v>
      </c>
      <c r="G363" s="11">
        <f>IF(ISERROR(VLOOKUP(A363,'図6他 KIC単語（親密度データが存在するもの）'!A:G,6,FALSE)),"", VLOOKUP(A363,'図6他 KIC単語（親密度データが存在するもの）'!A:G,6,FALSE))</f>
        <v>5.0620000000000003</v>
      </c>
      <c r="J363" s="4">
        <f t="shared" si="5"/>
        <v>5.0620000000000003</v>
      </c>
    </row>
    <row r="364" spans="1:10" ht="13" x14ac:dyDescent="0.15">
      <c r="A364" s="1">
        <v>614</v>
      </c>
      <c r="B364" s="1" t="s">
        <v>1118</v>
      </c>
      <c r="C364" s="1">
        <v>11</v>
      </c>
      <c r="D364">
        <v>11</v>
      </c>
      <c r="E364" s="1">
        <v>4</v>
      </c>
      <c r="F364" s="5" t="s">
        <v>8696</v>
      </c>
      <c r="G364" s="11">
        <f>IF(ISERROR(VLOOKUP(A364,'図6他 KIC単語（親密度データが存在するもの）'!A:G,6,FALSE)),"", VLOOKUP(A364,'図6他 KIC単語（親密度データが存在するもの）'!A:G,6,FALSE))</f>
        <v>5.8440000000000003</v>
      </c>
      <c r="J364" s="4">
        <f t="shared" si="5"/>
        <v>5.8440000000000003</v>
      </c>
    </row>
    <row r="365" spans="1:10" ht="13" x14ac:dyDescent="0.15">
      <c r="A365" s="1">
        <v>615</v>
      </c>
      <c r="B365" s="1" t="s">
        <v>1119</v>
      </c>
      <c r="C365" s="1">
        <v>9</v>
      </c>
      <c r="D365">
        <v>9</v>
      </c>
      <c r="E365" s="1">
        <v>4</v>
      </c>
      <c r="F365" s="5" t="s">
        <v>9084</v>
      </c>
      <c r="G365" s="11">
        <f>IF(ISERROR(VLOOKUP(A365,'図6他 KIC単語（親密度データが存在するもの）'!A:G,6,FALSE)),"", VLOOKUP(A365,'図6他 KIC単語（親密度データが存在するもの）'!A:G,6,FALSE))</f>
        <v>5.5620000000000003</v>
      </c>
      <c r="J365" s="4">
        <f t="shared" si="5"/>
        <v>5.5620000000000003</v>
      </c>
    </row>
    <row r="366" spans="1:10" ht="13" x14ac:dyDescent="0.15">
      <c r="A366" s="1">
        <v>616</v>
      </c>
      <c r="B366" s="1" t="s">
        <v>1120</v>
      </c>
      <c r="C366" s="1">
        <v>1</v>
      </c>
      <c r="D366">
        <v>1</v>
      </c>
      <c r="E366" s="1">
        <v>29</v>
      </c>
      <c r="F366" s="5" t="s">
        <v>10556</v>
      </c>
      <c r="G366" s="11">
        <f>IF(ISERROR(VLOOKUP(A366,'図6他 KIC単語（親密度データが存在するもの）'!A:G,6,FALSE)),"", VLOOKUP(A366,'図6他 KIC単語（親密度データが存在するもの）'!A:G,6,FALSE))</f>
        <v>5.25</v>
      </c>
      <c r="J366" s="4">
        <f t="shared" si="5"/>
        <v>5.25</v>
      </c>
    </row>
    <row r="367" spans="1:10" ht="13" x14ac:dyDescent="0.15">
      <c r="A367" s="1">
        <v>618</v>
      </c>
      <c r="B367" s="1" t="s">
        <v>1122</v>
      </c>
      <c r="C367" s="1">
        <v>2</v>
      </c>
      <c r="D367">
        <v>2</v>
      </c>
      <c r="E367" s="1">
        <v>4</v>
      </c>
      <c r="F367" s="5" t="s">
        <v>10434</v>
      </c>
      <c r="G367" s="11">
        <f>IF(ISERROR(VLOOKUP(A367,'図6他 KIC単語（親密度データが存在するもの）'!A:G,6,FALSE)),"", VLOOKUP(A367,'図6他 KIC単語（親密度データが存在するもの）'!A:G,6,FALSE))</f>
        <v>5.7809999999999997</v>
      </c>
      <c r="J367" s="4">
        <f t="shared" si="5"/>
        <v>5.7809999999999997</v>
      </c>
    </row>
    <row r="368" spans="1:10" ht="13" x14ac:dyDescent="0.15">
      <c r="A368" s="1">
        <v>620</v>
      </c>
      <c r="B368" s="1" t="s">
        <v>955</v>
      </c>
      <c r="C368" s="1">
        <v>1</v>
      </c>
      <c r="D368">
        <v>1</v>
      </c>
      <c r="E368" s="1">
        <v>4</v>
      </c>
      <c r="F368" s="5" t="s">
        <v>10562</v>
      </c>
      <c r="G368" s="11">
        <f>IF(ISERROR(VLOOKUP(A368,'図6他 KIC単語（親密度データが存在するもの）'!A:G,6,FALSE)),"", VLOOKUP(A368,'図6他 KIC単語（親密度データが存在するもの）'!A:G,6,FALSE))</f>
        <v>6.0940000000000003</v>
      </c>
      <c r="J368" s="4">
        <f t="shared" si="5"/>
        <v>6.0940000000000003</v>
      </c>
    </row>
    <row r="369" spans="1:10" ht="13" x14ac:dyDescent="0.15">
      <c r="A369" s="1">
        <v>622</v>
      </c>
      <c r="B369" s="1" t="s">
        <v>1123</v>
      </c>
      <c r="C369" s="1">
        <v>2</v>
      </c>
      <c r="D369">
        <v>2</v>
      </c>
      <c r="E369" s="1">
        <v>6</v>
      </c>
      <c r="F369" s="5" t="s">
        <v>10434</v>
      </c>
      <c r="G369" s="11">
        <f>IF(ISERROR(VLOOKUP(A369,'図6他 KIC単語（親密度データが存在するもの）'!A:G,6,FALSE)),"", VLOOKUP(A369,'図6他 KIC単語（親密度データが存在するもの）'!A:G,6,FALSE))</f>
        <v>6.1559999999999997</v>
      </c>
      <c r="J369" s="4">
        <f t="shared" si="5"/>
        <v>6.1559999999999997</v>
      </c>
    </row>
    <row r="370" spans="1:10" ht="13" x14ac:dyDescent="0.15">
      <c r="A370" s="1">
        <v>623</v>
      </c>
      <c r="B370" s="1" t="s">
        <v>1124</v>
      </c>
      <c r="C370" s="1">
        <v>2</v>
      </c>
      <c r="D370">
        <v>1</v>
      </c>
      <c r="E370" s="1">
        <v>4</v>
      </c>
      <c r="F370" s="5" t="s">
        <v>10489</v>
      </c>
      <c r="G370" s="11">
        <f>IF(ISERROR(VLOOKUP(A370,'図6他 KIC単語（親密度データが存在するもの）'!A:G,6,FALSE)),"", VLOOKUP(A370,'図6他 KIC単語（親密度データが存在するもの）'!A:G,6,FALSE))</f>
        <v>6.4059999999999997</v>
      </c>
      <c r="J370" s="4">
        <f t="shared" si="5"/>
        <v>6.4059999999999997</v>
      </c>
    </row>
    <row r="371" spans="1:10" ht="13" x14ac:dyDescent="0.15">
      <c r="A371" s="1">
        <v>624</v>
      </c>
      <c r="B371" s="1" t="s">
        <v>51</v>
      </c>
      <c r="C371" s="1">
        <v>7</v>
      </c>
      <c r="D371">
        <v>7</v>
      </c>
      <c r="E371" s="1">
        <v>4</v>
      </c>
      <c r="F371" s="5" t="s">
        <v>11050</v>
      </c>
      <c r="G371" s="11">
        <f>IF(ISERROR(VLOOKUP(A371,'図6他 KIC単語（親密度データが存在するもの）'!A:G,6,FALSE)),"", VLOOKUP(A371,'図6他 KIC単語（親密度データが存在するもの）'!A:G,6,FALSE))</f>
        <v>5.9059999999999997</v>
      </c>
      <c r="J371" s="4">
        <f t="shared" si="5"/>
        <v>5.9059999999999997</v>
      </c>
    </row>
    <row r="372" spans="1:10" ht="13" x14ac:dyDescent="0.15">
      <c r="A372" s="1">
        <v>625</v>
      </c>
      <c r="B372" s="1" t="s">
        <v>1125</v>
      </c>
      <c r="C372" s="1">
        <v>1</v>
      </c>
      <c r="D372">
        <v>1</v>
      </c>
      <c r="E372" s="1">
        <v>6</v>
      </c>
      <c r="F372" s="5" t="s">
        <v>10558</v>
      </c>
      <c r="G372" s="11">
        <f>IF(ISERROR(VLOOKUP(A372,'図6他 KIC単語（親密度データが存在するもの）'!A:G,6,FALSE)),"", VLOOKUP(A372,'図6他 KIC単語（親密度データが存在するもの）'!A:G,6,FALSE))</f>
        <v>5.9059999999999997</v>
      </c>
      <c r="J372" s="4">
        <f t="shared" si="5"/>
        <v>5.9059999999999997</v>
      </c>
    </row>
    <row r="373" spans="1:10" ht="13" x14ac:dyDescent="0.15">
      <c r="A373" s="1">
        <v>626</v>
      </c>
      <c r="B373" s="1" t="s">
        <v>1126</v>
      </c>
      <c r="C373" s="1">
        <v>2</v>
      </c>
      <c r="D373">
        <v>2</v>
      </c>
      <c r="E373" s="1">
        <v>4</v>
      </c>
      <c r="F373" s="5" t="s">
        <v>10434</v>
      </c>
      <c r="G373" s="11">
        <f>IF(ISERROR(VLOOKUP(A373,'図6他 KIC単語（親密度データが存在するもの）'!A:G,6,FALSE)),"", VLOOKUP(A373,'図6他 KIC単語（親密度データが存在するもの）'!A:G,6,FALSE))</f>
        <v>5.2190000000000003</v>
      </c>
      <c r="J373" s="4">
        <f t="shared" si="5"/>
        <v>5.2190000000000003</v>
      </c>
    </row>
    <row r="374" spans="1:10" ht="13" x14ac:dyDescent="0.15">
      <c r="A374" s="1">
        <v>633</v>
      </c>
      <c r="B374" s="1" t="s">
        <v>1130</v>
      </c>
      <c r="C374" s="1">
        <v>4</v>
      </c>
      <c r="D374">
        <v>4</v>
      </c>
      <c r="E374" s="1">
        <v>6</v>
      </c>
      <c r="F374" s="5" t="s">
        <v>10163</v>
      </c>
      <c r="G374" s="11">
        <f>IF(ISERROR(VLOOKUP(A374,'図6他 KIC単語（親密度データが存在するもの）'!A:G,6,FALSE)),"", VLOOKUP(A374,'図6他 KIC単語（親密度データが存在するもの）'!A:G,6,FALSE))</f>
        <v>6.4690000000000003</v>
      </c>
      <c r="J374" s="4">
        <f t="shared" si="5"/>
        <v>6.4690000000000003</v>
      </c>
    </row>
    <row r="375" spans="1:10" ht="13" x14ac:dyDescent="0.15">
      <c r="A375" s="1">
        <v>634</v>
      </c>
      <c r="B375" s="1" t="s">
        <v>507</v>
      </c>
      <c r="C375" s="1">
        <v>1</v>
      </c>
      <c r="D375">
        <v>1</v>
      </c>
      <c r="E375" s="1">
        <v>2</v>
      </c>
      <c r="F375" s="5" t="s">
        <v>10573</v>
      </c>
      <c r="G375" s="11">
        <f>IF(ISERROR(VLOOKUP(A375,'図6他 KIC単語（親密度データが存在するもの）'!A:G,6,FALSE)),"", VLOOKUP(A375,'図6他 KIC単語（親密度データが存在するもの）'!A:G,6,FALSE))</f>
        <v>6.25</v>
      </c>
      <c r="J375" s="4">
        <f t="shared" si="5"/>
        <v>6.25</v>
      </c>
    </row>
    <row r="376" spans="1:10" ht="13" x14ac:dyDescent="0.15">
      <c r="A376" s="1">
        <v>635</v>
      </c>
      <c r="B376" s="1" t="s">
        <v>1131</v>
      </c>
      <c r="C376" s="1">
        <v>2</v>
      </c>
      <c r="D376">
        <v>2</v>
      </c>
      <c r="E376" s="1">
        <v>4</v>
      </c>
      <c r="F376" s="5" t="s">
        <v>10506</v>
      </c>
      <c r="G376" s="11">
        <f>IF(ISERROR(VLOOKUP(A376,'図6他 KIC単語（親密度データが存在するもの）'!A:G,6,FALSE)),"", VLOOKUP(A376,'図6他 KIC単語（親密度データが存在するもの）'!A:G,6,FALSE))</f>
        <v>6.5940000000000003</v>
      </c>
      <c r="J376" s="4">
        <f t="shared" si="5"/>
        <v>6.5940000000000003</v>
      </c>
    </row>
    <row r="377" spans="1:10" ht="13" x14ac:dyDescent="0.15">
      <c r="A377" s="1">
        <v>639</v>
      </c>
      <c r="B377" s="1" t="s">
        <v>1134</v>
      </c>
      <c r="C377" s="1">
        <v>5</v>
      </c>
      <c r="D377">
        <v>5</v>
      </c>
      <c r="E377" s="1">
        <v>4</v>
      </c>
      <c r="F377" s="5" t="s">
        <v>9957</v>
      </c>
      <c r="G377" s="11">
        <f>IF(ISERROR(VLOOKUP(A377,'図6他 KIC単語（親密度データが存在するもの）'!A:G,6,FALSE)),"", VLOOKUP(A377,'図6他 KIC単語（親密度データが存在するもの）'!A:G,6,FALSE))</f>
        <v>6.3120000000000003</v>
      </c>
      <c r="J377" s="4">
        <f t="shared" si="5"/>
        <v>6.3120000000000003</v>
      </c>
    </row>
    <row r="378" spans="1:10" ht="13" x14ac:dyDescent="0.15">
      <c r="A378" s="1">
        <v>640</v>
      </c>
      <c r="B378" s="1" t="s">
        <v>1135</v>
      </c>
      <c r="C378" s="1">
        <v>1</v>
      </c>
      <c r="D378">
        <v>1</v>
      </c>
      <c r="E378" s="1">
        <v>4</v>
      </c>
      <c r="F378" s="5" t="s">
        <v>10569</v>
      </c>
      <c r="G378" s="11">
        <f>IF(ISERROR(VLOOKUP(A378,'図6他 KIC単語（親密度データが存在するもの）'!A:G,6,FALSE)),"", VLOOKUP(A378,'図6他 KIC単語（親密度データが存在するもの）'!A:G,6,FALSE))</f>
        <v>6.5940000000000003</v>
      </c>
      <c r="J378" s="4">
        <f t="shared" si="5"/>
        <v>6.5940000000000003</v>
      </c>
    </row>
    <row r="379" spans="1:10" ht="13" x14ac:dyDescent="0.15">
      <c r="A379" s="1">
        <v>641</v>
      </c>
      <c r="B379" s="1" t="s">
        <v>1136</v>
      </c>
      <c r="C379" s="1">
        <v>1</v>
      </c>
      <c r="D379">
        <v>1</v>
      </c>
      <c r="E379" s="1">
        <v>4</v>
      </c>
      <c r="F379" s="5" t="s">
        <v>10562</v>
      </c>
      <c r="G379" s="11">
        <f>IF(ISERROR(VLOOKUP(A379,'図6他 KIC単語（親密度データが存在するもの）'!A:G,6,FALSE)),"", VLOOKUP(A379,'図6他 KIC単語（親密度データが存在するもの）'!A:G,6,FALSE))</f>
        <v>5.9690000000000003</v>
      </c>
      <c r="J379" s="4">
        <f t="shared" si="5"/>
        <v>5.9690000000000003</v>
      </c>
    </row>
    <row r="380" spans="1:10" ht="13" x14ac:dyDescent="0.15">
      <c r="A380" s="1">
        <v>642</v>
      </c>
      <c r="B380" s="1" t="s">
        <v>1138</v>
      </c>
      <c r="C380" s="1">
        <v>7</v>
      </c>
      <c r="D380">
        <v>7</v>
      </c>
      <c r="E380" s="1">
        <v>4</v>
      </c>
      <c r="F380" s="5" t="s">
        <v>9501</v>
      </c>
      <c r="G380" s="11">
        <f>IF(ISERROR(VLOOKUP(A380,'図6他 KIC単語（親密度データが存在するもの）'!A:G,6,FALSE)),"", VLOOKUP(A380,'図6他 KIC単語（親密度データが存在するもの）'!A:G,6,FALSE))</f>
        <v>6.125</v>
      </c>
      <c r="J380" s="4">
        <f t="shared" si="5"/>
        <v>6.125</v>
      </c>
    </row>
    <row r="381" spans="1:10" ht="13" x14ac:dyDescent="0.15">
      <c r="A381" s="1">
        <v>643</v>
      </c>
      <c r="B381" s="1" t="s">
        <v>1139</v>
      </c>
      <c r="C381" s="1">
        <v>1</v>
      </c>
      <c r="D381">
        <v>1</v>
      </c>
      <c r="E381" s="1">
        <v>4</v>
      </c>
      <c r="F381" s="5" t="s">
        <v>10581</v>
      </c>
      <c r="G381" s="11">
        <f>IF(ISERROR(VLOOKUP(A381,'図6他 KIC単語（親密度データが存在するもの）'!A:G,6,FALSE)),"", VLOOKUP(A381,'図6他 KIC単語（親密度データが存在するもの）'!A:G,6,FALSE))</f>
        <v>6.7140000000000004</v>
      </c>
      <c r="J381" s="4">
        <f t="shared" si="5"/>
        <v>6.7140000000000004</v>
      </c>
    </row>
    <row r="382" spans="1:10" ht="13" x14ac:dyDescent="0.15">
      <c r="A382" s="1">
        <v>646</v>
      </c>
      <c r="B382" s="1" t="s">
        <v>29</v>
      </c>
      <c r="C382" s="1">
        <v>1</v>
      </c>
      <c r="D382">
        <v>1</v>
      </c>
      <c r="E382" s="1">
        <v>4</v>
      </c>
      <c r="F382" s="5" t="s">
        <v>10556</v>
      </c>
      <c r="G382" s="11">
        <f>IF(ISERROR(VLOOKUP(A382,'図6他 KIC単語（親密度データが存在するもの）'!A:G,6,FALSE)),"", VLOOKUP(A382,'図6他 KIC単語（親密度データが存在するもの）'!A:G,6,FALSE))</f>
        <v>5.0620000000000003</v>
      </c>
      <c r="J382" s="4">
        <f t="shared" si="5"/>
        <v>5.0620000000000003</v>
      </c>
    </row>
    <row r="383" spans="1:10" ht="13" x14ac:dyDescent="0.15">
      <c r="A383" s="1">
        <v>649</v>
      </c>
      <c r="B383" s="1" t="s">
        <v>1142</v>
      </c>
      <c r="C383" s="1">
        <v>3</v>
      </c>
      <c r="D383">
        <v>3</v>
      </c>
      <c r="E383" s="1">
        <v>4</v>
      </c>
      <c r="F383" s="5" t="s">
        <v>10407</v>
      </c>
      <c r="G383" s="11">
        <f>IF(ISERROR(VLOOKUP(A383,'図6他 KIC単語（親密度データが存在するもの）'!A:G,6,FALSE)),"", VLOOKUP(A383,'図6他 KIC単語（親密度データが存在するもの）'!A:G,6,FALSE))</f>
        <v>6.2809999999999997</v>
      </c>
      <c r="J383" s="4">
        <f t="shared" si="5"/>
        <v>6.2809999999999997</v>
      </c>
    </row>
    <row r="384" spans="1:10" ht="13" x14ac:dyDescent="0.15">
      <c r="A384" s="1">
        <v>652</v>
      </c>
      <c r="B384" s="1" t="s">
        <v>7879</v>
      </c>
      <c r="C384" s="1">
        <v>2</v>
      </c>
      <c r="D384">
        <v>2</v>
      </c>
      <c r="E384" s="1">
        <v>4</v>
      </c>
      <c r="F384" s="5" t="s">
        <v>10434</v>
      </c>
      <c r="G384" s="11" t="str">
        <f>IF(ISERROR(VLOOKUP(A384,'図6他 KIC単語（親密度データが存在するもの）'!A:G,6,FALSE)),"", VLOOKUP(A384,'図6他 KIC単語（親密度データが存在するもの）'!A:G,6,FALSE))</f>
        <v/>
      </c>
      <c r="J384" s="4" t="str">
        <f t="shared" si="5"/>
        <v/>
      </c>
    </row>
    <row r="385" spans="1:10" ht="13" x14ac:dyDescent="0.15">
      <c r="A385" s="1">
        <v>653</v>
      </c>
      <c r="B385" s="1" t="s">
        <v>1144</v>
      </c>
      <c r="C385" s="1">
        <v>1</v>
      </c>
      <c r="D385">
        <v>1</v>
      </c>
      <c r="E385" s="1">
        <v>4</v>
      </c>
      <c r="F385" s="5" t="s">
        <v>10556</v>
      </c>
      <c r="G385" s="11">
        <f>IF(ISERROR(VLOOKUP(A385,'図6他 KIC単語（親密度データが存在するもの）'!A:G,6,FALSE)),"", VLOOKUP(A385,'図6他 KIC単語（親密度データが存在するもの）'!A:G,6,FALSE))</f>
        <v>5.5940000000000003</v>
      </c>
      <c r="J385" s="4">
        <f t="shared" si="5"/>
        <v>5.5940000000000003</v>
      </c>
    </row>
    <row r="386" spans="1:10" ht="13" x14ac:dyDescent="0.15">
      <c r="A386" s="1">
        <v>654</v>
      </c>
      <c r="B386" s="1" t="s">
        <v>1145</v>
      </c>
      <c r="C386" s="1">
        <v>4</v>
      </c>
      <c r="D386">
        <v>4</v>
      </c>
      <c r="E386" s="1">
        <v>4</v>
      </c>
      <c r="F386" s="5" t="s">
        <v>10170</v>
      </c>
      <c r="G386" s="11">
        <f>IF(ISERROR(VLOOKUP(A386,'図6他 KIC単語（親密度データが存在するもの）'!A:G,6,FALSE)),"", VLOOKUP(A386,'図6他 KIC単語（親密度データが存在するもの）'!A:G,6,FALSE))</f>
        <v>6.375</v>
      </c>
      <c r="J386" s="4">
        <f t="shared" si="5"/>
        <v>6.375</v>
      </c>
    </row>
    <row r="387" spans="1:10" ht="13" x14ac:dyDescent="0.15">
      <c r="A387" s="1">
        <v>657</v>
      </c>
      <c r="B387" s="1" t="s">
        <v>142</v>
      </c>
      <c r="C387" s="1">
        <v>8</v>
      </c>
      <c r="D387">
        <v>8</v>
      </c>
      <c r="E387" s="1">
        <v>4</v>
      </c>
      <c r="F387" s="5" t="s">
        <v>9287</v>
      </c>
      <c r="G387" s="11">
        <f>IF(ISERROR(VLOOKUP(A387,'図6他 KIC単語（親密度データが存在するもの）'!A:G,6,FALSE)),"", VLOOKUP(A387,'図6他 KIC単語（親密度データが存在するもの）'!A:G,6,FALSE))</f>
        <v>6.2190000000000003</v>
      </c>
      <c r="J387" s="4">
        <f t="shared" ref="J387:J450" si="6">IF(IF(G387&lt;&gt;"", G387, H387) = 0, "", IF(G387&lt;&gt;"", G387, H387))</f>
        <v>6.2190000000000003</v>
      </c>
    </row>
    <row r="388" spans="1:10" ht="13" x14ac:dyDescent="0.15">
      <c r="A388" s="1">
        <v>658</v>
      </c>
      <c r="B388" s="1" t="s">
        <v>1148</v>
      </c>
      <c r="C388" s="1">
        <v>2</v>
      </c>
      <c r="D388">
        <v>2</v>
      </c>
      <c r="E388" s="1">
        <v>4</v>
      </c>
      <c r="F388" s="5" t="s">
        <v>10432</v>
      </c>
      <c r="G388" s="11" t="str">
        <f>IF(ISERROR(VLOOKUP(A388,'図6他 KIC単語（親密度データが存在するもの）'!A:G,6,FALSE)),"", VLOOKUP(A388,'図6他 KIC単語（親密度データが存在するもの）'!A:G,6,FALSE))</f>
        <v/>
      </c>
      <c r="J388" s="4" t="str">
        <f t="shared" si="6"/>
        <v/>
      </c>
    </row>
    <row r="389" spans="1:10" ht="13" x14ac:dyDescent="0.15">
      <c r="A389" s="1">
        <v>661</v>
      </c>
      <c r="B389" s="1" t="s">
        <v>1151</v>
      </c>
      <c r="C389" s="1">
        <v>10</v>
      </c>
      <c r="D389">
        <v>10</v>
      </c>
      <c r="E389" s="1">
        <v>4</v>
      </c>
      <c r="F389" s="5" t="s">
        <v>8886</v>
      </c>
      <c r="G389" s="11">
        <f>IF(ISERROR(VLOOKUP(A389,'図6他 KIC単語（親密度データが存在するもの）'!A:G,6,FALSE)),"", VLOOKUP(A389,'図6他 KIC単語（親密度データが存在するもの）'!A:G,6,FALSE))</f>
        <v>5.9690000000000003</v>
      </c>
      <c r="J389" s="4">
        <f t="shared" si="6"/>
        <v>5.9690000000000003</v>
      </c>
    </row>
    <row r="390" spans="1:10" ht="13" x14ac:dyDescent="0.15">
      <c r="A390" s="1">
        <v>662</v>
      </c>
      <c r="B390" s="1" t="s">
        <v>1152</v>
      </c>
      <c r="C390" s="1">
        <v>1</v>
      </c>
      <c r="D390">
        <v>1</v>
      </c>
      <c r="E390" s="1">
        <v>4</v>
      </c>
      <c r="F390" s="5" t="s">
        <v>10556</v>
      </c>
      <c r="G390" s="11">
        <f>IF(ISERROR(VLOOKUP(A390,'図6他 KIC単語（親密度データが存在するもの）'!A:G,6,FALSE)),"", VLOOKUP(A390,'図6他 KIC単語（親密度データが存在するもの）'!A:G,6,FALSE))</f>
        <v>5.1879999999999997</v>
      </c>
      <c r="J390" s="4">
        <f t="shared" si="6"/>
        <v>5.1879999999999997</v>
      </c>
    </row>
    <row r="391" spans="1:10" ht="13" x14ac:dyDescent="0.15">
      <c r="A391" s="1">
        <v>664</v>
      </c>
      <c r="B391" s="1" t="s">
        <v>1153</v>
      </c>
      <c r="C391" s="1">
        <v>1</v>
      </c>
      <c r="D391">
        <v>1</v>
      </c>
      <c r="E391" s="1">
        <v>8</v>
      </c>
      <c r="F391" s="5" t="s">
        <v>10558</v>
      </c>
      <c r="G391" s="11">
        <f>IF(ISERROR(VLOOKUP(A391,'図6他 KIC単語（親密度データが存在するもの）'!A:G,6,FALSE)),"", VLOOKUP(A391,'図6他 KIC単語（親密度データが存在するもの）'!A:G,6,FALSE))</f>
        <v>5.8120000000000003</v>
      </c>
      <c r="J391" s="4">
        <f t="shared" si="6"/>
        <v>5.8120000000000003</v>
      </c>
    </row>
    <row r="392" spans="1:10" ht="13" x14ac:dyDescent="0.15">
      <c r="A392" s="1">
        <v>665</v>
      </c>
      <c r="B392" s="1" t="s">
        <v>1154</v>
      </c>
      <c r="C392" s="1">
        <v>1</v>
      </c>
      <c r="D392">
        <v>1</v>
      </c>
      <c r="E392" s="1">
        <v>4</v>
      </c>
      <c r="F392" s="5" t="s">
        <v>10556</v>
      </c>
      <c r="G392" s="11">
        <f>IF(ISERROR(VLOOKUP(A392,'図6他 KIC単語（親密度データが存在するもの）'!A:G,6,FALSE)),"", VLOOKUP(A392,'図6他 KIC単語（親密度データが存在するもの）'!A:G,6,FALSE))</f>
        <v>3.5939999999999999</v>
      </c>
      <c r="J392" s="4">
        <f t="shared" si="6"/>
        <v>3.5939999999999999</v>
      </c>
    </row>
    <row r="393" spans="1:10" ht="13" x14ac:dyDescent="0.15">
      <c r="A393" s="1">
        <v>668</v>
      </c>
      <c r="B393" s="1" t="s">
        <v>1157</v>
      </c>
      <c r="C393" s="1">
        <v>14</v>
      </c>
      <c r="D393">
        <v>14</v>
      </c>
      <c r="E393" s="1">
        <v>4</v>
      </c>
      <c r="F393" s="5" t="s">
        <v>8372</v>
      </c>
      <c r="G393" s="11">
        <f>IF(ISERROR(VLOOKUP(A393,'図6他 KIC単語（親密度データが存在するもの）'!A:G,6,FALSE)),"", VLOOKUP(A393,'図6他 KIC単語（親密度データが存在するもの）'!A:G,6,FALSE))</f>
        <v>6.5</v>
      </c>
      <c r="J393" s="4">
        <f t="shared" si="6"/>
        <v>6.5</v>
      </c>
    </row>
    <row r="394" spans="1:10" ht="13" x14ac:dyDescent="0.15">
      <c r="A394" s="1">
        <v>669</v>
      </c>
      <c r="B394" s="1" t="s">
        <v>1158</v>
      </c>
      <c r="C394" s="1">
        <v>1</v>
      </c>
      <c r="D394">
        <v>1</v>
      </c>
      <c r="E394" s="1">
        <v>4</v>
      </c>
      <c r="F394" s="5" t="s">
        <v>10556</v>
      </c>
      <c r="G394" s="11">
        <f>IF(ISERROR(VLOOKUP(A394,'図6他 KIC単語（親密度データが存在するもの）'!A:G,6,FALSE)),"", VLOOKUP(A394,'図6他 KIC単語（親密度データが存在するもの）'!A:G,6,FALSE))</f>
        <v>5.6559999999999997</v>
      </c>
      <c r="J394" s="4">
        <f t="shared" si="6"/>
        <v>5.6559999999999997</v>
      </c>
    </row>
    <row r="395" spans="1:10" ht="13" x14ac:dyDescent="0.15">
      <c r="A395" s="1">
        <v>671</v>
      </c>
      <c r="B395" s="1" t="s">
        <v>1160</v>
      </c>
      <c r="C395" s="1">
        <v>1</v>
      </c>
      <c r="D395">
        <v>1</v>
      </c>
      <c r="E395" s="1">
        <v>4</v>
      </c>
      <c r="F395" s="5" t="s">
        <v>10556</v>
      </c>
      <c r="G395" s="11">
        <f>IF(ISERROR(VLOOKUP(A395,'図6他 KIC単語（親密度データが存在するもの）'!A:G,6,FALSE)),"", VLOOKUP(A395,'図6他 KIC単語（親密度データが存在するもの）'!A:G,6,FALSE))</f>
        <v>5.625</v>
      </c>
      <c r="J395" s="4">
        <f t="shared" si="6"/>
        <v>5.625</v>
      </c>
    </row>
    <row r="396" spans="1:10" ht="13" x14ac:dyDescent="0.15">
      <c r="A396" s="1">
        <v>672</v>
      </c>
      <c r="B396" s="1" t="s">
        <v>1161</v>
      </c>
      <c r="C396" s="1">
        <v>8</v>
      </c>
      <c r="D396">
        <v>8</v>
      </c>
      <c r="E396" s="1">
        <v>4</v>
      </c>
      <c r="F396" s="5" t="s">
        <v>9289</v>
      </c>
      <c r="G396" s="11">
        <f>IF(ISERROR(VLOOKUP(A396,'図6他 KIC単語（親密度データが存在するもの）'!A:G,6,FALSE)),"", VLOOKUP(A396,'図6他 KIC単語（親密度データが存在するもの）'!A:G,6,FALSE))</f>
        <v>5.9379999999999997</v>
      </c>
      <c r="J396" s="4">
        <f t="shared" si="6"/>
        <v>5.9379999999999997</v>
      </c>
    </row>
    <row r="397" spans="1:10" ht="13" x14ac:dyDescent="0.15">
      <c r="A397" s="1">
        <v>673</v>
      </c>
      <c r="B397" s="1" t="s">
        <v>1162</v>
      </c>
      <c r="C397" s="1">
        <v>1</v>
      </c>
      <c r="D397">
        <v>1</v>
      </c>
      <c r="E397" s="1">
        <v>4</v>
      </c>
      <c r="F397" s="5" t="s">
        <v>10573</v>
      </c>
      <c r="G397" s="11">
        <f>IF(ISERROR(VLOOKUP(A397,'図6他 KIC単語（親密度データが存在するもの）'!A:G,6,FALSE)),"", VLOOKUP(A397,'図6他 KIC単語（親密度データが存在するもの）'!A:G,6,FALSE))</f>
        <v>6.5620000000000003</v>
      </c>
      <c r="J397" s="4">
        <f t="shared" si="6"/>
        <v>6.5620000000000003</v>
      </c>
    </row>
    <row r="398" spans="1:10" ht="13" x14ac:dyDescent="0.15">
      <c r="A398" s="1">
        <v>675</v>
      </c>
      <c r="B398" s="1" t="s">
        <v>1163</v>
      </c>
      <c r="C398" s="1">
        <v>2</v>
      </c>
      <c r="D398">
        <v>2</v>
      </c>
      <c r="E398" s="1">
        <v>4</v>
      </c>
      <c r="F398" s="5" t="s">
        <v>10430</v>
      </c>
      <c r="G398" s="11">
        <f>IF(ISERROR(VLOOKUP(A398,'図6他 KIC単語（親密度データが存在するもの）'!A:G,6,FALSE)),"", VLOOKUP(A398,'図6他 KIC単語（親密度データが存在するもの）'!A:G,6,FALSE))</f>
        <v>5.5</v>
      </c>
      <c r="J398" s="4">
        <f t="shared" si="6"/>
        <v>5.5</v>
      </c>
    </row>
    <row r="399" spans="1:10" ht="13" x14ac:dyDescent="0.15">
      <c r="A399" s="1">
        <v>676</v>
      </c>
      <c r="B399" s="1" t="s">
        <v>1164</v>
      </c>
      <c r="C399" s="1">
        <v>2</v>
      </c>
      <c r="D399">
        <v>2</v>
      </c>
      <c r="E399" s="1">
        <v>74</v>
      </c>
      <c r="F399" s="5" t="s">
        <v>10430</v>
      </c>
      <c r="G399" s="11">
        <f>IF(ISERROR(VLOOKUP(A399,'図6他 KIC単語（親密度データが存在するもの）'!A:G,6,FALSE)),"", VLOOKUP(A399,'図6他 KIC単語（親密度データが存在するもの）'!A:G,6,FALSE))</f>
        <v>5.9059999999999997</v>
      </c>
      <c r="J399" s="4">
        <f t="shared" si="6"/>
        <v>5.9059999999999997</v>
      </c>
    </row>
    <row r="400" spans="1:10" ht="13" x14ac:dyDescent="0.15">
      <c r="A400" s="1">
        <v>678</v>
      </c>
      <c r="B400" s="1" t="s">
        <v>1166</v>
      </c>
      <c r="C400" s="1">
        <v>3</v>
      </c>
      <c r="D400">
        <v>3</v>
      </c>
      <c r="E400" s="1">
        <v>4</v>
      </c>
      <c r="F400" s="5" t="s">
        <v>10408</v>
      </c>
      <c r="G400" s="11">
        <f>IF(ISERROR(VLOOKUP(A400,'図6他 KIC単語（親密度データが存在するもの）'!A:G,6,FALSE)),"", VLOOKUP(A400,'図6他 KIC単語（親密度データが存在するもの）'!A:G,6,FALSE))</f>
        <v>4.5</v>
      </c>
      <c r="J400" s="4">
        <f t="shared" si="6"/>
        <v>4.5</v>
      </c>
    </row>
    <row r="401" spans="1:10" ht="13" x14ac:dyDescent="0.15">
      <c r="A401" s="1">
        <v>679</v>
      </c>
      <c r="B401" s="1" t="s">
        <v>1167</v>
      </c>
      <c r="C401" s="1">
        <v>3</v>
      </c>
      <c r="D401">
        <v>3</v>
      </c>
      <c r="E401" s="1">
        <v>4</v>
      </c>
      <c r="F401" s="5" t="s">
        <v>10406</v>
      </c>
      <c r="G401" s="11">
        <f>IF(ISERROR(VLOOKUP(A401,'図6他 KIC単語（親密度データが存在するもの）'!A:G,6,FALSE)),"", VLOOKUP(A401,'図6他 KIC単語（親密度データが存在するもの）'!A:G,6,FALSE))</f>
        <v>5.25</v>
      </c>
      <c r="J401" s="4">
        <f t="shared" si="6"/>
        <v>5.25</v>
      </c>
    </row>
    <row r="402" spans="1:10" ht="13" x14ac:dyDescent="0.15">
      <c r="A402" s="1">
        <v>680</v>
      </c>
      <c r="B402" s="1" t="s">
        <v>1168</v>
      </c>
      <c r="C402" s="1">
        <v>3</v>
      </c>
      <c r="D402">
        <v>3</v>
      </c>
      <c r="E402" s="1">
        <v>4</v>
      </c>
      <c r="F402" s="5" t="s">
        <v>10408</v>
      </c>
      <c r="G402" s="11">
        <f>IF(ISERROR(VLOOKUP(A402,'図6他 KIC単語（親密度データが存在するもの）'!A:G,6,FALSE)),"", VLOOKUP(A402,'図6他 KIC単語（親密度データが存在するもの）'!A:G,6,FALSE))</f>
        <v>6</v>
      </c>
      <c r="J402" s="4">
        <f t="shared" si="6"/>
        <v>6</v>
      </c>
    </row>
    <row r="403" spans="1:10" ht="13" x14ac:dyDescent="0.15">
      <c r="A403" s="1">
        <v>681</v>
      </c>
      <c r="B403" s="1" t="s">
        <v>1169</v>
      </c>
      <c r="C403" s="1">
        <v>2</v>
      </c>
      <c r="D403">
        <v>2</v>
      </c>
      <c r="E403" s="1">
        <v>4</v>
      </c>
      <c r="F403" s="5" t="s">
        <v>10432</v>
      </c>
      <c r="G403" s="11">
        <f>IF(ISERROR(VLOOKUP(A403,'図6他 KIC単語（親密度データが存在するもの）'!A:G,6,FALSE)),"", VLOOKUP(A403,'図6他 KIC単語（親密度データが存在するもの）'!A:G,6,FALSE))</f>
        <v>4.375</v>
      </c>
      <c r="J403" s="4">
        <f t="shared" si="6"/>
        <v>4.375</v>
      </c>
    </row>
    <row r="404" spans="1:10" ht="13" x14ac:dyDescent="0.15">
      <c r="A404" s="1">
        <v>682</v>
      </c>
      <c r="B404" s="1" t="s">
        <v>1015</v>
      </c>
      <c r="C404" s="1">
        <v>2</v>
      </c>
      <c r="D404">
        <v>2</v>
      </c>
      <c r="E404" s="1">
        <v>3</v>
      </c>
      <c r="F404" s="5" t="s">
        <v>10430</v>
      </c>
      <c r="G404" s="11">
        <f>IF(ISERROR(VLOOKUP(A404,'図6他 KIC単語（親密度データが存在するもの）'!A:G,6,FALSE)),"", VLOOKUP(A404,'図6他 KIC単語（親密度データが存在するもの）'!A:G,6,FALSE))</f>
        <v>4.2190000000000003</v>
      </c>
      <c r="J404" s="4">
        <f t="shared" si="6"/>
        <v>4.2190000000000003</v>
      </c>
    </row>
    <row r="405" spans="1:10" ht="13" x14ac:dyDescent="0.15">
      <c r="A405" s="1">
        <v>683</v>
      </c>
      <c r="B405" s="1" t="s">
        <v>1170</v>
      </c>
      <c r="C405" s="1">
        <v>2</v>
      </c>
      <c r="D405">
        <v>2</v>
      </c>
      <c r="E405" s="1">
        <v>4</v>
      </c>
      <c r="F405" s="5" t="s">
        <v>10432</v>
      </c>
      <c r="G405" s="11">
        <f>IF(ISERROR(VLOOKUP(A405,'図6他 KIC単語（親密度データが存在するもの）'!A:G,6,FALSE)),"", VLOOKUP(A405,'図6他 KIC単語（親密度データが存在するもの）'!A:G,6,FALSE))</f>
        <v>3.0939999999999999</v>
      </c>
      <c r="J405" s="4">
        <f t="shared" si="6"/>
        <v>3.0939999999999999</v>
      </c>
    </row>
    <row r="406" spans="1:10" ht="13" x14ac:dyDescent="0.15">
      <c r="A406" s="1">
        <v>686</v>
      </c>
      <c r="B406" s="1" t="s">
        <v>614</v>
      </c>
      <c r="C406" s="1">
        <v>12</v>
      </c>
      <c r="D406">
        <v>12</v>
      </c>
      <c r="E406" s="1">
        <v>2</v>
      </c>
      <c r="F406" s="5" t="s">
        <v>8574</v>
      </c>
      <c r="G406" s="11">
        <f>IF(ISERROR(VLOOKUP(A406,'図6他 KIC単語（親密度データが存在するもの）'!A:G,6,FALSE)),"", VLOOKUP(A406,'図6他 KIC単語（親密度データが存在するもの）'!A:G,6,FALSE))</f>
        <v>5.3120000000000003</v>
      </c>
      <c r="J406" s="4">
        <f t="shared" si="6"/>
        <v>5.3120000000000003</v>
      </c>
    </row>
    <row r="407" spans="1:10" ht="13" x14ac:dyDescent="0.15">
      <c r="A407" s="1">
        <v>687</v>
      </c>
      <c r="B407" s="1" t="s">
        <v>682</v>
      </c>
      <c r="C407" s="1">
        <v>11</v>
      </c>
      <c r="D407">
        <v>11</v>
      </c>
      <c r="E407" s="1">
        <v>4</v>
      </c>
      <c r="F407" s="5" t="s">
        <v>8697</v>
      </c>
      <c r="G407" s="11">
        <f>IF(ISERROR(VLOOKUP(A407,'図6他 KIC単語（親密度データが存在するもの）'!A:G,6,FALSE)),"", VLOOKUP(A407,'図6他 KIC単語（親密度データが存在するもの）'!A:G,6,FALSE))</f>
        <v>4.2809999999999997</v>
      </c>
      <c r="J407" s="4">
        <f t="shared" si="6"/>
        <v>4.2809999999999997</v>
      </c>
    </row>
    <row r="408" spans="1:10" ht="13" x14ac:dyDescent="0.15">
      <c r="A408" s="1">
        <v>688</v>
      </c>
      <c r="B408" s="1" t="s">
        <v>1119</v>
      </c>
      <c r="C408" s="1">
        <v>9</v>
      </c>
      <c r="D408">
        <v>9</v>
      </c>
      <c r="E408" s="1">
        <v>4</v>
      </c>
      <c r="F408" s="5" t="s">
        <v>9085</v>
      </c>
      <c r="G408" s="11">
        <f>IF(ISERROR(VLOOKUP(A408,'図6他 KIC単語（親密度データが存在するもの）'!A:G,6,FALSE)),"", VLOOKUP(A408,'図6他 KIC単語（親密度データが存在するもの）'!A:G,6,FALSE))</f>
        <v>5.5620000000000003</v>
      </c>
      <c r="J408" s="4">
        <f t="shared" si="6"/>
        <v>5.5620000000000003</v>
      </c>
    </row>
    <row r="409" spans="1:10" ht="13" x14ac:dyDescent="0.15">
      <c r="A409" s="1">
        <v>689</v>
      </c>
      <c r="B409" s="1" t="s">
        <v>7880</v>
      </c>
      <c r="C409" s="1">
        <v>2</v>
      </c>
      <c r="D409">
        <v>2</v>
      </c>
      <c r="E409" s="1">
        <v>4</v>
      </c>
      <c r="F409" s="5" t="s">
        <v>10430</v>
      </c>
      <c r="G409" s="11" t="str">
        <f>IF(ISERROR(VLOOKUP(A409,'図6他 KIC単語（親密度データが存在するもの）'!A:G,6,FALSE)),"", VLOOKUP(A409,'図6他 KIC単語（親密度データが存在するもの）'!A:G,6,FALSE))</f>
        <v/>
      </c>
      <c r="J409" s="4" t="str">
        <f t="shared" si="6"/>
        <v/>
      </c>
    </row>
    <row r="410" spans="1:10" ht="13" x14ac:dyDescent="0.15">
      <c r="A410" s="1">
        <v>690</v>
      </c>
      <c r="B410" s="1" t="s">
        <v>1172</v>
      </c>
      <c r="C410" s="1">
        <v>10</v>
      </c>
      <c r="D410">
        <v>9</v>
      </c>
      <c r="E410" s="1">
        <v>88</v>
      </c>
      <c r="F410" s="5" t="s">
        <v>8788</v>
      </c>
      <c r="G410" s="11">
        <f>IF(ISERROR(VLOOKUP(A410,'図6他 KIC単語（親密度データが存在するもの）'!A:G,6,FALSE)),"", VLOOKUP(A410,'図6他 KIC単語（親密度データが存在するもの）'!A:G,6,FALSE))</f>
        <v>5.625</v>
      </c>
      <c r="J410" s="4">
        <f t="shared" si="6"/>
        <v>5.625</v>
      </c>
    </row>
    <row r="411" spans="1:10" ht="13" x14ac:dyDescent="0.15">
      <c r="A411" s="1">
        <v>691</v>
      </c>
      <c r="B411" s="1" t="s">
        <v>1173</v>
      </c>
      <c r="C411" s="1">
        <v>10</v>
      </c>
      <c r="D411">
        <v>9</v>
      </c>
      <c r="E411" s="1">
        <v>4</v>
      </c>
      <c r="F411" s="5" t="s">
        <v>8721</v>
      </c>
      <c r="G411" s="11">
        <f>IF(ISERROR(VLOOKUP(A411,'図6他 KIC単語（親密度データが存在するもの）'!A:G,6,FALSE)),"", VLOOKUP(A411,'図6他 KIC単語（親密度データが存在するもの）'!A:G,6,FALSE))</f>
        <v>5.0620000000000003</v>
      </c>
      <c r="J411" s="4">
        <f t="shared" si="6"/>
        <v>5.0620000000000003</v>
      </c>
    </row>
    <row r="412" spans="1:10" ht="13" x14ac:dyDescent="0.15">
      <c r="A412" s="1">
        <v>692</v>
      </c>
      <c r="B412" s="1" t="s">
        <v>1174</v>
      </c>
      <c r="C412" s="1">
        <v>2</v>
      </c>
      <c r="D412">
        <v>2</v>
      </c>
      <c r="E412" s="1">
        <v>4</v>
      </c>
      <c r="F412" s="5" t="s">
        <v>10547</v>
      </c>
      <c r="G412" s="11">
        <f>IF(ISERROR(VLOOKUP(A412,'図6他 KIC単語（親密度データが存在するもの）'!A:G,6,FALSE)),"", VLOOKUP(A412,'図6他 KIC単語（親密度データが存在するもの）'!A:G,6,FALSE))</f>
        <v>6.4690000000000003</v>
      </c>
      <c r="J412" s="4">
        <f t="shared" si="6"/>
        <v>6.4690000000000003</v>
      </c>
    </row>
    <row r="413" spans="1:10" ht="13" x14ac:dyDescent="0.15">
      <c r="A413" s="1">
        <v>693</v>
      </c>
      <c r="B413" s="1" t="s">
        <v>7881</v>
      </c>
      <c r="C413" s="1">
        <v>1</v>
      </c>
      <c r="D413">
        <v>1</v>
      </c>
      <c r="E413" s="1">
        <v>4</v>
      </c>
      <c r="F413" s="5" t="s">
        <v>10556</v>
      </c>
      <c r="G413" s="11" t="str">
        <f>IF(ISERROR(VLOOKUP(A413,'図6他 KIC単語（親密度データが存在するもの）'!A:G,6,FALSE)),"", VLOOKUP(A413,'図6他 KIC単語（親密度データが存在するもの）'!A:G,6,FALSE))</f>
        <v/>
      </c>
      <c r="J413" s="4" t="str">
        <f t="shared" si="6"/>
        <v/>
      </c>
    </row>
    <row r="414" spans="1:10" ht="13" x14ac:dyDescent="0.15">
      <c r="A414" s="1">
        <v>695</v>
      </c>
      <c r="B414" s="1" t="s">
        <v>7882</v>
      </c>
      <c r="C414" s="1">
        <v>6</v>
      </c>
      <c r="D414">
        <v>6</v>
      </c>
      <c r="E414" s="1">
        <v>4</v>
      </c>
      <c r="F414" s="5" t="s">
        <v>11104</v>
      </c>
      <c r="G414" s="11" t="str">
        <f>IF(ISERROR(VLOOKUP(A414,'図6他 KIC単語（親密度データが存在するもの）'!A:G,6,FALSE)),"", VLOOKUP(A414,'図6他 KIC単語（親密度データが存在するもの）'!A:G,6,FALSE))</f>
        <v/>
      </c>
      <c r="J414" s="4" t="str">
        <f t="shared" si="6"/>
        <v/>
      </c>
    </row>
    <row r="415" spans="1:10" ht="13" x14ac:dyDescent="0.15">
      <c r="A415" s="1">
        <v>696</v>
      </c>
      <c r="B415" s="1" t="s">
        <v>1175</v>
      </c>
      <c r="C415" s="1">
        <v>10</v>
      </c>
      <c r="D415">
        <v>10</v>
      </c>
      <c r="E415" s="1">
        <v>4</v>
      </c>
      <c r="F415" s="5" t="s">
        <v>8885</v>
      </c>
      <c r="G415" s="11">
        <f>IF(ISERROR(VLOOKUP(A415,'図6他 KIC単語（親密度データが存在するもの）'!A:G,6,FALSE)),"", VLOOKUP(A415,'図6他 KIC単語（親密度データが存在するもの）'!A:G,6,FALSE))</f>
        <v>6.2809999999999997</v>
      </c>
      <c r="J415" s="4">
        <f t="shared" si="6"/>
        <v>6.2809999999999997</v>
      </c>
    </row>
    <row r="416" spans="1:10" ht="13" x14ac:dyDescent="0.15">
      <c r="A416" s="1">
        <v>697</v>
      </c>
      <c r="B416" s="1" t="s">
        <v>1176</v>
      </c>
      <c r="C416" s="1">
        <v>5</v>
      </c>
      <c r="D416">
        <v>5</v>
      </c>
      <c r="E416" s="1">
        <v>4</v>
      </c>
      <c r="F416" s="5" t="s">
        <v>9958</v>
      </c>
      <c r="G416" s="11">
        <f>IF(ISERROR(VLOOKUP(A416,'図6他 KIC単語（親密度データが存在するもの）'!A:G,6,FALSE)),"", VLOOKUP(A416,'図6他 KIC単語（親密度データが存在するもの）'!A:G,6,FALSE))</f>
        <v>6.0940000000000003</v>
      </c>
      <c r="J416" s="4">
        <f t="shared" si="6"/>
        <v>6.0940000000000003</v>
      </c>
    </row>
    <row r="417" spans="1:10" ht="13" x14ac:dyDescent="0.15">
      <c r="A417" s="1">
        <v>698</v>
      </c>
      <c r="B417" s="1" t="s">
        <v>7883</v>
      </c>
      <c r="C417" s="1">
        <v>2</v>
      </c>
      <c r="D417">
        <v>2</v>
      </c>
      <c r="E417" s="1">
        <v>4</v>
      </c>
      <c r="F417" s="5" t="s">
        <v>10432</v>
      </c>
      <c r="G417" s="11" t="str">
        <f>IF(ISERROR(VLOOKUP(A417,'図6他 KIC単語（親密度データが存在するもの）'!A:G,6,FALSE)),"", VLOOKUP(A417,'図6他 KIC単語（親密度データが存在するもの）'!A:G,6,FALSE))</f>
        <v/>
      </c>
      <c r="J417" s="4" t="str">
        <f t="shared" si="6"/>
        <v/>
      </c>
    </row>
    <row r="418" spans="1:10" ht="13" x14ac:dyDescent="0.15">
      <c r="A418" s="1">
        <v>699</v>
      </c>
      <c r="B418" s="1" t="s">
        <v>7884</v>
      </c>
      <c r="C418" s="1">
        <v>1</v>
      </c>
      <c r="D418">
        <v>1</v>
      </c>
      <c r="E418" s="1">
        <v>4</v>
      </c>
      <c r="F418" s="5" t="s">
        <v>10562</v>
      </c>
      <c r="G418" s="11" t="str">
        <f>IF(ISERROR(VLOOKUP(A418,'図6他 KIC単語（親密度データが存在するもの）'!A:G,6,FALSE)),"", VLOOKUP(A418,'図6他 KIC単語（親密度データが存在するもの）'!A:G,6,FALSE))</f>
        <v/>
      </c>
      <c r="J418" s="4" t="str">
        <f t="shared" si="6"/>
        <v/>
      </c>
    </row>
    <row r="419" spans="1:10" ht="13" x14ac:dyDescent="0.15">
      <c r="A419" s="1">
        <v>701</v>
      </c>
      <c r="B419" s="1" t="s">
        <v>1177</v>
      </c>
      <c r="C419" s="1">
        <v>2</v>
      </c>
      <c r="D419">
        <v>2</v>
      </c>
      <c r="E419" s="1">
        <v>4</v>
      </c>
      <c r="F419" s="5" t="s">
        <v>10531</v>
      </c>
      <c r="G419" s="11">
        <f>IF(ISERROR(VLOOKUP(A419,'図6他 KIC単語（親密度データが存在するもの）'!A:G,6,FALSE)),"", VLOOKUP(A419,'図6他 KIC単語（親密度データが存在するもの）'!A:G,6,FALSE))</f>
        <v>5.75</v>
      </c>
      <c r="J419" s="4">
        <f t="shared" si="6"/>
        <v>5.75</v>
      </c>
    </row>
    <row r="420" spans="1:10" ht="13" x14ac:dyDescent="0.15">
      <c r="A420" s="1">
        <v>702</v>
      </c>
      <c r="B420" s="1" t="s">
        <v>1178</v>
      </c>
      <c r="C420" s="1">
        <v>9</v>
      </c>
      <c r="D420">
        <v>9</v>
      </c>
      <c r="E420" s="1">
        <v>4</v>
      </c>
      <c r="F420" s="5" t="s">
        <v>9086</v>
      </c>
      <c r="G420" s="11">
        <f>IF(ISERROR(VLOOKUP(A420,'図6他 KIC単語（親密度データが存在するもの）'!A:G,6,FALSE)),"", VLOOKUP(A420,'図6他 KIC単語（親密度データが存在するもの）'!A:G,6,FALSE))</f>
        <v>5.625</v>
      </c>
      <c r="J420" s="4">
        <f t="shared" si="6"/>
        <v>5.625</v>
      </c>
    </row>
    <row r="421" spans="1:10" ht="13" x14ac:dyDescent="0.15">
      <c r="A421" s="1">
        <v>703</v>
      </c>
      <c r="B421" s="1" t="s">
        <v>1179</v>
      </c>
      <c r="C421" s="1">
        <v>2</v>
      </c>
      <c r="D421">
        <v>2</v>
      </c>
      <c r="E421" s="1">
        <v>4</v>
      </c>
      <c r="F421" s="5" t="s">
        <v>10432</v>
      </c>
      <c r="G421" s="11">
        <f>IF(ISERROR(VLOOKUP(A421,'図6他 KIC単語（親密度データが存在するもの）'!A:G,6,FALSE)),"", VLOOKUP(A421,'図6他 KIC単語（親密度データが存在するもの）'!A:G,6,FALSE))</f>
        <v>5.0309999999999997</v>
      </c>
      <c r="J421" s="4">
        <f t="shared" si="6"/>
        <v>5.0309999999999997</v>
      </c>
    </row>
    <row r="422" spans="1:10" ht="13" x14ac:dyDescent="0.15">
      <c r="A422" s="1">
        <v>706</v>
      </c>
      <c r="B422" s="1" t="s">
        <v>1182</v>
      </c>
      <c r="C422" s="1">
        <v>8</v>
      </c>
      <c r="D422">
        <v>8</v>
      </c>
      <c r="E422" s="1">
        <v>5</v>
      </c>
      <c r="F422" s="5" t="s">
        <v>9282</v>
      </c>
      <c r="G422" s="11">
        <f>IF(ISERROR(VLOOKUP(A422,'図6他 KIC単語（親密度データが存在するもの）'!A:G,6,FALSE)),"", VLOOKUP(A422,'図6他 KIC単語（親密度データが存在するもの）'!A:G,6,FALSE))</f>
        <v>6.1879999999999997</v>
      </c>
      <c r="J422" s="4">
        <f t="shared" si="6"/>
        <v>6.1879999999999997</v>
      </c>
    </row>
    <row r="423" spans="1:10" ht="13" x14ac:dyDescent="0.15">
      <c r="A423" s="1">
        <v>710</v>
      </c>
      <c r="B423" s="1" t="s">
        <v>1185</v>
      </c>
      <c r="C423" s="1">
        <v>2</v>
      </c>
      <c r="D423">
        <v>2</v>
      </c>
      <c r="E423" s="1">
        <v>5</v>
      </c>
      <c r="F423" s="5" t="s">
        <v>10481</v>
      </c>
      <c r="G423" s="11">
        <f>IF(ISERROR(VLOOKUP(A423,'図6他 KIC単語（親密度データが存在するもの）'!A:G,6,FALSE)),"", VLOOKUP(A423,'図6他 KIC単語（親密度データが存在するもの）'!A:G,6,FALSE))</f>
        <v>6.5430000000000001</v>
      </c>
      <c r="J423" s="4">
        <f t="shared" si="6"/>
        <v>6.5430000000000001</v>
      </c>
    </row>
    <row r="424" spans="1:10" ht="13" x14ac:dyDescent="0.15">
      <c r="A424" s="1">
        <v>711</v>
      </c>
      <c r="B424" s="1" t="s">
        <v>1186</v>
      </c>
      <c r="C424" s="1">
        <v>2</v>
      </c>
      <c r="D424">
        <v>2</v>
      </c>
      <c r="E424" s="1">
        <v>5</v>
      </c>
      <c r="F424" s="5" t="s">
        <v>10430</v>
      </c>
      <c r="G424" s="11">
        <f>IF(ISERROR(VLOOKUP(A424,'図6他 KIC単語（親密度データが存在するもの）'!A:G,6,FALSE)),"", VLOOKUP(A424,'図6他 KIC単語（親密度データが存在するもの）'!A:G,6,FALSE))</f>
        <v>6.2809999999999997</v>
      </c>
      <c r="J424" s="4">
        <f t="shared" si="6"/>
        <v>6.2809999999999997</v>
      </c>
    </row>
    <row r="425" spans="1:10" ht="13" x14ac:dyDescent="0.15">
      <c r="A425" s="1">
        <v>714</v>
      </c>
      <c r="B425" s="1" t="s">
        <v>1188</v>
      </c>
      <c r="C425" s="1">
        <v>8</v>
      </c>
      <c r="D425">
        <v>8</v>
      </c>
      <c r="E425" s="1">
        <v>26</v>
      </c>
      <c r="F425" s="5" t="s">
        <v>9258</v>
      </c>
      <c r="G425" s="11">
        <f>IF(ISERROR(VLOOKUP(A425,'図6他 KIC単語（親密度データが存在するもの）'!A:G,6,FALSE)),"", VLOOKUP(A425,'図6他 KIC単語（親密度データが存在するもの）'!A:G,6,FALSE))</f>
        <v>5.9690000000000003</v>
      </c>
      <c r="J425" s="4">
        <f t="shared" si="6"/>
        <v>5.9690000000000003</v>
      </c>
    </row>
    <row r="426" spans="1:10" ht="13" x14ac:dyDescent="0.15">
      <c r="A426" s="1">
        <v>715</v>
      </c>
      <c r="B426" s="1" t="s">
        <v>1189</v>
      </c>
      <c r="C426" s="1">
        <v>1</v>
      </c>
      <c r="D426">
        <v>1</v>
      </c>
      <c r="E426" s="1">
        <v>5</v>
      </c>
      <c r="F426" s="5" t="s">
        <v>10579</v>
      </c>
      <c r="G426" s="11">
        <f>IF(ISERROR(VLOOKUP(A426,'図6他 KIC単語（親密度データが存在するもの）'!A:G,6,FALSE)),"", VLOOKUP(A426,'図6他 KIC単語（親密度データが存在するもの）'!A:G,6,FALSE))</f>
        <v>6.5</v>
      </c>
      <c r="J426" s="4">
        <f t="shared" si="6"/>
        <v>6.5</v>
      </c>
    </row>
    <row r="427" spans="1:10" ht="13" x14ac:dyDescent="0.15">
      <c r="A427" s="1">
        <v>716</v>
      </c>
      <c r="B427" s="1" t="s">
        <v>1190</v>
      </c>
      <c r="C427" s="1">
        <v>1</v>
      </c>
      <c r="D427">
        <v>1</v>
      </c>
      <c r="E427" s="1">
        <v>5</v>
      </c>
      <c r="F427" s="5" t="s">
        <v>10556</v>
      </c>
      <c r="G427" s="11">
        <f>IF(ISERROR(VLOOKUP(A427,'図6他 KIC単語（親密度データが存在するもの）'!A:G,6,FALSE)),"", VLOOKUP(A427,'図6他 KIC単語（親密度データが存在するもの）'!A:G,6,FALSE))</f>
        <v>4.5309999999999997</v>
      </c>
      <c r="J427" s="4">
        <f t="shared" si="6"/>
        <v>4.5309999999999997</v>
      </c>
    </row>
    <row r="428" spans="1:10" ht="13" x14ac:dyDescent="0.15">
      <c r="A428" s="1">
        <v>717</v>
      </c>
      <c r="B428" s="1" t="s">
        <v>61</v>
      </c>
      <c r="C428" s="1">
        <v>5</v>
      </c>
      <c r="D428">
        <v>5</v>
      </c>
      <c r="E428" s="1">
        <v>5</v>
      </c>
      <c r="F428" s="5" t="s">
        <v>11143</v>
      </c>
      <c r="G428" s="11">
        <f>IF(ISERROR(VLOOKUP(A428,'図6他 KIC単語（親密度データが存在するもの）'!A:G,6,FALSE)),"", VLOOKUP(A428,'図6他 KIC単語（親密度データが存在するもの）'!A:G,6,FALSE))</f>
        <v>5.9059999999999997</v>
      </c>
      <c r="J428" s="4">
        <f t="shared" si="6"/>
        <v>5.9059999999999997</v>
      </c>
    </row>
    <row r="429" spans="1:10" ht="13" x14ac:dyDescent="0.15">
      <c r="A429" s="1">
        <v>718</v>
      </c>
      <c r="B429" s="1" t="s">
        <v>30</v>
      </c>
      <c r="C429" s="1">
        <v>4</v>
      </c>
      <c r="D429">
        <v>4</v>
      </c>
      <c r="E429" s="1">
        <v>2</v>
      </c>
      <c r="F429" s="5" t="s">
        <v>11186</v>
      </c>
      <c r="G429" s="11">
        <f>IF(ISERROR(VLOOKUP(A429,'図6他 KIC単語（親密度データが存在するもの）'!A:G,6,FALSE)),"", VLOOKUP(A429,'図6他 KIC単語（親密度データが存在するもの）'!A:G,6,FALSE))</f>
        <v>5.0940000000000003</v>
      </c>
      <c r="J429" s="4">
        <f t="shared" si="6"/>
        <v>5.0940000000000003</v>
      </c>
    </row>
    <row r="430" spans="1:10" ht="13" x14ac:dyDescent="0.15">
      <c r="A430" s="1">
        <v>719</v>
      </c>
      <c r="B430" s="1" t="s">
        <v>1191</v>
      </c>
      <c r="C430" s="1">
        <v>1</v>
      </c>
      <c r="D430">
        <v>1</v>
      </c>
      <c r="E430" s="1">
        <v>15</v>
      </c>
      <c r="F430" s="5" t="s">
        <v>10557</v>
      </c>
      <c r="G430" s="11">
        <f>IF(ISERROR(VLOOKUP(A430,'図6他 KIC単語（親密度データが存在するもの）'!A:G,6,FALSE)),"", VLOOKUP(A430,'図6他 KIC単語（親密度データが存在するもの）'!A:G,6,FALSE))</f>
        <v>6.2809999999999997</v>
      </c>
      <c r="J430" s="4">
        <f t="shared" si="6"/>
        <v>6.2809999999999997</v>
      </c>
    </row>
    <row r="431" spans="1:10" ht="13" x14ac:dyDescent="0.15">
      <c r="A431" s="1">
        <v>720</v>
      </c>
      <c r="B431" s="1" t="s">
        <v>1192</v>
      </c>
      <c r="C431" s="1">
        <v>4</v>
      </c>
      <c r="D431">
        <v>4</v>
      </c>
      <c r="E431" s="1">
        <v>46</v>
      </c>
      <c r="F431" s="5" t="s">
        <v>10105</v>
      </c>
      <c r="G431" s="11">
        <f>IF(ISERROR(VLOOKUP(A431,'図6他 KIC単語（親密度データが存在するもの）'!A:G,6,FALSE)),"", VLOOKUP(A431,'図6他 KIC単語（親密度データが存在するもの）'!A:G,6,FALSE))</f>
        <v>6.1559999999999997</v>
      </c>
      <c r="J431" s="4">
        <f t="shared" si="6"/>
        <v>6.1559999999999997</v>
      </c>
    </row>
    <row r="432" spans="1:10" ht="13" x14ac:dyDescent="0.15">
      <c r="A432" s="1">
        <v>721</v>
      </c>
      <c r="B432" s="1" t="s">
        <v>9</v>
      </c>
      <c r="C432" s="1">
        <v>1</v>
      </c>
      <c r="D432">
        <v>1</v>
      </c>
      <c r="E432" s="1">
        <v>5</v>
      </c>
      <c r="F432" s="5" t="s">
        <v>10556</v>
      </c>
      <c r="G432" s="11">
        <f>IF(ISERROR(VLOOKUP(A432,'図6他 KIC単語（親密度データが存在するもの）'!A:G,6,FALSE)),"", VLOOKUP(A432,'図6他 KIC単語（親密度データが存在するもの）'!A:G,6,FALSE))</f>
        <v>5.4690000000000003</v>
      </c>
      <c r="J432" s="4">
        <f t="shared" si="6"/>
        <v>5.4690000000000003</v>
      </c>
    </row>
    <row r="433" spans="1:10" ht="13" x14ac:dyDescent="0.15">
      <c r="A433" s="1">
        <v>722</v>
      </c>
      <c r="B433" s="1" t="s">
        <v>7885</v>
      </c>
      <c r="C433" s="1">
        <v>12</v>
      </c>
      <c r="D433">
        <v>12</v>
      </c>
      <c r="E433" s="1">
        <v>5</v>
      </c>
      <c r="F433" s="5" t="s">
        <v>10859</v>
      </c>
      <c r="G433" s="11" t="str">
        <f>IF(ISERROR(VLOOKUP(A433,'図6他 KIC単語（親密度データが存在するもの）'!A:G,6,FALSE)),"", VLOOKUP(A433,'図6他 KIC単語（親密度データが存在するもの）'!A:G,6,FALSE))</f>
        <v/>
      </c>
      <c r="J433" s="4" t="str">
        <f t="shared" si="6"/>
        <v/>
      </c>
    </row>
    <row r="434" spans="1:10" ht="13" x14ac:dyDescent="0.15">
      <c r="A434" s="1">
        <v>723</v>
      </c>
      <c r="B434" s="1" t="s">
        <v>1136</v>
      </c>
      <c r="C434" s="1">
        <v>1</v>
      </c>
      <c r="D434">
        <v>1</v>
      </c>
      <c r="E434" s="1">
        <v>5</v>
      </c>
      <c r="F434" s="5" t="s">
        <v>10562</v>
      </c>
      <c r="G434" s="11">
        <f>IF(ISERROR(VLOOKUP(A434,'図6他 KIC単語（親密度データが存在するもの）'!A:G,6,FALSE)),"", VLOOKUP(A434,'図6他 KIC単語（親密度データが存在するもの）'!A:G,6,FALSE))</f>
        <v>5.9690000000000003</v>
      </c>
      <c r="J434" s="4">
        <f t="shared" si="6"/>
        <v>5.9690000000000003</v>
      </c>
    </row>
    <row r="435" spans="1:10" ht="13" x14ac:dyDescent="0.15">
      <c r="A435" s="1">
        <v>724</v>
      </c>
      <c r="B435" s="1" t="s">
        <v>1193</v>
      </c>
      <c r="C435" s="1">
        <v>1</v>
      </c>
      <c r="D435">
        <v>1</v>
      </c>
      <c r="E435" s="1">
        <v>5</v>
      </c>
      <c r="F435" s="5" t="s">
        <v>10556</v>
      </c>
      <c r="G435" s="11">
        <f>IF(ISERROR(VLOOKUP(A435,'図6他 KIC単語（親密度データが存在するもの）'!A:G,6,FALSE)),"", VLOOKUP(A435,'図6他 KIC単語（親密度データが存在するもの）'!A:G,6,FALSE))</f>
        <v>5.875</v>
      </c>
      <c r="J435" s="4">
        <f t="shared" si="6"/>
        <v>5.875</v>
      </c>
    </row>
    <row r="436" spans="1:10" ht="13" x14ac:dyDescent="0.15">
      <c r="A436" s="1">
        <v>725</v>
      </c>
      <c r="B436" s="1" t="s">
        <v>1194</v>
      </c>
      <c r="C436" s="1">
        <v>1</v>
      </c>
      <c r="D436">
        <v>1</v>
      </c>
      <c r="E436" s="1">
        <v>5</v>
      </c>
      <c r="F436" s="5" t="s">
        <v>10556</v>
      </c>
      <c r="G436" s="11">
        <f>IF(ISERROR(VLOOKUP(A436,'図6他 KIC単語（親密度データが存在するもの）'!A:G,6,FALSE)),"", VLOOKUP(A436,'図6他 KIC単語（親密度データが存在するもの）'!A:G,6,FALSE))</f>
        <v>5.3440000000000003</v>
      </c>
      <c r="J436" s="4">
        <f t="shared" si="6"/>
        <v>5.3440000000000003</v>
      </c>
    </row>
    <row r="437" spans="1:10" ht="13" x14ac:dyDescent="0.15">
      <c r="A437" s="1">
        <v>726</v>
      </c>
      <c r="B437" s="1" t="s">
        <v>1196</v>
      </c>
      <c r="C437" s="1">
        <v>1</v>
      </c>
      <c r="D437">
        <v>1</v>
      </c>
      <c r="E437" s="1">
        <v>5</v>
      </c>
      <c r="F437" s="5" t="s">
        <v>10558</v>
      </c>
      <c r="G437" s="11">
        <f>IF(ISERROR(VLOOKUP(A437,'図6他 KIC単語（親密度データが存在するもの）'!A:G,6,FALSE)),"", VLOOKUP(A437,'図6他 KIC単語（親密度データが存在するもの）'!A:G,6,FALSE))</f>
        <v>5.7809999999999997</v>
      </c>
      <c r="J437" s="4">
        <f t="shared" si="6"/>
        <v>5.7809999999999997</v>
      </c>
    </row>
    <row r="438" spans="1:10" ht="13" x14ac:dyDescent="0.15">
      <c r="A438" s="1">
        <v>727</v>
      </c>
      <c r="B438" s="1" t="s">
        <v>1197</v>
      </c>
      <c r="C438" s="1">
        <v>1</v>
      </c>
      <c r="D438">
        <v>1</v>
      </c>
      <c r="E438" s="1">
        <v>5</v>
      </c>
      <c r="F438" s="5" t="s">
        <v>10556</v>
      </c>
      <c r="G438" s="11">
        <f>IF(ISERROR(VLOOKUP(A438,'図6他 KIC単語（親密度データが存在するもの）'!A:G,6,FALSE)),"", VLOOKUP(A438,'図6他 KIC単語（親密度データが存在するもの）'!A:G,6,FALSE))</f>
        <v>5.5940000000000003</v>
      </c>
      <c r="J438" s="4">
        <f t="shared" si="6"/>
        <v>5.5940000000000003</v>
      </c>
    </row>
    <row r="439" spans="1:10" ht="13" x14ac:dyDescent="0.15">
      <c r="A439" s="1">
        <v>728</v>
      </c>
      <c r="B439" s="1" t="s">
        <v>1198</v>
      </c>
      <c r="C439" s="1">
        <v>2</v>
      </c>
      <c r="D439">
        <v>2</v>
      </c>
      <c r="E439" s="1">
        <v>5</v>
      </c>
      <c r="F439" s="5" t="s">
        <v>10544</v>
      </c>
      <c r="G439" s="11">
        <f>IF(ISERROR(VLOOKUP(A439,'図6他 KIC単語（親密度データが存在するもの）'!A:G,6,FALSE)),"", VLOOKUP(A439,'図6他 KIC単語（親密度データが存在するもの）'!A:G,6,FALSE))</f>
        <v>6.0309999999999997</v>
      </c>
      <c r="J439" s="4">
        <f t="shared" si="6"/>
        <v>6.0309999999999997</v>
      </c>
    </row>
    <row r="440" spans="1:10" ht="13" x14ac:dyDescent="0.15">
      <c r="A440" s="1">
        <v>729</v>
      </c>
      <c r="B440" s="1" t="s">
        <v>1199</v>
      </c>
      <c r="C440" s="1">
        <v>12</v>
      </c>
      <c r="D440">
        <v>12</v>
      </c>
      <c r="E440" s="1">
        <v>5</v>
      </c>
      <c r="F440" s="5" t="s">
        <v>8570</v>
      </c>
      <c r="G440" s="11">
        <f>IF(ISERROR(VLOOKUP(A440,'図6他 KIC単語（親密度データが存在するもの）'!A:G,6,FALSE)),"", VLOOKUP(A440,'図6他 KIC単語（親密度データが存在するもの）'!A:G,6,FALSE))</f>
        <v>5.6879999999999997</v>
      </c>
      <c r="J440" s="4">
        <f t="shared" si="6"/>
        <v>5.6879999999999997</v>
      </c>
    </row>
    <row r="441" spans="1:10" ht="13" x14ac:dyDescent="0.15">
      <c r="A441" s="1">
        <v>731</v>
      </c>
      <c r="B441" s="1" t="s">
        <v>1202</v>
      </c>
      <c r="C441" s="1">
        <v>2</v>
      </c>
      <c r="D441">
        <v>2</v>
      </c>
      <c r="E441" s="1">
        <v>5</v>
      </c>
      <c r="F441" s="5" t="s">
        <v>10484</v>
      </c>
      <c r="G441" s="11">
        <f>IF(ISERROR(VLOOKUP(A441,'図6他 KIC単語（親密度データが存在するもの）'!A:G,6,FALSE)),"", VLOOKUP(A441,'図6他 KIC単語（親密度データが存在するもの）'!A:G,6,FALSE))</f>
        <v>6.375</v>
      </c>
      <c r="J441" s="4">
        <f t="shared" si="6"/>
        <v>6.375</v>
      </c>
    </row>
    <row r="442" spans="1:10" ht="13" x14ac:dyDescent="0.15">
      <c r="A442" s="1">
        <v>732</v>
      </c>
      <c r="B442" s="1" t="s">
        <v>1203</v>
      </c>
      <c r="C442" s="1">
        <v>9</v>
      </c>
      <c r="D442">
        <v>9</v>
      </c>
      <c r="E442" s="1">
        <v>5</v>
      </c>
      <c r="F442" s="5" t="s">
        <v>9083</v>
      </c>
      <c r="G442" s="11">
        <f>IF(ISERROR(VLOOKUP(A442,'図6他 KIC単語（親密度データが存在するもの）'!A:G,6,FALSE)),"", VLOOKUP(A442,'図6他 KIC単語（親密度データが存在するもの）'!A:G,6,FALSE))</f>
        <v>5.5940000000000003</v>
      </c>
      <c r="J442" s="4">
        <f t="shared" si="6"/>
        <v>5.5940000000000003</v>
      </c>
    </row>
    <row r="443" spans="1:10" ht="13" x14ac:dyDescent="0.15">
      <c r="A443" s="1">
        <v>734</v>
      </c>
      <c r="B443" s="1" t="s">
        <v>1205</v>
      </c>
      <c r="C443" s="1">
        <v>1</v>
      </c>
      <c r="D443">
        <v>1</v>
      </c>
      <c r="E443" s="1">
        <v>5</v>
      </c>
      <c r="F443" s="5" t="s">
        <v>10556</v>
      </c>
      <c r="G443" s="11">
        <f>IF(ISERROR(VLOOKUP(A443,'図6他 KIC単語（親密度データが存在するもの）'!A:G,6,FALSE)),"", VLOOKUP(A443,'図6他 KIC単語（親密度データが存在するもの）'!A:G,6,FALSE))</f>
        <v>4.625</v>
      </c>
      <c r="J443" s="4">
        <f t="shared" si="6"/>
        <v>4.625</v>
      </c>
    </row>
    <row r="444" spans="1:10" ht="13" x14ac:dyDescent="0.15">
      <c r="A444" s="1">
        <v>735</v>
      </c>
      <c r="B444" s="1" t="s">
        <v>1206</v>
      </c>
      <c r="C444" s="1">
        <v>1</v>
      </c>
      <c r="D444">
        <v>1</v>
      </c>
      <c r="E444" s="1">
        <v>5</v>
      </c>
      <c r="F444" s="5" t="s">
        <v>10575</v>
      </c>
      <c r="G444" s="11">
        <f>IF(ISERROR(VLOOKUP(A444,'図6他 KIC単語（親密度データが存在するもの）'!A:G,6,FALSE)),"", VLOOKUP(A444,'図6他 KIC単語（親密度データが存在するもの）'!A:G,6,FALSE))</f>
        <v>6.3120000000000003</v>
      </c>
      <c r="J444" s="4">
        <f t="shared" si="6"/>
        <v>6.3120000000000003</v>
      </c>
    </row>
    <row r="445" spans="1:10" ht="13" x14ac:dyDescent="0.15">
      <c r="A445" s="1">
        <v>736</v>
      </c>
      <c r="B445" s="1" t="s">
        <v>1207</v>
      </c>
      <c r="C445" s="1">
        <v>2</v>
      </c>
      <c r="D445">
        <v>2</v>
      </c>
      <c r="E445" s="1">
        <v>5</v>
      </c>
      <c r="F445" s="5" t="s">
        <v>10510</v>
      </c>
      <c r="G445" s="11">
        <f>IF(ISERROR(VLOOKUP(A445,'図6他 KIC単語（親密度データが存在するもの）'!A:G,6,FALSE)),"", VLOOKUP(A445,'図6他 KIC単語（親密度データが存在するもの）'!A:G,6,FALSE))</f>
        <v>6.125</v>
      </c>
      <c r="J445" s="4">
        <f t="shared" si="6"/>
        <v>6.125</v>
      </c>
    </row>
    <row r="446" spans="1:10" ht="13" x14ac:dyDescent="0.15">
      <c r="A446" s="1">
        <v>738</v>
      </c>
      <c r="B446" s="1" t="s">
        <v>1208</v>
      </c>
      <c r="C446" s="1">
        <v>3</v>
      </c>
      <c r="D446">
        <v>3</v>
      </c>
      <c r="E446" s="1">
        <v>5</v>
      </c>
      <c r="F446" s="5" t="s">
        <v>10405</v>
      </c>
      <c r="G446" s="11">
        <f>IF(ISERROR(VLOOKUP(A446,'図6他 KIC単語（親密度データが存在するもの）'!A:G,6,FALSE)),"", VLOOKUP(A446,'図6他 KIC単語（親密度データが存在するもの）'!A:G,6,FALSE))</f>
        <v>5.8120000000000003</v>
      </c>
      <c r="J446" s="4">
        <f t="shared" si="6"/>
        <v>5.8120000000000003</v>
      </c>
    </row>
    <row r="447" spans="1:10" ht="13" x14ac:dyDescent="0.15">
      <c r="A447" s="1">
        <v>739</v>
      </c>
      <c r="B447" s="1" t="s">
        <v>1209</v>
      </c>
      <c r="C447" s="1">
        <v>3</v>
      </c>
      <c r="D447">
        <v>3</v>
      </c>
      <c r="E447" s="1">
        <v>5</v>
      </c>
      <c r="F447" s="5" t="s">
        <v>10403</v>
      </c>
      <c r="G447" s="11">
        <f>IF(ISERROR(VLOOKUP(A447,'図6他 KIC単語（親密度データが存在するもの）'!A:G,6,FALSE)),"", VLOOKUP(A447,'図6他 KIC単語（親密度データが存在するもの）'!A:G,6,FALSE))</f>
        <v>6.25</v>
      </c>
      <c r="J447" s="4">
        <f t="shared" si="6"/>
        <v>6.25</v>
      </c>
    </row>
    <row r="448" spans="1:10" ht="13" x14ac:dyDescent="0.15">
      <c r="A448" s="1">
        <v>740</v>
      </c>
      <c r="B448" s="1" t="s">
        <v>64</v>
      </c>
      <c r="C448" s="1">
        <v>4</v>
      </c>
      <c r="D448">
        <v>4</v>
      </c>
      <c r="E448" s="1">
        <v>5</v>
      </c>
      <c r="F448" s="5" t="s">
        <v>10164</v>
      </c>
      <c r="G448" s="11" t="str">
        <f>IF(ISERROR(VLOOKUP(A448,'図6他 KIC単語（親密度データが存在するもの）'!A:G,6,FALSE)),"", VLOOKUP(A448,'図6他 KIC単語（親密度データが存在するもの）'!A:G,6,FALSE))</f>
        <v/>
      </c>
      <c r="J448" s="4" t="str">
        <f t="shared" si="6"/>
        <v/>
      </c>
    </row>
    <row r="449" spans="1:10" ht="13" x14ac:dyDescent="0.15">
      <c r="A449" s="1">
        <v>741</v>
      </c>
      <c r="B449" s="1" t="s">
        <v>1210</v>
      </c>
      <c r="C449" s="1">
        <v>1</v>
      </c>
      <c r="D449">
        <v>1</v>
      </c>
      <c r="E449" s="1">
        <v>5</v>
      </c>
      <c r="F449" s="5" t="s">
        <v>10562</v>
      </c>
      <c r="G449" s="11">
        <f>IF(ISERROR(VLOOKUP(A449,'図6他 KIC単語（親密度データが存在するもの）'!A:G,6,FALSE)),"", VLOOKUP(A449,'図6他 KIC単語（親密度データが存在するもの）'!A:G,6,FALSE))</f>
        <v>5.7809999999999997</v>
      </c>
      <c r="J449" s="4">
        <f t="shared" si="6"/>
        <v>5.7809999999999997</v>
      </c>
    </row>
    <row r="450" spans="1:10" ht="13" x14ac:dyDescent="0.15">
      <c r="A450" s="1">
        <v>742</v>
      </c>
      <c r="B450" s="1" t="s">
        <v>1211</v>
      </c>
      <c r="C450" s="1">
        <v>2</v>
      </c>
      <c r="D450">
        <v>2</v>
      </c>
      <c r="E450" s="1">
        <v>5</v>
      </c>
      <c r="F450" s="5" t="s">
        <v>10545</v>
      </c>
      <c r="G450" s="11">
        <f>IF(ISERROR(VLOOKUP(A450,'図6他 KIC単語（親密度データが存在するもの）'!A:G,6,FALSE)),"", VLOOKUP(A450,'図6他 KIC単語（親密度データが存在するもの）'!A:G,6,FALSE))</f>
        <v>6.5309999999999997</v>
      </c>
      <c r="J450" s="4">
        <f t="shared" si="6"/>
        <v>6.5309999999999997</v>
      </c>
    </row>
    <row r="451" spans="1:10" ht="13" x14ac:dyDescent="0.15">
      <c r="A451" s="1">
        <v>744</v>
      </c>
      <c r="B451" s="1" t="s">
        <v>1212</v>
      </c>
      <c r="C451" s="1">
        <v>15</v>
      </c>
      <c r="D451">
        <v>14</v>
      </c>
      <c r="E451" s="1">
        <v>5</v>
      </c>
      <c r="F451" s="5" t="s">
        <v>8308</v>
      </c>
      <c r="G451" s="11">
        <f>IF(ISERROR(VLOOKUP(A451,'図6他 KIC単語（親密度データが存在するもの）'!A:G,6,FALSE)),"", VLOOKUP(A451,'図6他 KIC単語（親密度データが存在するもの）'!A:G,6,FALSE))</f>
        <v>6.2190000000000003</v>
      </c>
      <c r="J451" s="4">
        <f t="shared" ref="J451:J514" si="7">IF(IF(G451&lt;&gt;"", G451, H451) = 0, "", IF(G451&lt;&gt;"", G451, H451))</f>
        <v>6.2190000000000003</v>
      </c>
    </row>
    <row r="452" spans="1:10" ht="13" x14ac:dyDescent="0.15">
      <c r="A452" s="1">
        <v>745</v>
      </c>
      <c r="B452" s="1" t="s">
        <v>1213</v>
      </c>
      <c r="C452" s="1">
        <v>1</v>
      </c>
      <c r="D452">
        <v>1</v>
      </c>
      <c r="E452" s="1">
        <v>5</v>
      </c>
      <c r="F452" s="5" t="s">
        <v>10556</v>
      </c>
      <c r="G452" s="11">
        <f>IF(ISERROR(VLOOKUP(A452,'図6他 KIC単語（親密度データが存在するもの）'!A:G,6,FALSE)),"", VLOOKUP(A452,'図6他 KIC単語（親密度データが存在するもの）'!A:G,6,FALSE))</f>
        <v>5.2809999999999997</v>
      </c>
      <c r="J452" s="4">
        <f t="shared" si="7"/>
        <v>5.2809999999999997</v>
      </c>
    </row>
    <row r="453" spans="1:10" ht="13" x14ac:dyDescent="0.15">
      <c r="A453" s="1">
        <v>746</v>
      </c>
      <c r="B453" s="1" t="s">
        <v>1214</v>
      </c>
      <c r="C453" s="1">
        <v>1</v>
      </c>
      <c r="D453">
        <v>1</v>
      </c>
      <c r="E453" s="1">
        <v>5</v>
      </c>
      <c r="F453" s="5" t="s">
        <v>10556</v>
      </c>
      <c r="G453" s="11">
        <f>IF(ISERROR(VLOOKUP(A453,'図6他 KIC単語（親密度データが存在するもの）'!A:G,6,FALSE)),"", VLOOKUP(A453,'図6他 KIC単語（親密度データが存在するもの）'!A:G,6,FALSE))</f>
        <v>5.2190000000000003</v>
      </c>
      <c r="J453" s="4">
        <f t="shared" si="7"/>
        <v>5.2190000000000003</v>
      </c>
    </row>
    <row r="454" spans="1:10" ht="13" x14ac:dyDescent="0.15">
      <c r="A454" s="1">
        <v>747</v>
      </c>
      <c r="B454" s="1" t="s">
        <v>74</v>
      </c>
      <c r="C454" s="1">
        <v>2</v>
      </c>
      <c r="D454">
        <v>2</v>
      </c>
      <c r="E454" s="1">
        <v>5</v>
      </c>
      <c r="F454" s="5" t="s">
        <v>10432</v>
      </c>
      <c r="G454" s="11">
        <f>IF(ISERROR(VLOOKUP(A454,'図6他 KIC単語（親密度データが存在するもの）'!A:G,6,FALSE)),"", VLOOKUP(A454,'図6他 KIC単語（親密度データが存在するもの）'!A:G,6,FALSE))</f>
        <v>3.625</v>
      </c>
      <c r="J454" s="4">
        <f t="shared" si="7"/>
        <v>3.625</v>
      </c>
    </row>
    <row r="455" spans="1:10" ht="13" x14ac:dyDescent="0.15">
      <c r="A455" s="1">
        <v>749</v>
      </c>
      <c r="B455" s="1" t="s">
        <v>1216</v>
      </c>
      <c r="C455" s="1">
        <v>1</v>
      </c>
      <c r="D455">
        <v>1</v>
      </c>
      <c r="E455" s="1">
        <v>5</v>
      </c>
      <c r="F455" s="5" t="s">
        <v>10556</v>
      </c>
      <c r="G455" s="11">
        <f>IF(ISERROR(VLOOKUP(A455,'図6他 KIC単語（親密度データが存在するもの）'!A:G,6,FALSE)),"", VLOOKUP(A455,'図6他 KIC単語（親密度データが存在するもの）'!A:G,6,FALSE))</f>
        <v>5.9690000000000003</v>
      </c>
      <c r="J455" s="4">
        <f t="shared" si="7"/>
        <v>5.9690000000000003</v>
      </c>
    </row>
    <row r="456" spans="1:10" ht="13" x14ac:dyDescent="0.15">
      <c r="A456" s="1">
        <v>750</v>
      </c>
      <c r="B456" s="1" t="s">
        <v>1217</v>
      </c>
      <c r="C456" s="1">
        <v>1</v>
      </c>
      <c r="D456">
        <v>1</v>
      </c>
      <c r="E456" s="1">
        <v>5</v>
      </c>
      <c r="F456" s="5" t="s">
        <v>10574</v>
      </c>
      <c r="G456" s="11">
        <f>IF(ISERROR(VLOOKUP(A456,'図6他 KIC単語（親密度データが存在するもの）'!A:G,6,FALSE)),"", VLOOKUP(A456,'図6他 KIC単語（親密度データが存在するもの）'!A:G,6,FALSE))</f>
        <v>5.625</v>
      </c>
      <c r="J456" s="4">
        <f t="shared" si="7"/>
        <v>5.625</v>
      </c>
    </row>
    <row r="457" spans="1:10" ht="13" x14ac:dyDescent="0.15">
      <c r="A457" s="1">
        <v>754</v>
      </c>
      <c r="B457" s="1" t="s">
        <v>78</v>
      </c>
      <c r="C457" s="1">
        <v>18</v>
      </c>
      <c r="D457">
        <v>18</v>
      </c>
      <c r="E457" s="1">
        <v>12</v>
      </c>
      <c r="F457" s="5" t="s">
        <v>10796</v>
      </c>
      <c r="G457" s="11">
        <f>IF(ISERROR(VLOOKUP(A457,'図6他 KIC単語（親密度データが存在するもの）'!A:G,6,FALSE)),"", VLOOKUP(A457,'図6他 KIC単語（親密度データが存在するもの）'!A:G,6,FALSE))</f>
        <v>6</v>
      </c>
      <c r="H457" s="7">
        <v>6</v>
      </c>
      <c r="I457" s="7" t="s">
        <v>10797</v>
      </c>
      <c r="J457" s="4">
        <f t="shared" si="7"/>
        <v>6</v>
      </c>
    </row>
    <row r="458" spans="1:10" ht="13" x14ac:dyDescent="0.15">
      <c r="A458" s="1">
        <v>755</v>
      </c>
      <c r="B458" s="1" t="s">
        <v>1220</v>
      </c>
      <c r="C458" s="1">
        <v>17</v>
      </c>
      <c r="D458">
        <v>16</v>
      </c>
      <c r="E458" s="1">
        <v>5</v>
      </c>
      <c r="F458" s="5" t="s">
        <v>8232</v>
      </c>
      <c r="G458" s="11">
        <f>IF(ISERROR(VLOOKUP(A458,'図6他 KIC単語（親密度データが存在するもの）'!A:G,6,FALSE)),"", VLOOKUP(A458,'図6他 KIC単語（親密度データが存在するもの）'!A:G,6,FALSE))</f>
        <v>5.4379999999999997</v>
      </c>
      <c r="J458" s="4">
        <f t="shared" si="7"/>
        <v>5.4379999999999997</v>
      </c>
    </row>
    <row r="459" spans="1:10" ht="13" x14ac:dyDescent="0.15">
      <c r="A459" s="1">
        <v>756</v>
      </c>
      <c r="B459" s="1" t="s">
        <v>1221</v>
      </c>
      <c r="C459" s="1">
        <v>1</v>
      </c>
      <c r="D459">
        <v>1</v>
      </c>
      <c r="E459" s="1">
        <v>5</v>
      </c>
      <c r="F459" s="5" t="s">
        <v>10579</v>
      </c>
      <c r="G459" s="11">
        <f>IF(ISERROR(VLOOKUP(A459,'図6他 KIC単語（親密度データが存在するもの）'!A:G,6,FALSE)),"", VLOOKUP(A459,'図6他 KIC単語（親密度データが存在するもの）'!A:G,6,FALSE))</f>
        <v>6.4690000000000003</v>
      </c>
      <c r="J459" s="4">
        <f t="shared" si="7"/>
        <v>6.4690000000000003</v>
      </c>
    </row>
    <row r="460" spans="1:10" ht="13" x14ac:dyDescent="0.15">
      <c r="A460" s="1">
        <v>757</v>
      </c>
      <c r="B460" s="1" t="s">
        <v>7886</v>
      </c>
      <c r="C460" s="1">
        <v>1</v>
      </c>
      <c r="D460">
        <v>1</v>
      </c>
      <c r="E460" s="1">
        <v>5</v>
      </c>
      <c r="F460" s="5" t="s">
        <v>10556</v>
      </c>
      <c r="G460" s="11" t="str">
        <f>IF(ISERROR(VLOOKUP(A460,'図6他 KIC単語（親密度データが存在するもの）'!A:G,6,FALSE)),"", VLOOKUP(A460,'図6他 KIC単語（親密度データが存在するもの）'!A:G,6,FALSE))</f>
        <v/>
      </c>
      <c r="J460" s="4" t="str">
        <f t="shared" si="7"/>
        <v/>
      </c>
    </row>
    <row r="461" spans="1:10" ht="13" x14ac:dyDescent="0.15">
      <c r="A461" s="1">
        <v>758</v>
      </c>
      <c r="B461" s="1" t="s">
        <v>1222</v>
      </c>
      <c r="C461" s="1">
        <v>5</v>
      </c>
      <c r="D461">
        <v>5</v>
      </c>
      <c r="E461" s="1">
        <v>5</v>
      </c>
      <c r="F461" s="5" t="s">
        <v>9956</v>
      </c>
      <c r="G461" s="11">
        <f>IF(ISERROR(VLOOKUP(A461,'図6他 KIC単語（親密度データが存在するもの）'!A:G,6,FALSE)),"", VLOOKUP(A461,'図6他 KIC単語（親密度データが存在するもの）'!A:G,6,FALSE))</f>
        <v>6.125</v>
      </c>
      <c r="J461" s="4">
        <f t="shared" si="7"/>
        <v>6.125</v>
      </c>
    </row>
    <row r="462" spans="1:10" ht="13" x14ac:dyDescent="0.15">
      <c r="A462" s="1">
        <v>759</v>
      </c>
      <c r="B462" s="1" t="s">
        <v>1223</v>
      </c>
      <c r="C462" s="1">
        <v>2</v>
      </c>
      <c r="D462">
        <v>2</v>
      </c>
      <c r="E462" s="1">
        <v>5</v>
      </c>
      <c r="F462" s="5" t="s">
        <v>10430</v>
      </c>
      <c r="G462" s="11">
        <f>IF(ISERROR(VLOOKUP(A462,'図6他 KIC単語（親密度データが存在するもの）'!A:G,6,FALSE)),"", VLOOKUP(A462,'図6他 KIC単語（親密度データが存在するもの）'!A:G,6,FALSE))</f>
        <v>5.6559999999999997</v>
      </c>
      <c r="J462" s="4">
        <f t="shared" si="7"/>
        <v>5.6559999999999997</v>
      </c>
    </row>
    <row r="463" spans="1:10" ht="13" x14ac:dyDescent="0.15">
      <c r="A463" s="1">
        <v>762</v>
      </c>
      <c r="B463" s="1" t="s">
        <v>1226</v>
      </c>
      <c r="C463" s="1">
        <v>1</v>
      </c>
      <c r="D463">
        <v>1</v>
      </c>
      <c r="E463" s="1">
        <v>5</v>
      </c>
      <c r="F463" s="5" t="s">
        <v>10556</v>
      </c>
      <c r="G463" s="11">
        <f>IF(ISERROR(VLOOKUP(A463,'図6他 KIC単語（親密度データが存在するもの）'!A:G,6,FALSE)),"", VLOOKUP(A463,'図6他 KIC単語（親密度データが存在するもの）'!A:G,6,FALSE))</f>
        <v>5.9059999999999997</v>
      </c>
      <c r="J463" s="4">
        <f t="shared" si="7"/>
        <v>5.9059999999999997</v>
      </c>
    </row>
    <row r="464" spans="1:10" ht="13" x14ac:dyDescent="0.15">
      <c r="A464" s="1">
        <v>763</v>
      </c>
      <c r="B464" s="1" t="s">
        <v>1227</v>
      </c>
      <c r="C464" s="1">
        <v>1</v>
      </c>
      <c r="D464">
        <v>1</v>
      </c>
      <c r="E464" s="1">
        <v>5</v>
      </c>
      <c r="F464" s="5" t="s">
        <v>10556</v>
      </c>
      <c r="G464" s="11">
        <f>IF(ISERROR(VLOOKUP(A464,'図6他 KIC単語（親密度データが存在するもの）'!A:G,6,FALSE)),"", VLOOKUP(A464,'図6他 KIC単語（親密度データが存在するもの）'!A:G,6,FALSE))</f>
        <v>6.125</v>
      </c>
      <c r="J464" s="4">
        <f t="shared" si="7"/>
        <v>6.125</v>
      </c>
    </row>
    <row r="465" spans="1:10" ht="13" x14ac:dyDescent="0.15">
      <c r="A465" s="1">
        <v>764</v>
      </c>
      <c r="B465" s="1" t="s">
        <v>7887</v>
      </c>
      <c r="C465" s="1">
        <v>1</v>
      </c>
      <c r="D465">
        <v>1</v>
      </c>
      <c r="E465" s="1">
        <v>5</v>
      </c>
      <c r="F465" s="5" t="s">
        <v>10556</v>
      </c>
      <c r="G465" s="11" t="str">
        <f>IF(ISERROR(VLOOKUP(A465,'図6他 KIC単語（親密度データが存在するもの）'!A:G,6,FALSE)),"", VLOOKUP(A465,'図6他 KIC単語（親密度データが存在するもの）'!A:G,6,FALSE))</f>
        <v/>
      </c>
      <c r="J465" s="4" t="str">
        <f t="shared" si="7"/>
        <v/>
      </c>
    </row>
    <row r="466" spans="1:10" ht="13" x14ac:dyDescent="0.15">
      <c r="A466" s="1">
        <v>765</v>
      </c>
      <c r="B466" s="1" t="s">
        <v>1228</v>
      </c>
      <c r="C466" s="1">
        <v>1</v>
      </c>
      <c r="D466">
        <v>1</v>
      </c>
      <c r="E466" s="1">
        <v>5</v>
      </c>
      <c r="F466" s="5" t="s">
        <v>10556</v>
      </c>
      <c r="G466" s="11">
        <f>IF(ISERROR(VLOOKUP(A466,'図6他 KIC単語（親密度データが存在するもの）'!A:G,6,FALSE)),"", VLOOKUP(A466,'図6他 KIC単語（親密度データが存在するもの）'!A:G,6,FALSE))</f>
        <v>6</v>
      </c>
      <c r="J466" s="4">
        <f t="shared" si="7"/>
        <v>6</v>
      </c>
    </row>
    <row r="467" spans="1:10" ht="13" x14ac:dyDescent="0.15">
      <c r="A467" s="1">
        <v>766</v>
      </c>
      <c r="B467" s="1" t="s">
        <v>7888</v>
      </c>
      <c r="C467" s="1">
        <v>1</v>
      </c>
      <c r="D467">
        <v>1</v>
      </c>
      <c r="E467" s="1">
        <v>5</v>
      </c>
      <c r="F467" s="5" t="s">
        <v>10556</v>
      </c>
      <c r="G467" s="11" t="str">
        <f>IF(ISERROR(VLOOKUP(A467,'図6他 KIC単語（親密度データが存在するもの）'!A:G,6,FALSE)),"", VLOOKUP(A467,'図6他 KIC単語（親密度データが存在するもの）'!A:G,6,FALSE))</f>
        <v/>
      </c>
      <c r="J467" s="4" t="str">
        <f t="shared" si="7"/>
        <v/>
      </c>
    </row>
    <row r="468" spans="1:10" ht="13" x14ac:dyDescent="0.15">
      <c r="A468" s="1">
        <v>767</v>
      </c>
      <c r="B468" s="1" t="s">
        <v>82</v>
      </c>
      <c r="C468" s="1">
        <v>17</v>
      </c>
      <c r="D468">
        <v>17</v>
      </c>
      <c r="E468" s="1">
        <v>5</v>
      </c>
      <c r="F468" s="5" t="s">
        <v>10799</v>
      </c>
      <c r="G468" s="11">
        <f>IF(ISERROR(VLOOKUP(A468,'図6他 KIC単語（親密度データが存在するもの）'!A:G,6,FALSE)),"", VLOOKUP(A468,'図6他 KIC単語（親密度データが存在するもの）'!A:G,6,FALSE))</f>
        <v>5.75</v>
      </c>
      <c r="H468" s="7">
        <v>5.75</v>
      </c>
      <c r="I468" s="7" t="s">
        <v>10800</v>
      </c>
      <c r="J468" s="4">
        <f t="shared" si="7"/>
        <v>5.75</v>
      </c>
    </row>
    <row r="469" spans="1:10" ht="13" x14ac:dyDescent="0.15">
      <c r="A469" s="1">
        <v>770</v>
      </c>
      <c r="B469" s="1" t="s">
        <v>1230</v>
      </c>
      <c r="C469" s="1">
        <v>4</v>
      </c>
      <c r="D469">
        <v>4</v>
      </c>
      <c r="E469" s="1">
        <v>5</v>
      </c>
      <c r="F469" s="5" t="s">
        <v>10167</v>
      </c>
      <c r="G469" s="11">
        <f>IF(ISERROR(VLOOKUP(A469,'図6他 KIC単語（親密度データが存在するもの）'!A:G,6,FALSE)),"", VLOOKUP(A469,'図6他 KIC単語（親密度データが存在するもの）'!A:G,6,FALSE))</f>
        <v>5.625</v>
      </c>
      <c r="J469" s="4">
        <f t="shared" si="7"/>
        <v>5.625</v>
      </c>
    </row>
    <row r="470" spans="1:10" ht="13" x14ac:dyDescent="0.15">
      <c r="A470" s="1">
        <v>771</v>
      </c>
      <c r="B470" s="1" t="s">
        <v>1231</v>
      </c>
      <c r="C470" s="1">
        <v>1</v>
      </c>
      <c r="D470">
        <v>1</v>
      </c>
      <c r="E470" s="1">
        <v>5</v>
      </c>
      <c r="F470" s="5" t="s">
        <v>10562</v>
      </c>
      <c r="G470" s="11">
        <f>IF(ISERROR(VLOOKUP(A470,'図6他 KIC単語（親密度データが存在するもの）'!A:G,6,FALSE)),"", VLOOKUP(A470,'図6他 KIC単語（親密度データが存在するもの）'!A:G,6,FALSE))</f>
        <v>5.75</v>
      </c>
      <c r="J470" s="4">
        <f t="shared" si="7"/>
        <v>5.75</v>
      </c>
    </row>
    <row r="471" spans="1:10" ht="13" x14ac:dyDescent="0.15">
      <c r="A471" s="1">
        <v>772</v>
      </c>
      <c r="B471" s="1" t="s">
        <v>1232</v>
      </c>
      <c r="C471" s="1">
        <v>1</v>
      </c>
      <c r="D471">
        <v>1</v>
      </c>
      <c r="E471" s="1">
        <v>5</v>
      </c>
      <c r="F471" s="5" t="s">
        <v>10562</v>
      </c>
      <c r="G471" s="11">
        <f>IF(ISERROR(VLOOKUP(A471,'図6他 KIC単語（親密度データが存在するもの）'!A:G,6,FALSE)),"", VLOOKUP(A471,'図6他 KIC単語（親密度データが存在するもの）'!A:G,6,FALSE))</f>
        <v>5.75</v>
      </c>
      <c r="J471" s="4">
        <f t="shared" si="7"/>
        <v>5.75</v>
      </c>
    </row>
    <row r="472" spans="1:10" ht="13" x14ac:dyDescent="0.15">
      <c r="A472" s="1">
        <v>773</v>
      </c>
      <c r="B472" s="1" t="s">
        <v>1233</v>
      </c>
      <c r="C472" s="1">
        <v>2</v>
      </c>
      <c r="D472">
        <v>2</v>
      </c>
      <c r="E472" s="1">
        <v>119</v>
      </c>
      <c r="F472" s="5" t="s">
        <v>10432</v>
      </c>
      <c r="G472" s="11">
        <f>IF(ISERROR(VLOOKUP(A472,'図6他 KIC単語（親密度データが存在するもの）'!A:G,6,FALSE)),"", VLOOKUP(A472,'図6他 KIC単語（親密度データが存在するもの）'!A:G,6,FALSE))</f>
        <v>5.4059999999999997</v>
      </c>
      <c r="J472" s="4">
        <f t="shared" si="7"/>
        <v>5.4059999999999997</v>
      </c>
    </row>
    <row r="473" spans="1:10" ht="13" x14ac:dyDescent="0.15">
      <c r="A473" s="1">
        <v>774</v>
      </c>
      <c r="B473" s="1" t="s">
        <v>7889</v>
      </c>
      <c r="C473" s="1">
        <v>11</v>
      </c>
      <c r="D473">
        <v>10</v>
      </c>
      <c r="E473" s="1">
        <v>107</v>
      </c>
      <c r="F473" s="5" t="s">
        <v>10898</v>
      </c>
      <c r="G473" s="11" t="str">
        <f>IF(ISERROR(VLOOKUP(A473,'図6他 KIC単語（親密度データが存在するもの）'!A:G,6,FALSE)),"", VLOOKUP(A473,'図6他 KIC単語（親密度データが存在するもの）'!A:G,6,FALSE))</f>
        <v/>
      </c>
      <c r="J473" s="4" t="str">
        <f t="shared" si="7"/>
        <v/>
      </c>
    </row>
    <row r="474" spans="1:10" ht="13" x14ac:dyDescent="0.15">
      <c r="A474" s="1">
        <v>777</v>
      </c>
      <c r="B474" s="1" t="s">
        <v>1237</v>
      </c>
      <c r="C474" s="1">
        <v>1</v>
      </c>
      <c r="D474">
        <v>1</v>
      </c>
      <c r="E474" s="1">
        <v>5</v>
      </c>
      <c r="F474" s="5" t="s">
        <v>10558</v>
      </c>
      <c r="G474" s="11">
        <f>IF(ISERROR(VLOOKUP(A474,'図6他 KIC単語（親密度データが存在するもの）'!A:G,6,FALSE)),"", VLOOKUP(A474,'図6他 KIC単語（親密度データが存在するもの）'!A:G,6,FALSE))</f>
        <v>5.9379999999999997</v>
      </c>
      <c r="J474" s="4">
        <f t="shared" si="7"/>
        <v>5.9379999999999997</v>
      </c>
    </row>
    <row r="475" spans="1:10" ht="13" x14ac:dyDescent="0.15">
      <c r="A475" s="1">
        <v>778</v>
      </c>
      <c r="B475" s="1" t="s">
        <v>84</v>
      </c>
      <c r="C475" s="1">
        <v>8</v>
      </c>
      <c r="D475">
        <v>8</v>
      </c>
      <c r="E475" s="1">
        <v>5</v>
      </c>
      <c r="F475" s="5" t="s">
        <v>10997</v>
      </c>
      <c r="G475" s="11">
        <f>IF(ISERROR(VLOOKUP(A475,'図6他 KIC単語（親密度データが存在するもの）'!A:G,6,FALSE)),"", VLOOKUP(A475,'図6他 KIC単語（親密度データが存在するもの）'!A:G,6,FALSE))</f>
        <v>6.2190000000000003</v>
      </c>
      <c r="J475" s="4">
        <f t="shared" si="7"/>
        <v>6.2190000000000003</v>
      </c>
    </row>
    <row r="476" spans="1:10" ht="13" x14ac:dyDescent="0.15">
      <c r="A476" s="1">
        <v>779</v>
      </c>
      <c r="B476" s="1" t="s">
        <v>1238</v>
      </c>
      <c r="C476" s="1">
        <v>2</v>
      </c>
      <c r="D476">
        <v>2</v>
      </c>
      <c r="E476" s="1">
        <v>5</v>
      </c>
      <c r="F476" s="5" t="s">
        <v>10430</v>
      </c>
      <c r="G476" s="11">
        <f>IF(ISERROR(VLOOKUP(A476,'図6他 KIC単語（親密度データが存在するもの）'!A:G,6,FALSE)),"", VLOOKUP(A476,'図6他 KIC単語（親密度データが存在するもの）'!A:G,6,FALSE))</f>
        <v>5.4379999999999997</v>
      </c>
      <c r="J476" s="4">
        <f t="shared" si="7"/>
        <v>5.4379999999999997</v>
      </c>
    </row>
    <row r="477" spans="1:10" ht="13" x14ac:dyDescent="0.15">
      <c r="A477" s="1">
        <v>781</v>
      </c>
      <c r="B477" s="1" t="s">
        <v>1240</v>
      </c>
      <c r="C477" s="1">
        <v>1</v>
      </c>
      <c r="D477">
        <v>1</v>
      </c>
      <c r="E477" s="1">
        <v>5</v>
      </c>
      <c r="F477" s="5" t="s">
        <v>10556</v>
      </c>
      <c r="G477" s="11">
        <f>IF(ISERROR(VLOOKUP(A477,'図6他 KIC単語（親密度データが存在するもの）'!A:G,6,FALSE)),"", VLOOKUP(A477,'図6他 KIC単語（親密度データが存在するもの）'!A:G,6,FALSE))</f>
        <v>5.6879999999999997</v>
      </c>
      <c r="J477" s="4">
        <f t="shared" si="7"/>
        <v>5.6879999999999997</v>
      </c>
    </row>
    <row r="478" spans="1:10" ht="13" x14ac:dyDescent="0.15">
      <c r="A478" s="1">
        <v>782</v>
      </c>
      <c r="B478" s="1" t="s">
        <v>1241</v>
      </c>
      <c r="C478" s="1">
        <v>1</v>
      </c>
      <c r="D478">
        <v>1</v>
      </c>
      <c r="E478" s="1">
        <v>5</v>
      </c>
      <c r="F478" s="5" t="s">
        <v>10556</v>
      </c>
      <c r="G478" s="11">
        <f>IF(ISERROR(VLOOKUP(A478,'図6他 KIC単語（親密度データが存在するもの）'!A:G,6,FALSE)),"", VLOOKUP(A478,'図6他 KIC単語（親密度データが存在するもの）'!A:G,6,FALSE))</f>
        <v>5.875</v>
      </c>
      <c r="J478" s="4">
        <f t="shared" si="7"/>
        <v>5.875</v>
      </c>
    </row>
    <row r="479" spans="1:10" ht="13" x14ac:dyDescent="0.15">
      <c r="A479" s="1">
        <v>784</v>
      </c>
      <c r="B479" s="1" t="s">
        <v>89</v>
      </c>
      <c r="C479" s="1">
        <v>8</v>
      </c>
      <c r="D479">
        <v>7</v>
      </c>
      <c r="E479" s="1">
        <v>63</v>
      </c>
      <c r="F479" s="5" t="s">
        <v>11036</v>
      </c>
      <c r="G479" s="11">
        <f>IF(ISERROR(VLOOKUP(A479,'図6他 KIC単語（親密度データが存在するもの）'!A:G,6,FALSE)),"", VLOOKUP(A479,'図6他 KIC単語（親密度データが存在するもの）'!A:G,6,FALSE))</f>
        <v>6.2809999999999997</v>
      </c>
      <c r="J479" s="4">
        <f t="shared" si="7"/>
        <v>6.2809999999999997</v>
      </c>
    </row>
    <row r="480" spans="1:10" ht="13" x14ac:dyDescent="0.15">
      <c r="A480" s="1">
        <v>785</v>
      </c>
      <c r="B480" s="1" t="s">
        <v>91</v>
      </c>
      <c r="C480" s="1">
        <v>6</v>
      </c>
      <c r="D480">
        <v>5</v>
      </c>
      <c r="E480" s="1">
        <v>5</v>
      </c>
      <c r="F480" s="5" t="s">
        <v>11122</v>
      </c>
      <c r="G480" s="11">
        <f>IF(ISERROR(VLOOKUP(A480,'図6他 KIC単語（親密度データが存在するもの）'!A:G,6,FALSE)),"", VLOOKUP(A480,'図6他 KIC単語（親密度データが存在するもの）'!A:G,6,FALSE))</f>
        <v>5.9059999999999997</v>
      </c>
      <c r="J480" s="4">
        <f t="shared" si="7"/>
        <v>5.9059999999999997</v>
      </c>
    </row>
    <row r="481" spans="1:10" ht="13" x14ac:dyDescent="0.15">
      <c r="A481" s="1">
        <v>786</v>
      </c>
      <c r="B481" s="1" t="s">
        <v>1243</v>
      </c>
      <c r="C481" s="1">
        <v>13</v>
      </c>
      <c r="D481">
        <v>12</v>
      </c>
      <c r="E481" s="1">
        <v>33</v>
      </c>
      <c r="F481" s="5" t="s">
        <v>8427</v>
      </c>
      <c r="G481" s="11">
        <f>IF(ISERROR(VLOOKUP(A481,'図6他 KIC単語（親密度データが存在するもの）'!A:G,6,FALSE)),"", VLOOKUP(A481,'図6他 KIC単語（親密度データが存在するもの）'!A:G,6,FALSE))</f>
        <v>4.6879999999999997</v>
      </c>
      <c r="J481" s="4">
        <f t="shared" si="7"/>
        <v>4.6879999999999997</v>
      </c>
    </row>
    <row r="482" spans="1:10" ht="13" x14ac:dyDescent="0.15">
      <c r="A482" s="1">
        <v>787</v>
      </c>
      <c r="B482" s="1" t="s">
        <v>1244</v>
      </c>
      <c r="C482" s="1">
        <v>10</v>
      </c>
      <c r="D482">
        <v>10</v>
      </c>
      <c r="E482" s="1">
        <v>5</v>
      </c>
      <c r="F482" s="5" t="s">
        <v>8884</v>
      </c>
      <c r="G482" s="11">
        <f>IF(ISERROR(VLOOKUP(A482,'図6他 KIC単語（親密度データが存在するもの）'!A:G,6,FALSE)),"", VLOOKUP(A482,'図6他 KIC単語（親密度データが存在するもの）'!A:G,6,FALSE))</f>
        <v>5.8440000000000003</v>
      </c>
      <c r="J482" s="4">
        <f t="shared" si="7"/>
        <v>5.8440000000000003</v>
      </c>
    </row>
    <row r="483" spans="1:10" ht="13" x14ac:dyDescent="0.15">
      <c r="A483" s="1">
        <v>788</v>
      </c>
      <c r="B483" s="1" t="s">
        <v>163</v>
      </c>
      <c r="C483" s="1">
        <v>3</v>
      </c>
      <c r="D483">
        <v>3</v>
      </c>
      <c r="E483" s="1">
        <v>73</v>
      </c>
      <c r="F483" s="5" t="s">
        <v>10293</v>
      </c>
      <c r="G483" s="11">
        <f>IF(ISERROR(VLOOKUP(A483,'図6他 KIC単語（親密度データが存在するもの）'!A:G,6,FALSE)),"", VLOOKUP(A483,'図6他 KIC単語（親密度データが存在するもの）'!A:G,6,FALSE))</f>
        <v>5.2190000000000003</v>
      </c>
      <c r="J483" s="4">
        <f t="shared" si="7"/>
        <v>5.2190000000000003</v>
      </c>
    </row>
    <row r="484" spans="1:10" ht="13" x14ac:dyDescent="0.15">
      <c r="A484" s="1">
        <v>789</v>
      </c>
      <c r="B484" s="1" t="s">
        <v>1245</v>
      </c>
      <c r="C484" s="1">
        <v>8</v>
      </c>
      <c r="D484">
        <v>8</v>
      </c>
      <c r="E484" s="1">
        <v>5</v>
      </c>
      <c r="F484" s="5" t="s">
        <v>9286</v>
      </c>
      <c r="G484" s="11">
        <f>IF(ISERROR(VLOOKUP(A484,'図6他 KIC単語（親密度データが存在するもの）'!A:G,6,FALSE)),"", VLOOKUP(A484,'図6他 KIC単語（親密度データが存在するもの）'!A:G,6,FALSE))</f>
        <v>6.3120000000000003</v>
      </c>
      <c r="J484" s="4">
        <f t="shared" si="7"/>
        <v>6.3120000000000003</v>
      </c>
    </row>
    <row r="485" spans="1:10" ht="13" x14ac:dyDescent="0.15">
      <c r="A485" s="1">
        <v>790</v>
      </c>
      <c r="B485" s="1" t="s">
        <v>92</v>
      </c>
      <c r="C485" s="1">
        <v>1</v>
      </c>
      <c r="D485">
        <v>1</v>
      </c>
      <c r="E485" s="1">
        <v>5</v>
      </c>
      <c r="F485" s="5" t="s">
        <v>10556</v>
      </c>
      <c r="G485" s="11">
        <f>IF(ISERROR(VLOOKUP(A485,'図6他 KIC単語（親密度データが存在するもの）'!A:G,6,FALSE)),"", VLOOKUP(A485,'図6他 KIC単語（親密度データが存在するもの）'!A:G,6,FALSE))</f>
        <v>5.75</v>
      </c>
      <c r="J485" s="4">
        <f t="shared" si="7"/>
        <v>5.75</v>
      </c>
    </row>
    <row r="486" spans="1:10" ht="13" x14ac:dyDescent="0.15">
      <c r="A486" s="1">
        <v>791</v>
      </c>
      <c r="B486" s="1" t="s">
        <v>95</v>
      </c>
      <c r="C486" s="1">
        <v>1</v>
      </c>
      <c r="D486">
        <v>1</v>
      </c>
      <c r="E486" s="1">
        <v>5</v>
      </c>
      <c r="F486" s="5" t="s">
        <v>10562</v>
      </c>
      <c r="G486" s="11">
        <f>IF(ISERROR(VLOOKUP(A486,'図6他 KIC単語（親密度データが存在するもの）'!A:G,6,FALSE)),"", VLOOKUP(A486,'図6他 KIC単語（親密度データが存在するもの）'!A:G,6,FALSE))</f>
        <v>5.9059999999999997</v>
      </c>
      <c r="J486" s="4">
        <f t="shared" si="7"/>
        <v>5.9059999999999997</v>
      </c>
    </row>
    <row r="487" spans="1:10" ht="13" x14ac:dyDescent="0.15">
      <c r="A487" s="1">
        <v>792</v>
      </c>
      <c r="B487" s="1" t="s">
        <v>96</v>
      </c>
      <c r="C487" s="1">
        <v>2</v>
      </c>
      <c r="D487">
        <v>2</v>
      </c>
      <c r="E487" s="1">
        <v>5</v>
      </c>
      <c r="F487" s="5" t="s">
        <v>10430</v>
      </c>
      <c r="G487" s="11">
        <f>IF(ISERROR(VLOOKUP(A487,'図6他 KIC単語（親密度データが存在するもの）'!A:G,6,FALSE)),"", VLOOKUP(A487,'図6他 KIC単語（親密度データが存在するもの）'!A:G,6,FALSE))</f>
        <v>5.5309999999999997</v>
      </c>
      <c r="J487" s="4">
        <f t="shared" si="7"/>
        <v>5.5309999999999997</v>
      </c>
    </row>
    <row r="488" spans="1:10" ht="13" x14ac:dyDescent="0.15">
      <c r="A488" s="1">
        <v>793</v>
      </c>
      <c r="B488" s="1" t="s">
        <v>1247</v>
      </c>
      <c r="C488" s="1">
        <v>11</v>
      </c>
      <c r="D488">
        <v>11</v>
      </c>
      <c r="E488" s="1">
        <v>5</v>
      </c>
      <c r="F488" s="5" t="s">
        <v>8694</v>
      </c>
      <c r="G488" s="11">
        <f>IF(ISERROR(VLOOKUP(A488,'図6他 KIC単語（親密度データが存在するもの）'!A:G,6,FALSE)),"", VLOOKUP(A488,'図6他 KIC単語（親密度データが存在するもの）'!A:G,6,FALSE))</f>
        <v>5.7809999999999997</v>
      </c>
      <c r="J488" s="4">
        <f t="shared" si="7"/>
        <v>5.7809999999999997</v>
      </c>
    </row>
    <row r="489" spans="1:10" ht="13" x14ac:dyDescent="0.15">
      <c r="A489" s="1">
        <v>794</v>
      </c>
      <c r="B489" s="1" t="s">
        <v>1248</v>
      </c>
      <c r="C489" s="1">
        <v>1</v>
      </c>
      <c r="D489">
        <v>1</v>
      </c>
      <c r="E489" s="1">
        <v>5</v>
      </c>
      <c r="F489" s="5" t="s">
        <v>10556</v>
      </c>
      <c r="G489" s="11">
        <f>IF(ISERROR(VLOOKUP(A489,'図6他 KIC単語（親密度データが存在するもの）'!A:G,6,FALSE)),"", VLOOKUP(A489,'図6他 KIC単語（親密度データが存在するもの）'!A:G,6,FALSE))</f>
        <v>5.9690000000000003</v>
      </c>
      <c r="J489" s="4">
        <f t="shared" si="7"/>
        <v>5.9690000000000003</v>
      </c>
    </row>
    <row r="490" spans="1:10" ht="13" x14ac:dyDescent="0.15">
      <c r="A490" s="1">
        <v>796</v>
      </c>
      <c r="B490" s="1" t="s">
        <v>99</v>
      </c>
      <c r="C490" s="1">
        <v>2</v>
      </c>
      <c r="D490">
        <v>2</v>
      </c>
      <c r="E490" s="1">
        <v>41</v>
      </c>
      <c r="F490" s="5" t="s">
        <v>10430</v>
      </c>
      <c r="G490" s="11">
        <f>IF(ISERROR(VLOOKUP(A490,'図6他 KIC単語（親密度データが存在するもの）'!A:G,6,FALSE)),"", VLOOKUP(A490,'図6他 KIC単語（親密度データが存在するもの）'!A:G,6,FALSE))</f>
        <v>5.5</v>
      </c>
      <c r="J490" s="4">
        <f t="shared" si="7"/>
        <v>5.5</v>
      </c>
    </row>
    <row r="491" spans="1:10" ht="13" x14ac:dyDescent="0.15">
      <c r="A491" s="1">
        <v>798</v>
      </c>
      <c r="B491" s="1" t="s">
        <v>1251</v>
      </c>
      <c r="C491" s="1">
        <v>1</v>
      </c>
      <c r="D491">
        <v>1</v>
      </c>
      <c r="E491" s="1">
        <v>5</v>
      </c>
      <c r="F491" s="5" t="s">
        <v>10556</v>
      </c>
      <c r="G491" s="11">
        <f>IF(ISERROR(VLOOKUP(A491,'図6他 KIC単語（親密度データが存在するもの）'!A:G,6,FALSE)),"", VLOOKUP(A491,'図6他 KIC単語（親密度データが存在するもの）'!A:G,6,FALSE))</f>
        <v>5.75</v>
      </c>
      <c r="J491" s="4">
        <f t="shared" si="7"/>
        <v>5.75</v>
      </c>
    </row>
    <row r="492" spans="1:10" ht="13" x14ac:dyDescent="0.15">
      <c r="A492" s="1">
        <v>799</v>
      </c>
      <c r="B492" s="1" t="s">
        <v>1252</v>
      </c>
      <c r="C492" s="1">
        <v>1</v>
      </c>
      <c r="D492">
        <v>1</v>
      </c>
      <c r="E492" s="1">
        <v>5</v>
      </c>
      <c r="F492" s="5" t="s">
        <v>10562</v>
      </c>
      <c r="G492" s="11">
        <f>IF(ISERROR(VLOOKUP(A492,'図6他 KIC単語（親密度データが存在するもの）'!A:G,6,FALSE)),"", VLOOKUP(A492,'図6他 KIC単語（親密度データが存在するもの）'!A:G,6,FALSE))</f>
        <v>5.8120000000000003</v>
      </c>
      <c r="J492" s="4">
        <f t="shared" si="7"/>
        <v>5.8120000000000003</v>
      </c>
    </row>
    <row r="493" spans="1:10" ht="13" x14ac:dyDescent="0.15">
      <c r="A493" s="1">
        <v>800</v>
      </c>
      <c r="B493" s="1" t="s">
        <v>1253</v>
      </c>
      <c r="C493" s="1">
        <v>16</v>
      </c>
      <c r="D493">
        <v>16</v>
      </c>
      <c r="E493" s="1">
        <v>5</v>
      </c>
      <c r="F493" s="5" t="s">
        <v>8270</v>
      </c>
      <c r="G493" s="11">
        <f>IF(ISERROR(VLOOKUP(A493,'図6他 KIC単語（親密度データが存在するもの）'!A:G,6,FALSE)),"", VLOOKUP(A493,'図6他 KIC単語（親密度データが存在するもの）'!A:G,6,FALSE))</f>
        <v>6.1559999999999997</v>
      </c>
      <c r="J493" s="4">
        <f t="shared" si="7"/>
        <v>6.1559999999999997</v>
      </c>
    </row>
    <row r="494" spans="1:10" ht="13" x14ac:dyDescent="0.15">
      <c r="A494" s="1">
        <v>801</v>
      </c>
      <c r="B494" s="1" t="s">
        <v>1254</v>
      </c>
      <c r="C494" s="1">
        <v>1</v>
      </c>
      <c r="D494">
        <v>1</v>
      </c>
      <c r="E494" s="1">
        <v>5</v>
      </c>
      <c r="F494" s="5" t="s">
        <v>10556</v>
      </c>
      <c r="G494" s="11">
        <f>IF(ISERROR(VLOOKUP(A494,'図6他 KIC単語（親密度データが存在するもの）'!A:G,6,FALSE)),"", VLOOKUP(A494,'図6他 KIC単語（親密度データが存在するもの）'!A:G,6,FALSE))</f>
        <v>5.5620000000000003</v>
      </c>
      <c r="J494" s="4">
        <f t="shared" si="7"/>
        <v>5.5620000000000003</v>
      </c>
    </row>
    <row r="495" spans="1:10" ht="13" x14ac:dyDescent="0.15">
      <c r="A495" s="1">
        <v>802</v>
      </c>
      <c r="B495" s="1" t="s">
        <v>1255</v>
      </c>
      <c r="C495" s="1">
        <v>1</v>
      </c>
      <c r="D495">
        <v>1</v>
      </c>
      <c r="E495" s="1">
        <v>21</v>
      </c>
      <c r="F495" s="5" t="s">
        <v>10562</v>
      </c>
      <c r="G495" s="11">
        <f>IF(ISERROR(VLOOKUP(A495,'図6他 KIC単語（親密度データが存在するもの）'!A:G,6,FALSE)),"", VLOOKUP(A495,'図6他 KIC単語（親密度データが存在するもの）'!A:G,6,FALSE))</f>
        <v>5.9059999999999997</v>
      </c>
      <c r="J495" s="4">
        <f t="shared" si="7"/>
        <v>5.9059999999999997</v>
      </c>
    </row>
    <row r="496" spans="1:10" ht="13" x14ac:dyDescent="0.15">
      <c r="A496" s="1">
        <v>803</v>
      </c>
      <c r="B496" s="1" t="s">
        <v>102</v>
      </c>
      <c r="C496" s="1">
        <v>2</v>
      </c>
      <c r="D496">
        <v>2</v>
      </c>
      <c r="E496" s="1">
        <v>5</v>
      </c>
      <c r="F496" s="5" t="s">
        <v>10430</v>
      </c>
      <c r="G496" s="11">
        <f>IF(ISERROR(VLOOKUP(A496,'図6他 KIC単語（親密度データが存在するもの）'!A:G,6,FALSE)),"", VLOOKUP(A496,'図6他 KIC単語（親密度データが存在するもの）'!A:G,6,FALSE))</f>
        <v>4.625</v>
      </c>
      <c r="J496" s="4">
        <f t="shared" si="7"/>
        <v>4.625</v>
      </c>
    </row>
    <row r="497" spans="1:10" ht="13" x14ac:dyDescent="0.15">
      <c r="A497" s="1">
        <v>804</v>
      </c>
      <c r="B497" s="1" t="s">
        <v>1256</v>
      </c>
      <c r="C497" s="1">
        <v>2</v>
      </c>
      <c r="D497">
        <v>2</v>
      </c>
      <c r="E497" s="1">
        <v>5</v>
      </c>
      <c r="F497" s="5" t="s">
        <v>10481</v>
      </c>
      <c r="G497" s="11">
        <f>IF(ISERROR(VLOOKUP(A497,'図6他 KIC単語（親密度データが存在するもの）'!A:G,6,FALSE)),"", VLOOKUP(A497,'図6他 KIC単語（親密度データが存在するもの）'!A:G,6,FALSE))</f>
        <v>6.1559999999999997</v>
      </c>
      <c r="J497" s="4">
        <f t="shared" si="7"/>
        <v>6.1559999999999997</v>
      </c>
    </row>
    <row r="498" spans="1:10" ht="13" x14ac:dyDescent="0.15">
      <c r="A498" s="1">
        <v>805</v>
      </c>
      <c r="B498" s="1" t="s">
        <v>1257</v>
      </c>
      <c r="C498" s="1">
        <v>4</v>
      </c>
      <c r="D498">
        <v>4</v>
      </c>
      <c r="E498" s="1">
        <v>5</v>
      </c>
      <c r="F498" s="5" t="s">
        <v>10168</v>
      </c>
      <c r="G498" s="11">
        <f>IF(ISERROR(VLOOKUP(A498,'図6他 KIC単語（親密度データが存在するもの）'!A:G,6,FALSE)),"", VLOOKUP(A498,'図6他 KIC単語（親密度データが存在するもの）'!A:G,6,FALSE))</f>
        <v>6.0620000000000003</v>
      </c>
      <c r="J498" s="4">
        <f t="shared" si="7"/>
        <v>6.0620000000000003</v>
      </c>
    </row>
    <row r="499" spans="1:10" ht="13" x14ac:dyDescent="0.15">
      <c r="A499" s="1">
        <v>806</v>
      </c>
      <c r="B499" s="1" t="s">
        <v>7890</v>
      </c>
      <c r="C499" s="1">
        <v>3</v>
      </c>
      <c r="D499">
        <v>3</v>
      </c>
      <c r="E499" s="1">
        <v>5</v>
      </c>
      <c r="F499" s="5" t="s">
        <v>10367</v>
      </c>
      <c r="G499" s="11" t="str">
        <f>IF(ISERROR(VLOOKUP(A499,'図6他 KIC単語（親密度データが存在するもの）'!A:G,6,FALSE)),"", VLOOKUP(A499,'図6他 KIC単語（親密度データが存在するもの）'!A:G,6,FALSE))</f>
        <v/>
      </c>
      <c r="J499" s="4" t="str">
        <f t="shared" si="7"/>
        <v/>
      </c>
    </row>
    <row r="500" spans="1:10" ht="13" x14ac:dyDescent="0.15">
      <c r="A500" s="1">
        <v>807</v>
      </c>
      <c r="B500" s="1" t="s">
        <v>1258</v>
      </c>
      <c r="C500" s="1">
        <v>11</v>
      </c>
      <c r="D500">
        <v>11</v>
      </c>
      <c r="E500" s="1">
        <v>5</v>
      </c>
      <c r="F500" s="5" t="s">
        <v>8695</v>
      </c>
      <c r="G500" s="11">
        <f>IF(ISERROR(VLOOKUP(A500,'図6他 KIC単語（親密度データが存在するもの）'!A:G,6,FALSE)),"", VLOOKUP(A500,'図6他 KIC単語（親密度データが存在するもの）'!A:G,6,FALSE))</f>
        <v>6.1879999999999997</v>
      </c>
      <c r="J500" s="4">
        <f t="shared" si="7"/>
        <v>6.1879999999999997</v>
      </c>
    </row>
    <row r="501" spans="1:10" ht="13" x14ac:dyDescent="0.15">
      <c r="A501" s="1">
        <v>808</v>
      </c>
      <c r="B501" s="1" t="s">
        <v>1259</v>
      </c>
      <c r="C501" s="1">
        <v>1</v>
      </c>
      <c r="D501">
        <v>1</v>
      </c>
      <c r="E501" s="1">
        <v>5</v>
      </c>
      <c r="F501" s="5" t="s">
        <v>10569</v>
      </c>
      <c r="G501" s="11">
        <f>IF(ISERROR(VLOOKUP(A501,'図6他 KIC単語（親密度データが存在するもの）'!A:G,6,FALSE)),"", VLOOKUP(A501,'図6他 KIC単語（親密度データが存在するもの）'!A:G,6,FALSE))</f>
        <v>6.4059999999999997</v>
      </c>
      <c r="J501" s="4">
        <f t="shared" si="7"/>
        <v>6.4059999999999997</v>
      </c>
    </row>
    <row r="502" spans="1:10" ht="13" x14ac:dyDescent="0.15">
      <c r="A502" s="1">
        <v>809</v>
      </c>
      <c r="B502" s="1" t="s">
        <v>1260</v>
      </c>
      <c r="C502" s="1">
        <v>15</v>
      </c>
      <c r="D502">
        <v>15</v>
      </c>
      <c r="E502" s="1">
        <v>5</v>
      </c>
      <c r="F502" s="5" t="s">
        <v>8307</v>
      </c>
      <c r="G502" s="11">
        <f>IF(ISERROR(VLOOKUP(A502,'図6他 KIC単語（親密度データが存在するもの）'!A:G,6,FALSE)),"", VLOOKUP(A502,'図6他 KIC単語（親密度データが存在するもの）'!A:G,6,FALSE))</f>
        <v>5.9059999999999997</v>
      </c>
      <c r="J502" s="4">
        <f t="shared" si="7"/>
        <v>5.9059999999999997</v>
      </c>
    </row>
    <row r="503" spans="1:10" ht="13" x14ac:dyDescent="0.15">
      <c r="A503" s="1">
        <v>810</v>
      </c>
      <c r="B503" s="1" t="s">
        <v>7891</v>
      </c>
      <c r="C503" s="1">
        <v>2</v>
      </c>
      <c r="D503">
        <v>2</v>
      </c>
      <c r="E503" s="1">
        <v>5</v>
      </c>
      <c r="F503" s="5" t="s">
        <v>10432</v>
      </c>
      <c r="G503" s="11" t="str">
        <f>IF(ISERROR(VLOOKUP(A503,'図6他 KIC単語（親密度データが存在するもの）'!A:G,6,FALSE)),"", VLOOKUP(A503,'図6他 KIC単語（親密度データが存在するもの）'!A:G,6,FALSE))</f>
        <v/>
      </c>
      <c r="J503" s="4" t="str">
        <f t="shared" si="7"/>
        <v/>
      </c>
    </row>
    <row r="504" spans="1:10" ht="13" x14ac:dyDescent="0.15">
      <c r="A504" s="1">
        <v>811</v>
      </c>
      <c r="B504" s="1" t="s">
        <v>7892</v>
      </c>
      <c r="C504" s="1">
        <v>2</v>
      </c>
      <c r="D504">
        <v>2</v>
      </c>
      <c r="E504" s="1">
        <v>5</v>
      </c>
      <c r="F504" s="5" t="s">
        <v>10430</v>
      </c>
      <c r="G504" s="11" t="str">
        <f>IF(ISERROR(VLOOKUP(A504,'図6他 KIC単語（親密度データが存在するもの）'!A:G,6,FALSE)),"", VLOOKUP(A504,'図6他 KIC単語（親密度データが存在するもの）'!A:G,6,FALSE))</f>
        <v/>
      </c>
      <c r="J504" s="4" t="str">
        <f t="shared" si="7"/>
        <v/>
      </c>
    </row>
    <row r="505" spans="1:10" ht="13" x14ac:dyDescent="0.15">
      <c r="A505" s="1">
        <v>813</v>
      </c>
      <c r="B505" s="1" t="s">
        <v>1262</v>
      </c>
      <c r="C505" s="1">
        <v>11</v>
      </c>
      <c r="D505">
        <v>11</v>
      </c>
      <c r="E505" s="1">
        <v>5</v>
      </c>
      <c r="F505" s="5" t="s">
        <v>8693</v>
      </c>
      <c r="G505" s="11">
        <f>IF(ISERROR(VLOOKUP(A505,'図6他 KIC単語（親密度データが存在するもの）'!A:G,6,FALSE)),"", VLOOKUP(A505,'図6他 KIC単語（親密度データが存在するもの）'!A:G,6,FALSE))</f>
        <v>5.5309999999999997</v>
      </c>
      <c r="J505" s="4">
        <f t="shared" si="7"/>
        <v>5.5309999999999997</v>
      </c>
    </row>
    <row r="506" spans="1:10" ht="13" x14ac:dyDescent="0.15">
      <c r="A506" s="1">
        <v>814</v>
      </c>
      <c r="B506" s="1" t="s">
        <v>1262</v>
      </c>
      <c r="C506" s="1">
        <v>14</v>
      </c>
      <c r="D506">
        <v>14</v>
      </c>
      <c r="E506" s="1">
        <v>5</v>
      </c>
      <c r="F506" s="5" t="s">
        <v>8371</v>
      </c>
      <c r="G506" s="11">
        <f>IF(ISERROR(VLOOKUP(A506,'図6他 KIC単語（親密度データが存在するもの）'!A:G,6,FALSE)),"", VLOOKUP(A506,'図6他 KIC単語（親密度データが存在するもの）'!A:G,6,FALSE))</f>
        <v>5.3440000000000003</v>
      </c>
      <c r="J506" s="4">
        <f t="shared" si="7"/>
        <v>5.3440000000000003</v>
      </c>
    </row>
    <row r="507" spans="1:10" ht="13" x14ac:dyDescent="0.15">
      <c r="A507" s="1">
        <v>815</v>
      </c>
      <c r="B507" s="1" t="s">
        <v>1263</v>
      </c>
      <c r="C507" s="1">
        <v>2</v>
      </c>
      <c r="D507">
        <v>2</v>
      </c>
      <c r="E507" s="1">
        <v>5</v>
      </c>
      <c r="F507" s="5" t="s">
        <v>10430</v>
      </c>
      <c r="G507" s="11">
        <f>IF(ISERROR(VLOOKUP(A507,'図6他 KIC単語（親密度データが存在するもの）'!A:G,6,FALSE)),"", VLOOKUP(A507,'図6他 KIC単語（親密度データが存在するもの）'!A:G,6,FALSE))</f>
        <v>3.3439999999999999</v>
      </c>
      <c r="J507" s="4">
        <f t="shared" si="7"/>
        <v>3.3439999999999999</v>
      </c>
    </row>
    <row r="508" spans="1:10" ht="13" x14ac:dyDescent="0.15">
      <c r="A508" s="1">
        <v>816</v>
      </c>
      <c r="B508" s="1" t="s">
        <v>1264</v>
      </c>
      <c r="C508" s="1">
        <v>1</v>
      </c>
      <c r="D508">
        <v>1</v>
      </c>
      <c r="E508" s="1">
        <v>5</v>
      </c>
      <c r="F508" s="5" t="s">
        <v>10556</v>
      </c>
      <c r="G508" s="11">
        <f>IF(ISERROR(VLOOKUP(A508,'図6他 KIC単語（親密度データが存在するもの）'!A:G,6,FALSE)),"", VLOOKUP(A508,'図6他 KIC単語（親密度データが存在するもの）'!A:G,6,FALSE))</f>
        <v>5.5940000000000003</v>
      </c>
      <c r="J508" s="4">
        <f t="shared" si="7"/>
        <v>5.5940000000000003</v>
      </c>
    </row>
    <row r="509" spans="1:10" ht="13" x14ac:dyDescent="0.15">
      <c r="A509" s="1">
        <v>817</v>
      </c>
      <c r="B509" s="1" t="s">
        <v>104</v>
      </c>
      <c r="C509" s="1">
        <v>1</v>
      </c>
      <c r="D509">
        <v>1</v>
      </c>
      <c r="E509" s="1">
        <v>5</v>
      </c>
      <c r="F509" s="5" t="s">
        <v>10556</v>
      </c>
      <c r="G509" s="11">
        <f>IF(ISERROR(VLOOKUP(A509,'図6他 KIC単語（親密度データが存在するもの）'!A:G,6,FALSE)),"", VLOOKUP(A509,'図6他 KIC単語（親密度データが存在するもの）'!A:G,6,FALSE))</f>
        <v>4.6559999999999997</v>
      </c>
      <c r="J509" s="4">
        <f t="shared" si="7"/>
        <v>4.6559999999999997</v>
      </c>
    </row>
    <row r="510" spans="1:10" ht="13" x14ac:dyDescent="0.15">
      <c r="A510" s="1">
        <v>818</v>
      </c>
      <c r="B510" s="1" t="s">
        <v>1265</v>
      </c>
      <c r="C510" s="1">
        <v>3</v>
      </c>
      <c r="D510">
        <v>3</v>
      </c>
      <c r="E510" s="1">
        <v>5</v>
      </c>
      <c r="F510" s="5" t="s">
        <v>10404</v>
      </c>
      <c r="G510" s="11">
        <f>IF(ISERROR(VLOOKUP(A510,'図6他 KIC単語（親密度データが存在するもの）'!A:G,6,FALSE)),"", VLOOKUP(A510,'図6他 KIC単語（親密度データが存在するもの）'!A:G,6,FALSE))</f>
        <v>6.4059999999999997</v>
      </c>
      <c r="J510" s="4">
        <f t="shared" si="7"/>
        <v>6.4059999999999997</v>
      </c>
    </row>
    <row r="511" spans="1:10" ht="13" x14ac:dyDescent="0.15">
      <c r="A511" s="1">
        <v>819</v>
      </c>
      <c r="B511" s="1" t="s">
        <v>1266</v>
      </c>
      <c r="C511" s="1">
        <v>2</v>
      </c>
      <c r="D511">
        <v>2</v>
      </c>
      <c r="E511" s="1">
        <v>5</v>
      </c>
      <c r="F511" s="5" t="s">
        <v>10434</v>
      </c>
      <c r="G511" s="11">
        <f>IF(ISERROR(VLOOKUP(A511,'図6他 KIC単語（親密度データが存在するもの）'!A:G,6,FALSE)),"", VLOOKUP(A511,'図6他 KIC単語（親密度データが存在するもの）'!A:G,6,FALSE))</f>
        <v>5.5</v>
      </c>
      <c r="J511" s="4">
        <f t="shared" si="7"/>
        <v>5.5</v>
      </c>
    </row>
    <row r="512" spans="1:10" ht="13" x14ac:dyDescent="0.15">
      <c r="A512" s="1">
        <v>820</v>
      </c>
      <c r="B512" s="1" t="s">
        <v>1267</v>
      </c>
      <c r="C512" s="1">
        <v>2</v>
      </c>
      <c r="D512">
        <v>2</v>
      </c>
      <c r="E512" s="1">
        <v>5</v>
      </c>
      <c r="F512" s="5" t="s">
        <v>10432</v>
      </c>
      <c r="G512" s="11">
        <f>IF(ISERROR(VLOOKUP(A512,'図6他 KIC単語（親密度データが存在するもの）'!A:G,6,FALSE)),"", VLOOKUP(A512,'図6他 KIC単語（親密度データが存在するもの）'!A:G,6,FALSE))</f>
        <v>5.9690000000000003</v>
      </c>
      <c r="J512" s="4">
        <f t="shared" si="7"/>
        <v>5.9690000000000003</v>
      </c>
    </row>
    <row r="513" spans="1:10" ht="13" x14ac:dyDescent="0.15">
      <c r="A513" s="1">
        <v>821</v>
      </c>
      <c r="B513" s="1" t="s">
        <v>1268</v>
      </c>
      <c r="C513" s="1">
        <v>8</v>
      </c>
      <c r="D513">
        <v>8</v>
      </c>
      <c r="E513" s="1">
        <v>5</v>
      </c>
      <c r="F513" s="5" t="s">
        <v>9284</v>
      </c>
      <c r="G513" s="11">
        <f>IF(ISERROR(VLOOKUP(A513,'図6他 KIC単語（親密度データが存在するもの）'!A:G,6,FALSE)),"", VLOOKUP(A513,'図6他 KIC単語（親密度データが存在するもの）'!A:G,6,FALSE))</f>
        <v>6.4059999999999997</v>
      </c>
      <c r="J513" s="4">
        <f t="shared" si="7"/>
        <v>6.4059999999999997</v>
      </c>
    </row>
    <row r="514" spans="1:10" ht="13" x14ac:dyDescent="0.15">
      <c r="A514" s="1">
        <v>822</v>
      </c>
      <c r="B514" s="1" t="s">
        <v>1269</v>
      </c>
      <c r="C514" s="1">
        <v>1</v>
      </c>
      <c r="D514">
        <v>1</v>
      </c>
      <c r="E514" s="1">
        <v>5</v>
      </c>
      <c r="F514" s="5" t="s">
        <v>10556</v>
      </c>
      <c r="G514" s="11">
        <f>IF(ISERROR(VLOOKUP(A514,'図6他 KIC単語（親密度データが存在するもの）'!A:G,6,FALSE)),"", VLOOKUP(A514,'図6他 KIC単語（親密度データが存在するもの）'!A:G,6,FALSE))</f>
        <v>5.5</v>
      </c>
      <c r="J514" s="4">
        <f t="shared" si="7"/>
        <v>5.5</v>
      </c>
    </row>
    <row r="515" spans="1:10" ht="13" x14ac:dyDescent="0.15">
      <c r="A515" s="1">
        <v>823</v>
      </c>
      <c r="B515" s="1" t="s">
        <v>1270</v>
      </c>
      <c r="C515" s="1">
        <v>8</v>
      </c>
      <c r="D515">
        <v>8</v>
      </c>
      <c r="E515" s="1">
        <v>5</v>
      </c>
      <c r="F515" s="5" t="s">
        <v>9283</v>
      </c>
      <c r="G515" s="11">
        <f>IF(ISERROR(VLOOKUP(A515,'図6他 KIC単語（親密度データが存在するもの）'!A:G,6,FALSE)),"", VLOOKUP(A515,'図6他 KIC単語（親密度データが存在するもの）'!A:G,6,FALSE))</f>
        <v>6.2190000000000003</v>
      </c>
      <c r="J515" s="4">
        <f t="shared" ref="J515:J578" si="8">IF(IF(G515&lt;&gt;"", G515, H515) = 0, "", IF(G515&lt;&gt;"", G515, H515))</f>
        <v>6.2190000000000003</v>
      </c>
    </row>
    <row r="516" spans="1:10" ht="13" x14ac:dyDescent="0.15">
      <c r="A516" s="1">
        <v>824</v>
      </c>
      <c r="B516" s="1" t="s">
        <v>107</v>
      </c>
      <c r="C516" s="1">
        <v>2</v>
      </c>
      <c r="D516">
        <v>2</v>
      </c>
      <c r="E516" s="1">
        <v>5</v>
      </c>
      <c r="F516" s="5" t="s">
        <v>10430</v>
      </c>
      <c r="G516" s="11">
        <f>IF(ISERROR(VLOOKUP(A516,'図6他 KIC単語（親密度データが存在するもの）'!A:G,6,FALSE)),"", VLOOKUP(A516,'図6他 KIC単語（親密度データが存在するもの）'!A:G,6,FALSE))</f>
        <v>2.8119999999999998</v>
      </c>
      <c r="J516" s="4">
        <f t="shared" si="8"/>
        <v>2.8119999999999998</v>
      </c>
    </row>
    <row r="517" spans="1:10" ht="13" x14ac:dyDescent="0.15">
      <c r="A517" s="1">
        <v>825</v>
      </c>
      <c r="B517" s="1" t="s">
        <v>1271</v>
      </c>
      <c r="C517" s="1">
        <v>9</v>
      </c>
      <c r="D517">
        <v>9</v>
      </c>
      <c r="E517" s="1">
        <v>5</v>
      </c>
      <c r="F517" s="5" t="s">
        <v>9082</v>
      </c>
      <c r="G517" s="11">
        <f>IF(ISERROR(VLOOKUP(A517,'図6他 KIC単語（親密度データが存在するもの）'!A:G,6,FALSE)),"", VLOOKUP(A517,'図6他 KIC単語（親密度データが存在するもの）'!A:G,6,FALSE))</f>
        <v>6.1879999999999997</v>
      </c>
      <c r="J517" s="4">
        <f t="shared" si="8"/>
        <v>6.1879999999999997</v>
      </c>
    </row>
    <row r="518" spans="1:10" ht="13" x14ac:dyDescent="0.15">
      <c r="A518" s="1">
        <v>826</v>
      </c>
      <c r="B518" s="1" t="s">
        <v>7893</v>
      </c>
      <c r="C518" s="1">
        <v>2</v>
      </c>
      <c r="D518">
        <v>2</v>
      </c>
      <c r="E518" s="1">
        <v>5</v>
      </c>
      <c r="F518" s="5" t="s">
        <v>10430</v>
      </c>
      <c r="G518" s="11" t="str">
        <f>IF(ISERROR(VLOOKUP(A518,'図6他 KIC単語（親密度データが存在するもの）'!A:G,6,FALSE)),"", VLOOKUP(A518,'図6他 KIC単語（親密度データが存在するもの）'!A:G,6,FALSE))</f>
        <v/>
      </c>
      <c r="J518" s="4" t="str">
        <f t="shared" si="8"/>
        <v/>
      </c>
    </row>
    <row r="519" spans="1:10" ht="13" x14ac:dyDescent="0.15">
      <c r="A519" s="1">
        <v>827</v>
      </c>
      <c r="B519" s="1" t="s">
        <v>1272</v>
      </c>
      <c r="C519" s="1">
        <v>8</v>
      </c>
      <c r="D519">
        <v>7</v>
      </c>
      <c r="E519" s="1">
        <v>5</v>
      </c>
      <c r="F519" s="5" t="s">
        <v>9285</v>
      </c>
      <c r="G519" s="11">
        <f>IF(ISERROR(VLOOKUP(A519,'図6他 KIC単語（親密度データが存在するもの）'!A:G,6,FALSE)),"", VLOOKUP(A519,'図6他 KIC単語（親密度データが存在するもの）'!A:G,6,FALSE))</f>
        <v>5.9690000000000003</v>
      </c>
      <c r="J519" s="4">
        <f t="shared" si="8"/>
        <v>5.9690000000000003</v>
      </c>
    </row>
    <row r="520" spans="1:10" ht="13" x14ac:dyDescent="0.15">
      <c r="A520" s="1">
        <v>828</v>
      </c>
      <c r="B520" s="1" t="s">
        <v>1273</v>
      </c>
      <c r="C520" s="1">
        <v>16</v>
      </c>
      <c r="D520">
        <v>16</v>
      </c>
      <c r="E520" s="1">
        <v>5</v>
      </c>
      <c r="F520" s="5" t="s">
        <v>8271</v>
      </c>
      <c r="G520" s="11">
        <f>IF(ISERROR(VLOOKUP(A520,'図6他 KIC単語（親密度データが存在するもの）'!A:G,6,FALSE)),"", VLOOKUP(A520,'図6他 KIC単語（親密度データが存在するもの）'!A:G,6,FALSE))</f>
        <v>5</v>
      </c>
      <c r="J520" s="4">
        <f t="shared" si="8"/>
        <v>5</v>
      </c>
    </row>
    <row r="521" spans="1:10" ht="13" x14ac:dyDescent="0.15">
      <c r="A521" s="1">
        <v>829</v>
      </c>
      <c r="B521" s="1" t="s">
        <v>7894</v>
      </c>
      <c r="C521" s="1">
        <v>4</v>
      </c>
      <c r="D521">
        <v>4</v>
      </c>
      <c r="E521" s="1">
        <v>5</v>
      </c>
      <c r="F521" s="5" t="s">
        <v>10164</v>
      </c>
      <c r="G521" s="11" t="str">
        <f>IF(ISERROR(VLOOKUP(A521,'図6他 KIC単語（親密度データが存在するもの）'!A:G,6,FALSE)),"", VLOOKUP(A521,'図6他 KIC単語（親密度データが存在するもの）'!A:G,6,FALSE))</f>
        <v/>
      </c>
      <c r="J521" s="4" t="str">
        <f t="shared" si="8"/>
        <v/>
      </c>
    </row>
    <row r="522" spans="1:10" ht="13" x14ac:dyDescent="0.15">
      <c r="A522" s="1">
        <v>830</v>
      </c>
      <c r="B522" s="1" t="s">
        <v>1274</v>
      </c>
      <c r="C522" s="1">
        <v>2</v>
      </c>
      <c r="D522">
        <v>2</v>
      </c>
      <c r="E522" s="1">
        <v>5</v>
      </c>
      <c r="F522" s="5" t="s">
        <v>10432</v>
      </c>
      <c r="G522" s="11">
        <f>IF(ISERROR(VLOOKUP(A522,'図6他 KIC単語（親密度データが存在するもの）'!A:G,6,FALSE)),"", VLOOKUP(A522,'図6他 KIC単語（親密度データが存在するもの）'!A:G,6,FALSE))</f>
        <v>4.8120000000000003</v>
      </c>
      <c r="J522" s="4">
        <f t="shared" si="8"/>
        <v>4.8120000000000003</v>
      </c>
    </row>
    <row r="523" spans="1:10" ht="13" x14ac:dyDescent="0.15">
      <c r="A523" s="1">
        <v>831</v>
      </c>
      <c r="B523" s="1" t="s">
        <v>1275</v>
      </c>
      <c r="C523" s="1">
        <v>4</v>
      </c>
      <c r="D523">
        <v>4</v>
      </c>
      <c r="E523" s="1">
        <v>5</v>
      </c>
      <c r="F523" s="5" t="s">
        <v>10166</v>
      </c>
      <c r="G523" s="11">
        <f>IF(ISERROR(VLOOKUP(A523,'図6他 KIC単語（親密度データが存在するもの）'!A:G,6,FALSE)),"", VLOOKUP(A523,'図6他 KIC単語（親密度データが存在するもの）'!A:G,6,FALSE))</f>
        <v>6.2190000000000003</v>
      </c>
      <c r="J523" s="4">
        <f t="shared" si="8"/>
        <v>6.2190000000000003</v>
      </c>
    </row>
    <row r="524" spans="1:10" ht="13" x14ac:dyDescent="0.15">
      <c r="A524" s="1">
        <v>833</v>
      </c>
      <c r="B524" s="1" t="s">
        <v>1277</v>
      </c>
      <c r="C524" s="1">
        <v>5</v>
      </c>
      <c r="D524">
        <v>4</v>
      </c>
      <c r="E524" s="1">
        <v>5</v>
      </c>
      <c r="F524" s="5" t="s">
        <v>9955</v>
      </c>
      <c r="G524" s="11">
        <f>IF(ISERROR(VLOOKUP(A524,'図6他 KIC単語（親密度データが存在するもの）'!A:G,6,FALSE)),"", VLOOKUP(A524,'図6他 KIC単語（親密度データが存在するもの）'!A:G,6,FALSE))</f>
        <v>6.5</v>
      </c>
      <c r="J524" s="4">
        <f t="shared" si="8"/>
        <v>6.5</v>
      </c>
    </row>
    <row r="525" spans="1:10" ht="13" x14ac:dyDescent="0.15">
      <c r="A525" s="1">
        <v>834</v>
      </c>
      <c r="B525" s="1" t="s">
        <v>1278</v>
      </c>
      <c r="C525" s="1">
        <v>5</v>
      </c>
      <c r="D525">
        <v>4</v>
      </c>
      <c r="E525" s="1">
        <v>5</v>
      </c>
      <c r="F525" s="5" t="s">
        <v>9954</v>
      </c>
      <c r="G525" s="11">
        <f>IF(ISERROR(VLOOKUP(A525,'図6他 KIC単語（親密度データが存在するもの）'!A:G,6,FALSE)),"", VLOOKUP(A525,'図6他 KIC単語（親密度データが存在するもの）'!A:G,6,FALSE))</f>
        <v>5.4059999999999997</v>
      </c>
      <c r="J525" s="4">
        <f t="shared" si="8"/>
        <v>5.4059999999999997</v>
      </c>
    </row>
    <row r="526" spans="1:10" ht="13" x14ac:dyDescent="0.15">
      <c r="A526" s="1">
        <v>835</v>
      </c>
      <c r="B526" s="1" t="s">
        <v>1279</v>
      </c>
      <c r="C526" s="1">
        <v>11</v>
      </c>
      <c r="D526">
        <v>11</v>
      </c>
      <c r="E526" s="1">
        <v>39</v>
      </c>
      <c r="F526" s="5" t="s">
        <v>8660</v>
      </c>
      <c r="G526" s="11">
        <f>IF(ISERROR(VLOOKUP(A526,'図6他 KIC単語（親密度データが存在するもの）'!A:G,6,FALSE)),"", VLOOKUP(A526,'図6他 KIC単語（親密度データが存在するもの）'!A:G,6,FALSE))</f>
        <v>5.5</v>
      </c>
      <c r="J526" s="4">
        <f t="shared" si="8"/>
        <v>5.5</v>
      </c>
    </row>
    <row r="527" spans="1:10" ht="13" x14ac:dyDescent="0.15">
      <c r="A527" s="1">
        <v>836</v>
      </c>
      <c r="B527" s="1" t="s">
        <v>1280</v>
      </c>
      <c r="C527" s="1">
        <v>2</v>
      </c>
      <c r="D527">
        <v>2</v>
      </c>
      <c r="E527" s="1">
        <v>5</v>
      </c>
      <c r="F527" s="5" t="s">
        <v>10430</v>
      </c>
      <c r="G527" s="11">
        <f>IF(ISERROR(VLOOKUP(A527,'図6他 KIC単語（親密度データが存在するもの）'!A:G,6,FALSE)),"", VLOOKUP(A527,'図6他 KIC単語（親密度データが存在するもの）'!A:G,6,FALSE))</f>
        <v>4.5940000000000003</v>
      </c>
      <c r="J527" s="4">
        <f t="shared" si="8"/>
        <v>4.5940000000000003</v>
      </c>
    </row>
    <row r="528" spans="1:10" ht="13" x14ac:dyDescent="0.15">
      <c r="A528" s="1">
        <v>837</v>
      </c>
      <c r="B528" s="1" t="s">
        <v>1281</v>
      </c>
      <c r="C528" s="1">
        <v>1</v>
      </c>
      <c r="D528">
        <v>1</v>
      </c>
      <c r="E528" s="1">
        <v>5</v>
      </c>
      <c r="F528" s="5" t="s">
        <v>10560</v>
      </c>
      <c r="G528" s="11">
        <f>IF(ISERROR(VLOOKUP(A528,'図6他 KIC単語（親密度データが存在するもの）'!A:G,6,FALSE)),"", VLOOKUP(A528,'図6他 KIC単語（親密度データが存在するもの）'!A:G,6,FALSE))</f>
        <v>6.4059999999999997</v>
      </c>
      <c r="J528" s="4">
        <f t="shared" si="8"/>
        <v>6.4059999999999997</v>
      </c>
    </row>
    <row r="529" spans="1:10" ht="13" x14ac:dyDescent="0.15">
      <c r="A529" s="1">
        <v>838</v>
      </c>
      <c r="B529" s="1" t="s">
        <v>1282</v>
      </c>
      <c r="C529" s="1">
        <v>1</v>
      </c>
      <c r="D529">
        <v>1</v>
      </c>
      <c r="E529" s="1">
        <v>5</v>
      </c>
      <c r="F529" s="5" t="s">
        <v>10558</v>
      </c>
      <c r="G529" s="11">
        <f>IF(ISERROR(VLOOKUP(A529,'図6他 KIC単語（親密度データが存在するもの）'!A:G,6,FALSE)),"", VLOOKUP(A529,'図6他 KIC単語（親密度データが存在するもの）'!A:G,6,FALSE))</f>
        <v>5.6559999999999997</v>
      </c>
      <c r="J529" s="4">
        <f t="shared" si="8"/>
        <v>5.6559999999999997</v>
      </c>
    </row>
    <row r="530" spans="1:10" ht="13" x14ac:dyDescent="0.15">
      <c r="A530" s="1">
        <v>839</v>
      </c>
      <c r="B530" s="1" t="s">
        <v>1283</v>
      </c>
      <c r="C530" s="1">
        <v>2</v>
      </c>
      <c r="D530">
        <v>2</v>
      </c>
      <c r="E530" s="1">
        <v>6</v>
      </c>
      <c r="F530" s="5" t="s">
        <v>10543</v>
      </c>
      <c r="G530" s="11">
        <f>IF(ISERROR(VLOOKUP(A530,'図6他 KIC単語（親密度データが存在するもの）'!A:G,6,FALSE)),"", VLOOKUP(A530,'図6他 KIC単語（親密度データが存在するもの）'!A:G,6,FALSE))</f>
        <v>6</v>
      </c>
      <c r="J530" s="4">
        <f t="shared" si="8"/>
        <v>6</v>
      </c>
    </row>
    <row r="531" spans="1:10" ht="13" x14ac:dyDescent="0.15">
      <c r="A531" s="1">
        <v>840</v>
      </c>
      <c r="B531" s="1" t="s">
        <v>238</v>
      </c>
      <c r="C531" s="1">
        <v>1</v>
      </c>
      <c r="D531">
        <v>1</v>
      </c>
      <c r="E531" s="1">
        <v>5</v>
      </c>
      <c r="F531" s="5" t="s">
        <v>10558</v>
      </c>
      <c r="G531" s="11">
        <f>IF(ISERROR(VLOOKUP(A531,'図6他 KIC単語（親密度データが存在するもの）'!A:G,6,FALSE)),"", VLOOKUP(A531,'図6他 KIC単語（親密度データが存在するもの）'!A:G,6,FALSE))</f>
        <v>5.5620000000000003</v>
      </c>
      <c r="J531" s="4">
        <f t="shared" si="8"/>
        <v>5.5620000000000003</v>
      </c>
    </row>
    <row r="532" spans="1:10" ht="13" x14ac:dyDescent="0.15">
      <c r="A532" s="1">
        <v>841</v>
      </c>
      <c r="B532" s="1" t="s">
        <v>1284</v>
      </c>
      <c r="C532" s="1">
        <v>2</v>
      </c>
      <c r="D532">
        <v>2</v>
      </c>
      <c r="E532" s="1">
        <v>5</v>
      </c>
      <c r="F532" s="5" t="s">
        <v>10432</v>
      </c>
      <c r="G532" s="11">
        <f>IF(ISERROR(VLOOKUP(A532,'図6他 KIC単語（親密度データが存在するもの）'!A:G,6,FALSE)),"", VLOOKUP(A532,'図6他 KIC単語（親密度データが存在するもの）'!A:G,6,FALSE))</f>
        <v>5.0309999999999997</v>
      </c>
      <c r="J532" s="4">
        <f t="shared" si="8"/>
        <v>5.0309999999999997</v>
      </c>
    </row>
    <row r="533" spans="1:10" ht="13" x14ac:dyDescent="0.15">
      <c r="A533" s="1">
        <v>842</v>
      </c>
      <c r="B533" s="1" t="s">
        <v>7895</v>
      </c>
      <c r="C533" s="1">
        <v>16</v>
      </c>
      <c r="D533">
        <v>16</v>
      </c>
      <c r="E533" s="1">
        <v>5</v>
      </c>
      <c r="F533" s="5" t="s">
        <v>10810</v>
      </c>
      <c r="G533" s="11" t="str">
        <f>IF(ISERROR(VLOOKUP(A533,'図6他 KIC単語（親密度データが存在するもの）'!A:G,6,FALSE)),"", VLOOKUP(A533,'図6他 KIC単語（親密度データが存在するもの）'!A:G,6,FALSE))</f>
        <v/>
      </c>
      <c r="J533" s="4" t="str">
        <f t="shared" si="8"/>
        <v/>
      </c>
    </row>
    <row r="534" spans="1:10" ht="13" x14ac:dyDescent="0.15">
      <c r="A534" s="1">
        <v>843</v>
      </c>
      <c r="B534" s="1" t="s">
        <v>7867</v>
      </c>
      <c r="C534" s="1">
        <v>19</v>
      </c>
      <c r="D534">
        <v>19</v>
      </c>
      <c r="E534" s="1">
        <v>5</v>
      </c>
      <c r="F534" s="5" t="s">
        <v>10791</v>
      </c>
      <c r="G534" s="11" t="str">
        <f>IF(ISERROR(VLOOKUP(A534,'図6他 KIC単語（親密度データが存在するもの）'!A:G,6,FALSE)),"", VLOOKUP(A534,'図6他 KIC単語（親密度データが存在するもの）'!A:G,6,FALSE))</f>
        <v/>
      </c>
      <c r="H534" s="7">
        <v>4.6559999999999997</v>
      </c>
      <c r="I534" s="8" t="s">
        <v>10792</v>
      </c>
      <c r="J534" s="4">
        <f t="shared" si="8"/>
        <v>4.6559999999999997</v>
      </c>
    </row>
    <row r="535" spans="1:10" ht="13" x14ac:dyDescent="0.15">
      <c r="A535" s="1">
        <v>844</v>
      </c>
      <c r="B535" s="1" t="s">
        <v>1285</v>
      </c>
      <c r="C535" s="1">
        <v>2</v>
      </c>
      <c r="D535">
        <v>2</v>
      </c>
      <c r="E535" s="1">
        <v>5</v>
      </c>
      <c r="F535" s="5" t="s">
        <v>10432</v>
      </c>
      <c r="G535" s="11">
        <f>IF(ISERROR(VLOOKUP(A535,'図6他 KIC単語（親密度データが存在するもの）'!A:G,6,FALSE)),"", VLOOKUP(A535,'図6他 KIC単語（親密度データが存在するもの）'!A:G,6,FALSE))</f>
        <v>4.8120000000000003</v>
      </c>
      <c r="J535" s="4">
        <f t="shared" si="8"/>
        <v>4.8120000000000003</v>
      </c>
    </row>
    <row r="536" spans="1:10" ht="13" x14ac:dyDescent="0.15">
      <c r="A536" s="1">
        <v>845</v>
      </c>
      <c r="B536" s="1" t="s">
        <v>1286</v>
      </c>
      <c r="C536" s="1">
        <v>1</v>
      </c>
      <c r="D536">
        <v>1</v>
      </c>
      <c r="E536" s="1">
        <v>5</v>
      </c>
      <c r="F536" s="5" t="s">
        <v>10573</v>
      </c>
      <c r="G536" s="11">
        <f>IF(ISERROR(VLOOKUP(A536,'図6他 KIC単語（親密度データが存在するもの）'!A:G,6,FALSE)),"", VLOOKUP(A536,'図6他 KIC単語（親密度データが存在するもの）'!A:G,6,FALSE))</f>
        <v>6.1879999999999997</v>
      </c>
      <c r="J536" s="4">
        <f t="shared" si="8"/>
        <v>6.1879999999999997</v>
      </c>
    </row>
    <row r="537" spans="1:10" ht="13" x14ac:dyDescent="0.15">
      <c r="A537" s="1">
        <v>846</v>
      </c>
      <c r="B537" s="1" t="s">
        <v>109</v>
      </c>
      <c r="C537" s="1">
        <v>16</v>
      </c>
      <c r="D537">
        <v>16</v>
      </c>
      <c r="E537" s="1">
        <v>5</v>
      </c>
      <c r="F537" s="5" t="s">
        <v>10806</v>
      </c>
      <c r="G537" s="11">
        <f>IF(ISERROR(VLOOKUP(A537,'図6他 KIC単語（親密度データが存在するもの）'!A:G,6,FALSE)),"", VLOOKUP(A537,'図6他 KIC単語（親密度データが存在するもの）'!A:G,6,FALSE))</f>
        <v>5.75</v>
      </c>
      <c r="H537" s="7">
        <v>5.75</v>
      </c>
      <c r="I537" s="7" t="s">
        <v>10807</v>
      </c>
      <c r="J537" s="4">
        <f t="shared" si="8"/>
        <v>5.75</v>
      </c>
    </row>
    <row r="538" spans="1:10" ht="13" x14ac:dyDescent="0.15">
      <c r="A538" s="1">
        <v>847</v>
      </c>
      <c r="B538" s="1" t="s">
        <v>7896</v>
      </c>
      <c r="C538" s="1">
        <v>2</v>
      </c>
      <c r="D538">
        <v>2</v>
      </c>
      <c r="E538" s="1">
        <v>5</v>
      </c>
      <c r="F538" s="5" t="s">
        <v>10432</v>
      </c>
      <c r="G538" s="11" t="str">
        <f>IF(ISERROR(VLOOKUP(A538,'図6他 KIC単語（親密度データが存在するもの）'!A:G,6,FALSE)),"", VLOOKUP(A538,'図6他 KIC単語（親密度データが存在するもの）'!A:G,6,FALSE))</f>
        <v/>
      </c>
      <c r="J538" s="4" t="str">
        <f t="shared" si="8"/>
        <v/>
      </c>
    </row>
    <row r="539" spans="1:10" ht="13" x14ac:dyDescent="0.15">
      <c r="A539" s="1">
        <v>848</v>
      </c>
      <c r="B539" s="1" t="s">
        <v>1287</v>
      </c>
      <c r="C539" s="1">
        <v>1</v>
      </c>
      <c r="D539">
        <v>1</v>
      </c>
      <c r="E539" s="1">
        <v>6</v>
      </c>
      <c r="F539" s="5" t="s">
        <v>10569</v>
      </c>
      <c r="G539" s="11">
        <f>IF(ISERROR(VLOOKUP(A539,'図6他 KIC単語（親密度データが存在するもの）'!A:G,6,FALSE)),"", VLOOKUP(A539,'図6他 KIC単語（親密度データが存在するもの）'!A:G,6,FALSE))</f>
        <v>6.375</v>
      </c>
      <c r="J539" s="4">
        <f t="shared" si="8"/>
        <v>6.375</v>
      </c>
    </row>
    <row r="540" spans="1:10" ht="13" x14ac:dyDescent="0.15">
      <c r="A540" s="1">
        <v>850</v>
      </c>
      <c r="B540" s="1" t="s">
        <v>1289</v>
      </c>
      <c r="C540" s="1">
        <v>2</v>
      </c>
      <c r="D540">
        <v>2</v>
      </c>
      <c r="E540" s="1">
        <v>6</v>
      </c>
      <c r="F540" s="5" t="s">
        <v>10434</v>
      </c>
      <c r="G540" s="11">
        <f>IF(ISERROR(VLOOKUP(A540,'図6他 KIC単語（親密度データが存在するもの）'!A:G,6,FALSE)),"", VLOOKUP(A540,'図6他 KIC単語（親密度データが存在するもの）'!A:G,6,FALSE))</f>
        <v>5.7809999999999997</v>
      </c>
      <c r="J540" s="4">
        <f t="shared" si="8"/>
        <v>5.7809999999999997</v>
      </c>
    </row>
    <row r="541" spans="1:10" ht="13" x14ac:dyDescent="0.15">
      <c r="A541" s="1">
        <v>851</v>
      </c>
      <c r="B541" s="1" t="s">
        <v>1290</v>
      </c>
      <c r="C541" s="1">
        <v>14</v>
      </c>
      <c r="D541">
        <v>13</v>
      </c>
      <c r="E541" s="1">
        <v>6</v>
      </c>
      <c r="F541" s="5" t="s">
        <v>8370</v>
      </c>
      <c r="G541" s="11">
        <f>IF(ISERROR(VLOOKUP(A541,'図6他 KIC単語（親密度データが存在するもの）'!A:G,6,FALSE)),"", VLOOKUP(A541,'図6他 KIC単語（親密度データが存在するもの）'!A:G,6,FALSE))</f>
        <v>6.0620000000000003</v>
      </c>
      <c r="J541" s="4">
        <f t="shared" si="8"/>
        <v>6.0620000000000003</v>
      </c>
    </row>
    <row r="542" spans="1:10" ht="13" x14ac:dyDescent="0.15">
      <c r="A542" s="1">
        <v>852</v>
      </c>
      <c r="B542" s="1" t="s">
        <v>7897</v>
      </c>
      <c r="C542" s="1">
        <v>2</v>
      </c>
      <c r="D542">
        <v>2</v>
      </c>
      <c r="E542" s="1">
        <v>6</v>
      </c>
      <c r="F542" s="5" t="s">
        <v>10432</v>
      </c>
      <c r="G542" s="11" t="str">
        <f>IF(ISERROR(VLOOKUP(A542,'図6他 KIC単語（親密度データが存在するもの）'!A:G,6,FALSE)),"", VLOOKUP(A542,'図6他 KIC単語（親密度データが存在するもの）'!A:G,6,FALSE))</f>
        <v/>
      </c>
      <c r="J542" s="4" t="str">
        <f t="shared" si="8"/>
        <v/>
      </c>
    </row>
    <row r="543" spans="1:10" ht="13" x14ac:dyDescent="0.15">
      <c r="A543" s="1">
        <v>853</v>
      </c>
      <c r="B543" s="1" t="s">
        <v>1291</v>
      </c>
      <c r="C543" s="1">
        <v>1</v>
      </c>
      <c r="D543">
        <v>1</v>
      </c>
      <c r="E543" s="1">
        <v>6</v>
      </c>
      <c r="F543" s="5" t="s">
        <v>10570</v>
      </c>
      <c r="G543" s="11">
        <f>IF(ISERROR(VLOOKUP(A543,'図6他 KIC単語（親密度データが存在するもの）'!A:G,6,FALSE)),"", VLOOKUP(A543,'図6他 KIC単語（親密度データが存在するもの）'!A:G,6,FALSE))</f>
        <v>6.4379999999999997</v>
      </c>
      <c r="J543" s="4">
        <f t="shared" si="8"/>
        <v>6.4379999999999997</v>
      </c>
    </row>
    <row r="544" spans="1:10" ht="13" x14ac:dyDescent="0.15">
      <c r="A544" s="1">
        <v>854</v>
      </c>
      <c r="B544" s="1" t="s">
        <v>7898</v>
      </c>
      <c r="C544" s="1">
        <v>1</v>
      </c>
      <c r="D544">
        <v>1</v>
      </c>
      <c r="E544" s="1">
        <v>6</v>
      </c>
      <c r="F544" s="5" t="s">
        <v>10562</v>
      </c>
      <c r="G544" s="11" t="str">
        <f>IF(ISERROR(VLOOKUP(A544,'図6他 KIC単語（親密度データが存在するもの）'!A:G,6,FALSE)),"", VLOOKUP(A544,'図6他 KIC単語（親密度データが存在するもの）'!A:G,6,FALSE))</f>
        <v/>
      </c>
      <c r="J544" s="4" t="str">
        <f t="shared" si="8"/>
        <v/>
      </c>
    </row>
    <row r="545" spans="1:10" ht="13" x14ac:dyDescent="0.15">
      <c r="A545" s="1">
        <v>855</v>
      </c>
      <c r="B545" s="1" t="s">
        <v>1292</v>
      </c>
      <c r="C545" s="1">
        <v>1</v>
      </c>
      <c r="D545">
        <v>1</v>
      </c>
      <c r="E545" s="1">
        <v>6</v>
      </c>
      <c r="F545" s="5" t="s">
        <v>10556</v>
      </c>
      <c r="G545" s="11">
        <f>IF(ISERROR(VLOOKUP(A545,'図6他 KIC単語（親密度データが存在するもの）'!A:G,6,FALSE)),"", VLOOKUP(A545,'図6他 KIC単語（親密度データが存在するもの）'!A:G,6,FALSE))</f>
        <v>5.9690000000000003</v>
      </c>
      <c r="J545" s="4">
        <f t="shared" si="8"/>
        <v>5.9690000000000003</v>
      </c>
    </row>
    <row r="546" spans="1:10" ht="13" x14ac:dyDescent="0.15">
      <c r="A546" s="1">
        <v>856</v>
      </c>
      <c r="B546" s="1" t="s">
        <v>1293</v>
      </c>
      <c r="C546" s="1">
        <v>1</v>
      </c>
      <c r="D546">
        <v>1</v>
      </c>
      <c r="E546" s="1">
        <v>6</v>
      </c>
      <c r="F546" s="5" t="s">
        <v>10556</v>
      </c>
      <c r="G546" s="11">
        <f>IF(ISERROR(VLOOKUP(A546,'図6他 KIC単語（親密度データが存在するもの）'!A:G,6,FALSE)),"", VLOOKUP(A546,'図6他 KIC単語（親密度データが存在するもの）'!A:G,6,FALSE))</f>
        <v>6.0940000000000003</v>
      </c>
      <c r="J546" s="4">
        <f t="shared" si="8"/>
        <v>6.0940000000000003</v>
      </c>
    </row>
    <row r="547" spans="1:10" ht="13" x14ac:dyDescent="0.15">
      <c r="A547" s="1">
        <v>857</v>
      </c>
      <c r="B547" s="1" t="s">
        <v>1294</v>
      </c>
      <c r="C547" s="1">
        <v>9</v>
      </c>
      <c r="D547">
        <v>9</v>
      </c>
      <c r="E547" s="1">
        <v>6</v>
      </c>
      <c r="F547" s="5" t="s">
        <v>9081</v>
      </c>
      <c r="G547" s="11">
        <f>IF(ISERROR(VLOOKUP(A547,'図6他 KIC単語（親密度データが存在するもの）'!A:G,6,FALSE)),"", VLOOKUP(A547,'図6他 KIC単語（親密度データが存在するもの）'!A:G,6,FALSE))</f>
        <v>5.6559999999999997</v>
      </c>
      <c r="J547" s="4">
        <f t="shared" si="8"/>
        <v>5.6559999999999997</v>
      </c>
    </row>
    <row r="548" spans="1:10" ht="13" x14ac:dyDescent="0.15">
      <c r="A548" s="1">
        <v>863</v>
      </c>
      <c r="B548" s="1" t="s">
        <v>1300</v>
      </c>
      <c r="C548" s="1">
        <v>9</v>
      </c>
      <c r="D548">
        <v>9</v>
      </c>
      <c r="E548" s="1">
        <v>6</v>
      </c>
      <c r="F548" s="5" t="s">
        <v>9078</v>
      </c>
      <c r="G548" s="11">
        <f>IF(ISERROR(VLOOKUP(A548,'図6他 KIC単語（親密度データが存在するもの）'!A:G,6,FALSE)),"", VLOOKUP(A548,'図6他 KIC単語（親密度データが存在するもの）'!A:G,6,FALSE))</f>
        <v>6.0309999999999997</v>
      </c>
      <c r="J548" s="4">
        <f t="shared" si="8"/>
        <v>6.0309999999999997</v>
      </c>
    </row>
    <row r="549" spans="1:10" ht="13" x14ac:dyDescent="0.15">
      <c r="A549" s="1">
        <v>864</v>
      </c>
      <c r="B549" s="1" t="s">
        <v>1302</v>
      </c>
      <c r="C549" s="1">
        <v>3</v>
      </c>
      <c r="D549">
        <v>3</v>
      </c>
      <c r="E549" s="1">
        <v>6</v>
      </c>
      <c r="F549" s="5" t="s">
        <v>10398</v>
      </c>
      <c r="G549" s="11">
        <f>IF(ISERROR(VLOOKUP(A549,'図6他 KIC単語（親密度データが存在するもの）'!A:G,6,FALSE)),"", VLOOKUP(A549,'図6他 KIC単語（親密度データが存在するもの）'!A:G,6,FALSE))</f>
        <v>6.0309999999999997</v>
      </c>
      <c r="J549" s="4">
        <f t="shared" si="8"/>
        <v>6.0309999999999997</v>
      </c>
    </row>
    <row r="550" spans="1:10" ht="13" x14ac:dyDescent="0.15">
      <c r="A550" s="1">
        <v>865</v>
      </c>
      <c r="B550" s="1" t="s">
        <v>1303</v>
      </c>
      <c r="C550" s="1">
        <v>3</v>
      </c>
      <c r="D550">
        <v>2</v>
      </c>
      <c r="E550" s="1">
        <v>6</v>
      </c>
      <c r="F550" s="5" t="s">
        <v>10182</v>
      </c>
      <c r="G550" s="11">
        <f>IF(ISERROR(VLOOKUP(A550,'図6他 KIC単語（親密度データが存在するもの）'!A:G,6,FALSE)),"", VLOOKUP(A550,'図6他 KIC単語（親密度データが存在するもの）'!A:G,6,FALSE))</f>
        <v>6.4059999999999997</v>
      </c>
      <c r="J550" s="4">
        <f t="shared" si="8"/>
        <v>6.4059999999999997</v>
      </c>
    </row>
    <row r="551" spans="1:10" ht="13" x14ac:dyDescent="0.15">
      <c r="A551" s="1">
        <v>866</v>
      </c>
      <c r="B551" s="1" t="s">
        <v>1304</v>
      </c>
      <c r="C551" s="1">
        <v>1</v>
      </c>
      <c r="D551">
        <v>1</v>
      </c>
      <c r="E551" s="1">
        <v>6</v>
      </c>
      <c r="F551" s="5" t="s">
        <v>10556</v>
      </c>
      <c r="G551" s="11">
        <f>IF(ISERROR(VLOOKUP(A551,'図6他 KIC単語（親密度データが存在するもの）'!A:G,6,FALSE)),"", VLOOKUP(A551,'図6他 KIC単語（親密度データが存在するもの）'!A:G,6,FALSE))</f>
        <v>6.0940000000000003</v>
      </c>
      <c r="J551" s="4">
        <f t="shared" si="8"/>
        <v>6.0940000000000003</v>
      </c>
    </row>
    <row r="552" spans="1:10" ht="13" x14ac:dyDescent="0.15">
      <c r="A552" s="1">
        <v>867</v>
      </c>
      <c r="B552" s="1" t="s">
        <v>1305</v>
      </c>
      <c r="C552" s="1">
        <v>6</v>
      </c>
      <c r="D552">
        <v>5</v>
      </c>
      <c r="E552" s="1">
        <v>6</v>
      </c>
      <c r="F552" s="5" t="s">
        <v>9645</v>
      </c>
      <c r="G552" s="11">
        <f>IF(ISERROR(VLOOKUP(A552,'図6他 KIC単語（親密度データが存在するもの）'!A:G,6,FALSE)),"", VLOOKUP(A552,'図6他 KIC単語（親密度データが存在するもの）'!A:G,6,FALSE))</f>
        <v>6.4059999999999997</v>
      </c>
      <c r="J552" s="4">
        <f t="shared" si="8"/>
        <v>6.4059999999999997</v>
      </c>
    </row>
    <row r="553" spans="1:10" ht="13" x14ac:dyDescent="0.15">
      <c r="A553" s="1">
        <v>868</v>
      </c>
      <c r="B553" s="1" t="s">
        <v>1306</v>
      </c>
      <c r="C553" s="1">
        <v>2</v>
      </c>
      <c r="D553">
        <v>2</v>
      </c>
      <c r="E553" s="1">
        <v>6</v>
      </c>
      <c r="F553" s="5" t="s">
        <v>10542</v>
      </c>
      <c r="G553" s="11">
        <f>IF(ISERROR(VLOOKUP(A553,'図6他 KIC単語（親密度データが存在するもの）'!A:G,6,FALSE)),"", VLOOKUP(A553,'図6他 KIC単語（親密度データが存在するもの）'!A:G,6,FALSE))</f>
        <v>6.0309999999999997</v>
      </c>
      <c r="J553" s="4">
        <f t="shared" si="8"/>
        <v>6.0309999999999997</v>
      </c>
    </row>
    <row r="554" spans="1:10" ht="13" x14ac:dyDescent="0.15">
      <c r="A554" s="1">
        <v>870</v>
      </c>
      <c r="B554" s="1" t="s">
        <v>1308</v>
      </c>
      <c r="C554" s="1">
        <v>2</v>
      </c>
      <c r="D554">
        <v>2</v>
      </c>
      <c r="E554" s="1">
        <v>6</v>
      </c>
      <c r="F554" s="5" t="s">
        <v>10467</v>
      </c>
      <c r="G554" s="11">
        <f>IF(ISERROR(VLOOKUP(A554,'図6他 KIC単語（親密度データが存在するもの）'!A:G,6,FALSE)),"", VLOOKUP(A554,'図6他 KIC単語（親密度データが存在するもの）'!A:G,6,FALSE))</f>
        <v>5.6879999999999997</v>
      </c>
      <c r="J554" s="4">
        <f t="shared" si="8"/>
        <v>5.6879999999999997</v>
      </c>
    </row>
    <row r="555" spans="1:10" ht="13" x14ac:dyDescent="0.15">
      <c r="A555" s="1">
        <v>871</v>
      </c>
      <c r="B555" s="1" t="s">
        <v>1309</v>
      </c>
      <c r="C555" s="1">
        <v>5</v>
      </c>
      <c r="D555">
        <v>5</v>
      </c>
      <c r="E555" s="1">
        <v>6</v>
      </c>
      <c r="F555" s="5" t="s">
        <v>9952</v>
      </c>
      <c r="G555" s="11">
        <f>IF(ISERROR(VLOOKUP(A555,'図6他 KIC単語（親密度データが存在するもの）'!A:G,6,FALSE)),"", VLOOKUP(A555,'図6他 KIC単語（親密度データが存在するもの）'!A:G,6,FALSE))</f>
        <v>5.4690000000000003</v>
      </c>
      <c r="J555" s="4">
        <f t="shared" si="8"/>
        <v>5.4690000000000003</v>
      </c>
    </row>
    <row r="556" spans="1:10" ht="13" x14ac:dyDescent="0.15">
      <c r="A556" s="1">
        <v>875</v>
      </c>
      <c r="B556" s="1" t="s">
        <v>1130</v>
      </c>
      <c r="C556" s="1">
        <v>4</v>
      </c>
      <c r="D556">
        <v>4</v>
      </c>
      <c r="E556" s="1">
        <v>4</v>
      </c>
      <c r="F556" s="5" t="s">
        <v>10163</v>
      </c>
      <c r="G556" s="11">
        <f>IF(ISERROR(VLOOKUP(A556,'図6他 KIC単語（親密度データが存在するもの）'!A:G,6,FALSE)),"", VLOOKUP(A556,'図6他 KIC単語（親密度データが存在するもの）'!A:G,6,FALSE))</f>
        <v>6.4690000000000003</v>
      </c>
      <c r="J556" s="4">
        <f t="shared" si="8"/>
        <v>6.4690000000000003</v>
      </c>
    </row>
    <row r="557" spans="1:10" ht="13" x14ac:dyDescent="0.15">
      <c r="A557" s="1">
        <v>876</v>
      </c>
      <c r="B557" s="1" t="s">
        <v>1134</v>
      </c>
      <c r="C557" s="1">
        <v>5</v>
      </c>
      <c r="D557">
        <v>5</v>
      </c>
      <c r="E557" s="1">
        <v>6</v>
      </c>
      <c r="F557" s="5" t="s">
        <v>9953</v>
      </c>
      <c r="G557" s="11">
        <f>IF(ISERROR(VLOOKUP(A557,'図6他 KIC単語（親密度データが存在するもの）'!A:G,6,FALSE)),"", VLOOKUP(A557,'図6他 KIC単語（親密度データが存在するもの）'!A:G,6,FALSE))</f>
        <v>6.3120000000000003</v>
      </c>
      <c r="J557" s="4">
        <f t="shared" si="8"/>
        <v>6.3120000000000003</v>
      </c>
    </row>
    <row r="558" spans="1:10" ht="13" x14ac:dyDescent="0.15">
      <c r="A558" s="1">
        <v>877</v>
      </c>
      <c r="B558" s="1" t="s">
        <v>1313</v>
      </c>
      <c r="C558" s="1">
        <v>1</v>
      </c>
      <c r="D558">
        <v>1</v>
      </c>
      <c r="E558" s="1">
        <v>6</v>
      </c>
      <c r="F558" s="5" t="s">
        <v>10562</v>
      </c>
      <c r="G558" s="11">
        <f>IF(ISERROR(VLOOKUP(A558,'図6他 KIC単語（親密度データが存在するもの）'!A:G,6,FALSE)),"", VLOOKUP(A558,'図6他 KIC単語（親密度データが存在するもの）'!A:G,6,FALSE))</f>
        <v>6.3440000000000003</v>
      </c>
      <c r="J558" s="4">
        <f t="shared" si="8"/>
        <v>6.3440000000000003</v>
      </c>
    </row>
    <row r="559" spans="1:10" ht="13" x14ac:dyDescent="0.15">
      <c r="A559" s="1">
        <v>879</v>
      </c>
      <c r="B559" s="1" t="s">
        <v>1315</v>
      </c>
      <c r="C559" s="1">
        <v>1</v>
      </c>
      <c r="D559">
        <v>1</v>
      </c>
      <c r="E559" s="1">
        <v>6</v>
      </c>
      <c r="F559" s="5" t="s">
        <v>10579</v>
      </c>
      <c r="G559" s="11">
        <f>IF(ISERROR(VLOOKUP(A559,'図6他 KIC単語（親密度データが存在するもの）'!A:G,6,FALSE)),"", VLOOKUP(A559,'図6他 KIC単語（親密度データが存在するもの）'!A:G,6,FALSE))</f>
        <v>5.9059999999999997</v>
      </c>
      <c r="J559" s="4">
        <f t="shared" si="8"/>
        <v>5.9059999999999997</v>
      </c>
    </row>
    <row r="560" spans="1:10" ht="13" x14ac:dyDescent="0.15">
      <c r="A560" s="1">
        <v>880</v>
      </c>
      <c r="B560" s="1" t="s">
        <v>1316</v>
      </c>
      <c r="C560" s="1">
        <v>3</v>
      </c>
      <c r="D560">
        <v>3</v>
      </c>
      <c r="E560" s="1">
        <v>6</v>
      </c>
      <c r="F560" s="5" t="s">
        <v>10399</v>
      </c>
      <c r="G560" s="11">
        <f>IF(ISERROR(VLOOKUP(A560,'図6他 KIC単語（親密度データが存在するもの）'!A:G,6,FALSE)),"", VLOOKUP(A560,'図6他 KIC単語（親密度データが存在するもの）'!A:G,6,FALSE))</f>
        <v>5.5940000000000003</v>
      </c>
      <c r="J560" s="4">
        <f t="shared" si="8"/>
        <v>5.5940000000000003</v>
      </c>
    </row>
    <row r="561" spans="1:10" ht="13" x14ac:dyDescent="0.15">
      <c r="A561" s="1">
        <v>881</v>
      </c>
      <c r="B561" s="1" t="s">
        <v>1317</v>
      </c>
      <c r="C561" s="1">
        <v>1</v>
      </c>
      <c r="D561">
        <v>1</v>
      </c>
      <c r="E561" s="1">
        <v>6</v>
      </c>
      <c r="F561" s="5" t="s">
        <v>10579</v>
      </c>
      <c r="G561" s="11">
        <f>IF(ISERROR(VLOOKUP(A561,'図6他 KIC単語（親密度データが存在するもの）'!A:G,6,FALSE)),"", VLOOKUP(A561,'図6他 KIC単語（親密度データが存在するもの）'!A:G,6,FALSE))</f>
        <v>6.3440000000000003</v>
      </c>
      <c r="J561" s="4">
        <f t="shared" si="8"/>
        <v>6.3440000000000003</v>
      </c>
    </row>
    <row r="562" spans="1:10" ht="13" x14ac:dyDescent="0.15">
      <c r="A562" s="1">
        <v>883</v>
      </c>
      <c r="B562" s="1" t="s">
        <v>1318</v>
      </c>
      <c r="C562" s="1">
        <v>1</v>
      </c>
      <c r="D562">
        <v>1</v>
      </c>
      <c r="E562" s="1">
        <v>6</v>
      </c>
      <c r="F562" s="5" t="s">
        <v>10560</v>
      </c>
      <c r="G562" s="11">
        <f>IF(ISERROR(VLOOKUP(A562,'図6他 KIC単語（親密度データが存在するもの）'!A:G,6,FALSE)),"", VLOOKUP(A562,'図6他 KIC単語（親密度データが存在するもの）'!A:G,6,FALSE))</f>
        <v>5.875</v>
      </c>
      <c r="J562" s="4">
        <f t="shared" si="8"/>
        <v>5.875</v>
      </c>
    </row>
    <row r="563" spans="1:10" ht="13" x14ac:dyDescent="0.15">
      <c r="A563" s="1">
        <v>884</v>
      </c>
      <c r="B563" s="1" t="s">
        <v>7899</v>
      </c>
      <c r="C563" s="1">
        <v>11</v>
      </c>
      <c r="D563">
        <v>11</v>
      </c>
      <c r="E563" s="1">
        <v>6</v>
      </c>
      <c r="F563" s="5" t="s">
        <v>10882</v>
      </c>
      <c r="G563" s="11" t="str">
        <f>IF(ISERROR(VLOOKUP(A563,'図6他 KIC単語（親密度データが存在するもの）'!A:G,6,FALSE)),"", VLOOKUP(A563,'図6他 KIC単語（親密度データが存在するもの）'!A:G,6,FALSE))</f>
        <v/>
      </c>
      <c r="J563" s="4" t="str">
        <f t="shared" si="8"/>
        <v/>
      </c>
    </row>
    <row r="564" spans="1:10" ht="13" x14ac:dyDescent="0.15">
      <c r="A564" s="1">
        <v>886</v>
      </c>
      <c r="B564" s="1" t="s">
        <v>7900</v>
      </c>
      <c r="C564" s="1">
        <v>1</v>
      </c>
      <c r="D564">
        <v>1</v>
      </c>
      <c r="E564" s="1">
        <v>6</v>
      </c>
      <c r="F564" s="5" t="s">
        <v>10560</v>
      </c>
      <c r="G564" s="11" t="str">
        <f>IF(ISERROR(VLOOKUP(A564,'図6他 KIC単語（親密度データが存在するもの）'!A:G,6,FALSE)),"", VLOOKUP(A564,'図6他 KIC単語（親密度データが存在するもの）'!A:G,6,FALSE))</f>
        <v/>
      </c>
      <c r="J564" s="4" t="str">
        <f t="shared" si="8"/>
        <v/>
      </c>
    </row>
    <row r="565" spans="1:10" ht="13" x14ac:dyDescent="0.15">
      <c r="A565" s="1">
        <v>888</v>
      </c>
      <c r="B565" s="1" t="s">
        <v>1320</v>
      </c>
      <c r="C565" s="1">
        <v>1</v>
      </c>
      <c r="D565">
        <v>1</v>
      </c>
      <c r="E565" s="1">
        <v>6</v>
      </c>
      <c r="F565" s="5" t="s">
        <v>10562</v>
      </c>
      <c r="G565" s="11">
        <f>IF(ISERROR(VLOOKUP(A565,'図6他 KIC単語（親密度データが存在するもの）'!A:G,6,FALSE)),"", VLOOKUP(A565,'図6他 KIC単語（親密度データが存在するもの）'!A:G,6,FALSE))</f>
        <v>6.25</v>
      </c>
      <c r="J565" s="4">
        <f t="shared" si="8"/>
        <v>6.25</v>
      </c>
    </row>
    <row r="566" spans="1:10" ht="13" x14ac:dyDescent="0.15">
      <c r="A566" s="1">
        <v>890</v>
      </c>
      <c r="B566" s="1" t="s">
        <v>1321</v>
      </c>
      <c r="C566" s="1">
        <v>1</v>
      </c>
      <c r="D566">
        <v>1</v>
      </c>
      <c r="E566" s="1">
        <v>6</v>
      </c>
      <c r="F566" s="5" t="s">
        <v>10556</v>
      </c>
      <c r="G566" s="11">
        <f>IF(ISERROR(VLOOKUP(A566,'図6他 KIC単語（親密度データが存在するもの）'!A:G,6,FALSE)),"", VLOOKUP(A566,'図6他 KIC単語（親密度データが存在するもの）'!A:G,6,FALSE))</f>
        <v>6</v>
      </c>
      <c r="J566" s="4">
        <f t="shared" si="8"/>
        <v>6</v>
      </c>
    </row>
    <row r="567" spans="1:10" ht="13" x14ac:dyDescent="0.15">
      <c r="A567" s="1">
        <v>891</v>
      </c>
      <c r="B567" s="1" t="s">
        <v>879</v>
      </c>
      <c r="C567" s="1">
        <v>2</v>
      </c>
      <c r="D567">
        <v>2</v>
      </c>
      <c r="E567" s="1">
        <v>6</v>
      </c>
      <c r="F567" s="5" t="s">
        <v>10536</v>
      </c>
      <c r="G567" s="11">
        <f>IF(ISERROR(VLOOKUP(A567,'図6他 KIC単語（親密度データが存在するもの）'!A:G,6,FALSE)),"", VLOOKUP(A567,'図6他 KIC単語（親密度データが存在するもの）'!A:G,6,FALSE))</f>
        <v>5.9690000000000003</v>
      </c>
      <c r="J567" s="4">
        <f t="shared" si="8"/>
        <v>5.9690000000000003</v>
      </c>
    </row>
    <row r="568" spans="1:10" ht="13" x14ac:dyDescent="0.15">
      <c r="A568" s="1">
        <v>892</v>
      </c>
      <c r="B568" s="1" t="s">
        <v>7901</v>
      </c>
      <c r="C568" s="1">
        <v>16</v>
      </c>
      <c r="D568">
        <v>16</v>
      </c>
      <c r="E568" s="1">
        <v>6</v>
      </c>
      <c r="F568" s="5" t="s">
        <v>10805</v>
      </c>
      <c r="G568" s="11" t="str">
        <f>IF(ISERROR(VLOOKUP(A568,'図6他 KIC単語（親密度データが存在するもの）'!A:G,6,FALSE)),"", VLOOKUP(A568,'図6他 KIC単語（親密度データが存在するもの）'!A:G,6,FALSE))</f>
        <v/>
      </c>
      <c r="H568" s="7">
        <v>5</v>
      </c>
      <c r="I568" s="7" t="s">
        <v>1319</v>
      </c>
      <c r="J568" s="4">
        <f t="shared" si="8"/>
        <v>5</v>
      </c>
    </row>
    <row r="569" spans="1:10" ht="13" x14ac:dyDescent="0.15">
      <c r="A569" s="1">
        <v>893</v>
      </c>
      <c r="B569" s="1" t="s">
        <v>1322</v>
      </c>
      <c r="C569" s="1">
        <v>2</v>
      </c>
      <c r="D569">
        <v>2</v>
      </c>
      <c r="E569" s="1">
        <v>6</v>
      </c>
      <c r="F569" s="5" t="s">
        <v>10498</v>
      </c>
      <c r="G569" s="11">
        <f>IF(ISERROR(VLOOKUP(A569,'図6他 KIC単語（親密度データが存在するもの）'!A:G,6,FALSE)),"", VLOOKUP(A569,'図6他 KIC単語（親密度データが存在するもの）'!A:G,6,FALSE))</f>
        <v>4.125</v>
      </c>
      <c r="J569" s="4">
        <f t="shared" si="8"/>
        <v>4.125</v>
      </c>
    </row>
    <row r="570" spans="1:10" ht="13" x14ac:dyDescent="0.15">
      <c r="A570" s="1">
        <v>894</v>
      </c>
      <c r="B570" s="1" t="s">
        <v>1323</v>
      </c>
      <c r="C570" s="1">
        <v>1</v>
      </c>
      <c r="D570">
        <v>1</v>
      </c>
      <c r="E570" s="1">
        <v>6</v>
      </c>
      <c r="F570" s="5" t="s">
        <v>10557</v>
      </c>
      <c r="G570" s="11">
        <f>IF(ISERROR(VLOOKUP(A570,'図6他 KIC単語（親密度データが存在するもの）'!A:G,6,FALSE)),"", VLOOKUP(A570,'図6他 KIC単語（親密度データが存在するもの）'!A:G,6,FALSE))</f>
        <v>6.6559999999999997</v>
      </c>
      <c r="J570" s="4">
        <f t="shared" si="8"/>
        <v>6.6559999999999997</v>
      </c>
    </row>
    <row r="571" spans="1:10" ht="13" x14ac:dyDescent="0.15">
      <c r="A571" s="1">
        <v>896</v>
      </c>
      <c r="B571" s="1" t="s">
        <v>1324</v>
      </c>
      <c r="C571" s="1">
        <v>1</v>
      </c>
      <c r="D571">
        <v>1</v>
      </c>
      <c r="E571" s="1">
        <v>6</v>
      </c>
      <c r="F571" s="5" t="s">
        <v>10569</v>
      </c>
      <c r="G571" s="11">
        <f>IF(ISERROR(VLOOKUP(A571,'図6他 KIC単語（親密度データが存在するもの）'!A:G,6,FALSE)),"", VLOOKUP(A571,'図6他 KIC単語（親密度データが存在するもの）'!A:G,6,FALSE))</f>
        <v>6</v>
      </c>
      <c r="J571" s="4">
        <f t="shared" si="8"/>
        <v>6</v>
      </c>
    </row>
    <row r="572" spans="1:10" ht="13" x14ac:dyDescent="0.15">
      <c r="A572" s="1">
        <v>897</v>
      </c>
      <c r="B572" s="1" t="s">
        <v>1325</v>
      </c>
      <c r="C572" s="1">
        <v>1</v>
      </c>
      <c r="D572">
        <v>1</v>
      </c>
      <c r="E572" s="1">
        <v>6</v>
      </c>
      <c r="F572" s="5" t="s">
        <v>10569</v>
      </c>
      <c r="G572" s="11">
        <f>IF(ISERROR(VLOOKUP(A572,'図6他 KIC単語（親密度データが存在するもの）'!A:G,6,FALSE)),"", VLOOKUP(A572,'図6他 KIC単語（親密度データが存在するもの）'!A:G,6,FALSE))</f>
        <v>6.4379999999999997</v>
      </c>
      <c r="J572" s="4">
        <f t="shared" si="8"/>
        <v>6.4379999999999997</v>
      </c>
    </row>
    <row r="573" spans="1:10" ht="13" x14ac:dyDescent="0.15">
      <c r="A573" s="1">
        <v>898</v>
      </c>
      <c r="B573" s="1" t="s">
        <v>7902</v>
      </c>
      <c r="C573" s="1">
        <v>1</v>
      </c>
      <c r="D573">
        <v>1</v>
      </c>
      <c r="E573" s="1">
        <v>6</v>
      </c>
      <c r="F573" s="5" t="s">
        <v>10556</v>
      </c>
      <c r="G573" s="11" t="str">
        <f>IF(ISERROR(VLOOKUP(A573,'図6他 KIC単語（親密度データが存在するもの）'!A:G,6,FALSE)),"", VLOOKUP(A573,'図6他 KIC単語（親密度データが存在するもの）'!A:G,6,FALSE))</f>
        <v/>
      </c>
      <c r="J573" s="4" t="str">
        <f t="shared" si="8"/>
        <v/>
      </c>
    </row>
    <row r="574" spans="1:10" ht="13" x14ac:dyDescent="0.15">
      <c r="A574" s="1">
        <v>899</v>
      </c>
      <c r="B574" s="1" t="s">
        <v>1326</v>
      </c>
      <c r="C574" s="1">
        <v>14</v>
      </c>
      <c r="D574">
        <v>14</v>
      </c>
      <c r="E574" s="1">
        <v>6</v>
      </c>
      <c r="F574" s="5" t="s">
        <v>8369</v>
      </c>
      <c r="G574" s="11">
        <f>IF(ISERROR(VLOOKUP(A574,'図6他 KIC単語（親密度データが存在するもの）'!A:G,6,FALSE)),"", VLOOKUP(A574,'図6他 KIC単語（親密度データが存在するもの）'!A:G,6,FALSE))</f>
        <v>5.9690000000000003</v>
      </c>
      <c r="J574" s="4">
        <f t="shared" si="8"/>
        <v>5.9690000000000003</v>
      </c>
    </row>
    <row r="575" spans="1:10" ht="13" x14ac:dyDescent="0.15">
      <c r="A575" s="1">
        <v>900</v>
      </c>
      <c r="B575" s="1" t="s">
        <v>7903</v>
      </c>
      <c r="C575" s="1">
        <v>2</v>
      </c>
      <c r="D575">
        <v>2</v>
      </c>
      <c r="E575" s="1">
        <v>6</v>
      </c>
      <c r="F575" s="5" t="s">
        <v>10498</v>
      </c>
      <c r="G575" s="11" t="str">
        <f>IF(ISERROR(VLOOKUP(A575,'図6他 KIC単語（親密度データが存在するもの）'!A:G,6,FALSE)),"", VLOOKUP(A575,'図6他 KIC単語（親密度データが存在するもの）'!A:G,6,FALSE))</f>
        <v/>
      </c>
      <c r="J575" s="4" t="str">
        <f t="shared" si="8"/>
        <v/>
      </c>
    </row>
    <row r="576" spans="1:10" ht="13" x14ac:dyDescent="0.15">
      <c r="A576" s="1">
        <v>902</v>
      </c>
      <c r="B576" s="1" t="s">
        <v>1327</v>
      </c>
      <c r="C576" s="1">
        <v>4</v>
      </c>
      <c r="D576">
        <v>4</v>
      </c>
      <c r="E576" s="1">
        <v>6</v>
      </c>
      <c r="F576" s="5" t="s">
        <v>10165</v>
      </c>
      <c r="G576" s="11">
        <f>IF(ISERROR(VLOOKUP(A576,'図6他 KIC単語（親密度データが存在するもの）'!A:G,6,FALSE)),"", VLOOKUP(A576,'図6他 KIC単語（親密度データが存在するもの）'!A:G,6,FALSE))</f>
        <v>5.9379999999999997</v>
      </c>
      <c r="J576" s="4">
        <f t="shared" si="8"/>
        <v>5.9379999999999997</v>
      </c>
    </row>
    <row r="577" spans="1:10" ht="13" x14ac:dyDescent="0.15">
      <c r="A577" s="1">
        <v>903</v>
      </c>
      <c r="B577" s="1" t="s">
        <v>1328</v>
      </c>
      <c r="C577" s="1">
        <v>1</v>
      </c>
      <c r="D577">
        <v>1</v>
      </c>
      <c r="E577" s="1">
        <v>6</v>
      </c>
      <c r="F577" s="5" t="s">
        <v>10556</v>
      </c>
      <c r="G577" s="11">
        <f>IF(ISERROR(VLOOKUP(A577,'図6他 KIC単語（親密度データが存在するもの）'!A:G,6,FALSE)),"", VLOOKUP(A577,'図6他 KIC単語（親密度データが存在するもの）'!A:G,6,FALSE))</f>
        <v>5.5940000000000003</v>
      </c>
      <c r="J577" s="4">
        <f t="shared" si="8"/>
        <v>5.5940000000000003</v>
      </c>
    </row>
    <row r="578" spans="1:10" ht="13" x14ac:dyDescent="0.15">
      <c r="A578" s="1">
        <v>904</v>
      </c>
      <c r="B578" s="1" t="s">
        <v>1329</v>
      </c>
      <c r="C578" s="1">
        <v>1</v>
      </c>
      <c r="D578">
        <v>1</v>
      </c>
      <c r="E578" s="1">
        <v>6</v>
      </c>
      <c r="F578" s="5" t="s">
        <v>10556</v>
      </c>
      <c r="G578" s="11">
        <f>IF(ISERROR(VLOOKUP(A578,'図6他 KIC単語（親密度データが存在するもの）'!A:G,6,FALSE)),"", VLOOKUP(A578,'図6他 KIC単語（親密度データが存在するもの）'!A:G,6,FALSE))</f>
        <v>5.8440000000000003</v>
      </c>
      <c r="J578" s="4">
        <f t="shared" si="8"/>
        <v>5.8440000000000003</v>
      </c>
    </row>
    <row r="579" spans="1:10" ht="13" x14ac:dyDescent="0.15">
      <c r="A579" s="1">
        <v>905</v>
      </c>
      <c r="B579" s="1" t="s">
        <v>7904</v>
      </c>
      <c r="C579" s="1">
        <v>20</v>
      </c>
      <c r="D579">
        <v>20</v>
      </c>
      <c r="E579" s="1">
        <v>6</v>
      </c>
      <c r="F579" s="5" t="s">
        <v>10788</v>
      </c>
      <c r="G579" s="11" t="str">
        <f>IF(ISERROR(VLOOKUP(A579,'図6他 KIC単語（親密度データが存在するもの）'!A:G,6,FALSE)),"", VLOOKUP(A579,'図6他 KIC単語（親密度データが存在するもの）'!A:G,6,FALSE))</f>
        <v/>
      </c>
      <c r="H579" s="7">
        <v>4.9059999999999997</v>
      </c>
      <c r="I579" s="7" t="s">
        <v>10789</v>
      </c>
      <c r="J579" s="4">
        <f t="shared" ref="J579:J642" si="9">IF(IF(G579&lt;&gt;"", G579, H579) = 0, "", IF(G579&lt;&gt;"", G579, H579))</f>
        <v>4.9059999999999997</v>
      </c>
    </row>
    <row r="580" spans="1:10" ht="13" x14ac:dyDescent="0.15">
      <c r="A580" s="1">
        <v>906</v>
      </c>
      <c r="B580" s="1" t="s">
        <v>1330</v>
      </c>
      <c r="C580" s="1">
        <v>1</v>
      </c>
      <c r="D580">
        <v>1</v>
      </c>
      <c r="E580" s="1">
        <v>6</v>
      </c>
      <c r="F580" s="5" t="s">
        <v>10556</v>
      </c>
      <c r="G580" s="11">
        <f>IF(ISERROR(VLOOKUP(A580,'図6他 KIC単語（親密度データが存在するもの）'!A:G,6,FALSE)),"", VLOOKUP(A580,'図6他 KIC単語（親密度データが存在するもの）'!A:G,6,FALSE))</f>
        <v>5.4379999999999997</v>
      </c>
      <c r="J580" s="4">
        <f t="shared" si="9"/>
        <v>5.4379999999999997</v>
      </c>
    </row>
    <row r="581" spans="1:10" ht="13" x14ac:dyDescent="0.15">
      <c r="A581" s="1">
        <v>907</v>
      </c>
      <c r="B581" s="1" t="s">
        <v>1331</v>
      </c>
      <c r="C581" s="1">
        <v>8</v>
      </c>
      <c r="D581">
        <v>8</v>
      </c>
      <c r="E581" s="1">
        <v>6</v>
      </c>
      <c r="F581" s="5" t="s">
        <v>9281</v>
      </c>
      <c r="G581" s="11">
        <f>IF(ISERROR(VLOOKUP(A581,'図6他 KIC単語（親密度データが存在するもの）'!A:G,6,FALSE)),"", VLOOKUP(A581,'図6他 KIC単語（親密度データが存在するもの）'!A:G,6,FALSE))</f>
        <v>5.9690000000000003</v>
      </c>
      <c r="J581" s="4">
        <f t="shared" si="9"/>
        <v>5.9690000000000003</v>
      </c>
    </row>
    <row r="582" spans="1:10" ht="13" x14ac:dyDescent="0.15">
      <c r="A582" s="1">
        <v>908</v>
      </c>
      <c r="B582" s="1" t="s">
        <v>1332</v>
      </c>
      <c r="C582" s="1">
        <v>2</v>
      </c>
      <c r="D582">
        <v>2</v>
      </c>
      <c r="E582" s="1">
        <v>6</v>
      </c>
      <c r="F582" s="5" t="s">
        <v>10498</v>
      </c>
      <c r="G582" s="11">
        <f>IF(ISERROR(VLOOKUP(A582,'図6他 KIC単語（親密度データが存在するもの）'!A:G,6,FALSE)),"", VLOOKUP(A582,'図6他 KIC単語（親密度データが存在するもの）'!A:G,6,FALSE))</f>
        <v>5.1879999999999997</v>
      </c>
      <c r="J582" s="4">
        <f t="shared" si="9"/>
        <v>5.1879999999999997</v>
      </c>
    </row>
    <row r="583" spans="1:10" ht="13" x14ac:dyDescent="0.15">
      <c r="A583" s="1">
        <v>911</v>
      </c>
      <c r="B583" s="1" t="s">
        <v>1334</v>
      </c>
      <c r="C583" s="1">
        <v>1</v>
      </c>
      <c r="D583">
        <v>1</v>
      </c>
      <c r="E583" s="1">
        <v>6</v>
      </c>
      <c r="F583" s="5" t="s">
        <v>10556</v>
      </c>
      <c r="G583" s="11">
        <f>IF(ISERROR(VLOOKUP(A583,'図6他 KIC単語（親密度データが存在するもの）'!A:G,6,FALSE)),"", VLOOKUP(A583,'図6他 KIC単語（親密度データが存在するもの）'!A:G,6,FALSE))</f>
        <v>6.1879999999999997</v>
      </c>
      <c r="J583" s="4">
        <f t="shared" si="9"/>
        <v>6.1879999999999997</v>
      </c>
    </row>
    <row r="584" spans="1:10" ht="13" x14ac:dyDescent="0.15">
      <c r="A584" s="1">
        <v>914</v>
      </c>
      <c r="B584" s="1" t="s">
        <v>1336</v>
      </c>
      <c r="C584" s="1">
        <v>1</v>
      </c>
      <c r="D584">
        <v>1</v>
      </c>
      <c r="E584" s="1">
        <v>6</v>
      </c>
      <c r="F584" s="5" t="s">
        <v>10558</v>
      </c>
      <c r="G584" s="11">
        <f>IF(ISERROR(VLOOKUP(A584,'図6他 KIC単語（親密度データが存在するもの）'!A:G,6,FALSE)),"", VLOOKUP(A584,'図6他 KIC単語（親密度データが存在するもの）'!A:G,6,FALSE))</f>
        <v>6</v>
      </c>
      <c r="J584" s="4">
        <f t="shared" si="9"/>
        <v>6</v>
      </c>
    </row>
    <row r="585" spans="1:10" ht="13" x14ac:dyDescent="0.15">
      <c r="A585" s="1">
        <v>916</v>
      </c>
      <c r="B585" s="1" t="s">
        <v>1338</v>
      </c>
      <c r="C585" s="1">
        <v>1</v>
      </c>
      <c r="D585">
        <v>1</v>
      </c>
      <c r="E585" s="1">
        <v>6</v>
      </c>
      <c r="F585" s="5" t="s">
        <v>10556</v>
      </c>
      <c r="G585" s="11">
        <f>IF(ISERROR(VLOOKUP(A585,'図6他 KIC単語（親密度データが存在するもの）'!A:G,6,FALSE)),"", VLOOKUP(A585,'図6他 KIC単語（親密度データが存在するもの）'!A:G,6,FALSE))</f>
        <v>5.5309999999999997</v>
      </c>
      <c r="J585" s="4">
        <f t="shared" si="9"/>
        <v>5.5309999999999997</v>
      </c>
    </row>
    <row r="586" spans="1:10" ht="13" x14ac:dyDescent="0.15">
      <c r="A586" s="1">
        <v>917</v>
      </c>
      <c r="B586" s="1" t="s">
        <v>1339</v>
      </c>
      <c r="C586" s="1">
        <v>7</v>
      </c>
      <c r="D586">
        <v>7</v>
      </c>
      <c r="E586" s="1">
        <v>6</v>
      </c>
      <c r="F586" s="5" t="s">
        <v>9498</v>
      </c>
      <c r="G586" s="11">
        <f>IF(ISERROR(VLOOKUP(A586,'図6他 KIC単語（親密度データが存在するもの）'!A:G,6,FALSE)),"", VLOOKUP(A586,'図6他 KIC単語（親密度データが存在するもの）'!A:G,6,FALSE))</f>
        <v>6.0940000000000003</v>
      </c>
      <c r="J586" s="4">
        <f t="shared" si="9"/>
        <v>6.0940000000000003</v>
      </c>
    </row>
    <row r="587" spans="1:10" ht="13" x14ac:dyDescent="0.15">
      <c r="A587" s="1">
        <v>918</v>
      </c>
      <c r="B587" s="1" t="s">
        <v>1340</v>
      </c>
      <c r="C587" s="1">
        <v>1</v>
      </c>
      <c r="D587">
        <v>1</v>
      </c>
      <c r="E587" s="1">
        <v>6</v>
      </c>
      <c r="F587" s="5" t="s">
        <v>10556</v>
      </c>
      <c r="G587" s="11">
        <f>IF(ISERROR(VLOOKUP(A587,'図6他 KIC単語（親密度データが存在するもの）'!A:G,6,FALSE)),"", VLOOKUP(A587,'図6他 KIC単語（親密度データが存在するもの）'!A:G,6,FALSE))</f>
        <v>5.5309999999999997</v>
      </c>
      <c r="J587" s="4">
        <f t="shared" si="9"/>
        <v>5.5309999999999997</v>
      </c>
    </row>
    <row r="588" spans="1:10" ht="13" x14ac:dyDescent="0.15">
      <c r="A588" s="1">
        <v>922</v>
      </c>
      <c r="B588" s="1" t="s">
        <v>1342</v>
      </c>
      <c r="C588" s="1">
        <v>1</v>
      </c>
      <c r="D588">
        <v>1</v>
      </c>
      <c r="E588" s="1">
        <v>6</v>
      </c>
      <c r="F588" s="5" t="s">
        <v>10558</v>
      </c>
      <c r="G588" s="11">
        <f>IF(ISERROR(VLOOKUP(A588,'図6他 KIC単語（親密度データが存在するもの）'!A:G,6,FALSE)),"", VLOOKUP(A588,'図6他 KIC単語（親密度データが存在するもの）'!A:G,6,FALSE))</f>
        <v>6.125</v>
      </c>
      <c r="J588" s="4">
        <f t="shared" si="9"/>
        <v>6.125</v>
      </c>
    </row>
    <row r="589" spans="1:10" ht="13" x14ac:dyDescent="0.15">
      <c r="A589" s="1">
        <v>923</v>
      </c>
      <c r="B589" s="1" t="s">
        <v>1343</v>
      </c>
      <c r="C589" s="1">
        <v>2</v>
      </c>
      <c r="D589">
        <v>2</v>
      </c>
      <c r="E589" s="1">
        <v>6</v>
      </c>
      <c r="F589" s="5" t="s">
        <v>10497</v>
      </c>
      <c r="G589" s="11">
        <f>IF(ISERROR(VLOOKUP(A589,'図6他 KIC単語（親密度データが存在するもの）'!A:G,6,FALSE)),"", VLOOKUP(A589,'図6他 KIC単語（親密度データが存在するもの）'!A:G,6,FALSE))</f>
        <v>5.6559999999999997</v>
      </c>
      <c r="J589" s="4">
        <f t="shared" si="9"/>
        <v>5.6559999999999997</v>
      </c>
    </row>
    <row r="590" spans="1:10" ht="13" x14ac:dyDescent="0.15">
      <c r="A590" s="1">
        <v>924</v>
      </c>
      <c r="B590" s="1" t="s">
        <v>224</v>
      </c>
      <c r="C590" s="1">
        <v>3</v>
      </c>
      <c r="D590">
        <v>3</v>
      </c>
      <c r="E590" s="1">
        <v>6</v>
      </c>
      <c r="F590" s="5" t="s">
        <v>10395</v>
      </c>
      <c r="G590" s="11">
        <f>IF(ISERROR(VLOOKUP(A590,'図6他 KIC単語（親密度データが存在するもの）'!A:G,6,FALSE)),"", VLOOKUP(A590,'図6他 KIC単語（親密度データが存在するもの）'!A:G,6,FALSE))</f>
        <v>6.2809999999999997</v>
      </c>
      <c r="J590" s="4">
        <f t="shared" si="9"/>
        <v>6.2809999999999997</v>
      </c>
    </row>
    <row r="591" spans="1:10" ht="13" x14ac:dyDescent="0.15">
      <c r="A591" s="1">
        <v>926</v>
      </c>
      <c r="B591" s="1" t="s">
        <v>7905</v>
      </c>
      <c r="C591" s="1">
        <v>2</v>
      </c>
      <c r="D591">
        <v>2</v>
      </c>
      <c r="E591" s="1">
        <v>7</v>
      </c>
      <c r="F591" s="5" t="s">
        <v>10497</v>
      </c>
      <c r="G591" s="11" t="str">
        <f>IF(ISERROR(VLOOKUP(A591,'図6他 KIC単語（親密度データが存在するもの）'!A:G,6,FALSE)),"", VLOOKUP(A591,'図6他 KIC単語（親密度データが存在するもの）'!A:G,6,FALSE))</f>
        <v/>
      </c>
      <c r="J591" s="4" t="str">
        <f t="shared" si="9"/>
        <v/>
      </c>
    </row>
    <row r="592" spans="1:10" ht="13" x14ac:dyDescent="0.15">
      <c r="A592" s="1">
        <v>928</v>
      </c>
      <c r="B592" s="1" t="s">
        <v>1346</v>
      </c>
      <c r="C592" s="1">
        <v>2</v>
      </c>
      <c r="D592">
        <v>2</v>
      </c>
      <c r="E592" s="1">
        <v>6</v>
      </c>
      <c r="F592" s="5" t="s">
        <v>10434</v>
      </c>
      <c r="G592" s="11">
        <f>IF(ISERROR(VLOOKUP(A592,'図6他 KIC単語（親密度データが存在するもの）'!A:G,6,FALSE)),"", VLOOKUP(A592,'図6他 KIC単語（親密度データが存在するもの）'!A:G,6,FALSE))</f>
        <v>5.8440000000000003</v>
      </c>
      <c r="J592" s="4">
        <f t="shared" si="9"/>
        <v>5.8440000000000003</v>
      </c>
    </row>
    <row r="593" spans="1:10" ht="13" x14ac:dyDescent="0.15">
      <c r="A593" s="1">
        <v>929</v>
      </c>
      <c r="B593" s="1" t="s">
        <v>1347</v>
      </c>
      <c r="C593" s="1">
        <v>1</v>
      </c>
      <c r="D593">
        <v>1</v>
      </c>
      <c r="E593" s="1">
        <v>6</v>
      </c>
      <c r="F593" s="5" t="s">
        <v>10556</v>
      </c>
      <c r="G593" s="11">
        <f>IF(ISERROR(VLOOKUP(A593,'図6他 KIC単語（親密度データが存在するもの）'!A:G,6,FALSE)),"", VLOOKUP(A593,'図6他 KIC単語（親密度データが存在するもの）'!A:G,6,FALSE))</f>
        <v>5.6879999999999997</v>
      </c>
      <c r="J593" s="4">
        <f t="shared" si="9"/>
        <v>5.6879999999999997</v>
      </c>
    </row>
    <row r="594" spans="1:10" ht="13" x14ac:dyDescent="0.15">
      <c r="A594" s="1">
        <v>930</v>
      </c>
      <c r="B594" s="1" t="s">
        <v>745</v>
      </c>
      <c r="C594" s="1">
        <v>3</v>
      </c>
      <c r="D594">
        <v>3</v>
      </c>
      <c r="E594" s="1">
        <v>2</v>
      </c>
      <c r="F594" s="5" t="s">
        <v>10401</v>
      </c>
      <c r="G594" s="11">
        <f>IF(ISERROR(VLOOKUP(A594,'図6他 KIC単語（親密度データが存在するもの）'!A:G,6,FALSE)),"", VLOOKUP(A594,'図6他 KIC単語（親密度データが存在するもの）'!A:G,6,FALSE))</f>
        <v>5.5</v>
      </c>
      <c r="J594" s="4">
        <f t="shared" si="9"/>
        <v>5.5</v>
      </c>
    </row>
    <row r="595" spans="1:10" ht="13" x14ac:dyDescent="0.15">
      <c r="A595" s="1">
        <v>931</v>
      </c>
      <c r="B595" s="1" t="s">
        <v>1349</v>
      </c>
      <c r="C595" s="1">
        <v>1</v>
      </c>
      <c r="D595">
        <v>1</v>
      </c>
      <c r="E595" s="1">
        <v>6</v>
      </c>
      <c r="F595" s="5" t="s">
        <v>10556</v>
      </c>
      <c r="G595" s="11">
        <f>IF(ISERROR(VLOOKUP(A595,'図6他 KIC単語（親密度データが存在するもの）'!A:G,6,FALSE)),"", VLOOKUP(A595,'図6他 KIC単語（親密度データが存在するもの）'!A:G,6,FALSE))</f>
        <v>5.4690000000000003</v>
      </c>
      <c r="J595" s="4">
        <f t="shared" si="9"/>
        <v>5.4690000000000003</v>
      </c>
    </row>
    <row r="596" spans="1:10" ht="13" x14ac:dyDescent="0.15">
      <c r="A596" s="1">
        <v>932</v>
      </c>
      <c r="B596" s="1" t="s">
        <v>1350</v>
      </c>
      <c r="C596" s="1">
        <v>1</v>
      </c>
      <c r="D596">
        <v>1</v>
      </c>
      <c r="E596" s="1">
        <v>6</v>
      </c>
      <c r="F596" s="5" t="s">
        <v>10558</v>
      </c>
      <c r="G596" s="11">
        <f>IF(ISERROR(VLOOKUP(A596,'図6他 KIC単語（親密度データが存在するもの）'!A:G,6,FALSE)),"", VLOOKUP(A596,'図6他 KIC単語（親密度データが存在するもの）'!A:G,6,FALSE))</f>
        <v>6.125</v>
      </c>
      <c r="J596" s="4">
        <f t="shared" si="9"/>
        <v>6.125</v>
      </c>
    </row>
    <row r="597" spans="1:10" ht="13" x14ac:dyDescent="0.15">
      <c r="A597" s="1">
        <v>933</v>
      </c>
      <c r="B597" s="1" t="s">
        <v>1351</v>
      </c>
      <c r="C597" s="1">
        <v>1</v>
      </c>
      <c r="D597">
        <v>1</v>
      </c>
      <c r="E597" s="1">
        <v>6</v>
      </c>
      <c r="F597" s="5" t="s">
        <v>10556</v>
      </c>
      <c r="G597" s="11">
        <f>IF(ISERROR(VLOOKUP(A597,'図6他 KIC単語（親密度データが存在するもの）'!A:G,6,FALSE)),"", VLOOKUP(A597,'図6他 KIC単語（親密度データが存在するもの）'!A:G,6,FALSE))</f>
        <v>6.3440000000000003</v>
      </c>
      <c r="J597" s="4">
        <f t="shared" si="9"/>
        <v>6.3440000000000003</v>
      </c>
    </row>
    <row r="598" spans="1:10" ht="13" x14ac:dyDescent="0.15">
      <c r="A598" s="1">
        <v>934</v>
      </c>
      <c r="B598" s="1" t="s">
        <v>1352</v>
      </c>
      <c r="C598" s="1">
        <v>1</v>
      </c>
      <c r="D598">
        <v>1</v>
      </c>
      <c r="E598" s="1">
        <v>6</v>
      </c>
      <c r="F598" s="5" t="s">
        <v>10556</v>
      </c>
      <c r="G598" s="11">
        <f>IF(ISERROR(VLOOKUP(A598,'図6他 KIC単語（親密度データが存在するもの）'!A:G,6,FALSE)),"", VLOOKUP(A598,'図6他 KIC単語（親密度データが存在するもの）'!A:G,6,FALSE))</f>
        <v>6</v>
      </c>
      <c r="J598" s="4">
        <f t="shared" si="9"/>
        <v>6</v>
      </c>
    </row>
    <row r="599" spans="1:10" ht="13" x14ac:dyDescent="0.15">
      <c r="A599" s="1">
        <v>935</v>
      </c>
      <c r="B599" s="1" t="s">
        <v>1353</v>
      </c>
      <c r="C599" s="1">
        <v>2</v>
      </c>
      <c r="D599">
        <v>2</v>
      </c>
      <c r="E599" s="1">
        <v>15</v>
      </c>
      <c r="F599" s="5" t="s">
        <v>10529</v>
      </c>
      <c r="G599" s="11">
        <f>IF(ISERROR(VLOOKUP(A599,'図6他 KIC単語（親密度データが存在するもの）'!A:G,6,FALSE)),"", VLOOKUP(A599,'図6他 KIC単語（親密度データが存在するもの）'!A:G,6,FALSE))</f>
        <v>6.375</v>
      </c>
      <c r="J599" s="4">
        <f t="shared" si="9"/>
        <v>6.375</v>
      </c>
    </row>
    <row r="600" spans="1:10" ht="13" x14ac:dyDescent="0.15">
      <c r="A600" s="1">
        <v>938</v>
      </c>
      <c r="B600" s="1" t="s">
        <v>1356</v>
      </c>
      <c r="C600" s="1">
        <v>1</v>
      </c>
      <c r="D600">
        <v>1</v>
      </c>
      <c r="E600" s="1">
        <v>6</v>
      </c>
      <c r="F600" s="5" t="s">
        <v>10556</v>
      </c>
      <c r="G600" s="11">
        <f>IF(ISERROR(VLOOKUP(A600,'図6他 KIC単語（親密度データが存在するもの）'!A:G,6,FALSE)),"", VLOOKUP(A600,'図6他 KIC単語（親密度データが存在するもの）'!A:G,6,FALSE))</f>
        <v>5.375</v>
      </c>
      <c r="J600" s="4">
        <f t="shared" si="9"/>
        <v>5.375</v>
      </c>
    </row>
    <row r="601" spans="1:10" ht="13" x14ac:dyDescent="0.15">
      <c r="A601" s="1">
        <v>939</v>
      </c>
      <c r="B601" s="1" t="s">
        <v>116</v>
      </c>
      <c r="C601" s="1">
        <v>1</v>
      </c>
      <c r="D601">
        <v>1</v>
      </c>
      <c r="E601" s="1">
        <v>6</v>
      </c>
      <c r="F601" s="5" t="s">
        <v>10556</v>
      </c>
      <c r="G601" s="11">
        <f>IF(ISERROR(VLOOKUP(A601,'図6他 KIC単語（親密度データが存在するもの）'!A:G,6,FALSE)),"", VLOOKUP(A601,'図6他 KIC単語（親密度データが存在するもの）'!A:G,6,FALSE))</f>
        <v>5.6879999999999997</v>
      </c>
      <c r="J601" s="4">
        <f t="shared" si="9"/>
        <v>5.6879999999999997</v>
      </c>
    </row>
    <row r="602" spans="1:10" ht="13" x14ac:dyDescent="0.15">
      <c r="A602" s="1">
        <v>941</v>
      </c>
      <c r="B602" s="1" t="s">
        <v>1358</v>
      </c>
      <c r="C602" s="1">
        <v>1</v>
      </c>
      <c r="D602">
        <v>1</v>
      </c>
      <c r="E602" s="1">
        <v>6</v>
      </c>
      <c r="F602" s="5" t="s">
        <v>10556</v>
      </c>
      <c r="G602" s="11">
        <f>IF(ISERROR(VLOOKUP(A602,'図6他 KIC単語（親密度データが存在するもの）'!A:G,6,FALSE)),"", VLOOKUP(A602,'図6他 KIC単語（親密度データが存在するもの）'!A:G,6,FALSE))</f>
        <v>6.2190000000000003</v>
      </c>
      <c r="J602" s="4">
        <f t="shared" si="9"/>
        <v>6.2190000000000003</v>
      </c>
    </row>
    <row r="603" spans="1:10" ht="13" x14ac:dyDescent="0.15">
      <c r="A603" s="1">
        <v>942</v>
      </c>
      <c r="B603" s="1" t="s">
        <v>1359</v>
      </c>
      <c r="C603" s="1">
        <v>4</v>
      </c>
      <c r="D603">
        <v>4</v>
      </c>
      <c r="E603" s="1">
        <v>6</v>
      </c>
      <c r="F603" s="5" t="s">
        <v>10161</v>
      </c>
      <c r="G603" s="11">
        <f>IF(ISERROR(VLOOKUP(A603,'図6他 KIC単語（親密度データが存在するもの）'!A:G,6,FALSE)),"", VLOOKUP(A603,'図6他 KIC単語（親密度データが存在するもの）'!A:G,6,FALSE))</f>
        <v>6.6559999999999997</v>
      </c>
      <c r="J603" s="4">
        <f t="shared" si="9"/>
        <v>6.6559999999999997</v>
      </c>
    </row>
    <row r="604" spans="1:10" ht="13" x14ac:dyDescent="0.15">
      <c r="A604" s="1">
        <v>944</v>
      </c>
      <c r="B604" s="1" t="s">
        <v>1361</v>
      </c>
      <c r="C604" s="1">
        <v>6</v>
      </c>
      <c r="D604">
        <v>6</v>
      </c>
      <c r="E604" s="1">
        <v>6</v>
      </c>
      <c r="F604" s="5" t="s">
        <v>9722</v>
      </c>
      <c r="G604" s="11">
        <f>IF(ISERROR(VLOOKUP(A604,'図6他 KIC単語（親密度データが存在するもの）'!A:G,6,FALSE)),"", VLOOKUP(A604,'図6他 KIC単語（親密度データが存在するもの）'!A:G,6,FALSE))</f>
        <v>6.1879999999999997</v>
      </c>
      <c r="J604" s="4">
        <f t="shared" si="9"/>
        <v>6.1879999999999997</v>
      </c>
    </row>
    <row r="605" spans="1:10" ht="13" x14ac:dyDescent="0.15">
      <c r="A605" s="1">
        <v>946</v>
      </c>
      <c r="B605" s="1" t="s">
        <v>1363</v>
      </c>
      <c r="C605" s="1">
        <v>1</v>
      </c>
      <c r="D605">
        <v>1</v>
      </c>
      <c r="E605" s="1">
        <v>6</v>
      </c>
      <c r="F605" s="5" t="s">
        <v>10556</v>
      </c>
      <c r="G605" s="11">
        <f>IF(ISERROR(VLOOKUP(A605,'図6他 KIC単語（親密度データが存在するもの）'!A:G,6,FALSE)),"", VLOOKUP(A605,'図6他 KIC単語（親密度データが存在するもの）'!A:G,6,FALSE))</f>
        <v>5.5620000000000003</v>
      </c>
      <c r="J605" s="4">
        <f t="shared" si="9"/>
        <v>5.5620000000000003</v>
      </c>
    </row>
    <row r="606" spans="1:10" ht="13" x14ac:dyDescent="0.15">
      <c r="A606" s="1">
        <v>948</v>
      </c>
      <c r="B606" s="1" t="s">
        <v>1365</v>
      </c>
      <c r="C606" s="1">
        <v>11</v>
      </c>
      <c r="D606">
        <v>11</v>
      </c>
      <c r="E606" s="1">
        <v>6</v>
      </c>
      <c r="F606" s="5" t="s">
        <v>8690</v>
      </c>
      <c r="G606" s="11">
        <f>IF(ISERROR(VLOOKUP(A606,'図6他 KIC単語（親密度データが存在するもの）'!A:G,6,FALSE)),"", VLOOKUP(A606,'図6他 KIC単語（親密度データが存在するもの）'!A:G,6,FALSE))</f>
        <v>5.9059999999999997</v>
      </c>
      <c r="J606" s="4">
        <f t="shared" si="9"/>
        <v>5.9059999999999997</v>
      </c>
    </row>
    <row r="607" spans="1:10" ht="13" x14ac:dyDescent="0.15">
      <c r="A607" s="1">
        <v>950</v>
      </c>
      <c r="B607" s="1" t="s">
        <v>1367</v>
      </c>
      <c r="C607" s="1">
        <v>11</v>
      </c>
      <c r="D607">
        <v>11</v>
      </c>
      <c r="E607" s="1">
        <v>6</v>
      </c>
      <c r="F607" s="5" t="s">
        <v>8691</v>
      </c>
      <c r="G607" s="11">
        <f>IF(ISERROR(VLOOKUP(A607,'図6他 KIC単語（親密度データが存在するもの）'!A:G,6,FALSE)),"", VLOOKUP(A607,'図6他 KIC単語（親密度データが存在するもの）'!A:G,6,FALSE))</f>
        <v>5.8120000000000003</v>
      </c>
      <c r="J607" s="4">
        <f t="shared" si="9"/>
        <v>5.8120000000000003</v>
      </c>
    </row>
    <row r="608" spans="1:10" ht="13" x14ac:dyDescent="0.15">
      <c r="A608" s="1">
        <v>951</v>
      </c>
      <c r="B608" s="1" t="s">
        <v>1368</v>
      </c>
      <c r="C608" s="1">
        <v>1</v>
      </c>
      <c r="D608">
        <v>1</v>
      </c>
      <c r="E608" s="1">
        <v>6</v>
      </c>
      <c r="F608" s="5" t="s">
        <v>10558</v>
      </c>
      <c r="G608" s="11">
        <f>IF(ISERROR(VLOOKUP(A608,'図6他 KIC単語（親密度データが存在するもの）'!A:G,6,FALSE)),"", VLOOKUP(A608,'図6他 KIC単語（親密度データが存在するもの）'!A:G,6,FALSE))</f>
        <v>5.8120000000000003</v>
      </c>
      <c r="J608" s="4">
        <f t="shared" si="9"/>
        <v>5.8120000000000003</v>
      </c>
    </row>
    <row r="609" spans="1:10" ht="13" x14ac:dyDescent="0.15">
      <c r="A609" s="1">
        <v>952</v>
      </c>
      <c r="B609" s="1" t="s">
        <v>1369</v>
      </c>
      <c r="C609" s="1">
        <v>2</v>
      </c>
      <c r="D609">
        <v>2</v>
      </c>
      <c r="E609" s="1">
        <v>32</v>
      </c>
      <c r="F609" s="5" t="s">
        <v>10485</v>
      </c>
      <c r="G609" s="11">
        <f>IF(ISERROR(VLOOKUP(A609,'図6他 KIC単語（親密度データが存在するもの）'!A:G,6,FALSE)),"", VLOOKUP(A609,'図6他 KIC単語（親密度データが存在するもの）'!A:G,6,FALSE))</f>
        <v>6.1879999999999997</v>
      </c>
      <c r="J609" s="4">
        <f t="shared" si="9"/>
        <v>6.1879999999999997</v>
      </c>
    </row>
    <row r="610" spans="1:10" ht="13" x14ac:dyDescent="0.15">
      <c r="A610" s="1">
        <v>953</v>
      </c>
      <c r="B610" s="1" t="s">
        <v>1370</v>
      </c>
      <c r="C610" s="1">
        <v>1</v>
      </c>
      <c r="D610">
        <v>1</v>
      </c>
      <c r="E610" s="1">
        <v>6</v>
      </c>
      <c r="F610" s="5" t="s">
        <v>10580</v>
      </c>
      <c r="G610" s="11">
        <f>IF(ISERROR(VLOOKUP(A610,'図6他 KIC単語（親密度データが存在するもの）'!A:G,6,FALSE)),"", VLOOKUP(A610,'図6他 KIC単語（親密度データが存在するもの）'!A:G,6,FALSE))</f>
        <v>6.5940000000000003</v>
      </c>
      <c r="J610" s="4">
        <f t="shared" si="9"/>
        <v>6.5940000000000003</v>
      </c>
    </row>
    <row r="611" spans="1:10" ht="13" x14ac:dyDescent="0.15">
      <c r="A611" s="1">
        <v>954</v>
      </c>
      <c r="B611" s="1" t="s">
        <v>1371</v>
      </c>
      <c r="C611" s="1">
        <v>1</v>
      </c>
      <c r="D611">
        <v>1</v>
      </c>
      <c r="E611" s="1">
        <v>6</v>
      </c>
      <c r="F611" s="5" t="s">
        <v>10556</v>
      </c>
      <c r="G611" s="11">
        <f>IF(ISERROR(VLOOKUP(A611,'図6他 KIC単語（親密度データが存在するもの）'!A:G,6,FALSE)),"", VLOOKUP(A611,'図6他 KIC単語（親密度データが存在するもの）'!A:G,6,FALSE))</f>
        <v>6.0620000000000003</v>
      </c>
      <c r="J611" s="4">
        <f t="shared" si="9"/>
        <v>6.0620000000000003</v>
      </c>
    </row>
    <row r="612" spans="1:10" ht="13" x14ac:dyDescent="0.15">
      <c r="A612" s="1">
        <v>956</v>
      </c>
      <c r="B612" s="1" t="s">
        <v>1373</v>
      </c>
      <c r="C612" s="1">
        <v>3</v>
      </c>
      <c r="D612">
        <v>3</v>
      </c>
      <c r="E612" s="1">
        <v>6</v>
      </c>
      <c r="F612" s="5" t="s">
        <v>10400</v>
      </c>
      <c r="G612" s="11">
        <f>IF(ISERROR(VLOOKUP(A612,'図6他 KIC単語（親密度データが存在するもの）'!A:G,6,FALSE)),"", VLOOKUP(A612,'図6他 KIC単語（親密度データが存在するもの）'!A:G,6,FALSE))</f>
        <v>6.125</v>
      </c>
      <c r="J612" s="4">
        <f t="shared" si="9"/>
        <v>6.125</v>
      </c>
    </row>
    <row r="613" spans="1:10" ht="13" x14ac:dyDescent="0.15">
      <c r="A613" s="1">
        <v>957</v>
      </c>
      <c r="B613" s="1" t="s">
        <v>7900</v>
      </c>
      <c r="C613" s="1">
        <v>1</v>
      </c>
      <c r="D613">
        <v>1</v>
      </c>
      <c r="E613" s="1">
        <v>6</v>
      </c>
      <c r="F613" s="5" t="s">
        <v>10560</v>
      </c>
      <c r="G613" s="11" t="str">
        <f>IF(ISERROR(VLOOKUP(A613,'図6他 KIC単語（親密度データが存在するもの）'!A:G,6,FALSE)),"", VLOOKUP(A613,'図6他 KIC単語（親密度データが存在するもの）'!A:G,6,FALSE))</f>
        <v/>
      </c>
      <c r="J613" s="4" t="str">
        <f t="shared" si="9"/>
        <v/>
      </c>
    </row>
    <row r="614" spans="1:10" ht="13" x14ac:dyDescent="0.15">
      <c r="A614" s="1">
        <v>958</v>
      </c>
      <c r="B614" s="1" t="s">
        <v>1374</v>
      </c>
      <c r="C614" s="1">
        <v>2</v>
      </c>
      <c r="D614">
        <v>2</v>
      </c>
      <c r="E614" s="1">
        <v>6</v>
      </c>
      <c r="F614" s="5" t="s">
        <v>10482</v>
      </c>
      <c r="G614" s="11">
        <f>IF(ISERROR(VLOOKUP(A614,'図6他 KIC単語（親密度データが存在するもの）'!A:G,6,FALSE)),"", VLOOKUP(A614,'図6他 KIC単語（親密度データが存在するもの）'!A:G,6,FALSE))</f>
        <v>4.5620000000000003</v>
      </c>
      <c r="J614" s="4">
        <f t="shared" si="9"/>
        <v>4.5620000000000003</v>
      </c>
    </row>
    <row r="615" spans="1:10" ht="13" x14ac:dyDescent="0.15">
      <c r="A615" s="1">
        <v>959</v>
      </c>
      <c r="B615" s="1" t="s">
        <v>1375</v>
      </c>
      <c r="C615" s="1">
        <v>1</v>
      </c>
      <c r="D615">
        <v>1</v>
      </c>
      <c r="E615" s="1">
        <v>6</v>
      </c>
      <c r="F615" s="5" t="s">
        <v>10579</v>
      </c>
      <c r="G615" s="11">
        <f>IF(ISERROR(VLOOKUP(A615,'図6他 KIC単語（親密度データが存在するもの）'!A:G,6,FALSE)),"", VLOOKUP(A615,'図6他 KIC単語（親密度データが存在するもの）'!A:G,6,FALSE))</f>
        <v>6.4059999999999997</v>
      </c>
      <c r="J615" s="4">
        <f t="shared" si="9"/>
        <v>6.4059999999999997</v>
      </c>
    </row>
    <row r="616" spans="1:10" ht="13" x14ac:dyDescent="0.15">
      <c r="A616" s="1">
        <v>960</v>
      </c>
      <c r="B616" s="1" t="s">
        <v>1376</v>
      </c>
      <c r="C616" s="1">
        <v>1</v>
      </c>
      <c r="D616">
        <v>1</v>
      </c>
      <c r="E616" s="1">
        <v>104</v>
      </c>
      <c r="F616" s="5" t="s">
        <v>10560</v>
      </c>
      <c r="G616" s="11">
        <f>IF(ISERROR(VLOOKUP(A616,'図6他 KIC単語（親密度データが存在するもの）'!A:G,6,FALSE)),"", VLOOKUP(A616,'図6他 KIC単語（親密度データが存在するもの）'!A:G,6,FALSE))</f>
        <v>6.4059999999999997</v>
      </c>
      <c r="J616" s="4">
        <f t="shared" si="9"/>
        <v>6.4059999999999997</v>
      </c>
    </row>
    <row r="617" spans="1:10" ht="13" x14ac:dyDescent="0.15">
      <c r="A617" s="1">
        <v>965</v>
      </c>
      <c r="B617" s="1" t="s">
        <v>24</v>
      </c>
      <c r="C617" s="1">
        <v>4</v>
      </c>
      <c r="D617">
        <v>4</v>
      </c>
      <c r="E617" s="1">
        <v>3</v>
      </c>
      <c r="F617" s="5" t="s">
        <v>10172</v>
      </c>
      <c r="G617" s="11">
        <f>IF(ISERROR(VLOOKUP(A617,'図6他 KIC単語（親密度データが存在するもの）'!A:G,6,FALSE)),"", VLOOKUP(A617,'図6他 KIC単語（親密度データが存在するもの）'!A:G,6,FALSE))</f>
        <v>2.9689999999999999</v>
      </c>
      <c r="J617" s="4">
        <f t="shared" si="9"/>
        <v>2.9689999999999999</v>
      </c>
    </row>
    <row r="618" spans="1:10" ht="13" x14ac:dyDescent="0.15">
      <c r="A618" s="1">
        <v>966</v>
      </c>
      <c r="B618" s="1" t="s">
        <v>687</v>
      </c>
      <c r="C618" s="1">
        <v>3</v>
      </c>
      <c r="D618">
        <v>3</v>
      </c>
      <c r="E618" s="1">
        <v>6</v>
      </c>
      <c r="F618" s="5" t="s">
        <v>10396</v>
      </c>
      <c r="G618" s="11">
        <f>IF(ISERROR(VLOOKUP(A618,'図6他 KIC単語（親密度データが存在するもの）'!A:G,6,FALSE)),"", VLOOKUP(A618,'図6他 KIC単語（親密度データが存在するもの）'!A:G,6,FALSE))</f>
        <v>6.3440000000000003</v>
      </c>
      <c r="J618" s="4">
        <f t="shared" si="9"/>
        <v>6.3440000000000003</v>
      </c>
    </row>
    <row r="619" spans="1:10" ht="13" x14ac:dyDescent="0.15">
      <c r="A619" s="1">
        <v>968</v>
      </c>
      <c r="B619" s="1" t="s">
        <v>331</v>
      </c>
      <c r="C619" s="1">
        <v>7</v>
      </c>
      <c r="D619">
        <v>7</v>
      </c>
      <c r="E619" s="1">
        <v>6</v>
      </c>
      <c r="F619" s="5" t="s">
        <v>9499</v>
      </c>
      <c r="G619" s="11">
        <f>IF(ISERROR(VLOOKUP(A619,'図6他 KIC単語（親密度データが存在するもの）'!A:G,6,FALSE)),"", VLOOKUP(A619,'図6他 KIC単語（親密度データが存在するもの）'!A:G,6,FALSE))</f>
        <v>6.2190000000000003</v>
      </c>
      <c r="J619" s="4">
        <f t="shared" si="9"/>
        <v>6.2190000000000003</v>
      </c>
    </row>
    <row r="620" spans="1:10" ht="13" x14ac:dyDescent="0.15">
      <c r="A620" s="1">
        <v>971</v>
      </c>
      <c r="B620" s="1" t="s">
        <v>7906</v>
      </c>
      <c r="C620" s="1">
        <v>2</v>
      </c>
      <c r="D620">
        <v>2</v>
      </c>
      <c r="E620" s="1">
        <v>7</v>
      </c>
      <c r="F620" s="5" t="s">
        <v>10482</v>
      </c>
      <c r="G620" s="11" t="str">
        <f>IF(ISERROR(VLOOKUP(A620,'図6他 KIC単語（親密度データが存在するもの）'!A:G,6,FALSE)),"", VLOOKUP(A620,'図6他 KIC単語（親密度データが存在するもの）'!A:G,6,FALSE))</f>
        <v/>
      </c>
      <c r="J620" s="4" t="str">
        <f t="shared" si="9"/>
        <v/>
      </c>
    </row>
    <row r="621" spans="1:10" ht="13" x14ac:dyDescent="0.15">
      <c r="A621" s="1">
        <v>972</v>
      </c>
      <c r="B621" s="1" t="s">
        <v>1383</v>
      </c>
      <c r="C621" s="1">
        <v>4</v>
      </c>
      <c r="D621">
        <v>4</v>
      </c>
      <c r="E621" s="1">
        <v>6</v>
      </c>
      <c r="F621" s="5" t="s">
        <v>10162</v>
      </c>
      <c r="G621" s="11">
        <f>IF(ISERROR(VLOOKUP(A621,'図6他 KIC単語（親密度データが存在するもの）'!A:G,6,FALSE)),"", VLOOKUP(A621,'図6他 KIC単語（親密度データが存在するもの）'!A:G,6,FALSE))</f>
        <v>6.25</v>
      </c>
      <c r="J621" s="4">
        <f t="shared" si="9"/>
        <v>6.25</v>
      </c>
    </row>
    <row r="622" spans="1:10" ht="13" x14ac:dyDescent="0.15">
      <c r="A622" s="1">
        <v>974</v>
      </c>
      <c r="B622" s="1" t="s">
        <v>7907</v>
      </c>
      <c r="C622" s="1">
        <v>2</v>
      </c>
      <c r="D622">
        <v>2</v>
      </c>
      <c r="E622" s="1">
        <v>11</v>
      </c>
      <c r="F622" s="5" t="s">
        <v>10497</v>
      </c>
      <c r="G622" s="11" t="str">
        <f>IF(ISERROR(VLOOKUP(A622,'図6他 KIC単語（親密度データが存在するもの）'!A:G,6,FALSE)),"", VLOOKUP(A622,'図6他 KIC単語（親密度データが存在するもの）'!A:G,6,FALSE))</f>
        <v/>
      </c>
      <c r="J622" s="4" t="str">
        <f t="shared" si="9"/>
        <v/>
      </c>
    </row>
    <row r="623" spans="1:10" ht="13" x14ac:dyDescent="0.15">
      <c r="A623" s="1">
        <v>975</v>
      </c>
      <c r="B623" s="1" t="s">
        <v>687</v>
      </c>
      <c r="C623" s="1">
        <v>3</v>
      </c>
      <c r="D623">
        <v>3</v>
      </c>
      <c r="E623" s="1">
        <v>2</v>
      </c>
      <c r="F623" s="5" t="s">
        <v>10397</v>
      </c>
      <c r="G623" s="11">
        <f>IF(ISERROR(VLOOKUP(A623,'図6他 KIC単語（親密度データが存在するもの）'!A:G,6,FALSE)),"", VLOOKUP(A623,'図6他 KIC単語（親密度データが存在するもの）'!A:G,6,FALSE))</f>
        <v>6.3440000000000003</v>
      </c>
      <c r="J623" s="4">
        <f t="shared" si="9"/>
        <v>6.3440000000000003</v>
      </c>
    </row>
    <row r="624" spans="1:10" ht="13" x14ac:dyDescent="0.15">
      <c r="A624" s="1">
        <v>980</v>
      </c>
      <c r="B624" s="1" t="s">
        <v>1389</v>
      </c>
      <c r="C624" s="1">
        <v>2</v>
      </c>
      <c r="D624">
        <v>2</v>
      </c>
      <c r="E624" s="1">
        <v>6</v>
      </c>
      <c r="F624" s="5" t="s">
        <v>10525</v>
      </c>
      <c r="G624" s="11">
        <f>IF(ISERROR(VLOOKUP(A624,'図6他 KIC単語（親密度データが存在するもの）'!A:G,6,FALSE)),"", VLOOKUP(A624,'図6他 KIC単語（親密度データが存在するもの）'!A:G,6,FALSE))</f>
        <v>6.3440000000000003</v>
      </c>
      <c r="J624" s="4">
        <f t="shared" si="9"/>
        <v>6.3440000000000003</v>
      </c>
    </row>
    <row r="625" spans="1:10" ht="13" x14ac:dyDescent="0.15">
      <c r="A625" s="1">
        <v>981</v>
      </c>
      <c r="B625" s="1" t="s">
        <v>1390</v>
      </c>
      <c r="C625" s="1">
        <v>1</v>
      </c>
      <c r="D625">
        <v>1</v>
      </c>
      <c r="E625" s="1">
        <v>6</v>
      </c>
      <c r="F625" s="5" t="s">
        <v>10556</v>
      </c>
      <c r="G625" s="11">
        <f>IF(ISERROR(VLOOKUP(A625,'図6他 KIC単語（親密度データが存在するもの）'!A:G,6,FALSE)),"", VLOOKUP(A625,'図6他 KIC単語（親密度データが存在するもの）'!A:G,6,FALSE))</f>
        <v>5.5620000000000003</v>
      </c>
      <c r="J625" s="4">
        <f t="shared" si="9"/>
        <v>5.5620000000000003</v>
      </c>
    </row>
    <row r="626" spans="1:10" ht="13" x14ac:dyDescent="0.15">
      <c r="A626" s="1">
        <v>984</v>
      </c>
      <c r="B626" s="1" t="s">
        <v>1283</v>
      </c>
      <c r="C626" s="1">
        <v>2</v>
      </c>
      <c r="D626">
        <v>2</v>
      </c>
      <c r="E626" s="1">
        <v>5</v>
      </c>
      <c r="F626" s="5" t="s">
        <v>10543</v>
      </c>
      <c r="G626" s="11">
        <f>IF(ISERROR(VLOOKUP(A626,'図6他 KIC単語（親密度データが存在するもの）'!A:G,6,FALSE)),"", VLOOKUP(A626,'図6他 KIC単語（親密度データが存在するもの）'!A:G,6,FALSE))</f>
        <v>6</v>
      </c>
      <c r="J626" s="4">
        <f t="shared" si="9"/>
        <v>6</v>
      </c>
    </row>
    <row r="627" spans="1:10" ht="13" x14ac:dyDescent="0.15">
      <c r="A627" s="1">
        <v>985</v>
      </c>
      <c r="B627" s="1" t="s">
        <v>7908</v>
      </c>
      <c r="C627" s="1">
        <v>1</v>
      </c>
      <c r="D627">
        <v>1</v>
      </c>
      <c r="E627" s="1">
        <v>6</v>
      </c>
      <c r="F627" s="5" t="s">
        <v>10556</v>
      </c>
      <c r="G627" s="11" t="str">
        <f>IF(ISERROR(VLOOKUP(A627,'図6他 KIC単語（親密度データが存在するもの）'!A:G,6,FALSE)),"", VLOOKUP(A627,'図6他 KIC単語（親密度データが存在するもの）'!A:G,6,FALSE))</f>
        <v/>
      </c>
      <c r="J627" s="4" t="str">
        <f t="shared" si="9"/>
        <v/>
      </c>
    </row>
    <row r="628" spans="1:10" ht="13" x14ac:dyDescent="0.15">
      <c r="A628" s="1">
        <v>986</v>
      </c>
      <c r="B628" s="1" t="s">
        <v>1209</v>
      </c>
      <c r="C628" s="1">
        <v>3</v>
      </c>
      <c r="D628">
        <v>3</v>
      </c>
      <c r="E628" s="1">
        <v>6</v>
      </c>
      <c r="F628" s="5" t="s">
        <v>10403</v>
      </c>
      <c r="G628" s="11">
        <f>IF(ISERROR(VLOOKUP(A628,'図6他 KIC単語（親密度データが存在するもの）'!A:G,6,FALSE)),"", VLOOKUP(A628,'図6他 KIC単語（親密度データが存在するもの）'!A:G,6,FALSE))</f>
        <v>6.25</v>
      </c>
      <c r="J628" s="4">
        <f t="shared" si="9"/>
        <v>6.25</v>
      </c>
    </row>
    <row r="629" spans="1:10" ht="13" x14ac:dyDescent="0.15">
      <c r="A629" s="1">
        <v>987</v>
      </c>
      <c r="B629" s="1" t="s">
        <v>1359</v>
      </c>
      <c r="C629" s="1">
        <v>4</v>
      </c>
      <c r="D629">
        <v>4</v>
      </c>
      <c r="E629" s="1">
        <v>6</v>
      </c>
      <c r="F629" s="5" t="s">
        <v>10160</v>
      </c>
      <c r="G629" s="11">
        <f>IF(ISERROR(VLOOKUP(A629,'図6他 KIC単語（親密度データが存在するもの）'!A:G,6,FALSE)),"", VLOOKUP(A629,'図6他 KIC単語（親密度データが存在するもの）'!A:G,6,FALSE))</f>
        <v>6.6559999999999997</v>
      </c>
      <c r="J629" s="4">
        <f t="shared" si="9"/>
        <v>6.6559999999999997</v>
      </c>
    </row>
    <row r="630" spans="1:10" ht="13" x14ac:dyDescent="0.15">
      <c r="A630" s="1">
        <v>989</v>
      </c>
      <c r="B630" s="1" t="s">
        <v>7909</v>
      </c>
      <c r="C630" s="1">
        <v>1</v>
      </c>
      <c r="D630">
        <v>1</v>
      </c>
      <c r="E630" s="1">
        <v>6</v>
      </c>
      <c r="F630" s="5" t="s">
        <v>10556</v>
      </c>
      <c r="G630" s="11" t="str">
        <f>IF(ISERROR(VLOOKUP(A630,'図6他 KIC単語（親密度データが存在するもの）'!A:G,6,FALSE)),"", VLOOKUP(A630,'図6他 KIC単語（親密度データが存在するもの）'!A:G,6,FALSE))</f>
        <v/>
      </c>
      <c r="J630" s="4" t="str">
        <f t="shared" si="9"/>
        <v/>
      </c>
    </row>
    <row r="631" spans="1:10" ht="13" x14ac:dyDescent="0.15">
      <c r="A631" s="1">
        <v>991</v>
      </c>
      <c r="B631" s="1" t="s">
        <v>1396</v>
      </c>
      <c r="C631" s="1">
        <v>1</v>
      </c>
      <c r="D631">
        <v>1</v>
      </c>
      <c r="E631" s="1">
        <v>6</v>
      </c>
      <c r="F631" s="5" t="s">
        <v>10558</v>
      </c>
      <c r="G631" s="11">
        <f>IF(ISERROR(VLOOKUP(A631,'図6他 KIC単語（親密度データが存在するもの）'!A:G,6,FALSE)),"", VLOOKUP(A631,'図6他 KIC単語（親密度データが存在するもの）'!A:G,6,FALSE))</f>
        <v>5.5940000000000003</v>
      </c>
      <c r="J631" s="4">
        <f t="shared" si="9"/>
        <v>5.5940000000000003</v>
      </c>
    </row>
    <row r="632" spans="1:10" ht="13" x14ac:dyDescent="0.15">
      <c r="A632" s="1">
        <v>992</v>
      </c>
      <c r="B632" s="1" t="s">
        <v>7910</v>
      </c>
      <c r="C632" s="1">
        <v>1</v>
      </c>
      <c r="D632">
        <v>1</v>
      </c>
      <c r="E632" s="1">
        <v>6</v>
      </c>
      <c r="F632" s="5" t="s">
        <v>10556</v>
      </c>
      <c r="G632" s="11" t="str">
        <f>IF(ISERROR(VLOOKUP(A632,'図6他 KIC単語（親密度データが存在するもの）'!A:G,6,FALSE)),"", VLOOKUP(A632,'図6他 KIC単語（親密度データが存在するもの）'!A:G,6,FALSE))</f>
        <v/>
      </c>
      <c r="J632" s="4" t="str">
        <f t="shared" si="9"/>
        <v/>
      </c>
    </row>
    <row r="633" spans="1:10" ht="13" x14ac:dyDescent="0.15">
      <c r="A633" s="1">
        <v>993</v>
      </c>
      <c r="B633" s="1" t="s">
        <v>1123</v>
      </c>
      <c r="C633" s="1">
        <v>2</v>
      </c>
      <c r="D633">
        <v>2</v>
      </c>
      <c r="E633" s="1">
        <v>4</v>
      </c>
      <c r="F633" s="5" t="s">
        <v>10434</v>
      </c>
      <c r="G633" s="11">
        <f>IF(ISERROR(VLOOKUP(A633,'図6他 KIC単語（親密度データが存在するもの）'!A:G,6,FALSE)),"", VLOOKUP(A633,'図6他 KIC単語（親密度データが存在するもの）'!A:G,6,FALSE))</f>
        <v>6.1559999999999997</v>
      </c>
      <c r="J633" s="4">
        <f t="shared" si="9"/>
        <v>6.1559999999999997</v>
      </c>
    </row>
    <row r="634" spans="1:10" ht="13" x14ac:dyDescent="0.15">
      <c r="A634" s="1">
        <v>994</v>
      </c>
      <c r="B634" s="1" t="s">
        <v>1125</v>
      </c>
      <c r="C634" s="1">
        <v>1</v>
      </c>
      <c r="D634">
        <v>1</v>
      </c>
      <c r="E634" s="1">
        <v>4</v>
      </c>
      <c r="F634" s="5" t="s">
        <v>10558</v>
      </c>
      <c r="G634" s="11">
        <f>IF(ISERROR(VLOOKUP(A634,'図6他 KIC単語（親密度データが存在するもの）'!A:G,6,FALSE)),"", VLOOKUP(A634,'図6他 KIC単語（親密度データが存在するもの）'!A:G,6,FALSE))</f>
        <v>5.9059999999999997</v>
      </c>
      <c r="J634" s="4">
        <f t="shared" si="9"/>
        <v>5.9059999999999997</v>
      </c>
    </row>
    <row r="635" spans="1:10" ht="13" x14ac:dyDescent="0.15">
      <c r="A635" s="1">
        <v>996</v>
      </c>
      <c r="B635" s="1" t="s">
        <v>1399</v>
      </c>
      <c r="C635" s="1">
        <v>1</v>
      </c>
      <c r="D635">
        <v>1</v>
      </c>
      <c r="E635" s="1">
        <v>6</v>
      </c>
      <c r="F635" s="5" t="s">
        <v>10569</v>
      </c>
      <c r="G635" s="11">
        <f>IF(ISERROR(VLOOKUP(A635,'図6他 KIC単語（親密度データが存在するもの）'!A:G,6,FALSE)),"", VLOOKUP(A635,'図6他 KIC単語（親密度データが存在するもの）'!A:G,6,FALSE))</f>
        <v>5.875</v>
      </c>
      <c r="J635" s="4">
        <f t="shared" si="9"/>
        <v>5.875</v>
      </c>
    </row>
    <row r="636" spans="1:10" ht="13" x14ac:dyDescent="0.15">
      <c r="A636" s="1">
        <v>997</v>
      </c>
      <c r="B636" s="1" t="s">
        <v>1400</v>
      </c>
      <c r="C636" s="1">
        <v>6</v>
      </c>
      <c r="D636">
        <v>6</v>
      </c>
      <c r="E636" s="1">
        <v>6</v>
      </c>
      <c r="F636" s="5" t="s">
        <v>9723</v>
      </c>
      <c r="G636" s="11">
        <f>IF(ISERROR(VLOOKUP(A636,'図6他 KIC単語（親密度データが存在するもの）'!A:G,6,FALSE)),"", VLOOKUP(A636,'図6他 KIC単語（親密度データが存在するもの）'!A:G,6,FALSE))</f>
        <v>6.4059999999999997</v>
      </c>
      <c r="J636" s="4">
        <f t="shared" si="9"/>
        <v>6.4059999999999997</v>
      </c>
    </row>
    <row r="637" spans="1:10" ht="13" x14ac:dyDescent="0.15">
      <c r="A637" s="1">
        <v>1000</v>
      </c>
      <c r="B637" s="1" t="s">
        <v>1403</v>
      </c>
      <c r="C637" s="1">
        <v>1</v>
      </c>
      <c r="D637">
        <v>1</v>
      </c>
      <c r="E637" s="1">
        <v>6</v>
      </c>
      <c r="F637" s="5" t="s">
        <v>10556</v>
      </c>
      <c r="G637" s="11">
        <f>IF(ISERROR(VLOOKUP(A637,'図6他 KIC単語（親密度データが存在するもの）'!A:G,6,FALSE)),"", VLOOKUP(A637,'図6他 KIC単語（親密度データが存在するもの）'!A:G,6,FALSE))</f>
        <v>6.1559999999999997</v>
      </c>
      <c r="J637" s="4">
        <f t="shared" si="9"/>
        <v>6.1559999999999997</v>
      </c>
    </row>
    <row r="638" spans="1:10" ht="13" x14ac:dyDescent="0.15">
      <c r="A638" s="1">
        <v>1002</v>
      </c>
      <c r="B638" s="1" t="s">
        <v>1405</v>
      </c>
      <c r="C638" s="1">
        <v>6</v>
      </c>
      <c r="D638">
        <v>6</v>
      </c>
      <c r="E638" s="1">
        <v>6</v>
      </c>
      <c r="F638" s="5" t="s">
        <v>9724</v>
      </c>
      <c r="G638" s="11">
        <f>IF(ISERROR(VLOOKUP(A638,'図6他 KIC単語（親密度データが存在するもの）'!A:G,6,FALSE)),"", VLOOKUP(A638,'図6他 KIC単語（親密度データが存在するもの）'!A:G,6,FALSE))</f>
        <v>6.2190000000000003</v>
      </c>
      <c r="J638" s="4">
        <f t="shared" si="9"/>
        <v>6.2190000000000003</v>
      </c>
    </row>
    <row r="639" spans="1:10" ht="13" x14ac:dyDescent="0.15">
      <c r="A639" s="1">
        <v>1004</v>
      </c>
      <c r="B639" s="1" t="s">
        <v>1406</v>
      </c>
      <c r="C639" s="1">
        <v>2</v>
      </c>
      <c r="D639">
        <v>2</v>
      </c>
      <c r="E639" s="1">
        <v>6</v>
      </c>
      <c r="F639" s="5" t="s">
        <v>10541</v>
      </c>
      <c r="G639" s="11">
        <f>IF(ISERROR(VLOOKUP(A639,'図6他 KIC単語（親密度データが存在するもの）'!A:G,6,FALSE)),"", VLOOKUP(A639,'図6他 KIC単語（親密度データが存在するもの）'!A:G,6,FALSE))</f>
        <v>6.125</v>
      </c>
      <c r="J639" s="4">
        <f t="shared" si="9"/>
        <v>6.125</v>
      </c>
    </row>
    <row r="640" spans="1:10" ht="13" x14ac:dyDescent="0.15">
      <c r="A640" s="1">
        <v>1005</v>
      </c>
      <c r="B640" s="1" t="s">
        <v>119</v>
      </c>
      <c r="C640" s="1">
        <v>10</v>
      </c>
      <c r="D640">
        <v>10</v>
      </c>
      <c r="E640" s="1">
        <v>6</v>
      </c>
      <c r="F640" s="5" t="s">
        <v>10917</v>
      </c>
      <c r="G640" s="11">
        <f>IF(ISERROR(VLOOKUP(A640,'図6他 KIC単語（親密度データが存在するもの）'!A:G,6,FALSE)),"", VLOOKUP(A640,'図6他 KIC単語（親密度データが存在するもの）'!A:G,6,FALSE))</f>
        <v>5.3120000000000003</v>
      </c>
      <c r="J640" s="4">
        <f t="shared" si="9"/>
        <v>5.3120000000000003</v>
      </c>
    </row>
    <row r="641" spans="1:10" ht="13" x14ac:dyDescent="0.15">
      <c r="A641" s="1">
        <v>1006</v>
      </c>
      <c r="B641" s="1" t="s">
        <v>1407</v>
      </c>
      <c r="C641" s="1">
        <v>13</v>
      </c>
      <c r="D641">
        <v>13</v>
      </c>
      <c r="E641" s="1">
        <v>6</v>
      </c>
      <c r="F641" s="5" t="s">
        <v>8440</v>
      </c>
      <c r="G641" s="11">
        <f>IF(ISERROR(VLOOKUP(A641,'図6他 KIC単語（親密度データが存在するもの）'!A:G,6,FALSE)),"", VLOOKUP(A641,'図6他 KIC単語（親密度データが存在するもの）'!A:G,6,FALSE))</f>
        <v>5.5620000000000003</v>
      </c>
      <c r="J641" s="4">
        <f t="shared" si="9"/>
        <v>5.5620000000000003</v>
      </c>
    </row>
    <row r="642" spans="1:10" ht="13" x14ac:dyDescent="0.15">
      <c r="A642" s="1">
        <v>1007</v>
      </c>
      <c r="B642" s="1" t="s">
        <v>1408</v>
      </c>
      <c r="C642" s="1">
        <v>2</v>
      </c>
      <c r="D642">
        <v>2</v>
      </c>
      <c r="E642" s="1">
        <v>6</v>
      </c>
      <c r="F642" s="5" t="s">
        <v>10434</v>
      </c>
      <c r="G642" s="11">
        <f>IF(ISERROR(VLOOKUP(A642,'図6他 KIC単語（親密度データが存在するもの）'!A:G,6,FALSE)),"", VLOOKUP(A642,'図6他 KIC単語（親密度データが存在するもの）'!A:G,6,FALSE))</f>
        <v>5.5940000000000003</v>
      </c>
      <c r="J642" s="4">
        <f t="shared" si="9"/>
        <v>5.5940000000000003</v>
      </c>
    </row>
    <row r="643" spans="1:10" ht="13" x14ac:dyDescent="0.15">
      <c r="A643" s="1">
        <v>1008</v>
      </c>
      <c r="B643" s="1" t="s">
        <v>1409</v>
      </c>
      <c r="C643" s="1">
        <v>2</v>
      </c>
      <c r="D643">
        <v>2</v>
      </c>
      <c r="E643" s="1">
        <v>6</v>
      </c>
      <c r="F643" s="5" t="s">
        <v>10434</v>
      </c>
      <c r="G643" s="11">
        <f>IF(ISERROR(VLOOKUP(A643,'図6他 KIC単語（親密度データが存在するもの）'!A:G,6,FALSE)),"", VLOOKUP(A643,'図6他 KIC単語（親密度データが存在するもの）'!A:G,6,FALSE))</f>
        <v>5.9379999999999997</v>
      </c>
      <c r="J643" s="4">
        <f t="shared" ref="J643:J706" si="10">IF(IF(G643&lt;&gt;"", G643, H643) = 0, "", IF(G643&lt;&gt;"", G643, H643))</f>
        <v>5.9379999999999997</v>
      </c>
    </row>
    <row r="644" spans="1:10" ht="13" x14ac:dyDescent="0.15">
      <c r="A644" s="1">
        <v>1010</v>
      </c>
      <c r="B644" s="1" t="s">
        <v>1109</v>
      </c>
      <c r="C644" s="1">
        <v>8</v>
      </c>
      <c r="D644">
        <v>8</v>
      </c>
      <c r="E644" s="1">
        <v>4</v>
      </c>
      <c r="F644" s="5" t="s">
        <v>9279</v>
      </c>
      <c r="G644" s="11">
        <f>IF(ISERROR(VLOOKUP(A644,'図6他 KIC単語（親密度データが存在するもの）'!A:G,6,FALSE)),"", VLOOKUP(A644,'図6他 KIC単語（親密度データが存在するもの）'!A:G,6,FALSE))</f>
        <v>5.4059999999999997</v>
      </c>
      <c r="J644" s="4">
        <f t="shared" si="10"/>
        <v>5.4059999999999997</v>
      </c>
    </row>
    <row r="645" spans="1:10" ht="13" x14ac:dyDescent="0.15">
      <c r="A645" s="1">
        <v>1011</v>
      </c>
      <c r="B645" s="1" t="s">
        <v>1410</v>
      </c>
      <c r="C645" s="1">
        <v>1</v>
      </c>
      <c r="D645">
        <v>1</v>
      </c>
      <c r="E645" s="1">
        <v>6</v>
      </c>
      <c r="F645" s="5" t="s">
        <v>10556</v>
      </c>
      <c r="G645" s="11">
        <f>IF(ISERROR(VLOOKUP(A645,'図6他 KIC単語（親密度データが存在するもの）'!A:G,6,FALSE)),"", VLOOKUP(A645,'図6他 KIC単語（親密度データが存在するもの）'!A:G,6,FALSE))</f>
        <v>4.5620000000000003</v>
      </c>
      <c r="J645" s="4">
        <f t="shared" si="10"/>
        <v>4.5620000000000003</v>
      </c>
    </row>
    <row r="646" spans="1:10" ht="13" x14ac:dyDescent="0.15">
      <c r="A646" s="1">
        <v>1012</v>
      </c>
      <c r="B646" s="1" t="s">
        <v>787</v>
      </c>
      <c r="C646" s="1">
        <v>1</v>
      </c>
      <c r="D646">
        <v>1</v>
      </c>
      <c r="E646" s="1">
        <v>6</v>
      </c>
      <c r="F646" s="5" t="s">
        <v>10562</v>
      </c>
      <c r="G646" s="11">
        <f>IF(ISERROR(VLOOKUP(A646,'図6他 KIC単語（親密度データが存在するもの）'!A:G,6,FALSE)),"", VLOOKUP(A646,'図6他 KIC単語（親密度データが存在するもの）'!A:G,6,FALSE))</f>
        <v>6.375</v>
      </c>
      <c r="J646" s="4">
        <f t="shared" si="10"/>
        <v>6.375</v>
      </c>
    </row>
    <row r="647" spans="1:10" ht="13" x14ac:dyDescent="0.15">
      <c r="A647" s="1">
        <v>1013</v>
      </c>
      <c r="B647" s="1" t="s">
        <v>7911</v>
      </c>
      <c r="C647" s="1">
        <v>7</v>
      </c>
      <c r="D647">
        <v>7</v>
      </c>
      <c r="E647" s="1">
        <v>144</v>
      </c>
      <c r="F647" s="5" t="s">
        <v>11001</v>
      </c>
      <c r="G647" s="11" t="str">
        <f>IF(ISERROR(VLOOKUP(A647,'図6他 KIC単語（親密度データが存在するもの）'!A:G,6,FALSE)),"", VLOOKUP(A647,'図6他 KIC単語（親密度データが存在するもの）'!A:G,6,FALSE))</f>
        <v/>
      </c>
      <c r="J647" s="4" t="str">
        <f t="shared" si="10"/>
        <v/>
      </c>
    </row>
    <row r="648" spans="1:10" ht="13" x14ac:dyDescent="0.15">
      <c r="A648" s="1">
        <v>1015</v>
      </c>
      <c r="B648" s="1" t="s">
        <v>952</v>
      </c>
      <c r="C648" s="1">
        <v>1</v>
      </c>
      <c r="D648">
        <v>1</v>
      </c>
      <c r="E648" s="1">
        <v>6</v>
      </c>
      <c r="F648" s="5" t="s">
        <v>10558</v>
      </c>
      <c r="G648" s="11">
        <f>IF(ISERROR(VLOOKUP(A648,'図6他 KIC単語（親密度データが存在するもの）'!A:G,6,FALSE)),"", VLOOKUP(A648,'図6他 KIC単語（親密度データが存在するもの）'!A:G,6,FALSE))</f>
        <v>5.9379999999999997</v>
      </c>
      <c r="J648" s="4">
        <f t="shared" si="10"/>
        <v>5.9379999999999997</v>
      </c>
    </row>
    <row r="649" spans="1:10" ht="13" x14ac:dyDescent="0.15">
      <c r="A649" s="1">
        <v>1017</v>
      </c>
      <c r="B649" s="1" t="s">
        <v>7912</v>
      </c>
      <c r="C649" s="1">
        <v>1</v>
      </c>
      <c r="D649">
        <v>1</v>
      </c>
      <c r="E649" s="1">
        <v>6</v>
      </c>
      <c r="F649" s="5" t="s">
        <v>10569</v>
      </c>
      <c r="G649" s="11" t="str">
        <f>IF(ISERROR(VLOOKUP(A649,'図6他 KIC単語（親密度データが存在するもの）'!A:G,6,FALSE)),"", VLOOKUP(A649,'図6他 KIC単語（親密度データが存在するもの）'!A:G,6,FALSE))</f>
        <v/>
      </c>
      <c r="J649" s="4" t="str">
        <f t="shared" si="10"/>
        <v/>
      </c>
    </row>
    <row r="650" spans="1:10" ht="13" x14ac:dyDescent="0.15">
      <c r="A650" s="1">
        <v>1018</v>
      </c>
      <c r="B650" s="1" t="s">
        <v>7913</v>
      </c>
      <c r="C650" s="1">
        <v>1</v>
      </c>
      <c r="D650">
        <v>1</v>
      </c>
      <c r="E650" s="1">
        <v>6</v>
      </c>
      <c r="F650" s="5" t="s">
        <v>10556</v>
      </c>
      <c r="G650" s="11" t="str">
        <f>IF(ISERROR(VLOOKUP(A650,'図6他 KIC単語（親密度データが存在するもの）'!A:G,6,FALSE)),"", VLOOKUP(A650,'図6他 KIC単語（親密度データが存在するもの）'!A:G,6,FALSE))</f>
        <v/>
      </c>
      <c r="J650" s="4" t="str">
        <f t="shared" si="10"/>
        <v/>
      </c>
    </row>
    <row r="651" spans="1:10" ht="13" x14ac:dyDescent="0.15">
      <c r="A651" s="1">
        <v>1020</v>
      </c>
      <c r="B651" s="1" t="s">
        <v>951</v>
      </c>
      <c r="C651" s="1">
        <v>1</v>
      </c>
      <c r="D651">
        <v>1</v>
      </c>
      <c r="E651" s="1">
        <v>6</v>
      </c>
      <c r="F651" s="5" t="s">
        <v>10558</v>
      </c>
      <c r="G651" s="11">
        <f>IF(ISERROR(VLOOKUP(A651,'図6他 KIC単語（親密度データが存在するもの）'!A:G,6,FALSE)),"", VLOOKUP(A651,'図6他 KIC単語（親密度データが存在するもの）'!A:G,6,FALSE))</f>
        <v>5.8120000000000003</v>
      </c>
      <c r="J651" s="4">
        <f t="shared" si="10"/>
        <v>5.8120000000000003</v>
      </c>
    </row>
    <row r="652" spans="1:10" ht="13" x14ac:dyDescent="0.15">
      <c r="A652" s="1">
        <v>1021</v>
      </c>
      <c r="B652" s="1" t="s">
        <v>1414</v>
      </c>
      <c r="C652" s="1">
        <v>1</v>
      </c>
      <c r="D652">
        <v>1</v>
      </c>
      <c r="E652" s="1">
        <v>6</v>
      </c>
      <c r="F652" s="5" t="s">
        <v>10556</v>
      </c>
      <c r="G652" s="11">
        <f>IF(ISERROR(VLOOKUP(A652,'図6他 KIC単語（親密度データが存在するもの）'!A:G,6,FALSE)),"", VLOOKUP(A652,'図6他 KIC単語（親密度データが存在するもの）'!A:G,6,FALSE))</f>
        <v>5.4690000000000003</v>
      </c>
      <c r="J652" s="4">
        <f t="shared" si="10"/>
        <v>5.4690000000000003</v>
      </c>
    </row>
    <row r="653" spans="1:10" ht="13" x14ac:dyDescent="0.15">
      <c r="A653" s="1">
        <v>1022</v>
      </c>
      <c r="B653" s="1" t="s">
        <v>1415</v>
      </c>
      <c r="C653" s="1">
        <v>1</v>
      </c>
      <c r="D653">
        <v>1</v>
      </c>
      <c r="E653" s="1">
        <v>6</v>
      </c>
      <c r="F653" s="5" t="s">
        <v>10558</v>
      </c>
      <c r="G653" s="11">
        <f>IF(ISERROR(VLOOKUP(A653,'図6他 KIC単語（親密度データが存在するもの）'!A:G,6,FALSE)),"", VLOOKUP(A653,'図6他 KIC単語（親密度データが存在するもの）'!A:G,6,FALSE))</f>
        <v>5.8120000000000003</v>
      </c>
      <c r="J653" s="4">
        <f t="shared" si="10"/>
        <v>5.8120000000000003</v>
      </c>
    </row>
    <row r="654" spans="1:10" ht="13" x14ac:dyDescent="0.15">
      <c r="A654" s="1">
        <v>1023</v>
      </c>
      <c r="B654" s="1" t="s">
        <v>1416</v>
      </c>
      <c r="C654" s="1">
        <v>13</v>
      </c>
      <c r="D654">
        <v>13</v>
      </c>
      <c r="E654" s="1">
        <v>6</v>
      </c>
      <c r="F654" s="5" t="s">
        <v>8439</v>
      </c>
      <c r="G654" s="11">
        <f>IF(ISERROR(VLOOKUP(A654,'図6他 KIC単語（親密度データが存在するもの）'!A:G,6,FALSE)),"", VLOOKUP(A654,'図6他 KIC単語（親密度データが存在するもの）'!A:G,6,FALSE))</f>
        <v>5.8440000000000003</v>
      </c>
      <c r="J654" s="4">
        <f t="shared" si="10"/>
        <v>5.8440000000000003</v>
      </c>
    </row>
    <row r="655" spans="1:10" ht="13" x14ac:dyDescent="0.15">
      <c r="A655" s="1">
        <v>1024</v>
      </c>
      <c r="B655" s="1" t="s">
        <v>1417</v>
      </c>
      <c r="C655" s="1">
        <v>16</v>
      </c>
      <c r="D655">
        <v>15</v>
      </c>
      <c r="E655" s="1">
        <v>6</v>
      </c>
      <c r="F655" s="5" t="s">
        <v>8269</v>
      </c>
      <c r="G655" s="11">
        <f>IF(ISERROR(VLOOKUP(A655,'図6他 KIC単語（親密度データが存在するもの）'!A:G,6,FALSE)),"", VLOOKUP(A655,'図6他 KIC単語（親密度データが存在するもの）'!A:G,6,FALSE))</f>
        <v>5.0309999999999997</v>
      </c>
      <c r="J655" s="4">
        <f t="shared" si="10"/>
        <v>5.0309999999999997</v>
      </c>
    </row>
    <row r="656" spans="1:10" ht="13" x14ac:dyDescent="0.15">
      <c r="A656" s="1">
        <v>1027</v>
      </c>
      <c r="B656" s="1" t="s">
        <v>1419</v>
      </c>
      <c r="C656" s="1">
        <v>3</v>
      </c>
      <c r="D656">
        <v>3</v>
      </c>
      <c r="E656" s="1">
        <v>6</v>
      </c>
      <c r="F656" s="5" t="s">
        <v>10400</v>
      </c>
      <c r="G656" s="11">
        <f>IF(ISERROR(VLOOKUP(A656,'図6他 KIC単語（親密度データが存在するもの）'!A:G,6,FALSE)),"", VLOOKUP(A656,'図6他 KIC単語（親密度データが存在するもの）'!A:G,6,FALSE))</f>
        <v>6.5309999999999997</v>
      </c>
      <c r="J656" s="4">
        <f t="shared" si="10"/>
        <v>6.5309999999999997</v>
      </c>
    </row>
    <row r="657" spans="1:10" ht="13" x14ac:dyDescent="0.15">
      <c r="A657" s="1">
        <v>1028</v>
      </c>
      <c r="B657" s="1" t="s">
        <v>1420</v>
      </c>
      <c r="C657" s="1">
        <v>1</v>
      </c>
      <c r="D657">
        <v>1</v>
      </c>
      <c r="E657" s="1">
        <v>6</v>
      </c>
      <c r="F657" s="5" t="s">
        <v>10558</v>
      </c>
      <c r="G657" s="11">
        <f>IF(ISERROR(VLOOKUP(A657,'図6他 KIC単語（親密度データが存在するもの）'!A:G,6,FALSE)),"", VLOOKUP(A657,'図6他 KIC単語（親密度データが存在するもの）'!A:G,6,FALSE))</f>
        <v>5.7809999999999997</v>
      </c>
      <c r="J657" s="4">
        <f t="shared" si="10"/>
        <v>5.7809999999999997</v>
      </c>
    </row>
    <row r="658" spans="1:10" ht="13" x14ac:dyDescent="0.15">
      <c r="A658" s="1">
        <v>1031</v>
      </c>
      <c r="B658" s="1" t="s">
        <v>1423</v>
      </c>
      <c r="C658" s="1">
        <v>1</v>
      </c>
      <c r="D658">
        <v>1</v>
      </c>
      <c r="E658" s="1">
        <v>6</v>
      </c>
      <c r="F658" s="5" t="s">
        <v>10569</v>
      </c>
      <c r="G658" s="11">
        <f>IF(ISERROR(VLOOKUP(A658,'図6他 KIC単語（親密度データが存在するもの）'!A:G,6,FALSE)),"", VLOOKUP(A658,'図6他 KIC単語（親密度データが存在するもの）'!A:G,6,FALSE))</f>
        <v>6.5</v>
      </c>
      <c r="J658" s="4">
        <f t="shared" si="10"/>
        <v>6.5</v>
      </c>
    </row>
    <row r="659" spans="1:10" ht="13" x14ac:dyDescent="0.15">
      <c r="A659" s="1">
        <v>1032</v>
      </c>
      <c r="B659" s="1" t="s">
        <v>7914</v>
      </c>
      <c r="C659" s="1">
        <v>1</v>
      </c>
      <c r="D659">
        <v>1</v>
      </c>
      <c r="E659" s="1">
        <v>6</v>
      </c>
      <c r="F659" s="5" t="s">
        <v>10556</v>
      </c>
      <c r="G659" s="11" t="str">
        <f>IF(ISERROR(VLOOKUP(A659,'図6他 KIC単語（親密度データが存在するもの）'!A:G,6,FALSE)),"", VLOOKUP(A659,'図6他 KIC単語（親密度データが存在するもの）'!A:G,6,FALSE))</f>
        <v/>
      </c>
      <c r="J659" s="4" t="str">
        <f t="shared" si="10"/>
        <v/>
      </c>
    </row>
    <row r="660" spans="1:10" ht="13" x14ac:dyDescent="0.15">
      <c r="A660" s="1">
        <v>1033</v>
      </c>
      <c r="B660" s="1" t="s">
        <v>1403</v>
      </c>
      <c r="C660" s="1">
        <v>1</v>
      </c>
      <c r="D660">
        <v>1</v>
      </c>
      <c r="E660" s="1">
        <v>6</v>
      </c>
      <c r="F660" s="5" t="s">
        <v>10556</v>
      </c>
      <c r="G660" s="11">
        <f>IF(ISERROR(VLOOKUP(A660,'図6他 KIC単語（親密度データが存在するもの）'!A:G,6,FALSE)),"", VLOOKUP(A660,'図6他 KIC単語（親密度データが存在するもの）'!A:G,6,FALSE))</f>
        <v>6.1559999999999997</v>
      </c>
      <c r="J660" s="4">
        <f t="shared" si="10"/>
        <v>6.1559999999999997</v>
      </c>
    </row>
    <row r="661" spans="1:10" ht="13" x14ac:dyDescent="0.15">
      <c r="A661" s="1">
        <v>1034</v>
      </c>
      <c r="B661" s="1" t="s">
        <v>1424</v>
      </c>
      <c r="C661" s="1">
        <v>1</v>
      </c>
      <c r="D661">
        <v>1</v>
      </c>
      <c r="E661" s="1">
        <v>6</v>
      </c>
      <c r="F661" s="5" t="s">
        <v>10558</v>
      </c>
      <c r="G661" s="11">
        <f>IF(ISERROR(VLOOKUP(A661,'図6他 KIC単語（親密度データが存在するもの）'!A:G,6,FALSE)),"", VLOOKUP(A661,'図6他 KIC単語（親密度データが存在するもの）'!A:G,6,FALSE))</f>
        <v>5.5940000000000003</v>
      </c>
      <c r="J661" s="4">
        <f t="shared" si="10"/>
        <v>5.5940000000000003</v>
      </c>
    </row>
    <row r="662" spans="1:10" ht="13" x14ac:dyDescent="0.15">
      <c r="A662" s="1">
        <v>1035</v>
      </c>
      <c r="B662" s="1" t="s">
        <v>1425</v>
      </c>
      <c r="C662" s="1">
        <v>3</v>
      </c>
      <c r="D662">
        <v>3</v>
      </c>
      <c r="E662" s="1">
        <v>9</v>
      </c>
      <c r="F662" s="5" t="s">
        <v>10391</v>
      </c>
      <c r="G662" s="11">
        <f>IF(ISERROR(VLOOKUP(A662,'図6他 KIC単語（親密度データが存在するもの）'!A:G,6,FALSE)),"", VLOOKUP(A662,'図6他 KIC単語（親密度データが存在するもの）'!A:G,6,FALSE))</f>
        <v>6.0620000000000003</v>
      </c>
      <c r="J662" s="4">
        <f t="shared" si="10"/>
        <v>6.0620000000000003</v>
      </c>
    </row>
    <row r="663" spans="1:10" ht="13" x14ac:dyDescent="0.15">
      <c r="A663" s="1">
        <v>1039</v>
      </c>
      <c r="B663" s="1" t="s">
        <v>1429</v>
      </c>
      <c r="C663" s="1">
        <v>8</v>
      </c>
      <c r="D663">
        <v>8</v>
      </c>
      <c r="E663" s="1">
        <v>6</v>
      </c>
      <c r="F663" s="5" t="s">
        <v>9280</v>
      </c>
      <c r="G663" s="11">
        <f>IF(ISERROR(VLOOKUP(A663,'図6他 KIC単語（親密度データが存在するもの）'!A:G,6,FALSE)),"", VLOOKUP(A663,'図6他 KIC単語（親密度データが存在するもの）'!A:G,6,FALSE))</f>
        <v>6.0940000000000003</v>
      </c>
      <c r="J663" s="4">
        <f t="shared" si="10"/>
        <v>6.0940000000000003</v>
      </c>
    </row>
    <row r="664" spans="1:10" ht="13" x14ac:dyDescent="0.15">
      <c r="A664" s="1">
        <v>1040</v>
      </c>
      <c r="B664" s="1" t="s">
        <v>1430</v>
      </c>
      <c r="C664" s="1">
        <v>1</v>
      </c>
      <c r="D664">
        <v>1</v>
      </c>
      <c r="E664" s="1">
        <v>6</v>
      </c>
      <c r="F664" s="5" t="s">
        <v>10574</v>
      </c>
      <c r="G664" s="11">
        <f>IF(ISERROR(VLOOKUP(A664,'図6他 KIC単語（親密度データが存在するもの）'!A:G,6,FALSE)),"", VLOOKUP(A664,'図6他 KIC単語（親密度データが存在するもの）'!A:G,6,FALSE))</f>
        <v>5.5620000000000003</v>
      </c>
      <c r="J664" s="4">
        <f t="shared" si="10"/>
        <v>5.5620000000000003</v>
      </c>
    </row>
    <row r="665" spans="1:10" ht="13" x14ac:dyDescent="0.15">
      <c r="A665" s="1">
        <v>1041</v>
      </c>
      <c r="B665" s="1" t="s">
        <v>1423</v>
      </c>
      <c r="C665" s="1">
        <v>1</v>
      </c>
      <c r="D665">
        <v>1</v>
      </c>
      <c r="E665" s="1">
        <v>6</v>
      </c>
      <c r="F665" s="5" t="s">
        <v>10569</v>
      </c>
      <c r="G665" s="11">
        <f>IF(ISERROR(VLOOKUP(A665,'図6他 KIC単語（親密度データが存在するもの）'!A:G,6,FALSE)),"", VLOOKUP(A665,'図6他 KIC単語（親密度データが存在するもの）'!A:G,6,FALSE))</f>
        <v>6.5</v>
      </c>
      <c r="J665" s="4">
        <f t="shared" si="10"/>
        <v>6.5</v>
      </c>
    </row>
    <row r="666" spans="1:10" ht="13" x14ac:dyDescent="0.15">
      <c r="A666" s="1">
        <v>1042</v>
      </c>
      <c r="B666" s="1" t="s">
        <v>7915</v>
      </c>
      <c r="C666" s="1">
        <v>1</v>
      </c>
      <c r="D666">
        <v>1</v>
      </c>
      <c r="E666" s="1">
        <v>6</v>
      </c>
      <c r="F666" s="5" t="s">
        <v>10556</v>
      </c>
      <c r="G666" s="11" t="str">
        <f>IF(ISERROR(VLOOKUP(A666,'図6他 KIC単語（親密度データが存在するもの）'!A:G,6,FALSE)),"", VLOOKUP(A666,'図6他 KIC単語（親密度データが存在するもの）'!A:G,6,FALSE))</f>
        <v/>
      </c>
      <c r="J666" s="4" t="str">
        <f t="shared" si="10"/>
        <v/>
      </c>
    </row>
    <row r="667" spans="1:10" ht="13" x14ac:dyDescent="0.15">
      <c r="A667" s="1">
        <v>1044</v>
      </c>
      <c r="B667" s="1" t="s">
        <v>7916</v>
      </c>
      <c r="C667" s="1">
        <v>1</v>
      </c>
      <c r="D667">
        <v>1</v>
      </c>
      <c r="E667" s="1">
        <v>6</v>
      </c>
      <c r="F667" s="5" t="s">
        <v>10556</v>
      </c>
      <c r="G667" s="11" t="str">
        <f>IF(ISERROR(VLOOKUP(A667,'図6他 KIC単語（親密度データが存在するもの）'!A:G,6,FALSE)),"", VLOOKUP(A667,'図6他 KIC単語（親密度データが存在するもの）'!A:G,6,FALSE))</f>
        <v/>
      </c>
      <c r="J667" s="4" t="str">
        <f t="shared" si="10"/>
        <v/>
      </c>
    </row>
    <row r="668" spans="1:10" ht="13" x14ac:dyDescent="0.15">
      <c r="A668" s="1">
        <v>1045</v>
      </c>
      <c r="B668" s="1" t="s">
        <v>7917</v>
      </c>
      <c r="C668" s="1">
        <v>1</v>
      </c>
      <c r="D668">
        <v>1</v>
      </c>
      <c r="E668" s="1">
        <v>6</v>
      </c>
      <c r="F668" s="5" t="s">
        <v>10556</v>
      </c>
      <c r="G668" s="11" t="str">
        <f>IF(ISERROR(VLOOKUP(A668,'図6他 KIC単語（親密度データが存在するもの）'!A:G,6,FALSE)),"", VLOOKUP(A668,'図6他 KIC単語（親密度データが存在するもの）'!A:G,6,FALSE))</f>
        <v/>
      </c>
      <c r="J668" s="4" t="str">
        <f t="shared" si="10"/>
        <v/>
      </c>
    </row>
    <row r="669" spans="1:10" ht="13" x14ac:dyDescent="0.15">
      <c r="A669" s="1">
        <v>1048</v>
      </c>
      <c r="B669" s="1" t="s">
        <v>1434</v>
      </c>
      <c r="C669" s="1">
        <v>4</v>
      </c>
      <c r="D669">
        <v>4</v>
      </c>
      <c r="E669" s="1">
        <v>24</v>
      </c>
      <c r="F669" s="5" t="s">
        <v>10137</v>
      </c>
      <c r="G669" s="11">
        <f>IF(ISERROR(VLOOKUP(A669,'図6他 KIC単語（親密度データが存在するもの）'!A:G,6,FALSE)),"", VLOOKUP(A669,'図6他 KIC単語（親密度データが存在するもの）'!A:G,6,FALSE))</f>
        <v>5.5620000000000003</v>
      </c>
      <c r="J669" s="4">
        <f t="shared" si="10"/>
        <v>5.5620000000000003</v>
      </c>
    </row>
    <row r="670" spans="1:10" ht="13" x14ac:dyDescent="0.15">
      <c r="A670" s="1">
        <v>1049</v>
      </c>
      <c r="B670" s="1" t="s">
        <v>1435</v>
      </c>
      <c r="C670" s="1">
        <v>1</v>
      </c>
      <c r="D670">
        <v>1</v>
      </c>
      <c r="E670" s="1">
        <v>7</v>
      </c>
      <c r="F670" s="5" t="s">
        <v>10556</v>
      </c>
      <c r="G670" s="11">
        <f>IF(ISERROR(VLOOKUP(A670,'図6他 KIC単語（親密度データが存在するもの）'!A:G,6,FALSE)),"", VLOOKUP(A670,'図6他 KIC単語（親密度データが存在するもの）'!A:G,6,FALSE))</f>
        <v>5.25</v>
      </c>
      <c r="J670" s="4">
        <f t="shared" si="10"/>
        <v>5.25</v>
      </c>
    </row>
    <row r="671" spans="1:10" ht="13" x14ac:dyDescent="0.15">
      <c r="A671" s="1">
        <v>1050</v>
      </c>
      <c r="B671" s="1" t="s">
        <v>1436</v>
      </c>
      <c r="C671" s="1">
        <v>10</v>
      </c>
      <c r="D671">
        <v>10</v>
      </c>
      <c r="E671" s="1">
        <v>7</v>
      </c>
      <c r="F671" s="5" t="s">
        <v>8882</v>
      </c>
      <c r="G671" s="11">
        <f>IF(ISERROR(VLOOKUP(A671,'図6他 KIC単語（親密度データが存在するもの）'!A:G,6,FALSE)),"", VLOOKUP(A671,'図6他 KIC単語（親密度データが存在するもの）'!A:G,6,FALSE))</f>
        <v>5.3120000000000003</v>
      </c>
      <c r="J671" s="4">
        <f t="shared" si="10"/>
        <v>5.3120000000000003</v>
      </c>
    </row>
    <row r="672" spans="1:10" ht="13" x14ac:dyDescent="0.15">
      <c r="A672" s="1">
        <v>1051</v>
      </c>
      <c r="B672" s="1" t="s">
        <v>1437</v>
      </c>
      <c r="C672" s="1">
        <v>1</v>
      </c>
      <c r="D672">
        <v>1</v>
      </c>
      <c r="E672" s="1">
        <v>7</v>
      </c>
      <c r="F672" s="5" t="s">
        <v>10558</v>
      </c>
      <c r="G672" s="11">
        <f>IF(ISERROR(VLOOKUP(A672,'図6他 KIC単語（親密度データが存在するもの）'!A:G,6,FALSE)),"", VLOOKUP(A672,'図6他 KIC単語（親密度データが存在するもの）'!A:G,6,FALSE))</f>
        <v>5.625</v>
      </c>
      <c r="J672" s="4">
        <f t="shared" si="10"/>
        <v>5.625</v>
      </c>
    </row>
    <row r="673" spans="1:10" ht="13" x14ac:dyDescent="0.15">
      <c r="A673" s="1">
        <v>1053</v>
      </c>
      <c r="B673" s="1" t="s">
        <v>1439</v>
      </c>
      <c r="C673" s="1">
        <v>6</v>
      </c>
      <c r="D673">
        <v>5</v>
      </c>
      <c r="E673" s="1">
        <v>7</v>
      </c>
      <c r="F673" s="5" t="s">
        <v>9720</v>
      </c>
      <c r="G673" s="11">
        <f>IF(ISERROR(VLOOKUP(A673,'図6他 KIC単語（親密度データが存在するもの）'!A:G,6,FALSE)),"", VLOOKUP(A673,'図6他 KIC単語（親密度データが存在するもの）'!A:G,6,FALSE))</f>
        <v>6.25</v>
      </c>
      <c r="J673" s="4">
        <f t="shared" si="10"/>
        <v>6.25</v>
      </c>
    </row>
    <row r="674" spans="1:10" ht="13" x14ac:dyDescent="0.15">
      <c r="A674" s="1">
        <v>1055</v>
      </c>
      <c r="B674" s="1" t="s">
        <v>7918</v>
      </c>
      <c r="C674" s="1">
        <v>1</v>
      </c>
      <c r="D674">
        <v>1</v>
      </c>
      <c r="E674" s="1">
        <v>7</v>
      </c>
      <c r="F674" s="5" t="s">
        <v>10558</v>
      </c>
      <c r="G674" s="11" t="str">
        <f>IF(ISERROR(VLOOKUP(A674,'図6他 KIC単語（親密度データが存在するもの）'!A:G,6,FALSE)),"", VLOOKUP(A674,'図6他 KIC単語（親密度データが存在するもの）'!A:G,6,FALSE))</f>
        <v/>
      </c>
      <c r="J674" s="4" t="str">
        <f t="shared" si="10"/>
        <v/>
      </c>
    </row>
    <row r="675" spans="1:10" ht="13" x14ac:dyDescent="0.15">
      <c r="A675" s="1">
        <v>1057</v>
      </c>
      <c r="B675" s="1" t="s">
        <v>1441</v>
      </c>
      <c r="C675" s="1">
        <v>2</v>
      </c>
      <c r="D675">
        <v>2</v>
      </c>
      <c r="E675" s="1">
        <v>53</v>
      </c>
      <c r="F675" s="5" t="s">
        <v>10510</v>
      </c>
      <c r="G675" s="11">
        <f>IF(ISERROR(VLOOKUP(A675,'図6他 KIC単語（親密度データが存在するもの）'!A:G,6,FALSE)),"", VLOOKUP(A675,'図6他 KIC単語（親密度データが存在するもの）'!A:G,6,FALSE))</f>
        <v>5.5309999999999997</v>
      </c>
      <c r="J675" s="4">
        <f t="shared" si="10"/>
        <v>5.5309999999999997</v>
      </c>
    </row>
    <row r="676" spans="1:10" ht="13" x14ac:dyDescent="0.15">
      <c r="A676" s="1">
        <v>1058</v>
      </c>
      <c r="B676" s="1" t="s">
        <v>1442</v>
      </c>
      <c r="C676" s="1">
        <v>1</v>
      </c>
      <c r="D676">
        <v>1</v>
      </c>
      <c r="E676" s="1">
        <v>74</v>
      </c>
      <c r="F676" s="5" t="s">
        <v>10574</v>
      </c>
      <c r="G676" s="11">
        <f>IF(ISERROR(VLOOKUP(A676,'図6他 KIC単語（親密度データが存在するもの）'!A:G,6,FALSE)),"", VLOOKUP(A676,'図6他 KIC単語（親密度データが存在するもの）'!A:G,6,FALSE))</f>
        <v>5.9379999999999997</v>
      </c>
      <c r="J676" s="4">
        <f t="shared" si="10"/>
        <v>5.9379999999999997</v>
      </c>
    </row>
    <row r="677" spans="1:10" ht="13" x14ac:dyDescent="0.15">
      <c r="A677" s="1">
        <v>1059</v>
      </c>
      <c r="B677" s="1" t="s">
        <v>1443</v>
      </c>
      <c r="C677" s="1">
        <v>1</v>
      </c>
      <c r="D677">
        <v>1</v>
      </c>
      <c r="E677" s="1">
        <v>7</v>
      </c>
      <c r="F677" s="5" t="s">
        <v>10565</v>
      </c>
      <c r="G677" s="11">
        <f>IF(ISERROR(VLOOKUP(A677,'図6他 KIC単語（親密度データが存在するもの）'!A:G,6,FALSE)),"", VLOOKUP(A677,'図6他 KIC単語（親密度データが存在するもの）'!A:G,6,FALSE))</f>
        <v>6</v>
      </c>
      <c r="J677" s="4">
        <f t="shared" si="10"/>
        <v>6</v>
      </c>
    </row>
    <row r="678" spans="1:10" ht="13" x14ac:dyDescent="0.15">
      <c r="A678" s="1">
        <v>1066</v>
      </c>
      <c r="B678" s="1" t="s">
        <v>1449</v>
      </c>
      <c r="C678" s="1">
        <v>2</v>
      </c>
      <c r="D678">
        <v>2</v>
      </c>
      <c r="E678" s="1">
        <v>7</v>
      </c>
      <c r="F678" s="5" t="s">
        <v>10434</v>
      </c>
      <c r="G678" s="11">
        <f>IF(ISERROR(VLOOKUP(A678,'図6他 KIC単語（親密度データが存在するもの）'!A:G,6,FALSE)),"", VLOOKUP(A678,'図6他 KIC単語（親密度データが存在するもの）'!A:G,6,FALSE))</f>
        <v>5.625</v>
      </c>
      <c r="J678" s="4">
        <f t="shared" si="10"/>
        <v>5.625</v>
      </c>
    </row>
    <row r="679" spans="1:10" ht="13" x14ac:dyDescent="0.15">
      <c r="A679" s="1">
        <v>1067</v>
      </c>
      <c r="B679" s="1" t="s">
        <v>7919</v>
      </c>
      <c r="C679" s="1">
        <v>16</v>
      </c>
      <c r="D679">
        <v>15</v>
      </c>
      <c r="E679" s="1">
        <v>7</v>
      </c>
      <c r="F679" s="5" t="s">
        <v>10815</v>
      </c>
      <c r="G679" s="11" t="str">
        <f>IF(ISERROR(VLOOKUP(A679,'図6他 KIC単語（親密度データが存在するもの）'!A:G,6,FALSE)),"", VLOOKUP(A679,'図6他 KIC単語（親密度データが存在するもの）'!A:G,6,FALSE))</f>
        <v/>
      </c>
      <c r="H679" s="7">
        <v>5.4690000000000003</v>
      </c>
      <c r="I679" s="7" t="s">
        <v>10816</v>
      </c>
      <c r="J679" s="4">
        <f t="shared" si="10"/>
        <v>5.4690000000000003</v>
      </c>
    </row>
    <row r="680" spans="1:10" ht="13" x14ac:dyDescent="0.15">
      <c r="A680" s="1">
        <v>1070</v>
      </c>
      <c r="B680" s="1" t="s">
        <v>1450</v>
      </c>
      <c r="C680" s="1">
        <v>1</v>
      </c>
      <c r="D680">
        <v>1</v>
      </c>
      <c r="E680" s="1">
        <v>7</v>
      </c>
      <c r="F680" s="5" t="s">
        <v>10556</v>
      </c>
      <c r="G680" s="11">
        <f>IF(ISERROR(VLOOKUP(A680,'図6他 KIC単語（親密度データが存在するもの）'!A:G,6,FALSE)),"", VLOOKUP(A680,'図6他 KIC単語（親密度データが存在するもの）'!A:G,6,FALSE))</f>
        <v>4.8120000000000003</v>
      </c>
      <c r="J680" s="4">
        <f t="shared" si="10"/>
        <v>4.8120000000000003</v>
      </c>
    </row>
    <row r="681" spans="1:10" ht="13" x14ac:dyDescent="0.15">
      <c r="A681" s="1">
        <v>1071</v>
      </c>
      <c r="B681" s="1" t="s">
        <v>1451</v>
      </c>
      <c r="C681" s="1">
        <v>2</v>
      </c>
      <c r="D681">
        <v>2</v>
      </c>
      <c r="E681" s="1">
        <v>7</v>
      </c>
      <c r="F681" s="5" t="s">
        <v>10496</v>
      </c>
      <c r="G681" s="11">
        <f>IF(ISERROR(VLOOKUP(A681,'図6他 KIC単語（親密度データが存在するもの）'!A:G,6,FALSE)),"", VLOOKUP(A681,'図6他 KIC単語（親密度データが存在するもの）'!A:G,6,FALSE))</f>
        <v>6.1559999999999997</v>
      </c>
      <c r="J681" s="4">
        <f t="shared" si="10"/>
        <v>6.1559999999999997</v>
      </c>
    </row>
    <row r="682" spans="1:10" ht="13" x14ac:dyDescent="0.15">
      <c r="A682" s="1">
        <v>1072</v>
      </c>
      <c r="B682" s="1" t="s">
        <v>1452</v>
      </c>
      <c r="C682" s="1">
        <v>2</v>
      </c>
      <c r="D682">
        <v>2</v>
      </c>
      <c r="E682" s="1">
        <v>7</v>
      </c>
      <c r="F682" s="5" t="s">
        <v>10482</v>
      </c>
      <c r="G682" s="11">
        <f>IF(ISERROR(VLOOKUP(A682,'図6他 KIC単語（親密度データが存在するもの）'!A:G,6,FALSE)),"", VLOOKUP(A682,'図6他 KIC単語（親密度データが存在するもの）'!A:G,6,FALSE))</f>
        <v>4.5940000000000003</v>
      </c>
      <c r="J682" s="4">
        <f t="shared" si="10"/>
        <v>4.5940000000000003</v>
      </c>
    </row>
    <row r="683" spans="1:10" ht="13" x14ac:dyDescent="0.15">
      <c r="A683" s="1">
        <v>1073</v>
      </c>
      <c r="B683" s="1" t="s">
        <v>1453</v>
      </c>
      <c r="C683" s="1">
        <v>1</v>
      </c>
      <c r="D683">
        <v>1</v>
      </c>
      <c r="E683" s="1">
        <v>7</v>
      </c>
      <c r="F683" s="5" t="s">
        <v>10573</v>
      </c>
      <c r="G683" s="11">
        <f>IF(ISERROR(VLOOKUP(A683,'図6他 KIC単語（親密度データが存在するもの）'!A:G,6,FALSE)),"", VLOOKUP(A683,'図6他 KIC単語（親密度データが存在するもの）'!A:G,6,FALSE))</f>
        <v>6.125</v>
      </c>
      <c r="J683" s="4">
        <f t="shared" si="10"/>
        <v>6.125</v>
      </c>
    </row>
    <row r="684" spans="1:10" ht="13" x14ac:dyDescent="0.15">
      <c r="A684" s="1">
        <v>1076</v>
      </c>
      <c r="B684" s="1" t="s">
        <v>1455</v>
      </c>
      <c r="C684" s="1">
        <v>1</v>
      </c>
      <c r="D684">
        <v>1</v>
      </c>
      <c r="E684" s="1">
        <v>7</v>
      </c>
      <c r="F684" s="5" t="s">
        <v>10558</v>
      </c>
      <c r="G684" s="11">
        <f>IF(ISERROR(VLOOKUP(A684,'図6他 KIC単語（親密度データが存在するもの）'!A:G,6,FALSE)),"", VLOOKUP(A684,'図6他 KIC単語（親密度データが存在するもの）'!A:G,6,FALSE))</f>
        <v>5.9059999999999997</v>
      </c>
      <c r="J684" s="4">
        <f t="shared" si="10"/>
        <v>5.9059999999999997</v>
      </c>
    </row>
    <row r="685" spans="1:10" ht="13" x14ac:dyDescent="0.15">
      <c r="A685" s="1">
        <v>1077</v>
      </c>
      <c r="B685" s="1" t="s">
        <v>1456</v>
      </c>
      <c r="C685" s="1">
        <v>1</v>
      </c>
      <c r="D685">
        <v>1</v>
      </c>
      <c r="E685" s="1">
        <v>7</v>
      </c>
      <c r="F685" s="5" t="s">
        <v>10579</v>
      </c>
      <c r="G685" s="11">
        <f>IF(ISERROR(VLOOKUP(A685,'図6他 KIC単語（親密度データが存在するもの）'!A:G,6,FALSE)),"", VLOOKUP(A685,'図6他 KIC単語（親密度データが存在するもの）'!A:G,6,FALSE))</f>
        <v>5.75</v>
      </c>
      <c r="J685" s="4">
        <f t="shared" si="10"/>
        <v>5.75</v>
      </c>
    </row>
    <row r="686" spans="1:10" ht="13" x14ac:dyDescent="0.15">
      <c r="A686" s="1">
        <v>1078</v>
      </c>
      <c r="B686" s="1" t="s">
        <v>1456</v>
      </c>
      <c r="C686" s="1">
        <v>2</v>
      </c>
      <c r="D686">
        <v>2</v>
      </c>
      <c r="E686" s="1">
        <v>7</v>
      </c>
      <c r="F686" s="5" t="s">
        <v>10540</v>
      </c>
      <c r="G686" s="11">
        <f>IF(ISERROR(VLOOKUP(A686,'図6他 KIC単語（親密度データが存在するもの）'!A:G,6,FALSE)),"", VLOOKUP(A686,'図6他 KIC単語（親密度データが存在するもの）'!A:G,6,FALSE))</f>
        <v>5.3440000000000003</v>
      </c>
      <c r="J686" s="4">
        <f t="shared" si="10"/>
        <v>5.3440000000000003</v>
      </c>
    </row>
    <row r="687" spans="1:10" ht="13" x14ac:dyDescent="0.15">
      <c r="A687" s="1">
        <v>1080</v>
      </c>
      <c r="B687" s="1" t="s">
        <v>1459</v>
      </c>
      <c r="C687" s="1">
        <v>1</v>
      </c>
      <c r="D687">
        <v>1</v>
      </c>
      <c r="E687" s="1">
        <v>7</v>
      </c>
      <c r="F687" s="5" t="s">
        <v>10556</v>
      </c>
      <c r="G687" s="11">
        <f>IF(ISERROR(VLOOKUP(A687,'図6他 KIC単語（親密度データが存在するもの）'!A:G,6,FALSE)),"", VLOOKUP(A687,'図6他 KIC単語（親密度データが存在するもの）'!A:G,6,FALSE))</f>
        <v>5.2809999999999997</v>
      </c>
      <c r="J687" s="4">
        <f t="shared" si="10"/>
        <v>5.2809999999999997</v>
      </c>
    </row>
    <row r="688" spans="1:10" ht="13" x14ac:dyDescent="0.15">
      <c r="A688" s="1">
        <v>1082</v>
      </c>
      <c r="B688" s="1" t="s">
        <v>1460</v>
      </c>
      <c r="C688" s="1">
        <v>1</v>
      </c>
      <c r="D688">
        <v>1</v>
      </c>
      <c r="E688" s="1">
        <v>7</v>
      </c>
      <c r="F688" s="5" t="s">
        <v>10562</v>
      </c>
      <c r="G688" s="11">
        <f>IF(ISERROR(VLOOKUP(A688,'図6他 KIC単語（親密度データが存在するもの）'!A:G,6,FALSE)),"", VLOOKUP(A688,'図6他 KIC単語（親密度データが存在するもの）'!A:G,6,FALSE))</f>
        <v>6.6879999999999997</v>
      </c>
      <c r="J688" s="4">
        <f t="shared" si="10"/>
        <v>6.6879999999999997</v>
      </c>
    </row>
    <row r="689" spans="1:10" ht="13" x14ac:dyDescent="0.15">
      <c r="A689" s="1">
        <v>1088</v>
      </c>
      <c r="B689" s="1" t="s">
        <v>1465</v>
      </c>
      <c r="C689" s="1">
        <v>2</v>
      </c>
      <c r="D689">
        <v>2</v>
      </c>
      <c r="E689" s="1">
        <v>10</v>
      </c>
      <c r="F689" s="5" t="s">
        <v>10525</v>
      </c>
      <c r="G689" s="11">
        <f>IF(ISERROR(VLOOKUP(A689,'図6他 KIC単語（親密度データが存在するもの）'!A:G,6,FALSE)),"", VLOOKUP(A689,'図6他 KIC単語（親密度データが存在するもの）'!A:G,6,FALSE))</f>
        <v>5.4379999999999997</v>
      </c>
      <c r="J689" s="4">
        <f t="shared" si="10"/>
        <v>5.4379999999999997</v>
      </c>
    </row>
    <row r="690" spans="1:10" ht="13" x14ac:dyDescent="0.15">
      <c r="A690" s="1">
        <v>1089</v>
      </c>
      <c r="B690" s="1" t="s">
        <v>1466</v>
      </c>
      <c r="C690" s="1">
        <v>1</v>
      </c>
      <c r="D690">
        <v>1</v>
      </c>
      <c r="E690" s="1">
        <v>7</v>
      </c>
      <c r="F690" s="5" t="s">
        <v>10572</v>
      </c>
      <c r="G690" s="11">
        <f>IF(ISERROR(VLOOKUP(A690,'図6他 KIC単語（親密度データが存在するもの）'!A:G,6,FALSE)),"", VLOOKUP(A690,'図6他 KIC単語（親密度データが存在するもの）'!A:G,6,FALSE))</f>
        <v>6</v>
      </c>
      <c r="J690" s="4">
        <f t="shared" si="10"/>
        <v>6</v>
      </c>
    </row>
    <row r="691" spans="1:10" ht="13" x14ac:dyDescent="0.15">
      <c r="A691" s="1">
        <v>1090</v>
      </c>
      <c r="B691" s="1" t="s">
        <v>1467</v>
      </c>
      <c r="C691" s="1">
        <v>1</v>
      </c>
      <c r="D691">
        <v>1</v>
      </c>
      <c r="E691" s="1">
        <v>7</v>
      </c>
      <c r="F691" s="5" t="s">
        <v>10556</v>
      </c>
      <c r="G691" s="11">
        <f>IF(ISERROR(VLOOKUP(A691,'図6他 KIC単語（親密度データが存在するもの）'!A:G,6,FALSE)),"", VLOOKUP(A691,'図6他 KIC単語（親密度データが存在するもの）'!A:G,6,FALSE))</f>
        <v>5.5309999999999997</v>
      </c>
      <c r="J691" s="4">
        <f t="shared" si="10"/>
        <v>5.5309999999999997</v>
      </c>
    </row>
    <row r="692" spans="1:10" ht="13" x14ac:dyDescent="0.15">
      <c r="A692" s="1">
        <v>1091</v>
      </c>
      <c r="B692" s="1" t="s">
        <v>1468</v>
      </c>
      <c r="C692" s="1">
        <v>1</v>
      </c>
      <c r="D692">
        <v>1</v>
      </c>
      <c r="E692" s="1">
        <v>7</v>
      </c>
      <c r="F692" s="5" t="s">
        <v>10556</v>
      </c>
      <c r="G692" s="11">
        <f>IF(ISERROR(VLOOKUP(A692,'図6他 KIC単語（親密度データが存在するもの）'!A:G,6,FALSE)),"", VLOOKUP(A692,'図6他 KIC単語（親密度データが存在するもの）'!A:G,6,FALSE))</f>
        <v>3.2290000000000001</v>
      </c>
      <c r="J692" s="4">
        <f t="shared" si="10"/>
        <v>3.2290000000000001</v>
      </c>
    </row>
    <row r="693" spans="1:10" ht="13" x14ac:dyDescent="0.15">
      <c r="A693" s="1">
        <v>1097</v>
      </c>
      <c r="B693" s="1" t="s">
        <v>7905</v>
      </c>
      <c r="C693" s="1">
        <v>2</v>
      </c>
      <c r="D693">
        <v>2</v>
      </c>
      <c r="E693" s="1">
        <v>6</v>
      </c>
      <c r="F693" s="5" t="s">
        <v>10497</v>
      </c>
      <c r="G693" s="11" t="str">
        <f>IF(ISERROR(VLOOKUP(A693,'図6他 KIC単語（親密度データが存在するもの）'!A:G,6,FALSE)),"", VLOOKUP(A693,'図6他 KIC単語（親密度データが存在するもの）'!A:G,6,FALSE))</f>
        <v/>
      </c>
      <c r="J693" s="4" t="str">
        <f t="shared" si="10"/>
        <v/>
      </c>
    </row>
    <row r="694" spans="1:10" ht="13" x14ac:dyDescent="0.15">
      <c r="A694" s="1">
        <v>1102</v>
      </c>
      <c r="B694" s="1" t="s">
        <v>1471</v>
      </c>
      <c r="C694" s="1">
        <v>1</v>
      </c>
      <c r="D694">
        <v>1</v>
      </c>
      <c r="E694" s="1">
        <v>7</v>
      </c>
      <c r="F694" s="5" t="s">
        <v>10562</v>
      </c>
      <c r="G694" s="11">
        <f>IF(ISERROR(VLOOKUP(A694,'図6他 KIC単語（親密度データが存在するもの）'!A:G,6,FALSE)),"", VLOOKUP(A694,'図6他 KIC単語（親密度データが存在するもの）'!A:G,6,FALSE))</f>
        <v>6.3120000000000003</v>
      </c>
      <c r="J694" s="4">
        <f t="shared" si="10"/>
        <v>6.3120000000000003</v>
      </c>
    </row>
    <row r="695" spans="1:10" ht="13" x14ac:dyDescent="0.15">
      <c r="A695" s="1">
        <v>1104</v>
      </c>
      <c r="B695" s="1" t="s">
        <v>1474</v>
      </c>
      <c r="C695" s="1">
        <v>1</v>
      </c>
      <c r="D695">
        <v>1</v>
      </c>
      <c r="E695" s="1">
        <v>7</v>
      </c>
      <c r="F695" s="5" t="s">
        <v>10556</v>
      </c>
      <c r="G695" s="11">
        <f>IF(ISERROR(VLOOKUP(A695,'図6他 KIC単語（親密度データが存在するもの）'!A:G,6,FALSE)),"", VLOOKUP(A695,'図6他 KIC単語（親密度データが存在するもの）'!A:G,6,FALSE))</f>
        <v>5.9059999999999997</v>
      </c>
      <c r="J695" s="4">
        <f t="shared" si="10"/>
        <v>5.9059999999999997</v>
      </c>
    </row>
    <row r="696" spans="1:10" ht="13" x14ac:dyDescent="0.15">
      <c r="A696" s="1">
        <v>1108</v>
      </c>
      <c r="B696" s="1" t="s">
        <v>1477</v>
      </c>
      <c r="C696" s="1">
        <v>1</v>
      </c>
      <c r="D696">
        <v>1</v>
      </c>
      <c r="E696" s="1">
        <v>7</v>
      </c>
      <c r="F696" s="5" t="s">
        <v>10556</v>
      </c>
      <c r="G696" s="11">
        <f>IF(ISERROR(VLOOKUP(A696,'図6他 KIC単語（親密度データが存在するもの）'!A:G,6,FALSE)),"", VLOOKUP(A696,'図6他 KIC単語（親密度データが存在するもの）'!A:G,6,FALSE))</f>
        <v>5.6559999999999997</v>
      </c>
      <c r="J696" s="4">
        <f t="shared" si="10"/>
        <v>5.6559999999999997</v>
      </c>
    </row>
    <row r="697" spans="1:10" ht="13" x14ac:dyDescent="0.15">
      <c r="A697" s="1">
        <v>1109</v>
      </c>
      <c r="B697" s="1" t="s">
        <v>1478</v>
      </c>
      <c r="C697" s="1">
        <v>1</v>
      </c>
      <c r="D697">
        <v>1</v>
      </c>
      <c r="E697" s="1">
        <v>7</v>
      </c>
      <c r="F697" s="5" t="s">
        <v>10556</v>
      </c>
      <c r="G697" s="11">
        <f>IF(ISERROR(VLOOKUP(A697,'図6他 KIC単語（親密度データが存在するもの）'!A:G,6,FALSE)),"", VLOOKUP(A697,'図6他 KIC単語（親密度データが存在するもの）'!A:G,6,FALSE))</f>
        <v>5.3120000000000003</v>
      </c>
      <c r="J697" s="4">
        <f t="shared" si="10"/>
        <v>5.3120000000000003</v>
      </c>
    </row>
    <row r="698" spans="1:10" ht="13" x14ac:dyDescent="0.15">
      <c r="A698" s="1">
        <v>1110</v>
      </c>
      <c r="B698" s="1" t="s">
        <v>1479</v>
      </c>
      <c r="C698" s="1">
        <v>1</v>
      </c>
      <c r="D698">
        <v>1</v>
      </c>
      <c r="E698" s="1">
        <v>7</v>
      </c>
      <c r="F698" s="5" t="s">
        <v>10569</v>
      </c>
      <c r="G698" s="11">
        <f>IF(ISERROR(VLOOKUP(A698,'図6他 KIC単語（親密度データが存在するもの）'!A:G,6,FALSE)),"", VLOOKUP(A698,'図6他 KIC単語（親密度データが存在するもの）'!A:G,6,FALSE))</f>
        <v>6.3440000000000003</v>
      </c>
      <c r="J698" s="4">
        <f t="shared" si="10"/>
        <v>6.3440000000000003</v>
      </c>
    </row>
    <row r="699" spans="1:10" ht="13" x14ac:dyDescent="0.15">
      <c r="A699" s="1">
        <v>1111</v>
      </c>
      <c r="B699" s="1" t="s">
        <v>1480</v>
      </c>
      <c r="C699" s="1">
        <v>10</v>
      </c>
      <c r="D699">
        <v>10</v>
      </c>
      <c r="E699" s="1">
        <v>7</v>
      </c>
      <c r="F699" s="5" t="s">
        <v>8869</v>
      </c>
      <c r="G699" s="11">
        <f>IF(ISERROR(VLOOKUP(A699,'図6他 KIC単語（親密度データが存在するもの）'!A:G,6,FALSE)),"", VLOOKUP(A699,'図6他 KIC単語（親密度データが存在するもの）'!A:G,6,FALSE))</f>
        <v>6.2809999999999997</v>
      </c>
      <c r="J699" s="4">
        <f t="shared" si="10"/>
        <v>6.2809999999999997</v>
      </c>
    </row>
    <row r="700" spans="1:10" ht="13" x14ac:dyDescent="0.15">
      <c r="A700" s="1">
        <v>1112</v>
      </c>
      <c r="B700" s="1" t="s">
        <v>1481</v>
      </c>
      <c r="C700" s="1">
        <v>15</v>
      </c>
      <c r="D700">
        <v>15</v>
      </c>
      <c r="E700" s="1">
        <v>7</v>
      </c>
      <c r="F700" s="5" t="s">
        <v>8306</v>
      </c>
      <c r="G700" s="11">
        <f>IF(ISERROR(VLOOKUP(A700,'図6他 KIC単語（親密度データが存在するもの）'!A:G,6,FALSE)),"", VLOOKUP(A700,'図6他 KIC単語（親密度データが存在するもの）'!A:G,6,FALSE))</f>
        <v>5.6879999999999997</v>
      </c>
      <c r="J700" s="4">
        <f t="shared" si="10"/>
        <v>5.6879999999999997</v>
      </c>
    </row>
    <row r="701" spans="1:10" ht="13" x14ac:dyDescent="0.15">
      <c r="A701" s="1">
        <v>1114</v>
      </c>
      <c r="B701" s="1" t="s">
        <v>7920</v>
      </c>
      <c r="C701" s="1">
        <v>1</v>
      </c>
      <c r="D701">
        <v>1</v>
      </c>
      <c r="E701" s="1">
        <v>7</v>
      </c>
      <c r="F701" s="5" t="s">
        <v>10556</v>
      </c>
      <c r="G701" s="11" t="str">
        <f>IF(ISERROR(VLOOKUP(A701,'図6他 KIC単語（親密度データが存在するもの）'!A:G,6,FALSE)),"", VLOOKUP(A701,'図6他 KIC単語（親密度データが存在するもの）'!A:G,6,FALSE))</f>
        <v/>
      </c>
      <c r="J701" s="4" t="str">
        <f t="shared" si="10"/>
        <v/>
      </c>
    </row>
    <row r="702" spans="1:10" ht="13" x14ac:dyDescent="0.15">
      <c r="A702" s="1">
        <v>1115</v>
      </c>
      <c r="B702" s="1" t="s">
        <v>1482</v>
      </c>
      <c r="C702" s="1">
        <v>16</v>
      </c>
      <c r="D702">
        <v>16</v>
      </c>
      <c r="E702" s="1">
        <v>7</v>
      </c>
      <c r="F702" s="5" t="s">
        <v>8268</v>
      </c>
      <c r="G702" s="11">
        <f>IF(ISERROR(VLOOKUP(A702,'図6他 KIC単語（親密度データが存在するもの）'!A:G,6,FALSE)),"", VLOOKUP(A702,'図6他 KIC単語（親密度データが存在するもの）'!A:G,6,FALSE))</f>
        <v>5.5940000000000003</v>
      </c>
      <c r="J702" s="4">
        <f t="shared" si="10"/>
        <v>5.5940000000000003</v>
      </c>
    </row>
    <row r="703" spans="1:10" ht="13" x14ac:dyDescent="0.15">
      <c r="A703" s="1">
        <v>1116</v>
      </c>
      <c r="B703" s="1" t="s">
        <v>1483</v>
      </c>
      <c r="C703" s="1">
        <v>1</v>
      </c>
      <c r="D703">
        <v>1</v>
      </c>
      <c r="E703" s="1">
        <v>7</v>
      </c>
      <c r="F703" s="5" t="s">
        <v>10579</v>
      </c>
      <c r="G703" s="11">
        <f>IF(ISERROR(VLOOKUP(A703,'図6他 KIC単語（親密度データが存在するもの）'!A:G,6,FALSE)),"", VLOOKUP(A703,'図6他 KIC単語（親密度データが存在するもの）'!A:G,6,FALSE))</f>
        <v>6.4379999999999997</v>
      </c>
      <c r="J703" s="4">
        <f t="shared" si="10"/>
        <v>6.4379999999999997</v>
      </c>
    </row>
    <row r="704" spans="1:10" ht="13" x14ac:dyDescent="0.15">
      <c r="A704" s="1">
        <v>1120</v>
      </c>
      <c r="B704" s="1" t="s">
        <v>1485</v>
      </c>
      <c r="C704" s="1">
        <v>13</v>
      </c>
      <c r="D704">
        <v>13</v>
      </c>
      <c r="E704" s="1">
        <v>7</v>
      </c>
      <c r="F704" s="5" t="s">
        <v>8438</v>
      </c>
      <c r="G704" s="11">
        <f>IF(ISERROR(VLOOKUP(A704,'図6他 KIC単語（親密度データが存在するもの）'!A:G,6,FALSE)),"", VLOOKUP(A704,'図6他 KIC単語（親密度データが存在するもの）'!A:G,6,FALSE))</f>
        <v>4.9690000000000003</v>
      </c>
      <c r="J704" s="4">
        <f t="shared" si="10"/>
        <v>4.9690000000000003</v>
      </c>
    </row>
    <row r="705" spans="1:10" ht="13" x14ac:dyDescent="0.15">
      <c r="A705" s="1">
        <v>1121</v>
      </c>
      <c r="B705" s="1" t="s">
        <v>7921</v>
      </c>
      <c r="C705" s="1">
        <v>1</v>
      </c>
      <c r="D705">
        <v>1</v>
      </c>
      <c r="E705" s="1">
        <v>73</v>
      </c>
      <c r="F705" s="5" t="s">
        <v>10556</v>
      </c>
      <c r="G705" s="11" t="str">
        <f>IF(ISERROR(VLOOKUP(A705,'図6他 KIC単語（親密度データが存在するもの）'!A:G,6,FALSE)),"", VLOOKUP(A705,'図6他 KIC単語（親密度データが存在するもの）'!A:G,6,FALSE))</f>
        <v/>
      </c>
      <c r="J705" s="4" t="str">
        <f t="shared" si="10"/>
        <v/>
      </c>
    </row>
    <row r="706" spans="1:10" ht="13" x14ac:dyDescent="0.15">
      <c r="A706" s="1">
        <v>1122</v>
      </c>
      <c r="B706" s="1" t="s">
        <v>121</v>
      </c>
      <c r="C706" s="1">
        <v>1</v>
      </c>
      <c r="D706">
        <v>1</v>
      </c>
      <c r="E706" s="1">
        <v>7</v>
      </c>
      <c r="F706" s="5" t="s">
        <v>10556</v>
      </c>
      <c r="G706" s="11">
        <f>IF(ISERROR(VLOOKUP(A706,'図6他 KIC単語（親密度データが存在するもの）'!A:G,6,FALSE)),"", VLOOKUP(A706,'図6他 KIC単語（親密度データが存在するもの）'!A:G,6,FALSE))</f>
        <v>5</v>
      </c>
      <c r="J706" s="4">
        <f t="shared" si="10"/>
        <v>5</v>
      </c>
    </row>
    <row r="707" spans="1:10" ht="13" x14ac:dyDescent="0.15">
      <c r="A707" s="1">
        <v>1123</v>
      </c>
      <c r="B707" s="1" t="s">
        <v>1487</v>
      </c>
      <c r="C707" s="1">
        <v>1</v>
      </c>
      <c r="D707">
        <v>1</v>
      </c>
      <c r="E707" s="1">
        <v>7</v>
      </c>
      <c r="F707" s="5" t="s">
        <v>10579</v>
      </c>
      <c r="G707" s="11">
        <f>IF(ISERROR(VLOOKUP(A707,'図6他 KIC単語（親密度データが存在するもの）'!A:G,6,FALSE)),"", VLOOKUP(A707,'図6他 KIC単語（親密度データが存在するもの）'!A:G,6,FALSE))</f>
        <v>6.5940000000000003</v>
      </c>
      <c r="J707" s="4">
        <f t="shared" ref="J707:J770" si="11">IF(IF(G707&lt;&gt;"", G707, H707) = 0, "", IF(G707&lt;&gt;"", G707, H707))</f>
        <v>6.5940000000000003</v>
      </c>
    </row>
    <row r="708" spans="1:10" ht="13" x14ac:dyDescent="0.15">
      <c r="A708" s="1">
        <v>1124</v>
      </c>
      <c r="B708" s="1" t="s">
        <v>7922</v>
      </c>
      <c r="C708" s="1">
        <v>1</v>
      </c>
      <c r="D708">
        <v>1</v>
      </c>
      <c r="E708" s="1">
        <v>7</v>
      </c>
      <c r="F708" s="5" t="s">
        <v>10556</v>
      </c>
      <c r="G708" s="11" t="str">
        <f>IF(ISERROR(VLOOKUP(A708,'図6他 KIC単語（親密度データが存在するもの）'!A:G,6,FALSE)),"", VLOOKUP(A708,'図6他 KIC単語（親密度データが存在するもの）'!A:G,6,FALSE))</f>
        <v/>
      </c>
      <c r="J708" s="4" t="str">
        <f t="shared" si="11"/>
        <v/>
      </c>
    </row>
    <row r="709" spans="1:10" ht="13" x14ac:dyDescent="0.15">
      <c r="A709" s="1">
        <v>1125</v>
      </c>
      <c r="B709" s="1" t="s">
        <v>1488</v>
      </c>
      <c r="C709" s="1">
        <v>2</v>
      </c>
      <c r="D709">
        <v>2</v>
      </c>
      <c r="E709" s="1">
        <v>7</v>
      </c>
      <c r="F709" s="5" t="s">
        <v>10434</v>
      </c>
      <c r="G709" s="11">
        <f>IF(ISERROR(VLOOKUP(A709,'図6他 KIC単語（親密度データが存在するもの）'!A:G,6,FALSE)),"", VLOOKUP(A709,'図6他 KIC単語（親密度データが存在するもの）'!A:G,6,FALSE))</f>
        <v>5.4379999999999997</v>
      </c>
      <c r="J709" s="4">
        <f t="shared" si="11"/>
        <v>5.4379999999999997</v>
      </c>
    </row>
    <row r="710" spans="1:10" ht="13" x14ac:dyDescent="0.15">
      <c r="A710" s="1">
        <v>1128</v>
      </c>
      <c r="B710" s="1" t="s">
        <v>1489</v>
      </c>
      <c r="C710" s="1">
        <v>10</v>
      </c>
      <c r="D710">
        <v>10</v>
      </c>
      <c r="E710" s="1">
        <v>7</v>
      </c>
      <c r="F710" s="5" t="s">
        <v>8883</v>
      </c>
      <c r="G710" s="11">
        <f>IF(ISERROR(VLOOKUP(A710,'図6他 KIC単語（親密度データが存在するもの）'!A:G,6,FALSE)),"", VLOOKUP(A710,'図6他 KIC単語（親密度データが存在するもの）'!A:G,6,FALSE))</f>
        <v>5.625</v>
      </c>
      <c r="J710" s="4">
        <f t="shared" si="11"/>
        <v>5.625</v>
      </c>
    </row>
    <row r="711" spans="1:10" ht="13" x14ac:dyDescent="0.15">
      <c r="A711" s="1">
        <v>1130</v>
      </c>
      <c r="B711" s="1" t="s">
        <v>1491</v>
      </c>
      <c r="C711" s="1">
        <v>2</v>
      </c>
      <c r="D711">
        <v>2</v>
      </c>
      <c r="E711" s="1">
        <v>7</v>
      </c>
      <c r="F711" s="5" t="s">
        <v>10475</v>
      </c>
      <c r="G711" s="11">
        <f>IF(ISERROR(VLOOKUP(A711,'図6他 KIC単語（親密度データが存在するもの）'!A:G,6,FALSE)),"", VLOOKUP(A711,'図6他 KIC単語（親密度データが存在するもの）'!A:G,6,FALSE))</f>
        <v>6.1559999999999997</v>
      </c>
      <c r="J711" s="4">
        <f t="shared" si="11"/>
        <v>6.1559999999999997</v>
      </c>
    </row>
    <row r="712" spans="1:10" ht="13" x14ac:dyDescent="0.15">
      <c r="A712" s="1">
        <v>1131</v>
      </c>
      <c r="B712" s="1" t="s">
        <v>60</v>
      </c>
      <c r="C712" s="1">
        <v>1</v>
      </c>
      <c r="D712">
        <v>1</v>
      </c>
      <c r="E712" s="1">
        <v>26</v>
      </c>
      <c r="F712" s="5" t="s">
        <v>10556</v>
      </c>
      <c r="G712" s="11">
        <f>IF(ISERROR(VLOOKUP(A712,'図6他 KIC単語（親密度データが存在するもの）'!A:G,6,FALSE)),"", VLOOKUP(A712,'図6他 KIC単語（親密度データが存在するもの）'!A:G,6,FALSE))</f>
        <v>5.2190000000000003</v>
      </c>
      <c r="J712" s="4">
        <f t="shared" si="11"/>
        <v>5.2190000000000003</v>
      </c>
    </row>
    <row r="713" spans="1:10" ht="13" x14ac:dyDescent="0.15">
      <c r="A713" s="1">
        <v>1132</v>
      </c>
      <c r="B713" s="1" t="s">
        <v>125</v>
      </c>
      <c r="C713" s="1">
        <v>1</v>
      </c>
      <c r="D713">
        <v>1</v>
      </c>
      <c r="E713" s="1">
        <v>7</v>
      </c>
      <c r="F713" s="5" t="s">
        <v>10556</v>
      </c>
      <c r="G713" s="11">
        <f>IF(ISERROR(VLOOKUP(A713,'図6他 KIC単語（親密度データが存在するもの）'!A:G,6,FALSE)),"", VLOOKUP(A713,'図6他 KIC単語（親密度データが存在するもの）'!A:G,6,FALSE))</f>
        <v>5.1559999999999997</v>
      </c>
      <c r="J713" s="4">
        <f t="shared" si="11"/>
        <v>5.1559999999999997</v>
      </c>
    </row>
    <row r="714" spans="1:10" ht="13" x14ac:dyDescent="0.15">
      <c r="A714" s="1">
        <v>1134</v>
      </c>
      <c r="B714" s="1" t="s">
        <v>1493</v>
      </c>
      <c r="C714" s="1">
        <v>2</v>
      </c>
      <c r="D714">
        <v>2</v>
      </c>
      <c r="E714" s="1">
        <v>7</v>
      </c>
      <c r="F714" s="5" t="s">
        <v>10434</v>
      </c>
      <c r="G714" s="11">
        <f>IF(ISERROR(VLOOKUP(A714,'図6他 KIC単語（親密度データが存在するもの）'!A:G,6,FALSE)),"", VLOOKUP(A714,'図6他 KIC単語（親密度データが存在するもの）'!A:G,6,FALSE))</f>
        <v>4.5940000000000003</v>
      </c>
      <c r="J714" s="4">
        <f t="shared" si="11"/>
        <v>4.5940000000000003</v>
      </c>
    </row>
    <row r="715" spans="1:10" ht="13" x14ac:dyDescent="0.15">
      <c r="A715" s="1">
        <v>1135</v>
      </c>
      <c r="B715" s="1" t="s">
        <v>1494</v>
      </c>
      <c r="C715" s="1">
        <v>1</v>
      </c>
      <c r="D715">
        <v>1</v>
      </c>
      <c r="E715" s="1">
        <v>7</v>
      </c>
      <c r="F715" s="5" t="s">
        <v>10569</v>
      </c>
      <c r="G715" s="11">
        <f>IF(ISERROR(VLOOKUP(A715,'図6他 KIC単語（親密度データが存在するもの）'!A:G,6,FALSE)),"", VLOOKUP(A715,'図6他 KIC単語（親密度データが存在するもの）'!A:G,6,FALSE))</f>
        <v>6.4059999999999997</v>
      </c>
      <c r="J715" s="4">
        <f t="shared" si="11"/>
        <v>6.4059999999999997</v>
      </c>
    </row>
    <row r="716" spans="1:10" ht="13" x14ac:dyDescent="0.15">
      <c r="A716" s="1">
        <v>1136</v>
      </c>
      <c r="B716" s="1" t="s">
        <v>1495</v>
      </c>
      <c r="C716" s="1">
        <v>1</v>
      </c>
      <c r="D716">
        <v>1</v>
      </c>
      <c r="E716" s="1">
        <v>11</v>
      </c>
      <c r="F716" s="5" t="s">
        <v>10556</v>
      </c>
      <c r="G716" s="11">
        <f>IF(ISERROR(VLOOKUP(A716,'図6他 KIC単語（親密度データが存在するもの）'!A:G,6,FALSE)),"", VLOOKUP(A716,'図6他 KIC単語（親密度データが存在するもの）'!A:G,6,FALSE))</f>
        <v>6.5309999999999997</v>
      </c>
      <c r="J716" s="4">
        <f t="shared" si="11"/>
        <v>6.5309999999999997</v>
      </c>
    </row>
    <row r="717" spans="1:10" ht="13" x14ac:dyDescent="0.15">
      <c r="A717" s="1">
        <v>1137</v>
      </c>
      <c r="B717" s="1" t="s">
        <v>1496</v>
      </c>
      <c r="C717" s="1">
        <v>1</v>
      </c>
      <c r="D717">
        <v>1</v>
      </c>
      <c r="E717" s="1">
        <v>7</v>
      </c>
      <c r="F717" s="5" t="s">
        <v>10556</v>
      </c>
      <c r="G717" s="11">
        <f>IF(ISERROR(VLOOKUP(A717,'図6他 KIC単語（親密度データが存在するもの）'!A:G,6,FALSE)),"", VLOOKUP(A717,'図6他 KIC単語（親密度データが存在するもの）'!A:G,6,FALSE))</f>
        <v>5.5940000000000003</v>
      </c>
      <c r="J717" s="4">
        <f t="shared" si="11"/>
        <v>5.5940000000000003</v>
      </c>
    </row>
    <row r="718" spans="1:10" ht="13" x14ac:dyDescent="0.15">
      <c r="A718" s="1">
        <v>1138</v>
      </c>
      <c r="B718" s="1" t="s">
        <v>1498</v>
      </c>
      <c r="C718" s="1">
        <v>2</v>
      </c>
      <c r="D718">
        <v>2</v>
      </c>
      <c r="E718" s="1">
        <v>7</v>
      </c>
      <c r="F718" s="5" t="s">
        <v>10434</v>
      </c>
      <c r="G718" s="11">
        <f>IF(ISERROR(VLOOKUP(A718,'図6他 KIC単語（親密度データが存在するもの）'!A:G,6,FALSE)),"", VLOOKUP(A718,'図6他 KIC単語（親密度データが存在するもの）'!A:G,6,FALSE))</f>
        <v>5.7809999999999997</v>
      </c>
      <c r="J718" s="4">
        <f t="shared" si="11"/>
        <v>5.7809999999999997</v>
      </c>
    </row>
    <row r="719" spans="1:10" ht="13" x14ac:dyDescent="0.15">
      <c r="A719" s="1">
        <v>1139</v>
      </c>
      <c r="B719" s="1" t="s">
        <v>1499</v>
      </c>
      <c r="C719" s="1">
        <v>2</v>
      </c>
      <c r="D719">
        <v>2</v>
      </c>
      <c r="E719" s="1">
        <v>7</v>
      </c>
      <c r="F719" s="5" t="s">
        <v>10531</v>
      </c>
      <c r="G719" s="11">
        <f>IF(ISERROR(VLOOKUP(A719,'図6他 KIC単語（親密度データが存在するもの）'!A:G,6,FALSE)),"", VLOOKUP(A719,'図6他 KIC単語（親密度データが存在するもの）'!A:G,6,FALSE))</f>
        <v>6.0620000000000003</v>
      </c>
      <c r="J719" s="4">
        <f t="shared" si="11"/>
        <v>6.0620000000000003</v>
      </c>
    </row>
    <row r="720" spans="1:10" ht="13" x14ac:dyDescent="0.15">
      <c r="A720" s="1">
        <v>1140</v>
      </c>
      <c r="B720" s="1" t="s">
        <v>19</v>
      </c>
      <c r="C720" s="1">
        <v>1</v>
      </c>
      <c r="D720">
        <v>1</v>
      </c>
      <c r="E720" s="1">
        <v>2</v>
      </c>
      <c r="F720" s="5" t="s">
        <v>10562</v>
      </c>
      <c r="G720" s="11">
        <f>IF(ISERROR(VLOOKUP(A720,'図6他 KIC単語（親密度データが存在するもの）'!A:G,6,FALSE)),"", VLOOKUP(A720,'図6他 KIC単語（親密度データが存在するもの）'!A:G,6,FALSE))</f>
        <v>6.1559999999999997</v>
      </c>
      <c r="J720" s="4">
        <f t="shared" si="11"/>
        <v>6.1559999999999997</v>
      </c>
    </row>
    <row r="721" spans="1:10" ht="13" x14ac:dyDescent="0.15">
      <c r="A721" s="1">
        <v>1141</v>
      </c>
      <c r="B721" s="1" t="s">
        <v>20</v>
      </c>
      <c r="C721" s="1">
        <v>1</v>
      </c>
      <c r="D721">
        <v>1</v>
      </c>
      <c r="E721" s="1">
        <v>7</v>
      </c>
      <c r="F721" s="5" t="s">
        <v>10579</v>
      </c>
      <c r="G721" s="11">
        <f>IF(ISERROR(VLOOKUP(A721,'図6他 KIC単語（親密度データが存在するもの）'!A:G,6,FALSE)),"", VLOOKUP(A721,'図6他 KIC単語（親密度データが存在するもの）'!A:G,6,FALSE))</f>
        <v>6.0940000000000003</v>
      </c>
      <c r="J721" s="4">
        <f t="shared" si="11"/>
        <v>6.0940000000000003</v>
      </c>
    </row>
    <row r="722" spans="1:10" ht="13" x14ac:dyDescent="0.15">
      <c r="A722" s="1">
        <v>1142</v>
      </c>
      <c r="B722" s="1" t="s">
        <v>1500</v>
      </c>
      <c r="C722" s="1">
        <v>4</v>
      </c>
      <c r="D722">
        <v>4</v>
      </c>
      <c r="E722" s="1">
        <v>12</v>
      </c>
      <c r="F722" s="5" t="s">
        <v>10154</v>
      </c>
      <c r="G722" s="11">
        <f>IF(ISERROR(VLOOKUP(A722,'図6他 KIC単語（親密度データが存在するもの）'!A:G,6,FALSE)),"", VLOOKUP(A722,'図6他 KIC単語（親密度データが存在するもの）'!A:G,6,FALSE))</f>
        <v>6.1879999999999997</v>
      </c>
      <c r="J722" s="4">
        <f t="shared" si="11"/>
        <v>6.1879999999999997</v>
      </c>
    </row>
    <row r="723" spans="1:10" ht="13" x14ac:dyDescent="0.15">
      <c r="A723" s="1">
        <v>1143</v>
      </c>
      <c r="B723" s="1" t="s">
        <v>1501</v>
      </c>
      <c r="C723" s="1">
        <v>1</v>
      </c>
      <c r="D723">
        <v>1</v>
      </c>
      <c r="E723" s="1">
        <v>7</v>
      </c>
      <c r="F723" s="5" t="s">
        <v>10556</v>
      </c>
      <c r="G723" s="11">
        <f>IF(ISERROR(VLOOKUP(A723,'図6他 KIC単語（親密度データが存在するもの）'!A:G,6,FALSE)),"", VLOOKUP(A723,'図6他 KIC単語（親密度データが存在するもの）'!A:G,6,FALSE))</f>
        <v>5</v>
      </c>
      <c r="J723" s="4">
        <f t="shared" si="11"/>
        <v>5</v>
      </c>
    </row>
    <row r="724" spans="1:10" ht="13" x14ac:dyDescent="0.15">
      <c r="A724" s="1">
        <v>1145</v>
      </c>
      <c r="B724" s="1" t="s">
        <v>7923</v>
      </c>
      <c r="C724" s="1">
        <v>10</v>
      </c>
      <c r="D724">
        <v>10</v>
      </c>
      <c r="E724" s="1">
        <v>7</v>
      </c>
      <c r="F724" s="5" t="s">
        <v>10916</v>
      </c>
      <c r="G724" s="11" t="str">
        <f>IF(ISERROR(VLOOKUP(A724,'図6他 KIC単語（親密度データが存在するもの）'!A:G,6,FALSE)),"", VLOOKUP(A724,'図6他 KIC単語（親密度データが存在するもの）'!A:G,6,FALSE))</f>
        <v/>
      </c>
      <c r="J724" s="4" t="str">
        <f t="shared" si="11"/>
        <v/>
      </c>
    </row>
    <row r="725" spans="1:10" ht="13" x14ac:dyDescent="0.15">
      <c r="A725" s="1">
        <v>1146</v>
      </c>
      <c r="B725" s="1" t="s">
        <v>1503</v>
      </c>
      <c r="C725" s="1">
        <v>6</v>
      </c>
      <c r="D725">
        <v>6</v>
      </c>
      <c r="E725" s="1">
        <v>7</v>
      </c>
      <c r="F725" s="5" t="s">
        <v>9719</v>
      </c>
      <c r="G725" s="11">
        <f>IF(ISERROR(VLOOKUP(A725,'図6他 KIC単語（親密度データが存在するもの）'!A:G,6,FALSE)),"", VLOOKUP(A725,'図6他 KIC単語（親密度データが存在するもの）'!A:G,6,FALSE))</f>
        <v>6.125</v>
      </c>
      <c r="J725" s="4">
        <f t="shared" si="11"/>
        <v>6.125</v>
      </c>
    </row>
    <row r="726" spans="1:10" ht="13" x14ac:dyDescent="0.15">
      <c r="A726" s="1">
        <v>1147</v>
      </c>
      <c r="B726" s="1" t="s">
        <v>7924</v>
      </c>
      <c r="C726" s="1">
        <v>1</v>
      </c>
      <c r="D726">
        <v>1</v>
      </c>
      <c r="E726" s="1">
        <v>7</v>
      </c>
      <c r="F726" s="5" t="s">
        <v>10556</v>
      </c>
      <c r="G726" s="11" t="str">
        <f>IF(ISERROR(VLOOKUP(A726,'図6他 KIC単語（親密度データが存在するもの）'!A:G,6,FALSE)),"", VLOOKUP(A726,'図6他 KIC単語（親密度データが存在するもの）'!A:G,6,FALSE))</f>
        <v/>
      </c>
      <c r="J726" s="4" t="str">
        <f t="shared" si="11"/>
        <v/>
      </c>
    </row>
    <row r="727" spans="1:10" ht="13" x14ac:dyDescent="0.15">
      <c r="A727" s="1">
        <v>1148</v>
      </c>
      <c r="B727" s="1" t="s">
        <v>1504</v>
      </c>
      <c r="C727" s="1">
        <v>3</v>
      </c>
      <c r="D727">
        <v>3</v>
      </c>
      <c r="E727" s="1">
        <v>7</v>
      </c>
      <c r="F727" s="5" t="s">
        <v>10394</v>
      </c>
      <c r="G727" s="11">
        <f>IF(ISERROR(VLOOKUP(A727,'図6他 KIC単語（親密度データが存在するもの）'!A:G,6,FALSE)),"", VLOOKUP(A727,'図6他 KIC単語（親密度データが存在するもの）'!A:G,6,FALSE))</f>
        <v>5.75</v>
      </c>
      <c r="J727" s="4">
        <f t="shared" si="11"/>
        <v>5.75</v>
      </c>
    </row>
    <row r="728" spans="1:10" ht="13" x14ac:dyDescent="0.15">
      <c r="A728" s="1">
        <v>1149</v>
      </c>
      <c r="B728" s="1" t="s">
        <v>1505</v>
      </c>
      <c r="C728" s="1">
        <v>12</v>
      </c>
      <c r="D728">
        <v>12</v>
      </c>
      <c r="E728" s="1">
        <v>7</v>
      </c>
      <c r="F728" s="5" t="s">
        <v>8569</v>
      </c>
      <c r="G728" s="11">
        <f>IF(ISERROR(VLOOKUP(A728,'図6他 KIC単語（親密度データが存在するもの）'!A:G,6,FALSE)),"", VLOOKUP(A728,'図6他 KIC単語（親密度データが存在するもの）'!A:G,6,FALSE))</f>
        <v>5.5620000000000003</v>
      </c>
      <c r="J728" s="4">
        <f t="shared" si="11"/>
        <v>5.5620000000000003</v>
      </c>
    </row>
    <row r="729" spans="1:10" ht="13" x14ac:dyDescent="0.15">
      <c r="A729" s="1">
        <v>1150</v>
      </c>
      <c r="B729" s="1" t="s">
        <v>1506</v>
      </c>
      <c r="C729" s="1">
        <v>2</v>
      </c>
      <c r="D729">
        <v>2</v>
      </c>
      <c r="E729" s="1">
        <v>7</v>
      </c>
      <c r="F729" s="5" t="s">
        <v>10482</v>
      </c>
      <c r="G729" s="11">
        <f>IF(ISERROR(VLOOKUP(A729,'図6他 KIC単語（親密度データが存在するもの）'!A:G,6,FALSE)),"", VLOOKUP(A729,'図6他 KIC単語（親密度データが存在するもの）'!A:G,6,FALSE))</f>
        <v>5.375</v>
      </c>
      <c r="J729" s="4">
        <f t="shared" si="11"/>
        <v>5.375</v>
      </c>
    </row>
    <row r="730" spans="1:10" ht="13" x14ac:dyDescent="0.15">
      <c r="A730" s="1">
        <v>1153</v>
      </c>
      <c r="B730" s="1" t="s">
        <v>1508</v>
      </c>
      <c r="C730" s="1">
        <v>2</v>
      </c>
      <c r="D730">
        <v>2</v>
      </c>
      <c r="E730" s="1">
        <v>7</v>
      </c>
      <c r="F730" s="5" t="s">
        <v>10463</v>
      </c>
      <c r="G730" s="11">
        <f>IF(ISERROR(VLOOKUP(A730,'図6他 KIC単語（親密度データが存在するもの）'!A:G,6,FALSE)),"", VLOOKUP(A730,'図6他 KIC単語（親密度データが存在するもの）'!A:G,6,FALSE))</f>
        <v>6.125</v>
      </c>
      <c r="J730" s="4">
        <f t="shared" si="11"/>
        <v>6.125</v>
      </c>
    </row>
    <row r="731" spans="1:10" ht="13" x14ac:dyDescent="0.15">
      <c r="A731" s="1">
        <v>1155</v>
      </c>
      <c r="B731" s="1" t="s">
        <v>1510</v>
      </c>
      <c r="C731" s="1">
        <v>2</v>
      </c>
      <c r="D731">
        <v>2</v>
      </c>
      <c r="E731" s="1">
        <v>7</v>
      </c>
      <c r="F731" s="5" t="s">
        <v>10482</v>
      </c>
      <c r="G731" s="11">
        <f>IF(ISERROR(VLOOKUP(A731,'図6他 KIC単語（親密度データが存在するもの）'!A:G,6,FALSE)),"", VLOOKUP(A731,'図6他 KIC単語（親密度データが存在するもの）'!A:G,6,FALSE))</f>
        <v>5.75</v>
      </c>
      <c r="J731" s="4">
        <f t="shared" si="11"/>
        <v>5.75</v>
      </c>
    </row>
    <row r="732" spans="1:10" ht="13" x14ac:dyDescent="0.15">
      <c r="A732" s="1">
        <v>1156</v>
      </c>
      <c r="B732" s="1" t="s">
        <v>131</v>
      </c>
      <c r="C732" s="1">
        <v>1</v>
      </c>
      <c r="D732">
        <v>1</v>
      </c>
      <c r="E732" s="1">
        <v>7</v>
      </c>
      <c r="F732" s="5" t="s">
        <v>10556</v>
      </c>
      <c r="G732" s="11">
        <f>IF(ISERROR(VLOOKUP(A732,'図6他 KIC単語（親密度データが存在するもの）'!A:G,6,FALSE)),"", VLOOKUP(A732,'図6他 KIC単語（親密度データが存在するもの）'!A:G,6,FALSE))</f>
        <v>5.75</v>
      </c>
      <c r="J732" s="4">
        <f t="shared" si="11"/>
        <v>5.75</v>
      </c>
    </row>
    <row r="733" spans="1:10" ht="13" x14ac:dyDescent="0.15">
      <c r="A733" s="1">
        <v>1157</v>
      </c>
      <c r="B733" s="1" t="s">
        <v>803</v>
      </c>
      <c r="C733" s="1">
        <v>3</v>
      </c>
      <c r="D733">
        <v>3</v>
      </c>
      <c r="E733" s="1">
        <v>7</v>
      </c>
      <c r="F733" s="5" t="s">
        <v>10393</v>
      </c>
      <c r="G733" s="11">
        <f>IF(ISERROR(VLOOKUP(A733,'図6他 KIC単語（親密度データが存在するもの）'!A:G,6,FALSE)),"", VLOOKUP(A733,'図6他 KIC単語（親密度データが存在するもの）'!A:G,6,FALSE))</f>
        <v>5.8570000000000002</v>
      </c>
      <c r="J733" s="4">
        <f t="shared" si="11"/>
        <v>5.8570000000000002</v>
      </c>
    </row>
    <row r="734" spans="1:10" ht="13" x14ac:dyDescent="0.15">
      <c r="A734" s="1">
        <v>1158</v>
      </c>
      <c r="B734" s="1" t="s">
        <v>7906</v>
      </c>
      <c r="C734" s="1">
        <v>2</v>
      </c>
      <c r="D734">
        <v>2</v>
      </c>
      <c r="E734" s="1">
        <v>6</v>
      </c>
      <c r="F734" s="5" t="s">
        <v>10528</v>
      </c>
      <c r="G734" s="11" t="str">
        <f>IF(ISERROR(VLOOKUP(A734,'図6他 KIC単語（親密度データが存在するもの）'!A:G,6,FALSE)),"", VLOOKUP(A734,'図6他 KIC単語（親密度データが存在するもの）'!A:G,6,FALSE))</f>
        <v/>
      </c>
      <c r="J734" s="4" t="str">
        <f t="shared" si="11"/>
        <v/>
      </c>
    </row>
    <row r="735" spans="1:10" ht="13" x14ac:dyDescent="0.15">
      <c r="A735" s="1">
        <v>1159</v>
      </c>
      <c r="B735" s="1" t="s">
        <v>1511</v>
      </c>
      <c r="C735" s="1">
        <v>1</v>
      </c>
      <c r="D735">
        <v>1</v>
      </c>
      <c r="E735" s="1">
        <v>7</v>
      </c>
      <c r="F735" s="5" t="s">
        <v>10575</v>
      </c>
      <c r="G735" s="11">
        <f>IF(ISERROR(VLOOKUP(A735,'図6他 KIC単語（親密度データが存在するもの）'!A:G,6,FALSE)),"", VLOOKUP(A735,'図6他 KIC単語（親密度データが存在するもの）'!A:G,6,FALSE))</f>
        <v>6.5309999999999997</v>
      </c>
      <c r="J735" s="4">
        <f t="shared" si="11"/>
        <v>6.5309999999999997</v>
      </c>
    </row>
    <row r="736" spans="1:10" ht="13" x14ac:dyDescent="0.15">
      <c r="A736" s="1">
        <v>1160</v>
      </c>
      <c r="B736" s="1" t="s">
        <v>1512</v>
      </c>
      <c r="C736" s="1">
        <v>1</v>
      </c>
      <c r="D736">
        <v>1</v>
      </c>
      <c r="E736" s="1">
        <v>7</v>
      </c>
      <c r="F736" s="5" t="s">
        <v>10556</v>
      </c>
      <c r="G736" s="11">
        <f>IF(ISERROR(VLOOKUP(A736,'図6他 KIC単語（親密度データが存在するもの）'!A:G,6,FALSE)),"", VLOOKUP(A736,'図6他 KIC単語（親密度データが存在するもの）'!A:G,6,FALSE))</f>
        <v>5.8440000000000003</v>
      </c>
      <c r="J736" s="4">
        <f t="shared" si="11"/>
        <v>5.8440000000000003</v>
      </c>
    </row>
    <row r="737" spans="1:10" ht="13" x14ac:dyDescent="0.15">
      <c r="A737" s="1">
        <v>1161</v>
      </c>
      <c r="B737" s="1" t="s">
        <v>1513</v>
      </c>
      <c r="C737" s="1">
        <v>1</v>
      </c>
      <c r="D737">
        <v>1</v>
      </c>
      <c r="E737" s="1">
        <v>7</v>
      </c>
      <c r="F737" s="5" t="s">
        <v>10558</v>
      </c>
      <c r="G737" s="11">
        <f>IF(ISERROR(VLOOKUP(A737,'図6他 KIC単語（親密度データが存在するもの）'!A:G,6,FALSE)),"", VLOOKUP(A737,'図6他 KIC単語（親密度データが存在するもの）'!A:G,6,FALSE))</f>
        <v>6.0620000000000003</v>
      </c>
      <c r="J737" s="4">
        <f t="shared" si="11"/>
        <v>6.0620000000000003</v>
      </c>
    </row>
    <row r="738" spans="1:10" ht="13" x14ac:dyDescent="0.15">
      <c r="A738" s="1">
        <v>1164</v>
      </c>
      <c r="B738" s="1" t="s">
        <v>7925</v>
      </c>
      <c r="C738" s="1">
        <v>2</v>
      </c>
      <c r="D738">
        <v>2</v>
      </c>
      <c r="E738" s="1">
        <v>7</v>
      </c>
      <c r="F738" s="5" t="s">
        <v>10471</v>
      </c>
      <c r="G738" s="11" t="str">
        <f>IF(ISERROR(VLOOKUP(A738,'図6他 KIC単語（親密度データが存在するもの）'!A:G,6,FALSE)),"", VLOOKUP(A738,'図6他 KIC単語（親密度データが存在するもの）'!A:G,6,FALSE))</f>
        <v/>
      </c>
      <c r="J738" s="4" t="str">
        <f t="shared" si="11"/>
        <v/>
      </c>
    </row>
    <row r="739" spans="1:10" ht="13" x14ac:dyDescent="0.15">
      <c r="A739" s="1">
        <v>1165</v>
      </c>
      <c r="B739" s="1" t="s">
        <v>1515</v>
      </c>
      <c r="C739" s="1">
        <v>3</v>
      </c>
      <c r="D739">
        <v>3</v>
      </c>
      <c r="E739" s="1">
        <v>24</v>
      </c>
      <c r="F739" s="5" t="s">
        <v>10355</v>
      </c>
      <c r="G739" s="11">
        <f>IF(ISERROR(VLOOKUP(A739,'図6他 KIC単語（親密度データが存在するもの）'!A:G,6,FALSE)),"", VLOOKUP(A739,'図6他 KIC単語（親密度データが存在するもの）'!A:G,6,FALSE))</f>
        <v>6.125</v>
      </c>
      <c r="J739" s="4">
        <f t="shared" si="11"/>
        <v>6.125</v>
      </c>
    </row>
    <row r="740" spans="1:10" ht="13" x14ac:dyDescent="0.15">
      <c r="A740" s="1">
        <v>1166</v>
      </c>
      <c r="B740" s="1" t="s">
        <v>1516</v>
      </c>
      <c r="C740" s="1">
        <v>6</v>
      </c>
      <c r="D740">
        <v>6</v>
      </c>
      <c r="E740" s="1">
        <v>61</v>
      </c>
      <c r="F740" s="5" t="s">
        <v>9643</v>
      </c>
      <c r="G740" s="11">
        <f>IF(ISERROR(VLOOKUP(A740,'図6他 KIC単語（親密度データが存在するもの）'!A:G,6,FALSE)),"", VLOOKUP(A740,'図6他 KIC単語（親密度データが存在するもの）'!A:G,6,FALSE))</f>
        <v>6.3440000000000003</v>
      </c>
      <c r="J740" s="4">
        <f t="shared" si="11"/>
        <v>6.3440000000000003</v>
      </c>
    </row>
    <row r="741" spans="1:10" ht="13" x14ac:dyDescent="0.15">
      <c r="A741" s="1">
        <v>1167</v>
      </c>
      <c r="B741" s="1" t="s">
        <v>1517</v>
      </c>
      <c r="C741" s="1">
        <v>1</v>
      </c>
      <c r="D741">
        <v>1</v>
      </c>
      <c r="E741" s="1">
        <v>7</v>
      </c>
      <c r="F741" s="5" t="s">
        <v>10574</v>
      </c>
      <c r="G741" s="11">
        <f>IF(ISERROR(VLOOKUP(A741,'図6他 KIC単語（親密度データが存在するもの）'!A:G,6,FALSE)),"", VLOOKUP(A741,'図6他 KIC単語（親密度データが存在するもの）'!A:G,6,FALSE))</f>
        <v>5.9059999999999997</v>
      </c>
      <c r="J741" s="4">
        <f t="shared" si="11"/>
        <v>5.9059999999999997</v>
      </c>
    </row>
    <row r="742" spans="1:10" ht="13" x14ac:dyDescent="0.15">
      <c r="A742" s="1">
        <v>1169</v>
      </c>
      <c r="B742" s="1" t="s">
        <v>1518</v>
      </c>
      <c r="C742" s="1">
        <v>1</v>
      </c>
      <c r="D742">
        <v>1</v>
      </c>
      <c r="E742" s="1">
        <v>30</v>
      </c>
      <c r="F742" s="5" t="s">
        <v>10556</v>
      </c>
      <c r="G742" s="11">
        <f>IF(ISERROR(VLOOKUP(A742,'図6他 KIC単語（親密度データが存在するもの）'!A:G,6,FALSE)),"", VLOOKUP(A742,'図6他 KIC単語（親密度データが存在するもの）'!A:G,6,FALSE))</f>
        <v>5.8120000000000003</v>
      </c>
      <c r="J742" s="4">
        <f t="shared" si="11"/>
        <v>5.8120000000000003</v>
      </c>
    </row>
    <row r="743" spans="1:10" ht="13" x14ac:dyDescent="0.15">
      <c r="A743" s="1">
        <v>1170</v>
      </c>
      <c r="B743" s="1" t="s">
        <v>1519</v>
      </c>
      <c r="C743" s="1">
        <v>2</v>
      </c>
      <c r="D743">
        <v>2</v>
      </c>
      <c r="E743" s="1">
        <v>7</v>
      </c>
      <c r="F743" s="5" t="s">
        <v>10528</v>
      </c>
      <c r="G743" s="11">
        <f>IF(ISERROR(VLOOKUP(A743,'図6他 KIC単語（親密度データが存在するもの）'!A:G,6,FALSE)),"", VLOOKUP(A743,'図6他 KIC単語（親密度データが存在するもの）'!A:G,6,FALSE))</f>
        <v>5.3440000000000003</v>
      </c>
      <c r="J743" s="4">
        <f t="shared" si="11"/>
        <v>5.3440000000000003</v>
      </c>
    </row>
    <row r="744" spans="1:10" ht="13" x14ac:dyDescent="0.15">
      <c r="A744" s="1">
        <v>1173</v>
      </c>
      <c r="B744" s="1" t="s">
        <v>1522</v>
      </c>
      <c r="C744" s="1">
        <v>1</v>
      </c>
      <c r="D744">
        <v>1</v>
      </c>
      <c r="E744" s="1">
        <v>8</v>
      </c>
      <c r="F744" s="5" t="s">
        <v>10556</v>
      </c>
      <c r="G744" s="11">
        <f>IF(ISERROR(VLOOKUP(A744,'図6他 KIC単語（親密度データが存在するもの）'!A:G,6,FALSE)),"", VLOOKUP(A744,'図6他 KIC単語（親密度データが存在するもの）'!A:G,6,FALSE))</f>
        <v>5.8120000000000003</v>
      </c>
      <c r="J744" s="4">
        <f t="shared" si="11"/>
        <v>5.8120000000000003</v>
      </c>
    </row>
    <row r="745" spans="1:10" ht="13" x14ac:dyDescent="0.15">
      <c r="A745" s="1">
        <v>1176</v>
      </c>
      <c r="B745" s="1" t="s">
        <v>1525</v>
      </c>
      <c r="C745" s="1">
        <v>2</v>
      </c>
      <c r="D745">
        <v>2</v>
      </c>
      <c r="E745" s="1">
        <v>8</v>
      </c>
      <c r="F745" s="5" t="s">
        <v>10434</v>
      </c>
      <c r="G745" s="11">
        <f>IF(ISERROR(VLOOKUP(A745,'図6他 KIC単語（親密度データが存在するもの）'!A:G,6,FALSE)),"", VLOOKUP(A745,'図6他 KIC単語（親密度データが存在するもの）'!A:G,6,FALSE))</f>
        <v>5.4059999999999997</v>
      </c>
      <c r="J745" s="4">
        <f t="shared" si="11"/>
        <v>5.4059999999999997</v>
      </c>
    </row>
    <row r="746" spans="1:10" ht="13" x14ac:dyDescent="0.15">
      <c r="A746" s="1">
        <v>1177</v>
      </c>
      <c r="B746" s="1" t="s">
        <v>7926</v>
      </c>
      <c r="C746" s="1">
        <v>1</v>
      </c>
      <c r="D746">
        <v>1</v>
      </c>
      <c r="E746" s="1">
        <v>8</v>
      </c>
      <c r="F746" s="5" t="s">
        <v>10556</v>
      </c>
      <c r="G746" s="11" t="str">
        <f>IF(ISERROR(VLOOKUP(A746,'図6他 KIC単語（親密度データが存在するもの）'!A:G,6,FALSE)),"", VLOOKUP(A746,'図6他 KIC単語（親密度データが存在するもの）'!A:G,6,FALSE))</f>
        <v/>
      </c>
      <c r="J746" s="4" t="str">
        <f t="shared" si="11"/>
        <v/>
      </c>
    </row>
    <row r="747" spans="1:10" ht="13" x14ac:dyDescent="0.15">
      <c r="A747" s="1">
        <v>1178</v>
      </c>
      <c r="B747" s="1" t="s">
        <v>7927</v>
      </c>
      <c r="C747" s="1">
        <v>1</v>
      </c>
      <c r="D747">
        <v>1</v>
      </c>
      <c r="E747" s="1">
        <v>8</v>
      </c>
      <c r="F747" s="5" t="s">
        <v>10562</v>
      </c>
      <c r="G747" s="11" t="str">
        <f>IF(ISERROR(VLOOKUP(A747,'図6他 KIC単語（親密度データが存在するもの）'!A:G,6,FALSE)),"", VLOOKUP(A747,'図6他 KIC単語（親密度データが存在するもの）'!A:G,6,FALSE))</f>
        <v/>
      </c>
      <c r="J747" s="4" t="str">
        <f t="shared" si="11"/>
        <v/>
      </c>
    </row>
    <row r="748" spans="1:10" ht="13" x14ac:dyDescent="0.15">
      <c r="A748" s="1">
        <v>1179</v>
      </c>
      <c r="B748" s="1" t="s">
        <v>7928</v>
      </c>
      <c r="C748" s="1">
        <v>2</v>
      </c>
      <c r="D748">
        <v>2</v>
      </c>
      <c r="E748" s="1">
        <v>8</v>
      </c>
      <c r="F748" s="5" t="s">
        <v>10434</v>
      </c>
      <c r="G748" s="11" t="str">
        <f>IF(ISERROR(VLOOKUP(A748,'図6他 KIC単語（親密度データが存在するもの）'!A:G,6,FALSE)),"", VLOOKUP(A748,'図6他 KIC単語（親密度データが存在するもの）'!A:G,6,FALSE))</f>
        <v/>
      </c>
      <c r="J748" s="4" t="str">
        <f t="shared" si="11"/>
        <v/>
      </c>
    </row>
    <row r="749" spans="1:10" ht="13" x14ac:dyDescent="0.15">
      <c r="A749" s="1">
        <v>1180</v>
      </c>
      <c r="B749" s="1" t="s">
        <v>1526</v>
      </c>
      <c r="C749" s="1">
        <v>16</v>
      </c>
      <c r="D749">
        <v>15</v>
      </c>
      <c r="E749" s="1">
        <v>81</v>
      </c>
      <c r="F749" s="5" t="s">
        <v>8240</v>
      </c>
      <c r="G749" s="11">
        <f>IF(ISERROR(VLOOKUP(A749,'図6他 KIC単語（親密度データが存在するもの）'!A:G,6,FALSE)),"", VLOOKUP(A749,'図6他 KIC単語（親密度データが存在するもの）'!A:G,6,FALSE))</f>
        <v>4.7190000000000003</v>
      </c>
      <c r="J749" s="4">
        <f t="shared" si="11"/>
        <v>4.7190000000000003</v>
      </c>
    </row>
    <row r="750" spans="1:10" ht="13" x14ac:dyDescent="0.15">
      <c r="A750" s="1">
        <v>1182</v>
      </c>
      <c r="B750" s="1" t="s">
        <v>1528</v>
      </c>
      <c r="C750" s="1">
        <v>1</v>
      </c>
      <c r="D750">
        <v>1</v>
      </c>
      <c r="E750" s="1">
        <v>8</v>
      </c>
      <c r="F750" s="5" t="s">
        <v>10570</v>
      </c>
      <c r="G750" s="11">
        <f>IF(ISERROR(VLOOKUP(A750,'図6他 KIC単語（親密度データが存在するもの）'!A:G,6,FALSE)),"", VLOOKUP(A750,'図6他 KIC単語（親密度データが存在するもの）'!A:G,6,FALSE))</f>
        <v>5.875</v>
      </c>
      <c r="J750" s="4">
        <f t="shared" si="11"/>
        <v>5.875</v>
      </c>
    </row>
    <row r="751" spans="1:10" ht="13" x14ac:dyDescent="0.15">
      <c r="A751" s="1">
        <v>1183</v>
      </c>
      <c r="B751" s="1" t="s">
        <v>1529</v>
      </c>
      <c r="C751" s="1">
        <v>6</v>
      </c>
      <c r="D751">
        <v>6</v>
      </c>
      <c r="E751" s="1">
        <v>8</v>
      </c>
      <c r="F751" s="5" t="s">
        <v>9715</v>
      </c>
      <c r="G751" s="11">
        <f>IF(ISERROR(VLOOKUP(A751,'図6他 KIC単語（親密度データが存在するもの）'!A:G,6,FALSE)),"", VLOOKUP(A751,'図6他 KIC単語（親密度データが存在するもの）'!A:G,6,FALSE))</f>
        <v>5.8440000000000003</v>
      </c>
      <c r="J751" s="4">
        <f t="shared" si="11"/>
        <v>5.8440000000000003</v>
      </c>
    </row>
    <row r="752" spans="1:10" ht="13" x14ac:dyDescent="0.15">
      <c r="A752" s="1">
        <v>1185</v>
      </c>
      <c r="B752" s="1" t="s">
        <v>1531</v>
      </c>
      <c r="C752" s="1">
        <v>9</v>
      </c>
      <c r="D752">
        <v>9</v>
      </c>
      <c r="E752" s="1">
        <v>8</v>
      </c>
      <c r="F752" s="5" t="s">
        <v>9080</v>
      </c>
      <c r="G752" s="11">
        <f>IF(ISERROR(VLOOKUP(A752,'図6他 KIC単語（親密度データが存在するもの）'!A:G,6,FALSE)),"", VLOOKUP(A752,'図6他 KIC単語（親密度データが存在するもの）'!A:G,6,FALSE))</f>
        <v>5.9379999999999997</v>
      </c>
      <c r="J752" s="4">
        <f t="shared" si="11"/>
        <v>5.9379999999999997</v>
      </c>
    </row>
    <row r="753" spans="1:10" ht="13" x14ac:dyDescent="0.15">
      <c r="A753" s="1">
        <v>1186</v>
      </c>
      <c r="B753" s="1" t="s">
        <v>7929</v>
      </c>
      <c r="C753" s="1">
        <v>2</v>
      </c>
      <c r="D753">
        <v>2</v>
      </c>
      <c r="E753" s="1">
        <v>8</v>
      </c>
      <c r="F753" s="5" t="s">
        <v>10434</v>
      </c>
      <c r="G753" s="11" t="str">
        <f>IF(ISERROR(VLOOKUP(A753,'図6他 KIC単語（親密度データが存在するもの）'!A:G,6,FALSE)),"", VLOOKUP(A753,'図6他 KIC単語（親密度データが存在するもの）'!A:G,6,FALSE))</f>
        <v/>
      </c>
      <c r="J753" s="4" t="str">
        <f t="shared" si="11"/>
        <v/>
      </c>
    </row>
    <row r="754" spans="1:10" ht="13" x14ac:dyDescent="0.15">
      <c r="A754" s="1">
        <v>1187</v>
      </c>
      <c r="B754" s="1" t="s">
        <v>7930</v>
      </c>
      <c r="C754" s="1">
        <v>1</v>
      </c>
      <c r="D754">
        <v>1</v>
      </c>
      <c r="E754" s="1">
        <v>8</v>
      </c>
      <c r="F754" s="5" t="s">
        <v>10570</v>
      </c>
      <c r="G754" s="11" t="str">
        <f>IF(ISERROR(VLOOKUP(A754,'図6他 KIC単語（親密度データが存在するもの）'!A:G,6,FALSE)),"", VLOOKUP(A754,'図6他 KIC単語（親密度データが存在するもの）'!A:G,6,FALSE))</f>
        <v/>
      </c>
      <c r="J754" s="4" t="str">
        <f t="shared" si="11"/>
        <v/>
      </c>
    </row>
    <row r="755" spans="1:10" ht="13" x14ac:dyDescent="0.15">
      <c r="A755" s="1">
        <v>1188</v>
      </c>
      <c r="B755" s="1" t="s">
        <v>1532</v>
      </c>
      <c r="C755" s="1">
        <v>6</v>
      </c>
      <c r="D755">
        <v>6</v>
      </c>
      <c r="E755" s="1">
        <v>8</v>
      </c>
      <c r="F755" s="5" t="s">
        <v>9706</v>
      </c>
      <c r="G755" s="11">
        <f>IF(ISERROR(VLOOKUP(A755,'図6他 KIC単語（親密度データが存在するもの）'!A:G,6,FALSE)),"", VLOOKUP(A755,'図6他 KIC単語（親密度データが存在するもの）'!A:G,6,FALSE))</f>
        <v>6.125</v>
      </c>
      <c r="J755" s="4">
        <f t="shared" si="11"/>
        <v>6.125</v>
      </c>
    </row>
    <row r="756" spans="1:10" ht="13" x14ac:dyDescent="0.15">
      <c r="A756" s="1">
        <v>1189</v>
      </c>
      <c r="B756" s="1" t="s">
        <v>1533</v>
      </c>
      <c r="C756" s="1">
        <v>1</v>
      </c>
      <c r="D756">
        <v>1</v>
      </c>
      <c r="E756" s="1">
        <v>8</v>
      </c>
      <c r="F756" s="5" t="s">
        <v>10570</v>
      </c>
      <c r="G756" s="11">
        <f>IF(ISERROR(VLOOKUP(A756,'図6他 KIC単語（親密度データが存在するもの）'!A:G,6,FALSE)),"", VLOOKUP(A756,'図6他 KIC単語（親密度データが存在するもの）'!A:G,6,FALSE))</f>
        <v>5.2809999999999997</v>
      </c>
      <c r="J756" s="4">
        <f t="shared" si="11"/>
        <v>5.2809999999999997</v>
      </c>
    </row>
    <row r="757" spans="1:10" ht="13" x14ac:dyDescent="0.15">
      <c r="A757" s="1">
        <v>1191</v>
      </c>
      <c r="B757" s="1" t="s">
        <v>1535</v>
      </c>
      <c r="C757" s="1">
        <v>1</v>
      </c>
      <c r="D757">
        <v>1</v>
      </c>
      <c r="E757" s="1">
        <v>8</v>
      </c>
      <c r="F757" s="5" t="s">
        <v>10556</v>
      </c>
      <c r="G757" s="11">
        <f>IF(ISERROR(VLOOKUP(A757,'図6他 KIC単語（親密度データが存在するもの）'!A:G,6,FALSE)),"", VLOOKUP(A757,'図6他 KIC単語（親密度データが存在するもの）'!A:G,6,FALSE))</f>
        <v>4.375</v>
      </c>
      <c r="J757" s="4">
        <f t="shared" si="11"/>
        <v>4.375</v>
      </c>
    </row>
    <row r="758" spans="1:10" ht="13" x14ac:dyDescent="0.15">
      <c r="A758" s="1">
        <v>1192</v>
      </c>
      <c r="B758" s="1" t="s">
        <v>1536</v>
      </c>
      <c r="C758" s="1">
        <v>1</v>
      </c>
      <c r="D758">
        <v>1</v>
      </c>
      <c r="E758" s="1">
        <v>8</v>
      </c>
      <c r="F758" s="5" t="s">
        <v>10570</v>
      </c>
      <c r="G758" s="11">
        <f>IF(ISERROR(VLOOKUP(A758,'図6他 KIC単語（親密度データが存在するもの）'!A:G,6,FALSE)),"", VLOOKUP(A758,'図6他 KIC単語（親密度データが存在するもの）'!A:G,6,FALSE))</f>
        <v>6.3120000000000003</v>
      </c>
      <c r="J758" s="4">
        <f t="shared" si="11"/>
        <v>6.3120000000000003</v>
      </c>
    </row>
    <row r="759" spans="1:10" ht="13" x14ac:dyDescent="0.15">
      <c r="A759" s="1">
        <v>1193</v>
      </c>
      <c r="B759" s="1" t="s">
        <v>1537</v>
      </c>
      <c r="C759" s="1">
        <v>11</v>
      </c>
      <c r="D759">
        <v>11</v>
      </c>
      <c r="E759" s="1">
        <v>8</v>
      </c>
      <c r="F759" s="5" t="s">
        <v>8689</v>
      </c>
      <c r="G759" s="11">
        <f>IF(ISERROR(VLOOKUP(A759,'図6他 KIC単語（親密度データが存在するもの）'!A:G,6,FALSE)),"", VLOOKUP(A759,'図6他 KIC単語（親密度データが存在するもの）'!A:G,6,FALSE))</f>
        <v>5.2190000000000003</v>
      </c>
      <c r="J759" s="4">
        <f t="shared" si="11"/>
        <v>5.2190000000000003</v>
      </c>
    </row>
    <row r="760" spans="1:10" ht="13" x14ac:dyDescent="0.15">
      <c r="A760" s="1">
        <v>1194</v>
      </c>
      <c r="B760" s="1" t="s">
        <v>1538</v>
      </c>
      <c r="C760" s="1">
        <v>5</v>
      </c>
      <c r="D760">
        <v>4</v>
      </c>
      <c r="E760" s="1">
        <v>8</v>
      </c>
      <c r="F760" s="5" t="s">
        <v>9950</v>
      </c>
      <c r="G760" s="11">
        <f>IF(ISERROR(VLOOKUP(A760,'図6他 KIC単語（親密度データが存在するもの）'!A:G,6,FALSE)),"", VLOOKUP(A760,'図6他 KIC単語（親密度データが存在するもの）'!A:G,6,FALSE))</f>
        <v>5.875</v>
      </c>
      <c r="J760" s="4">
        <f t="shared" si="11"/>
        <v>5.875</v>
      </c>
    </row>
    <row r="761" spans="1:10" ht="13" x14ac:dyDescent="0.15">
      <c r="A761" s="1">
        <v>1195</v>
      </c>
      <c r="B761" s="1" t="s">
        <v>1539</v>
      </c>
      <c r="C761" s="1">
        <v>2</v>
      </c>
      <c r="D761">
        <v>2</v>
      </c>
      <c r="E761" s="1">
        <v>8</v>
      </c>
      <c r="F761" s="5" t="s">
        <v>10430</v>
      </c>
      <c r="G761" s="11">
        <f>IF(ISERROR(VLOOKUP(A761,'図6他 KIC単語（親密度データが存在するもの）'!A:G,6,FALSE)),"", VLOOKUP(A761,'図6他 KIC単語（親密度データが存在するもの）'!A:G,6,FALSE))</f>
        <v>5.8120000000000003</v>
      </c>
      <c r="J761" s="4">
        <f t="shared" si="11"/>
        <v>5.8120000000000003</v>
      </c>
    </row>
    <row r="762" spans="1:10" ht="13" x14ac:dyDescent="0.15">
      <c r="A762" s="1">
        <v>1201</v>
      </c>
      <c r="B762" s="1" t="s">
        <v>1545</v>
      </c>
      <c r="C762" s="1">
        <v>2</v>
      </c>
      <c r="D762">
        <v>2</v>
      </c>
      <c r="E762" s="1">
        <v>8</v>
      </c>
      <c r="F762" s="5" t="s">
        <v>10434</v>
      </c>
      <c r="G762" s="11">
        <f>IF(ISERROR(VLOOKUP(A762,'図6他 KIC単語（親密度データが存在するもの）'!A:G,6,FALSE)),"", VLOOKUP(A762,'図6他 KIC単語（親密度データが存在するもの）'!A:G,6,FALSE))</f>
        <v>5.875</v>
      </c>
      <c r="J762" s="4">
        <f t="shared" si="11"/>
        <v>5.875</v>
      </c>
    </row>
    <row r="763" spans="1:10" ht="13" x14ac:dyDescent="0.15">
      <c r="A763" s="1">
        <v>1207</v>
      </c>
      <c r="B763" s="1" t="s">
        <v>1098</v>
      </c>
      <c r="C763" s="1">
        <v>2</v>
      </c>
      <c r="D763">
        <v>2</v>
      </c>
      <c r="E763" s="1">
        <v>4</v>
      </c>
      <c r="F763" s="5" t="s">
        <v>10485</v>
      </c>
      <c r="G763" s="11">
        <f>IF(ISERROR(VLOOKUP(A763,'図6他 KIC単語（親密度データが存在するもの）'!A:G,6,FALSE)),"", VLOOKUP(A763,'図6他 KIC単語（親密度データが存在するもの）'!A:G,6,FALSE))</f>
        <v>6.5940000000000003</v>
      </c>
      <c r="J763" s="4">
        <f t="shared" si="11"/>
        <v>6.5940000000000003</v>
      </c>
    </row>
    <row r="764" spans="1:10" ht="13" x14ac:dyDescent="0.15">
      <c r="A764" s="1">
        <v>1208</v>
      </c>
      <c r="B764" s="1" t="s">
        <v>135</v>
      </c>
      <c r="C764" s="1">
        <v>1</v>
      </c>
      <c r="D764">
        <v>1</v>
      </c>
      <c r="E764" s="1">
        <v>8</v>
      </c>
      <c r="F764" s="5" t="s">
        <v>10570</v>
      </c>
      <c r="G764" s="11">
        <f>IF(ISERROR(VLOOKUP(A764,'図6他 KIC単語（親密度データが存在するもの）'!A:G,6,FALSE)),"", VLOOKUP(A764,'図6他 KIC単語（親密度データが存在するもの）'!A:G,6,FALSE))</f>
        <v>5.6879999999999997</v>
      </c>
      <c r="J764" s="4">
        <f t="shared" si="11"/>
        <v>5.6879999999999997</v>
      </c>
    </row>
    <row r="765" spans="1:10" ht="13" x14ac:dyDescent="0.15">
      <c r="A765" s="1">
        <v>1210</v>
      </c>
      <c r="B765" s="1" t="s">
        <v>1550</v>
      </c>
      <c r="C765" s="1">
        <v>2</v>
      </c>
      <c r="D765">
        <v>2</v>
      </c>
      <c r="E765" s="1">
        <v>8</v>
      </c>
      <c r="F765" s="5" t="s">
        <v>10539</v>
      </c>
      <c r="G765" s="11">
        <f>IF(ISERROR(VLOOKUP(A765,'図6他 KIC単語（親密度データが存在するもの）'!A:G,6,FALSE)),"", VLOOKUP(A765,'図6他 KIC単語（親密度データが存在するもの）'!A:G,6,FALSE))</f>
        <v>6.3120000000000003</v>
      </c>
      <c r="J765" s="4">
        <f t="shared" si="11"/>
        <v>6.3120000000000003</v>
      </c>
    </row>
    <row r="766" spans="1:10" ht="13" x14ac:dyDescent="0.15">
      <c r="A766" s="1">
        <v>1211</v>
      </c>
      <c r="B766" s="1" t="s">
        <v>1551</v>
      </c>
      <c r="C766" s="1">
        <v>1</v>
      </c>
      <c r="D766">
        <v>1</v>
      </c>
      <c r="E766" s="1">
        <v>8</v>
      </c>
      <c r="F766" s="5" t="s">
        <v>10558</v>
      </c>
      <c r="G766" s="11">
        <f>IF(ISERROR(VLOOKUP(A766,'図6他 KIC単語（親密度データが存在するもの）'!A:G,6,FALSE)),"", VLOOKUP(A766,'図6他 KIC単語（親密度データが存在するもの）'!A:G,6,FALSE))</f>
        <v>5.9690000000000003</v>
      </c>
      <c r="J766" s="4">
        <f t="shared" si="11"/>
        <v>5.9690000000000003</v>
      </c>
    </row>
    <row r="767" spans="1:10" ht="13" x14ac:dyDescent="0.15">
      <c r="A767" s="1">
        <v>1212</v>
      </c>
      <c r="B767" s="1" t="s">
        <v>38</v>
      </c>
      <c r="C767" s="1">
        <v>2</v>
      </c>
      <c r="D767">
        <v>2</v>
      </c>
      <c r="E767" s="1">
        <v>8</v>
      </c>
      <c r="F767" s="5" t="s">
        <v>10525</v>
      </c>
      <c r="G767" s="11">
        <f>IF(ISERROR(VLOOKUP(A767,'図6他 KIC単語（親密度データが存在するもの）'!A:G,6,FALSE)),"", VLOOKUP(A767,'図6他 KIC単語（親密度データが存在するもの）'!A:G,6,FALSE))</f>
        <v>4.2190000000000003</v>
      </c>
      <c r="J767" s="4">
        <f t="shared" si="11"/>
        <v>4.2190000000000003</v>
      </c>
    </row>
    <row r="768" spans="1:10" ht="13" x14ac:dyDescent="0.15">
      <c r="A768" s="1">
        <v>1213</v>
      </c>
      <c r="B768" s="1" t="s">
        <v>1553</v>
      </c>
      <c r="C768" s="1">
        <v>2</v>
      </c>
      <c r="D768">
        <v>2</v>
      </c>
      <c r="E768" s="1">
        <v>8</v>
      </c>
      <c r="F768" s="5" t="s">
        <v>10458</v>
      </c>
      <c r="G768" s="11">
        <f>IF(ISERROR(VLOOKUP(A768,'図6他 KIC単語（親密度データが存在するもの）'!A:G,6,FALSE)),"", VLOOKUP(A768,'図6他 KIC単語（親密度データが存在するもの）'!A:G,6,FALSE))</f>
        <v>5.3440000000000003</v>
      </c>
      <c r="J768" s="4">
        <f t="shared" si="11"/>
        <v>5.3440000000000003</v>
      </c>
    </row>
    <row r="769" spans="1:10" ht="13" x14ac:dyDescent="0.15">
      <c r="A769" s="1">
        <v>1214</v>
      </c>
      <c r="B769" s="1" t="s">
        <v>1554</v>
      </c>
      <c r="C769" s="1">
        <v>1</v>
      </c>
      <c r="D769">
        <v>1</v>
      </c>
      <c r="E769" s="1">
        <v>8</v>
      </c>
      <c r="F769" s="5" t="s">
        <v>10556</v>
      </c>
      <c r="G769" s="11">
        <f>IF(ISERROR(VLOOKUP(A769,'図6他 KIC単語（親密度データが存在するもの）'!A:G,6,FALSE)),"", VLOOKUP(A769,'図6他 KIC単語（親密度データが存在するもの）'!A:G,6,FALSE))</f>
        <v>3.75</v>
      </c>
      <c r="J769" s="4">
        <f t="shared" si="11"/>
        <v>3.75</v>
      </c>
    </row>
    <row r="770" spans="1:10" ht="13" x14ac:dyDescent="0.15">
      <c r="A770" s="1">
        <v>1215</v>
      </c>
      <c r="B770" s="1" t="s">
        <v>1555</v>
      </c>
      <c r="C770" s="1">
        <v>1</v>
      </c>
      <c r="D770">
        <v>1</v>
      </c>
      <c r="E770" s="1">
        <v>8</v>
      </c>
      <c r="F770" s="5" t="s">
        <v>10569</v>
      </c>
      <c r="G770" s="11">
        <f>IF(ISERROR(VLOOKUP(A770,'図6他 KIC単語（親密度データが存在するもの）'!A:G,6,FALSE)),"", VLOOKUP(A770,'図6他 KIC単語（親密度データが存在するもの）'!A:G,6,FALSE))</f>
        <v>6.4690000000000003</v>
      </c>
      <c r="J770" s="4">
        <f t="shared" si="11"/>
        <v>6.4690000000000003</v>
      </c>
    </row>
    <row r="771" spans="1:10" ht="13" x14ac:dyDescent="0.15">
      <c r="A771" s="1">
        <v>1216</v>
      </c>
      <c r="B771" s="1" t="s">
        <v>1556</v>
      </c>
      <c r="C771" s="1">
        <v>1</v>
      </c>
      <c r="D771">
        <v>1</v>
      </c>
      <c r="E771" s="1">
        <v>8</v>
      </c>
      <c r="F771" s="5" t="s">
        <v>10556</v>
      </c>
      <c r="G771" s="11">
        <f>IF(ISERROR(VLOOKUP(A771,'図6他 KIC単語（親密度データが存在するもの）'!A:G,6,FALSE)),"", VLOOKUP(A771,'図6他 KIC単語（親密度データが存在するもの）'!A:G,6,FALSE))</f>
        <v>5.25</v>
      </c>
      <c r="J771" s="4">
        <f t="shared" ref="J771:J834" si="12">IF(IF(G771&lt;&gt;"", G771, H771) = 0, "", IF(G771&lt;&gt;"", G771, H771))</f>
        <v>5.25</v>
      </c>
    </row>
    <row r="772" spans="1:10" ht="13" x14ac:dyDescent="0.15">
      <c r="A772" s="1">
        <v>1217</v>
      </c>
      <c r="B772" s="1" t="s">
        <v>1557</v>
      </c>
      <c r="C772" s="1">
        <v>1</v>
      </c>
      <c r="D772">
        <v>1</v>
      </c>
      <c r="E772" s="1">
        <v>8</v>
      </c>
      <c r="F772" s="5" t="s">
        <v>10556</v>
      </c>
      <c r="G772" s="11">
        <f>IF(ISERROR(VLOOKUP(A772,'図6他 KIC単語（親密度データが存在するもの）'!A:G,6,FALSE)),"", VLOOKUP(A772,'図6他 KIC単語（親密度データが存在するもの）'!A:G,6,FALSE))</f>
        <v>5.5</v>
      </c>
      <c r="J772" s="4">
        <f t="shared" si="12"/>
        <v>5.5</v>
      </c>
    </row>
    <row r="773" spans="1:10" ht="13" x14ac:dyDescent="0.15">
      <c r="A773" s="1">
        <v>1219</v>
      </c>
      <c r="B773" s="1" t="s">
        <v>1550</v>
      </c>
      <c r="C773" s="1">
        <v>2</v>
      </c>
      <c r="D773">
        <v>2</v>
      </c>
      <c r="E773" s="1">
        <v>8</v>
      </c>
      <c r="F773" s="5" t="s">
        <v>10533</v>
      </c>
      <c r="G773" s="11">
        <f>IF(ISERROR(VLOOKUP(A773,'図6他 KIC単語（親密度データが存在するもの）'!A:G,6,FALSE)),"", VLOOKUP(A773,'図6他 KIC単語（親密度データが存在するもの）'!A:G,6,FALSE))</f>
        <v>6.3120000000000003</v>
      </c>
      <c r="J773" s="4">
        <f t="shared" si="12"/>
        <v>6.3120000000000003</v>
      </c>
    </row>
    <row r="774" spans="1:10" ht="13" x14ac:dyDescent="0.15">
      <c r="A774" s="1">
        <v>1224</v>
      </c>
      <c r="B774" s="1" t="s">
        <v>1565</v>
      </c>
      <c r="C774" s="1">
        <v>3</v>
      </c>
      <c r="D774">
        <v>3</v>
      </c>
      <c r="E774" s="1">
        <v>8</v>
      </c>
      <c r="F774" s="5" t="s">
        <v>10334</v>
      </c>
      <c r="G774" s="11">
        <f>IF(ISERROR(VLOOKUP(A774,'図6他 KIC単語（親密度データが存在するもの）'!A:G,6,FALSE)),"", VLOOKUP(A774,'図6他 KIC単語（親密度データが存在するもの）'!A:G,6,FALSE))</f>
        <v>6.0309999999999997</v>
      </c>
      <c r="J774" s="4">
        <f t="shared" si="12"/>
        <v>6.0309999999999997</v>
      </c>
    </row>
    <row r="775" spans="1:10" ht="13" x14ac:dyDescent="0.15">
      <c r="A775" s="1">
        <v>1226</v>
      </c>
      <c r="B775" s="1" t="s">
        <v>1568</v>
      </c>
      <c r="C775" s="1">
        <v>12</v>
      </c>
      <c r="D775">
        <v>11</v>
      </c>
      <c r="E775" s="1">
        <v>8</v>
      </c>
      <c r="F775" s="5" t="s">
        <v>8568</v>
      </c>
      <c r="G775" s="11">
        <f>IF(ISERROR(VLOOKUP(A775,'図6他 KIC単語（親密度データが存在するもの）'!A:G,6,FALSE)),"", VLOOKUP(A775,'図6他 KIC単語（親密度データが存在するもの）'!A:G,6,FALSE))</f>
        <v>6.0309999999999997</v>
      </c>
      <c r="J775" s="4">
        <f t="shared" si="12"/>
        <v>6.0309999999999997</v>
      </c>
    </row>
    <row r="776" spans="1:10" ht="13" x14ac:dyDescent="0.15">
      <c r="A776" s="1">
        <v>1227</v>
      </c>
      <c r="B776" s="1" t="s">
        <v>1570</v>
      </c>
      <c r="C776" s="1">
        <v>2</v>
      </c>
      <c r="D776">
        <v>2</v>
      </c>
      <c r="E776" s="1">
        <v>8</v>
      </c>
      <c r="F776" s="5" t="s">
        <v>10525</v>
      </c>
      <c r="G776" s="11">
        <f>IF(ISERROR(VLOOKUP(A776,'図6他 KIC単語（親密度データが存在するもの）'!A:G,6,FALSE)),"", VLOOKUP(A776,'図6他 KIC単語（親密度データが存在するもの）'!A:G,6,FALSE))</f>
        <v>5.5620000000000003</v>
      </c>
      <c r="J776" s="4">
        <f t="shared" si="12"/>
        <v>5.5620000000000003</v>
      </c>
    </row>
    <row r="777" spans="1:10" ht="13" x14ac:dyDescent="0.15">
      <c r="A777" s="1">
        <v>1228</v>
      </c>
      <c r="B777" s="1" t="s">
        <v>1571</v>
      </c>
      <c r="C777" s="1">
        <v>2</v>
      </c>
      <c r="D777">
        <v>2</v>
      </c>
      <c r="E777" s="1">
        <v>8</v>
      </c>
      <c r="F777" s="5" t="s">
        <v>10525</v>
      </c>
      <c r="G777" s="11">
        <f>IF(ISERROR(VLOOKUP(A777,'図6他 KIC単語（親密度データが存在するもの）'!A:G,6,FALSE)),"", VLOOKUP(A777,'図6他 KIC単語（親密度データが存在するもの）'!A:G,6,FALSE))</f>
        <v>4.8570000000000002</v>
      </c>
      <c r="J777" s="4">
        <f t="shared" si="12"/>
        <v>4.8570000000000002</v>
      </c>
    </row>
    <row r="778" spans="1:10" ht="13" x14ac:dyDescent="0.15">
      <c r="A778" s="1">
        <v>1229</v>
      </c>
      <c r="B778" s="1" t="s">
        <v>1572</v>
      </c>
      <c r="C778" s="1">
        <v>3</v>
      </c>
      <c r="D778">
        <v>3</v>
      </c>
      <c r="E778" s="1">
        <v>8</v>
      </c>
      <c r="F778" s="5" t="s">
        <v>10378</v>
      </c>
      <c r="G778" s="11">
        <f>IF(ISERROR(VLOOKUP(A778,'図6他 KIC単語（親密度データが存在するもの）'!A:G,6,FALSE)),"", VLOOKUP(A778,'図6他 KIC単語（親密度データが存在するもの）'!A:G,6,FALSE))</f>
        <v>5.9379999999999997</v>
      </c>
      <c r="J778" s="4">
        <f t="shared" si="12"/>
        <v>5.9379999999999997</v>
      </c>
    </row>
    <row r="779" spans="1:10" ht="13" x14ac:dyDescent="0.15">
      <c r="A779" s="1">
        <v>1230</v>
      </c>
      <c r="B779" s="1" t="s">
        <v>1573</v>
      </c>
      <c r="C779" s="1">
        <v>2</v>
      </c>
      <c r="D779">
        <v>2</v>
      </c>
      <c r="E779" s="1">
        <v>8</v>
      </c>
      <c r="F779" s="5" t="s">
        <v>10458</v>
      </c>
      <c r="G779" s="11">
        <f>IF(ISERROR(VLOOKUP(A779,'図6他 KIC単語（親密度データが存在するもの）'!A:G,6,FALSE)),"", VLOOKUP(A779,'図6他 KIC単語（親密度データが存在するもの）'!A:G,6,FALSE))</f>
        <v>5.3120000000000003</v>
      </c>
      <c r="J779" s="4">
        <f t="shared" si="12"/>
        <v>5.3120000000000003</v>
      </c>
    </row>
    <row r="780" spans="1:10" ht="13" x14ac:dyDescent="0.15">
      <c r="A780" s="1">
        <v>1231</v>
      </c>
      <c r="B780" s="1" t="s">
        <v>1574</v>
      </c>
      <c r="C780" s="1">
        <v>2</v>
      </c>
      <c r="D780">
        <v>2</v>
      </c>
      <c r="E780" s="1">
        <v>8</v>
      </c>
      <c r="F780" s="5" t="s">
        <v>10525</v>
      </c>
      <c r="G780" s="11">
        <f>IF(ISERROR(VLOOKUP(A780,'図6他 KIC単語（親密度データが存在するもの）'!A:G,6,FALSE)),"", VLOOKUP(A780,'図6他 KIC単語（親密度データが存在するもの）'!A:G,6,FALSE))</f>
        <v>4.4379999999999997</v>
      </c>
      <c r="J780" s="4">
        <f t="shared" si="12"/>
        <v>4.4379999999999997</v>
      </c>
    </row>
    <row r="781" spans="1:10" ht="13" x14ac:dyDescent="0.15">
      <c r="A781" s="1">
        <v>1232</v>
      </c>
      <c r="B781" s="1" t="s">
        <v>1575</v>
      </c>
      <c r="C781" s="1">
        <v>1</v>
      </c>
      <c r="D781">
        <v>1</v>
      </c>
      <c r="E781" s="1">
        <v>8</v>
      </c>
      <c r="F781" s="5" t="s">
        <v>10556</v>
      </c>
      <c r="G781" s="11">
        <f>IF(ISERROR(VLOOKUP(A781,'図6他 KIC単語（親密度データが存在するもの）'!A:G,6,FALSE)),"", VLOOKUP(A781,'図6他 KIC単語（親密度データが存在するもの）'!A:G,6,FALSE))</f>
        <v>5.7190000000000003</v>
      </c>
      <c r="J781" s="4">
        <f t="shared" si="12"/>
        <v>5.7190000000000003</v>
      </c>
    </row>
    <row r="782" spans="1:10" ht="13" x14ac:dyDescent="0.15">
      <c r="A782" s="1">
        <v>1233</v>
      </c>
      <c r="B782" s="1" t="s">
        <v>1559</v>
      </c>
      <c r="C782" s="1">
        <v>1</v>
      </c>
      <c r="D782">
        <v>1</v>
      </c>
      <c r="E782" s="1">
        <v>8</v>
      </c>
      <c r="F782" s="5" t="s">
        <v>10556</v>
      </c>
      <c r="G782" s="11" t="str">
        <f>IF(ISERROR(VLOOKUP(A782,'図6他 KIC単語（親密度データが存在するもの）'!A:G,6,FALSE)),"", VLOOKUP(A782,'図6他 KIC単語（親密度データが存在するもの）'!A:G,6,FALSE))</f>
        <v/>
      </c>
      <c r="J782" s="4" t="str">
        <f t="shared" si="12"/>
        <v/>
      </c>
    </row>
    <row r="783" spans="1:10" ht="13" x14ac:dyDescent="0.15">
      <c r="A783" s="1">
        <v>1234</v>
      </c>
      <c r="B783" s="1" t="s">
        <v>1571</v>
      </c>
      <c r="C783" s="1">
        <v>2</v>
      </c>
      <c r="D783">
        <v>2</v>
      </c>
      <c r="E783" s="1">
        <v>8</v>
      </c>
      <c r="F783" s="5" t="s">
        <v>10458</v>
      </c>
      <c r="G783" s="11">
        <f>IF(ISERROR(VLOOKUP(A783,'図6他 KIC単語（親密度データが存在するもの）'!A:G,6,FALSE)),"", VLOOKUP(A783,'図6他 KIC単語（親密度データが存在するもの）'!A:G,6,FALSE))</f>
        <v>4.8570000000000002</v>
      </c>
      <c r="J783" s="4">
        <f t="shared" si="12"/>
        <v>4.8570000000000002</v>
      </c>
    </row>
    <row r="784" spans="1:10" ht="13" x14ac:dyDescent="0.15">
      <c r="A784" s="1">
        <v>1235</v>
      </c>
      <c r="B784" s="1" t="s">
        <v>1576</v>
      </c>
      <c r="C784" s="1">
        <v>4</v>
      </c>
      <c r="D784">
        <v>4</v>
      </c>
      <c r="E784" s="1">
        <v>8</v>
      </c>
      <c r="F784" s="5" t="s">
        <v>10159</v>
      </c>
      <c r="G784" s="11">
        <f>IF(ISERROR(VLOOKUP(A784,'図6他 KIC単語（親密度データが存在するもの）'!A:G,6,FALSE)),"", VLOOKUP(A784,'図6他 KIC単語（親密度データが存在するもの）'!A:G,6,FALSE))</f>
        <v>6.0620000000000003</v>
      </c>
      <c r="J784" s="4">
        <f t="shared" si="12"/>
        <v>6.0620000000000003</v>
      </c>
    </row>
    <row r="785" spans="1:10" ht="13" x14ac:dyDescent="0.15">
      <c r="A785" s="1">
        <v>1236</v>
      </c>
      <c r="B785" s="1" t="s">
        <v>7931</v>
      </c>
      <c r="C785" s="1">
        <v>1</v>
      </c>
      <c r="D785">
        <v>1</v>
      </c>
      <c r="E785" s="1">
        <v>8</v>
      </c>
      <c r="F785" s="5" t="s">
        <v>10556</v>
      </c>
      <c r="G785" s="11" t="str">
        <f>IF(ISERROR(VLOOKUP(A785,'図6他 KIC単語（親密度データが存在するもの）'!A:G,6,FALSE)),"", VLOOKUP(A785,'図6他 KIC単語（親密度データが存在するもの）'!A:G,6,FALSE))</f>
        <v/>
      </c>
      <c r="J785" s="4" t="str">
        <f t="shared" si="12"/>
        <v/>
      </c>
    </row>
    <row r="786" spans="1:10" ht="13" x14ac:dyDescent="0.15">
      <c r="A786" s="1">
        <v>1238</v>
      </c>
      <c r="B786" s="1" t="s">
        <v>1578</v>
      </c>
      <c r="C786" s="1">
        <v>1</v>
      </c>
      <c r="D786">
        <v>1</v>
      </c>
      <c r="E786" s="1">
        <v>8</v>
      </c>
      <c r="F786" s="5" t="s">
        <v>10556</v>
      </c>
      <c r="G786" s="11">
        <f>IF(ISERROR(VLOOKUP(A786,'図6他 KIC単語（親密度データが存在するもの）'!A:G,6,FALSE)),"", VLOOKUP(A786,'図6他 KIC単語（親密度データが存在するもの）'!A:G,6,FALSE))</f>
        <v>5.9379999999999997</v>
      </c>
      <c r="J786" s="4">
        <f t="shared" si="12"/>
        <v>5.9379999999999997</v>
      </c>
    </row>
    <row r="787" spans="1:10" ht="13" x14ac:dyDescent="0.15">
      <c r="A787" s="1">
        <v>1241</v>
      </c>
      <c r="B787" s="1" t="s">
        <v>1580</v>
      </c>
      <c r="C787" s="1">
        <v>1</v>
      </c>
      <c r="D787">
        <v>1</v>
      </c>
      <c r="E787" s="1">
        <v>8</v>
      </c>
      <c r="F787" s="5" t="s">
        <v>10570</v>
      </c>
      <c r="G787" s="11">
        <f>IF(ISERROR(VLOOKUP(A787,'図6他 KIC単語（親密度データが存在するもの）'!A:G,6,FALSE)),"", VLOOKUP(A787,'図6他 KIC単語（親密度データが存在するもの）'!A:G,6,FALSE))</f>
        <v>5.8440000000000003</v>
      </c>
      <c r="J787" s="4">
        <f t="shared" si="12"/>
        <v>5.8440000000000003</v>
      </c>
    </row>
    <row r="788" spans="1:10" ht="13" x14ac:dyDescent="0.15">
      <c r="A788" s="1">
        <v>1244</v>
      </c>
      <c r="B788" s="1" t="s">
        <v>1582</v>
      </c>
      <c r="C788" s="1">
        <v>1</v>
      </c>
      <c r="D788">
        <v>1</v>
      </c>
      <c r="E788" s="1">
        <v>8</v>
      </c>
      <c r="F788" s="5" t="s">
        <v>10556</v>
      </c>
      <c r="G788" s="11">
        <f>IF(ISERROR(VLOOKUP(A788,'図6他 KIC単語（親密度データが存在するもの）'!A:G,6,FALSE)),"", VLOOKUP(A788,'図6他 KIC単語（親密度データが存在するもの）'!A:G,6,FALSE))</f>
        <v>5.6879999999999997</v>
      </c>
      <c r="J788" s="4">
        <f t="shared" si="12"/>
        <v>5.6879999999999997</v>
      </c>
    </row>
    <row r="789" spans="1:10" ht="13" x14ac:dyDescent="0.15">
      <c r="A789" s="1">
        <v>1245</v>
      </c>
      <c r="B789" s="1" t="s">
        <v>1583</v>
      </c>
      <c r="C789" s="1">
        <v>2</v>
      </c>
      <c r="D789">
        <v>2</v>
      </c>
      <c r="E789" s="1">
        <v>8</v>
      </c>
      <c r="F789" s="5" t="s">
        <v>10481</v>
      </c>
      <c r="G789" s="11">
        <f>IF(ISERROR(VLOOKUP(A789,'図6他 KIC単語（親密度データが存在するもの）'!A:G,6,FALSE)),"", VLOOKUP(A789,'図6他 KIC単語（親密度データが存在するもの）'!A:G,6,FALSE))</f>
        <v>6.4059999999999997</v>
      </c>
      <c r="J789" s="4">
        <f t="shared" si="12"/>
        <v>6.4059999999999997</v>
      </c>
    </row>
    <row r="790" spans="1:10" ht="13" x14ac:dyDescent="0.15">
      <c r="A790" s="1">
        <v>1246</v>
      </c>
      <c r="B790" s="1" t="s">
        <v>1405</v>
      </c>
      <c r="C790" s="1">
        <v>6</v>
      </c>
      <c r="D790">
        <v>6</v>
      </c>
      <c r="E790" s="1">
        <v>8</v>
      </c>
      <c r="F790" s="5" t="s">
        <v>9717</v>
      </c>
      <c r="G790" s="11">
        <f>IF(ISERROR(VLOOKUP(A790,'図6他 KIC単語（親密度データが存在するもの）'!A:G,6,FALSE)),"", VLOOKUP(A790,'図6他 KIC単語（親密度データが存在するもの）'!A:G,6,FALSE))</f>
        <v>6.2190000000000003</v>
      </c>
      <c r="J790" s="4">
        <f t="shared" si="12"/>
        <v>6.2190000000000003</v>
      </c>
    </row>
    <row r="791" spans="1:10" ht="13" x14ac:dyDescent="0.15">
      <c r="A791" s="1">
        <v>1247</v>
      </c>
      <c r="B791" s="1" t="s">
        <v>1584</v>
      </c>
      <c r="C791" s="1">
        <v>1</v>
      </c>
      <c r="D791">
        <v>1</v>
      </c>
      <c r="E791" s="1">
        <v>8</v>
      </c>
      <c r="F791" s="5" t="s">
        <v>10556</v>
      </c>
      <c r="G791" s="11">
        <f>IF(ISERROR(VLOOKUP(A791,'図6他 KIC単語（親密度データが存在するもの）'!A:G,6,FALSE)),"", VLOOKUP(A791,'図6他 KIC単語（親密度データが存在するもの）'!A:G,6,FALSE))</f>
        <v>5.5620000000000003</v>
      </c>
      <c r="J791" s="4">
        <f t="shared" si="12"/>
        <v>5.5620000000000003</v>
      </c>
    </row>
    <row r="792" spans="1:10" ht="13" x14ac:dyDescent="0.15">
      <c r="A792" s="1">
        <v>1248</v>
      </c>
      <c r="B792" s="1" t="s">
        <v>1585</v>
      </c>
      <c r="C792" s="1">
        <v>4</v>
      </c>
      <c r="D792">
        <v>4</v>
      </c>
      <c r="E792" s="1">
        <v>17</v>
      </c>
      <c r="F792" s="5" t="s">
        <v>10149</v>
      </c>
      <c r="G792" s="11">
        <f>IF(ISERROR(VLOOKUP(A792,'図6他 KIC単語（親密度データが存在するもの）'!A:G,6,FALSE)),"", VLOOKUP(A792,'図6他 KIC単語（親密度データが存在するもの）'!A:G,6,FALSE))</f>
        <v>6.3120000000000003</v>
      </c>
      <c r="J792" s="4">
        <f t="shared" si="12"/>
        <v>6.3120000000000003</v>
      </c>
    </row>
    <row r="793" spans="1:10" ht="13" x14ac:dyDescent="0.15">
      <c r="A793" s="1">
        <v>1249</v>
      </c>
      <c r="B793" s="1" t="s">
        <v>1586</v>
      </c>
      <c r="C793" s="1">
        <v>1</v>
      </c>
      <c r="D793">
        <v>1</v>
      </c>
      <c r="E793" s="1">
        <v>8</v>
      </c>
      <c r="F793" s="5" t="s">
        <v>10570</v>
      </c>
      <c r="G793" s="11">
        <f>IF(ISERROR(VLOOKUP(A793,'図6他 KIC単語（親密度データが存在するもの）'!A:G,6,FALSE)),"", VLOOKUP(A793,'図6他 KIC単語（親密度データが存在するもの）'!A:G,6,FALSE))</f>
        <v>6.2190000000000003</v>
      </c>
      <c r="J793" s="4">
        <f t="shared" si="12"/>
        <v>6.2190000000000003</v>
      </c>
    </row>
    <row r="794" spans="1:10" ht="13" x14ac:dyDescent="0.15">
      <c r="A794" s="1">
        <v>1250</v>
      </c>
      <c r="B794" s="1" t="s">
        <v>7932</v>
      </c>
      <c r="C794" s="1">
        <v>1</v>
      </c>
      <c r="D794">
        <v>1</v>
      </c>
      <c r="E794" s="1">
        <v>8</v>
      </c>
      <c r="F794" s="5" t="s">
        <v>10556</v>
      </c>
      <c r="G794" s="11" t="str">
        <f>IF(ISERROR(VLOOKUP(A794,'図6他 KIC単語（親密度データが存在するもの）'!A:G,6,FALSE)),"", VLOOKUP(A794,'図6他 KIC単語（親密度データが存在するもの）'!A:G,6,FALSE))</f>
        <v/>
      </c>
      <c r="J794" s="4" t="str">
        <f t="shared" si="12"/>
        <v/>
      </c>
    </row>
    <row r="795" spans="1:10" ht="13" x14ac:dyDescent="0.15">
      <c r="A795" s="1">
        <v>1253</v>
      </c>
      <c r="B795" s="1" t="s">
        <v>7933</v>
      </c>
      <c r="C795" s="1">
        <v>2</v>
      </c>
      <c r="D795">
        <v>2</v>
      </c>
      <c r="E795" s="1">
        <v>8</v>
      </c>
      <c r="F795" s="5" t="s">
        <v>10525</v>
      </c>
      <c r="G795" s="11" t="str">
        <f>IF(ISERROR(VLOOKUP(A795,'図6他 KIC単語（親密度データが存在するもの）'!A:G,6,FALSE)),"", VLOOKUP(A795,'図6他 KIC単語（親密度データが存在するもの）'!A:G,6,FALSE))</f>
        <v/>
      </c>
      <c r="J795" s="4" t="str">
        <f t="shared" si="12"/>
        <v/>
      </c>
    </row>
    <row r="796" spans="1:10" ht="13" x14ac:dyDescent="0.15">
      <c r="A796" s="1">
        <v>1255</v>
      </c>
      <c r="B796" s="1" t="s">
        <v>1589</v>
      </c>
      <c r="C796" s="1">
        <v>1</v>
      </c>
      <c r="D796">
        <v>1</v>
      </c>
      <c r="E796" s="1">
        <v>8</v>
      </c>
      <c r="F796" s="5" t="s">
        <v>10556</v>
      </c>
      <c r="G796" s="11">
        <f>IF(ISERROR(VLOOKUP(A796,'図6他 KIC単語（親密度データが存在するもの）'!A:G,6,FALSE)),"", VLOOKUP(A796,'図6他 KIC単語（親密度データが存在するもの）'!A:G,6,FALSE))</f>
        <v>5.2190000000000003</v>
      </c>
      <c r="J796" s="4">
        <f t="shared" si="12"/>
        <v>5.2190000000000003</v>
      </c>
    </row>
    <row r="797" spans="1:10" ht="13" x14ac:dyDescent="0.15">
      <c r="A797" s="1">
        <v>1261</v>
      </c>
      <c r="B797" s="1" t="s">
        <v>1595</v>
      </c>
      <c r="C797" s="1">
        <v>5</v>
      </c>
      <c r="D797">
        <v>4</v>
      </c>
      <c r="E797" s="1">
        <v>61</v>
      </c>
      <c r="F797" s="5" t="s">
        <v>9868</v>
      </c>
      <c r="G797" s="11">
        <f>IF(ISERROR(VLOOKUP(A797,'図6他 KIC単語（親密度データが存在するもの）'!A:G,6,FALSE)),"", VLOOKUP(A797,'図6他 KIC単語（親密度データが存在するもの）'!A:G,6,FALSE))</f>
        <v>6.2190000000000003</v>
      </c>
      <c r="J797" s="4">
        <f t="shared" si="12"/>
        <v>6.2190000000000003</v>
      </c>
    </row>
    <row r="798" spans="1:10" ht="13" x14ac:dyDescent="0.15">
      <c r="A798" s="1">
        <v>1262</v>
      </c>
      <c r="B798" s="1" t="s">
        <v>1596</v>
      </c>
      <c r="C798" s="1">
        <v>1</v>
      </c>
      <c r="D798">
        <v>1</v>
      </c>
      <c r="E798" s="1">
        <v>8</v>
      </c>
      <c r="F798" s="5" t="s">
        <v>10556</v>
      </c>
      <c r="G798" s="11">
        <f>IF(ISERROR(VLOOKUP(A798,'図6他 KIC単語（親密度データが存在するもの）'!A:G,6,FALSE)),"", VLOOKUP(A798,'図6他 KIC単語（親密度データが存在するもの）'!A:G,6,FALSE))</f>
        <v>5.125</v>
      </c>
      <c r="J798" s="4">
        <f t="shared" si="12"/>
        <v>5.125</v>
      </c>
    </row>
    <row r="799" spans="1:10" ht="13" x14ac:dyDescent="0.15">
      <c r="A799" s="1">
        <v>1263</v>
      </c>
      <c r="B799" s="1" t="s">
        <v>1597</v>
      </c>
      <c r="C799" s="1">
        <v>1</v>
      </c>
      <c r="D799">
        <v>1</v>
      </c>
      <c r="E799" s="1">
        <v>8</v>
      </c>
      <c r="F799" s="5" t="s">
        <v>10581</v>
      </c>
      <c r="G799" s="11">
        <f>IF(ISERROR(VLOOKUP(A799,'図6他 KIC単語（親密度データが存在するもの）'!A:G,6,FALSE)),"", VLOOKUP(A799,'図6他 KIC単語（親密度データが存在するもの）'!A:G,6,FALSE))</f>
        <v>6.375</v>
      </c>
      <c r="J799" s="4">
        <f t="shared" si="12"/>
        <v>6.375</v>
      </c>
    </row>
    <row r="800" spans="1:10" ht="13" x14ac:dyDescent="0.15">
      <c r="A800" s="1">
        <v>1264</v>
      </c>
      <c r="B800" s="1" t="s">
        <v>1598</v>
      </c>
      <c r="C800" s="1">
        <v>1</v>
      </c>
      <c r="D800">
        <v>1</v>
      </c>
      <c r="E800" s="1">
        <v>8</v>
      </c>
      <c r="F800" s="5" t="s">
        <v>10570</v>
      </c>
      <c r="G800" s="11">
        <f>IF(ISERROR(VLOOKUP(A800,'図6他 KIC単語（親密度データが存在するもの）'!A:G,6,FALSE)),"", VLOOKUP(A800,'図6他 KIC単語（親密度データが存在するもの）'!A:G,6,FALSE))</f>
        <v>5.7809999999999997</v>
      </c>
      <c r="J800" s="4">
        <f t="shared" si="12"/>
        <v>5.7809999999999997</v>
      </c>
    </row>
    <row r="801" spans="1:10" ht="13" x14ac:dyDescent="0.15">
      <c r="A801" s="1">
        <v>1266</v>
      </c>
      <c r="B801" s="1" t="s">
        <v>245</v>
      </c>
      <c r="C801" s="1">
        <v>1</v>
      </c>
      <c r="D801">
        <v>1</v>
      </c>
      <c r="E801" s="1">
        <v>8</v>
      </c>
      <c r="F801" s="5" t="s">
        <v>10558</v>
      </c>
      <c r="G801" s="11">
        <f>IF(ISERROR(VLOOKUP(A801,'図6他 KIC単語（親密度データが存在するもの）'!A:G,6,FALSE)),"", VLOOKUP(A801,'図6他 KIC単語（親密度データが存在するもの）'!A:G,6,FALSE))</f>
        <v>5.875</v>
      </c>
      <c r="J801" s="4">
        <f t="shared" si="12"/>
        <v>5.875</v>
      </c>
    </row>
    <row r="802" spans="1:10" ht="13" x14ac:dyDescent="0.15">
      <c r="A802" s="1">
        <v>1267</v>
      </c>
      <c r="B802" s="1" t="s">
        <v>1563</v>
      </c>
      <c r="C802" s="1">
        <v>2</v>
      </c>
      <c r="D802">
        <v>2</v>
      </c>
      <c r="E802" s="1">
        <v>8</v>
      </c>
      <c r="F802" s="5" t="s">
        <v>10525</v>
      </c>
      <c r="G802" s="11" t="str">
        <f>IF(ISERROR(VLOOKUP(A802,'図6他 KIC単語（親密度データが存在するもの）'!A:G,6,FALSE)),"", VLOOKUP(A802,'図6他 KIC単語（親密度データが存在するもの）'!A:G,6,FALSE))</f>
        <v/>
      </c>
      <c r="J802" s="4" t="str">
        <f t="shared" si="12"/>
        <v/>
      </c>
    </row>
    <row r="803" spans="1:10" ht="13" x14ac:dyDescent="0.15">
      <c r="A803" s="1">
        <v>1269</v>
      </c>
      <c r="B803" s="1" t="s">
        <v>1567</v>
      </c>
      <c r="C803" s="1">
        <v>2</v>
      </c>
      <c r="D803">
        <v>2</v>
      </c>
      <c r="E803" s="1">
        <v>8</v>
      </c>
      <c r="F803" s="5" t="s">
        <v>10458</v>
      </c>
      <c r="G803" s="11" t="str">
        <f>IF(ISERROR(VLOOKUP(A803,'図6他 KIC単語（親密度データが存在するもの）'!A:G,6,FALSE)),"", VLOOKUP(A803,'図6他 KIC単語（親密度データが存在するもの）'!A:G,6,FALSE))</f>
        <v/>
      </c>
      <c r="J803" s="4" t="str">
        <f t="shared" si="12"/>
        <v/>
      </c>
    </row>
    <row r="804" spans="1:10" ht="13" x14ac:dyDescent="0.15">
      <c r="A804" s="1">
        <v>1270</v>
      </c>
      <c r="B804" s="1" t="s">
        <v>1600</v>
      </c>
      <c r="C804" s="1">
        <v>1</v>
      </c>
      <c r="D804">
        <v>1</v>
      </c>
      <c r="E804" s="1">
        <v>8</v>
      </c>
      <c r="F804" s="5" t="s">
        <v>10573</v>
      </c>
      <c r="G804" s="11">
        <f>IF(ISERROR(VLOOKUP(A804,'図6他 KIC単語（親密度データが存在するもの）'!A:G,6,FALSE)),"", VLOOKUP(A804,'図6他 KIC単語（親密度データが存在するもの）'!A:G,6,FALSE))</f>
        <v>6.1559999999999997</v>
      </c>
      <c r="J804" s="4">
        <f t="shared" si="12"/>
        <v>6.1559999999999997</v>
      </c>
    </row>
    <row r="805" spans="1:10" ht="13" x14ac:dyDescent="0.15">
      <c r="A805" s="1">
        <v>1271</v>
      </c>
      <c r="B805" s="1" t="s">
        <v>1601</v>
      </c>
      <c r="C805" s="1">
        <v>2</v>
      </c>
      <c r="D805">
        <v>2</v>
      </c>
      <c r="E805" s="1">
        <v>8</v>
      </c>
      <c r="F805" s="5" t="s">
        <v>10458</v>
      </c>
      <c r="G805" s="11">
        <f>IF(ISERROR(VLOOKUP(A805,'図6他 KIC単語（親密度データが存在するもの）'!A:G,6,FALSE)),"", VLOOKUP(A805,'図6他 KIC単語（親密度データが存在するもの）'!A:G,6,FALSE))</f>
        <v>5.5</v>
      </c>
      <c r="J805" s="4">
        <f t="shared" si="12"/>
        <v>5.5</v>
      </c>
    </row>
    <row r="806" spans="1:10" ht="13" x14ac:dyDescent="0.15">
      <c r="A806" s="1">
        <v>1272</v>
      </c>
      <c r="B806" s="1" t="s">
        <v>1602</v>
      </c>
      <c r="C806" s="1">
        <v>6</v>
      </c>
      <c r="D806">
        <v>6</v>
      </c>
      <c r="E806" s="1">
        <v>8</v>
      </c>
      <c r="F806" s="5" t="s">
        <v>9716</v>
      </c>
      <c r="G806" s="11">
        <f>IF(ISERROR(VLOOKUP(A806,'図6他 KIC単語（親密度データが存在するもの）'!A:G,6,FALSE)),"", VLOOKUP(A806,'図6他 KIC単語（親密度データが存在するもの）'!A:G,6,FALSE))</f>
        <v>6.0309999999999997</v>
      </c>
      <c r="J806" s="4">
        <f t="shared" si="12"/>
        <v>6.0309999999999997</v>
      </c>
    </row>
    <row r="807" spans="1:10" ht="13" x14ac:dyDescent="0.15">
      <c r="A807" s="1">
        <v>1273</v>
      </c>
      <c r="B807" s="1" t="s">
        <v>1153</v>
      </c>
      <c r="C807" s="1">
        <v>1</v>
      </c>
      <c r="D807">
        <v>1</v>
      </c>
      <c r="E807" s="1">
        <v>4</v>
      </c>
      <c r="F807" s="5" t="s">
        <v>10558</v>
      </c>
      <c r="G807" s="11">
        <f>IF(ISERROR(VLOOKUP(A807,'図6他 KIC単語（親密度データが存在するもの）'!A:G,6,FALSE)),"", VLOOKUP(A807,'図6他 KIC単語（親密度データが存在するもの）'!A:G,6,FALSE))</f>
        <v>5.8120000000000003</v>
      </c>
      <c r="J807" s="4">
        <f t="shared" si="12"/>
        <v>5.8120000000000003</v>
      </c>
    </row>
    <row r="808" spans="1:10" ht="13" x14ac:dyDescent="0.15">
      <c r="A808" s="1">
        <v>1274</v>
      </c>
      <c r="B808" s="1" t="s">
        <v>1603</v>
      </c>
      <c r="C808" s="1">
        <v>1</v>
      </c>
      <c r="D808">
        <v>1</v>
      </c>
      <c r="E808" s="1">
        <v>97</v>
      </c>
      <c r="F808" s="5" t="s">
        <v>10570</v>
      </c>
      <c r="G808" s="11">
        <f>IF(ISERROR(VLOOKUP(A808,'図6他 KIC単語（親密度データが存在するもの）'!A:G,6,FALSE)),"", VLOOKUP(A808,'図6他 KIC単語（親密度データが存在するもの）'!A:G,6,FALSE))</f>
        <v>6.25</v>
      </c>
      <c r="J808" s="4">
        <f t="shared" si="12"/>
        <v>6.25</v>
      </c>
    </row>
    <row r="809" spans="1:10" ht="13" x14ac:dyDescent="0.15">
      <c r="A809" s="1">
        <v>1277</v>
      </c>
      <c r="B809" s="1" t="s">
        <v>1569</v>
      </c>
      <c r="C809" s="1">
        <v>2</v>
      </c>
      <c r="D809">
        <v>2</v>
      </c>
      <c r="E809" s="1">
        <v>8</v>
      </c>
      <c r="F809" s="5" t="s">
        <v>10458</v>
      </c>
      <c r="G809" s="11" t="str">
        <f>IF(ISERROR(VLOOKUP(A809,'図6他 KIC単語（親密度データが存在するもの）'!A:G,6,FALSE)),"", VLOOKUP(A809,'図6他 KIC単語（親密度データが存在するもの）'!A:G,6,FALSE))</f>
        <v/>
      </c>
      <c r="J809" s="4" t="str">
        <f t="shared" si="12"/>
        <v/>
      </c>
    </row>
    <row r="810" spans="1:10" ht="13" x14ac:dyDescent="0.15">
      <c r="A810" s="1">
        <v>1278</v>
      </c>
      <c r="B810" s="1" t="s">
        <v>1606</v>
      </c>
      <c r="C810" s="1">
        <v>9</v>
      </c>
      <c r="D810">
        <v>9</v>
      </c>
      <c r="E810" s="1">
        <v>8</v>
      </c>
      <c r="F810" s="5" t="s">
        <v>9079</v>
      </c>
      <c r="G810" s="11">
        <f>IF(ISERROR(VLOOKUP(A810,'図6他 KIC単語（親密度データが存在するもの）'!A:G,6,FALSE)),"", VLOOKUP(A810,'図6他 KIC単語（親密度データが存在するもの）'!A:G,6,FALSE))</f>
        <v>5.8120000000000003</v>
      </c>
      <c r="J810" s="4">
        <f t="shared" si="12"/>
        <v>5.8120000000000003</v>
      </c>
    </row>
    <row r="811" spans="1:10" ht="13" x14ac:dyDescent="0.15">
      <c r="A811" s="1">
        <v>1280</v>
      </c>
      <c r="B811" s="1" t="s">
        <v>1609</v>
      </c>
      <c r="C811" s="1">
        <v>1</v>
      </c>
      <c r="D811">
        <v>1</v>
      </c>
      <c r="E811" s="1">
        <v>8</v>
      </c>
      <c r="F811" s="5" t="s">
        <v>10579</v>
      </c>
      <c r="G811" s="11">
        <f>IF(ISERROR(VLOOKUP(A811,'図6他 KIC単語（親密度データが存在するもの）'!A:G,6,FALSE)),"", VLOOKUP(A811,'図6他 KIC単語（親密度データが存在するもの）'!A:G,6,FALSE))</f>
        <v>6.0940000000000003</v>
      </c>
      <c r="J811" s="4">
        <f t="shared" si="12"/>
        <v>6.0940000000000003</v>
      </c>
    </row>
    <row r="812" spans="1:10" ht="13" x14ac:dyDescent="0.15">
      <c r="A812" s="1">
        <v>1283</v>
      </c>
      <c r="B812" s="1" t="s">
        <v>249</v>
      </c>
      <c r="C812" s="1">
        <v>1</v>
      </c>
      <c r="D812">
        <v>1</v>
      </c>
      <c r="E812" s="1">
        <v>8</v>
      </c>
      <c r="F812" s="5" t="s">
        <v>10556</v>
      </c>
      <c r="G812" s="11">
        <f>IF(ISERROR(VLOOKUP(A812,'図6他 KIC単語（親密度データが存在するもの）'!A:G,6,FALSE)),"", VLOOKUP(A812,'図6他 KIC単語（親密度データが存在するもの）'!A:G,6,FALSE))</f>
        <v>5.5309999999999997</v>
      </c>
      <c r="J812" s="4">
        <f t="shared" si="12"/>
        <v>5.5309999999999997</v>
      </c>
    </row>
    <row r="813" spans="1:10" ht="13" x14ac:dyDescent="0.15">
      <c r="A813" s="1">
        <v>1284</v>
      </c>
      <c r="B813" s="1" t="s">
        <v>1611</v>
      </c>
      <c r="C813" s="1">
        <v>11</v>
      </c>
      <c r="D813">
        <v>11</v>
      </c>
      <c r="E813" s="1">
        <v>153</v>
      </c>
      <c r="F813" s="5" t="s">
        <v>8577</v>
      </c>
      <c r="G813" s="11">
        <f>IF(ISERROR(VLOOKUP(A813,'図6他 KIC単語（親密度データが存在するもの）'!A:G,6,FALSE)),"", VLOOKUP(A813,'図6他 KIC単語（親密度データが存在するもの）'!A:G,6,FALSE))</f>
        <v>3.9689999999999999</v>
      </c>
      <c r="J813" s="4">
        <f t="shared" si="12"/>
        <v>3.9689999999999999</v>
      </c>
    </row>
    <row r="814" spans="1:10" ht="13" x14ac:dyDescent="0.15">
      <c r="A814" s="1">
        <v>1285</v>
      </c>
      <c r="B814" s="1" t="s">
        <v>1612</v>
      </c>
      <c r="C814" s="1">
        <v>1</v>
      </c>
      <c r="D814">
        <v>1</v>
      </c>
      <c r="E814" s="1">
        <v>8</v>
      </c>
      <c r="F814" s="5" t="s">
        <v>10556</v>
      </c>
      <c r="G814" s="11">
        <f>IF(ISERROR(VLOOKUP(A814,'図6他 KIC単語（親密度データが存在するもの）'!A:G,6,FALSE)),"", VLOOKUP(A814,'図6他 KIC単語（親密度データが存在するもの）'!A:G,6,FALSE))</f>
        <v>2.2189999999999999</v>
      </c>
      <c r="J814" s="4">
        <f t="shared" si="12"/>
        <v>2.2189999999999999</v>
      </c>
    </row>
    <row r="815" spans="1:10" ht="13" x14ac:dyDescent="0.15">
      <c r="A815" s="1">
        <v>1287</v>
      </c>
      <c r="B815" s="1" t="s">
        <v>1614</v>
      </c>
      <c r="C815" s="1">
        <v>2</v>
      </c>
      <c r="D815">
        <v>2</v>
      </c>
      <c r="E815" s="1">
        <v>8</v>
      </c>
      <c r="F815" s="5" t="s">
        <v>10434</v>
      </c>
      <c r="G815" s="11">
        <f>IF(ISERROR(VLOOKUP(A815,'図6他 KIC単語（親密度データが存在するもの）'!A:G,6,FALSE)),"", VLOOKUP(A815,'図6他 KIC単語（親密度データが存在するもの）'!A:G,6,FALSE))</f>
        <v>5.6879999999999997</v>
      </c>
      <c r="J815" s="4">
        <f t="shared" si="12"/>
        <v>5.6879999999999997</v>
      </c>
    </row>
    <row r="816" spans="1:10" ht="13" x14ac:dyDescent="0.15">
      <c r="A816" s="1">
        <v>1291</v>
      </c>
      <c r="B816" s="1" t="s">
        <v>1619</v>
      </c>
      <c r="C816" s="1">
        <v>2</v>
      </c>
      <c r="D816">
        <v>2</v>
      </c>
      <c r="E816" s="1">
        <v>8</v>
      </c>
      <c r="F816" s="5" t="s">
        <v>10531</v>
      </c>
      <c r="G816" s="11">
        <f>IF(ISERROR(VLOOKUP(A816,'図6他 KIC単語（親密度データが存在するもの）'!A:G,6,FALSE)),"", VLOOKUP(A816,'図6他 KIC単語（親密度データが存在するもの）'!A:G,6,FALSE))</f>
        <v>6.0620000000000003</v>
      </c>
      <c r="J816" s="4">
        <f t="shared" si="12"/>
        <v>6.0620000000000003</v>
      </c>
    </row>
    <row r="817" spans="1:10" ht="13" x14ac:dyDescent="0.15">
      <c r="A817" s="1">
        <v>1292</v>
      </c>
      <c r="B817" s="1" t="s">
        <v>1620</v>
      </c>
      <c r="C817" s="1">
        <v>9</v>
      </c>
      <c r="D817">
        <v>8</v>
      </c>
      <c r="E817" s="1">
        <v>14</v>
      </c>
      <c r="F817" s="5" t="s">
        <v>9071</v>
      </c>
      <c r="G817" s="11">
        <f>IF(ISERROR(VLOOKUP(A817,'図6他 KIC単語（親密度データが存在するもの）'!A:G,6,FALSE)),"", VLOOKUP(A817,'図6他 KIC単語（親密度データが存在するもの）'!A:G,6,FALSE))</f>
        <v>5.9379999999999997</v>
      </c>
      <c r="J817" s="4">
        <f t="shared" si="12"/>
        <v>5.9379999999999997</v>
      </c>
    </row>
    <row r="818" spans="1:10" ht="13" x14ac:dyDescent="0.15">
      <c r="A818" s="1">
        <v>1295</v>
      </c>
      <c r="B818" s="1" t="s">
        <v>7934</v>
      </c>
      <c r="C818" s="1">
        <v>1</v>
      </c>
      <c r="D818">
        <v>1</v>
      </c>
      <c r="E818" s="1">
        <v>8</v>
      </c>
      <c r="F818" s="5" t="s">
        <v>10556</v>
      </c>
      <c r="G818" s="11" t="str">
        <f>IF(ISERROR(VLOOKUP(A818,'図6他 KIC単語（親密度データが存在するもの）'!A:G,6,FALSE)),"", VLOOKUP(A818,'図6他 KIC単語（親密度データが存在するもの）'!A:G,6,FALSE))</f>
        <v/>
      </c>
      <c r="J818" s="4" t="str">
        <f t="shared" si="12"/>
        <v/>
      </c>
    </row>
    <row r="819" spans="1:10" ht="13" x14ac:dyDescent="0.15">
      <c r="A819" s="1">
        <v>1296</v>
      </c>
      <c r="B819" s="1" t="s">
        <v>1621</v>
      </c>
      <c r="C819" s="1">
        <v>19</v>
      </c>
      <c r="D819">
        <v>19</v>
      </c>
      <c r="E819" s="1">
        <v>8</v>
      </c>
      <c r="F819" s="5" t="s">
        <v>8204</v>
      </c>
      <c r="G819" s="11">
        <f>IF(ISERROR(VLOOKUP(A819,'図6他 KIC単語（親密度データが存在するもの）'!A:G,6,FALSE)),"", VLOOKUP(A819,'図6他 KIC単語（親密度データが存在するもの）'!A:G,6,FALSE))</f>
        <v>5.2809999999999997</v>
      </c>
      <c r="J819" s="4">
        <f t="shared" si="12"/>
        <v>5.2809999999999997</v>
      </c>
    </row>
    <row r="820" spans="1:10" ht="13" x14ac:dyDescent="0.15">
      <c r="A820" s="1">
        <v>1299</v>
      </c>
      <c r="B820" s="1" t="s">
        <v>1622</v>
      </c>
      <c r="C820" s="1">
        <v>5</v>
      </c>
      <c r="D820">
        <v>5</v>
      </c>
      <c r="E820" s="1">
        <v>8</v>
      </c>
      <c r="F820" s="5" t="s">
        <v>9951</v>
      </c>
      <c r="G820" s="11">
        <f>IF(ISERROR(VLOOKUP(A820,'図6他 KIC単語（親密度データが存在するもの）'!A:G,6,FALSE)),"", VLOOKUP(A820,'図6他 KIC単語（親密度データが存在するもの）'!A:G,6,FALSE))</f>
        <v>6.2190000000000003</v>
      </c>
      <c r="J820" s="4">
        <f t="shared" si="12"/>
        <v>6.2190000000000003</v>
      </c>
    </row>
    <row r="821" spans="1:10" ht="13" x14ac:dyDescent="0.15">
      <c r="A821" s="1">
        <v>1300</v>
      </c>
      <c r="B821" s="1" t="s">
        <v>1623</v>
      </c>
      <c r="C821" s="1">
        <v>1</v>
      </c>
      <c r="D821">
        <v>1</v>
      </c>
      <c r="E821" s="1">
        <v>8</v>
      </c>
      <c r="F821" s="5" t="s">
        <v>10570</v>
      </c>
      <c r="G821" s="11">
        <f>IF(ISERROR(VLOOKUP(A821,'図6他 KIC単語（親密度データが存在するもの）'!A:G,6,FALSE)),"", VLOOKUP(A821,'図6他 KIC単語（親密度データが存在するもの）'!A:G,6,FALSE))</f>
        <v>5.7809999999999997</v>
      </c>
      <c r="J821" s="4">
        <f t="shared" si="12"/>
        <v>5.7809999999999997</v>
      </c>
    </row>
    <row r="822" spans="1:10" ht="13" x14ac:dyDescent="0.15">
      <c r="A822" s="1">
        <v>1301</v>
      </c>
      <c r="B822" s="1" t="s">
        <v>7935</v>
      </c>
      <c r="C822" s="1">
        <v>1</v>
      </c>
      <c r="D822">
        <v>1</v>
      </c>
      <c r="E822" s="1">
        <v>8</v>
      </c>
      <c r="F822" s="5" t="s">
        <v>10556</v>
      </c>
      <c r="G822" s="11" t="str">
        <f>IF(ISERROR(VLOOKUP(A822,'図6他 KIC単語（親密度データが存在するもの）'!A:G,6,FALSE)),"", VLOOKUP(A822,'図6他 KIC単語（親密度データが存在するもの）'!A:G,6,FALSE))</f>
        <v/>
      </c>
      <c r="J822" s="4" t="str">
        <f t="shared" si="12"/>
        <v/>
      </c>
    </row>
    <row r="823" spans="1:10" ht="13" x14ac:dyDescent="0.15">
      <c r="A823" s="1">
        <v>1302</v>
      </c>
      <c r="B823" s="1" t="s">
        <v>1624</v>
      </c>
      <c r="C823" s="1">
        <v>17</v>
      </c>
      <c r="D823">
        <v>17</v>
      </c>
      <c r="E823" s="1">
        <v>8</v>
      </c>
      <c r="F823" s="5" t="s">
        <v>8231</v>
      </c>
      <c r="G823" s="11">
        <f>IF(ISERROR(VLOOKUP(A823,'図6他 KIC単語（親密度データが存在するもの）'!A:G,6,FALSE)),"", VLOOKUP(A823,'図6他 KIC単語（親密度データが存在するもの）'!A:G,6,FALSE))</f>
        <v>5.8120000000000003</v>
      </c>
      <c r="J823" s="4">
        <f t="shared" si="12"/>
        <v>5.8120000000000003</v>
      </c>
    </row>
    <row r="824" spans="1:10" ht="13" x14ac:dyDescent="0.15">
      <c r="A824" s="1">
        <v>1303</v>
      </c>
      <c r="B824" s="1" t="s">
        <v>1625</v>
      </c>
      <c r="C824" s="1">
        <v>1</v>
      </c>
      <c r="D824">
        <v>1</v>
      </c>
      <c r="E824" s="1">
        <v>8</v>
      </c>
      <c r="F824" s="5" t="s">
        <v>10556</v>
      </c>
      <c r="G824" s="11">
        <f>IF(ISERROR(VLOOKUP(A824,'図6他 KIC単語（親密度データが存在するもの）'!A:G,6,FALSE)),"", VLOOKUP(A824,'図6他 KIC単語（親密度データが存在するもの）'!A:G,6,FALSE))</f>
        <v>5.6879999999999997</v>
      </c>
      <c r="J824" s="4">
        <f t="shared" si="12"/>
        <v>5.6879999999999997</v>
      </c>
    </row>
    <row r="825" spans="1:10" ht="13" x14ac:dyDescent="0.15">
      <c r="A825" s="1">
        <v>1304</v>
      </c>
      <c r="B825" s="1" t="s">
        <v>1626</v>
      </c>
      <c r="C825" s="1">
        <v>1</v>
      </c>
      <c r="D825">
        <v>1</v>
      </c>
      <c r="E825" s="1">
        <v>8</v>
      </c>
      <c r="F825" s="5" t="s">
        <v>10556</v>
      </c>
      <c r="G825" s="11">
        <f>IF(ISERROR(VLOOKUP(A825,'図6他 KIC単語（親密度データが存在するもの）'!A:G,6,FALSE)),"", VLOOKUP(A825,'図6他 KIC単語（親密度データが存在するもの）'!A:G,6,FALSE))</f>
        <v>5.2809999999999997</v>
      </c>
      <c r="J825" s="4">
        <f t="shared" si="12"/>
        <v>5.2809999999999997</v>
      </c>
    </row>
    <row r="826" spans="1:10" ht="13" x14ac:dyDescent="0.15">
      <c r="A826" s="1">
        <v>1308</v>
      </c>
      <c r="B826" s="1" t="s">
        <v>1631</v>
      </c>
      <c r="C826" s="1">
        <v>4</v>
      </c>
      <c r="D826">
        <v>4</v>
      </c>
      <c r="E826" s="1">
        <v>8</v>
      </c>
      <c r="F826" s="5" t="s">
        <v>10133</v>
      </c>
      <c r="G826" s="11">
        <f>IF(ISERROR(VLOOKUP(A826,'図6他 KIC単語（親密度データが存在するもの）'!A:G,6,FALSE)),"", VLOOKUP(A826,'図6他 KIC単語（親密度データが存在するもの）'!A:G,6,FALSE))</f>
        <v>6.25</v>
      </c>
      <c r="J826" s="4">
        <f t="shared" si="12"/>
        <v>6.25</v>
      </c>
    </row>
    <row r="827" spans="1:10" ht="13" x14ac:dyDescent="0.15">
      <c r="A827" s="1">
        <v>1310</v>
      </c>
      <c r="B827" s="1" t="s">
        <v>1633</v>
      </c>
      <c r="C827" s="1">
        <v>6</v>
      </c>
      <c r="D827">
        <v>6</v>
      </c>
      <c r="E827" s="1">
        <v>8</v>
      </c>
      <c r="F827" s="5" t="s">
        <v>9714</v>
      </c>
      <c r="G827" s="11">
        <f>IF(ISERROR(VLOOKUP(A827,'図6他 KIC単語（親密度データが存在するもの）'!A:G,6,FALSE)),"", VLOOKUP(A827,'図6他 KIC単語（親密度データが存在するもの）'!A:G,6,FALSE))</f>
        <v>5.6559999999999997</v>
      </c>
      <c r="J827" s="4">
        <f t="shared" si="12"/>
        <v>5.6559999999999997</v>
      </c>
    </row>
    <row r="828" spans="1:10" ht="13" x14ac:dyDescent="0.15">
      <c r="A828" s="1">
        <v>1313</v>
      </c>
      <c r="B828" s="1" t="s">
        <v>7936</v>
      </c>
      <c r="C828" s="1">
        <v>1</v>
      </c>
      <c r="D828">
        <v>1</v>
      </c>
      <c r="E828" s="1">
        <v>8</v>
      </c>
      <c r="F828" s="5" t="s">
        <v>10556</v>
      </c>
      <c r="G828" s="11" t="str">
        <f>IF(ISERROR(VLOOKUP(A828,'図6他 KIC単語（親密度データが存在するもの）'!A:G,6,FALSE)),"", VLOOKUP(A828,'図6他 KIC単語（親密度データが存在するもの）'!A:G,6,FALSE))</f>
        <v/>
      </c>
      <c r="J828" s="4" t="str">
        <f t="shared" si="12"/>
        <v/>
      </c>
    </row>
    <row r="829" spans="1:10" ht="13" x14ac:dyDescent="0.15">
      <c r="A829" s="1">
        <v>1314</v>
      </c>
      <c r="B829" s="1" t="s">
        <v>1635</v>
      </c>
      <c r="C829" s="1">
        <v>1</v>
      </c>
      <c r="D829">
        <v>1</v>
      </c>
      <c r="E829" s="1">
        <v>8</v>
      </c>
      <c r="F829" s="5" t="s">
        <v>10570</v>
      </c>
      <c r="G829" s="11">
        <f>IF(ISERROR(VLOOKUP(A829,'図6他 KIC単語（親密度データが存在するもの）'!A:G,6,FALSE)),"", VLOOKUP(A829,'図6他 KIC単語（親密度データが存在するもの）'!A:G,6,FALSE))</f>
        <v>6.25</v>
      </c>
      <c r="J829" s="4">
        <f t="shared" si="12"/>
        <v>6.25</v>
      </c>
    </row>
    <row r="830" spans="1:10" ht="13" x14ac:dyDescent="0.15">
      <c r="A830" s="1">
        <v>1315</v>
      </c>
      <c r="B830" s="1" t="s">
        <v>1637</v>
      </c>
      <c r="C830" s="1">
        <v>6</v>
      </c>
      <c r="D830">
        <v>6</v>
      </c>
      <c r="E830" s="1">
        <v>8</v>
      </c>
      <c r="F830" s="5" t="s">
        <v>9718</v>
      </c>
      <c r="G830" s="11">
        <f>IF(ISERROR(VLOOKUP(A830,'図6他 KIC単語（親密度データが存在するもの）'!A:G,6,FALSE)),"", VLOOKUP(A830,'図6他 KIC単語（親密度データが存在するもの）'!A:G,6,FALSE))</f>
        <v>6.4379999999999997</v>
      </c>
      <c r="J830" s="4">
        <f t="shared" si="12"/>
        <v>6.4379999999999997</v>
      </c>
    </row>
    <row r="831" spans="1:10" ht="13" x14ac:dyDescent="0.15">
      <c r="A831" s="1">
        <v>1316</v>
      </c>
      <c r="B831" s="1" t="s">
        <v>1638</v>
      </c>
      <c r="C831" s="1">
        <v>1</v>
      </c>
      <c r="D831">
        <v>1</v>
      </c>
      <c r="E831" s="1">
        <v>8</v>
      </c>
      <c r="F831" s="5" t="s">
        <v>10556</v>
      </c>
      <c r="G831" s="11">
        <f>IF(ISERROR(VLOOKUP(A831,'図6他 KIC単語（親密度データが存在するもの）'!A:G,6,FALSE)),"", VLOOKUP(A831,'図6他 KIC単語（親密度データが存在するもの）'!A:G,6,FALSE))</f>
        <v>5.1879999999999997</v>
      </c>
      <c r="J831" s="4">
        <f t="shared" si="12"/>
        <v>5.1879999999999997</v>
      </c>
    </row>
    <row r="832" spans="1:10" ht="13" x14ac:dyDescent="0.15">
      <c r="A832" s="1">
        <v>1317</v>
      </c>
      <c r="B832" s="1" t="s">
        <v>1639</v>
      </c>
      <c r="C832" s="1">
        <v>1</v>
      </c>
      <c r="D832">
        <v>1</v>
      </c>
      <c r="E832" s="1">
        <v>8</v>
      </c>
      <c r="F832" s="5" t="s">
        <v>10556</v>
      </c>
      <c r="G832" s="11">
        <f>IF(ISERROR(VLOOKUP(A832,'図6他 KIC単語（親密度データが存在するもの）'!A:G,6,FALSE)),"", VLOOKUP(A832,'図6他 KIC単語（親密度データが存在するもの）'!A:G,6,FALSE))</f>
        <v>6.0940000000000003</v>
      </c>
      <c r="J832" s="4">
        <f t="shared" si="12"/>
        <v>6.0940000000000003</v>
      </c>
    </row>
    <row r="833" spans="1:10" ht="13" x14ac:dyDescent="0.15">
      <c r="A833" s="1">
        <v>1318</v>
      </c>
      <c r="B833" s="1" t="s">
        <v>1640</v>
      </c>
      <c r="C833" s="1">
        <v>3</v>
      </c>
      <c r="D833">
        <v>2</v>
      </c>
      <c r="E833" s="1">
        <v>8</v>
      </c>
      <c r="F833" s="5" t="s">
        <v>10392</v>
      </c>
      <c r="G833" s="11">
        <f>IF(ISERROR(VLOOKUP(A833,'図6他 KIC単語（親密度データが存在するもの）'!A:G,6,FALSE)),"", VLOOKUP(A833,'図6他 KIC単語（親密度データが存在するもの）'!A:G,6,FALSE))</f>
        <v>6.0940000000000003</v>
      </c>
      <c r="J833" s="4">
        <f t="shared" si="12"/>
        <v>6.0940000000000003</v>
      </c>
    </row>
    <row r="834" spans="1:10" ht="13" x14ac:dyDescent="0.15">
      <c r="A834" s="1">
        <v>1319</v>
      </c>
      <c r="B834" s="1" t="s">
        <v>1641</v>
      </c>
      <c r="C834" s="1">
        <v>3</v>
      </c>
      <c r="D834">
        <v>3</v>
      </c>
      <c r="E834" s="1">
        <v>11</v>
      </c>
      <c r="F834" s="5" t="s">
        <v>10375</v>
      </c>
      <c r="G834" s="11">
        <f>IF(ISERROR(VLOOKUP(A834,'図6他 KIC単語（親密度データが存在するもの）'!A:G,6,FALSE)),"", VLOOKUP(A834,'図6他 KIC単語（親密度データが存在するもの）'!A:G,6,FALSE))</f>
        <v>6.4690000000000003</v>
      </c>
      <c r="J834" s="4">
        <f t="shared" si="12"/>
        <v>6.4690000000000003</v>
      </c>
    </row>
    <row r="835" spans="1:10" ht="13" x14ac:dyDescent="0.15">
      <c r="A835" s="1">
        <v>1321</v>
      </c>
      <c r="B835" s="1" t="s">
        <v>1643</v>
      </c>
      <c r="C835" s="1">
        <v>1</v>
      </c>
      <c r="D835">
        <v>1</v>
      </c>
      <c r="E835" s="1">
        <v>8</v>
      </c>
      <c r="F835" s="5" t="s">
        <v>10556</v>
      </c>
      <c r="G835" s="11">
        <f>IF(ISERROR(VLOOKUP(A835,'図6他 KIC単語（親密度データが存在するもの）'!A:G,6,FALSE)),"", VLOOKUP(A835,'図6他 KIC単語（親密度データが存在するもの）'!A:G,6,FALSE))</f>
        <v>4.7809999999999997</v>
      </c>
      <c r="J835" s="4">
        <f t="shared" ref="J835:J898" si="13">IF(IF(G835&lt;&gt;"", G835, H835) = 0, "", IF(G835&lt;&gt;"", G835, H835))</f>
        <v>4.7809999999999997</v>
      </c>
    </row>
    <row r="836" spans="1:10" ht="13" x14ac:dyDescent="0.15">
      <c r="A836" s="1">
        <v>1322</v>
      </c>
      <c r="B836" s="1" t="s">
        <v>1644</v>
      </c>
      <c r="C836" s="1">
        <v>1</v>
      </c>
      <c r="D836">
        <v>1</v>
      </c>
      <c r="E836" s="1">
        <v>8</v>
      </c>
      <c r="F836" s="5" t="s">
        <v>10573</v>
      </c>
      <c r="G836" s="11">
        <f>IF(ISERROR(VLOOKUP(A836,'図6他 KIC単語（親密度データが存在するもの）'!A:G,6,FALSE)),"", VLOOKUP(A836,'図6他 KIC単語（親密度データが存在するもの）'!A:G,6,FALSE))</f>
        <v>6.2809999999999997</v>
      </c>
      <c r="J836" s="4">
        <f t="shared" si="13"/>
        <v>6.2809999999999997</v>
      </c>
    </row>
    <row r="837" spans="1:10" ht="13" x14ac:dyDescent="0.15">
      <c r="A837" s="1">
        <v>1323</v>
      </c>
      <c r="B837" s="1" t="s">
        <v>7937</v>
      </c>
      <c r="C837" s="1">
        <v>1</v>
      </c>
      <c r="D837">
        <v>1</v>
      </c>
      <c r="E837" s="1">
        <v>8</v>
      </c>
      <c r="F837" s="5" t="s">
        <v>10556</v>
      </c>
      <c r="G837" s="11" t="str">
        <f>IF(ISERROR(VLOOKUP(A837,'図6他 KIC単語（親密度データが存在するもの）'!A:G,6,FALSE)),"", VLOOKUP(A837,'図6他 KIC単語（親密度データが存在するもの）'!A:G,6,FALSE))</f>
        <v/>
      </c>
      <c r="J837" s="4" t="str">
        <f t="shared" si="13"/>
        <v/>
      </c>
    </row>
    <row r="838" spans="1:10" ht="13" x14ac:dyDescent="0.15">
      <c r="A838" s="1">
        <v>1325</v>
      </c>
      <c r="B838" s="1" t="s">
        <v>7938</v>
      </c>
      <c r="C838" s="1">
        <v>1</v>
      </c>
      <c r="D838">
        <v>1</v>
      </c>
      <c r="E838" s="1">
        <v>8</v>
      </c>
      <c r="F838" s="5" t="s">
        <v>10556</v>
      </c>
      <c r="G838" s="11" t="str">
        <f>IF(ISERROR(VLOOKUP(A838,'図6他 KIC単語（親密度データが存在するもの）'!A:G,6,FALSE)),"", VLOOKUP(A838,'図6他 KIC単語（親密度データが存在するもの）'!A:G,6,FALSE))</f>
        <v/>
      </c>
      <c r="J838" s="4" t="str">
        <f t="shared" si="13"/>
        <v/>
      </c>
    </row>
    <row r="839" spans="1:10" ht="13" x14ac:dyDescent="0.15">
      <c r="A839" s="1">
        <v>1326</v>
      </c>
      <c r="B839" s="1" t="s">
        <v>1646</v>
      </c>
      <c r="C839" s="1">
        <v>7</v>
      </c>
      <c r="D839">
        <v>7</v>
      </c>
      <c r="E839" s="1">
        <v>8</v>
      </c>
      <c r="F839" s="5" t="s">
        <v>9497</v>
      </c>
      <c r="G839" s="11">
        <f>IF(ISERROR(VLOOKUP(A839,'図6他 KIC単語（親密度データが存在するもの）'!A:G,6,FALSE)),"", VLOOKUP(A839,'図6他 KIC単語（親密度データが存在するもの）'!A:G,6,FALSE))</f>
        <v>6.0940000000000003</v>
      </c>
      <c r="J839" s="4">
        <f t="shared" si="13"/>
        <v>6.0940000000000003</v>
      </c>
    </row>
    <row r="840" spans="1:10" ht="13" x14ac:dyDescent="0.15">
      <c r="A840" s="1">
        <v>1327</v>
      </c>
      <c r="B840" s="1" t="s">
        <v>1647</v>
      </c>
      <c r="C840" s="1">
        <v>8</v>
      </c>
      <c r="D840">
        <v>7</v>
      </c>
      <c r="E840" s="1">
        <v>8</v>
      </c>
      <c r="F840" s="5" t="s">
        <v>9278</v>
      </c>
      <c r="G840" s="11">
        <f>IF(ISERROR(VLOOKUP(A840,'図6他 KIC単語（親密度データが存在するもの）'!A:G,6,FALSE)),"", VLOOKUP(A840,'図6他 KIC単語（親密度データが存在するもの）'!A:G,6,FALSE))</f>
        <v>5.9379999999999997</v>
      </c>
      <c r="J840" s="4">
        <f t="shared" si="13"/>
        <v>5.9379999999999997</v>
      </c>
    </row>
    <row r="841" spans="1:10" ht="13" x14ac:dyDescent="0.15">
      <c r="A841" s="1">
        <v>1328</v>
      </c>
      <c r="B841" s="1" t="s">
        <v>1648</v>
      </c>
      <c r="C841" s="1">
        <v>1</v>
      </c>
      <c r="D841">
        <v>1</v>
      </c>
      <c r="E841" s="1">
        <v>8</v>
      </c>
      <c r="F841" s="5" t="s">
        <v>10557</v>
      </c>
      <c r="G841" s="11">
        <f>IF(ISERROR(VLOOKUP(A841,'図6他 KIC単語（親密度データが存在するもの）'!A:G,6,FALSE)),"", VLOOKUP(A841,'図6他 KIC単語（親密度データが存在するもの）'!A:G,6,FALSE))</f>
        <v>6.4690000000000003</v>
      </c>
      <c r="J841" s="4">
        <f t="shared" si="13"/>
        <v>6.4690000000000003</v>
      </c>
    </row>
    <row r="842" spans="1:10" ht="13" x14ac:dyDescent="0.15">
      <c r="A842" s="1">
        <v>1329</v>
      </c>
      <c r="B842" s="1" t="s">
        <v>7939</v>
      </c>
      <c r="C842" s="1">
        <v>7</v>
      </c>
      <c r="D842">
        <v>7</v>
      </c>
      <c r="E842" s="1">
        <v>8</v>
      </c>
      <c r="F842" s="5" t="s">
        <v>11047</v>
      </c>
      <c r="G842" s="11" t="str">
        <f>IF(ISERROR(VLOOKUP(A842,'図6他 KIC単語（親密度データが存在するもの）'!A:G,6,FALSE)),"", VLOOKUP(A842,'図6他 KIC単語（親密度データが存在するもの）'!A:G,6,FALSE))</f>
        <v/>
      </c>
      <c r="J842" s="4" t="str">
        <f t="shared" si="13"/>
        <v/>
      </c>
    </row>
    <row r="843" spans="1:10" ht="13" x14ac:dyDescent="0.15">
      <c r="A843" s="1">
        <v>1330</v>
      </c>
      <c r="B843" s="1" t="s">
        <v>7940</v>
      </c>
      <c r="C843" s="1">
        <v>1</v>
      </c>
      <c r="D843">
        <v>1</v>
      </c>
      <c r="E843" s="1">
        <v>8</v>
      </c>
      <c r="F843" s="5" t="s">
        <v>10556</v>
      </c>
      <c r="G843" s="11" t="str">
        <f>IF(ISERROR(VLOOKUP(A843,'図6他 KIC単語（親密度データが存在するもの）'!A:G,6,FALSE)),"", VLOOKUP(A843,'図6他 KIC単語（親密度データが存在するもの）'!A:G,6,FALSE))</f>
        <v/>
      </c>
      <c r="J843" s="4" t="str">
        <f t="shared" si="13"/>
        <v/>
      </c>
    </row>
    <row r="844" spans="1:10" ht="13" x14ac:dyDescent="0.15">
      <c r="A844" s="1">
        <v>1331</v>
      </c>
      <c r="B844" s="1" t="s">
        <v>7941</v>
      </c>
      <c r="C844" s="1">
        <v>1</v>
      </c>
      <c r="D844">
        <v>1</v>
      </c>
      <c r="E844" s="1">
        <v>8</v>
      </c>
      <c r="F844" s="5" t="s">
        <v>10556</v>
      </c>
      <c r="G844" s="11" t="str">
        <f>IF(ISERROR(VLOOKUP(A844,'図6他 KIC単語（親密度データが存在するもの）'!A:G,6,FALSE)),"", VLOOKUP(A844,'図6他 KIC単語（親密度データが存在するもの）'!A:G,6,FALSE))</f>
        <v/>
      </c>
      <c r="J844" s="4" t="str">
        <f t="shared" si="13"/>
        <v/>
      </c>
    </row>
    <row r="845" spans="1:10" ht="13" x14ac:dyDescent="0.15">
      <c r="A845" s="1">
        <v>1332</v>
      </c>
      <c r="B845" s="1" t="s">
        <v>1649</v>
      </c>
      <c r="C845" s="1">
        <v>1</v>
      </c>
      <c r="D845">
        <v>1</v>
      </c>
      <c r="E845" s="1">
        <v>8</v>
      </c>
      <c r="F845" s="5" t="s">
        <v>10570</v>
      </c>
      <c r="G845" s="11">
        <f>IF(ISERROR(VLOOKUP(A845,'図6他 KIC単語（親密度データが存在するもの）'!A:G,6,FALSE)),"", VLOOKUP(A845,'図6他 KIC単語（親密度データが存在するもの）'!A:G,6,FALSE))</f>
        <v>6.5</v>
      </c>
      <c r="J845" s="4">
        <f t="shared" si="13"/>
        <v>6.5</v>
      </c>
    </row>
    <row r="846" spans="1:10" ht="13" x14ac:dyDescent="0.15">
      <c r="A846" s="1">
        <v>1333</v>
      </c>
      <c r="B846" s="1" t="s">
        <v>1651</v>
      </c>
      <c r="C846" s="1">
        <v>1</v>
      </c>
      <c r="D846">
        <v>1</v>
      </c>
      <c r="E846" s="1">
        <v>8</v>
      </c>
      <c r="F846" s="5" t="s">
        <v>10556</v>
      </c>
      <c r="G846" s="11">
        <f>IF(ISERROR(VLOOKUP(A846,'図6他 KIC単語（親密度データが存在するもの）'!A:G,6,FALSE)),"", VLOOKUP(A846,'図6他 KIC単語（親密度データが存在するもの）'!A:G,6,FALSE))</f>
        <v>5.75</v>
      </c>
      <c r="J846" s="4">
        <f t="shared" si="13"/>
        <v>5.75</v>
      </c>
    </row>
    <row r="847" spans="1:10" ht="13" x14ac:dyDescent="0.15">
      <c r="A847" s="1">
        <v>1334</v>
      </c>
      <c r="B847" s="1" t="s">
        <v>1652</v>
      </c>
      <c r="C847" s="1">
        <v>16</v>
      </c>
      <c r="D847">
        <v>15</v>
      </c>
      <c r="E847" s="1">
        <v>13</v>
      </c>
      <c r="F847" s="5" t="s">
        <v>8261</v>
      </c>
      <c r="G847" s="11">
        <f>IF(ISERROR(VLOOKUP(A847,'図6他 KIC単語（親密度データが存在するもの）'!A:G,6,FALSE)),"", VLOOKUP(A847,'図6他 KIC単語（親密度データが存在するもの）'!A:G,6,FALSE))</f>
        <v>6.0309999999999997</v>
      </c>
      <c r="J847" s="4">
        <f t="shared" si="13"/>
        <v>6.0309999999999997</v>
      </c>
    </row>
    <row r="848" spans="1:10" ht="13" x14ac:dyDescent="0.15">
      <c r="A848" s="1">
        <v>1335</v>
      </c>
      <c r="B848" s="1" t="s">
        <v>1653</v>
      </c>
      <c r="C848" s="1">
        <v>3</v>
      </c>
      <c r="D848">
        <v>3</v>
      </c>
      <c r="E848" s="1">
        <v>9</v>
      </c>
      <c r="F848" s="5" t="s">
        <v>10390</v>
      </c>
      <c r="G848" s="11">
        <f>IF(ISERROR(VLOOKUP(A848,'図6他 KIC単語（親密度データが存在するもの）'!A:G,6,FALSE)),"", VLOOKUP(A848,'図6他 KIC単語（親密度データが存在するもの）'!A:G,6,FALSE))</f>
        <v>6.25</v>
      </c>
      <c r="J848" s="4">
        <f t="shared" si="13"/>
        <v>6.25</v>
      </c>
    </row>
    <row r="849" spans="1:10" ht="13" x14ac:dyDescent="0.15">
      <c r="A849" s="1">
        <v>1337</v>
      </c>
      <c r="B849" s="1" t="s">
        <v>1655</v>
      </c>
      <c r="C849" s="1">
        <v>5</v>
      </c>
      <c r="D849">
        <v>5</v>
      </c>
      <c r="E849" s="1">
        <v>15</v>
      </c>
      <c r="F849" s="5" t="s">
        <v>9934</v>
      </c>
      <c r="G849" s="11">
        <f>IF(ISERROR(VLOOKUP(A849,'図6他 KIC単語（親密度データが存在するもの）'!A:G,6,FALSE)),"", VLOOKUP(A849,'図6他 KIC単語（親密度データが存在するもの）'!A:G,6,FALSE))</f>
        <v>6.0620000000000003</v>
      </c>
      <c r="J849" s="4">
        <f t="shared" si="13"/>
        <v>6.0620000000000003</v>
      </c>
    </row>
    <row r="850" spans="1:10" ht="13" x14ac:dyDescent="0.15">
      <c r="A850" s="1">
        <v>1338</v>
      </c>
      <c r="B850" s="1" t="s">
        <v>7942</v>
      </c>
      <c r="C850" s="1">
        <v>1</v>
      </c>
      <c r="D850">
        <v>1</v>
      </c>
      <c r="E850" s="1">
        <v>15</v>
      </c>
      <c r="F850" s="5" t="s">
        <v>10556</v>
      </c>
      <c r="G850" s="11" t="str">
        <f>IF(ISERROR(VLOOKUP(A850,'図6他 KIC単語（親密度データが存在するもの）'!A:G,6,FALSE)),"", VLOOKUP(A850,'図6他 KIC単語（親密度データが存在するもの）'!A:G,6,FALSE))</f>
        <v/>
      </c>
      <c r="J850" s="4" t="str">
        <f t="shared" si="13"/>
        <v/>
      </c>
    </row>
    <row r="851" spans="1:10" ht="13" x14ac:dyDescent="0.15">
      <c r="A851" s="1">
        <v>1339</v>
      </c>
      <c r="B851" s="1" t="s">
        <v>7943</v>
      </c>
      <c r="C851" s="1">
        <v>1</v>
      </c>
      <c r="D851">
        <v>1</v>
      </c>
      <c r="E851" s="1">
        <v>9</v>
      </c>
      <c r="F851" s="5" t="s">
        <v>10556</v>
      </c>
      <c r="G851" s="11" t="str">
        <f>IF(ISERROR(VLOOKUP(A851,'図6他 KIC単語（親密度データが存在するもの）'!A:G,6,FALSE)),"", VLOOKUP(A851,'図6他 KIC単語（親密度データが存在するもの）'!A:G,6,FALSE))</f>
        <v/>
      </c>
      <c r="J851" s="4" t="str">
        <f t="shared" si="13"/>
        <v/>
      </c>
    </row>
    <row r="852" spans="1:10" ht="13" x14ac:dyDescent="0.15">
      <c r="A852" s="1">
        <v>1344</v>
      </c>
      <c r="B852" s="1" t="s">
        <v>1658</v>
      </c>
      <c r="C852" s="1">
        <v>7</v>
      </c>
      <c r="D852">
        <v>7</v>
      </c>
      <c r="E852" s="1">
        <v>9</v>
      </c>
      <c r="F852" s="5" t="s">
        <v>9496</v>
      </c>
      <c r="G852" s="11">
        <f>IF(ISERROR(VLOOKUP(A852,'図6他 KIC単語（親密度データが存在するもの）'!A:G,6,FALSE)),"", VLOOKUP(A852,'図6他 KIC単語（親密度データが存在するもの）'!A:G,6,FALSE))</f>
        <v>5.4379999999999997</v>
      </c>
      <c r="J852" s="4">
        <f t="shared" si="13"/>
        <v>5.4379999999999997</v>
      </c>
    </row>
    <row r="853" spans="1:10" ht="13" x14ac:dyDescent="0.15">
      <c r="A853" s="1">
        <v>1345</v>
      </c>
      <c r="B853" s="1" t="s">
        <v>1659</v>
      </c>
      <c r="C853" s="1">
        <v>1</v>
      </c>
      <c r="D853">
        <v>1</v>
      </c>
      <c r="E853" s="1">
        <v>9</v>
      </c>
      <c r="F853" s="5" t="s">
        <v>10556</v>
      </c>
      <c r="G853" s="11">
        <f>IF(ISERROR(VLOOKUP(A853,'図6他 KIC単語（親密度データが存在するもの）'!A:G,6,FALSE)),"", VLOOKUP(A853,'図6他 KIC単語（親密度データが存在するもの）'!A:G,6,FALSE))</f>
        <v>5.5620000000000003</v>
      </c>
      <c r="J853" s="4">
        <f t="shared" si="13"/>
        <v>5.5620000000000003</v>
      </c>
    </row>
    <row r="854" spans="1:10" ht="13" x14ac:dyDescent="0.15">
      <c r="A854" s="1">
        <v>1348</v>
      </c>
      <c r="B854" s="1" t="s">
        <v>1662</v>
      </c>
      <c r="C854" s="1">
        <v>3</v>
      </c>
      <c r="D854">
        <v>3</v>
      </c>
      <c r="E854" s="1">
        <v>9</v>
      </c>
      <c r="F854" s="5" t="s">
        <v>10389</v>
      </c>
      <c r="G854" s="11">
        <f>IF(ISERROR(VLOOKUP(A854,'図6他 KIC単語（親密度データが存在するもの）'!A:G,6,FALSE)),"", VLOOKUP(A854,'図6他 KIC単語（親密度データが存在するもの）'!A:G,6,FALSE))</f>
        <v>6.3440000000000003</v>
      </c>
      <c r="J854" s="4">
        <f t="shared" si="13"/>
        <v>6.3440000000000003</v>
      </c>
    </row>
    <row r="855" spans="1:10" ht="13" x14ac:dyDescent="0.15">
      <c r="A855" s="1">
        <v>1353</v>
      </c>
      <c r="B855" s="1" t="s">
        <v>1667</v>
      </c>
      <c r="C855" s="1">
        <v>2</v>
      </c>
      <c r="D855">
        <v>2</v>
      </c>
      <c r="E855" s="1">
        <v>9</v>
      </c>
      <c r="F855" s="5" t="s">
        <v>10538</v>
      </c>
      <c r="G855" s="11">
        <f>IF(ISERROR(VLOOKUP(A855,'図6他 KIC単語（親密度データが存在するもの）'!A:G,6,FALSE)),"", VLOOKUP(A855,'図6他 KIC単語（親密度データが存在するもの）'!A:G,6,FALSE))</f>
        <v>5.9379999999999997</v>
      </c>
      <c r="J855" s="4">
        <f t="shared" si="13"/>
        <v>5.9379999999999997</v>
      </c>
    </row>
    <row r="856" spans="1:10" ht="13" x14ac:dyDescent="0.15">
      <c r="A856" s="1">
        <v>1354</v>
      </c>
      <c r="B856" s="1" t="s">
        <v>1668</v>
      </c>
      <c r="C856" s="1">
        <v>2</v>
      </c>
      <c r="D856">
        <v>2</v>
      </c>
      <c r="E856" s="1">
        <v>9</v>
      </c>
      <c r="F856" s="5" t="s">
        <v>10537</v>
      </c>
      <c r="G856" s="11">
        <f>IF(ISERROR(VLOOKUP(A856,'図6他 KIC単語（親密度データが存在するもの）'!A:G,6,FALSE)),"", VLOOKUP(A856,'図6他 KIC単語（親密度データが存在するもの）'!A:G,6,FALSE))</f>
        <v>6.2190000000000003</v>
      </c>
      <c r="J856" s="4">
        <f t="shared" si="13"/>
        <v>6.2190000000000003</v>
      </c>
    </row>
    <row r="857" spans="1:10" ht="13" x14ac:dyDescent="0.15">
      <c r="A857" s="1">
        <v>1355</v>
      </c>
      <c r="B857" s="1" t="s">
        <v>1669</v>
      </c>
      <c r="C857" s="1">
        <v>1</v>
      </c>
      <c r="D857">
        <v>1</v>
      </c>
      <c r="E857" s="1">
        <v>9</v>
      </c>
      <c r="F857" s="5" t="s">
        <v>10558</v>
      </c>
      <c r="G857" s="11">
        <f>IF(ISERROR(VLOOKUP(A857,'図6他 KIC単語（親密度データが存在するもの）'!A:G,6,FALSE)),"", VLOOKUP(A857,'図6他 KIC単語（親密度データが存在するもの）'!A:G,6,FALSE))</f>
        <v>5.875</v>
      </c>
      <c r="J857" s="4">
        <f t="shared" si="13"/>
        <v>5.875</v>
      </c>
    </row>
    <row r="858" spans="1:10" ht="13" x14ac:dyDescent="0.15">
      <c r="A858" s="1">
        <v>1357</v>
      </c>
      <c r="B858" s="1" t="s">
        <v>1671</v>
      </c>
      <c r="C858" s="1">
        <v>5</v>
      </c>
      <c r="D858">
        <v>4</v>
      </c>
      <c r="E858" s="1">
        <v>9</v>
      </c>
      <c r="F858" s="5" t="s">
        <v>9913</v>
      </c>
      <c r="G858" s="11">
        <f>IF(ISERROR(VLOOKUP(A858,'図6他 KIC単語（親密度データが存在するもの）'!A:G,6,FALSE)),"", VLOOKUP(A858,'図6他 KIC単語（親密度データが存在するもの）'!A:G,6,FALSE))</f>
        <v>5.8440000000000003</v>
      </c>
      <c r="J858" s="4">
        <f t="shared" si="13"/>
        <v>5.8440000000000003</v>
      </c>
    </row>
    <row r="859" spans="1:10" ht="13" x14ac:dyDescent="0.15">
      <c r="A859" s="1">
        <v>1358</v>
      </c>
      <c r="B859" s="1" t="s">
        <v>1672</v>
      </c>
      <c r="C859" s="1">
        <v>1</v>
      </c>
      <c r="D859">
        <v>1</v>
      </c>
      <c r="E859" s="1">
        <v>9</v>
      </c>
      <c r="F859" s="5" t="s">
        <v>10560</v>
      </c>
      <c r="G859" s="11">
        <f>IF(ISERROR(VLOOKUP(A859,'図6他 KIC単語（親密度データが存在するもの）'!A:G,6,FALSE)),"", VLOOKUP(A859,'図6他 KIC単語（親密度データが存在するもの）'!A:G,6,FALSE))</f>
        <v>5.3440000000000003</v>
      </c>
      <c r="J859" s="4">
        <f t="shared" si="13"/>
        <v>5.3440000000000003</v>
      </c>
    </row>
    <row r="860" spans="1:10" ht="13" x14ac:dyDescent="0.15">
      <c r="A860" s="1">
        <v>1359</v>
      </c>
      <c r="B860" s="1" t="s">
        <v>1673</v>
      </c>
      <c r="C860" s="1">
        <v>2</v>
      </c>
      <c r="D860">
        <v>2</v>
      </c>
      <c r="E860" s="1">
        <v>9</v>
      </c>
      <c r="F860" s="5" t="s">
        <v>10434</v>
      </c>
      <c r="G860" s="11">
        <f>IF(ISERROR(VLOOKUP(A860,'図6他 KIC単語（親密度データが存在するもの）'!A:G,6,FALSE)),"", VLOOKUP(A860,'図6他 KIC単語（親密度データが存在するもの）'!A:G,6,FALSE))</f>
        <v>5.9690000000000003</v>
      </c>
      <c r="J860" s="4">
        <f t="shared" si="13"/>
        <v>5.9690000000000003</v>
      </c>
    </row>
    <row r="861" spans="1:10" ht="13" x14ac:dyDescent="0.15">
      <c r="A861" s="1">
        <v>1363</v>
      </c>
      <c r="B861" s="1" t="s">
        <v>7944</v>
      </c>
      <c r="C861" s="1">
        <v>2</v>
      </c>
      <c r="D861">
        <v>2</v>
      </c>
      <c r="E861" s="1">
        <v>9</v>
      </c>
      <c r="F861" s="5" t="s">
        <v>10434</v>
      </c>
      <c r="G861" s="11" t="str">
        <f>IF(ISERROR(VLOOKUP(A861,'図6他 KIC単語（親密度データが存在するもの）'!A:G,6,FALSE)),"", VLOOKUP(A861,'図6他 KIC単語（親密度データが存在するもの）'!A:G,6,FALSE))</f>
        <v/>
      </c>
      <c r="J861" s="4" t="str">
        <f t="shared" si="13"/>
        <v/>
      </c>
    </row>
    <row r="862" spans="1:10" ht="13" x14ac:dyDescent="0.15">
      <c r="A862" s="1">
        <v>1364</v>
      </c>
      <c r="B862" s="1" t="s">
        <v>1677</v>
      </c>
      <c r="C862" s="1">
        <v>2</v>
      </c>
      <c r="D862">
        <v>2</v>
      </c>
      <c r="E862" s="1">
        <v>9</v>
      </c>
      <c r="F862" s="5" t="s">
        <v>10434</v>
      </c>
      <c r="G862" s="11">
        <f>IF(ISERROR(VLOOKUP(A862,'図6他 KIC単語（親密度データが存在するもの）'!A:G,6,FALSE)),"", VLOOKUP(A862,'図6他 KIC単語（親密度データが存在するもの）'!A:G,6,FALSE))</f>
        <v>5.7430000000000003</v>
      </c>
      <c r="J862" s="4">
        <f t="shared" si="13"/>
        <v>5.7430000000000003</v>
      </c>
    </row>
    <row r="863" spans="1:10" ht="13" x14ac:dyDescent="0.15">
      <c r="A863" s="1">
        <v>1367</v>
      </c>
      <c r="B863" s="1" t="s">
        <v>7945</v>
      </c>
      <c r="C863" s="1">
        <v>6</v>
      </c>
      <c r="D863">
        <v>6</v>
      </c>
      <c r="E863" s="1">
        <v>9</v>
      </c>
      <c r="F863" s="5" t="s">
        <v>11103</v>
      </c>
      <c r="G863" s="11" t="str">
        <f>IF(ISERROR(VLOOKUP(A863,'図6他 KIC単語（親密度データが存在するもの）'!A:G,6,FALSE)),"", VLOOKUP(A863,'図6他 KIC単語（親密度データが存在するもの）'!A:G,6,FALSE))</f>
        <v/>
      </c>
      <c r="J863" s="4" t="str">
        <f t="shared" si="13"/>
        <v/>
      </c>
    </row>
    <row r="864" spans="1:10" ht="13" x14ac:dyDescent="0.15">
      <c r="A864" s="1">
        <v>1368</v>
      </c>
      <c r="B864" s="1" t="s">
        <v>7946</v>
      </c>
      <c r="C864" s="1">
        <v>1</v>
      </c>
      <c r="D864">
        <v>1</v>
      </c>
      <c r="E864" s="1">
        <v>9</v>
      </c>
      <c r="F864" s="5" t="s">
        <v>10556</v>
      </c>
      <c r="G864" s="11" t="str">
        <f>IF(ISERROR(VLOOKUP(A864,'図6他 KIC単語（親密度データが存在するもの）'!A:G,6,FALSE)),"", VLOOKUP(A864,'図6他 KIC単語（親密度データが存在するもの）'!A:G,6,FALSE))</f>
        <v/>
      </c>
      <c r="J864" s="4" t="str">
        <f t="shared" si="13"/>
        <v/>
      </c>
    </row>
    <row r="865" spans="1:10" ht="13" x14ac:dyDescent="0.15">
      <c r="A865" s="1">
        <v>1371</v>
      </c>
      <c r="B865" s="1" t="s">
        <v>1681</v>
      </c>
      <c r="C865" s="1">
        <v>10</v>
      </c>
      <c r="D865">
        <v>10</v>
      </c>
      <c r="E865" s="1">
        <v>13</v>
      </c>
      <c r="F865" s="5" t="s">
        <v>8874</v>
      </c>
      <c r="G865" s="11">
        <f>IF(ISERROR(VLOOKUP(A865,'図6他 KIC単語（親密度データが存在するもの）'!A:G,6,FALSE)),"", VLOOKUP(A865,'図6他 KIC単語（親密度データが存在するもの）'!A:G,6,FALSE))</f>
        <v>5.8440000000000003</v>
      </c>
      <c r="J865" s="4">
        <f t="shared" si="13"/>
        <v>5.8440000000000003</v>
      </c>
    </row>
    <row r="866" spans="1:10" ht="13" x14ac:dyDescent="0.15">
      <c r="A866" s="1">
        <v>1372</v>
      </c>
      <c r="B866" s="1" t="s">
        <v>1425</v>
      </c>
      <c r="C866" s="1">
        <v>3</v>
      </c>
      <c r="D866">
        <v>3</v>
      </c>
      <c r="E866" s="1">
        <v>6</v>
      </c>
      <c r="F866" s="5" t="s">
        <v>10402</v>
      </c>
      <c r="G866" s="11">
        <f>IF(ISERROR(VLOOKUP(A866,'図6他 KIC単語（親密度データが存在するもの）'!A:G,6,FALSE)),"", VLOOKUP(A866,'図6他 KIC単語（親密度データが存在するもの）'!A:G,6,FALSE))</f>
        <v>6.0620000000000003</v>
      </c>
      <c r="J866" s="4">
        <f t="shared" si="13"/>
        <v>6.0620000000000003</v>
      </c>
    </row>
    <row r="867" spans="1:10" ht="13" x14ac:dyDescent="0.15">
      <c r="A867" s="1">
        <v>1373</v>
      </c>
      <c r="B867" s="1" t="s">
        <v>1682</v>
      </c>
      <c r="C867" s="1">
        <v>1</v>
      </c>
      <c r="D867">
        <v>1</v>
      </c>
      <c r="E867" s="1">
        <v>9</v>
      </c>
      <c r="F867" s="5" t="s">
        <v>10558</v>
      </c>
      <c r="G867" s="11">
        <f>IF(ISERROR(VLOOKUP(A867,'図6他 KIC単語（親密度データが存在するもの）'!A:G,6,FALSE)),"", VLOOKUP(A867,'図6他 KIC単語（親密度データが存在するもの）'!A:G,6,FALSE))</f>
        <v>5.9690000000000003</v>
      </c>
      <c r="J867" s="4">
        <f t="shared" si="13"/>
        <v>5.9690000000000003</v>
      </c>
    </row>
    <row r="868" spans="1:10" ht="13" x14ac:dyDescent="0.15">
      <c r="A868" s="1">
        <v>1375</v>
      </c>
      <c r="B868" s="1" t="s">
        <v>1684</v>
      </c>
      <c r="C868" s="1">
        <v>2</v>
      </c>
      <c r="D868">
        <v>2</v>
      </c>
      <c r="E868" s="1">
        <v>9</v>
      </c>
      <c r="F868" s="5" t="s">
        <v>10432</v>
      </c>
      <c r="G868" s="11">
        <f>IF(ISERROR(VLOOKUP(A868,'図6他 KIC単語（親密度データが存在するもの）'!A:G,6,FALSE)),"", VLOOKUP(A868,'図6他 KIC単語（親密度データが存在するもの）'!A:G,6,FALSE))</f>
        <v>5.6559999999999997</v>
      </c>
      <c r="J868" s="4">
        <f t="shared" si="13"/>
        <v>5.6559999999999997</v>
      </c>
    </row>
    <row r="869" spans="1:10" ht="13" x14ac:dyDescent="0.15">
      <c r="A869" s="1">
        <v>1376</v>
      </c>
      <c r="B869" s="1" t="s">
        <v>1685</v>
      </c>
      <c r="C869" s="1">
        <v>4</v>
      </c>
      <c r="D869">
        <v>4</v>
      </c>
      <c r="E869" s="1">
        <v>9</v>
      </c>
      <c r="F869" s="5" t="s">
        <v>10157</v>
      </c>
      <c r="G869" s="11">
        <f>IF(ISERROR(VLOOKUP(A869,'図6他 KIC単語（親密度データが存在するもの）'!A:G,6,FALSE)),"", VLOOKUP(A869,'図6他 KIC単語（親密度データが存在するもの）'!A:G,6,FALSE))</f>
        <v>6.1139999999999999</v>
      </c>
      <c r="J869" s="4">
        <f t="shared" si="13"/>
        <v>6.1139999999999999</v>
      </c>
    </row>
    <row r="870" spans="1:10" ht="13" x14ac:dyDescent="0.15">
      <c r="A870" s="1">
        <v>1378</v>
      </c>
      <c r="B870" s="1" t="s">
        <v>1687</v>
      </c>
      <c r="C870" s="1">
        <v>1</v>
      </c>
      <c r="D870">
        <v>1</v>
      </c>
      <c r="E870" s="1">
        <v>9</v>
      </c>
      <c r="F870" s="5" t="s">
        <v>10556</v>
      </c>
      <c r="G870" s="11">
        <f>IF(ISERROR(VLOOKUP(A870,'図6他 KIC単語（親密度データが存在するもの）'!A:G,6,FALSE)),"", VLOOKUP(A870,'図6他 KIC単語（親密度データが存在するもの）'!A:G,6,FALSE))</f>
        <v>5.75</v>
      </c>
      <c r="J870" s="4">
        <f t="shared" si="13"/>
        <v>5.75</v>
      </c>
    </row>
    <row r="871" spans="1:10" ht="13" x14ac:dyDescent="0.15">
      <c r="A871" s="1">
        <v>1380</v>
      </c>
      <c r="B871" s="1" t="s">
        <v>1688</v>
      </c>
      <c r="C871" s="1">
        <v>2</v>
      </c>
      <c r="D871">
        <v>2</v>
      </c>
      <c r="E871" s="1">
        <v>9</v>
      </c>
      <c r="F871" s="5" t="s">
        <v>10434</v>
      </c>
      <c r="G871" s="11">
        <f>IF(ISERROR(VLOOKUP(A871,'図6他 KIC単語（親密度データが存在するもの）'!A:G,6,FALSE)),"", VLOOKUP(A871,'図6他 KIC単語（親密度データが存在するもの）'!A:G,6,FALSE))</f>
        <v>5.625</v>
      </c>
      <c r="J871" s="4">
        <f t="shared" si="13"/>
        <v>5.625</v>
      </c>
    </row>
    <row r="872" spans="1:10" ht="13" x14ac:dyDescent="0.15">
      <c r="A872" s="1">
        <v>1382</v>
      </c>
      <c r="B872" s="1" t="s">
        <v>1689</v>
      </c>
      <c r="C872" s="1">
        <v>1</v>
      </c>
      <c r="D872">
        <v>1</v>
      </c>
      <c r="E872" s="1">
        <v>9</v>
      </c>
      <c r="F872" s="5" t="s">
        <v>10558</v>
      </c>
      <c r="G872" s="11">
        <f>IF(ISERROR(VLOOKUP(A872,'図6他 KIC単語（親密度データが存在するもの）'!A:G,6,FALSE)),"", VLOOKUP(A872,'図6他 KIC単語（親密度データが存在するもの）'!A:G,6,FALSE))</f>
        <v>5.4379999999999997</v>
      </c>
      <c r="J872" s="4">
        <f t="shared" si="13"/>
        <v>5.4379999999999997</v>
      </c>
    </row>
    <row r="873" spans="1:10" ht="13" x14ac:dyDescent="0.15">
      <c r="A873" s="1">
        <v>1384</v>
      </c>
      <c r="B873" s="1" t="s">
        <v>1690</v>
      </c>
      <c r="C873" s="1">
        <v>6</v>
      </c>
      <c r="D873">
        <v>6</v>
      </c>
      <c r="E873" s="1">
        <v>9</v>
      </c>
      <c r="F873" s="5" t="s">
        <v>9712</v>
      </c>
      <c r="G873" s="11">
        <f>IF(ISERROR(VLOOKUP(A873,'図6他 KIC単語（親密度データが存在するもの）'!A:G,6,FALSE)),"", VLOOKUP(A873,'図6他 KIC単語（親密度データが存在するもの）'!A:G,6,FALSE))</f>
        <v>5.8440000000000003</v>
      </c>
      <c r="J873" s="4">
        <f t="shared" si="13"/>
        <v>5.8440000000000003</v>
      </c>
    </row>
    <row r="874" spans="1:10" ht="13" x14ac:dyDescent="0.15">
      <c r="A874" s="1">
        <v>1385</v>
      </c>
      <c r="B874" s="1" t="s">
        <v>1691</v>
      </c>
      <c r="C874" s="1">
        <v>4</v>
      </c>
      <c r="D874">
        <v>4</v>
      </c>
      <c r="E874" s="1">
        <v>9</v>
      </c>
      <c r="F874" s="5" t="s">
        <v>10158</v>
      </c>
      <c r="G874" s="11">
        <f>IF(ISERROR(VLOOKUP(A874,'図6他 KIC単語（親密度データが存在するもの）'!A:G,6,FALSE)),"", VLOOKUP(A874,'図6他 KIC単語（親密度データが存在するもの）'!A:G,6,FALSE))</f>
        <v>6</v>
      </c>
      <c r="J874" s="4">
        <f t="shared" si="13"/>
        <v>6</v>
      </c>
    </row>
    <row r="875" spans="1:10" ht="13" x14ac:dyDescent="0.15">
      <c r="A875" s="1">
        <v>1386</v>
      </c>
      <c r="B875" s="1" t="s">
        <v>1692</v>
      </c>
      <c r="C875" s="1">
        <v>6</v>
      </c>
      <c r="D875">
        <v>5</v>
      </c>
      <c r="E875" s="1">
        <v>34</v>
      </c>
      <c r="F875" s="5" t="s">
        <v>9679</v>
      </c>
      <c r="G875" s="11">
        <f>IF(ISERROR(VLOOKUP(A875,'図6他 KIC単語（親密度データが存在するもの）'!A:G,6,FALSE)),"", VLOOKUP(A875,'図6他 KIC単語（親密度データが存在するもの）'!A:G,6,FALSE))</f>
        <v>6.0940000000000003</v>
      </c>
      <c r="J875" s="4">
        <f t="shared" si="13"/>
        <v>6.0940000000000003</v>
      </c>
    </row>
    <row r="876" spans="1:10" ht="13" x14ac:dyDescent="0.15">
      <c r="A876" s="1">
        <v>1389</v>
      </c>
      <c r="B876" s="1" t="s">
        <v>1695</v>
      </c>
      <c r="C876" s="1">
        <v>1</v>
      </c>
      <c r="D876">
        <v>1</v>
      </c>
      <c r="E876" s="1">
        <v>9</v>
      </c>
      <c r="F876" s="5" t="s">
        <v>10556</v>
      </c>
      <c r="G876" s="11">
        <f>IF(ISERROR(VLOOKUP(A876,'図6他 KIC単語（親密度データが存在するもの）'!A:G,6,FALSE)),"", VLOOKUP(A876,'図6他 KIC単語（親密度データが存在するもの）'!A:G,6,FALSE))</f>
        <v>5.8440000000000003</v>
      </c>
      <c r="J876" s="4">
        <f t="shared" si="13"/>
        <v>5.8440000000000003</v>
      </c>
    </row>
    <row r="877" spans="1:10" ht="13" x14ac:dyDescent="0.15">
      <c r="A877" s="1">
        <v>1390</v>
      </c>
      <c r="B877" s="1" t="s">
        <v>1696</v>
      </c>
      <c r="C877" s="1">
        <v>1</v>
      </c>
      <c r="D877">
        <v>1</v>
      </c>
      <c r="E877" s="1">
        <v>9</v>
      </c>
      <c r="F877" s="5" t="s">
        <v>10573</v>
      </c>
      <c r="G877" s="11">
        <f>IF(ISERROR(VLOOKUP(A877,'図6他 KIC単語（親密度データが存在するもの）'!A:G,6,FALSE)),"", VLOOKUP(A877,'図6他 KIC単語（親密度データが存在するもの）'!A:G,6,FALSE))</f>
        <v>6.25</v>
      </c>
      <c r="J877" s="4">
        <f t="shared" si="13"/>
        <v>6.25</v>
      </c>
    </row>
    <row r="878" spans="1:10" ht="13" x14ac:dyDescent="0.15">
      <c r="A878" s="1">
        <v>1391</v>
      </c>
      <c r="B878" s="1" t="s">
        <v>1697</v>
      </c>
      <c r="C878" s="1">
        <v>11</v>
      </c>
      <c r="D878">
        <v>11</v>
      </c>
      <c r="E878" s="1">
        <v>9</v>
      </c>
      <c r="F878" s="5" t="s">
        <v>8687</v>
      </c>
      <c r="G878" s="11">
        <f>IF(ISERROR(VLOOKUP(A878,'図6他 KIC単語（親密度データが存在するもの）'!A:G,6,FALSE)),"", VLOOKUP(A878,'図6他 KIC単語（親密度データが存在するもの）'!A:G,6,FALSE))</f>
        <v>5.8120000000000003</v>
      </c>
      <c r="J878" s="4">
        <f t="shared" si="13"/>
        <v>5.8120000000000003</v>
      </c>
    </row>
    <row r="879" spans="1:10" ht="13" x14ac:dyDescent="0.15">
      <c r="A879" s="1">
        <v>1392</v>
      </c>
      <c r="B879" s="1" t="s">
        <v>1698</v>
      </c>
      <c r="C879" s="1">
        <v>2</v>
      </c>
      <c r="D879">
        <v>2</v>
      </c>
      <c r="E879" s="1">
        <v>9</v>
      </c>
      <c r="F879" s="5" t="s">
        <v>10521</v>
      </c>
      <c r="G879" s="11">
        <f>IF(ISERROR(VLOOKUP(A879,'図6他 KIC単語（親密度データが存在するもの）'!A:G,6,FALSE)),"", VLOOKUP(A879,'図6他 KIC単語（親密度データが存在するもの）'!A:G,6,FALSE))</f>
        <v>5.2190000000000003</v>
      </c>
      <c r="J879" s="4">
        <f t="shared" si="13"/>
        <v>5.2190000000000003</v>
      </c>
    </row>
    <row r="880" spans="1:10" ht="13" x14ac:dyDescent="0.15">
      <c r="A880" s="1">
        <v>1393</v>
      </c>
      <c r="B880" s="1" t="s">
        <v>1699</v>
      </c>
      <c r="C880" s="1">
        <v>1</v>
      </c>
      <c r="D880">
        <v>1</v>
      </c>
      <c r="E880" s="1">
        <v>9</v>
      </c>
      <c r="F880" s="5" t="s">
        <v>10556</v>
      </c>
      <c r="G880" s="11">
        <f>IF(ISERROR(VLOOKUP(A880,'図6他 KIC単語（親密度データが存在するもの）'!A:G,6,FALSE)),"", VLOOKUP(A880,'図6他 KIC単語（親密度データが存在するもの）'!A:G,6,FALSE))</f>
        <v>5.7809999999999997</v>
      </c>
      <c r="J880" s="4">
        <f t="shared" si="13"/>
        <v>5.7809999999999997</v>
      </c>
    </row>
    <row r="881" spans="1:10" ht="13" x14ac:dyDescent="0.15">
      <c r="A881" s="1">
        <v>1394</v>
      </c>
      <c r="B881" s="1" t="s">
        <v>1700</v>
      </c>
      <c r="C881" s="1">
        <v>5</v>
      </c>
      <c r="D881">
        <v>5</v>
      </c>
      <c r="E881" s="1">
        <v>9</v>
      </c>
      <c r="F881" s="5" t="s">
        <v>9948</v>
      </c>
      <c r="G881" s="11">
        <f>IF(ISERROR(VLOOKUP(A881,'図6他 KIC単語（親密度データが存在するもの）'!A:G,6,FALSE)),"", VLOOKUP(A881,'図6他 KIC単語（親密度データが存在するもの）'!A:G,6,FALSE))</f>
        <v>5.9379999999999997</v>
      </c>
      <c r="J881" s="4">
        <f t="shared" si="13"/>
        <v>5.9379999999999997</v>
      </c>
    </row>
    <row r="882" spans="1:10" ht="13" x14ac:dyDescent="0.15">
      <c r="A882" s="1">
        <v>1395</v>
      </c>
      <c r="B882" s="1" t="s">
        <v>1701</v>
      </c>
      <c r="C882" s="1">
        <v>1</v>
      </c>
      <c r="D882">
        <v>1</v>
      </c>
      <c r="E882" s="1">
        <v>9</v>
      </c>
      <c r="F882" s="5" t="s">
        <v>10556</v>
      </c>
      <c r="G882" s="11">
        <f>IF(ISERROR(VLOOKUP(A882,'図6他 KIC単語（親密度データが存在するもの）'!A:G,6,FALSE)),"", VLOOKUP(A882,'図6他 KIC単語（親密度データが存在するもの）'!A:G,6,FALSE))</f>
        <v>6.0309999999999997</v>
      </c>
      <c r="J882" s="4">
        <f t="shared" si="13"/>
        <v>6.0309999999999997</v>
      </c>
    </row>
    <row r="883" spans="1:10" ht="13" x14ac:dyDescent="0.15">
      <c r="A883" s="1">
        <v>1396</v>
      </c>
      <c r="B883" s="1" t="s">
        <v>7947</v>
      </c>
      <c r="C883" s="1">
        <v>19</v>
      </c>
      <c r="D883">
        <v>19</v>
      </c>
      <c r="E883" s="1">
        <v>9</v>
      </c>
      <c r="F883" s="5" t="s">
        <v>10790</v>
      </c>
      <c r="G883" s="11" t="str">
        <f>IF(ISERROR(VLOOKUP(A883,'図6他 KIC単語（親密度データが存在するもの）'!A:G,6,FALSE)),"", VLOOKUP(A883,'図6他 KIC単語（親密度データが存在するもの）'!A:G,6,FALSE))</f>
        <v/>
      </c>
      <c r="J883" s="4" t="str">
        <f t="shared" si="13"/>
        <v/>
      </c>
    </row>
    <row r="884" spans="1:10" ht="13" x14ac:dyDescent="0.15">
      <c r="A884" s="1">
        <v>1397</v>
      </c>
      <c r="B884" s="1" t="s">
        <v>7948</v>
      </c>
      <c r="C884" s="1">
        <v>1</v>
      </c>
      <c r="D884">
        <v>1</v>
      </c>
      <c r="E884" s="1">
        <v>9</v>
      </c>
      <c r="F884" s="5" t="s">
        <v>10556</v>
      </c>
      <c r="G884" s="11" t="str">
        <f>IF(ISERROR(VLOOKUP(A884,'図6他 KIC単語（親密度データが存在するもの）'!A:G,6,FALSE)),"", VLOOKUP(A884,'図6他 KIC単語（親密度データが存在するもの）'!A:G,6,FALSE))</f>
        <v/>
      </c>
      <c r="J884" s="4" t="str">
        <f t="shared" si="13"/>
        <v/>
      </c>
    </row>
    <row r="885" spans="1:10" ht="13" x14ac:dyDescent="0.15">
      <c r="A885" s="1">
        <v>1398</v>
      </c>
      <c r="B885" s="1" t="s">
        <v>7949</v>
      </c>
      <c r="C885" s="1">
        <v>1</v>
      </c>
      <c r="D885">
        <v>1</v>
      </c>
      <c r="E885" s="1">
        <v>9</v>
      </c>
      <c r="F885" s="5" t="s">
        <v>10556</v>
      </c>
      <c r="G885" s="11" t="str">
        <f>IF(ISERROR(VLOOKUP(A885,'図6他 KIC単語（親密度データが存在するもの）'!A:G,6,FALSE)),"", VLOOKUP(A885,'図6他 KIC単語（親密度データが存在するもの）'!A:G,6,FALSE))</f>
        <v/>
      </c>
      <c r="J885" s="4" t="str">
        <f t="shared" si="13"/>
        <v/>
      </c>
    </row>
    <row r="886" spans="1:10" ht="13" x14ac:dyDescent="0.15">
      <c r="A886" s="1">
        <v>1399</v>
      </c>
      <c r="B886" s="1" t="s">
        <v>1702</v>
      </c>
      <c r="C886" s="1">
        <v>1</v>
      </c>
      <c r="D886">
        <v>1</v>
      </c>
      <c r="E886" s="1">
        <v>9</v>
      </c>
      <c r="F886" s="5" t="s">
        <v>10569</v>
      </c>
      <c r="G886" s="11">
        <f>IF(ISERROR(VLOOKUP(A886,'図6他 KIC単語（親密度データが存在するもの）'!A:G,6,FALSE)),"", VLOOKUP(A886,'図6他 KIC単語（親密度データが存在するもの）'!A:G,6,FALSE))</f>
        <v>6.4059999999999997</v>
      </c>
      <c r="J886" s="4">
        <f t="shared" si="13"/>
        <v>6.4059999999999997</v>
      </c>
    </row>
    <row r="887" spans="1:10" ht="13" x14ac:dyDescent="0.15">
      <c r="A887" s="1">
        <v>1402</v>
      </c>
      <c r="B887" s="1" t="s">
        <v>7931</v>
      </c>
      <c r="C887" s="1">
        <v>1</v>
      </c>
      <c r="D887">
        <v>1</v>
      </c>
      <c r="E887" s="1">
        <v>9</v>
      </c>
      <c r="F887" s="5" t="s">
        <v>10556</v>
      </c>
      <c r="G887" s="11" t="str">
        <f>IF(ISERROR(VLOOKUP(A887,'図6他 KIC単語（親密度データが存在するもの）'!A:G,6,FALSE)),"", VLOOKUP(A887,'図6他 KIC単語（親密度データが存在するもの）'!A:G,6,FALSE))</f>
        <v/>
      </c>
      <c r="J887" s="4" t="str">
        <f t="shared" si="13"/>
        <v/>
      </c>
    </row>
    <row r="888" spans="1:10" ht="13" x14ac:dyDescent="0.15">
      <c r="A888" s="1">
        <v>1403</v>
      </c>
      <c r="B888" s="1" t="s">
        <v>1704</v>
      </c>
      <c r="C888" s="1">
        <v>1</v>
      </c>
      <c r="D888">
        <v>1</v>
      </c>
      <c r="E888" s="1">
        <v>9</v>
      </c>
      <c r="F888" s="5" t="s">
        <v>10556</v>
      </c>
      <c r="G888" s="11">
        <f>IF(ISERROR(VLOOKUP(A888,'図6他 KIC単語（親密度データが存在するもの）'!A:G,6,FALSE)),"", VLOOKUP(A888,'図6他 KIC単語（親密度データが存在するもの）'!A:G,6,FALSE))</f>
        <v>5.5</v>
      </c>
      <c r="J888" s="4">
        <f t="shared" si="13"/>
        <v>5.5</v>
      </c>
    </row>
    <row r="889" spans="1:10" ht="13" x14ac:dyDescent="0.15">
      <c r="A889" s="1">
        <v>1404</v>
      </c>
      <c r="B889" s="1" t="s">
        <v>1705</v>
      </c>
      <c r="C889" s="1">
        <v>11</v>
      </c>
      <c r="D889">
        <v>11</v>
      </c>
      <c r="E889" s="1">
        <v>9</v>
      </c>
      <c r="F889" s="5" t="s">
        <v>8686</v>
      </c>
      <c r="G889" s="11">
        <f>IF(ISERROR(VLOOKUP(A889,'図6他 KIC単語（親密度データが存在するもの）'!A:G,6,FALSE)),"", VLOOKUP(A889,'図6他 KIC単語（親密度データが存在するもの）'!A:G,6,FALSE))</f>
        <v>5.8440000000000003</v>
      </c>
      <c r="J889" s="4">
        <f t="shared" si="13"/>
        <v>5.8440000000000003</v>
      </c>
    </row>
    <row r="890" spans="1:10" ht="13" x14ac:dyDescent="0.15">
      <c r="A890" s="1">
        <v>1405</v>
      </c>
      <c r="B890" s="1" t="s">
        <v>7950</v>
      </c>
      <c r="C890" s="1">
        <v>3</v>
      </c>
      <c r="D890">
        <v>3</v>
      </c>
      <c r="E890" s="1">
        <v>9</v>
      </c>
      <c r="F890" s="5" t="s">
        <v>11223</v>
      </c>
      <c r="G890" s="11" t="str">
        <f>IF(ISERROR(VLOOKUP(A890,'図6他 KIC単語（親密度データが存在するもの）'!A:G,6,FALSE)),"", VLOOKUP(A890,'図6他 KIC単語（親密度データが存在するもの）'!A:G,6,FALSE))</f>
        <v/>
      </c>
      <c r="J890" s="4" t="str">
        <f t="shared" si="13"/>
        <v/>
      </c>
    </row>
    <row r="891" spans="1:10" ht="13" x14ac:dyDescent="0.15">
      <c r="A891" s="1">
        <v>1407</v>
      </c>
      <c r="B891" s="1" t="s">
        <v>7951</v>
      </c>
      <c r="C891" s="1">
        <v>1</v>
      </c>
      <c r="D891">
        <v>1</v>
      </c>
      <c r="E891" s="1">
        <v>11</v>
      </c>
      <c r="F891" s="5" t="s">
        <v>10556</v>
      </c>
      <c r="G891" s="11" t="str">
        <f>IF(ISERROR(VLOOKUP(A891,'図6他 KIC単語（親密度データが存在するもの）'!A:G,6,FALSE)),"", VLOOKUP(A891,'図6他 KIC単語（親密度データが存在するもの）'!A:G,6,FALSE))</f>
        <v/>
      </c>
      <c r="J891" s="4" t="str">
        <f t="shared" si="13"/>
        <v/>
      </c>
    </row>
    <row r="892" spans="1:10" ht="13" x14ac:dyDescent="0.15">
      <c r="A892" s="1">
        <v>1408</v>
      </c>
      <c r="B892" s="1" t="s">
        <v>1706</v>
      </c>
      <c r="C892" s="1">
        <v>4</v>
      </c>
      <c r="D892">
        <v>4</v>
      </c>
      <c r="E892" s="1">
        <v>9</v>
      </c>
      <c r="F892" s="5" t="s">
        <v>10156</v>
      </c>
      <c r="G892" s="11">
        <f>IF(ISERROR(VLOOKUP(A892,'図6他 KIC単語（親密度データが存在するもの）'!A:G,6,FALSE)),"", VLOOKUP(A892,'図6他 KIC単語（親密度データが存在するもの）'!A:G,6,FALSE))</f>
        <v>6.1879999999999997</v>
      </c>
      <c r="J892" s="4">
        <f t="shared" si="13"/>
        <v>6.1879999999999997</v>
      </c>
    </row>
    <row r="893" spans="1:10" ht="13" x14ac:dyDescent="0.15">
      <c r="A893" s="1">
        <v>1409</v>
      </c>
      <c r="B893" s="1" t="s">
        <v>7952</v>
      </c>
      <c r="C893" s="1">
        <v>10</v>
      </c>
      <c r="D893">
        <v>10</v>
      </c>
      <c r="E893" s="1">
        <v>9</v>
      </c>
      <c r="F893" s="5" t="s">
        <v>10915</v>
      </c>
      <c r="G893" s="11" t="str">
        <f>IF(ISERROR(VLOOKUP(A893,'図6他 KIC単語（親密度データが存在するもの）'!A:G,6,FALSE)),"", VLOOKUP(A893,'図6他 KIC単語（親密度データが存在するもの）'!A:G,6,FALSE))</f>
        <v/>
      </c>
      <c r="J893" s="4" t="str">
        <f t="shared" si="13"/>
        <v/>
      </c>
    </row>
    <row r="894" spans="1:10" ht="13" x14ac:dyDescent="0.15">
      <c r="A894" s="1">
        <v>1410</v>
      </c>
      <c r="B894" s="1" t="s">
        <v>7953</v>
      </c>
      <c r="C894" s="1">
        <v>1</v>
      </c>
      <c r="D894">
        <v>1</v>
      </c>
      <c r="E894" s="1">
        <v>9</v>
      </c>
      <c r="F894" s="5" t="s">
        <v>10556</v>
      </c>
      <c r="G894" s="11" t="str">
        <f>IF(ISERROR(VLOOKUP(A894,'図6他 KIC単語（親密度データが存在するもの）'!A:G,6,FALSE)),"", VLOOKUP(A894,'図6他 KIC単語（親密度データが存在するもの）'!A:G,6,FALSE))</f>
        <v/>
      </c>
      <c r="J894" s="4" t="str">
        <f t="shared" si="13"/>
        <v/>
      </c>
    </row>
    <row r="895" spans="1:10" ht="13" x14ac:dyDescent="0.15">
      <c r="A895" s="1">
        <v>1413</v>
      </c>
      <c r="B895" s="1" t="s">
        <v>7954</v>
      </c>
      <c r="C895" s="1">
        <v>9</v>
      </c>
      <c r="D895">
        <v>9</v>
      </c>
      <c r="E895" s="1">
        <v>10</v>
      </c>
      <c r="F895" s="5" t="s">
        <v>10963</v>
      </c>
      <c r="G895" s="11" t="str">
        <f>IF(ISERROR(VLOOKUP(A895,'図6他 KIC単語（親密度データが存在するもの）'!A:G,6,FALSE)),"", VLOOKUP(A895,'図6他 KIC単語（親密度データが存在するもの）'!A:G,6,FALSE))</f>
        <v/>
      </c>
      <c r="J895" s="4" t="str">
        <f t="shared" si="13"/>
        <v/>
      </c>
    </row>
    <row r="896" spans="1:10" ht="13" x14ac:dyDescent="0.15">
      <c r="A896" s="1">
        <v>1414</v>
      </c>
      <c r="B896" s="1" t="s">
        <v>7955</v>
      </c>
      <c r="C896" s="1">
        <v>1</v>
      </c>
      <c r="D896">
        <v>1</v>
      </c>
      <c r="E896" s="1">
        <v>10</v>
      </c>
      <c r="F896" s="5" t="s">
        <v>10556</v>
      </c>
      <c r="G896" s="11" t="str">
        <f>IF(ISERROR(VLOOKUP(A896,'図6他 KIC単語（親密度データが存在するもの）'!A:G,6,FALSE)),"", VLOOKUP(A896,'図6他 KIC単語（親密度データが存在するもの）'!A:G,6,FALSE))</f>
        <v/>
      </c>
      <c r="J896" s="4" t="str">
        <f t="shared" si="13"/>
        <v/>
      </c>
    </row>
    <row r="897" spans="1:10" ht="13" x14ac:dyDescent="0.15">
      <c r="A897" s="1">
        <v>1416</v>
      </c>
      <c r="B897" s="1" t="s">
        <v>1709</v>
      </c>
      <c r="C897" s="1">
        <v>3</v>
      </c>
      <c r="D897">
        <v>3</v>
      </c>
      <c r="E897" s="1">
        <v>10</v>
      </c>
      <c r="F897" s="5" t="s">
        <v>10384</v>
      </c>
      <c r="G897" s="11">
        <f>IF(ISERROR(VLOOKUP(A897,'図6他 KIC単語（親密度データが存在するもの）'!A:G,6,FALSE)),"", VLOOKUP(A897,'図6他 KIC単語（親密度データが存在するもの）'!A:G,6,FALSE))</f>
        <v>5.375</v>
      </c>
      <c r="J897" s="4">
        <f t="shared" si="13"/>
        <v>5.375</v>
      </c>
    </row>
    <row r="898" spans="1:10" ht="13" x14ac:dyDescent="0.15">
      <c r="A898" s="1">
        <v>1417</v>
      </c>
      <c r="B898" s="1" t="s">
        <v>1710</v>
      </c>
      <c r="C898" s="1">
        <v>6</v>
      </c>
      <c r="D898">
        <v>6</v>
      </c>
      <c r="E898" s="1">
        <v>10</v>
      </c>
      <c r="F898" s="5" t="s">
        <v>9710</v>
      </c>
      <c r="G898" s="11">
        <f>IF(ISERROR(VLOOKUP(A898,'図6他 KIC単語（親密度データが存在するもの）'!A:G,6,FALSE)),"", VLOOKUP(A898,'図6他 KIC単語（親密度データが存在するもの）'!A:G,6,FALSE))</f>
        <v>6.0309999999999997</v>
      </c>
      <c r="J898" s="4">
        <f t="shared" si="13"/>
        <v>6.0309999999999997</v>
      </c>
    </row>
    <row r="899" spans="1:10" ht="13" x14ac:dyDescent="0.15">
      <c r="A899" s="1">
        <v>1420</v>
      </c>
      <c r="B899" s="1" t="s">
        <v>7956</v>
      </c>
      <c r="C899" s="1">
        <v>6</v>
      </c>
      <c r="D899">
        <v>6</v>
      </c>
      <c r="E899" s="1">
        <v>10</v>
      </c>
      <c r="F899" s="5" t="s">
        <v>11102</v>
      </c>
      <c r="G899" s="11" t="str">
        <f>IF(ISERROR(VLOOKUP(A899,'図6他 KIC単語（親密度データが存在するもの）'!A:G,6,FALSE)),"", VLOOKUP(A899,'図6他 KIC単語（親密度データが存在するもの）'!A:G,6,FALSE))</f>
        <v/>
      </c>
      <c r="J899" s="4" t="str">
        <f t="shared" ref="J899:J962" si="14">IF(IF(G899&lt;&gt;"", G899, H899) = 0, "", IF(G899&lt;&gt;"", G899, H899))</f>
        <v/>
      </c>
    </row>
    <row r="900" spans="1:10" ht="13" x14ac:dyDescent="0.15">
      <c r="A900" s="1">
        <v>1421</v>
      </c>
      <c r="B900" s="1" t="s">
        <v>1713</v>
      </c>
      <c r="C900" s="1">
        <v>3</v>
      </c>
      <c r="D900">
        <v>3</v>
      </c>
      <c r="E900" s="1">
        <v>10</v>
      </c>
      <c r="F900" s="5" t="s">
        <v>10386</v>
      </c>
      <c r="G900" s="11">
        <f>IF(ISERROR(VLOOKUP(A900,'図6他 KIC単語（親密度データが存在するもの）'!A:G,6,FALSE)),"", VLOOKUP(A900,'図6他 KIC単語（親密度データが存在するもの）'!A:G,6,FALSE))</f>
        <v>6.1559999999999997</v>
      </c>
      <c r="J900" s="4">
        <f t="shared" si="14"/>
        <v>6.1559999999999997</v>
      </c>
    </row>
    <row r="901" spans="1:10" ht="13" x14ac:dyDescent="0.15">
      <c r="A901" s="1">
        <v>1423</v>
      </c>
      <c r="B901" s="1" t="s">
        <v>1714</v>
      </c>
      <c r="C901" s="1">
        <v>7</v>
      </c>
      <c r="D901">
        <v>7</v>
      </c>
      <c r="E901" s="1">
        <v>10</v>
      </c>
      <c r="F901" s="5" t="s">
        <v>9494</v>
      </c>
      <c r="G901" s="11">
        <f>IF(ISERROR(VLOOKUP(A901,'図6他 KIC単語（親密度データが存在するもの）'!A:G,6,FALSE)),"", VLOOKUP(A901,'図6他 KIC単語（親密度データが存在するもの）'!A:G,6,FALSE))</f>
        <v>6.0620000000000003</v>
      </c>
      <c r="J901" s="4">
        <f t="shared" si="14"/>
        <v>6.0620000000000003</v>
      </c>
    </row>
    <row r="902" spans="1:10" ht="13" x14ac:dyDescent="0.15">
      <c r="A902" s="1">
        <v>1424</v>
      </c>
      <c r="B902" s="1" t="s">
        <v>7957</v>
      </c>
      <c r="C902" s="1">
        <v>21</v>
      </c>
      <c r="D902">
        <v>20</v>
      </c>
      <c r="E902" s="1">
        <v>10</v>
      </c>
      <c r="F902" s="5" t="s">
        <v>10786</v>
      </c>
      <c r="G902" s="11" t="str">
        <f>IF(ISERROR(VLOOKUP(A902,'図6他 KIC単語（親密度データが存在するもの）'!A:G,6,FALSE)),"", VLOOKUP(A902,'図6他 KIC単語（親密度データが存在するもの）'!A:G,6,FALSE))</f>
        <v/>
      </c>
      <c r="I902" s="7" t="s">
        <v>10787</v>
      </c>
      <c r="J902" s="4" t="str">
        <f t="shared" si="14"/>
        <v/>
      </c>
    </row>
    <row r="903" spans="1:10" ht="13" x14ac:dyDescent="0.15">
      <c r="A903" s="1">
        <v>1425</v>
      </c>
      <c r="B903" s="1" t="s">
        <v>1715</v>
      </c>
      <c r="C903" s="1">
        <v>1</v>
      </c>
      <c r="D903">
        <v>1</v>
      </c>
      <c r="E903" s="1">
        <v>10</v>
      </c>
      <c r="F903" s="5" t="s">
        <v>10573</v>
      </c>
      <c r="G903" s="11">
        <f>IF(ISERROR(VLOOKUP(A903,'図6他 KIC単語（親密度データが存在するもの）'!A:G,6,FALSE)),"", VLOOKUP(A903,'図6他 KIC単語（親密度データが存在するもの）'!A:G,6,FALSE))</f>
        <v>6.2809999999999997</v>
      </c>
      <c r="J903" s="4">
        <f t="shared" si="14"/>
        <v>6.2809999999999997</v>
      </c>
    </row>
    <row r="904" spans="1:10" ht="13" x14ac:dyDescent="0.15">
      <c r="A904" s="1">
        <v>1431</v>
      </c>
      <c r="B904" s="1" t="s">
        <v>1719</v>
      </c>
      <c r="C904" s="1">
        <v>5</v>
      </c>
      <c r="D904">
        <v>5</v>
      </c>
      <c r="E904" s="1">
        <v>10</v>
      </c>
      <c r="F904" s="5" t="s">
        <v>9945</v>
      </c>
      <c r="G904" s="11">
        <f>IF(ISERROR(VLOOKUP(A904,'図6他 KIC単語（親密度データが存在するもの）'!A:G,6,FALSE)),"", VLOOKUP(A904,'図6他 KIC単語（親密度データが存在するもの）'!A:G,6,FALSE))</f>
        <v>6.2190000000000003</v>
      </c>
      <c r="J904" s="4">
        <f t="shared" si="14"/>
        <v>6.2190000000000003</v>
      </c>
    </row>
    <row r="905" spans="1:10" ht="13" x14ac:dyDescent="0.15">
      <c r="A905" s="1">
        <v>1433</v>
      </c>
      <c r="B905" s="1" t="s">
        <v>1720</v>
      </c>
      <c r="C905" s="1">
        <v>3</v>
      </c>
      <c r="D905">
        <v>3</v>
      </c>
      <c r="E905" s="1">
        <v>10</v>
      </c>
      <c r="F905" s="5" t="s">
        <v>10383</v>
      </c>
      <c r="G905" s="11">
        <f>IF(ISERROR(VLOOKUP(A905,'図6他 KIC単語（親密度データが存在するもの）'!A:G,6,FALSE)),"", VLOOKUP(A905,'図6他 KIC単語（親密度データが存在するもの）'!A:G,6,FALSE))</f>
        <v>5.75</v>
      </c>
      <c r="J905" s="4">
        <f t="shared" si="14"/>
        <v>5.75</v>
      </c>
    </row>
    <row r="906" spans="1:10" ht="13" x14ac:dyDescent="0.15">
      <c r="A906" s="1">
        <v>1434</v>
      </c>
      <c r="B906" s="1" t="s">
        <v>1721</v>
      </c>
      <c r="C906" s="1">
        <v>12</v>
      </c>
      <c r="D906">
        <v>11</v>
      </c>
      <c r="E906" s="1">
        <v>10</v>
      </c>
      <c r="F906" s="5" t="s">
        <v>8567</v>
      </c>
      <c r="G906" s="11">
        <f>IF(ISERROR(VLOOKUP(A906,'図6他 KIC単語（親密度データが存在するもの）'!A:G,6,FALSE)),"", VLOOKUP(A906,'図6他 KIC単語（親密度データが存在するもの）'!A:G,6,FALSE))</f>
        <v>5.9379999999999997</v>
      </c>
      <c r="J906" s="4">
        <f t="shared" si="14"/>
        <v>5.9379999999999997</v>
      </c>
    </row>
    <row r="907" spans="1:10" ht="13" x14ac:dyDescent="0.15">
      <c r="A907" s="1">
        <v>1438</v>
      </c>
      <c r="B907" s="1" t="s">
        <v>1725</v>
      </c>
      <c r="C907" s="1">
        <v>3</v>
      </c>
      <c r="D907">
        <v>3</v>
      </c>
      <c r="E907" s="1">
        <v>10</v>
      </c>
      <c r="F907" s="5" t="s">
        <v>10381</v>
      </c>
      <c r="G907" s="11">
        <f>IF(ISERROR(VLOOKUP(A907,'図6他 KIC単語（親密度データが存在するもの）'!A:G,6,FALSE)),"", VLOOKUP(A907,'図6他 KIC単語（親密度データが存在するもの）'!A:G,6,FALSE))</f>
        <v>5.9690000000000003</v>
      </c>
      <c r="J907" s="4">
        <f t="shared" si="14"/>
        <v>5.9690000000000003</v>
      </c>
    </row>
    <row r="908" spans="1:10" ht="13" x14ac:dyDescent="0.15">
      <c r="A908" s="1">
        <v>1439</v>
      </c>
      <c r="B908" s="1" t="s">
        <v>7958</v>
      </c>
      <c r="C908" s="1">
        <v>1</v>
      </c>
      <c r="D908">
        <v>1</v>
      </c>
      <c r="E908" s="1">
        <v>10</v>
      </c>
      <c r="F908" s="5" t="s">
        <v>10556</v>
      </c>
      <c r="G908" s="11" t="str">
        <f>IF(ISERROR(VLOOKUP(A908,'図6他 KIC単語（親密度データが存在するもの）'!A:G,6,FALSE)),"", VLOOKUP(A908,'図6他 KIC単語（親密度データが存在するもの）'!A:G,6,FALSE))</f>
        <v/>
      </c>
      <c r="J908" s="4" t="str">
        <f t="shared" si="14"/>
        <v/>
      </c>
    </row>
    <row r="909" spans="1:10" ht="13" x14ac:dyDescent="0.15">
      <c r="A909" s="1">
        <v>1440</v>
      </c>
      <c r="B909" s="1" t="s">
        <v>1726</v>
      </c>
      <c r="C909" s="1">
        <v>3</v>
      </c>
      <c r="D909">
        <v>3</v>
      </c>
      <c r="E909" s="1">
        <v>10</v>
      </c>
      <c r="F909" s="5" t="s">
        <v>10385</v>
      </c>
      <c r="G909" s="11">
        <f>IF(ISERROR(VLOOKUP(A909,'図6他 KIC単語（親密度データが存在するもの）'!A:G,6,FALSE)),"", VLOOKUP(A909,'図6他 KIC単語（親密度データが存在するもの）'!A:G,6,FALSE))</f>
        <v>5.4690000000000003</v>
      </c>
      <c r="J909" s="4">
        <f t="shared" si="14"/>
        <v>5.4690000000000003</v>
      </c>
    </row>
    <row r="910" spans="1:10" ht="13" x14ac:dyDescent="0.15">
      <c r="A910" s="1">
        <v>1441</v>
      </c>
      <c r="B910" s="1" t="s">
        <v>1727</v>
      </c>
      <c r="C910" s="1">
        <v>2</v>
      </c>
      <c r="D910">
        <v>2</v>
      </c>
      <c r="E910" s="1">
        <v>10</v>
      </c>
      <c r="F910" s="5" t="s">
        <v>10458</v>
      </c>
      <c r="G910" s="11">
        <f>IF(ISERROR(VLOOKUP(A910,'図6他 KIC単語（親密度データが存在するもの）'!A:G,6,FALSE)),"", VLOOKUP(A910,'図6他 KIC単語（親密度データが存在するもの）'!A:G,6,FALSE))</f>
        <v>5.5</v>
      </c>
      <c r="J910" s="4">
        <f t="shared" si="14"/>
        <v>5.5</v>
      </c>
    </row>
    <row r="911" spans="1:10" ht="13" x14ac:dyDescent="0.15">
      <c r="A911" s="1">
        <v>1444</v>
      </c>
      <c r="B911" s="1" t="s">
        <v>1465</v>
      </c>
      <c r="C911" s="1">
        <v>2</v>
      </c>
      <c r="D911">
        <v>2</v>
      </c>
      <c r="E911" s="1">
        <v>7</v>
      </c>
      <c r="F911" s="5" t="s">
        <v>10458</v>
      </c>
      <c r="G911" s="11">
        <f>IF(ISERROR(VLOOKUP(A911,'図6他 KIC単語（親密度データが存在するもの）'!A:G,6,FALSE)),"", VLOOKUP(A911,'図6他 KIC単語（親密度データが存在するもの）'!A:G,6,FALSE))</f>
        <v>5.4379999999999997</v>
      </c>
      <c r="J911" s="4">
        <f t="shared" si="14"/>
        <v>5.4379999999999997</v>
      </c>
    </row>
    <row r="912" spans="1:10" ht="13" x14ac:dyDescent="0.15">
      <c r="A912" s="1">
        <v>1445</v>
      </c>
      <c r="B912" s="1" t="s">
        <v>1729</v>
      </c>
      <c r="C912" s="1">
        <v>9</v>
      </c>
      <c r="D912">
        <v>9</v>
      </c>
      <c r="E912" s="1">
        <v>10</v>
      </c>
      <c r="F912" s="5" t="s">
        <v>9077</v>
      </c>
      <c r="G912" s="11">
        <f>IF(ISERROR(VLOOKUP(A912,'図6他 KIC単語（親密度データが存在するもの）'!A:G,6,FALSE)),"", VLOOKUP(A912,'図6他 KIC単語（親密度データが存在するもの）'!A:G,6,FALSE))</f>
        <v>6.0620000000000003</v>
      </c>
      <c r="J912" s="4">
        <f t="shared" si="14"/>
        <v>6.0620000000000003</v>
      </c>
    </row>
    <row r="913" spans="1:10" ht="13" x14ac:dyDescent="0.15">
      <c r="A913" s="1">
        <v>1446</v>
      </c>
      <c r="B913" s="1" t="s">
        <v>1730</v>
      </c>
      <c r="C913" s="1">
        <v>1</v>
      </c>
      <c r="D913">
        <v>1</v>
      </c>
      <c r="E913" s="1">
        <v>10</v>
      </c>
      <c r="F913" s="5" t="s">
        <v>10556</v>
      </c>
      <c r="G913" s="11">
        <f>IF(ISERROR(VLOOKUP(A913,'図6他 KIC単語（親密度データが存在するもの）'!A:G,6,FALSE)),"", VLOOKUP(A913,'図6他 KIC単語（親密度データが存在するもの）'!A:G,6,FALSE))</f>
        <v>5.0309999999999997</v>
      </c>
      <c r="J913" s="4">
        <f t="shared" si="14"/>
        <v>5.0309999999999997</v>
      </c>
    </row>
    <row r="914" spans="1:10" ht="13" x14ac:dyDescent="0.15">
      <c r="A914" s="1">
        <v>1447</v>
      </c>
      <c r="B914" s="1" t="s">
        <v>1731</v>
      </c>
      <c r="C914" s="1">
        <v>1</v>
      </c>
      <c r="D914">
        <v>1</v>
      </c>
      <c r="E914" s="1">
        <v>10</v>
      </c>
      <c r="F914" s="5" t="s">
        <v>10579</v>
      </c>
      <c r="G914" s="11">
        <f>IF(ISERROR(VLOOKUP(A914,'図6他 KIC単語（親密度データが存在するもの）'!A:G,6,FALSE)),"", VLOOKUP(A914,'図6他 KIC単語（親密度データが存在するもの）'!A:G,6,FALSE))</f>
        <v>6.2190000000000003</v>
      </c>
      <c r="J914" s="4">
        <f t="shared" si="14"/>
        <v>6.2190000000000003</v>
      </c>
    </row>
    <row r="915" spans="1:10" ht="13" x14ac:dyDescent="0.15">
      <c r="A915" s="1">
        <v>1448</v>
      </c>
      <c r="B915" s="1" t="s">
        <v>7959</v>
      </c>
      <c r="C915" s="1">
        <v>1</v>
      </c>
      <c r="D915">
        <v>1</v>
      </c>
      <c r="E915" s="1">
        <v>10</v>
      </c>
      <c r="F915" s="5" t="s">
        <v>10556</v>
      </c>
      <c r="G915" s="11" t="str">
        <f>IF(ISERROR(VLOOKUP(A915,'図6他 KIC単語（親密度データが存在するもの）'!A:G,6,FALSE)),"", VLOOKUP(A915,'図6他 KIC単語（親密度データが存在するもの）'!A:G,6,FALSE))</f>
        <v/>
      </c>
      <c r="J915" s="4" t="str">
        <f t="shared" si="14"/>
        <v/>
      </c>
    </row>
    <row r="916" spans="1:10" ht="13" x14ac:dyDescent="0.15">
      <c r="A916" s="1">
        <v>1449</v>
      </c>
      <c r="B916" s="1" t="s">
        <v>1732</v>
      </c>
      <c r="C916" s="1">
        <v>2</v>
      </c>
      <c r="D916">
        <v>2</v>
      </c>
      <c r="E916" s="1">
        <v>10</v>
      </c>
      <c r="F916" s="5" t="s">
        <v>10434</v>
      </c>
      <c r="G916" s="11">
        <f>IF(ISERROR(VLOOKUP(A916,'図6他 KIC単語（親密度データが存在するもの）'!A:G,6,FALSE)),"", VLOOKUP(A916,'図6他 KIC単語（親密度データが存在するもの）'!A:G,6,FALSE))</f>
        <v>5.9690000000000003</v>
      </c>
      <c r="J916" s="4">
        <f t="shared" si="14"/>
        <v>5.9690000000000003</v>
      </c>
    </row>
    <row r="917" spans="1:10" ht="13" x14ac:dyDescent="0.15">
      <c r="A917" s="1">
        <v>1450</v>
      </c>
      <c r="B917" s="1" t="s">
        <v>1733</v>
      </c>
      <c r="C917" s="1">
        <v>1</v>
      </c>
      <c r="D917">
        <v>1</v>
      </c>
      <c r="E917" s="1">
        <v>10</v>
      </c>
      <c r="F917" s="5" t="s">
        <v>10566</v>
      </c>
      <c r="G917" s="11">
        <f>IF(ISERROR(VLOOKUP(A917,'図6他 KIC単語（親密度データが存在するもの）'!A:G,6,FALSE)),"", VLOOKUP(A917,'図6他 KIC単語（親密度データが存在するもの）'!A:G,6,FALSE))</f>
        <v>6.2190000000000003</v>
      </c>
      <c r="J917" s="4">
        <f t="shared" si="14"/>
        <v>6.2190000000000003</v>
      </c>
    </row>
    <row r="918" spans="1:10" ht="13" x14ac:dyDescent="0.15">
      <c r="A918" s="1">
        <v>1451</v>
      </c>
      <c r="B918" s="1" t="s">
        <v>1734</v>
      </c>
      <c r="C918" s="1">
        <v>1</v>
      </c>
      <c r="D918">
        <v>1</v>
      </c>
      <c r="E918" s="1">
        <v>16</v>
      </c>
      <c r="F918" s="5" t="s">
        <v>10556</v>
      </c>
      <c r="G918" s="11">
        <f>IF(ISERROR(VLOOKUP(A918,'図6他 KIC単語（親密度データが存在するもの）'!A:G,6,FALSE)),"", VLOOKUP(A918,'図6他 KIC単語（親密度データが存在するもの）'!A:G,6,FALSE))</f>
        <v>5.9690000000000003</v>
      </c>
      <c r="J918" s="4">
        <f t="shared" si="14"/>
        <v>5.9690000000000003</v>
      </c>
    </row>
    <row r="919" spans="1:10" ht="13" x14ac:dyDescent="0.15">
      <c r="A919" s="1">
        <v>1452</v>
      </c>
      <c r="B919" s="1" t="s">
        <v>1735</v>
      </c>
      <c r="C919" s="1">
        <v>1</v>
      </c>
      <c r="D919">
        <v>1</v>
      </c>
      <c r="E919" s="1">
        <v>10</v>
      </c>
      <c r="F919" s="5" t="s">
        <v>10569</v>
      </c>
      <c r="G919" s="11">
        <f>IF(ISERROR(VLOOKUP(A919,'図6他 KIC単語（親密度データが存在するもの）'!A:G,6,FALSE)),"", VLOOKUP(A919,'図6他 KIC単語（親密度データが存在するもの）'!A:G,6,FALSE))</f>
        <v>6.3440000000000003</v>
      </c>
      <c r="J919" s="4">
        <f t="shared" si="14"/>
        <v>6.3440000000000003</v>
      </c>
    </row>
    <row r="920" spans="1:10" ht="13" x14ac:dyDescent="0.15">
      <c r="A920" s="1">
        <v>1455</v>
      </c>
      <c r="B920" s="1" t="s">
        <v>1737</v>
      </c>
      <c r="C920" s="1">
        <v>4</v>
      </c>
      <c r="D920">
        <v>4</v>
      </c>
      <c r="E920" s="1">
        <v>60</v>
      </c>
      <c r="F920" s="5" t="s">
        <v>10076</v>
      </c>
      <c r="G920" s="11">
        <f>IF(ISERROR(VLOOKUP(A920,'図6他 KIC単語（親密度データが存在するもの）'!A:G,6,FALSE)),"", VLOOKUP(A920,'図6他 KIC単語（親密度データが存在するもの）'!A:G,6,FALSE))</f>
        <v>6.1879999999999997</v>
      </c>
      <c r="J920" s="4">
        <f t="shared" si="14"/>
        <v>6.1879999999999997</v>
      </c>
    </row>
    <row r="921" spans="1:10" ht="13" x14ac:dyDescent="0.15">
      <c r="A921" s="1">
        <v>1456</v>
      </c>
      <c r="B921" s="1" t="s">
        <v>1738</v>
      </c>
      <c r="C921" s="1">
        <v>3</v>
      </c>
      <c r="D921">
        <v>3</v>
      </c>
      <c r="E921" s="1">
        <v>10</v>
      </c>
      <c r="F921" s="5" t="s">
        <v>10388</v>
      </c>
      <c r="G921" s="11">
        <f>IF(ISERROR(VLOOKUP(A921,'図6他 KIC単語（親密度データが存在するもの）'!A:G,6,FALSE)),"", VLOOKUP(A921,'図6他 KIC単語（親密度データが存在するもの）'!A:G,6,FALSE))</f>
        <v>6.125</v>
      </c>
      <c r="J921" s="4">
        <f t="shared" si="14"/>
        <v>6.125</v>
      </c>
    </row>
    <row r="922" spans="1:10" ht="13" x14ac:dyDescent="0.15">
      <c r="A922" s="1">
        <v>1457</v>
      </c>
      <c r="B922" s="1" t="s">
        <v>1739</v>
      </c>
      <c r="C922" s="1">
        <v>1</v>
      </c>
      <c r="D922">
        <v>1</v>
      </c>
      <c r="E922" s="1">
        <v>10</v>
      </c>
      <c r="F922" s="5" t="s">
        <v>10556</v>
      </c>
      <c r="G922" s="11">
        <f>IF(ISERROR(VLOOKUP(A922,'図6他 KIC単語（親密度データが存在するもの）'!A:G,6,FALSE)),"", VLOOKUP(A922,'図6他 KIC単語（親密度データが存在するもの）'!A:G,6,FALSE))</f>
        <v>5.1879999999999997</v>
      </c>
      <c r="J922" s="4">
        <f t="shared" si="14"/>
        <v>5.1879999999999997</v>
      </c>
    </row>
    <row r="923" spans="1:10" ht="13" x14ac:dyDescent="0.15">
      <c r="A923" s="1">
        <v>1458</v>
      </c>
      <c r="B923" s="1" t="s">
        <v>1740</v>
      </c>
      <c r="C923" s="1">
        <v>1</v>
      </c>
      <c r="D923">
        <v>1</v>
      </c>
      <c r="E923" s="1">
        <v>10</v>
      </c>
      <c r="F923" s="5" t="s">
        <v>10560</v>
      </c>
      <c r="G923" s="11">
        <f>IF(ISERROR(VLOOKUP(A923,'図6他 KIC単語（親密度データが存在するもの）'!A:G,6,FALSE)),"", VLOOKUP(A923,'図6他 KIC単語（親密度データが存在するもの）'!A:G,6,FALSE))</f>
        <v>6.0940000000000003</v>
      </c>
      <c r="J923" s="4">
        <f t="shared" si="14"/>
        <v>6.0940000000000003</v>
      </c>
    </row>
    <row r="924" spans="1:10" ht="13" x14ac:dyDescent="0.15">
      <c r="A924" s="1">
        <v>1459</v>
      </c>
      <c r="B924" s="1" t="s">
        <v>1300</v>
      </c>
      <c r="C924" s="1">
        <v>9</v>
      </c>
      <c r="D924">
        <v>9</v>
      </c>
      <c r="E924" s="1">
        <v>10</v>
      </c>
      <c r="F924" s="5" t="s">
        <v>9078</v>
      </c>
      <c r="G924" s="11">
        <f>IF(ISERROR(VLOOKUP(A924,'図6他 KIC単語（親密度データが存在するもの）'!A:G,6,FALSE)),"", VLOOKUP(A924,'図6他 KIC単語（親密度データが存在するもの）'!A:G,6,FALSE))</f>
        <v>6.0309999999999997</v>
      </c>
      <c r="J924" s="4">
        <f t="shared" si="14"/>
        <v>6.0309999999999997</v>
      </c>
    </row>
    <row r="925" spans="1:10" ht="13" x14ac:dyDescent="0.15">
      <c r="A925" s="1">
        <v>1460</v>
      </c>
      <c r="B925" s="1" t="s">
        <v>1741</v>
      </c>
      <c r="C925" s="1">
        <v>5</v>
      </c>
      <c r="D925">
        <v>5</v>
      </c>
      <c r="E925" s="1">
        <v>10</v>
      </c>
      <c r="F925" s="5" t="s">
        <v>9946</v>
      </c>
      <c r="G925" s="11">
        <f>IF(ISERROR(VLOOKUP(A925,'図6他 KIC単語（親密度データが存在するもの）'!A:G,6,FALSE)),"", VLOOKUP(A925,'図6他 KIC単語（親密度データが存在するもの）'!A:G,6,FALSE))</f>
        <v>5.5309999999999997</v>
      </c>
      <c r="J925" s="4">
        <f t="shared" si="14"/>
        <v>5.5309999999999997</v>
      </c>
    </row>
    <row r="926" spans="1:10" ht="13" x14ac:dyDescent="0.15">
      <c r="A926" s="1">
        <v>1461</v>
      </c>
      <c r="B926" s="1" t="s">
        <v>7960</v>
      </c>
      <c r="C926" s="1">
        <v>1</v>
      </c>
      <c r="D926">
        <v>1</v>
      </c>
      <c r="E926" s="1">
        <v>10</v>
      </c>
      <c r="F926" s="5" t="s">
        <v>10556</v>
      </c>
      <c r="G926" s="11" t="str">
        <f>IF(ISERROR(VLOOKUP(A926,'図6他 KIC単語（親密度データが存在するもの）'!A:G,6,FALSE)),"", VLOOKUP(A926,'図6他 KIC単語（親密度データが存在するもの）'!A:G,6,FALSE))</f>
        <v/>
      </c>
      <c r="J926" s="4" t="str">
        <f t="shared" si="14"/>
        <v/>
      </c>
    </row>
    <row r="927" spans="1:10" ht="13" x14ac:dyDescent="0.15">
      <c r="A927" s="1">
        <v>1462</v>
      </c>
      <c r="B927" s="1" t="s">
        <v>1742</v>
      </c>
      <c r="C927" s="1">
        <v>2</v>
      </c>
      <c r="D927">
        <v>2</v>
      </c>
      <c r="E927" s="1">
        <v>10</v>
      </c>
      <c r="F927" s="5" t="s">
        <v>10434</v>
      </c>
      <c r="G927" s="11">
        <f>IF(ISERROR(VLOOKUP(A927,'図6他 KIC単語（親密度データが存在するもの）'!A:G,6,FALSE)),"", VLOOKUP(A927,'図6他 KIC単語（親密度データが存在するもの）'!A:G,6,FALSE))</f>
        <v>5.5</v>
      </c>
      <c r="J927" s="4">
        <f t="shared" si="14"/>
        <v>5.5</v>
      </c>
    </row>
    <row r="928" spans="1:10" ht="13" x14ac:dyDescent="0.15">
      <c r="A928" s="1">
        <v>1463</v>
      </c>
      <c r="B928" s="1" t="s">
        <v>1743</v>
      </c>
      <c r="C928" s="1">
        <v>2</v>
      </c>
      <c r="D928">
        <v>2</v>
      </c>
      <c r="E928" s="1">
        <v>10</v>
      </c>
      <c r="F928" s="5" t="s">
        <v>10536</v>
      </c>
      <c r="G928" s="11">
        <f>IF(ISERROR(VLOOKUP(A928,'図6他 KIC単語（親密度データが存在するもの）'!A:G,6,FALSE)),"", VLOOKUP(A928,'図6他 KIC単語（親密度データが存在するもの）'!A:G,6,FALSE))</f>
        <v>6.125</v>
      </c>
      <c r="J928" s="4">
        <f t="shared" si="14"/>
        <v>6.125</v>
      </c>
    </row>
    <row r="929" spans="1:10" ht="13" x14ac:dyDescent="0.15">
      <c r="A929" s="1">
        <v>1465</v>
      </c>
      <c r="B929" s="1" t="s">
        <v>1739</v>
      </c>
      <c r="C929" s="1">
        <v>8</v>
      </c>
      <c r="D929">
        <v>8</v>
      </c>
      <c r="E929" s="1">
        <v>10</v>
      </c>
      <c r="F929" s="5" t="s">
        <v>9277</v>
      </c>
      <c r="G929" s="11">
        <f>IF(ISERROR(VLOOKUP(A929,'図6他 KIC単語（親密度データが存在するもの）'!A:G,6,FALSE)),"", VLOOKUP(A929,'図6他 KIC単語（親密度データが存在するもの）'!A:G,6,FALSE))</f>
        <v>6.2809999999999997</v>
      </c>
      <c r="J929" s="4">
        <f t="shared" si="14"/>
        <v>6.2809999999999997</v>
      </c>
    </row>
    <row r="930" spans="1:10" ht="13" x14ac:dyDescent="0.15">
      <c r="A930" s="1">
        <v>1466</v>
      </c>
      <c r="B930" s="1" t="s">
        <v>1745</v>
      </c>
      <c r="C930" s="1">
        <v>1</v>
      </c>
      <c r="D930">
        <v>1</v>
      </c>
      <c r="E930" s="1">
        <v>10</v>
      </c>
      <c r="F930" s="5" t="s">
        <v>10556</v>
      </c>
      <c r="G930" s="11">
        <f>IF(ISERROR(VLOOKUP(A930,'図6他 KIC単語（親密度データが存在するもの）'!A:G,6,FALSE)),"", VLOOKUP(A930,'図6他 KIC単語（親密度データが存在するもの）'!A:G,6,FALSE))</f>
        <v>5.5309999999999997</v>
      </c>
      <c r="J930" s="4">
        <f t="shared" si="14"/>
        <v>5.5309999999999997</v>
      </c>
    </row>
    <row r="931" spans="1:10" ht="13" x14ac:dyDescent="0.15">
      <c r="A931" s="1">
        <v>1467</v>
      </c>
      <c r="B931" s="1" t="s">
        <v>1746</v>
      </c>
      <c r="C931" s="1">
        <v>3</v>
      </c>
      <c r="D931">
        <v>3</v>
      </c>
      <c r="E931" s="1">
        <v>10</v>
      </c>
      <c r="F931" s="5" t="s">
        <v>10387</v>
      </c>
      <c r="G931" s="11">
        <f>IF(ISERROR(VLOOKUP(A931,'図6他 KIC単語（親密度データが存在するもの）'!A:G,6,FALSE)),"", VLOOKUP(A931,'図6他 KIC単語（親密度データが存在するもの）'!A:G,6,FALSE))</f>
        <v>6.1559999999999997</v>
      </c>
      <c r="J931" s="4">
        <f t="shared" si="14"/>
        <v>6.1559999999999997</v>
      </c>
    </row>
    <row r="932" spans="1:10" ht="13" x14ac:dyDescent="0.15">
      <c r="A932" s="1">
        <v>1469</v>
      </c>
      <c r="B932" s="1" t="s">
        <v>1748</v>
      </c>
      <c r="C932" s="1">
        <v>4</v>
      </c>
      <c r="D932">
        <v>4</v>
      </c>
      <c r="E932" s="1">
        <v>10</v>
      </c>
      <c r="F932" s="5" t="s">
        <v>10155</v>
      </c>
      <c r="G932" s="11">
        <f>IF(ISERROR(VLOOKUP(A932,'図6他 KIC単語（親密度データが存在するもの）'!A:G,6,FALSE)),"", VLOOKUP(A932,'図6他 KIC単語（親密度データが存在するもの）'!A:G,6,FALSE))</f>
        <v>6.125</v>
      </c>
      <c r="J932" s="4">
        <f t="shared" si="14"/>
        <v>6.125</v>
      </c>
    </row>
    <row r="933" spans="1:10" ht="13" x14ac:dyDescent="0.15">
      <c r="A933" s="1">
        <v>1471</v>
      </c>
      <c r="B933" s="1" t="s">
        <v>1750</v>
      </c>
      <c r="C933" s="1">
        <v>11</v>
      </c>
      <c r="D933">
        <v>11</v>
      </c>
      <c r="E933" s="1">
        <v>10</v>
      </c>
      <c r="F933" s="5" t="s">
        <v>8685</v>
      </c>
      <c r="G933" s="11">
        <f>IF(ISERROR(VLOOKUP(A933,'図6他 KIC単語（親密度データが存在するもの）'!A:G,6,FALSE)),"", VLOOKUP(A933,'図6他 KIC単語（親密度データが存在するもの）'!A:G,6,FALSE))</f>
        <v>5.4379999999999997</v>
      </c>
      <c r="J933" s="4">
        <f t="shared" si="14"/>
        <v>5.4379999999999997</v>
      </c>
    </row>
    <row r="934" spans="1:10" ht="13" x14ac:dyDescent="0.15">
      <c r="A934" s="1">
        <v>1473</v>
      </c>
      <c r="B934" s="1" t="s">
        <v>1751</v>
      </c>
      <c r="C934" s="1">
        <v>2</v>
      </c>
      <c r="D934">
        <v>2</v>
      </c>
      <c r="E934" s="1">
        <v>10</v>
      </c>
      <c r="F934" s="5" t="s">
        <v>10497</v>
      </c>
      <c r="G934" s="11">
        <f>IF(ISERROR(VLOOKUP(A934,'図6他 KIC単語（親密度データが存在するもの）'!A:G,6,FALSE)),"", VLOOKUP(A934,'図6他 KIC単語（親密度データが存在するもの）'!A:G,6,FALSE))</f>
        <v>5.8440000000000003</v>
      </c>
      <c r="J934" s="4">
        <f t="shared" si="14"/>
        <v>5.8440000000000003</v>
      </c>
    </row>
    <row r="935" spans="1:10" ht="13" x14ac:dyDescent="0.15">
      <c r="A935" s="1">
        <v>1475</v>
      </c>
      <c r="B935" s="1" t="s">
        <v>1753</v>
      </c>
      <c r="C935" s="1">
        <v>1</v>
      </c>
      <c r="D935">
        <v>1</v>
      </c>
      <c r="E935" s="1">
        <v>10</v>
      </c>
      <c r="F935" s="5" t="s">
        <v>10556</v>
      </c>
      <c r="G935" s="11">
        <f>IF(ISERROR(VLOOKUP(A935,'図6他 KIC単語（親密度データが存在するもの）'!A:G,6,FALSE)),"", VLOOKUP(A935,'図6他 KIC単語（親密度データが存在するもの）'!A:G,6,FALSE))</f>
        <v>5.5620000000000003</v>
      </c>
      <c r="J935" s="4">
        <f t="shared" si="14"/>
        <v>5.5620000000000003</v>
      </c>
    </row>
    <row r="936" spans="1:10" ht="13" x14ac:dyDescent="0.15">
      <c r="A936" s="1">
        <v>1478</v>
      </c>
      <c r="B936" s="1" t="s">
        <v>7961</v>
      </c>
      <c r="C936" s="1">
        <v>2</v>
      </c>
      <c r="D936">
        <v>2</v>
      </c>
      <c r="E936" s="1">
        <v>10</v>
      </c>
      <c r="F936" s="5" t="s">
        <v>10434</v>
      </c>
      <c r="G936" s="11" t="str">
        <f>IF(ISERROR(VLOOKUP(A936,'図6他 KIC単語（親密度データが存在するもの）'!A:G,6,FALSE)),"", VLOOKUP(A936,'図6他 KIC単語（親密度データが存在するもの）'!A:G,6,FALSE))</f>
        <v/>
      </c>
      <c r="J936" s="4" t="str">
        <f t="shared" si="14"/>
        <v/>
      </c>
    </row>
    <row r="937" spans="1:10" ht="13" x14ac:dyDescent="0.15">
      <c r="A937" s="1">
        <v>1479</v>
      </c>
      <c r="B937" s="1" t="s">
        <v>1756</v>
      </c>
      <c r="C937" s="1">
        <v>3</v>
      </c>
      <c r="D937">
        <v>3</v>
      </c>
      <c r="E937" s="1">
        <v>10</v>
      </c>
      <c r="F937" s="5" t="s">
        <v>10379</v>
      </c>
      <c r="G937" s="11">
        <f>IF(ISERROR(VLOOKUP(A937,'図6他 KIC単語（親密度データが存在するもの）'!A:G,6,FALSE)),"", VLOOKUP(A937,'図6他 KIC単語（親密度データが存在するもの）'!A:G,6,FALSE))</f>
        <v>6.375</v>
      </c>
      <c r="J937" s="4">
        <f t="shared" si="14"/>
        <v>6.375</v>
      </c>
    </row>
    <row r="938" spans="1:10" ht="13" x14ac:dyDescent="0.15">
      <c r="A938" s="1">
        <v>1480</v>
      </c>
      <c r="B938" s="1" t="s">
        <v>1757</v>
      </c>
      <c r="C938" s="1">
        <v>2</v>
      </c>
      <c r="D938">
        <v>2</v>
      </c>
      <c r="E938" s="1">
        <v>60</v>
      </c>
      <c r="F938" s="5" t="s">
        <v>10506</v>
      </c>
      <c r="G938" s="11">
        <f>IF(ISERROR(VLOOKUP(A938,'図6他 KIC単語（親密度データが存在するもの）'!A:G,6,FALSE)),"", VLOOKUP(A938,'図6他 KIC単語（親密度データが存在するもの）'!A:G,6,FALSE))</f>
        <v>6.25</v>
      </c>
      <c r="J938" s="4">
        <f t="shared" si="14"/>
        <v>6.25</v>
      </c>
    </row>
    <row r="939" spans="1:10" ht="13" x14ac:dyDescent="0.15">
      <c r="A939" s="1">
        <v>1481</v>
      </c>
      <c r="B939" s="1" t="s">
        <v>1758</v>
      </c>
      <c r="C939" s="1">
        <v>2</v>
      </c>
      <c r="D939">
        <v>2</v>
      </c>
      <c r="E939" s="1">
        <v>10</v>
      </c>
      <c r="F939" s="5" t="s">
        <v>10497</v>
      </c>
      <c r="G939" s="11">
        <f>IF(ISERROR(VLOOKUP(A939,'図6他 KIC単語（親密度データが存在するもの）'!A:G,6,FALSE)),"", VLOOKUP(A939,'図6他 KIC単語（親密度データが存在するもの）'!A:G,6,FALSE))</f>
        <v>5.25</v>
      </c>
      <c r="J939" s="4">
        <f t="shared" si="14"/>
        <v>5.25</v>
      </c>
    </row>
    <row r="940" spans="1:10" ht="13" x14ac:dyDescent="0.15">
      <c r="A940" s="1">
        <v>1482</v>
      </c>
      <c r="B940" s="1" t="s">
        <v>1759</v>
      </c>
      <c r="C940" s="1">
        <v>2</v>
      </c>
      <c r="D940">
        <v>2</v>
      </c>
      <c r="E940" s="1">
        <v>10</v>
      </c>
      <c r="F940" s="5" t="s">
        <v>10535</v>
      </c>
      <c r="G940" s="11">
        <f>IF(ISERROR(VLOOKUP(A940,'図6他 KIC単語（親密度データが存在するもの）'!A:G,6,FALSE)),"", VLOOKUP(A940,'図6他 KIC単語（親密度データが存在するもの）'!A:G,6,FALSE))</f>
        <v>6.375</v>
      </c>
      <c r="J940" s="4">
        <f t="shared" si="14"/>
        <v>6.375</v>
      </c>
    </row>
    <row r="941" spans="1:10" ht="13" x14ac:dyDescent="0.15">
      <c r="A941" s="1">
        <v>1485</v>
      </c>
      <c r="B941" s="1" t="s">
        <v>1762</v>
      </c>
      <c r="C941" s="1">
        <v>1</v>
      </c>
      <c r="D941">
        <v>1</v>
      </c>
      <c r="E941" s="1">
        <v>10</v>
      </c>
      <c r="F941" s="5" t="s">
        <v>10556</v>
      </c>
      <c r="G941" s="11">
        <f>IF(ISERROR(VLOOKUP(A941,'図6他 KIC単語（親密度データが存在するもの）'!A:G,6,FALSE)),"", VLOOKUP(A941,'図6他 KIC単語（親密度データが存在するもの）'!A:G,6,FALSE))</f>
        <v>6.3120000000000003</v>
      </c>
      <c r="J941" s="4">
        <f t="shared" si="14"/>
        <v>6.3120000000000003</v>
      </c>
    </row>
    <row r="942" spans="1:10" ht="13" x14ac:dyDescent="0.15">
      <c r="A942" s="1">
        <v>1486</v>
      </c>
      <c r="B942" s="1" t="s">
        <v>1763</v>
      </c>
      <c r="C942" s="1">
        <v>17</v>
      </c>
      <c r="D942">
        <v>16</v>
      </c>
      <c r="E942" s="1">
        <v>10</v>
      </c>
      <c r="F942" s="5" t="s">
        <v>8229</v>
      </c>
      <c r="G942" s="11">
        <f>IF(ISERROR(VLOOKUP(A942,'図6他 KIC単語（親密度データが存在するもの）'!A:G,6,FALSE)),"", VLOOKUP(A942,'図6他 KIC単語（親密度データが存在するもの）'!A:G,6,FALSE))</f>
        <v>5.4379999999999997</v>
      </c>
      <c r="J942" s="4">
        <f t="shared" si="14"/>
        <v>5.4379999999999997</v>
      </c>
    </row>
    <row r="943" spans="1:10" ht="13" x14ac:dyDescent="0.15">
      <c r="A943" s="1">
        <v>1487</v>
      </c>
      <c r="B943" s="1" t="s">
        <v>1764</v>
      </c>
      <c r="C943" s="1">
        <v>2</v>
      </c>
      <c r="D943">
        <v>2</v>
      </c>
      <c r="E943" s="1">
        <v>10</v>
      </c>
      <c r="F943" s="5" t="s">
        <v>10498</v>
      </c>
      <c r="G943" s="11">
        <f>IF(ISERROR(VLOOKUP(A943,'図6他 KIC単語（親密度データが存在するもの）'!A:G,6,FALSE)),"", VLOOKUP(A943,'図6他 KIC単語（親密度データが存在するもの）'!A:G,6,FALSE))</f>
        <v>5.2809999999999997</v>
      </c>
      <c r="J943" s="4">
        <f t="shared" si="14"/>
        <v>5.2809999999999997</v>
      </c>
    </row>
    <row r="944" spans="1:10" ht="13" x14ac:dyDescent="0.15">
      <c r="A944" s="1">
        <v>1489</v>
      </c>
      <c r="B944" s="1" t="s">
        <v>1766</v>
      </c>
      <c r="C944" s="1">
        <v>1</v>
      </c>
      <c r="D944">
        <v>1</v>
      </c>
      <c r="E944" s="1">
        <v>10</v>
      </c>
      <c r="F944" s="5" t="s">
        <v>10560</v>
      </c>
      <c r="G944" s="11">
        <f>IF(ISERROR(VLOOKUP(A944,'図6他 KIC単語（親密度データが存在するもの）'!A:G,6,FALSE)),"", VLOOKUP(A944,'図6他 KIC単語（親密度データが存在するもの）'!A:G,6,FALSE))</f>
        <v>5.6559999999999997</v>
      </c>
      <c r="J944" s="4">
        <f t="shared" si="14"/>
        <v>5.6559999999999997</v>
      </c>
    </row>
    <row r="945" spans="1:10" ht="13" x14ac:dyDescent="0.15">
      <c r="A945" s="1">
        <v>1492</v>
      </c>
      <c r="B945" s="1" t="s">
        <v>7962</v>
      </c>
      <c r="C945" s="1">
        <v>1</v>
      </c>
      <c r="D945">
        <v>1</v>
      </c>
      <c r="E945" s="1">
        <v>10</v>
      </c>
      <c r="F945" s="5" t="s">
        <v>10556</v>
      </c>
      <c r="G945" s="11" t="str">
        <f>IF(ISERROR(VLOOKUP(A945,'図6他 KIC単語（親密度データが存在するもの）'!A:G,6,FALSE)),"", VLOOKUP(A945,'図6他 KIC単語（親密度データが存在するもの）'!A:G,6,FALSE))</f>
        <v/>
      </c>
      <c r="J945" s="4" t="str">
        <f t="shared" si="14"/>
        <v/>
      </c>
    </row>
    <row r="946" spans="1:10" ht="13" x14ac:dyDescent="0.15">
      <c r="A946" s="1">
        <v>1494</v>
      </c>
      <c r="B946" s="1" t="s">
        <v>1770</v>
      </c>
      <c r="C946" s="1">
        <v>8</v>
      </c>
      <c r="D946">
        <v>8</v>
      </c>
      <c r="E946" s="1">
        <v>10</v>
      </c>
      <c r="F946" s="5" t="s">
        <v>9276</v>
      </c>
      <c r="G946" s="11">
        <f>IF(ISERROR(VLOOKUP(A946,'図6他 KIC単語（親密度データが存在するもの）'!A:G,6,FALSE)),"", VLOOKUP(A946,'図6他 KIC単語（親密度データが存在するもの）'!A:G,6,FALSE))</f>
        <v>6.0940000000000003</v>
      </c>
      <c r="J946" s="4">
        <f t="shared" si="14"/>
        <v>6.0940000000000003</v>
      </c>
    </row>
    <row r="947" spans="1:10" ht="13" x14ac:dyDescent="0.15">
      <c r="A947" s="1">
        <v>1495</v>
      </c>
      <c r="B947" s="1" t="s">
        <v>1771</v>
      </c>
      <c r="C947" s="1">
        <v>1</v>
      </c>
      <c r="D947">
        <v>1</v>
      </c>
      <c r="E947" s="1">
        <v>10</v>
      </c>
      <c r="F947" s="5" t="s">
        <v>10570</v>
      </c>
      <c r="G947" s="11">
        <f>IF(ISERROR(VLOOKUP(A947,'図6他 KIC単語（親密度データが存在するもの）'!A:G,6,FALSE)),"", VLOOKUP(A947,'図6他 KIC単語（親密度データが存在するもの）'!A:G,6,FALSE))</f>
        <v>5.9690000000000003</v>
      </c>
      <c r="J947" s="4">
        <f t="shared" si="14"/>
        <v>5.9690000000000003</v>
      </c>
    </row>
    <row r="948" spans="1:10" ht="13" x14ac:dyDescent="0.15">
      <c r="A948" s="1">
        <v>1498</v>
      </c>
      <c r="B948" s="1" t="s">
        <v>7963</v>
      </c>
      <c r="C948" s="1">
        <v>14</v>
      </c>
      <c r="D948">
        <v>14</v>
      </c>
      <c r="E948" s="1">
        <v>10</v>
      </c>
      <c r="F948" s="5" t="s">
        <v>10826</v>
      </c>
      <c r="G948" s="11" t="str">
        <f>IF(ISERROR(VLOOKUP(A948,'図6他 KIC単語（親密度データが存在するもの）'!A:G,6,FALSE)),"", VLOOKUP(A948,'図6他 KIC単語（親密度データが存在するもの）'!A:G,6,FALSE))</f>
        <v/>
      </c>
      <c r="J948" s="4" t="str">
        <f t="shared" si="14"/>
        <v/>
      </c>
    </row>
    <row r="949" spans="1:10" ht="13" x14ac:dyDescent="0.15">
      <c r="A949" s="1">
        <v>1500</v>
      </c>
      <c r="B949" s="1" t="s">
        <v>7964</v>
      </c>
      <c r="C949" s="1">
        <v>3</v>
      </c>
      <c r="D949">
        <v>3</v>
      </c>
      <c r="E949" s="1">
        <v>10</v>
      </c>
      <c r="F949" s="5" t="s">
        <v>10384</v>
      </c>
      <c r="G949" s="11" t="str">
        <f>IF(ISERROR(VLOOKUP(A949,'図6他 KIC単語（親密度データが存在するもの）'!A:G,6,FALSE)),"", VLOOKUP(A949,'図6他 KIC単語（親密度データが存在するもの）'!A:G,6,FALSE))</f>
        <v/>
      </c>
      <c r="J949" s="4" t="str">
        <f t="shared" si="14"/>
        <v/>
      </c>
    </row>
    <row r="950" spans="1:10" ht="13" x14ac:dyDescent="0.15">
      <c r="A950" s="1">
        <v>1503</v>
      </c>
      <c r="B950" s="1" t="s">
        <v>7965</v>
      </c>
      <c r="C950" s="1">
        <v>1</v>
      </c>
      <c r="D950">
        <v>1</v>
      </c>
      <c r="E950" s="1">
        <v>10</v>
      </c>
      <c r="F950" s="5" t="s">
        <v>10556</v>
      </c>
      <c r="G950" s="11" t="str">
        <f>IF(ISERROR(VLOOKUP(A950,'図6他 KIC単語（親密度データが存在するもの）'!A:G,6,FALSE)),"", VLOOKUP(A950,'図6他 KIC単語（親密度データが存在するもの）'!A:G,6,FALSE))</f>
        <v/>
      </c>
      <c r="J950" s="4" t="str">
        <f t="shared" si="14"/>
        <v/>
      </c>
    </row>
    <row r="951" spans="1:10" ht="13" x14ac:dyDescent="0.15">
      <c r="A951" s="1">
        <v>1504</v>
      </c>
      <c r="B951" s="1" t="s">
        <v>1777</v>
      </c>
      <c r="C951" s="1">
        <v>7</v>
      </c>
      <c r="D951">
        <v>7</v>
      </c>
      <c r="E951" s="1">
        <v>10</v>
      </c>
      <c r="F951" s="5" t="s">
        <v>9495</v>
      </c>
      <c r="G951" s="11">
        <f>IF(ISERROR(VLOOKUP(A951,'図6他 KIC単語（親密度データが存在するもの）'!A:G,6,FALSE)),"", VLOOKUP(A951,'図6他 KIC単語（親密度データが存在するもの）'!A:G,6,FALSE))</f>
        <v>6.0620000000000003</v>
      </c>
      <c r="J951" s="4">
        <f t="shared" si="14"/>
        <v>6.0620000000000003</v>
      </c>
    </row>
    <row r="952" spans="1:10" ht="13" x14ac:dyDescent="0.15">
      <c r="A952" s="1">
        <v>1505</v>
      </c>
      <c r="B952" s="1" t="s">
        <v>139</v>
      </c>
      <c r="C952" s="1">
        <v>13</v>
      </c>
      <c r="D952">
        <v>12</v>
      </c>
      <c r="E952" s="1">
        <v>10</v>
      </c>
      <c r="F952" s="5" t="s">
        <v>10858</v>
      </c>
      <c r="G952" s="11">
        <f>IF(ISERROR(VLOOKUP(A952,'図6他 KIC単語（親密度データが存在するもの）'!A:G,6,FALSE)),"", VLOOKUP(A952,'図6他 KIC単語（親密度データが存在するもの）'!A:G,6,FALSE))</f>
        <v>5.9379999999999997</v>
      </c>
      <c r="J952" s="4">
        <f t="shared" si="14"/>
        <v>5.9379999999999997</v>
      </c>
    </row>
    <row r="953" spans="1:10" ht="13" x14ac:dyDescent="0.15">
      <c r="A953" s="1">
        <v>1506</v>
      </c>
      <c r="B953" s="1" t="s">
        <v>141</v>
      </c>
      <c r="C953" s="1">
        <v>10</v>
      </c>
      <c r="D953">
        <v>10</v>
      </c>
      <c r="E953" s="1">
        <v>24</v>
      </c>
      <c r="F953" s="5" t="s">
        <v>10911</v>
      </c>
      <c r="G953" s="11">
        <f>IF(ISERROR(VLOOKUP(A953,'図6他 KIC単語（親密度データが存在するもの）'!A:G,6,FALSE)),"", VLOOKUP(A953,'図6他 KIC単語（親密度データが存在するもの）'!A:G,6,FALSE))</f>
        <v>6.3440000000000003</v>
      </c>
      <c r="J953" s="4">
        <f t="shared" si="14"/>
        <v>6.3440000000000003</v>
      </c>
    </row>
    <row r="954" spans="1:10" ht="13" x14ac:dyDescent="0.15">
      <c r="A954" s="1">
        <v>1507</v>
      </c>
      <c r="B954" s="1" t="s">
        <v>143</v>
      </c>
      <c r="C954" s="1">
        <v>2</v>
      </c>
      <c r="D954">
        <v>2</v>
      </c>
      <c r="E954" s="1">
        <v>10</v>
      </c>
      <c r="F954" s="5" t="s">
        <v>10497</v>
      </c>
      <c r="G954" s="11">
        <f>IF(ISERROR(VLOOKUP(A954,'図6他 KIC単語（親密度データが存在するもの）'!A:G,6,FALSE)),"", VLOOKUP(A954,'図6他 KIC単語（親密度データが存在するもの）'!A:G,6,FALSE))</f>
        <v>4.8440000000000003</v>
      </c>
      <c r="J954" s="4">
        <f t="shared" si="14"/>
        <v>4.8440000000000003</v>
      </c>
    </row>
    <row r="955" spans="1:10" ht="13" x14ac:dyDescent="0.15">
      <c r="A955" s="1">
        <v>1508</v>
      </c>
      <c r="B955" s="1" t="s">
        <v>145</v>
      </c>
      <c r="C955" s="1">
        <v>17</v>
      </c>
      <c r="D955">
        <v>17</v>
      </c>
      <c r="E955" s="1">
        <v>10</v>
      </c>
      <c r="F955" s="5" t="s">
        <v>8230</v>
      </c>
      <c r="G955" s="11">
        <f>IF(ISERROR(VLOOKUP(A955,'図6他 KIC単語（親密度データが存在するもの）'!A:G,6,FALSE)),"", VLOOKUP(A955,'図6他 KIC単語（親密度データが存在するもの）'!A:G,6,FALSE))</f>
        <v>5.4690000000000003</v>
      </c>
      <c r="J955" s="4">
        <f t="shared" si="14"/>
        <v>5.4690000000000003</v>
      </c>
    </row>
    <row r="956" spans="1:10" ht="13" x14ac:dyDescent="0.15">
      <c r="A956" s="1">
        <v>1509</v>
      </c>
      <c r="B956" s="1" t="s">
        <v>1778</v>
      </c>
      <c r="C956" s="1">
        <v>5</v>
      </c>
      <c r="D956">
        <v>5</v>
      </c>
      <c r="E956" s="1">
        <v>10</v>
      </c>
      <c r="F956" s="5" t="s">
        <v>9944</v>
      </c>
      <c r="G956" s="11">
        <f>IF(ISERROR(VLOOKUP(A956,'図6他 KIC単語（親密度データが存在するもの）'!A:G,6,FALSE)),"", VLOOKUP(A956,'図6他 KIC単語（親密度データが存在するもの）'!A:G,6,FALSE))</f>
        <v>5.9690000000000003</v>
      </c>
      <c r="J956" s="4">
        <f t="shared" si="14"/>
        <v>5.9690000000000003</v>
      </c>
    </row>
    <row r="957" spans="1:10" ht="13" x14ac:dyDescent="0.15">
      <c r="A957" s="1">
        <v>1511</v>
      </c>
      <c r="B957" s="1" t="s">
        <v>147</v>
      </c>
      <c r="C957" s="1">
        <v>1</v>
      </c>
      <c r="D957">
        <v>1</v>
      </c>
      <c r="E957" s="1">
        <v>10</v>
      </c>
      <c r="F957" s="5" t="s">
        <v>10560</v>
      </c>
      <c r="G957" s="11">
        <f>IF(ISERROR(VLOOKUP(A957,'図6他 KIC単語（親密度データが存在するもの）'!A:G,6,FALSE)),"", VLOOKUP(A957,'図6他 KIC単語（親密度データが存在するもの）'!A:G,6,FALSE))</f>
        <v>5.5940000000000003</v>
      </c>
      <c r="J957" s="4">
        <f t="shared" si="14"/>
        <v>5.5940000000000003</v>
      </c>
    </row>
    <row r="958" spans="1:10" ht="13" x14ac:dyDescent="0.15">
      <c r="A958" s="1">
        <v>1512</v>
      </c>
      <c r="B958" s="1" t="s">
        <v>1780</v>
      </c>
      <c r="C958" s="1">
        <v>17</v>
      </c>
      <c r="D958">
        <v>17</v>
      </c>
      <c r="E958" s="1">
        <v>10</v>
      </c>
      <c r="F958" s="5" t="s">
        <v>8228</v>
      </c>
      <c r="G958" s="11">
        <f>IF(ISERROR(VLOOKUP(A958,'図6他 KIC単語（親密度データが存在するもの）'!A:G,6,FALSE)),"", VLOOKUP(A958,'図6他 KIC単語（親密度データが存在するもの）'!A:G,6,FALSE))</f>
        <v>5.5</v>
      </c>
      <c r="J958" s="4">
        <f t="shared" si="14"/>
        <v>5.5</v>
      </c>
    </row>
    <row r="959" spans="1:10" ht="13" x14ac:dyDescent="0.15">
      <c r="A959" s="1">
        <v>1513</v>
      </c>
      <c r="B959" s="1" t="s">
        <v>7966</v>
      </c>
      <c r="C959" s="1">
        <v>22</v>
      </c>
      <c r="D959">
        <v>21</v>
      </c>
      <c r="E959" s="1">
        <v>10</v>
      </c>
      <c r="F959" s="5" t="s">
        <v>10780</v>
      </c>
      <c r="G959" s="11" t="str">
        <f>IF(ISERROR(VLOOKUP(A959,'図6他 KIC単語（親密度データが存在するもの）'!A:G,6,FALSE)),"", VLOOKUP(A959,'図6他 KIC単語（親密度データが存在するもの）'!A:G,6,FALSE))</f>
        <v/>
      </c>
      <c r="H959" s="7">
        <v>5.5940000000000003</v>
      </c>
      <c r="I959" s="7" t="s">
        <v>10781</v>
      </c>
      <c r="J959" s="4">
        <f t="shared" si="14"/>
        <v>5.5940000000000003</v>
      </c>
    </row>
    <row r="960" spans="1:10" ht="13" x14ac:dyDescent="0.15">
      <c r="A960" s="1">
        <v>1516</v>
      </c>
      <c r="B960" s="1" t="s">
        <v>149</v>
      </c>
      <c r="C960" s="1">
        <v>1</v>
      </c>
      <c r="D960">
        <v>1</v>
      </c>
      <c r="E960" s="1">
        <v>10</v>
      </c>
      <c r="F960" s="5" t="s">
        <v>10562</v>
      </c>
      <c r="G960" s="11">
        <f>IF(ISERROR(VLOOKUP(A960,'図6他 KIC単語（親密度データが存在するもの）'!A:G,6,FALSE)),"", VLOOKUP(A960,'図6他 KIC単語（親密度データが存在するもの）'!A:G,6,FALSE))</f>
        <v>6.4690000000000003</v>
      </c>
      <c r="J960" s="4">
        <f t="shared" si="14"/>
        <v>6.4690000000000003</v>
      </c>
    </row>
    <row r="961" spans="1:10" ht="13" x14ac:dyDescent="0.15">
      <c r="A961" s="1">
        <v>1519</v>
      </c>
      <c r="B961" s="1" t="s">
        <v>1784</v>
      </c>
      <c r="C961" s="1">
        <v>2</v>
      </c>
      <c r="D961">
        <v>2</v>
      </c>
      <c r="E961" s="1">
        <v>10</v>
      </c>
      <c r="F961" s="5" t="s">
        <v>10496</v>
      </c>
      <c r="G961" s="11">
        <f>IF(ISERROR(VLOOKUP(A961,'図6他 KIC単語（親密度データが存在するもの）'!A:G,6,FALSE)),"", VLOOKUP(A961,'図6他 KIC単語（親密度データが存在するもの）'!A:G,6,FALSE))</f>
        <v>6.1559999999999997</v>
      </c>
      <c r="J961" s="4">
        <f t="shared" si="14"/>
        <v>6.1559999999999997</v>
      </c>
    </row>
    <row r="962" spans="1:10" ht="13" x14ac:dyDescent="0.15">
      <c r="A962" s="1">
        <v>1524</v>
      </c>
      <c r="B962" s="1" t="s">
        <v>1788</v>
      </c>
      <c r="C962" s="1">
        <v>3</v>
      </c>
      <c r="D962">
        <v>3</v>
      </c>
      <c r="E962" s="1">
        <v>10</v>
      </c>
      <c r="F962" s="5" t="s">
        <v>10382</v>
      </c>
      <c r="G962" s="11">
        <f>IF(ISERROR(VLOOKUP(A962,'図6他 KIC単語（親密度データが存在するもの）'!A:G,6,FALSE)),"", VLOOKUP(A962,'図6他 KIC単語（親密度データが存在するもの）'!A:G,6,FALSE))</f>
        <v>6.125</v>
      </c>
      <c r="J962" s="4">
        <f t="shared" si="14"/>
        <v>6.125</v>
      </c>
    </row>
    <row r="963" spans="1:10" ht="13" x14ac:dyDescent="0.15">
      <c r="A963" s="1">
        <v>1525</v>
      </c>
      <c r="B963" s="1" t="s">
        <v>1789</v>
      </c>
      <c r="C963" s="1">
        <v>1</v>
      </c>
      <c r="D963">
        <v>1</v>
      </c>
      <c r="E963" s="1">
        <v>10</v>
      </c>
      <c r="F963" s="5" t="s">
        <v>10556</v>
      </c>
      <c r="G963" s="11">
        <f>IF(ISERROR(VLOOKUP(A963,'図6他 KIC単語（親密度データが存在するもの）'!A:G,6,FALSE)),"", VLOOKUP(A963,'図6他 KIC単語（親密度データが存在するもの）'!A:G,6,FALSE))</f>
        <v>5.875</v>
      </c>
      <c r="J963" s="4">
        <f t="shared" ref="J963:J1026" si="15">IF(IF(G963&lt;&gt;"", G963, H963) = 0, "", IF(G963&lt;&gt;"", G963, H963))</f>
        <v>5.875</v>
      </c>
    </row>
    <row r="964" spans="1:10" ht="13" x14ac:dyDescent="0.15">
      <c r="A964" s="1">
        <v>1527</v>
      </c>
      <c r="B964" s="1" t="s">
        <v>1087</v>
      </c>
      <c r="C964" s="1">
        <v>3</v>
      </c>
      <c r="D964">
        <v>3</v>
      </c>
      <c r="E964" s="1">
        <v>4</v>
      </c>
      <c r="F964" s="5" t="s">
        <v>10380</v>
      </c>
      <c r="G964" s="11">
        <f>IF(ISERROR(VLOOKUP(A964,'図6他 KIC単語（親密度データが存在するもの）'!A:G,6,FALSE)),"", VLOOKUP(A964,'図6他 KIC単語（親密度データが存在するもの）'!A:G,6,FALSE))</f>
        <v>5.0309999999999997</v>
      </c>
      <c r="J964" s="4">
        <f t="shared" si="15"/>
        <v>5.0309999999999997</v>
      </c>
    </row>
    <row r="965" spans="1:10" ht="13" x14ac:dyDescent="0.15">
      <c r="A965" s="1">
        <v>1530</v>
      </c>
      <c r="B965" s="1" t="s">
        <v>1792</v>
      </c>
      <c r="C965" s="1">
        <v>6</v>
      </c>
      <c r="D965">
        <v>6</v>
      </c>
      <c r="E965" s="1">
        <v>10</v>
      </c>
      <c r="F965" s="5" t="s">
        <v>9711</v>
      </c>
      <c r="G965" s="11">
        <f>IF(ISERROR(VLOOKUP(A965,'図6他 KIC単語（親密度データが存在するもの）'!A:G,6,FALSE)),"", VLOOKUP(A965,'図6他 KIC単語（親密度データが存在するもの）'!A:G,6,FALSE))</f>
        <v>5.9690000000000003</v>
      </c>
      <c r="J965" s="4">
        <f t="shared" si="15"/>
        <v>5.9690000000000003</v>
      </c>
    </row>
    <row r="966" spans="1:10" ht="13" x14ac:dyDescent="0.15">
      <c r="A966" s="1">
        <v>1531</v>
      </c>
      <c r="B966" s="1" t="s">
        <v>1793</v>
      </c>
      <c r="C966" s="1">
        <v>1</v>
      </c>
      <c r="D966">
        <v>1</v>
      </c>
      <c r="E966" s="1">
        <v>10</v>
      </c>
      <c r="F966" s="5" t="s">
        <v>10556</v>
      </c>
      <c r="G966" s="11">
        <f>IF(ISERROR(VLOOKUP(A966,'図6他 KIC単語（親密度データが存在するもの）'!A:G,6,FALSE)),"", VLOOKUP(A966,'図6他 KIC単語（親密度データが存在するもの）'!A:G,6,FALSE))</f>
        <v>6.0309999999999997</v>
      </c>
      <c r="J966" s="4">
        <f t="shared" si="15"/>
        <v>6.0309999999999997</v>
      </c>
    </row>
    <row r="967" spans="1:10" ht="13" x14ac:dyDescent="0.15">
      <c r="A967" s="1">
        <v>1536</v>
      </c>
      <c r="B967" s="1" t="s">
        <v>7967</v>
      </c>
      <c r="C967" s="1">
        <v>1</v>
      </c>
      <c r="D967">
        <v>1</v>
      </c>
      <c r="E967" s="1">
        <v>10</v>
      </c>
      <c r="F967" s="5" t="s">
        <v>10556</v>
      </c>
      <c r="G967" s="11" t="str">
        <f>IF(ISERROR(VLOOKUP(A967,'図6他 KIC単語（親密度データが存在するもの）'!A:G,6,FALSE)),"", VLOOKUP(A967,'図6他 KIC単語（親密度データが存在するもの）'!A:G,6,FALSE))</f>
        <v/>
      </c>
      <c r="J967" s="4" t="str">
        <f t="shared" si="15"/>
        <v/>
      </c>
    </row>
    <row r="968" spans="1:10" ht="13" x14ac:dyDescent="0.15">
      <c r="A968" s="1">
        <v>1538</v>
      </c>
      <c r="B968" s="1" t="s">
        <v>1799</v>
      </c>
      <c r="C968" s="1">
        <v>1</v>
      </c>
      <c r="D968">
        <v>1</v>
      </c>
      <c r="E968" s="1">
        <v>10</v>
      </c>
      <c r="F968" s="5" t="s">
        <v>10556</v>
      </c>
      <c r="G968" s="11">
        <f>IF(ISERROR(VLOOKUP(A968,'図6他 KIC単語（親密度データが存在するもの）'!A:G,6,FALSE)),"", VLOOKUP(A968,'図6他 KIC単語（親密度データが存在するもの）'!A:G,6,FALSE))</f>
        <v>5.5940000000000003</v>
      </c>
      <c r="J968" s="4">
        <f t="shared" si="15"/>
        <v>5.5940000000000003</v>
      </c>
    </row>
    <row r="969" spans="1:10" ht="13" x14ac:dyDescent="0.15">
      <c r="A969" s="1">
        <v>1539</v>
      </c>
      <c r="B969" s="1" t="s">
        <v>1800</v>
      </c>
      <c r="C969" s="1">
        <v>8</v>
      </c>
      <c r="D969">
        <v>7</v>
      </c>
      <c r="E969" s="1">
        <v>10</v>
      </c>
      <c r="F969" s="5" t="s">
        <v>9275</v>
      </c>
      <c r="G969" s="11">
        <f>IF(ISERROR(VLOOKUP(A969,'図6他 KIC単語（親密度データが存在するもの）'!A:G,6,FALSE)),"", VLOOKUP(A969,'図6他 KIC単語（親密度データが存在するもの）'!A:G,6,FALSE))</f>
        <v>5.9379999999999997</v>
      </c>
      <c r="J969" s="4">
        <f t="shared" si="15"/>
        <v>5.9379999999999997</v>
      </c>
    </row>
    <row r="970" spans="1:10" ht="13" x14ac:dyDescent="0.15">
      <c r="A970" s="1">
        <v>1541</v>
      </c>
      <c r="B970" s="1" t="s">
        <v>1802</v>
      </c>
      <c r="C970" s="1">
        <v>15</v>
      </c>
      <c r="D970">
        <v>14</v>
      </c>
      <c r="E970" s="1">
        <v>10</v>
      </c>
      <c r="F970" s="5" t="s">
        <v>8305</v>
      </c>
      <c r="G970" s="11">
        <f>IF(ISERROR(VLOOKUP(A970,'図6他 KIC単語（親密度データが存在するもの）'!A:G,6,FALSE)),"", VLOOKUP(A970,'図6他 KIC単語（親密度データが存在するもの）'!A:G,6,FALSE))</f>
        <v>5.875</v>
      </c>
      <c r="J970" s="4">
        <f t="shared" si="15"/>
        <v>5.875</v>
      </c>
    </row>
    <row r="971" spans="1:10" ht="13" x14ac:dyDescent="0.15">
      <c r="A971" s="1">
        <v>1542</v>
      </c>
      <c r="B971" s="1" t="s">
        <v>7968</v>
      </c>
      <c r="C971" s="1">
        <v>7</v>
      </c>
      <c r="D971">
        <v>6</v>
      </c>
      <c r="E971" s="1">
        <v>11</v>
      </c>
      <c r="F971" s="5" t="s">
        <v>11100</v>
      </c>
      <c r="G971" s="11" t="str">
        <f>IF(ISERROR(VLOOKUP(A971,'図6他 KIC単語（親密度データが存在するもの）'!A:G,6,FALSE)),"", VLOOKUP(A971,'図6他 KIC単語（親密度データが存在するもの）'!A:G,6,FALSE))</f>
        <v/>
      </c>
      <c r="J971" s="4" t="str">
        <f t="shared" si="15"/>
        <v/>
      </c>
    </row>
    <row r="972" spans="1:10" ht="13" x14ac:dyDescent="0.15">
      <c r="A972" s="1">
        <v>1544</v>
      </c>
      <c r="B972" s="1" t="s">
        <v>7968</v>
      </c>
      <c r="C972" s="1">
        <v>7</v>
      </c>
      <c r="D972">
        <v>6</v>
      </c>
      <c r="E972" s="1">
        <v>11</v>
      </c>
      <c r="F972" s="5" t="s">
        <v>11101</v>
      </c>
      <c r="G972" s="11" t="str">
        <f>IF(ISERROR(VLOOKUP(A972,'図6他 KIC単語（親密度データが存在するもの）'!A:G,6,FALSE)),"", VLOOKUP(A972,'図6他 KIC単語（親密度データが存在するもの）'!A:G,6,FALSE))</f>
        <v/>
      </c>
      <c r="J972" s="4" t="str">
        <f t="shared" si="15"/>
        <v/>
      </c>
    </row>
    <row r="973" spans="1:10" ht="13" x14ac:dyDescent="0.15">
      <c r="A973" s="1">
        <v>1547</v>
      </c>
      <c r="B973" s="1" t="s">
        <v>1805</v>
      </c>
      <c r="C973" s="1">
        <v>10</v>
      </c>
      <c r="D973">
        <v>10</v>
      </c>
      <c r="E973" s="1">
        <v>11</v>
      </c>
      <c r="F973" s="5" t="s">
        <v>8878</v>
      </c>
      <c r="G973" s="11">
        <f>IF(ISERROR(VLOOKUP(A973,'図6他 KIC単語（親密度データが存在するもの）'!A:G,6,FALSE)),"", VLOOKUP(A973,'図6他 KIC単語（親密度データが存在するもの）'!A:G,6,FALSE))</f>
        <v>5.3120000000000003</v>
      </c>
      <c r="J973" s="4">
        <f t="shared" si="15"/>
        <v>5.3120000000000003</v>
      </c>
    </row>
    <row r="974" spans="1:10" ht="13" x14ac:dyDescent="0.15">
      <c r="A974" s="1">
        <v>1548</v>
      </c>
      <c r="B974" s="1" t="s">
        <v>156</v>
      </c>
      <c r="C974" s="1">
        <v>2</v>
      </c>
      <c r="D974">
        <v>2</v>
      </c>
      <c r="E974" s="1">
        <v>11</v>
      </c>
      <c r="F974" s="5" t="s">
        <v>11242</v>
      </c>
      <c r="G974" s="11">
        <f>IF(ISERROR(VLOOKUP(A974,'図6他 KIC単語（親密度データが存在するもの）'!A:G,6,FALSE)),"", VLOOKUP(A974,'図6他 KIC単語（親密度データが存在するもの）'!A:G,6,FALSE))</f>
        <v>6.5140000000000002</v>
      </c>
      <c r="J974" s="4">
        <f t="shared" si="15"/>
        <v>6.5140000000000002</v>
      </c>
    </row>
    <row r="975" spans="1:10" ht="13" x14ac:dyDescent="0.15">
      <c r="A975" s="1">
        <v>1551</v>
      </c>
      <c r="B975" s="1" t="s">
        <v>1808</v>
      </c>
      <c r="C975" s="1">
        <v>16</v>
      </c>
      <c r="D975">
        <v>15</v>
      </c>
      <c r="E975" s="1">
        <v>11</v>
      </c>
      <c r="F975" s="5" t="s">
        <v>8265</v>
      </c>
      <c r="G975" s="11">
        <f>IF(ISERROR(VLOOKUP(A975,'図6他 KIC単語（親密度データが存在するもの）'!A:G,6,FALSE)),"", VLOOKUP(A975,'図6他 KIC単語（親密度データが存在するもの）'!A:G,6,FALSE))</f>
        <v>5.4379999999999997</v>
      </c>
      <c r="J975" s="4">
        <f t="shared" si="15"/>
        <v>5.4379999999999997</v>
      </c>
    </row>
    <row r="976" spans="1:10" ht="13" x14ac:dyDescent="0.15">
      <c r="A976" s="1">
        <v>1552</v>
      </c>
      <c r="B976" s="1" t="s">
        <v>7968</v>
      </c>
      <c r="C976" s="1">
        <v>7</v>
      </c>
      <c r="D976">
        <v>6</v>
      </c>
      <c r="E976" s="1">
        <v>11</v>
      </c>
      <c r="F976" s="5" t="s">
        <v>11101</v>
      </c>
      <c r="G976" s="11" t="str">
        <f>IF(ISERROR(VLOOKUP(A976,'図6他 KIC単語（親密度データが存在するもの）'!A:G,6,FALSE)),"", VLOOKUP(A976,'図6他 KIC単語（親密度データが存在するもの）'!A:G,6,FALSE))</f>
        <v/>
      </c>
      <c r="J976" s="4" t="str">
        <f t="shared" si="15"/>
        <v/>
      </c>
    </row>
    <row r="977" spans="1:10" ht="13" x14ac:dyDescent="0.15">
      <c r="A977" s="1">
        <v>1553</v>
      </c>
      <c r="B977" s="1" t="s">
        <v>7951</v>
      </c>
      <c r="C977" s="1">
        <v>1</v>
      </c>
      <c r="D977">
        <v>1</v>
      </c>
      <c r="E977" s="1">
        <v>9</v>
      </c>
      <c r="F977" s="5" t="s">
        <v>10556</v>
      </c>
      <c r="G977" s="11" t="str">
        <f>IF(ISERROR(VLOOKUP(A977,'図6他 KIC単語（親密度データが存在するもの）'!A:G,6,FALSE)),"", VLOOKUP(A977,'図6他 KIC単語（親密度データが存在するもの）'!A:G,6,FALSE))</f>
        <v/>
      </c>
      <c r="J977" s="4" t="str">
        <f t="shared" si="15"/>
        <v/>
      </c>
    </row>
    <row r="978" spans="1:10" ht="13" x14ac:dyDescent="0.15">
      <c r="A978" s="1">
        <v>1558</v>
      </c>
      <c r="B978" s="1" t="s">
        <v>1812</v>
      </c>
      <c r="C978" s="1">
        <v>3</v>
      </c>
      <c r="D978">
        <v>3</v>
      </c>
      <c r="E978" s="1">
        <v>11</v>
      </c>
      <c r="F978" s="5" t="s">
        <v>10374</v>
      </c>
      <c r="G978" s="11">
        <f>IF(ISERROR(VLOOKUP(A978,'図6他 KIC単語（親密度データが存在するもの）'!A:G,6,FALSE)),"", VLOOKUP(A978,'図6他 KIC単語（親密度データが存在するもの）'!A:G,6,FALSE))</f>
        <v>6.4379999999999997</v>
      </c>
      <c r="J978" s="4">
        <f t="shared" si="15"/>
        <v>6.4379999999999997</v>
      </c>
    </row>
    <row r="979" spans="1:10" ht="13" x14ac:dyDescent="0.15">
      <c r="A979" s="1">
        <v>1561</v>
      </c>
      <c r="B979" s="1" t="s">
        <v>1814</v>
      </c>
      <c r="C979" s="1">
        <v>1</v>
      </c>
      <c r="D979">
        <v>1</v>
      </c>
      <c r="E979" s="1">
        <v>11</v>
      </c>
      <c r="F979" s="5" t="s">
        <v>10558</v>
      </c>
      <c r="G979" s="11">
        <f>IF(ISERROR(VLOOKUP(A979,'図6他 KIC単語（親密度データが存在するもの）'!A:G,6,FALSE)),"", VLOOKUP(A979,'図6他 KIC単語（親密度データが存在するもの）'!A:G,6,FALSE))</f>
        <v>6.0940000000000003</v>
      </c>
      <c r="J979" s="4">
        <f t="shared" si="15"/>
        <v>6.0940000000000003</v>
      </c>
    </row>
    <row r="980" spans="1:10" ht="13" x14ac:dyDescent="0.15">
      <c r="A980" s="1">
        <v>1562</v>
      </c>
      <c r="B980" s="1" t="s">
        <v>1815</v>
      </c>
      <c r="C980" s="1">
        <v>1</v>
      </c>
      <c r="D980">
        <v>1</v>
      </c>
      <c r="E980" s="1">
        <v>11</v>
      </c>
      <c r="F980" s="5" t="s">
        <v>10558</v>
      </c>
      <c r="G980" s="11">
        <f>IF(ISERROR(VLOOKUP(A980,'図6他 KIC単語（親密度データが存在するもの）'!A:G,6,FALSE)),"", VLOOKUP(A980,'図6他 KIC単語（親密度データが存在するもの）'!A:G,6,FALSE))</f>
        <v>5.7190000000000003</v>
      </c>
      <c r="J980" s="4">
        <f t="shared" si="15"/>
        <v>5.7190000000000003</v>
      </c>
    </row>
    <row r="981" spans="1:10" ht="13" x14ac:dyDescent="0.15">
      <c r="A981" s="1">
        <v>1564</v>
      </c>
      <c r="B981" s="1" t="s">
        <v>1816</v>
      </c>
      <c r="C981" s="1">
        <v>11</v>
      </c>
      <c r="D981">
        <v>10</v>
      </c>
      <c r="E981" s="1">
        <v>11</v>
      </c>
      <c r="F981" s="5" t="s">
        <v>8684</v>
      </c>
      <c r="G981" s="11">
        <f>IF(ISERROR(VLOOKUP(A981,'図6他 KIC単語（親密度データが存在するもの）'!A:G,6,FALSE)),"", VLOOKUP(A981,'図6他 KIC単語（親密度データが存在するもの）'!A:G,6,FALSE))</f>
        <v>5.4059999999999997</v>
      </c>
      <c r="J981" s="4">
        <f t="shared" si="15"/>
        <v>5.4059999999999997</v>
      </c>
    </row>
    <row r="982" spans="1:10" ht="13" x14ac:dyDescent="0.15">
      <c r="A982" s="1">
        <v>1565</v>
      </c>
      <c r="B982" s="1" t="s">
        <v>1817</v>
      </c>
      <c r="C982" s="1">
        <v>1</v>
      </c>
      <c r="D982">
        <v>1</v>
      </c>
      <c r="E982" s="1">
        <v>132</v>
      </c>
      <c r="F982" s="5" t="s">
        <v>10560</v>
      </c>
      <c r="G982" s="11">
        <f>IF(ISERROR(VLOOKUP(A982,'図6他 KIC単語（親密度データが存在するもの）'!A:G,6,FALSE)),"", VLOOKUP(A982,'図6他 KIC単語（親密度データが存在するもの）'!A:G,6,FALSE))</f>
        <v>4.2190000000000003</v>
      </c>
      <c r="J982" s="4">
        <f t="shared" si="15"/>
        <v>4.2190000000000003</v>
      </c>
    </row>
    <row r="983" spans="1:10" ht="13" x14ac:dyDescent="0.15">
      <c r="A983" s="1">
        <v>1566</v>
      </c>
      <c r="B983" s="1" t="s">
        <v>1812</v>
      </c>
      <c r="C983" s="1">
        <v>3</v>
      </c>
      <c r="D983">
        <v>3</v>
      </c>
      <c r="E983" s="1">
        <v>11</v>
      </c>
      <c r="F983" s="5" t="s">
        <v>10377</v>
      </c>
      <c r="G983" s="11">
        <f>IF(ISERROR(VLOOKUP(A983,'図6他 KIC単語（親密度データが存在するもの）'!A:G,6,FALSE)),"", VLOOKUP(A983,'図6他 KIC単語（親密度データが存在するもの）'!A:G,6,FALSE))</f>
        <v>6.4379999999999997</v>
      </c>
      <c r="J983" s="4">
        <f t="shared" si="15"/>
        <v>6.4379999999999997</v>
      </c>
    </row>
    <row r="984" spans="1:10" ht="13" x14ac:dyDescent="0.15">
      <c r="A984" s="1">
        <v>1570</v>
      </c>
      <c r="B984" s="1" t="s">
        <v>1820</v>
      </c>
      <c r="C984" s="1">
        <v>3</v>
      </c>
      <c r="D984">
        <v>3</v>
      </c>
      <c r="E984" s="1">
        <v>11</v>
      </c>
      <c r="F984" s="5" t="s">
        <v>10378</v>
      </c>
      <c r="G984" s="11">
        <f>IF(ISERROR(VLOOKUP(A984,'図6他 KIC単語（親密度データが存在するもの）'!A:G,6,FALSE)),"", VLOOKUP(A984,'図6他 KIC単語（親密度データが存在するもの）'!A:G,6,FALSE))</f>
        <v>6.2809999999999997</v>
      </c>
      <c r="J984" s="4">
        <f t="shared" si="15"/>
        <v>6.2809999999999997</v>
      </c>
    </row>
    <row r="985" spans="1:10" ht="13" x14ac:dyDescent="0.15">
      <c r="A985" s="1">
        <v>1572</v>
      </c>
      <c r="B985" s="1" t="s">
        <v>7969</v>
      </c>
      <c r="C985" s="1">
        <v>14</v>
      </c>
      <c r="D985">
        <v>13</v>
      </c>
      <c r="E985" s="1">
        <v>11</v>
      </c>
      <c r="F985" s="5" t="s">
        <v>10838</v>
      </c>
      <c r="G985" s="11" t="str">
        <f>IF(ISERROR(VLOOKUP(A985,'図6他 KIC単語（親密度データが存在するもの）'!A:G,6,FALSE)),"", VLOOKUP(A985,'図6他 KIC単語（親密度データが存在するもの）'!A:G,6,FALSE))</f>
        <v/>
      </c>
      <c r="J985" s="4" t="str">
        <f t="shared" si="15"/>
        <v/>
      </c>
    </row>
    <row r="986" spans="1:10" ht="13" x14ac:dyDescent="0.15">
      <c r="A986" s="1">
        <v>1574</v>
      </c>
      <c r="B986" s="1" t="s">
        <v>1823</v>
      </c>
      <c r="C986" s="1">
        <v>1</v>
      </c>
      <c r="D986">
        <v>1</v>
      </c>
      <c r="E986" s="1">
        <v>11</v>
      </c>
      <c r="F986" s="5" t="s">
        <v>10558</v>
      </c>
      <c r="G986" s="11">
        <f>IF(ISERROR(VLOOKUP(A986,'図6他 KIC単語（親密度データが存在するもの）'!A:G,6,FALSE)),"", VLOOKUP(A986,'図6他 KIC単語（親密度データが存在するもの）'!A:G,6,FALSE))</f>
        <v>6.0620000000000003</v>
      </c>
      <c r="J986" s="4">
        <f t="shared" si="15"/>
        <v>6.0620000000000003</v>
      </c>
    </row>
    <row r="987" spans="1:10" ht="13" x14ac:dyDescent="0.15">
      <c r="A987" s="1">
        <v>1577</v>
      </c>
      <c r="B987" s="1" t="s">
        <v>1826</v>
      </c>
      <c r="C987" s="1">
        <v>10</v>
      </c>
      <c r="D987">
        <v>10</v>
      </c>
      <c r="E987" s="1">
        <v>11</v>
      </c>
      <c r="F987" s="5" t="s">
        <v>8880</v>
      </c>
      <c r="G987" s="11">
        <f>IF(ISERROR(VLOOKUP(A987,'図6他 KIC単語（親密度データが存在するもの）'!A:G,6,FALSE)),"", VLOOKUP(A987,'図6他 KIC単語（親密度データが存在するもの）'!A:G,6,FALSE))</f>
        <v>5.5940000000000003</v>
      </c>
      <c r="J987" s="4">
        <f t="shared" si="15"/>
        <v>5.5940000000000003</v>
      </c>
    </row>
    <row r="988" spans="1:10" ht="13" x14ac:dyDescent="0.15">
      <c r="A988" s="1">
        <v>1578</v>
      </c>
      <c r="B988" s="1" t="s">
        <v>1827</v>
      </c>
      <c r="C988" s="1">
        <v>7</v>
      </c>
      <c r="D988">
        <v>6</v>
      </c>
      <c r="E988" s="1">
        <v>11</v>
      </c>
      <c r="F988" s="5" t="s">
        <v>9403</v>
      </c>
      <c r="G988" s="11">
        <f>IF(ISERROR(VLOOKUP(A988,'図6他 KIC単語（親密度データが存在するもの）'!A:G,6,FALSE)),"", VLOOKUP(A988,'図6他 KIC単語（親密度データが存在するもの）'!A:G,6,FALSE))</f>
        <v>6.0309999999999997</v>
      </c>
      <c r="J988" s="4">
        <f t="shared" si="15"/>
        <v>6.0309999999999997</v>
      </c>
    </row>
    <row r="989" spans="1:10" ht="13" x14ac:dyDescent="0.15">
      <c r="A989" s="1">
        <v>1580</v>
      </c>
      <c r="B989" s="1" t="s">
        <v>1829</v>
      </c>
      <c r="C989" s="1">
        <v>12</v>
      </c>
      <c r="D989">
        <v>12</v>
      </c>
      <c r="E989" s="1">
        <v>11</v>
      </c>
      <c r="F989" s="5" t="s">
        <v>8566</v>
      </c>
      <c r="G989" s="11">
        <f>IF(ISERROR(VLOOKUP(A989,'図6他 KIC単語（親密度データが存在するもの）'!A:G,6,FALSE)),"", VLOOKUP(A989,'図6他 KIC単語（親密度データが存在するもの）'!A:G,6,FALSE))</f>
        <v>5.5620000000000003</v>
      </c>
      <c r="J989" s="4">
        <f t="shared" si="15"/>
        <v>5.5620000000000003</v>
      </c>
    </row>
    <row r="990" spans="1:10" ht="13" x14ac:dyDescent="0.15">
      <c r="A990" s="1">
        <v>1583</v>
      </c>
      <c r="B990" s="1" t="s">
        <v>252</v>
      </c>
      <c r="C990" s="1">
        <v>1</v>
      </c>
      <c r="D990">
        <v>1</v>
      </c>
      <c r="E990" s="1">
        <v>1</v>
      </c>
      <c r="F990" s="5" t="s">
        <v>10556</v>
      </c>
      <c r="G990" s="11">
        <f>IF(ISERROR(VLOOKUP(A990,'図6他 KIC単語（親密度データが存在するもの）'!A:G,6,FALSE)),"", VLOOKUP(A990,'図6他 KIC単語（親密度データが存在するもの）'!A:G,6,FALSE))</f>
        <v>4.7190000000000003</v>
      </c>
      <c r="J990" s="4">
        <f t="shared" si="15"/>
        <v>4.7190000000000003</v>
      </c>
    </row>
    <row r="991" spans="1:10" ht="13" x14ac:dyDescent="0.15">
      <c r="A991" s="1">
        <v>1584</v>
      </c>
      <c r="B991" s="1" t="s">
        <v>433</v>
      </c>
      <c r="C991" s="1">
        <v>2</v>
      </c>
      <c r="D991">
        <v>2</v>
      </c>
      <c r="E991" s="1">
        <v>11</v>
      </c>
      <c r="F991" s="5" t="s">
        <v>10523</v>
      </c>
      <c r="G991" s="11">
        <f>IF(ISERROR(VLOOKUP(A991,'図6他 KIC単語（親密度データが存在するもの）'!A:G,6,FALSE)),"", VLOOKUP(A991,'図6他 KIC単語（親密度データが存在するもの）'!A:G,6,FALSE))</f>
        <v>5</v>
      </c>
      <c r="J991" s="4">
        <f t="shared" si="15"/>
        <v>5</v>
      </c>
    </row>
    <row r="992" spans="1:10" ht="13" x14ac:dyDescent="0.15">
      <c r="A992" s="1">
        <v>1587</v>
      </c>
      <c r="B992" s="1" t="s">
        <v>1832</v>
      </c>
      <c r="C992" s="1">
        <v>1</v>
      </c>
      <c r="D992">
        <v>1</v>
      </c>
      <c r="E992" s="1">
        <v>11</v>
      </c>
      <c r="F992" s="5" t="s">
        <v>10558</v>
      </c>
      <c r="G992" s="11">
        <f>IF(ISERROR(VLOOKUP(A992,'図6他 KIC単語（親密度データが存在するもの）'!A:G,6,FALSE)),"", VLOOKUP(A992,'図6他 KIC単語（親密度データが存在するもの）'!A:G,6,FALSE))</f>
        <v>5.8440000000000003</v>
      </c>
      <c r="J992" s="4">
        <f t="shared" si="15"/>
        <v>5.8440000000000003</v>
      </c>
    </row>
    <row r="993" spans="1:10" ht="13" x14ac:dyDescent="0.15">
      <c r="A993" s="1">
        <v>1591</v>
      </c>
      <c r="B993" s="1" t="s">
        <v>1835</v>
      </c>
      <c r="C993" s="1">
        <v>1</v>
      </c>
      <c r="D993">
        <v>1</v>
      </c>
      <c r="E993" s="1">
        <v>11</v>
      </c>
      <c r="F993" s="5" t="s">
        <v>10558</v>
      </c>
      <c r="G993" s="11">
        <f>IF(ISERROR(VLOOKUP(A993,'図6他 KIC単語（親密度データが存在するもの）'!A:G,6,FALSE)),"", VLOOKUP(A993,'図6他 KIC単語（親密度データが存在するもの）'!A:G,6,FALSE))</f>
        <v>5.9059999999999997</v>
      </c>
      <c r="J993" s="4">
        <f t="shared" si="15"/>
        <v>5.9059999999999997</v>
      </c>
    </row>
    <row r="994" spans="1:10" ht="13" x14ac:dyDescent="0.15">
      <c r="A994" s="1">
        <v>1592</v>
      </c>
      <c r="B994" s="1" t="s">
        <v>1836</v>
      </c>
      <c r="C994" s="1">
        <v>11</v>
      </c>
      <c r="D994">
        <v>11</v>
      </c>
      <c r="E994" s="1">
        <v>11</v>
      </c>
      <c r="F994" s="5" t="s">
        <v>8683</v>
      </c>
      <c r="G994" s="11">
        <f>IF(ISERROR(VLOOKUP(A994,'図6他 KIC単語（親密度データが存在するもの）'!A:G,6,FALSE)),"", VLOOKUP(A994,'図6他 KIC単語（親密度データが存在するもの）'!A:G,6,FALSE))</f>
        <v>5.7809999999999997</v>
      </c>
      <c r="J994" s="4">
        <f t="shared" si="15"/>
        <v>5.7809999999999997</v>
      </c>
    </row>
    <row r="995" spans="1:10" ht="13" x14ac:dyDescent="0.15">
      <c r="A995" s="1">
        <v>1598</v>
      </c>
      <c r="B995" s="1" t="s">
        <v>1841</v>
      </c>
      <c r="C995" s="1">
        <v>10</v>
      </c>
      <c r="D995">
        <v>9</v>
      </c>
      <c r="E995" s="1">
        <v>41</v>
      </c>
      <c r="F995" s="5" t="s">
        <v>8844</v>
      </c>
      <c r="G995" s="11">
        <f>IF(ISERROR(VLOOKUP(A995,'図6他 KIC単語（親密度データが存在するもの）'!A:G,6,FALSE)),"", VLOOKUP(A995,'図6他 KIC単語（親密度データが存在するもの）'!A:G,6,FALSE))</f>
        <v>5.8440000000000003</v>
      </c>
      <c r="J995" s="4">
        <f t="shared" si="15"/>
        <v>5.8440000000000003</v>
      </c>
    </row>
    <row r="996" spans="1:10" ht="13" x14ac:dyDescent="0.15">
      <c r="A996" s="1">
        <v>1600</v>
      </c>
      <c r="B996" s="1" t="s">
        <v>1843</v>
      </c>
      <c r="C996" s="1">
        <v>7</v>
      </c>
      <c r="D996">
        <v>7</v>
      </c>
      <c r="E996" s="1">
        <v>127</v>
      </c>
      <c r="F996" s="5" t="s">
        <v>9324</v>
      </c>
      <c r="G996" s="11">
        <f>IF(ISERROR(VLOOKUP(A996,'図6他 KIC単語（親密度データが存在するもの）'!A:G,6,FALSE)),"", VLOOKUP(A996,'図6他 KIC単語（親密度データが存在するもの）'!A:G,6,FALSE))</f>
        <v>5.2190000000000003</v>
      </c>
      <c r="J996" s="4">
        <f t="shared" si="15"/>
        <v>5.2190000000000003</v>
      </c>
    </row>
    <row r="997" spans="1:10" ht="13" x14ac:dyDescent="0.15">
      <c r="A997" s="1">
        <v>1601</v>
      </c>
      <c r="B997" s="1" t="s">
        <v>1844</v>
      </c>
      <c r="C997" s="1">
        <v>2</v>
      </c>
      <c r="D997">
        <v>2</v>
      </c>
      <c r="E997" s="1">
        <v>14</v>
      </c>
      <c r="F997" s="5" t="s">
        <v>10530</v>
      </c>
      <c r="G997" s="11">
        <f>IF(ISERROR(VLOOKUP(A997,'図6他 KIC単語（親密度データが存在するもの）'!A:G,6,FALSE)),"", VLOOKUP(A997,'図6他 KIC単語（親密度データが存在するもの）'!A:G,6,FALSE))</f>
        <v>6.3120000000000003</v>
      </c>
      <c r="J997" s="4">
        <f t="shared" si="15"/>
        <v>6.3120000000000003</v>
      </c>
    </row>
    <row r="998" spans="1:10" ht="13" x14ac:dyDescent="0.15">
      <c r="A998" s="1">
        <v>1602</v>
      </c>
      <c r="B998" s="1" t="s">
        <v>1845</v>
      </c>
      <c r="C998" s="1">
        <v>1</v>
      </c>
      <c r="D998">
        <v>1</v>
      </c>
      <c r="E998" s="1">
        <v>11</v>
      </c>
      <c r="F998" s="5" t="s">
        <v>10562</v>
      </c>
      <c r="G998" s="11">
        <f>IF(ISERROR(VLOOKUP(A998,'図6他 KIC単語（親密度データが存在するもの）'!A:G,6,FALSE)),"", VLOOKUP(A998,'図6他 KIC単語（親密度データが存在するもの）'!A:G,6,FALSE))</f>
        <v>6.5620000000000003</v>
      </c>
      <c r="J998" s="4">
        <f t="shared" si="15"/>
        <v>6.5620000000000003</v>
      </c>
    </row>
    <row r="999" spans="1:10" ht="13" x14ac:dyDescent="0.15">
      <c r="A999" s="1">
        <v>1603</v>
      </c>
      <c r="B999" s="1" t="s">
        <v>7970</v>
      </c>
      <c r="C999" s="1">
        <v>1</v>
      </c>
      <c r="D999">
        <v>1</v>
      </c>
      <c r="E999" s="1">
        <v>11</v>
      </c>
      <c r="F999" s="5" t="s">
        <v>10558</v>
      </c>
      <c r="G999" s="11" t="str">
        <f>IF(ISERROR(VLOOKUP(A999,'図6他 KIC単語（親密度データが存在するもの）'!A:G,6,FALSE)),"", VLOOKUP(A999,'図6他 KIC単語（親密度データが存在するもの）'!A:G,6,FALSE))</f>
        <v/>
      </c>
      <c r="J999" s="4" t="str">
        <f t="shared" si="15"/>
        <v/>
      </c>
    </row>
    <row r="1000" spans="1:10" ht="13" x14ac:dyDescent="0.15">
      <c r="A1000" s="1">
        <v>1604</v>
      </c>
      <c r="B1000" s="1" t="s">
        <v>1846</v>
      </c>
      <c r="C1000" s="1">
        <v>1</v>
      </c>
      <c r="D1000">
        <v>1</v>
      </c>
      <c r="E1000" s="1">
        <v>11</v>
      </c>
      <c r="F1000" s="5" t="s">
        <v>10560</v>
      </c>
      <c r="G1000" s="11">
        <f>IF(ISERROR(VLOOKUP(A1000,'図6他 KIC単語（親密度データが存在するもの）'!A:G,6,FALSE)),"", VLOOKUP(A1000,'図6他 KIC単語（親密度データが存在するもの）'!A:G,6,FALSE))</f>
        <v>5.7190000000000003</v>
      </c>
      <c r="J1000" s="4">
        <f t="shared" si="15"/>
        <v>5.7190000000000003</v>
      </c>
    </row>
    <row r="1001" spans="1:10" ht="13" x14ac:dyDescent="0.15">
      <c r="A1001" s="1">
        <v>1605</v>
      </c>
      <c r="B1001" s="1" t="s">
        <v>1847</v>
      </c>
      <c r="C1001" s="1">
        <v>1</v>
      </c>
      <c r="D1001">
        <v>1</v>
      </c>
      <c r="E1001" s="1">
        <v>11</v>
      </c>
      <c r="F1001" s="5" t="s">
        <v>10560</v>
      </c>
      <c r="G1001" s="11">
        <f>IF(ISERROR(VLOOKUP(A1001,'図6他 KIC単語（親密度データが存在するもの）'!A:G,6,FALSE)),"", VLOOKUP(A1001,'図6他 KIC単語（親密度データが存在するもの）'!A:G,6,FALSE))</f>
        <v>5.2809999999999997</v>
      </c>
      <c r="J1001" s="4">
        <f t="shared" si="15"/>
        <v>5.2809999999999997</v>
      </c>
    </row>
    <row r="1002" spans="1:10" ht="13" x14ac:dyDescent="0.15">
      <c r="A1002" s="1">
        <v>1606</v>
      </c>
      <c r="B1002" s="1" t="s">
        <v>1848</v>
      </c>
      <c r="C1002" s="1">
        <v>16</v>
      </c>
      <c r="D1002">
        <v>15</v>
      </c>
      <c r="E1002" s="1">
        <v>11</v>
      </c>
      <c r="F1002" s="5" t="s">
        <v>8264</v>
      </c>
      <c r="G1002" s="11">
        <f>IF(ISERROR(VLOOKUP(A1002,'図6他 KIC単語（親密度データが存在するもの）'!A:G,6,FALSE)),"", VLOOKUP(A1002,'図6他 KIC単語（親密度データが存在するもの）'!A:G,6,FALSE))</f>
        <v>5.2809999999999997</v>
      </c>
      <c r="J1002" s="4">
        <f t="shared" si="15"/>
        <v>5.2809999999999997</v>
      </c>
    </row>
    <row r="1003" spans="1:10" ht="13" x14ac:dyDescent="0.15">
      <c r="A1003" s="1">
        <v>1607</v>
      </c>
      <c r="B1003" s="1" t="s">
        <v>1849</v>
      </c>
      <c r="C1003" s="1">
        <v>1</v>
      </c>
      <c r="D1003">
        <v>1</v>
      </c>
      <c r="E1003" s="1">
        <v>11</v>
      </c>
      <c r="F1003" s="5" t="s">
        <v>10560</v>
      </c>
      <c r="G1003" s="11">
        <f>IF(ISERROR(VLOOKUP(A1003,'図6他 KIC単語（親密度データが存在するもの）'!A:G,6,FALSE)),"", VLOOKUP(A1003,'図6他 KIC単語（親密度データが存在するもの）'!A:G,6,FALSE))</f>
        <v>4.75</v>
      </c>
      <c r="J1003" s="4">
        <f t="shared" si="15"/>
        <v>4.75</v>
      </c>
    </row>
    <row r="1004" spans="1:10" ht="13" x14ac:dyDescent="0.15">
      <c r="A1004" s="1">
        <v>1608</v>
      </c>
      <c r="B1004" s="1" t="s">
        <v>1845</v>
      </c>
      <c r="C1004" s="1">
        <v>1</v>
      </c>
      <c r="D1004">
        <v>1</v>
      </c>
      <c r="E1004" s="1">
        <v>11</v>
      </c>
      <c r="F1004" s="5" t="s">
        <v>10562</v>
      </c>
      <c r="G1004" s="11">
        <f>IF(ISERROR(VLOOKUP(A1004,'図6他 KIC単語（親密度データが存在するもの）'!A:G,6,FALSE)),"", VLOOKUP(A1004,'図6他 KIC単語（親密度データが存在するもの）'!A:G,6,FALSE))</f>
        <v>6.5620000000000003</v>
      </c>
      <c r="J1004" s="4">
        <f t="shared" si="15"/>
        <v>6.5620000000000003</v>
      </c>
    </row>
    <row r="1005" spans="1:10" ht="13" x14ac:dyDescent="0.15">
      <c r="A1005" s="1">
        <v>1609</v>
      </c>
      <c r="B1005" s="1" t="s">
        <v>1850</v>
      </c>
      <c r="C1005" s="1">
        <v>7</v>
      </c>
      <c r="D1005">
        <v>7</v>
      </c>
      <c r="E1005" s="1">
        <v>11</v>
      </c>
      <c r="F1005" s="5" t="s">
        <v>9492</v>
      </c>
      <c r="G1005" s="11">
        <f>IF(ISERROR(VLOOKUP(A1005,'図6他 KIC単語（親密度データが存在するもの）'!A:G,6,FALSE)),"", VLOOKUP(A1005,'図6他 KIC単語（親密度データが存在するもの）'!A:G,6,FALSE))</f>
        <v>6.2190000000000003</v>
      </c>
      <c r="J1005" s="4">
        <f t="shared" si="15"/>
        <v>6.2190000000000003</v>
      </c>
    </row>
    <row r="1006" spans="1:10" ht="13" x14ac:dyDescent="0.15">
      <c r="A1006" s="1">
        <v>1610</v>
      </c>
      <c r="B1006" s="1" t="s">
        <v>162</v>
      </c>
      <c r="C1006" s="1">
        <v>1</v>
      </c>
      <c r="D1006">
        <v>1</v>
      </c>
      <c r="E1006" s="1">
        <v>11</v>
      </c>
      <c r="F1006" s="5" t="s">
        <v>10558</v>
      </c>
      <c r="G1006" s="11">
        <f>IF(ISERROR(VLOOKUP(A1006,'図6他 KIC単語（親密度データが存在するもの）'!A:G,6,FALSE)),"", VLOOKUP(A1006,'図6他 KIC単語（親密度データが存在するもの）'!A:G,6,FALSE))</f>
        <v>6</v>
      </c>
      <c r="J1006" s="4">
        <f t="shared" si="15"/>
        <v>6</v>
      </c>
    </row>
    <row r="1007" spans="1:10" ht="13" x14ac:dyDescent="0.15">
      <c r="A1007" s="1">
        <v>1611</v>
      </c>
      <c r="B1007" s="1" t="s">
        <v>1851</v>
      </c>
      <c r="C1007" s="1">
        <v>1</v>
      </c>
      <c r="D1007">
        <v>1</v>
      </c>
      <c r="E1007" s="1">
        <v>11</v>
      </c>
      <c r="F1007" s="5" t="s">
        <v>10558</v>
      </c>
      <c r="G1007" s="11">
        <f>IF(ISERROR(VLOOKUP(A1007,'図6他 KIC単語（親密度データが存在するもの）'!A:G,6,FALSE)),"", VLOOKUP(A1007,'図6他 KIC単語（親密度データが存在するもの）'!A:G,6,FALSE))</f>
        <v>5.75</v>
      </c>
      <c r="J1007" s="4">
        <f t="shared" si="15"/>
        <v>5.75</v>
      </c>
    </row>
    <row r="1008" spans="1:10" ht="13" x14ac:dyDescent="0.15">
      <c r="A1008" s="1">
        <v>1612</v>
      </c>
      <c r="B1008" s="1" t="s">
        <v>950</v>
      </c>
      <c r="C1008" s="1">
        <v>1</v>
      </c>
      <c r="D1008">
        <v>1</v>
      </c>
      <c r="E1008" s="1">
        <v>11</v>
      </c>
      <c r="F1008" s="5" t="s">
        <v>10558</v>
      </c>
      <c r="G1008" s="11">
        <f>IF(ISERROR(VLOOKUP(A1008,'図6他 KIC単語（親密度データが存在するもの）'!A:G,6,FALSE)),"", VLOOKUP(A1008,'図6他 KIC単語（親密度データが存在するもの）'!A:G,6,FALSE))</f>
        <v>5.8440000000000003</v>
      </c>
      <c r="J1008" s="4">
        <f t="shared" si="15"/>
        <v>5.8440000000000003</v>
      </c>
    </row>
    <row r="1009" spans="1:10" ht="13" x14ac:dyDescent="0.15">
      <c r="A1009" s="1">
        <v>1614</v>
      </c>
      <c r="B1009" s="1" t="s">
        <v>1852</v>
      </c>
      <c r="C1009" s="1">
        <v>1</v>
      </c>
      <c r="D1009">
        <v>1</v>
      </c>
      <c r="E1009" s="1">
        <v>11</v>
      </c>
      <c r="F1009" s="5" t="s">
        <v>10558</v>
      </c>
      <c r="G1009" s="11">
        <f>IF(ISERROR(VLOOKUP(A1009,'図6他 KIC単語（親密度データが存在するもの）'!A:G,6,FALSE)),"", VLOOKUP(A1009,'図6他 KIC単語（親密度データが存在するもの）'!A:G,6,FALSE))</f>
        <v>5.75</v>
      </c>
      <c r="J1009" s="4">
        <f t="shared" si="15"/>
        <v>5.75</v>
      </c>
    </row>
    <row r="1010" spans="1:10" ht="13" x14ac:dyDescent="0.15">
      <c r="A1010" s="1">
        <v>1616</v>
      </c>
      <c r="B1010" s="1" t="s">
        <v>1853</v>
      </c>
      <c r="C1010" s="1">
        <v>3</v>
      </c>
      <c r="D1010">
        <v>3</v>
      </c>
      <c r="E1010" s="1">
        <v>30</v>
      </c>
      <c r="F1010" s="5" t="s">
        <v>10333</v>
      </c>
      <c r="G1010" s="11">
        <f>IF(ISERROR(VLOOKUP(A1010,'図6他 KIC単語（親密度データが存在するもの）'!A:G,6,FALSE)),"", VLOOKUP(A1010,'図6他 KIC単語（親密度データが存在するもの）'!A:G,6,FALSE))</f>
        <v>6.3120000000000003</v>
      </c>
      <c r="J1010" s="4">
        <f t="shared" si="15"/>
        <v>6.3120000000000003</v>
      </c>
    </row>
    <row r="1011" spans="1:10" ht="13" x14ac:dyDescent="0.15">
      <c r="A1011" s="1">
        <v>1619</v>
      </c>
      <c r="B1011" s="1" t="s">
        <v>1856</v>
      </c>
      <c r="C1011" s="1">
        <v>1</v>
      </c>
      <c r="D1011">
        <v>1</v>
      </c>
      <c r="E1011" s="1">
        <v>11</v>
      </c>
      <c r="F1011" s="5" t="s">
        <v>10558</v>
      </c>
      <c r="G1011" s="11">
        <f>IF(ISERROR(VLOOKUP(A1011,'図6他 KIC単語（親密度データが存在するもの）'!A:G,6,FALSE)),"", VLOOKUP(A1011,'図6他 KIC単語（親密度データが存在するもの）'!A:G,6,FALSE))</f>
        <v>6.0620000000000003</v>
      </c>
      <c r="J1011" s="4">
        <f t="shared" si="15"/>
        <v>6.0620000000000003</v>
      </c>
    </row>
    <row r="1012" spans="1:10" ht="13" x14ac:dyDescent="0.15">
      <c r="A1012" s="1">
        <v>1620</v>
      </c>
      <c r="B1012" s="1" t="s">
        <v>1857</v>
      </c>
      <c r="C1012" s="1">
        <v>1</v>
      </c>
      <c r="D1012">
        <v>1</v>
      </c>
      <c r="E1012" s="1">
        <v>11</v>
      </c>
      <c r="F1012" s="5" t="s">
        <v>10558</v>
      </c>
      <c r="G1012" s="11">
        <f>IF(ISERROR(VLOOKUP(A1012,'図6他 KIC単語（親密度データが存在するもの）'!A:G,6,FALSE)),"", VLOOKUP(A1012,'図6他 KIC単語（親密度データが存在するもの）'!A:G,6,FALSE))</f>
        <v>5.6879999999999997</v>
      </c>
      <c r="J1012" s="4">
        <f t="shared" si="15"/>
        <v>5.6879999999999997</v>
      </c>
    </row>
    <row r="1013" spans="1:10" ht="13" x14ac:dyDescent="0.15">
      <c r="A1013" s="1">
        <v>1621</v>
      </c>
      <c r="B1013" s="1" t="s">
        <v>1858</v>
      </c>
      <c r="C1013" s="1">
        <v>3</v>
      </c>
      <c r="D1013">
        <v>3</v>
      </c>
      <c r="E1013" s="1">
        <v>11</v>
      </c>
      <c r="F1013" s="5" t="s">
        <v>10327</v>
      </c>
      <c r="G1013" s="11">
        <f>IF(ISERROR(VLOOKUP(A1013,'図6他 KIC単語（親密度データが存在するもの）'!A:G,6,FALSE)),"", VLOOKUP(A1013,'図6他 KIC単語（親密度データが存在するもの）'!A:G,6,FALSE))</f>
        <v>5.8440000000000003</v>
      </c>
      <c r="J1013" s="4">
        <f t="shared" si="15"/>
        <v>5.8440000000000003</v>
      </c>
    </row>
    <row r="1014" spans="1:10" ht="13" x14ac:dyDescent="0.15">
      <c r="A1014" s="1">
        <v>1623</v>
      </c>
      <c r="B1014" s="1" t="s">
        <v>1860</v>
      </c>
      <c r="C1014" s="1">
        <v>19</v>
      </c>
      <c r="D1014">
        <v>18</v>
      </c>
      <c r="E1014" s="1">
        <v>11</v>
      </c>
      <c r="F1014" s="5" t="s">
        <v>8203</v>
      </c>
      <c r="G1014" s="11">
        <f>IF(ISERROR(VLOOKUP(A1014,'図6他 KIC単語（親密度データが存在するもの）'!A:G,6,FALSE)),"", VLOOKUP(A1014,'図6他 KIC単語（親密度データが存在するもの）'!A:G,6,FALSE))</f>
        <v>5.8440000000000003</v>
      </c>
      <c r="J1014" s="4">
        <f t="shared" si="15"/>
        <v>5.8440000000000003</v>
      </c>
    </row>
    <row r="1015" spans="1:10" ht="13" x14ac:dyDescent="0.15">
      <c r="A1015" s="1">
        <v>1628</v>
      </c>
      <c r="B1015" s="1" t="s">
        <v>1864</v>
      </c>
      <c r="C1015" s="1">
        <v>1</v>
      </c>
      <c r="D1015">
        <v>1</v>
      </c>
      <c r="E1015" s="1">
        <v>11</v>
      </c>
      <c r="F1015" s="5" t="s">
        <v>10558</v>
      </c>
      <c r="G1015" s="11">
        <f>IF(ISERROR(VLOOKUP(A1015,'図6他 KIC単語（親密度データが存在するもの）'!A:G,6,FALSE)),"", VLOOKUP(A1015,'図6他 KIC単語（親密度データが存在するもの）'!A:G,6,FALSE))</f>
        <v>6.1879999999999997</v>
      </c>
      <c r="J1015" s="4">
        <f t="shared" si="15"/>
        <v>6.1879999999999997</v>
      </c>
    </row>
    <row r="1016" spans="1:10" ht="13" x14ac:dyDescent="0.15">
      <c r="A1016" s="1">
        <v>1631</v>
      </c>
      <c r="B1016" s="1" t="s">
        <v>1867</v>
      </c>
      <c r="C1016" s="1">
        <v>10</v>
      </c>
      <c r="D1016">
        <v>10</v>
      </c>
      <c r="E1016" s="1">
        <v>11</v>
      </c>
      <c r="F1016" s="5" t="s">
        <v>8879</v>
      </c>
      <c r="G1016" s="11">
        <f>IF(ISERROR(VLOOKUP(A1016,'図6他 KIC単語（親密度データが存在するもの）'!A:G,6,FALSE)),"", VLOOKUP(A1016,'図6他 KIC単語（親密度データが存在するもの）'!A:G,6,FALSE))</f>
        <v>6</v>
      </c>
      <c r="J1016" s="4">
        <f t="shared" si="15"/>
        <v>6</v>
      </c>
    </row>
    <row r="1017" spans="1:10" ht="13" x14ac:dyDescent="0.15">
      <c r="A1017" s="1">
        <v>1634</v>
      </c>
      <c r="B1017" s="1" t="s">
        <v>1868</v>
      </c>
      <c r="C1017" s="1">
        <v>2</v>
      </c>
      <c r="D1017">
        <v>2</v>
      </c>
      <c r="E1017" s="1">
        <v>11</v>
      </c>
      <c r="F1017" s="5" t="s">
        <v>10534</v>
      </c>
      <c r="G1017" s="11">
        <f>IF(ISERROR(VLOOKUP(A1017,'図6他 KIC単語（親密度データが存在するもの）'!A:G,6,FALSE)),"", VLOOKUP(A1017,'図6他 KIC単語（親密度データが存在するもの）'!A:G,6,FALSE))</f>
        <v>6.4059999999999997</v>
      </c>
      <c r="J1017" s="4">
        <f t="shared" si="15"/>
        <v>6.4059999999999997</v>
      </c>
    </row>
    <row r="1018" spans="1:10" ht="13" x14ac:dyDescent="0.15">
      <c r="A1018" s="1">
        <v>1639</v>
      </c>
      <c r="B1018" s="1" t="s">
        <v>1868</v>
      </c>
      <c r="C1018" s="1">
        <v>2</v>
      </c>
      <c r="D1018">
        <v>2</v>
      </c>
      <c r="E1018" s="1">
        <v>11</v>
      </c>
      <c r="F1018" s="5" t="s">
        <v>10534</v>
      </c>
      <c r="G1018" s="11">
        <f>IF(ISERROR(VLOOKUP(A1018,'図6他 KIC単語（親密度データが存在するもの）'!A:G,6,FALSE)),"", VLOOKUP(A1018,'図6他 KIC単語（親密度データが存在するもの）'!A:G,6,FALSE))</f>
        <v>6.4059999999999997</v>
      </c>
      <c r="J1018" s="4">
        <f t="shared" si="15"/>
        <v>6.4059999999999997</v>
      </c>
    </row>
    <row r="1019" spans="1:10" ht="13" x14ac:dyDescent="0.15">
      <c r="A1019" s="1">
        <v>1640</v>
      </c>
      <c r="B1019" s="1" t="s">
        <v>1872</v>
      </c>
      <c r="C1019" s="1">
        <v>3</v>
      </c>
      <c r="D1019">
        <v>3</v>
      </c>
      <c r="E1019" s="1">
        <v>11</v>
      </c>
      <c r="F1019" s="5" t="s">
        <v>10376</v>
      </c>
      <c r="G1019" s="11">
        <f>IF(ISERROR(VLOOKUP(A1019,'図6他 KIC単語（親密度データが存在するもの）'!A:G,6,FALSE)),"", VLOOKUP(A1019,'図6他 KIC単語（親密度データが存在するもの）'!A:G,6,FALSE))</f>
        <v>6.2190000000000003</v>
      </c>
      <c r="J1019" s="4">
        <f t="shared" si="15"/>
        <v>6.2190000000000003</v>
      </c>
    </row>
    <row r="1020" spans="1:10" ht="13" x14ac:dyDescent="0.15">
      <c r="A1020" s="1">
        <v>1641</v>
      </c>
      <c r="B1020" s="1" t="s">
        <v>1873</v>
      </c>
      <c r="C1020" s="1">
        <v>1</v>
      </c>
      <c r="D1020">
        <v>1</v>
      </c>
      <c r="E1020" s="1">
        <v>11</v>
      </c>
      <c r="F1020" s="5" t="s">
        <v>10560</v>
      </c>
      <c r="G1020" s="11">
        <f>IF(ISERROR(VLOOKUP(A1020,'図6他 KIC単語（親密度データが存在するもの）'!A:G,6,FALSE)),"", VLOOKUP(A1020,'図6他 KIC単語（親密度データが存在するもの）'!A:G,6,FALSE))</f>
        <v>5.9059999999999997</v>
      </c>
      <c r="J1020" s="4">
        <f t="shared" si="15"/>
        <v>5.9059999999999997</v>
      </c>
    </row>
    <row r="1021" spans="1:10" ht="13" x14ac:dyDescent="0.15">
      <c r="A1021" s="1">
        <v>1644</v>
      </c>
      <c r="B1021" s="1" t="s">
        <v>1876</v>
      </c>
      <c r="C1021" s="1">
        <v>1</v>
      </c>
      <c r="D1021">
        <v>1</v>
      </c>
      <c r="E1021" s="1">
        <v>11</v>
      </c>
      <c r="F1021" s="5" t="s">
        <v>10558</v>
      </c>
      <c r="G1021" s="11">
        <f>IF(ISERROR(VLOOKUP(A1021,'図6他 KIC単語（親密度データが存在するもの）'!A:G,6,FALSE)),"", VLOOKUP(A1021,'図6他 KIC単語（親密度データが存在するもの）'!A:G,6,FALSE))</f>
        <v>5.5</v>
      </c>
      <c r="J1021" s="4">
        <f t="shared" si="15"/>
        <v>5.5</v>
      </c>
    </row>
    <row r="1022" spans="1:10" ht="13" x14ac:dyDescent="0.15">
      <c r="A1022" s="1">
        <v>1645</v>
      </c>
      <c r="B1022" s="1" t="s">
        <v>168</v>
      </c>
      <c r="C1022" s="1">
        <v>1</v>
      </c>
      <c r="D1022">
        <v>1</v>
      </c>
      <c r="E1022" s="1">
        <v>16</v>
      </c>
      <c r="F1022" s="5" t="s">
        <v>10569</v>
      </c>
      <c r="G1022" s="11">
        <f>IF(ISERROR(VLOOKUP(A1022,'図6他 KIC単語（親密度データが存在するもの）'!A:G,6,FALSE)),"", VLOOKUP(A1022,'図6他 KIC単語（親密度データが存在するもの）'!A:G,6,FALSE))</f>
        <v>5.4379999999999997</v>
      </c>
      <c r="J1022" s="4">
        <f t="shared" si="15"/>
        <v>5.4379999999999997</v>
      </c>
    </row>
    <row r="1023" spans="1:10" ht="13" x14ac:dyDescent="0.15">
      <c r="A1023" s="1">
        <v>1646</v>
      </c>
      <c r="B1023" s="1" t="s">
        <v>1877</v>
      </c>
      <c r="C1023" s="1">
        <v>5</v>
      </c>
      <c r="D1023">
        <v>4</v>
      </c>
      <c r="E1023" s="1">
        <v>11</v>
      </c>
      <c r="F1023" s="5" t="s">
        <v>9833</v>
      </c>
      <c r="G1023" s="11">
        <f>IF(ISERROR(VLOOKUP(A1023,'図6他 KIC単語（親密度データが存在するもの）'!A:G,6,FALSE)),"", VLOOKUP(A1023,'図6他 KIC単語（親密度データが存在するもの）'!A:G,6,FALSE))</f>
        <v>5.6559999999999997</v>
      </c>
      <c r="J1023" s="4">
        <f t="shared" si="15"/>
        <v>5.6559999999999997</v>
      </c>
    </row>
    <row r="1024" spans="1:10" ht="13" x14ac:dyDescent="0.15">
      <c r="A1024" s="1">
        <v>1648</v>
      </c>
      <c r="B1024" s="1" t="s">
        <v>1641</v>
      </c>
      <c r="C1024" s="1">
        <v>3</v>
      </c>
      <c r="D1024">
        <v>3</v>
      </c>
      <c r="E1024" s="1">
        <v>8</v>
      </c>
      <c r="F1024" s="5" t="s">
        <v>10375</v>
      </c>
      <c r="G1024" s="11">
        <f>IF(ISERROR(VLOOKUP(A1024,'図6他 KIC単語（親密度データが存在するもの）'!A:G,6,FALSE)),"", VLOOKUP(A1024,'図6他 KIC単語（親密度データが存在するもの）'!A:G,6,FALSE))</f>
        <v>6.4690000000000003</v>
      </c>
      <c r="J1024" s="4">
        <f t="shared" si="15"/>
        <v>6.4690000000000003</v>
      </c>
    </row>
    <row r="1025" spans="1:10" ht="13" x14ac:dyDescent="0.15">
      <c r="A1025" s="1">
        <v>1649</v>
      </c>
      <c r="B1025" s="1" t="s">
        <v>1879</v>
      </c>
      <c r="C1025" s="1">
        <v>1</v>
      </c>
      <c r="D1025">
        <v>1</v>
      </c>
      <c r="E1025" s="1">
        <v>11</v>
      </c>
      <c r="F1025" s="5" t="s">
        <v>10558</v>
      </c>
      <c r="G1025" s="11">
        <f>IF(ISERROR(VLOOKUP(A1025,'図6他 KIC単語（親密度データが存在するもの）'!A:G,6,FALSE)),"", VLOOKUP(A1025,'図6他 KIC単語（親密度データが存在するもの）'!A:G,6,FALSE))</f>
        <v>5.6879999999999997</v>
      </c>
      <c r="J1025" s="4">
        <f t="shared" si="15"/>
        <v>5.6879999999999997</v>
      </c>
    </row>
    <row r="1026" spans="1:10" ht="13" x14ac:dyDescent="0.15">
      <c r="A1026" s="1">
        <v>1651</v>
      </c>
      <c r="B1026" s="1" t="s">
        <v>28</v>
      </c>
      <c r="C1026" s="1">
        <v>1</v>
      </c>
      <c r="D1026">
        <v>1</v>
      </c>
      <c r="E1026" s="1">
        <v>2</v>
      </c>
      <c r="F1026" s="5" t="s">
        <v>10558</v>
      </c>
      <c r="G1026" s="11">
        <f>IF(ISERROR(VLOOKUP(A1026,'図6他 KIC単語（親密度データが存在するもの）'!A:G,6,FALSE)),"", VLOOKUP(A1026,'図6他 KIC単語（親密度データが存在するもの）'!A:G,6,FALSE))</f>
        <v>5.9690000000000003</v>
      </c>
      <c r="J1026" s="4">
        <f t="shared" si="15"/>
        <v>5.9690000000000003</v>
      </c>
    </row>
    <row r="1027" spans="1:10" ht="13" x14ac:dyDescent="0.15">
      <c r="A1027" s="1">
        <v>1653</v>
      </c>
      <c r="B1027" s="1" t="s">
        <v>33</v>
      </c>
      <c r="C1027" s="1">
        <v>2</v>
      </c>
      <c r="D1027">
        <v>2</v>
      </c>
      <c r="E1027" s="1">
        <v>11</v>
      </c>
      <c r="F1027" s="5" t="s">
        <v>10434</v>
      </c>
      <c r="G1027" s="11">
        <f>IF(ISERROR(VLOOKUP(A1027,'図6他 KIC単語（親密度データが存在するもの）'!A:G,6,FALSE)),"", VLOOKUP(A1027,'図6他 KIC単語（親密度データが存在するもの）'!A:G,6,FALSE))</f>
        <v>6.0309999999999997</v>
      </c>
      <c r="J1027" s="4">
        <f t="shared" ref="J1027:J1090" si="16">IF(IF(G1027&lt;&gt;"", G1027, H1027) = 0, "", IF(G1027&lt;&gt;"", G1027, H1027))</f>
        <v>6.0309999999999997</v>
      </c>
    </row>
    <row r="1028" spans="1:10" ht="13" x14ac:dyDescent="0.15">
      <c r="A1028" s="1">
        <v>1654</v>
      </c>
      <c r="B1028" s="1" t="s">
        <v>34</v>
      </c>
      <c r="C1028" s="1">
        <v>2</v>
      </c>
      <c r="D1028">
        <v>2</v>
      </c>
      <c r="E1028" s="1">
        <v>11</v>
      </c>
      <c r="F1028" s="5" t="s">
        <v>10528</v>
      </c>
      <c r="G1028" s="11">
        <f>IF(ISERROR(VLOOKUP(A1028,'図6他 KIC単語（親密度データが存在するもの）'!A:G,6,FALSE)),"", VLOOKUP(A1028,'図6他 KIC単語（親密度データが存在するもの）'!A:G,6,FALSE))</f>
        <v>5.9059999999999997</v>
      </c>
      <c r="J1028" s="4">
        <f t="shared" si="16"/>
        <v>5.9059999999999997</v>
      </c>
    </row>
    <row r="1029" spans="1:10" ht="13" x14ac:dyDescent="0.15">
      <c r="A1029" s="1">
        <v>1657</v>
      </c>
      <c r="B1029" s="1" t="s">
        <v>1881</v>
      </c>
      <c r="C1029" s="1">
        <v>6</v>
      </c>
      <c r="D1029">
        <v>6</v>
      </c>
      <c r="E1029" s="1">
        <v>11</v>
      </c>
      <c r="F1029" s="5" t="s">
        <v>9709</v>
      </c>
      <c r="G1029" s="11">
        <f>IF(ISERROR(VLOOKUP(A1029,'図6他 KIC単語（親密度データが存在するもの）'!A:G,6,FALSE)),"", VLOOKUP(A1029,'図6他 KIC単語（親密度データが存在するもの）'!A:G,6,FALSE))</f>
        <v>5.875</v>
      </c>
      <c r="J1029" s="4">
        <f t="shared" si="16"/>
        <v>5.875</v>
      </c>
    </row>
    <row r="1030" spans="1:10" ht="13" x14ac:dyDescent="0.15">
      <c r="A1030" s="1">
        <v>1659</v>
      </c>
      <c r="B1030" s="1" t="s">
        <v>1882</v>
      </c>
      <c r="C1030" s="1">
        <v>2</v>
      </c>
      <c r="D1030">
        <v>2</v>
      </c>
      <c r="E1030" s="1">
        <v>11</v>
      </c>
      <c r="F1030" s="5" t="s">
        <v>10511</v>
      </c>
      <c r="G1030" s="11">
        <f>IF(ISERROR(VLOOKUP(A1030,'図6他 KIC単語（親密度データが存在するもの）'!A:G,6,FALSE)),"", VLOOKUP(A1030,'図6他 KIC単語（親密度データが存在するもの）'!A:G,6,FALSE))</f>
        <v>6.5309999999999997</v>
      </c>
      <c r="J1030" s="4">
        <f t="shared" si="16"/>
        <v>6.5309999999999997</v>
      </c>
    </row>
    <row r="1031" spans="1:10" ht="13" x14ac:dyDescent="0.15">
      <c r="A1031" s="1">
        <v>1661</v>
      </c>
      <c r="B1031" s="1" t="s">
        <v>1884</v>
      </c>
      <c r="C1031" s="1">
        <v>1</v>
      </c>
      <c r="D1031">
        <v>1</v>
      </c>
      <c r="E1031" s="1">
        <v>11</v>
      </c>
      <c r="F1031" s="5" t="s">
        <v>10558</v>
      </c>
      <c r="G1031" s="11">
        <f>IF(ISERROR(VLOOKUP(A1031,'図6他 KIC単語（親密度データが存在するもの）'!A:G,6,FALSE)),"", VLOOKUP(A1031,'図6他 KIC単語（親密度データが存在するもの）'!A:G,6,FALSE))</f>
        <v>6.2809999999999997</v>
      </c>
      <c r="J1031" s="4">
        <f t="shared" si="16"/>
        <v>6.2809999999999997</v>
      </c>
    </row>
    <row r="1032" spans="1:10" ht="13" x14ac:dyDescent="0.15">
      <c r="A1032" s="1">
        <v>1662</v>
      </c>
      <c r="B1032" s="1" t="s">
        <v>7971</v>
      </c>
      <c r="C1032" s="1">
        <v>4</v>
      </c>
      <c r="D1032">
        <v>4</v>
      </c>
      <c r="E1032" s="1">
        <v>11</v>
      </c>
      <c r="F1032" s="5" t="s">
        <v>11181</v>
      </c>
      <c r="G1032" s="11" t="str">
        <f>IF(ISERROR(VLOOKUP(A1032,'図6他 KIC単語（親密度データが存在するもの）'!A:G,6,FALSE)),"", VLOOKUP(A1032,'図6他 KIC単語（親密度データが存在するもの）'!A:G,6,FALSE))</f>
        <v/>
      </c>
      <c r="J1032" s="4" t="str">
        <f t="shared" si="16"/>
        <v/>
      </c>
    </row>
    <row r="1033" spans="1:10" ht="13" x14ac:dyDescent="0.15">
      <c r="A1033" s="1">
        <v>1668</v>
      </c>
      <c r="B1033" s="1" t="s">
        <v>1887</v>
      </c>
      <c r="C1033" s="1">
        <v>8</v>
      </c>
      <c r="D1033">
        <v>8</v>
      </c>
      <c r="E1033" s="1">
        <v>11</v>
      </c>
      <c r="F1033" s="5" t="s">
        <v>9270</v>
      </c>
      <c r="G1033" s="11">
        <f>IF(ISERROR(VLOOKUP(A1033,'図6他 KIC単語（親密度データが存在するもの）'!A:G,6,FALSE)),"", VLOOKUP(A1033,'図6他 KIC単語（親密度データが存在するもの）'!A:G,6,FALSE))</f>
        <v>5.8440000000000003</v>
      </c>
      <c r="J1033" s="4">
        <f t="shared" si="16"/>
        <v>5.8440000000000003</v>
      </c>
    </row>
    <row r="1034" spans="1:10" ht="13" x14ac:dyDescent="0.15">
      <c r="A1034" s="1">
        <v>1669</v>
      </c>
      <c r="B1034" s="1" t="s">
        <v>185</v>
      </c>
      <c r="C1034" s="1">
        <v>1</v>
      </c>
      <c r="D1034">
        <v>1</v>
      </c>
      <c r="E1034" s="1">
        <v>11</v>
      </c>
      <c r="F1034" s="5" t="s">
        <v>10558</v>
      </c>
      <c r="G1034" s="11">
        <f>IF(ISERROR(VLOOKUP(A1034,'図6他 KIC単語（親密度データが存在するもの）'!A:G,6,FALSE)),"", VLOOKUP(A1034,'図6他 KIC単語（親密度データが存在するもの）'!A:G,6,FALSE))</f>
        <v>6.0309999999999997</v>
      </c>
      <c r="J1034" s="4">
        <f t="shared" si="16"/>
        <v>6.0309999999999997</v>
      </c>
    </row>
    <row r="1035" spans="1:10" ht="13" x14ac:dyDescent="0.15">
      <c r="A1035" s="1">
        <v>1672</v>
      </c>
      <c r="B1035" s="1" t="s">
        <v>1889</v>
      </c>
      <c r="C1035" s="1">
        <v>5</v>
      </c>
      <c r="D1035">
        <v>5</v>
      </c>
      <c r="E1035" s="1">
        <v>11</v>
      </c>
      <c r="F1035" s="5" t="s">
        <v>9942</v>
      </c>
      <c r="G1035" s="11">
        <f>IF(ISERROR(VLOOKUP(A1035,'図6他 KIC単語（親密度データが存在するもの）'!A:G,6,FALSE)),"", VLOOKUP(A1035,'図6他 KIC単語（親密度データが存在するもの）'!A:G,6,FALSE))</f>
        <v>6.0620000000000003</v>
      </c>
      <c r="J1035" s="4">
        <f t="shared" si="16"/>
        <v>6.0620000000000003</v>
      </c>
    </row>
    <row r="1036" spans="1:10" ht="13" x14ac:dyDescent="0.15">
      <c r="A1036" s="1">
        <v>1675</v>
      </c>
      <c r="B1036" s="1" t="s">
        <v>1891</v>
      </c>
      <c r="C1036" s="1">
        <v>1</v>
      </c>
      <c r="D1036">
        <v>1</v>
      </c>
      <c r="E1036" s="1">
        <v>11</v>
      </c>
      <c r="F1036" s="5" t="s">
        <v>10562</v>
      </c>
      <c r="G1036" s="11">
        <f>IF(ISERROR(VLOOKUP(A1036,'図6他 KIC単語（親密度データが存在するもの）'!A:G,6,FALSE)),"", VLOOKUP(A1036,'図6他 KIC単語（親密度データが存在するもの）'!A:G,6,FALSE))</f>
        <v>3.625</v>
      </c>
      <c r="J1036" s="4">
        <f t="shared" si="16"/>
        <v>3.625</v>
      </c>
    </row>
    <row r="1037" spans="1:10" ht="13" x14ac:dyDescent="0.15">
      <c r="A1037" s="1">
        <v>1676</v>
      </c>
      <c r="B1037" s="1" t="s">
        <v>1892</v>
      </c>
      <c r="C1037" s="1">
        <v>5</v>
      </c>
      <c r="D1037">
        <v>5</v>
      </c>
      <c r="E1037" s="1">
        <v>11</v>
      </c>
      <c r="F1037" s="5" t="s">
        <v>9943</v>
      </c>
      <c r="G1037" s="11">
        <f>IF(ISERROR(VLOOKUP(A1037,'図6他 KIC単語（親密度データが存在するもの）'!A:G,6,FALSE)),"", VLOOKUP(A1037,'図6他 KIC単語（親密度データが存在するもの）'!A:G,6,FALSE))</f>
        <v>5.3440000000000003</v>
      </c>
      <c r="J1037" s="4">
        <f t="shared" si="16"/>
        <v>5.3440000000000003</v>
      </c>
    </row>
    <row r="1038" spans="1:10" ht="13" x14ac:dyDescent="0.15">
      <c r="A1038" s="1">
        <v>1677</v>
      </c>
      <c r="B1038" s="1" t="s">
        <v>189</v>
      </c>
      <c r="C1038" s="1">
        <v>1</v>
      </c>
      <c r="D1038">
        <v>1</v>
      </c>
      <c r="E1038" s="1">
        <v>11</v>
      </c>
      <c r="F1038" s="5" t="s">
        <v>10558</v>
      </c>
      <c r="G1038" s="11">
        <f>IF(ISERROR(VLOOKUP(A1038,'図6他 KIC単語（親密度データが存在するもの）'!A:G,6,FALSE)),"", VLOOKUP(A1038,'図6他 KIC単語（親密度データが存在するもの）'!A:G,6,FALSE))</f>
        <v>5.875</v>
      </c>
      <c r="J1038" s="4">
        <f t="shared" si="16"/>
        <v>5.875</v>
      </c>
    </row>
    <row r="1039" spans="1:10" ht="13" x14ac:dyDescent="0.15">
      <c r="A1039" s="1">
        <v>1679</v>
      </c>
      <c r="B1039" s="1" t="s">
        <v>1894</v>
      </c>
      <c r="C1039" s="1">
        <v>12</v>
      </c>
      <c r="D1039">
        <v>12</v>
      </c>
      <c r="E1039" s="1">
        <v>11</v>
      </c>
      <c r="F1039" s="5" t="s">
        <v>8565</v>
      </c>
      <c r="G1039" s="11">
        <f>IF(ISERROR(VLOOKUP(A1039,'図6他 KIC単語（親密度データが存在するもの）'!A:G,6,FALSE)),"", VLOOKUP(A1039,'図6他 KIC単語（親密度データが存在するもの）'!A:G,6,FALSE))</f>
        <v>4.9059999999999997</v>
      </c>
      <c r="J1039" s="4">
        <f t="shared" si="16"/>
        <v>4.9059999999999997</v>
      </c>
    </row>
    <row r="1040" spans="1:10" ht="13" x14ac:dyDescent="0.15">
      <c r="A1040" s="1">
        <v>1680</v>
      </c>
      <c r="B1040" s="1" t="s">
        <v>1895</v>
      </c>
      <c r="C1040" s="1">
        <v>10</v>
      </c>
      <c r="D1040">
        <v>10</v>
      </c>
      <c r="E1040" s="1">
        <v>150</v>
      </c>
      <c r="F1040" s="5" t="s">
        <v>8706</v>
      </c>
      <c r="G1040" s="11">
        <f>IF(ISERROR(VLOOKUP(A1040,'図6他 KIC単語（親密度データが存在するもの）'!A:G,6,FALSE)),"", VLOOKUP(A1040,'図6他 KIC単語（親密度データが存在するもの）'!A:G,6,FALSE))</f>
        <v>6.3120000000000003</v>
      </c>
      <c r="J1040" s="4">
        <f t="shared" si="16"/>
        <v>6.3120000000000003</v>
      </c>
    </row>
    <row r="1041" spans="1:10" ht="13" x14ac:dyDescent="0.15">
      <c r="A1041" s="1">
        <v>1683</v>
      </c>
      <c r="B1041" s="1" t="s">
        <v>7933</v>
      </c>
      <c r="C1041" s="1">
        <v>2</v>
      </c>
      <c r="D1041">
        <v>2</v>
      </c>
      <c r="E1041" s="1">
        <v>11</v>
      </c>
      <c r="F1041" s="5" t="s">
        <v>10525</v>
      </c>
      <c r="G1041" s="11" t="str">
        <f>IF(ISERROR(VLOOKUP(A1041,'図6他 KIC単語（親密度データが存在するもの）'!A:G,6,FALSE)),"", VLOOKUP(A1041,'図6他 KIC単語（親密度データが存在するもの）'!A:G,6,FALSE))</f>
        <v/>
      </c>
      <c r="J1041" s="4" t="str">
        <f t="shared" si="16"/>
        <v/>
      </c>
    </row>
    <row r="1042" spans="1:10" ht="13" x14ac:dyDescent="0.15">
      <c r="A1042" s="1">
        <v>1687</v>
      </c>
      <c r="B1042" s="1" t="s">
        <v>1898</v>
      </c>
      <c r="C1042" s="1">
        <v>1</v>
      </c>
      <c r="D1042">
        <v>1</v>
      </c>
      <c r="E1042" s="1">
        <v>11</v>
      </c>
      <c r="F1042" s="5" t="s">
        <v>10558</v>
      </c>
      <c r="G1042" s="11">
        <f>IF(ISERROR(VLOOKUP(A1042,'図6他 KIC単語（親密度データが存在するもの）'!A:G,6,FALSE)),"", VLOOKUP(A1042,'図6他 KIC単語（親密度データが存在するもの）'!A:G,6,FALSE))</f>
        <v>5.4059999999999997</v>
      </c>
      <c r="J1042" s="4">
        <f t="shared" si="16"/>
        <v>5.4059999999999997</v>
      </c>
    </row>
    <row r="1043" spans="1:10" ht="13" x14ac:dyDescent="0.15">
      <c r="A1043" s="1">
        <v>1689</v>
      </c>
      <c r="B1043" s="1" t="s">
        <v>1900</v>
      </c>
      <c r="C1043" s="1">
        <v>4</v>
      </c>
      <c r="D1043">
        <v>4</v>
      </c>
      <c r="E1043" s="1">
        <v>60</v>
      </c>
      <c r="F1043" s="5" t="s">
        <v>10079</v>
      </c>
      <c r="G1043" s="11">
        <f>IF(ISERROR(VLOOKUP(A1043,'図6他 KIC単語（親密度データが存在するもの）'!A:G,6,FALSE)),"", VLOOKUP(A1043,'図6他 KIC単語（親密度データが存在するもの）'!A:G,6,FALSE))</f>
        <v>6.0940000000000003</v>
      </c>
      <c r="J1043" s="4">
        <f t="shared" si="16"/>
        <v>6.0940000000000003</v>
      </c>
    </row>
    <row r="1044" spans="1:10" ht="13" x14ac:dyDescent="0.15">
      <c r="A1044" s="1">
        <v>1690</v>
      </c>
      <c r="B1044" s="1" t="s">
        <v>7972</v>
      </c>
      <c r="C1044" s="1">
        <v>16</v>
      </c>
      <c r="D1044">
        <v>16</v>
      </c>
      <c r="E1044" s="1">
        <v>11</v>
      </c>
      <c r="F1044" s="5" t="s">
        <v>10804</v>
      </c>
      <c r="G1044" s="11" t="str">
        <f>IF(ISERROR(VLOOKUP(A1044,'図6他 KIC単語（親密度データが存在するもの）'!A:G,6,FALSE)),"", VLOOKUP(A1044,'図6他 KIC単語（親密度データが存在するもの）'!A:G,6,FALSE))</f>
        <v/>
      </c>
      <c r="H1044" s="7">
        <v>4.375</v>
      </c>
      <c r="I1044" s="7" t="s">
        <v>1896</v>
      </c>
      <c r="J1044" s="4">
        <f t="shared" si="16"/>
        <v>4.375</v>
      </c>
    </row>
    <row r="1045" spans="1:10" ht="13" x14ac:dyDescent="0.15">
      <c r="A1045" s="1">
        <v>1693</v>
      </c>
      <c r="B1045" s="1" t="s">
        <v>7907</v>
      </c>
      <c r="C1045" s="1">
        <v>2</v>
      </c>
      <c r="D1045">
        <v>2</v>
      </c>
      <c r="E1045" s="1">
        <v>6</v>
      </c>
      <c r="F1045" s="5" t="s">
        <v>10497</v>
      </c>
      <c r="G1045" s="11" t="str">
        <f>IF(ISERROR(VLOOKUP(A1045,'図6他 KIC単語（親密度データが存在するもの）'!A:G,6,FALSE)),"", VLOOKUP(A1045,'図6他 KIC単語（親密度データが存在するもの）'!A:G,6,FALSE))</f>
        <v/>
      </c>
      <c r="J1045" s="4" t="str">
        <f t="shared" si="16"/>
        <v/>
      </c>
    </row>
    <row r="1046" spans="1:10" ht="13" x14ac:dyDescent="0.15">
      <c r="A1046" s="1">
        <v>1694</v>
      </c>
      <c r="B1046" s="1" t="s">
        <v>196</v>
      </c>
      <c r="C1046" s="1">
        <v>4</v>
      </c>
      <c r="D1046">
        <v>4</v>
      </c>
      <c r="E1046" s="1">
        <v>11</v>
      </c>
      <c r="F1046" s="5" t="s">
        <v>11183</v>
      </c>
      <c r="G1046" s="11">
        <f>IF(ISERROR(VLOOKUP(A1046,'図6他 KIC単語（親密度データが存在するもの）'!A:G,6,FALSE)),"", VLOOKUP(A1046,'図6他 KIC単語（親密度データが存在するもの）'!A:G,6,FALSE))</f>
        <v>5.875</v>
      </c>
      <c r="J1046" s="4">
        <f t="shared" si="16"/>
        <v>5.875</v>
      </c>
    </row>
    <row r="1047" spans="1:10" ht="13" x14ac:dyDescent="0.15">
      <c r="A1047" s="1">
        <v>1697</v>
      </c>
      <c r="B1047" s="1" t="s">
        <v>198</v>
      </c>
      <c r="C1047" s="1">
        <v>11</v>
      </c>
      <c r="D1047">
        <v>10</v>
      </c>
      <c r="E1047" s="1">
        <v>45</v>
      </c>
      <c r="F1047" s="5" t="s">
        <v>10905</v>
      </c>
      <c r="G1047" s="11">
        <f>IF(ISERROR(VLOOKUP(A1047,'図6他 KIC単語（親密度データが存在するもの）'!A:G,6,FALSE)),"", VLOOKUP(A1047,'図6他 KIC単語（親密度データが存在するもの）'!A:G,6,FALSE))</f>
        <v>5.875</v>
      </c>
      <c r="J1047" s="4">
        <f t="shared" si="16"/>
        <v>5.875</v>
      </c>
    </row>
    <row r="1048" spans="1:10" ht="13" x14ac:dyDescent="0.15">
      <c r="A1048" s="1">
        <v>1698</v>
      </c>
      <c r="B1048" s="1" t="s">
        <v>1905</v>
      </c>
      <c r="C1048" s="1">
        <v>1</v>
      </c>
      <c r="D1048">
        <v>1</v>
      </c>
      <c r="E1048" s="1">
        <v>11</v>
      </c>
      <c r="F1048" s="5" t="s">
        <v>10558</v>
      </c>
      <c r="G1048" s="11">
        <f>IF(ISERROR(VLOOKUP(A1048,'図6他 KIC単語（親密度データが存在するもの）'!A:G,6,FALSE)),"", VLOOKUP(A1048,'図6他 KIC単語（親密度データが存在するもの）'!A:G,6,FALSE))</f>
        <v>5.875</v>
      </c>
      <c r="J1048" s="4">
        <f t="shared" si="16"/>
        <v>5.875</v>
      </c>
    </row>
    <row r="1049" spans="1:10" ht="13" x14ac:dyDescent="0.15">
      <c r="A1049" s="1">
        <v>1700</v>
      </c>
      <c r="B1049" s="1" t="s">
        <v>156</v>
      </c>
      <c r="C1049" s="1">
        <v>2</v>
      </c>
      <c r="D1049">
        <v>2</v>
      </c>
      <c r="E1049" s="1">
        <v>11</v>
      </c>
      <c r="F1049" s="5" t="s">
        <v>11242</v>
      </c>
      <c r="G1049" s="11">
        <f>IF(ISERROR(VLOOKUP(A1049,'図6他 KIC単語（親密度データが存在するもの）'!A:G,6,FALSE)),"", VLOOKUP(A1049,'図6他 KIC単語（親密度データが存在するもの）'!A:G,6,FALSE))</f>
        <v>6.5140000000000002</v>
      </c>
      <c r="J1049" s="4">
        <f t="shared" si="16"/>
        <v>6.5140000000000002</v>
      </c>
    </row>
    <row r="1050" spans="1:10" ht="13" x14ac:dyDescent="0.15">
      <c r="A1050" s="1">
        <v>1701</v>
      </c>
      <c r="B1050" s="1" t="s">
        <v>1907</v>
      </c>
      <c r="C1050" s="1">
        <v>3</v>
      </c>
      <c r="D1050">
        <v>3</v>
      </c>
      <c r="E1050" s="1">
        <v>16</v>
      </c>
      <c r="F1050" s="5" t="s">
        <v>10363</v>
      </c>
      <c r="G1050" s="11">
        <f>IF(ISERROR(VLOOKUP(A1050,'図6他 KIC単語（親密度データが存在するもの）'!A:G,6,FALSE)),"", VLOOKUP(A1050,'図6他 KIC単語（親密度データが存在するもの）'!A:G,6,FALSE))</f>
        <v>6.1559999999999997</v>
      </c>
      <c r="J1050" s="4">
        <f t="shared" si="16"/>
        <v>6.1559999999999997</v>
      </c>
    </row>
    <row r="1051" spans="1:10" ht="13" x14ac:dyDescent="0.15">
      <c r="A1051" s="1">
        <v>1702</v>
      </c>
      <c r="B1051" s="1" t="s">
        <v>1908</v>
      </c>
      <c r="C1051" s="1">
        <v>11</v>
      </c>
      <c r="D1051">
        <v>10</v>
      </c>
      <c r="E1051" s="1">
        <v>12</v>
      </c>
      <c r="F1051" s="5" t="s">
        <v>8681</v>
      </c>
      <c r="G1051" s="11">
        <f>IF(ISERROR(VLOOKUP(A1051,'図6他 KIC単語（親密度データが存在するもの）'!A:G,6,FALSE)),"", VLOOKUP(A1051,'図6他 KIC単語（親密度データが存在するもの）'!A:G,6,FALSE))</f>
        <v>6.25</v>
      </c>
      <c r="J1051" s="4">
        <f t="shared" si="16"/>
        <v>6.25</v>
      </c>
    </row>
    <row r="1052" spans="1:10" ht="13" x14ac:dyDescent="0.15">
      <c r="A1052" s="1">
        <v>1706</v>
      </c>
      <c r="B1052" s="1" t="s">
        <v>1911</v>
      </c>
      <c r="C1052" s="1">
        <v>2</v>
      </c>
      <c r="D1052">
        <v>1</v>
      </c>
      <c r="E1052" s="1">
        <v>69</v>
      </c>
      <c r="F1052" s="5" t="s">
        <v>10500</v>
      </c>
      <c r="G1052" s="11">
        <f>IF(ISERROR(VLOOKUP(A1052,'図6他 KIC単語（親密度データが存在するもの）'!A:G,6,FALSE)),"", VLOOKUP(A1052,'図6他 KIC単語（親密度データが存在するもの）'!A:G,6,FALSE))</f>
        <v>5.9690000000000003</v>
      </c>
      <c r="J1052" s="4">
        <f t="shared" si="16"/>
        <v>5.9690000000000003</v>
      </c>
    </row>
    <row r="1053" spans="1:10" ht="13" x14ac:dyDescent="0.15">
      <c r="A1053" s="1">
        <v>1707</v>
      </c>
      <c r="B1053" s="1" t="s">
        <v>1912</v>
      </c>
      <c r="C1053" s="1">
        <v>1</v>
      </c>
      <c r="D1053">
        <v>1</v>
      </c>
      <c r="E1053" s="1">
        <v>11</v>
      </c>
      <c r="F1053" s="5" t="s">
        <v>10556</v>
      </c>
      <c r="G1053" s="11">
        <f>IF(ISERROR(VLOOKUP(A1053,'図6他 KIC単語（親密度データが存在するもの）'!A:G,6,FALSE)),"", VLOOKUP(A1053,'図6他 KIC単語（親密度データが存在するもの）'!A:G,6,FALSE))</f>
        <v>5.5</v>
      </c>
      <c r="J1053" s="4">
        <f t="shared" si="16"/>
        <v>5.5</v>
      </c>
    </row>
    <row r="1054" spans="1:10" ht="13" x14ac:dyDescent="0.15">
      <c r="A1054" s="1">
        <v>1708</v>
      </c>
      <c r="B1054" s="1" t="s">
        <v>1913</v>
      </c>
      <c r="C1054" s="1">
        <v>9</v>
      </c>
      <c r="D1054">
        <v>9</v>
      </c>
      <c r="E1054" s="1">
        <v>11</v>
      </c>
      <c r="F1054" s="5" t="s">
        <v>9076</v>
      </c>
      <c r="G1054" s="11">
        <f>IF(ISERROR(VLOOKUP(A1054,'図6他 KIC単語（親密度データが存在するもの）'!A:G,6,FALSE)),"", VLOOKUP(A1054,'図6他 KIC単語（親密度データが存在するもの）'!A:G,6,FALSE))</f>
        <v>5.7809999999999997</v>
      </c>
      <c r="J1054" s="4">
        <f t="shared" si="16"/>
        <v>5.7809999999999997</v>
      </c>
    </row>
    <row r="1055" spans="1:10" ht="13" x14ac:dyDescent="0.15">
      <c r="A1055" s="1">
        <v>1709</v>
      </c>
      <c r="B1055" s="1" t="s">
        <v>1914</v>
      </c>
      <c r="C1055" s="1">
        <v>1</v>
      </c>
      <c r="D1055">
        <v>1</v>
      </c>
      <c r="E1055" s="1">
        <v>11</v>
      </c>
      <c r="F1055" s="5" t="s">
        <v>10558</v>
      </c>
      <c r="G1055" s="11">
        <f>IF(ISERROR(VLOOKUP(A1055,'図6他 KIC単語（親密度データが存在するもの）'!A:G,6,FALSE)),"", VLOOKUP(A1055,'図6他 KIC単語（親密度データが存在するもの）'!A:G,6,FALSE))</f>
        <v>5.75</v>
      </c>
      <c r="J1055" s="4">
        <f t="shared" si="16"/>
        <v>5.75</v>
      </c>
    </row>
    <row r="1056" spans="1:10" ht="13" x14ac:dyDescent="0.15">
      <c r="A1056" s="1">
        <v>1710</v>
      </c>
      <c r="B1056" s="1" t="s">
        <v>204</v>
      </c>
      <c r="C1056" s="1">
        <v>4</v>
      </c>
      <c r="D1056">
        <v>4</v>
      </c>
      <c r="E1056" s="1">
        <v>11</v>
      </c>
      <c r="F1056" s="5" t="s">
        <v>11182</v>
      </c>
      <c r="G1056" s="11">
        <f>IF(ISERROR(VLOOKUP(A1056,'図6他 KIC単語（親密度データが存在するもの）'!A:G,6,FALSE)),"", VLOOKUP(A1056,'図6他 KIC単語（親密度データが存在するもの）'!A:G,6,FALSE))</f>
        <v>6.4059999999999997</v>
      </c>
      <c r="J1056" s="4">
        <f t="shared" si="16"/>
        <v>6.4059999999999997</v>
      </c>
    </row>
    <row r="1057" spans="1:10" ht="13" x14ac:dyDescent="0.15">
      <c r="A1057" s="1">
        <v>1711</v>
      </c>
      <c r="B1057" s="1" t="s">
        <v>1915</v>
      </c>
      <c r="C1057" s="1">
        <v>1</v>
      </c>
      <c r="D1057">
        <v>1</v>
      </c>
      <c r="E1057" s="1">
        <v>11</v>
      </c>
      <c r="F1057" s="5" t="s">
        <v>10570</v>
      </c>
      <c r="G1057" s="11">
        <f>IF(ISERROR(VLOOKUP(A1057,'図6他 KIC単語（親密度データが存在するもの）'!A:G,6,FALSE)),"", VLOOKUP(A1057,'図6他 KIC単語（親密度データが存在するもの）'!A:G,6,FALSE))</f>
        <v>6.5940000000000003</v>
      </c>
      <c r="J1057" s="4">
        <f t="shared" si="16"/>
        <v>6.5940000000000003</v>
      </c>
    </row>
    <row r="1058" spans="1:10" ht="13" x14ac:dyDescent="0.15">
      <c r="A1058" s="1">
        <v>1714</v>
      </c>
      <c r="B1058" s="1" t="s">
        <v>1918</v>
      </c>
      <c r="C1058" s="1">
        <v>2</v>
      </c>
      <c r="D1058">
        <v>2</v>
      </c>
      <c r="E1058" s="1">
        <v>11</v>
      </c>
      <c r="F1058" s="5" t="s">
        <v>10496</v>
      </c>
      <c r="G1058" s="11">
        <f>IF(ISERROR(VLOOKUP(A1058,'図6他 KIC単語（親密度データが存在するもの）'!A:G,6,FALSE)),"", VLOOKUP(A1058,'図6他 KIC単語（親密度データが存在するもの）'!A:G,6,FALSE))</f>
        <v>6.5620000000000003</v>
      </c>
      <c r="J1058" s="4">
        <f t="shared" si="16"/>
        <v>6.5620000000000003</v>
      </c>
    </row>
    <row r="1059" spans="1:10" ht="13" x14ac:dyDescent="0.15">
      <c r="A1059" s="1">
        <v>1717</v>
      </c>
      <c r="B1059" s="1" t="s">
        <v>1921</v>
      </c>
      <c r="C1059" s="1">
        <v>8</v>
      </c>
      <c r="D1059">
        <v>8</v>
      </c>
      <c r="E1059" s="1">
        <v>11</v>
      </c>
      <c r="F1059" s="5" t="s">
        <v>9274</v>
      </c>
      <c r="G1059" s="11">
        <f>IF(ISERROR(VLOOKUP(A1059,'図6他 KIC単語（親密度データが存在するもの）'!A:G,6,FALSE)),"", VLOOKUP(A1059,'図6他 KIC単語（親密度データが存在するもの）'!A:G,6,FALSE))</f>
        <v>6.125</v>
      </c>
      <c r="J1059" s="4">
        <f t="shared" si="16"/>
        <v>6.125</v>
      </c>
    </row>
    <row r="1060" spans="1:10" ht="13" x14ac:dyDescent="0.15">
      <c r="A1060" s="1">
        <v>1721</v>
      </c>
      <c r="B1060" s="1" t="s">
        <v>1495</v>
      </c>
      <c r="C1060" s="1">
        <v>1</v>
      </c>
      <c r="D1060">
        <v>1</v>
      </c>
      <c r="E1060" s="1">
        <v>7</v>
      </c>
      <c r="F1060" s="5" t="s">
        <v>10556</v>
      </c>
      <c r="G1060" s="11">
        <f>IF(ISERROR(VLOOKUP(A1060,'図6他 KIC単語（親密度データが存在するもの）'!A:G,6,FALSE)),"", VLOOKUP(A1060,'図6他 KIC単語（親密度データが存在するもの）'!A:G,6,FALSE))</f>
        <v>6.5309999999999997</v>
      </c>
      <c r="J1060" s="4">
        <f t="shared" si="16"/>
        <v>6.5309999999999997</v>
      </c>
    </row>
    <row r="1061" spans="1:10" ht="13" x14ac:dyDescent="0.15">
      <c r="A1061" s="1">
        <v>1722</v>
      </c>
      <c r="B1061" s="1" t="s">
        <v>204</v>
      </c>
      <c r="C1061" s="1">
        <v>4</v>
      </c>
      <c r="D1061">
        <v>4</v>
      </c>
      <c r="E1061" s="1">
        <v>11</v>
      </c>
      <c r="F1061" s="5" t="s">
        <v>11182</v>
      </c>
      <c r="G1061" s="11">
        <f>IF(ISERROR(VLOOKUP(A1061,'図6他 KIC単語（親密度データが存在するもの）'!A:G,6,FALSE)),"", VLOOKUP(A1061,'図6他 KIC単語（親密度データが存在するもの）'!A:G,6,FALSE))</f>
        <v>6.4059999999999997</v>
      </c>
      <c r="J1061" s="4">
        <f t="shared" si="16"/>
        <v>6.4059999999999997</v>
      </c>
    </row>
    <row r="1062" spans="1:10" ht="13" x14ac:dyDescent="0.15">
      <c r="A1062" s="1">
        <v>1723</v>
      </c>
      <c r="B1062" s="1" t="s">
        <v>206</v>
      </c>
      <c r="C1062" s="1">
        <v>2</v>
      </c>
      <c r="D1062">
        <v>2</v>
      </c>
      <c r="E1062" s="1">
        <v>11</v>
      </c>
      <c r="F1062" s="5" t="s">
        <v>11243</v>
      </c>
      <c r="G1062" s="11">
        <f>IF(ISERROR(VLOOKUP(A1062,'図6他 KIC単語（親密度データが存在するもの）'!A:G,6,FALSE)),"", VLOOKUP(A1062,'図6他 KIC単語（親密度データが存在するもの）'!A:G,6,FALSE))</f>
        <v>6.4059999999999997</v>
      </c>
      <c r="J1062" s="4">
        <f t="shared" si="16"/>
        <v>6.4059999999999997</v>
      </c>
    </row>
    <row r="1063" spans="1:10" ht="13" x14ac:dyDescent="0.15">
      <c r="A1063" s="1">
        <v>1725</v>
      </c>
      <c r="B1063" s="1" t="s">
        <v>1925</v>
      </c>
      <c r="C1063" s="1">
        <v>1</v>
      </c>
      <c r="D1063">
        <v>1</v>
      </c>
      <c r="E1063" s="1">
        <v>12</v>
      </c>
      <c r="F1063" s="5" t="s">
        <v>10579</v>
      </c>
      <c r="G1063" s="11">
        <f>IF(ISERROR(VLOOKUP(A1063,'図6他 KIC単語（親密度データが存在するもの）'!A:G,6,FALSE)),"", VLOOKUP(A1063,'図6他 KIC単語（親密度データが存在するもの）'!A:G,6,FALSE))</f>
        <v>6.5620000000000003</v>
      </c>
      <c r="J1063" s="4">
        <f t="shared" si="16"/>
        <v>6.5620000000000003</v>
      </c>
    </row>
    <row r="1064" spans="1:10" ht="13" x14ac:dyDescent="0.15">
      <c r="A1064" s="1">
        <v>1727</v>
      </c>
      <c r="B1064" s="1" t="s">
        <v>1927</v>
      </c>
      <c r="C1064" s="1">
        <v>15</v>
      </c>
      <c r="D1064">
        <v>15</v>
      </c>
      <c r="E1064" s="1">
        <v>12</v>
      </c>
      <c r="F1064" s="5" t="s">
        <v>8303</v>
      </c>
      <c r="G1064" s="11">
        <f>IF(ISERROR(VLOOKUP(A1064,'図6他 KIC単語（親密度データが存在するもの）'!A:G,6,FALSE)),"", VLOOKUP(A1064,'図6他 KIC単語（親密度データが存在するもの）'!A:G,6,FALSE))</f>
        <v>5.3120000000000003</v>
      </c>
      <c r="J1064" s="4">
        <f t="shared" si="16"/>
        <v>5.3120000000000003</v>
      </c>
    </row>
    <row r="1065" spans="1:10" ht="13" x14ac:dyDescent="0.15">
      <c r="A1065" s="1">
        <v>1728</v>
      </c>
      <c r="B1065" s="1" t="s">
        <v>1928</v>
      </c>
      <c r="C1065" s="1">
        <v>2</v>
      </c>
      <c r="D1065">
        <v>2</v>
      </c>
      <c r="E1065" s="1">
        <v>12</v>
      </c>
      <c r="F1065" s="5" t="s">
        <v>10430</v>
      </c>
      <c r="G1065" s="11">
        <f>IF(ISERROR(VLOOKUP(A1065,'図6他 KIC単語（親密度データが存在するもの）'!A:G,6,FALSE)),"", VLOOKUP(A1065,'図6他 KIC単語（親密度データが存在するもの）'!A:G,6,FALSE))</f>
        <v>5.7190000000000003</v>
      </c>
      <c r="J1065" s="4">
        <f t="shared" si="16"/>
        <v>5.7190000000000003</v>
      </c>
    </row>
    <row r="1066" spans="1:10" ht="13" x14ac:dyDescent="0.15">
      <c r="A1066" s="1">
        <v>1729</v>
      </c>
      <c r="B1066" s="1" t="s">
        <v>1929</v>
      </c>
      <c r="C1066" s="1">
        <v>4</v>
      </c>
      <c r="D1066">
        <v>4</v>
      </c>
      <c r="E1066" s="1">
        <v>38</v>
      </c>
      <c r="F1066" s="5" t="s">
        <v>10117</v>
      </c>
      <c r="G1066" s="11">
        <f>IF(ISERROR(VLOOKUP(A1066,'図6他 KIC単語（親密度データが存在するもの）'!A:G,6,FALSE)),"", VLOOKUP(A1066,'図6他 KIC単語（親密度データが存在するもの）'!A:G,6,FALSE))</f>
        <v>6.2809999999999997</v>
      </c>
      <c r="J1066" s="4">
        <f t="shared" si="16"/>
        <v>6.2809999999999997</v>
      </c>
    </row>
    <row r="1067" spans="1:10" ht="13" x14ac:dyDescent="0.15">
      <c r="A1067" s="1">
        <v>1730</v>
      </c>
      <c r="B1067" s="1" t="s">
        <v>1930</v>
      </c>
      <c r="C1067" s="1">
        <v>9</v>
      </c>
      <c r="D1067">
        <v>9</v>
      </c>
      <c r="E1067" s="1">
        <v>12</v>
      </c>
      <c r="F1067" s="5" t="s">
        <v>9075</v>
      </c>
      <c r="G1067" s="11">
        <f>IF(ISERROR(VLOOKUP(A1067,'図6他 KIC単語（親密度データが存在するもの）'!A:G,6,FALSE)),"", VLOOKUP(A1067,'図6他 KIC単語（親密度データが存在するもの）'!A:G,6,FALSE))</f>
        <v>5.625</v>
      </c>
      <c r="J1067" s="4">
        <f t="shared" si="16"/>
        <v>5.625</v>
      </c>
    </row>
    <row r="1068" spans="1:10" ht="13" x14ac:dyDescent="0.15">
      <c r="A1068" s="1">
        <v>1733</v>
      </c>
      <c r="B1068" s="1" t="s">
        <v>1933</v>
      </c>
      <c r="C1068" s="1">
        <v>1</v>
      </c>
      <c r="D1068">
        <v>1</v>
      </c>
      <c r="E1068" s="1">
        <v>12</v>
      </c>
      <c r="F1068" s="5" t="s">
        <v>10556</v>
      </c>
      <c r="G1068" s="11">
        <f>IF(ISERROR(VLOOKUP(A1068,'図6他 KIC単語（親密度データが存在するもの）'!A:G,6,FALSE)),"", VLOOKUP(A1068,'図6他 KIC単語（親密度データが存在するもの）'!A:G,6,FALSE))</f>
        <v>5.4059999999999997</v>
      </c>
      <c r="J1068" s="4">
        <f t="shared" si="16"/>
        <v>5.4059999999999997</v>
      </c>
    </row>
    <row r="1069" spans="1:10" ht="13" x14ac:dyDescent="0.15">
      <c r="A1069" s="1">
        <v>1734</v>
      </c>
      <c r="B1069" s="1" t="s">
        <v>1934</v>
      </c>
      <c r="C1069" s="1">
        <v>6</v>
      </c>
      <c r="D1069">
        <v>5</v>
      </c>
      <c r="E1069" s="1">
        <v>12</v>
      </c>
      <c r="F1069" s="5" t="s">
        <v>9708</v>
      </c>
      <c r="G1069" s="11">
        <f>IF(ISERROR(VLOOKUP(A1069,'図6他 KIC単語（親密度データが存在するもの）'!A:G,6,FALSE)),"", VLOOKUP(A1069,'図6他 KIC単語（親密度データが存在するもの）'!A:G,6,FALSE))</f>
        <v>6.2809999999999997</v>
      </c>
      <c r="J1069" s="4">
        <f t="shared" si="16"/>
        <v>6.2809999999999997</v>
      </c>
    </row>
    <row r="1070" spans="1:10" ht="13" x14ac:dyDescent="0.15">
      <c r="A1070" s="1">
        <v>1735</v>
      </c>
      <c r="B1070" s="1" t="s">
        <v>1935</v>
      </c>
      <c r="C1070" s="1">
        <v>10</v>
      </c>
      <c r="D1070">
        <v>9</v>
      </c>
      <c r="E1070" s="1">
        <v>89</v>
      </c>
      <c r="F1070" s="5" t="s">
        <v>8785</v>
      </c>
      <c r="G1070" s="11">
        <f>IF(ISERROR(VLOOKUP(A1070,'図6他 KIC単語（親密度データが存在するもの）'!A:G,6,FALSE)),"", VLOOKUP(A1070,'図6他 KIC単語（親密度データが存在するもの）'!A:G,6,FALSE))</f>
        <v>5.8</v>
      </c>
      <c r="J1070" s="4">
        <f t="shared" si="16"/>
        <v>5.8</v>
      </c>
    </row>
    <row r="1071" spans="1:10" ht="13" x14ac:dyDescent="0.15">
      <c r="A1071" s="1">
        <v>1736</v>
      </c>
      <c r="B1071" s="1" t="s">
        <v>1936</v>
      </c>
      <c r="C1071" s="1">
        <v>1</v>
      </c>
      <c r="D1071">
        <v>1</v>
      </c>
      <c r="E1071" s="1">
        <v>12</v>
      </c>
      <c r="F1071" s="5" t="s">
        <v>10572</v>
      </c>
      <c r="G1071" s="11">
        <f>IF(ISERROR(VLOOKUP(A1071,'図6他 KIC単語（親密度データが存在するもの）'!A:G,6,FALSE)),"", VLOOKUP(A1071,'図6他 KIC単語（親密度データが存在するもの）'!A:G,6,FALSE))</f>
        <v>6.0940000000000003</v>
      </c>
      <c r="J1071" s="4">
        <f t="shared" si="16"/>
        <v>6.0940000000000003</v>
      </c>
    </row>
    <row r="1072" spans="1:10" ht="13" x14ac:dyDescent="0.15">
      <c r="A1072" s="1">
        <v>1737</v>
      </c>
      <c r="B1072" s="1" t="s">
        <v>207</v>
      </c>
      <c r="C1072" s="1">
        <v>6</v>
      </c>
      <c r="D1072">
        <v>6</v>
      </c>
      <c r="E1072" s="1">
        <v>12</v>
      </c>
      <c r="F1072" s="5" t="s">
        <v>11099</v>
      </c>
      <c r="G1072" s="11">
        <f>IF(ISERROR(VLOOKUP(A1072,'図6他 KIC単語（親密度データが存在するもの）'!A:G,6,FALSE)),"", VLOOKUP(A1072,'図6他 KIC単語（親密度データが存在するもの）'!A:G,6,FALSE))</f>
        <v>5.9690000000000003</v>
      </c>
      <c r="J1072" s="4">
        <f t="shared" si="16"/>
        <v>5.9690000000000003</v>
      </c>
    </row>
    <row r="1073" spans="1:10" ht="13" x14ac:dyDescent="0.15">
      <c r="A1073" s="1">
        <v>1738</v>
      </c>
      <c r="B1073" s="1" t="s">
        <v>52</v>
      </c>
      <c r="C1073" s="1">
        <v>2</v>
      </c>
      <c r="D1073">
        <v>2</v>
      </c>
      <c r="E1073" s="1">
        <v>12</v>
      </c>
      <c r="F1073" s="5" t="s">
        <v>10435</v>
      </c>
      <c r="G1073" s="11">
        <f>IF(ISERROR(VLOOKUP(A1073,'図6他 KIC単語（親密度データが存在するもの）'!A:G,6,FALSE)),"", VLOOKUP(A1073,'図6他 KIC単語（親密度データが存在するもの）'!A:G,6,FALSE))</f>
        <v>5.3440000000000003</v>
      </c>
      <c r="J1073" s="4">
        <f t="shared" si="16"/>
        <v>5.3440000000000003</v>
      </c>
    </row>
    <row r="1074" spans="1:10" ht="13" x14ac:dyDescent="0.15">
      <c r="A1074" s="1">
        <v>1739</v>
      </c>
      <c r="B1074" s="1" t="s">
        <v>1937</v>
      </c>
      <c r="C1074" s="1">
        <v>17</v>
      </c>
      <c r="D1074">
        <v>16</v>
      </c>
      <c r="E1074" s="1">
        <v>12</v>
      </c>
      <c r="F1074" s="5" t="s">
        <v>8227</v>
      </c>
      <c r="G1074" s="11">
        <f>IF(ISERROR(VLOOKUP(A1074,'図6他 KIC単語（親密度データが存在するもの）'!A:G,6,FALSE)),"", VLOOKUP(A1074,'図6他 KIC単語（親密度データが存在するもの）'!A:G,6,FALSE))</f>
        <v>5.875</v>
      </c>
      <c r="J1074" s="4">
        <f t="shared" si="16"/>
        <v>5.875</v>
      </c>
    </row>
    <row r="1075" spans="1:10" ht="13" x14ac:dyDescent="0.15">
      <c r="A1075" s="1">
        <v>1740</v>
      </c>
      <c r="B1075" s="1" t="s">
        <v>1938</v>
      </c>
      <c r="C1075" s="1">
        <v>1</v>
      </c>
      <c r="D1075">
        <v>1</v>
      </c>
      <c r="E1075" s="1">
        <v>12</v>
      </c>
      <c r="F1075" s="5" t="s">
        <v>10557</v>
      </c>
      <c r="G1075" s="11">
        <f>IF(ISERROR(VLOOKUP(A1075,'図6他 KIC単語（親密度データが存在するもの）'!A:G,6,FALSE)),"", VLOOKUP(A1075,'図6他 KIC単語（親密度データが存在するもの）'!A:G,6,FALSE))</f>
        <v>6.3120000000000003</v>
      </c>
      <c r="J1075" s="4">
        <f t="shared" si="16"/>
        <v>6.3120000000000003</v>
      </c>
    </row>
    <row r="1076" spans="1:10" ht="13" x14ac:dyDescent="0.15">
      <c r="A1076" s="1">
        <v>1741</v>
      </c>
      <c r="B1076" s="1" t="s">
        <v>1939</v>
      </c>
      <c r="C1076" s="1">
        <v>1</v>
      </c>
      <c r="D1076">
        <v>1</v>
      </c>
      <c r="E1076" s="1">
        <v>12</v>
      </c>
      <c r="F1076" s="5" t="s">
        <v>10558</v>
      </c>
      <c r="G1076" s="11">
        <f>IF(ISERROR(VLOOKUP(A1076,'図6他 KIC単語（親密度データが存在するもの）'!A:G,6,FALSE)),"", VLOOKUP(A1076,'図6他 KIC単語（親密度データが存在するもの）'!A:G,6,FALSE))</f>
        <v>6.0940000000000003</v>
      </c>
      <c r="J1076" s="4">
        <f t="shared" si="16"/>
        <v>6.0940000000000003</v>
      </c>
    </row>
    <row r="1077" spans="1:10" ht="13" x14ac:dyDescent="0.15">
      <c r="A1077" s="1">
        <v>1742</v>
      </c>
      <c r="B1077" s="1" t="s">
        <v>1940</v>
      </c>
      <c r="C1077" s="1">
        <v>9</v>
      </c>
      <c r="D1077">
        <v>9</v>
      </c>
      <c r="E1077" s="1">
        <v>12</v>
      </c>
      <c r="F1077" s="5" t="s">
        <v>9074</v>
      </c>
      <c r="G1077" s="11">
        <f>IF(ISERROR(VLOOKUP(A1077,'図6他 KIC単語（親密度データが存在するもの）'!A:G,6,FALSE)),"", VLOOKUP(A1077,'図6他 KIC単語（親密度データが存在するもの）'!A:G,6,FALSE))</f>
        <v>5.75</v>
      </c>
      <c r="J1077" s="4">
        <f t="shared" si="16"/>
        <v>5.75</v>
      </c>
    </row>
    <row r="1078" spans="1:10" ht="13" x14ac:dyDescent="0.15">
      <c r="A1078" s="1">
        <v>1743</v>
      </c>
      <c r="B1078" s="1" t="s">
        <v>1941</v>
      </c>
      <c r="C1078" s="1">
        <v>2</v>
      </c>
      <c r="D1078">
        <v>2</v>
      </c>
      <c r="E1078" s="1">
        <v>12</v>
      </c>
      <c r="F1078" s="5" t="s">
        <v>10528</v>
      </c>
      <c r="G1078" s="11">
        <f>IF(ISERROR(VLOOKUP(A1078,'図6他 KIC単語（親密度データが存在するもの）'!A:G,6,FALSE)),"", VLOOKUP(A1078,'図6他 KIC単語（親密度データが存在するもの）'!A:G,6,FALSE))</f>
        <v>5.5620000000000003</v>
      </c>
      <c r="J1078" s="4">
        <f t="shared" si="16"/>
        <v>5.5620000000000003</v>
      </c>
    </row>
    <row r="1079" spans="1:10" ht="13" x14ac:dyDescent="0.15">
      <c r="A1079" s="1">
        <v>1744</v>
      </c>
      <c r="B1079" s="1" t="s">
        <v>1942</v>
      </c>
      <c r="C1079" s="1">
        <v>2</v>
      </c>
      <c r="D1079">
        <v>2</v>
      </c>
      <c r="E1079" s="1">
        <v>12</v>
      </c>
      <c r="F1079" s="5" t="s">
        <v>10533</v>
      </c>
      <c r="G1079" s="11">
        <f>IF(ISERROR(VLOOKUP(A1079,'図6他 KIC単語（親密度データが存在するもの）'!A:G,6,FALSE)),"", VLOOKUP(A1079,'図6他 KIC単語（親密度データが存在するもの）'!A:G,6,FALSE))</f>
        <v>6.3440000000000003</v>
      </c>
      <c r="J1079" s="4">
        <f t="shared" si="16"/>
        <v>6.3440000000000003</v>
      </c>
    </row>
    <row r="1080" spans="1:10" ht="13" x14ac:dyDescent="0.15">
      <c r="A1080" s="1">
        <v>1745</v>
      </c>
      <c r="B1080" s="1" t="s">
        <v>1943</v>
      </c>
      <c r="C1080" s="1">
        <v>1</v>
      </c>
      <c r="D1080">
        <v>1</v>
      </c>
      <c r="E1080" s="1">
        <v>12</v>
      </c>
      <c r="F1080" s="5" t="s">
        <v>10558</v>
      </c>
      <c r="G1080" s="11">
        <f>IF(ISERROR(VLOOKUP(A1080,'図6他 KIC単語（親密度データが存在するもの）'!A:G,6,FALSE)),"", VLOOKUP(A1080,'図6他 KIC単語（親密度データが存在するもの）'!A:G,6,FALSE))</f>
        <v>5.5940000000000003</v>
      </c>
      <c r="J1080" s="4">
        <f t="shared" si="16"/>
        <v>5.5940000000000003</v>
      </c>
    </row>
    <row r="1081" spans="1:10" ht="13" x14ac:dyDescent="0.15">
      <c r="A1081" s="1">
        <v>1749</v>
      </c>
      <c r="B1081" s="1" t="s">
        <v>7973</v>
      </c>
      <c r="C1081" s="1">
        <v>1</v>
      </c>
      <c r="D1081">
        <v>1</v>
      </c>
      <c r="E1081" s="1">
        <v>12</v>
      </c>
      <c r="F1081" s="5" t="s">
        <v>10556</v>
      </c>
      <c r="G1081" s="11" t="str">
        <f>IF(ISERROR(VLOOKUP(A1081,'図6他 KIC単語（親密度データが存在するもの）'!A:G,6,FALSE)),"", VLOOKUP(A1081,'図6他 KIC単語（親密度データが存在するもの）'!A:G,6,FALSE))</f>
        <v/>
      </c>
      <c r="J1081" s="4" t="str">
        <f t="shared" si="16"/>
        <v/>
      </c>
    </row>
    <row r="1082" spans="1:10" ht="13" x14ac:dyDescent="0.15">
      <c r="A1082" s="1">
        <v>1750</v>
      </c>
      <c r="B1082" s="1" t="s">
        <v>7974</v>
      </c>
      <c r="C1082" s="1">
        <v>1</v>
      </c>
      <c r="D1082">
        <v>1</v>
      </c>
      <c r="E1082" s="1">
        <v>12</v>
      </c>
      <c r="F1082" s="5" t="s">
        <v>10556</v>
      </c>
      <c r="G1082" s="11" t="str">
        <f>IF(ISERROR(VLOOKUP(A1082,'図6他 KIC単語（親密度データが存在するもの）'!A:G,6,FALSE)),"", VLOOKUP(A1082,'図6他 KIC単語（親密度データが存在するもの）'!A:G,6,FALSE))</f>
        <v/>
      </c>
      <c r="J1082" s="4" t="str">
        <f t="shared" si="16"/>
        <v/>
      </c>
    </row>
    <row r="1083" spans="1:10" ht="13" x14ac:dyDescent="0.15">
      <c r="A1083" s="1">
        <v>1751</v>
      </c>
      <c r="B1083" s="1" t="s">
        <v>1947</v>
      </c>
      <c r="C1083" s="1">
        <v>3</v>
      </c>
      <c r="D1083">
        <v>3</v>
      </c>
      <c r="E1083" s="1">
        <v>12</v>
      </c>
      <c r="F1083" s="5" t="s">
        <v>10367</v>
      </c>
      <c r="G1083" s="11">
        <f>IF(ISERROR(VLOOKUP(A1083,'図6他 KIC単語（親密度データが存在するもの）'!A:G,6,FALSE)),"", VLOOKUP(A1083,'図6他 KIC単語（親密度データが存在するもの）'!A:G,6,FALSE))</f>
        <v>5.875</v>
      </c>
      <c r="J1083" s="4">
        <f t="shared" si="16"/>
        <v>5.875</v>
      </c>
    </row>
    <row r="1084" spans="1:10" ht="13" x14ac:dyDescent="0.15">
      <c r="A1084" s="1">
        <v>1752</v>
      </c>
      <c r="B1084" s="1" t="s">
        <v>261</v>
      </c>
      <c r="C1084" s="1">
        <v>2</v>
      </c>
      <c r="D1084">
        <v>2</v>
      </c>
      <c r="E1084" s="1">
        <v>12</v>
      </c>
      <c r="F1084" s="5" t="s">
        <v>10434</v>
      </c>
      <c r="G1084" s="11">
        <f>IF(ISERROR(VLOOKUP(A1084,'図6他 KIC単語（親密度データが存在するもの）'!A:G,6,FALSE)),"", VLOOKUP(A1084,'図6他 KIC単語（親密度データが存在するもの）'!A:G,6,FALSE))</f>
        <v>5.8440000000000003</v>
      </c>
      <c r="J1084" s="4">
        <f t="shared" si="16"/>
        <v>5.8440000000000003</v>
      </c>
    </row>
    <row r="1085" spans="1:10" ht="13" x14ac:dyDescent="0.15">
      <c r="A1085" s="1">
        <v>1753</v>
      </c>
      <c r="B1085" s="1" t="s">
        <v>1948</v>
      </c>
      <c r="C1085" s="1">
        <v>1</v>
      </c>
      <c r="D1085">
        <v>1</v>
      </c>
      <c r="E1085" s="1">
        <v>12</v>
      </c>
      <c r="F1085" s="5" t="s">
        <v>10556</v>
      </c>
      <c r="G1085" s="11">
        <f>IF(ISERROR(VLOOKUP(A1085,'図6他 KIC単語（親密度データが存在するもの）'!A:G,6,FALSE)),"", VLOOKUP(A1085,'図6他 KIC単語（親密度データが存在するもの）'!A:G,6,FALSE))</f>
        <v>4.9059999999999997</v>
      </c>
      <c r="J1085" s="4">
        <f t="shared" si="16"/>
        <v>4.9059999999999997</v>
      </c>
    </row>
    <row r="1086" spans="1:10" ht="13" x14ac:dyDescent="0.15">
      <c r="A1086" s="1">
        <v>1754</v>
      </c>
      <c r="B1086" s="1" t="s">
        <v>1949</v>
      </c>
      <c r="C1086" s="1">
        <v>8</v>
      </c>
      <c r="D1086">
        <v>8</v>
      </c>
      <c r="E1086" s="1">
        <v>12</v>
      </c>
      <c r="F1086" s="5" t="s">
        <v>9272</v>
      </c>
      <c r="G1086" s="11">
        <f>IF(ISERROR(VLOOKUP(A1086,'図6他 KIC単語（親密度データが存在するもの）'!A:G,6,FALSE)),"", VLOOKUP(A1086,'図6他 KIC単語（親密度データが存在するもの）'!A:G,6,FALSE))</f>
        <v>5.5620000000000003</v>
      </c>
      <c r="J1086" s="4">
        <f t="shared" si="16"/>
        <v>5.5620000000000003</v>
      </c>
    </row>
    <row r="1087" spans="1:10" ht="13" x14ac:dyDescent="0.15">
      <c r="A1087" s="1">
        <v>1755</v>
      </c>
      <c r="B1087" s="1" t="s">
        <v>1950</v>
      </c>
      <c r="C1087" s="1">
        <v>2</v>
      </c>
      <c r="D1087">
        <v>2</v>
      </c>
      <c r="E1087" s="1">
        <v>12</v>
      </c>
      <c r="F1087" s="5" t="s">
        <v>10532</v>
      </c>
      <c r="G1087" s="11">
        <f>IF(ISERROR(VLOOKUP(A1087,'図6他 KIC単語（親密度データが存在するもの）'!A:G,6,FALSE)),"", VLOOKUP(A1087,'図6他 KIC単語（親密度データが存在するもの）'!A:G,6,FALSE))</f>
        <v>5.7809999999999997</v>
      </c>
      <c r="J1087" s="4">
        <f t="shared" si="16"/>
        <v>5.7809999999999997</v>
      </c>
    </row>
    <row r="1088" spans="1:10" ht="13" x14ac:dyDescent="0.15">
      <c r="A1088" s="1">
        <v>1756</v>
      </c>
      <c r="B1088" s="1" t="s">
        <v>1951</v>
      </c>
      <c r="C1088" s="1">
        <v>1</v>
      </c>
      <c r="D1088">
        <v>1</v>
      </c>
      <c r="E1088" s="1">
        <v>18</v>
      </c>
      <c r="F1088" s="5" t="s">
        <v>10574</v>
      </c>
      <c r="G1088" s="11">
        <f>IF(ISERROR(VLOOKUP(A1088,'図6他 KIC単語（親密度データが存在するもの）'!A:G,6,FALSE)),"", VLOOKUP(A1088,'図6他 KIC単語（親密度データが存在するもの）'!A:G,6,FALSE))</f>
        <v>6.125</v>
      </c>
      <c r="J1088" s="4">
        <f t="shared" si="16"/>
        <v>6.125</v>
      </c>
    </row>
    <row r="1089" spans="1:10" ht="13" x14ac:dyDescent="0.15">
      <c r="A1089" s="1">
        <v>1757</v>
      </c>
      <c r="B1089" s="1" t="s">
        <v>78</v>
      </c>
      <c r="C1089" s="1">
        <v>18</v>
      </c>
      <c r="D1089">
        <v>18</v>
      </c>
      <c r="E1089" s="1">
        <v>5</v>
      </c>
      <c r="F1089" s="5" t="s">
        <v>10798</v>
      </c>
      <c r="G1089" s="11">
        <f>IF(ISERROR(VLOOKUP(A1089,'図6他 KIC単語（親密度データが存在するもの）'!A:G,6,FALSE)),"", VLOOKUP(A1089,'図6他 KIC単語（親密度データが存在するもの）'!A:G,6,FALSE))</f>
        <v>6</v>
      </c>
      <c r="H1089" s="7">
        <v>6</v>
      </c>
      <c r="I1089" s="7" t="s">
        <v>10797</v>
      </c>
      <c r="J1089" s="4">
        <f t="shared" si="16"/>
        <v>6</v>
      </c>
    </row>
    <row r="1090" spans="1:10" ht="13" x14ac:dyDescent="0.15">
      <c r="A1090" s="1">
        <v>1759</v>
      </c>
      <c r="B1090" s="1" t="s">
        <v>1953</v>
      </c>
      <c r="C1090" s="1">
        <v>5</v>
      </c>
      <c r="D1090">
        <v>5</v>
      </c>
      <c r="E1090" s="1">
        <v>12</v>
      </c>
      <c r="F1090" s="5" t="s">
        <v>9941</v>
      </c>
      <c r="G1090" s="11">
        <f>IF(ISERROR(VLOOKUP(A1090,'図6他 KIC単語（親密度データが存在するもの）'!A:G,6,FALSE)),"", VLOOKUP(A1090,'図6他 KIC単語（親密度データが存在するもの）'!A:G,6,FALSE))</f>
        <v>5.8120000000000003</v>
      </c>
      <c r="J1090" s="4">
        <f t="shared" si="16"/>
        <v>5.8120000000000003</v>
      </c>
    </row>
    <row r="1091" spans="1:10" ht="13" x14ac:dyDescent="0.15">
      <c r="A1091" s="1">
        <v>1763</v>
      </c>
      <c r="B1091" s="1" t="s">
        <v>1957</v>
      </c>
      <c r="C1091" s="1">
        <v>4</v>
      </c>
      <c r="D1091">
        <v>3</v>
      </c>
      <c r="E1091" s="1">
        <v>12</v>
      </c>
      <c r="F1091" s="5" t="s">
        <v>10114</v>
      </c>
      <c r="G1091" s="11">
        <f>IF(ISERROR(VLOOKUP(A1091,'図6他 KIC単語（親密度データが存在するもの）'!A:G,6,FALSE)),"", VLOOKUP(A1091,'図6他 KIC単語（親密度データが存在するもの）'!A:G,6,FALSE))</f>
        <v>6.125</v>
      </c>
      <c r="J1091" s="4">
        <f t="shared" ref="J1091:J1154" si="17">IF(IF(G1091&lt;&gt;"", G1091, H1091) = 0, "", IF(G1091&lt;&gt;"", G1091, H1091))</f>
        <v>6.125</v>
      </c>
    </row>
    <row r="1092" spans="1:10" ht="13" x14ac:dyDescent="0.15">
      <c r="A1092" s="1">
        <v>1764</v>
      </c>
      <c r="B1092" s="1" t="s">
        <v>1958</v>
      </c>
      <c r="C1092" s="1">
        <v>5</v>
      </c>
      <c r="D1092">
        <v>4</v>
      </c>
      <c r="E1092" s="1">
        <v>12</v>
      </c>
      <c r="F1092" s="5" t="s">
        <v>9940</v>
      </c>
      <c r="G1092" s="11">
        <f>IF(ISERROR(VLOOKUP(A1092,'図6他 KIC単語（親密度データが存在するもの）'!A:G,6,FALSE)),"", VLOOKUP(A1092,'図6他 KIC単語（親密度データが存在するもの）'!A:G,6,FALSE))</f>
        <v>6.0309999999999997</v>
      </c>
      <c r="J1092" s="4">
        <f t="shared" si="17"/>
        <v>6.0309999999999997</v>
      </c>
    </row>
    <row r="1093" spans="1:10" ht="13" x14ac:dyDescent="0.15">
      <c r="A1093" s="1">
        <v>1766</v>
      </c>
      <c r="B1093" s="1" t="s">
        <v>1960</v>
      </c>
      <c r="C1093" s="1">
        <v>2</v>
      </c>
      <c r="D1093">
        <v>2</v>
      </c>
      <c r="E1093" s="1">
        <v>12</v>
      </c>
      <c r="F1093" s="5" t="s">
        <v>10528</v>
      </c>
      <c r="G1093" s="11">
        <f>IF(ISERROR(VLOOKUP(A1093,'図6他 KIC単語（親密度データが存在するもの）'!A:G,6,FALSE)),"", VLOOKUP(A1093,'図6他 KIC単語（親密度データが存在するもの）'!A:G,6,FALSE))</f>
        <v>4.7190000000000003</v>
      </c>
      <c r="J1093" s="4">
        <f t="shared" si="17"/>
        <v>4.7190000000000003</v>
      </c>
    </row>
    <row r="1094" spans="1:10" ht="13" x14ac:dyDescent="0.15">
      <c r="A1094" s="1">
        <v>1767</v>
      </c>
      <c r="B1094" s="1" t="s">
        <v>1961</v>
      </c>
      <c r="C1094" s="1">
        <v>1</v>
      </c>
      <c r="D1094">
        <v>1</v>
      </c>
      <c r="E1094" s="1">
        <v>12</v>
      </c>
      <c r="F1094" s="5" t="s">
        <v>10556</v>
      </c>
      <c r="G1094" s="11">
        <f>IF(ISERROR(VLOOKUP(A1094,'図6他 KIC単語（親密度データが存在するもの）'!A:G,6,FALSE)),"", VLOOKUP(A1094,'図6他 KIC単語（親密度データが存在するもの）'!A:G,6,FALSE))</f>
        <v>5.1879999999999997</v>
      </c>
      <c r="J1094" s="4">
        <f t="shared" si="17"/>
        <v>5.1879999999999997</v>
      </c>
    </row>
    <row r="1095" spans="1:10" ht="13" x14ac:dyDescent="0.15">
      <c r="A1095" s="1">
        <v>1769</v>
      </c>
      <c r="B1095" s="1" t="s">
        <v>209</v>
      </c>
      <c r="C1095" s="1">
        <v>1</v>
      </c>
      <c r="D1095">
        <v>1</v>
      </c>
      <c r="E1095" s="1">
        <v>12</v>
      </c>
      <c r="F1095" s="5" t="s">
        <v>10570</v>
      </c>
      <c r="G1095" s="11">
        <f>IF(ISERROR(VLOOKUP(A1095,'図6他 KIC単語（親密度データが存在するもの）'!A:G,6,FALSE)),"", VLOOKUP(A1095,'図6他 KIC単語（親密度データが存在するもの）'!A:G,6,FALSE))</f>
        <v>5.7809999999999997</v>
      </c>
      <c r="J1095" s="4">
        <f t="shared" si="17"/>
        <v>5.7809999999999997</v>
      </c>
    </row>
    <row r="1096" spans="1:10" ht="13" x14ac:dyDescent="0.15">
      <c r="A1096" s="1">
        <v>1773</v>
      </c>
      <c r="B1096" s="1" t="s">
        <v>1965</v>
      </c>
      <c r="C1096" s="1">
        <v>6</v>
      </c>
      <c r="D1096">
        <v>6</v>
      </c>
      <c r="E1096" s="1">
        <v>12</v>
      </c>
      <c r="F1096" s="5" t="s">
        <v>9707</v>
      </c>
      <c r="G1096" s="11">
        <f>IF(ISERROR(VLOOKUP(A1096,'図6他 KIC単語（親密度データが存在するもの）'!A:G,6,FALSE)),"", VLOOKUP(A1096,'図6他 KIC単語（親密度データが存在するもの）'!A:G,6,FALSE))</f>
        <v>6.125</v>
      </c>
      <c r="J1096" s="4">
        <f t="shared" si="17"/>
        <v>6.125</v>
      </c>
    </row>
    <row r="1097" spans="1:10" ht="13" x14ac:dyDescent="0.15">
      <c r="A1097" s="1">
        <v>1774</v>
      </c>
      <c r="B1097" s="1" t="s">
        <v>7975</v>
      </c>
      <c r="C1097" s="1">
        <v>3</v>
      </c>
      <c r="D1097">
        <v>3</v>
      </c>
      <c r="E1097" s="1">
        <v>12</v>
      </c>
      <c r="F1097" s="5" t="s">
        <v>10399</v>
      </c>
      <c r="G1097" s="11" t="str">
        <f>IF(ISERROR(VLOOKUP(A1097,'図6他 KIC単語（親密度データが存在するもの）'!A:G,6,FALSE)),"", VLOOKUP(A1097,'図6他 KIC単語（親密度データが存在するもの）'!A:G,6,FALSE))</f>
        <v/>
      </c>
      <c r="J1097" s="4" t="str">
        <f t="shared" si="17"/>
        <v/>
      </c>
    </row>
    <row r="1098" spans="1:10" ht="13" x14ac:dyDescent="0.15">
      <c r="A1098" s="1">
        <v>1775</v>
      </c>
      <c r="B1098" s="1" t="s">
        <v>1966</v>
      </c>
      <c r="C1098" s="1">
        <v>2</v>
      </c>
      <c r="D1098">
        <v>2</v>
      </c>
      <c r="E1098" s="1">
        <v>12</v>
      </c>
      <c r="F1098" s="5" t="s">
        <v>10453</v>
      </c>
      <c r="G1098" s="11">
        <f>IF(ISERROR(VLOOKUP(A1098,'図6他 KIC単語（親密度データが存在するもの）'!A:G,6,FALSE)),"", VLOOKUP(A1098,'図6他 KIC単語（親密度データが存在するもの）'!A:G,6,FALSE))</f>
        <v>6.125</v>
      </c>
      <c r="J1098" s="4">
        <f t="shared" si="17"/>
        <v>6.125</v>
      </c>
    </row>
    <row r="1099" spans="1:10" ht="13" x14ac:dyDescent="0.15">
      <c r="A1099" s="1">
        <v>1778</v>
      </c>
      <c r="B1099" s="1" t="s">
        <v>1969</v>
      </c>
      <c r="C1099" s="1">
        <v>12</v>
      </c>
      <c r="D1099">
        <v>11</v>
      </c>
      <c r="E1099" s="1">
        <v>12</v>
      </c>
      <c r="F1099" s="5" t="s">
        <v>8556</v>
      </c>
      <c r="G1099" s="11">
        <f>IF(ISERROR(VLOOKUP(A1099,'図6他 KIC単語（親密度データが存在するもの）'!A:G,6,FALSE)),"", VLOOKUP(A1099,'図6他 KIC単語（親密度データが存在するもの）'!A:G,6,FALSE))</f>
        <v>6.125</v>
      </c>
      <c r="J1099" s="4">
        <f t="shared" si="17"/>
        <v>6.125</v>
      </c>
    </row>
    <row r="1100" spans="1:10" ht="13" x14ac:dyDescent="0.15">
      <c r="A1100" s="1">
        <v>1779</v>
      </c>
      <c r="B1100" s="1" t="s">
        <v>1970</v>
      </c>
      <c r="C1100" s="1">
        <v>3</v>
      </c>
      <c r="D1100">
        <v>3</v>
      </c>
      <c r="E1100" s="1">
        <v>12</v>
      </c>
      <c r="F1100" s="5" t="s">
        <v>10373</v>
      </c>
      <c r="G1100" s="11">
        <f>IF(ISERROR(VLOOKUP(A1100,'図6他 KIC単語（親密度データが存在するもの）'!A:G,6,FALSE)),"", VLOOKUP(A1100,'図6他 KIC単語（親密度データが存在するもの）'!A:G,6,FALSE))</f>
        <v>6.4379999999999997</v>
      </c>
      <c r="J1100" s="4">
        <f t="shared" si="17"/>
        <v>6.4379999999999997</v>
      </c>
    </row>
    <row r="1101" spans="1:10" ht="13" x14ac:dyDescent="0.15">
      <c r="A1101" s="1">
        <v>1780</v>
      </c>
      <c r="B1101" s="1" t="s">
        <v>1908</v>
      </c>
      <c r="C1101" s="1">
        <v>11</v>
      </c>
      <c r="D1101">
        <v>10</v>
      </c>
      <c r="E1101" s="1">
        <v>11</v>
      </c>
      <c r="F1101" s="5" t="s">
        <v>8682</v>
      </c>
      <c r="G1101" s="11">
        <f>IF(ISERROR(VLOOKUP(A1101,'図6他 KIC単語（親密度データが存在するもの）'!A:G,6,FALSE)),"", VLOOKUP(A1101,'図6他 KIC単語（親密度データが存在するもの）'!A:G,6,FALSE))</f>
        <v>6.25</v>
      </c>
      <c r="J1101" s="4">
        <f t="shared" si="17"/>
        <v>6.25</v>
      </c>
    </row>
    <row r="1102" spans="1:10" ht="13" x14ac:dyDescent="0.15">
      <c r="A1102" s="1">
        <v>1784</v>
      </c>
      <c r="B1102" s="1" t="s">
        <v>1974</v>
      </c>
      <c r="C1102" s="1">
        <v>17</v>
      </c>
      <c r="D1102">
        <v>16</v>
      </c>
      <c r="E1102" s="1">
        <v>12</v>
      </c>
      <c r="F1102" s="5" t="s">
        <v>8226</v>
      </c>
      <c r="G1102" s="11">
        <f>IF(ISERROR(VLOOKUP(A1102,'図6他 KIC単語（親密度データが存在するもの）'!A:G,6,FALSE)),"", VLOOKUP(A1102,'図6他 KIC単語（親密度データが存在するもの）'!A:G,6,FALSE))</f>
        <v>5.6879999999999997</v>
      </c>
      <c r="J1102" s="4">
        <f t="shared" si="17"/>
        <v>5.6879999999999997</v>
      </c>
    </row>
    <row r="1103" spans="1:10" ht="13" x14ac:dyDescent="0.15">
      <c r="A1103" s="1">
        <v>1786</v>
      </c>
      <c r="B1103" s="1" t="s">
        <v>1976</v>
      </c>
      <c r="C1103" s="1">
        <v>10</v>
      </c>
      <c r="D1103">
        <v>10</v>
      </c>
      <c r="E1103" s="1">
        <v>12</v>
      </c>
      <c r="F1103" s="5" t="s">
        <v>8877</v>
      </c>
      <c r="G1103" s="11">
        <f>IF(ISERROR(VLOOKUP(A1103,'図6他 KIC単語（親密度データが存在するもの）'!A:G,6,FALSE)),"", VLOOKUP(A1103,'図6他 KIC単語（親密度データが存在するもの）'!A:G,6,FALSE))</f>
        <v>5.3120000000000003</v>
      </c>
      <c r="J1103" s="4">
        <f t="shared" si="17"/>
        <v>5.3120000000000003</v>
      </c>
    </row>
    <row r="1104" spans="1:10" ht="13" x14ac:dyDescent="0.15">
      <c r="A1104" s="1">
        <v>1787</v>
      </c>
      <c r="B1104" s="1" t="s">
        <v>1500</v>
      </c>
      <c r="C1104" s="1">
        <v>4</v>
      </c>
      <c r="D1104">
        <v>4</v>
      </c>
      <c r="E1104" s="1">
        <v>7</v>
      </c>
      <c r="F1104" s="5" t="s">
        <v>10154</v>
      </c>
      <c r="G1104" s="11">
        <f>IF(ISERROR(VLOOKUP(A1104,'図6他 KIC単語（親密度データが存在するもの）'!A:G,6,FALSE)),"", VLOOKUP(A1104,'図6他 KIC単語（親密度データが存在するもの）'!A:G,6,FALSE))</f>
        <v>6.1879999999999997</v>
      </c>
      <c r="J1104" s="4">
        <f t="shared" si="17"/>
        <v>6.1879999999999997</v>
      </c>
    </row>
    <row r="1105" spans="1:10" ht="13" x14ac:dyDescent="0.15">
      <c r="A1105" s="1">
        <v>1788</v>
      </c>
      <c r="B1105" s="1" t="s">
        <v>1977</v>
      </c>
      <c r="C1105" s="1">
        <v>3</v>
      </c>
      <c r="D1105">
        <v>3</v>
      </c>
      <c r="E1105" s="1">
        <v>12</v>
      </c>
      <c r="F1105" s="5" t="s">
        <v>10259</v>
      </c>
      <c r="G1105" s="11">
        <f>IF(ISERROR(VLOOKUP(A1105,'図6他 KIC単語（親密度データが存在するもの）'!A:G,6,FALSE)),"", VLOOKUP(A1105,'図6他 KIC単語（親密度データが存在するもの）'!A:G,6,FALSE))</f>
        <v>6.2190000000000003</v>
      </c>
      <c r="J1105" s="4">
        <f t="shared" si="17"/>
        <v>6.2190000000000003</v>
      </c>
    </row>
    <row r="1106" spans="1:10" ht="13" x14ac:dyDescent="0.15">
      <c r="A1106" s="1">
        <v>1789</v>
      </c>
      <c r="B1106" s="1" t="s">
        <v>1978</v>
      </c>
      <c r="C1106" s="1">
        <v>3</v>
      </c>
      <c r="D1106">
        <v>3</v>
      </c>
      <c r="E1106" s="1">
        <v>12</v>
      </c>
      <c r="F1106" s="5" t="s">
        <v>10374</v>
      </c>
      <c r="G1106" s="11">
        <f>IF(ISERROR(VLOOKUP(A1106,'図6他 KIC単語（親密度データが存在するもの）'!A:G,6,FALSE)),"", VLOOKUP(A1106,'図6他 KIC単語（親密度データが存在するもの）'!A:G,6,FALSE))</f>
        <v>6.4690000000000003</v>
      </c>
      <c r="J1106" s="4">
        <f t="shared" si="17"/>
        <v>6.4690000000000003</v>
      </c>
    </row>
    <row r="1107" spans="1:10" ht="13" x14ac:dyDescent="0.15">
      <c r="A1107" s="1">
        <v>1791</v>
      </c>
      <c r="B1107" s="1" t="s">
        <v>1980</v>
      </c>
      <c r="C1107" s="1">
        <v>3</v>
      </c>
      <c r="D1107">
        <v>3</v>
      </c>
      <c r="E1107" s="1">
        <v>17</v>
      </c>
      <c r="F1107" s="5" t="s">
        <v>10362</v>
      </c>
      <c r="G1107" s="11">
        <f>IF(ISERROR(VLOOKUP(A1107,'図6他 KIC単語（親密度データが存在するもの）'!A:G,6,FALSE)),"", VLOOKUP(A1107,'図6他 KIC単語（親密度データが存在するもの）'!A:G,6,FALSE))</f>
        <v>6.25</v>
      </c>
      <c r="J1107" s="4">
        <f t="shared" si="17"/>
        <v>6.25</v>
      </c>
    </row>
    <row r="1108" spans="1:10" ht="13" x14ac:dyDescent="0.15">
      <c r="A1108" s="1">
        <v>1792</v>
      </c>
      <c r="B1108" s="1" t="s">
        <v>1981</v>
      </c>
      <c r="C1108" s="1">
        <v>8</v>
      </c>
      <c r="D1108">
        <v>8</v>
      </c>
      <c r="E1108" s="1">
        <v>17</v>
      </c>
      <c r="F1108" s="5" t="s">
        <v>9268</v>
      </c>
      <c r="G1108" s="11">
        <f>IF(ISERROR(VLOOKUP(A1108,'図6他 KIC単語（親密度データが存在するもの）'!A:G,6,FALSE)),"", VLOOKUP(A1108,'図6他 KIC単語（親密度データが存在するもの）'!A:G,6,FALSE))</f>
        <v>5.875</v>
      </c>
      <c r="J1108" s="4">
        <f t="shared" si="17"/>
        <v>5.875</v>
      </c>
    </row>
    <row r="1109" spans="1:10" ht="13" x14ac:dyDescent="0.15">
      <c r="A1109" s="1">
        <v>1793</v>
      </c>
      <c r="B1109" s="1" t="s">
        <v>1982</v>
      </c>
      <c r="C1109" s="1">
        <v>8</v>
      </c>
      <c r="D1109">
        <v>8</v>
      </c>
      <c r="E1109" s="1">
        <v>12</v>
      </c>
      <c r="F1109" s="5" t="s">
        <v>9273</v>
      </c>
      <c r="G1109" s="11">
        <f>IF(ISERROR(VLOOKUP(A1109,'図6他 KIC単語（親密度データが存在するもの）'!A:G,6,FALSE)),"", VLOOKUP(A1109,'図6他 KIC単語（親密度データが存在するもの）'!A:G,6,FALSE))</f>
        <v>5.9059999999999997</v>
      </c>
      <c r="J1109" s="4">
        <f t="shared" si="17"/>
        <v>5.9059999999999997</v>
      </c>
    </row>
    <row r="1110" spans="1:10" ht="13" x14ac:dyDescent="0.15">
      <c r="A1110" s="1">
        <v>1794</v>
      </c>
      <c r="B1110" s="1" t="s">
        <v>1983</v>
      </c>
      <c r="C1110" s="1">
        <v>15</v>
      </c>
      <c r="D1110">
        <v>15</v>
      </c>
      <c r="E1110" s="1">
        <v>12</v>
      </c>
      <c r="F1110" s="5" t="s">
        <v>8304</v>
      </c>
      <c r="G1110" s="11">
        <f>IF(ISERROR(VLOOKUP(A1110,'図6他 KIC単語（親密度データが存在するもの）'!A:G,6,FALSE)),"", VLOOKUP(A1110,'図6他 KIC単語（親密度データが存在するもの）'!A:G,6,FALSE))</f>
        <v>5.9059999999999997</v>
      </c>
      <c r="J1110" s="4">
        <f t="shared" si="17"/>
        <v>5.9059999999999997</v>
      </c>
    </row>
    <row r="1111" spans="1:10" ht="13" x14ac:dyDescent="0.15">
      <c r="A1111" s="1">
        <v>1795</v>
      </c>
      <c r="B1111" s="1" t="s">
        <v>1984</v>
      </c>
      <c r="C1111" s="1">
        <v>1</v>
      </c>
      <c r="D1111">
        <v>1</v>
      </c>
      <c r="E1111" s="1">
        <v>12</v>
      </c>
      <c r="F1111" s="5" t="s">
        <v>10556</v>
      </c>
      <c r="G1111" s="11">
        <f>IF(ISERROR(VLOOKUP(A1111,'図6他 KIC単語（親密度データが存在するもの）'!A:G,6,FALSE)),"", VLOOKUP(A1111,'図6他 KIC単語（親密度データが存在するもの）'!A:G,6,FALSE))</f>
        <v>5.4059999999999997</v>
      </c>
      <c r="J1111" s="4">
        <f t="shared" si="17"/>
        <v>5.4059999999999997</v>
      </c>
    </row>
    <row r="1112" spans="1:10" ht="13" x14ac:dyDescent="0.15">
      <c r="A1112" s="1">
        <v>1797</v>
      </c>
      <c r="B1112" s="1" t="s">
        <v>1985</v>
      </c>
      <c r="C1112" s="1">
        <v>1</v>
      </c>
      <c r="D1112">
        <v>1</v>
      </c>
      <c r="E1112" s="1">
        <v>12</v>
      </c>
      <c r="F1112" s="5" t="s">
        <v>10556</v>
      </c>
      <c r="G1112" s="11">
        <f>IF(ISERROR(VLOOKUP(A1112,'図6他 KIC単語（親密度データが存在するもの）'!A:G,6,FALSE)),"", VLOOKUP(A1112,'図6他 KIC単語（親密度データが存在するもの）'!A:G,6,FALSE))</f>
        <v>5.125</v>
      </c>
      <c r="J1112" s="4">
        <f t="shared" si="17"/>
        <v>5.125</v>
      </c>
    </row>
    <row r="1113" spans="1:10" ht="13" x14ac:dyDescent="0.15">
      <c r="A1113" s="1">
        <v>1798</v>
      </c>
      <c r="B1113" s="1" t="s">
        <v>1986</v>
      </c>
      <c r="C1113" s="1">
        <v>1</v>
      </c>
      <c r="D1113">
        <v>1</v>
      </c>
      <c r="E1113" s="1">
        <v>13</v>
      </c>
      <c r="F1113" s="5" t="s">
        <v>10579</v>
      </c>
      <c r="G1113" s="11">
        <f>IF(ISERROR(VLOOKUP(A1113,'図6他 KIC単語（親密度データが存在するもの）'!A:G,6,FALSE)),"", VLOOKUP(A1113,'図6他 KIC単語（親密度データが存在するもの）'!A:G,6,FALSE))</f>
        <v>6.25</v>
      </c>
      <c r="J1113" s="4">
        <f t="shared" si="17"/>
        <v>6.25</v>
      </c>
    </row>
    <row r="1114" spans="1:10" ht="13" x14ac:dyDescent="0.15">
      <c r="A1114" s="1">
        <v>1799</v>
      </c>
      <c r="B1114" s="1" t="s">
        <v>1532</v>
      </c>
      <c r="C1114" s="1">
        <v>6</v>
      </c>
      <c r="D1114">
        <v>6</v>
      </c>
      <c r="E1114" s="1">
        <v>13</v>
      </c>
      <c r="F1114" s="5" t="s">
        <v>9706</v>
      </c>
      <c r="G1114" s="11">
        <f>IF(ISERROR(VLOOKUP(A1114,'図6他 KIC単語（親密度データが存在するもの）'!A:G,6,FALSE)),"", VLOOKUP(A1114,'図6他 KIC単語（親密度データが存在するもの）'!A:G,6,FALSE))</f>
        <v>6.125</v>
      </c>
      <c r="J1114" s="4">
        <f t="shared" si="17"/>
        <v>6.125</v>
      </c>
    </row>
    <row r="1115" spans="1:10" ht="13" x14ac:dyDescent="0.15">
      <c r="A1115" s="1">
        <v>1803</v>
      </c>
      <c r="B1115" s="1" t="s">
        <v>1990</v>
      </c>
      <c r="C1115" s="1">
        <v>8</v>
      </c>
      <c r="D1115">
        <v>8</v>
      </c>
      <c r="E1115" s="1">
        <v>13</v>
      </c>
      <c r="F1115" s="5" t="s">
        <v>9271</v>
      </c>
      <c r="G1115" s="11">
        <f>IF(ISERROR(VLOOKUP(A1115,'図6他 KIC単語（親密度データが存在するもの）'!A:G,6,FALSE)),"", VLOOKUP(A1115,'図6他 KIC単語（親密度データが存在するもの）'!A:G,6,FALSE))</f>
        <v>6.1879999999999997</v>
      </c>
      <c r="J1115" s="4">
        <f t="shared" si="17"/>
        <v>6.1879999999999997</v>
      </c>
    </row>
    <row r="1116" spans="1:10" ht="13" x14ac:dyDescent="0.15">
      <c r="A1116" s="1">
        <v>1804</v>
      </c>
      <c r="B1116" s="1" t="s">
        <v>1991</v>
      </c>
      <c r="C1116" s="1">
        <v>16</v>
      </c>
      <c r="D1116">
        <v>16</v>
      </c>
      <c r="E1116" s="1">
        <v>13</v>
      </c>
      <c r="F1116" s="5" t="s">
        <v>8262</v>
      </c>
      <c r="G1116" s="11">
        <f>IF(ISERROR(VLOOKUP(A1116,'図6他 KIC単語（親密度データが存在するもの）'!A:G,6,FALSE)),"", VLOOKUP(A1116,'図6他 KIC単語（親密度データが存在するもの）'!A:G,6,FALSE))</f>
        <v>5.9139999999999997</v>
      </c>
      <c r="J1116" s="4">
        <f t="shared" si="17"/>
        <v>5.9139999999999997</v>
      </c>
    </row>
    <row r="1117" spans="1:10" ht="13" x14ac:dyDescent="0.15">
      <c r="A1117" s="1">
        <v>1805</v>
      </c>
      <c r="B1117" s="1" t="s">
        <v>1992</v>
      </c>
      <c r="C1117" s="1">
        <v>1</v>
      </c>
      <c r="D1117">
        <v>1</v>
      </c>
      <c r="E1117" s="1">
        <v>13</v>
      </c>
      <c r="F1117" s="5" t="s">
        <v>10574</v>
      </c>
      <c r="G1117" s="11">
        <f>IF(ISERROR(VLOOKUP(A1117,'図6他 KIC単語（親密度データが存在するもの）'!A:G,6,FALSE)),"", VLOOKUP(A1117,'図6他 KIC単語（親密度データが存在するもの）'!A:G,6,FALSE))</f>
        <v>5.4059999999999997</v>
      </c>
      <c r="J1117" s="4">
        <f t="shared" si="17"/>
        <v>5.4059999999999997</v>
      </c>
    </row>
    <row r="1118" spans="1:10" ht="13" x14ac:dyDescent="0.15">
      <c r="A1118" s="1">
        <v>1807</v>
      </c>
      <c r="B1118" s="1" t="s">
        <v>1994</v>
      </c>
      <c r="C1118" s="1">
        <v>1</v>
      </c>
      <c r="D1118">
        <v>1</v>
      </c>
      <c r="E1118" s="1">
        <v>13</v>
      </c>
      <c r="F1118" s="5" t="s">
        <v>10556</v>
      </c>
      <c r="G1118" s="11">
        <f>IF(ISERROR(VLOOKUP(A1118,'図6他 KIC単語（親密度データが存在するもの）'!A:G,6,FALSE)),"", VLOOKUP(A1118,'図6他 KIC単語（親密度データが存在するもの）'!A:G,6,FALSE))</f>
        <v>5.75</v>
      </c>
      <c r="J1118" s="4">
        <f t="shared" si="17"/>
        <v>5.75</v>
      </c>
    </row>
    <row r="1119" spans="1:10" ht="13" x14ac:dyDescent="0.15">
      <c r="A1119" s="1">
        <v>1808</v>
      </c>
      <c r="B1119" s="1" t="s">
        <v>1995</v>
      </c>
      <c r="C1119" s="1">
        <v>1</v>
      </c>
      <c r="D1119">
        <v>1</v>
      </c>
      <c r="E1119" s="1">
        <v>13</v>
      </c>
      <c r="F1119" s="5" t="s">
        <v>10556</v>
      </c>
      <c r="G1119" s="11">
        <f>IF(ISERROR(VLOOKUP(A1119,'図6他 KIC単語（親密度データが存在するもの）'!A:G,6,FALSE)),"", VLOOKUP(A1119,'図6他 KIC単語（親密度データが存在するもの）'!A:G,6,FALSE))</f>
        <v>5.75</v>
      </c>
      <c r="J1119" s="4">
        <f t="shared" si="17"/>
        <v>5.75</v>
      </c>
    </row>
    <row r="1120" spans="1:10" ht="13" x14ac:dyDescent="0.15">
      <c r="A1120" s="1">
        <v>1811</v>
      </c>
      <c r="B1120" s="1" t="s">
        <v>1998</v>
      </c>
      <c r="C1120" s="1">
        <v>2</v>
      </c>
      <c r="D1120">
        <v>2</v>
      </c>
      <c r="E1120" s="1">
        <v>13</v>
      </c>
      <c r="F1120" s="5" t="s">
        <v>10528</v>
      </c>
      <c r="G1120" s="11">
        <f>IF(ISERROR(VLOOKUP(A1120,'図6他 KIC単語（親密度データが存在するもの）'!A:G,6,FALSE)),"", VLOOKUP(A1120,'図6他 KIC単語（親密度データが存在するもの）'!A:G,6,FALSE))</f>
        <v>3.9380000000000002</v>
      </c>
      <c r="J1120" s="4">
        <f t="shared" si="17"/>
        <v>3.9380000000000002</v>
      </c>
    </row>
    <row r="1121" spans="1:10" ht="13" x14ac:dyDescent="0.15">
      <c r="A1121" s="1">
        <v>1813</v>
      </c>
      <c r="B1121" s="1" t="s">
        <v>2000</v>
      </c>
      <c r="C1121" s="1">
        <v>2</v>
      </c>
      <c r="D1121">
        <v>2</v>
      </c>
      <c r="E1121" s="1">
        <v>13</v>
      </c>
      <c r="F1121" s="5" t="s">
        <v>10526</v>
      </c>
      <c r="G1121" s="11">
        <f>IF(ISERROR(VLOOKUP(A1121,'図6他 KIC単語（親密度データが存在するもの）'!A:G,6,FALSE)),"", VLOOKUP(A1121,'図6他 KIC単語（親密度データが存在するもの）'!A:G,6,FALSE))</f>
        <v>5.7809999999999997</v>
      </c>
      <c r="J1121" s="4">
        <f t="shared" si="17"/>
        <v>5.7809999999999997</v>
      </c>
    </row>
    <row r="1122" spans="1:10" ht="13" x14ac:dyDescent="0.15">
      <c r="A1122" s="1">
        <v>1816</v>
      </c>
      <c r="B1122" s="1" t="s">
        <v>2003</v>
      </c>
      <c r="C1122" s="1">
        <v>1</v>
      </c>
      <c r="D1122">
        <v>1</v>
      </c>
      <c r="E1122" s="1">
        <v>13</v>
      </c>
      <c r="F1122" s="5" t="s">
        <v>10556</v>
      </c>
      <c r="G1122" s="11">
        <f>IF(ISERROR(VLOOKUP(A1122,'図6他 KIC単語（親密度データが存在するもの）'!A:G,6,FALSE)),"", VLOOKUP(A1122,'図6他 KIC単語（親密度データが存在するもの）'!A:G,6,FALSE))</f>
        <v>5.5</v>
      </c>
      <c r="J1122" s="4">
        <f t="shared" si="17"/>
        <v>5.5</v>
      </c>
    </row>
    <row r="1123" spans="1:10" ht="13" x14ac:dyDescent="0.15">
      <c r="A1123" s="1">
        <v>1817</v>
      </c>
      <c r="B1123" s="1" t="s">
        <v>1995</v>
      </c>
      <c r="C1123" s="1">
        <v>1</v>
      </c>
      <c r="D1123">
        <v>1</v>
      </c>
      <c r="E1123" s="1">
        <v>13</v>
      </c>
      <c r="F1123" s="5" t="s">
        <v>10556</v>
      </c>
      <c r="G1123" s="11">
        <f>IF(ISERROR(VLOOKUP(A1123,'図6他 KIC単語（親密度データが存在するもの）'!A:G,6,FALSE)),"", VLOOKUP(A1123,'図6他 KIC単語（親密度データが存在するもの）'!A:G,6,FALSE))</f>
        <v>5.75</v>
      </c>
      <c r="J1123" s="4">
        <f t="shared" si="17"/>
        <v>5.75</v>
      </c>
    </row>
    <row r="1124" spans="1:10" ht="13" x14ac:dyDescent="0.15">
      <c r="A1124" s="1">
        <v>1818</v>
      </c>
      <c r="B1124" s="1" t="s">
        <v>2004</v>
      </c>
      <c r="C1124" s="1">
        <v>7</v>
      </c>
      <c r="D1124">
        <v>7</v>
      </c>
      <c r="E1124" s="1">
        <v>53</v>
      </c>
      <c r="F1124" s="5" t="s">
        <v>9433</v>
      </c>
      <c r="G1124" s="11">
        <f>IF(ISERROR(VLOOKUP(A1124,'図6他 KIC単語（親密度データが存在するもの）'!A:G,6,FALSE)),"", VLOOKUP(A1124,'図6他 KIC単語（親密度データが存在するもの）'!A:G,6,FALSE))</f>
        <v>6</v>
      </c>
      <c r="J1124" s="4">
        <f t="shared" si="17"/>
        <v>6</v>
      </c>
    </row>
    <row r="1125" spans="1:10" ht="13" x14ac:dyDescent="0.15">
      <c r="A1125" s="1">
        <v>1824</v>
      </c>
      <c r="B1125" s="1" t="s">
        <v>2008</v>
      </c>
      <c r="C1125" s="1">
        <v>14</v>
      </c>
      <c r="D1125">
        <v>13</v>
      </c>
      <c r="E1125" s="1">
        <v>13</v>
      </c>
      <c r="F1125" s="5" t="s">
        <v>8368</v>
      </c>
      <c r="G1125" s="11">
        <f>IF(ISERROR(VLOOKUP(A1125,'図6他 KIC単語（親密度データが存在するもの）'!A:G,6,FALSE)),"", VLOOKUP(A1125,'図6他 KIC単語（親密度データが存在するもの）'!A:G,6,FALSE))</f>
        <v>5.4059999999999997</v>
      </c>
      <c r="J1125" s="4">
        <f t="shared" si="17"/>
        <v>5.4059999999999997</v>
      </c>
    </row>
    <row r="1126" spans="1:10" ht="13" x14ac:dyDescent="0.15">
      <c r="A1126" s="1">
        <v>1826</v>
      </c>
      <c r="B1126" s="1" t="s">
        <v>2009</v>
      </c>
      <c r="C1126" s="1">
        <v>1</v>
      </c>
      <c r="D1126">
        <v>1</v>
      </c>
      <c r="E1126" s="1">
        <v>13</v>
      </c>
      <c r="F1126" s="5" t="s">
        <v>10569</v>
      </c>
      <c r="G1126" s="11">
        <f>IF(ISERROR(VLOOKUP(A1126,'図6他 KIC単語（親密度データが存在するもの）'!A:G,6,FALSE)),"", VLOOKUP(A1126,'図6他 KIC単語（親密度データが存在するもの）'!A:G,6,FALSE))</f>
        <v>5.4690000000000003</v>
      </c>
      <c r="J1126" s="4">
        <f t="shared" si="17"/>
        <v>5.4690000000000003</v>
      </c>
    </row>
    <row r="1127" spans="1:10" ht="13" x14ac:dyDescent="0.15">
      <c r="A1127" s="1">
        <v>1827</v>
      </c>
      <c r="B1127" s="1" t="s">
        <v>2010</v>
      </c>
      <c r="C1127" s="1">
        <v>1</v>
      </c>
      <c r="D1127">
        <v>1</v>
      </c>
      <c r="E1127" s="1">
        <v>63</v>
      </c>
      <c r="F1127" s="5" t="s">
        <v>10569</v>
      </c>
      <c r="G1127" s="11">
        <f>IF(ISERROR(VLOOKUP(A1127,'図6他 KIC単語（親密度データが存在するもの）'!A:G,6,FALSE)),"", VLOOKUP(A1127,'図6他 KIC単語（親密度データが存在するもの）'!A:G,6,FALSE))</f>
        <v>6.4379999999999997</v>
      </c>
      <c r="J1127" s="4">
        <f t="shared" si="17"/>
        <v>6.4379999999999997</v>
      </c>
    </row>
    <row r="1128" spans="1:10" ht="13" x14ac:dyDescent="0.15">
      <c r="A1128" s="1">
        <v>1828</v>
      </c>
      <c r="B1128" s="1" t="s">
        <v>2011</v>
      </c>
      <c r="C1128" s="1">
        <v>3</v>
      </c>
      <c r="D1128">
        <v>3</v>
      </c>
      <c r="E1128" s="1">
        <v>99</v>
      </c>
      <c r="F1128" s="5" t="s">
        <v>10255</v>
      </c>
      <c r="G1128" s="11">
        <f>IF(ISERROR(VLOOKUP(A1128,'図6他 KIC単語（親密度データが存在するもの）'!A:G,6,FALSE)),"", VLOOKUP(A1128,'図6他 KIC単語（親密度データが存在するもの）'!A:G,6,FALSE))</f>
        <v>5.625</v>
      </c>
      <c r="J1128" s="4">
        <f t="shared" si="17"/>
        <v>5.625</v>
      </c>
    </row>
    <row r="1129" spans="1:10" ht="13" x14ac:dyDescent="0.15">
      <c r="A1129" s="1">
        <v>1829</v>
      </c>
      <c r="B1129" s="1" t="s">
        <v>2012</v>
      </c>
      <c r="C1129" s="1">
        <v>1</v>
      </c>
      <c r="D1129">
        <v>1</v>
      </c>
      <c r="E1129" s="1">
        <v>13</v>
      </c>
      <c r="F1129" s="5" t="s">
        <v>10556</v>
      </c>
      <c r="G1129" s="11">
        <f>IF(ISERROR(VLOOKUP(A1129,'図6他 KIC単語（親密度データが存在するもの）'!A:G,6,FALSE)),"", VLOOKUP(A1129,'図6他 KIC単語（親密度データが存在するもの）'!A:G,6,FALSE))</f>
        <v>4.7809999999999997</v>
      </c>
      <c r="J1129" s="4">
        <f t="shared" si="17"/>
        <v>4.7809999999999997</v>
      </c>
    </row>
    <row r="1130" spans="1:10" ht="13" x14ac:dyDescent="0.15">
      <c r="A1130" s="1">
        <v>1830</v>
      </c>
      <c r="B1130" s="1" t="s">
        <v>2013</v>
      </c>
      <c r="C1130" s="1">
        <v>3</v>
      </c>
      <c r="D1130">
        <v>3</v>
      </c>
      <c r="E1130" s="1">
        <v>13</v>
      </c>
      <c r="F1130" s="5" t="s">
        <v>10370</v>
      </c>
      <c r="G1130" s="11">
        <f>IF(ISERROR(VLOOKUP(A1130,'図6他 KIC単語（親密度データが存在するもの）'!A:G,6,FALSE)),"", VLOOKUP(A1130,'図6他 KIC単語（親密度データが存在するもの）'!A:G,6,FALSE))</f>
        <v>5.9379999999999997</v>
      </c>
      <c r="J1130" s="4">
        <f t="shared" si="17"/>
        <v>5.9379999999999997</v>
      </c>
    </row>
    <row r="1131" spans="1:10" ht="13" x14ac:dyDescent="0.15">
      <c r="A1131" s="1">
        <v>1832</v>
      </c>
      <c r="B1131" s="1" t="s">
        <v>1652</v>
      </c>
      <c r="C1131" s="1">
        <v>16</v>
      </c>
      <c r="D1131">
        <v>15</v>
      </c>
      <c r="E1131" s="1">
        <v>8</v>
      </c>
      <c r="F1131" s="5" t="s">
        <v>8266</v>
      </c>
      <c r="G1131" s="11">
        <f>IF(ISERROR(VLOOKUP(A1131,'図6他 KIC単語（親密度データが存在するもの）'!A:G,6,FALSE)),"", VLOOKUP(A1131,'図6他 KIC単語（親密度データが存在するもの）'!A:G,6,FALSE))</f>
        <v>6.0309999999999997</v>
      </c>
      <c r="J1131" s="4">
        <f t="shared" si="17"/>
        <v>6.0309999999999997</v>
      </c>
    </row>
    <row r="1132" spans="1:10" ht="13" x14ac:dyDescent="0.15">
      <c r="A1132" s="1">
        <v>1833</v>
      </c>
      <c r="B1132" s="1" t="s">
        <v>2015</v>
      </c>
      <c r="C1132" s="1">
        <v>1</v>
      </c>
      <c r="D1132">
        <v>1</v>
      </c>
      <c r="E1132" s="1">
        <v>13</v>
      </c>
      <c r="F1132" s="5" t="s">
        <v>10574</v>
      </c>
      <c r="G1132" s="11">
        <f>IF(ISERROR(VLOOKUP(A1132,'図6他 KIC単語（親密度データが存在するもの）'!A:G,6,FALSE)),"", VLOOKUP(A1132,'図6他 KIC単語（親密度データが存在するもの）'!A:G,6,FALSE))</f>
        <v>6.0620000000000003</v>
      </c>
      <c r="J1132" s="4">
        <f t="shared" si="17"/>
        <v>6.0620000000000003</v>
      </c>
    </row>
    <row r="1133" spans="1:10" ht="13" x14ac:dyDescent="0.15">
      <c r="A1133" s="1">
        <v>1834</v>
      </c>
      <c r="B1133" s="1" t="s">
        <v>2016</v>
      </c>
      <c r="C1133" s="1">
        <v>10</v>
      </c>
      <c r="D1133">
        <v>9</v>
      </c>
      <c r="E1133" s="1">
        <v>13</v>
      </c>
      <c r="F1133" s="5" t="s">
        <v>8875</v>
      </c>
      <c r="G1133" s="11">
        <f>IF(ISERROR(VLOOKUP(A1133,'図6他 KIC単語（親密度データが存在するもの）'!A:G,6,FALSE)),"", VLOOKUP(A1133,'図6他 KIC単語（親密度データが存在するもの）'!A:G,6,FALSE))</f>
        <v>5.2809999999999997</v>
      </c>
      <c r="J1133" s="4">
        <f t="shared" si="17"/>
        <v>5.2809999999999997</v>
      </c>
    </row>
    <row r="1134" spans="1:10" ht="13" x14ac:dyDescent="0.15">
      <c r="A1134" s="1">
        <v>1835</v>
      </c>
      <c r="B1134" s="1" t="s">
        <v>7976</v>
      </c>
      <c r="C1134" s="1">
        <v>21</v>
      </c>
      <c r="D1134">
        <v>20</v>
      </c>
      <c r="E1134" s="1">
        <v>13</v>
      </c>
      <c r="F1134" s="5" t="s">
        <v>10784</v>
      </c>
      <c r="G1134" s="11" t="str">
        <f>IF(ISERROR(VLOOKUP(A1134,'図6他 KIC単語（親密度データが存在するもの）'!A:G,6,FALSE)),"", VLOOKUP(A1134,'図6他 KIC単語（親密度データが存在するもの）'!A:G,6,FALSE))</f>
        <v/>
      </c>
      <c r="H1134" s="7">
        <v>4.75</v>
      </c>
      <c r="I1134" s="7" t="s">
        <v>10785</v>
      </c>
      <c r="J1134" s="4">
        <f t="shared" si="17"/>
        <v>4.75</v>
      </c>
    </row>
    <row r="1135" spans="1:10" ht="13" x14ac:dyDescent="0.15">
      <c r="A1135" s="1">
        <v>1836</v>
      </c>
      <c r="B1135" s="1" t="s">
        <v>7977</v>
      </c>
      <c r="C1135" s="1">
        <v>1</v>
      </c>
      <c r="D1135">
        <v>1</v>
      </c>
      <c r="E1135" s="1">
        <v>13</v>
      </c>
      <c r="F1135" s="5" t="s">
        <v>10556</v>
      </c>
      <c r="G1135" s="11" t="str">
        <f>IF(ISERROR(VLOOKUP(A1135,'図6他 KIC単語（親密度データが存在するもの）'!A:G,6,FALSE)),"", VLOOKUP(A1135,'図6他 KIC単語（親密度データが存在するもの）'!A:G,6,FALSE))</f>
        <v/>
      </c>
      <c r="J1135" s="4" t="str">
        <f t="shared" si="17"/>
        <v/>
      </c>
    </row>
    <row r="1136" spans="1:10" ht="13" x14ac:dyDescent="0.15">
      <c r="A1136" s="1">
        <v>1837</v>
      </c>
      <c r="B1136" s="1" t="s">
        <v>2017</v>
      </c>
      <c r="C1136" s="1">
        <v>9</v>
      </c>
      <c r="D1136">
        <v>9</v>
      </c>
      <c r="E1136" s="1">
        <v>13</v>
      </c>
      <c r="F1136" s="5" t="s">
        <v>9073</v>
      </c>
      <c r="G1136" s="11">
        <f>IF(ISERROR(VLOOKUP(A1136,'図6他 KIC単語（親密度データが存在するもの）'!A:G,6,FALSE)),"", VLOOKUP(A1136,'図6他 KIC単語（親密度データが存在するもの）'!A:G,6,FALSE))</f>
        <v>6.0620000000000003</v>
      </c>
      <c r="J1136" s="4">
        <f t="shared" si="17"/>
        <v>6.0620000000000003</v>
      </c>
    </row>
    <row r="1137" spans="1:10" ht="13" x14ac:dyDescent="0.15">
      <c r="A1137" s="1">
        <v>1838</v>
      </c>
      <c r="B1137" s="1" t="s">
        <v>2018</v>
      </c>
      <c r="C1137" s="1">
        <v>17</v>
      </c>
      <c r="D1137">
        <v>17</v>
      </c>
      <c r="E1137" s="1">
        <v>13</v>
      </c>
      <c r="F1137" s="5" t="s">
        <v>8225</v>
      </c>
      <c r="G1137" s="11">
        <f>IF(ISERROR(VLOOKUP(A1137,'図6他 KIC単語（親密度データが存在するもの）'!A:G,6,FALSE)),"", VLOOKUP(A1137,'図6他 KIC単語（親密度データが存在するもの）'!A:G,6,FALSE))</f>
        <v>5.0309999999999997</v>
      </c>
      <c r="J1137" s="4">
        <f t="shared" si="17"/>
        <v>5.0309999999999997</v>
      </c>
    </row>
    <row r="1138" spans="1:10" ht="13" x14ac:dyDescent="0.15">
      <c r="A1138" s="1">
        <v>1839</v>
      </c>
      <c r="B1138" s="1" t="s">
        <v>2019</v>
      </c>
      <c r="C1138" s="1">
        <v>2</v>
      </c>
      <c r="D1138">
        <v>2</v>
      </c>
      <c r="E1138" s="1">
        <v>13</v>
      </c>
      <c r="F1138" s="5" t="s">
        <v>10482</v>
      </c>
      <c r="G1138" s="11">
        <f>IF(ISERROR(VLOOKUP(A1138,'図6他 KIC単語（親密度データが存在するもの）'!A:G,6,FALSE)),"", VLOOKUP(A1138,'図6他 KIC単語（親密度データが存在するもの）'!A:G,6,FALSE))</f>
        <v>5.875</v>
      </c>
      <c r="J1138" s="4">
        <f t="shared" si="17"/>
        <v>5.875</v>
      </c>
    </row>
    <row r="1139" spans="1:10" ht="13" x14ac:dyDescent="0.15">
      <c r="A1139" s="1">
        <v>1840</v>
      </c>
      <c r="B1139" s="1" t="s">
        <v>2020</v>
      </c>
      <c r="C1139" s="1">
        <v>7</v>
      </c>
      <c r="D1139">
        <v>6</v>
      </c>
      <c r="E1139" s="1">
        <v>13</v>
      </c>
      <c r="F1139" s="5" t="s">
        <v>9490</v>
      </c>
      <c r="G1139" s="11">
        <f>IF(ISERROR(VLOOKUP(A1139,'図6他 KIC単語（親密度データが存在するもの）'!A:G,6,FALSE)),"", VLOOKUP(A1139,'図6他 KIC単語（親密度データが存在するもの）'!A:G,6,FALSE))</f>
        <v>5.8120000000000003</v>
      </c>
      <c r="J1139" s="4">
        <f t="shared" si="17"/>
        <v>5.8120000000000003</v>
      </c>
    </row>
    <row r="1140" spans="1:10" ht="13" x14ac:dyDescent="0.15">
      <c r="A1140" s="1">
        <v>1841</v>
      </c>
      <c r="B1140" s="1" t="s">
        <v>2021</v>
      </c>
      <c r="C1140" s="1">
        <v>7</v>
      </c>
      <c r="D1140">
        <v>6</v>
      </c>
      <c r="E1140" s="1">
        <v>101</v>
      </c>
      <c r="F1140" s="5" t="s">
        <v>9374</v>
      </c>
      <c r="G1140" s="11">
        <f>IF(ISERROR(VLOOKUP(A1140,'図6他 KIC単語（親密度データが存在するもの）'!A:G,6,FALSE)),"", VLOOKUP(A1140,'図6他 KIC単語（親密度データが存在するもの）'!A:G,6,FALSE))</f>
        <v>5.875</v>
      </c>
      <c r="J1140" s="4">
        <f t="shared" si="17"/>
        <v>5.875</v>
      </c>
    </row>
    <row r="1141" spans="1:10" ht="13" x14ac:dyDescent="0.15">
      <c r="A1141" s="1">
        <v>1842</v>
      </c>
      <c r="B1141" s="1" t="s">
        <v>2022</v>
      </c>
      <c r="C1141" s="1">
        <v>3</v>
      </c>
      <c r="D1141">
        <v>3</v>
      </c>
      <c r="E1141" s="1">
        <v>13</v>
      </c>
      <c r="F1141" s="5" t="s">
        <v>10372</v>
      </c>
      <c r="G1141" s="11">
        <f>IF(ISERROR(VLOOKUP(A1141,'図6他 KIC単語（親密度データが存在するもの）'!A:G,6,FALSE)),"", VLOOKUP(A1141,'図6他 KIC単語（親密度データが存在するもの）'!A:G,6,FALSE))</f>
        <v>6.1559999999999997</v>
      </c>
      <c r="J1141" s="4">
        <f t="shared" si="17"/>
        <v>6.1559999999999997</v>
      </c>
    </row>
    <row r="1142" spans="1:10" ht="13" x14ac:dyDescent="0.15">
      <c r="A1142" s="1">
        <v>1844</v>
      </c>
      <c r="B1142" s="1" t="s">
        <v>2023</v>
      </c>
      <c r="C1142" s="1">
        <v>1</v>
      </c>
      <c r="D1142">
        <v>1</v>
      </c>
      <c r="E1142" s="1">
        <v>13</v>
      </c>
      <c r="F1142" s="5" t="s">
        <v>10556</v>
      </c>
      <c r="G1142" s="11">
        <f>IF(ISERROR(VLOOKUP(A1142,'図6他 KIC単語（親密度データが存在するもの）'!A:G,6,FALSE)),"", VLOOKUP(A1142,'図6他 KIC単語（親密度データが存在するもの）'!A:G,6,FALSE))</f>
        <v>5.4059999999999997</v>
      </c>
      <c r="J1142" s="4">
        <f t="shared" si="17"/>
        <v>5.4059999999999997</v>
      </c>
    </row>
    <row r="1143" spans="1:10" ht="13" x14ac:dyDescent="0.15">
      <c r="A1143" s="1">
        <v>1845</v>
      </c>
      <c r="B1143" s="1" t="s">
        <v>2024</v>
      </c>
      <c r="C1143" s="1">
        <v>16</v>
      </c>
      <c r="D1143">
        <v>15</v>
      </c>
      <c r="E1143" s="1">
        <v>13</v>
      </c>
      <c r="F1143" s="5" t="s">
        <v>8263</v>
      </c>
      <c r="G1143" s="11">
        <f>IF(ISERROR(VLOOKUP(A1143,'図6他 KIC単語（親密度データが存在するもの）'!A:G,6,FALSE)),"", VLOOKUP(A1143,'図6他 KIC単語（親密度データが存在するもの）'!A:G,6,FALSE))</f>
        <v>6.0620000000000003</v>
      </c>
      <c r="J1143" s="4">
        <f t="shared" si="17"/>
        <v>6.0620000000000003</v>
      </c>
    </row>
    <row r="1144" spans="1:10" ht="13" x14ac:dyDescent="0.15">
      <c r="A1144" s="1">
        <v>1848</v>
      </c>
      <c r="B1144" s="1" t="s">
        <v>2027</v>
      </c>
      <c r="C1144" s="1">
        <v>5</v>
      </c>
      <c r="D1144">
        <v>5</v>
      </c>
      <c r="E1144" s="1">
        <v>13</v>
      </c>
      <c r="F1144" s="5" t="s">
        <v>9939</v>
      </c>
      <c r="G1144" s="11">
        <f>IF(ISERROR(VLOOKUP(A1144,'図6他 KIC単語（親密度データが存在するもの）'!A:G,6,FALSE)),"", VLOOKUP(A1144,'図6他 KIC単語（親密度データが存在するもの）'!A:G,6,FALSE))</f>
        <v>5.9059999999999997</v>
      </c>
      <c r="J1144" s="4">
        <f t="shared" si="17"/>
        <v>5.9059999999999997</v>
      </c>
    </row>
    <row r="1145" spans="1:10" ht="13" x14ac:dyDescent="0.15">
      <c r="A1145" s="1">
        <v>1850</v>
      </c>
      <c r="B1145" s="1" t="s">
        <v>2029</v>
      </c>
      <c r="C1145" s="1">
        <v>2</v>
      </c>
      <c r="D1145">
        <v>2</v>
      </c>
      <c r="E1145" s="1">
        <v>13</v>
      </c>
      <c r="F1145" s="5" t="s">
        <v>10528</v>
      </c>
      <c r="G1145" s="11">
        <f>IF(ISERROR(VLOOKUP(A1145,'図6他 KIC単語（親密度データが存在するもの）'!A:G,6,FALSE)),"", VLOOKUP(A1145,'図6他 KIC単語（親密度データが存在するもの）'!A:G,6,FALSE))</f>
        <v>5.8440000000000003</v>
      </c>
      <c r="J1145" s="4">
        <f t="shared" si="17"/>
        <v>5.8440000000000003</v>
      </c>
    </row>
    <row r="1146" spans="1:10" ht="13" x14ac:dyDescent="0.15">
      <c r="A1146" s="1">
        <v>1852</v>
      </c>
      <c r="B1146" s="1" t="s">
        <v>2031</v>
      </c>
      <c r="C1146" s="1">
        <v>5</v>
      </c>
      <c r="D1146">
        <v>5</v>
      </c>
      <c r="E1146" s="1">
        <v>14</v>
      </c>
      <c r="F1146" s="5" t="s">
        <v>9937</v>
      </c>
      <c r="G1146" s="11">
        <f>IF(ISERROR(VLOOKUP(A1146,'図6他 KIC単語（親密度データが存在するもの）'!A:G,6,FALSE)),"", VLOOKUP(A1146,'図6他 KIC単語（親密度データが存在するもの）'!A:G,6,FALSE))</f>
        <v>6.2190000000000003</v>
      </c>
      <c r="J1146" s="4">
        <f t="shared" si="17"/>
        <v>6.2190000000000003</v>
      </c>
    </row>
    <row r="1147" spans="1:10" ht="13" x14ac:dyDescent="0.15">
      <c r="A1147" s="1">
        <v>1855</v>
      </c>
      <c r="B1147" s="1" t="s">
        <v>2033</v>
      </c>
      <c r="C1147" s="1">
        <v>2</v>
      </c>
      <c r="D1147">
        <v>2</v>
      </c>
      <c r="E1147" s="1">
        <v>13</v>
      </c>
      <c r="F1147" s="5" t="s">
        <v>10532</v>
      </c>
      <c r="G1147" s="11">
        <f>IF(ISERROR(VLOOKUP(A1147,'図6他 KIC単語（親密度データが存在するもの）'!A:G,6,FALSE)),"", VLOOKUP(A1147,'図6他 KIC単語（親密度データが存在するもの）'!A:G,6,FALSE))</f>
        <v>6.125</v>
      </c>
      <c r="J1147" s="4">
        <f t="shared" si="17"/>
        <v>6.125</v>
      </c>
    </row>
    <row r="1148" spans="1:10" ht="13" x14ac:dyDescent="0.15">
      <c r="A1148" s="1">
        <v>1857</v>
      </c>
      <c r="B1148" s="1" t="s">
        <v>1499</v>
      </c>
      <c r="C1148" s="1">
        <v>2</v>
      </c>
      <c r="D1148">
        <v>2</v>
      </c>
      <c r="E1148" s="1">
        <v>13</v>
      </c>
      <c r="F1148" s="5" t="s">
        <v>10531</v>
      </c>
      <c r="G1148" s="11">
        <f>IF(ISERROR(VLOOKUP(A1148,'図6他 KIC単語（親密度データが存在するもの）'!A:G,6,FALSE)),"", VLOOKUP(A1148,'図6他 KIC単語（親密度データが存在するもの）'!A:G,6,FALSE))</f>
        <v>6.0620000000000003</v>
      </c>
      <c r="J1148" s="4">
        <f t="shared" si="17"/>
        <v>6.0620000000000003</v>
      </c>
    </row>
    <row r="1149" spans="1:10" ht="13" x14ac:dyDescent="0.15">
      <c r="A1149" s="1">
        <v>1860</v>
      </c>
      <c r="B1149" s="1" t="s">
        <v>1681</v>
      </c>
      <c r="C1149" s="1">
        <v>10</v>
      </c>
      <c r="D1149">
        <v>10</v>
      </c>
      <c r="E1149" s="1">
        <v>9</v>
      </c>
      <c r="F1149" s="5" t="s">
        <v>8881</v>
      </c>
      <c r="G1149" s="11">
        <f>IF(ISERROR(VLOOKUP(A1149,'図6他 KIC単語（親密度データが存在するもの）'!A:G,6,FALSE)),"", VLOOKUP(A1149,'図6他 KIC単語（親密度データが存在するもの）'!A:G,6,FALSE))</f>
        <v>5.8440000000000003</v>
      </c>
      <c r="J1149" s="4">
        <f t="shared" si="17"/>
        <v>5.8440000000000003</v>
      </c>
    </row>
    <row r="1150" spans="1:10" ht="13" x14ac:dyDescent="0.15">
      <c r="A1150" s="1">
        <v>1863</v>
      </c>
      <c r="B1150" s="1" t="s">
        <v>2039</v>
      </c>
      <c r="C1150" s="1">
        <v>3</v>
      </c>
      <c r="D1150">
        <v>3</v>
      </c>
      <c r="E1150" s="1">
        <v>13</v>
      </c>
      <c r="F1150" s="5" t="s">
        <v>10371</v>
      </c>
      <c r="G1150" s="11">
        <f>IF(ISERROR(VLOOKUP(A1150,'図6他 KIC単語（親密度データが存在するもの）'!A:G,6,FALSE)),"", VLOOKUP(A1150,'図6他 KIC単語（親密度データが存在するもの）'!A:G,6,FALSE))</f>
        <v>6.25</v>
      </c>
      <c r="J1150" s="4">
        <f t="shared" si="17"/>
        <v>6.25</v>
      </c>
    </row>
    <row r="1151" spans="1:10" ht="13" x14ac:dyDescent="0.15">
      <c r="A1151" s="1">
        <v>1868</v>
      </c>
      <c r="B1151" s="1" t="s">
        <v>2043</v>
      </c>
      <c r="C1151" s="1">
        <v>1</v>
      </c>
      <c r="D1151">
        <v>1</v>
      </c>
      <c r="E1151" s="1">
        <v>13</v>
      </c>
      <c r="F1151" s="5" t="s">
        <v>10556</v>
      </c>
      <c r="G1151" s="11">
        <f>IF(ISERROR(VLOOKUP(A1151,'図6他 KIC単語（親密度データが存在するもの）'!A:G,6,FALSE)),"", VLOOKUP(A1151,'図6他 KIC単語（親密度データが存在するもの）'!A:G,6,FALSE))</f>
        <v>5.3440000000000003</v>
      </c>
      <c r="J1151" s="4">
        <f t="shared" si="17"/>
        <v>5.3440000000000003</v>
      </c>
    </row>
    <row r="1152" spans="1:10" ht="13" x14ac:dyDescent="0.15">
      <c r="A1152" s="1">
        <v>1870</v>
      </c>
      <c r="B1152" s="1" t="s">
        <v>2044</v>
      </c>
      <c r="C1152" s="1">
        <v>6</v>
      </c>
      <c r="D1152">
        <v>6</v>
      </c>
      <c r="E1152" s="1">
        <v>13</v>
      </c>
      <c r="F1152" s="5" t="s">
        <v>9705</v>
      </c>
      <c r="G1152" s="11">
        <f>IF(ISERROR(VLOOKUP(A1152,'図6他 KIC単語（親密度データが存在するもの）'!A:G,6,FALSE)),"", VLOOKUP(A1152,'図6他 KIC単語（親密度データが存在するもの）'!A:G,6,FALSE))</f>
        <v>6.0940000000000003</v>
      </c>
      <c r="J1152" s="4">
        <f t="shared" si="17"/>
        <v>6.0940000000000003</v>
      </c>
    </row>
    <row r="1153" spans="1:10" ht="13" x14ac:dyDescent="0.15">
      <c r="A1153" s="1">
        <v>1871</v>
      </c>
      <c r="B1153" s="1" t="s">
        <v>2045</v>
      </c>
      <c r="C1153" s="1">
        <v>2</v>
      </c>
      <c r="D1153">
        <v>2</v>
      </c>
      <c r="E1153" s="1">
        <v>13</v>
      </c>
      <c r="F1153" s="5" t="s">
        <v>10482</v>
      </c>
      <c r="G1153" s="11">
        <f>IF(ISERROR(VLOOKUP(A1153,'図6他 KIC単語（親密度データが存在するもの）'!A:G,6,FALSE)),"", VLOOKUP(A1153,'図6他 KIC単語（親密度データが存在するもの）'!A:G,6,FALSE))</f>
        <v>4.3440000000000003</v>
      </c>
      <c r="J1153" s="4">
        <f t="shared" si="17"/>
        <v>4.3440000000000003</v>
      </c>
    </row>
    <row r="1154" spans="1:10" ht="13" x14ac:dyDescent="0.15">
      <c r="A1154" s="1">
        <v>1876</v>
      </c>
      <c r="B1154" s="1" t="s">
        <v>2050</v>
      </c>
      <c r="C1154" s="1">
        <v>1</v>
      </c>
      <c r="D1154">
        <v>1</v>
      </c>
      <c r="E1154" s="1">
        <v>14</v>
      </c>
      <c r="F1154" s="5" t="s">
        <v>10556</v>
      </c>
      <c r="G1154" s="11">
        <f>IF(ISERROR(VLOOKUP(A1154,'図6他 KIC単語（親密度データが存在するもの）'!A:G,6,FALSE)),"", VLOOKUP(A1154,'図6他 KIC単語（親密度データが存在するもの）'!A:G,6,FALSE))</f>
        <v>5.375</v>
      </c>
      <c r="J1154" s="4">
        <f t="shared" si="17"/>
        <v>5.375</v>
      </c>
    </row>
    <row r="1155" spans="1:10" ht="13" x14ac:dyDescent="0.15">
      <c r="A1155" s="1">
        <v>1877</v>
      </c>
      <c r="B1155" s="1" t="s">
        <v>2051</v>
      </c>
      <c r="C1155" s="1">
        <v>16</v>
      </c>
      <c r="D1155">
        <v>16</v>
      </c>
      <c r="E1155" s="1">
        <v>14</v>
      </c>
      <c r="F1155" s="5" t="s">
        <v>8260</v>
      </c>
      <c r="G1155" s="11">
        <f>IF(ISERROR(VLOOKUP(A1155,'図6他 KIC単語（親密度データが存在するもの）'!A:G,6,FALSE)),"", VLOOKUP(A1155,'図6他 KIC単語（親密度データが存在するもの）'!A:G,6,FALSE))</f>
        <v>5.5309999999999997</v>
      </c>
      <c r="J1155" s="4">
        <f t="shared" ref="J1155:J1218" si="18">IF(IF(G1155&lt;&gt;"", G1155, H1155) = 0, "", IF(G1155&lt;&gt;"", G1155, H1155))</f>
        <v>5.5309999999999997</v>
      </c>
    </row>
    <row r="1156" spans="1:10" ht="13" x14ac:dyDescent="0.15">
      <c r="A1156" s="1">
        <v>1878</v>
      </c>
      <c r="B1156" s="1" t="s">
        <v>2052</v>
      </c>
      <c r="C1156" s="1">
        <v>1</v>
      </c>
      <c r="D1156">
        <v>1</v>
      </c>
      <c r="E1156" s="1">
        <v>62</v>
      </c>
      <c r="F1156" s="5" t="s">
        <v>10556</v>
      </c>
      <c r="G1156" s="11">
        <f>IF(ISERROR(VLOOKUP(A1156,'図6他 KIC単語（親密度データが存在するもの）'!A:G,6,FALSE)),"", VLOOKUP(A1156,'図6他 KIC単語（親密度データが存在するもの）'!A:G,6,FALSE))</f>
        <v>5.3120000000000003</v>
      </c>
      <c r="J1156" s="4">
        <f t="shared" si="18"/>
        <v>5.3120000000000003</v>
      </c>
    </row>
    <row r="1157" spans="1:10" ht="13" x14ac:dyDescent="0.15">
      <c r="A1157" s="1">
        <v>1879</v>
      </c>
      <c r="B1157" s="1" t="s">
        <v>2053</v>
      </c>
      <c r="C1157" s="1">
        <v>6</v>
      </c>
      <c r="D1157">
        <v>6</v>
      </c>
      <c r="E1157" s="1">
        <v>14</v>
      </c>
      <c r="F1157" s="5" t="s">
        <v>9582</v>
      </c>
      <c r="G1157" s="11">
        <f>IF(ISERROR(VLOOKUP(A1157,'図6他 KIC単語（親密度データが存在するもの）'!A:G,6,FALSE)),"", VLOOKUP(A1157,'図6他 KIC単語（親密度データが存在するもの）'!A:G,6,FALSE))</f>
        <v>5.6879999999999997</v>
      </c>
      <c r="J1157" s="4">
        <f t="shared" si="18"/>
        <v>5.6879999999999997</v>
      </c>
    </row>
    <row r="1158" spans="1:10" ht="13" x14ac:dyDescent="0.15">
      <c r="A1158" s="1">
        <v>1880</v>
      </c>
      <c r="B1158" s="1" t="s">
        <v>2054</v>
      </c>
      <c r="C1158" s="1">
        <v>3</v>
      </c>
      <c r="D1158">
        <v>3</v>
      </c>
      <c r="E1158" s="1">
        <v>14</v>
      </c>
      <c r="F1158" s="5" t="s">
        <v>10368</v>
      </c>
      <c r="G1158" s="11">
        <f>IF(ISERROR(VLOOKUP(A1158,'図6他 KIC単語（親密度データが存在するもの）'!A:G,6,FALSE)),"", VLOOKUP(A1158,'図6他 KIC単語（親密度データが存在するもの）'!A:G,6,FALSE))</f>
        <v>6.1879999999999997</v>
      </c>
      <c r="J1158" s="4">
        <f t="shared" si="18"/>
        <v>6.1879999999999997</v>
      </c>
    </row>
    <row r="1159" spans="1:10" ht="13" x14ac:dyDescent="0.15">
      <c r="A1159" s="1">
        <v>1882</v>
      </c>
      <c r="B1159" s="1" t="s">
        <v>2056</v>
      </c>
      <c r="C1159" s="1">
        <v>1</v>
      </c>
      <c r="D1159">
        <v>1</v>
      </c>
      <c r="E1159" s="1">
        <v>14</v>
      </c>
      <c r="F1159" s="5" t="s">
        <v>10556</v>
      </c>
      <c r="G1159" s="11">
        <f>IF(ISERROR(VLOOKUP(A1159,'図6他 KIC単語（親密度データが存在するもの）'!A:G,6,FALSE)),"", VLOOKUP(A1159,'図6他 KIC単語（親密度データが存在するもの）'!A:G,6,FALSE))</f>
        <v>5.5940000000000003</v>
      </c>
      <c r="J1159" s="4">
        <f t="shared" si="18"/>
        <v>5.5940000000000003</v>
      </c>
    </row>
    <row r="1160" spans="1:10" ht="13" x14ac:dyDescent="0.15">
      <c r="A1160" s="1">
        <v>1883</v>
      </c>
      <c r="B1160" s="1" t="s">
        <v>2057</v>
      </c>
      <c r="C1160" s="1">
        <v>15</v>
      </c>
      <c r="D1160">
        <v>15</v>
      </c>
      <c r="E1160" s="1">
        <v>14</v>
      </c>
      <c r="F1160" s="5" t="s">
        <v>8302</v>
      </c>
      <c r="G1160" s="11">
        <f>IF(ISERROR(VLOOKUP(A1160,'図6他 KIC単語（親密度データが存在するもの）'!A:G,6,FALSE)),"", VLOOKUP(A1160,'図6他 KIC単語（親密度データが存在するもの）'!A:G,6,FALSE))</f>
        <v>5.7809999999999997</v>
      </c>
      <c r="J1160" s="4">
        <f t="shared" si="18"/>
        <v>5.7809999999999997</v>
      </c>
    </row>
    <row r="1161" spans="1:10" ht="13" x14ac:dyDescent="0.15">
      <c r="A1161" s="1">
        <v>1884</v>
      </c>
      <c r="B1161" s="1" t="s">
        <v>2058</v>
      </c>
      <c r="C1161" s="1">
        <v>1</v>
      </c>
      <c r="D1161">
        <v>1</v>
      </c>
      <c r="E1161" s="1">
        <v>14</v>
      </c>
      <c r="F1161" s="5" t="s">
        <v>10574</v>
      </c>
      <c r="G1161" s="11">
        <f>IF(ISERROR(VLOOKUP(A1161,'図6他 KIC単語（親密度データが存在するもの）'!A:G,6,FALSE)),"", VLOOKUP(A1161,'図6他 KIC単語（親密度データが存在するもの）'!A:G,6,FALSE))</f>
        <v>5.9690000000000003</v>
      </c>
      <c r="J1161" s="4">
        <f t="shared" si="18"/>
        <v>5.9690000000000003</v>
      </c>
    </row>
    <row r="1162" spans="1:10" ht="13" x14ac:dyDescent="0.15">
      <c r="A1162" s="1">
        <v>1885</v>
      </c>
      <c r="B1162" s="1" t="s">
        <v>2059</v>
      </c>
      <c r="C1162" s="1">
        <v>9</v>
      </c>
      <c r="D1162">
        <v>8</v>
      </c>
      <c r="E1162" s="1">
        <v>14</v>
      </c>
      <c r="F1162" s="5" t="s">
        <v>9072</v>
      </c>
      <c r="G1162" s="11">
        <f>IF(ISERROR(VLOOKUP(A1162,'図6他 KIC単語（親密度データが存在するもの）'!A:G,6,FALSE)),"", VLOOKUP(A1162,'図6他 KIC単語（親密度データが存在するもの）'!A:G,6,FALSE))</f>
        <v>6.1879999999999997</v>
      </c>
      <c r="J1162" s="4">
        <f t="shared" si="18"/>
        <v>6.1879999999999997</v>
      </c>
    </row>
    <row r="1163" spans="1:10" ht="13" x14ac:dyDescent="0.15">
      <c r="A1163" s="1">
        <v>1886</v>
      </c>
      <c r="B1163" s="1" t="s">
        <v>2060</v>
      </c>
      <c r="C1163" s="1">
        <v>20</v>
      </c>
      <c r="D1163">
        <v>19</v>
      </c>
      <c r="E1163" s="1">
        <v>14</v>
      </c>
      <c r="F1163" s="5" t="s">
        <v>8196</v>
      </c>
      <c r="G1163" s="11">
        <f>IF(ISERROR(VLOOKUP(A1163,'図6他 KIC単語（親密度データが存在するもの）'!A:G,6,FALSE)),"", VLOOKUP(A1163,'図6他 KIC単語（親密度データが存在するもの）'!A:G,6,FALSE))</f>
        <v>6.125</v>
      </c>
      <c r="J1163" s="4">
        <f t="shared" si="18"/>
        <v>6.125</v>
      </c>
    </row>
    <row r="1164" spans="1:10" ht="13" x14ac:dyDescent="0.15">
      <c r="A1164" s="1">
        <v>1887</v>
      </c>
      <c r="B1164" s="1" t="s">
        <v>2061</v>
      </c>
      <c r="C1164" s="1">
        <v>3</v>
      </c>
      <c r="D1164">
        <v>3</v>
      </c>
      <c r="E1164" s="1">
        <v>14</v>
      </c>
      <c r="F1164" s="5" t="s">
        <v>10367</v>
      </c>
      <c r="G1164" s="11">
        <f>IF(ISERROR(VLOOKUP(A1164,'図6他 KIC単語（親密度データが存在するもの）'!A:G,6,FALSE)),"", VLOOKUP(A1164,'図6他 KIC単語（親密度データが存在するもの）'!A:G,6,FALSE))</f>
        <v>5.6879999999999997</v>
      </c>
      <c r="J1164" s="4">
        <f t="shared" si="18"/>
        <v>5.6879999999999997</v>
      </c>
    </row>
    <row r="1165" spans="1:10" ht="13" x14ac:dyDescent="0.15">
      <c r="A1165" s="1">
        <v>1888</v>
      </c>
      <c r="B1165" s="1" t="s">
        <v>2062</v>
      </c>
      <c r="C1165" s="1">
        <v>1</v>
      </c>
      <c r="D1165">
        <v>1</v>
      </c>
      <c r="E1165" s="1">
        <v>14</v>
      </c>
      <c r="F1165" s="5" t="s">
        <v>10574</v>
      </c>
      <c r="G1165" s="11">
        <f>IF(ISERROR(VLOOKUP(A1165,'図6他 KIC単語（親密度データが存在するもの）'!A:G,6,FALSE)),"", VLOOKUP(A1165,'図6他 KIC単語（親密度データが存在するもの）'!A:G,6,FALSE))</f>
        <v>5.8120000000000003</v>
      </c>
      <c r="J1165" s="4">
        <f t="shared" si="18"/>
        <v>5.8120000000000003</v>
      </c>
    </row>
    <row r="1166" spans="1:10" ht="13" x14ac:dyDescent="0.15">
      <c r="A1166" s="1">
        <v>1889</v>
      </c>
      <c r="B1166" s="1" t="s">
        <v>2063</v>
      </c>
      <c r="C1166" s="1">
        <v>3</v>
      </c>
      <c r="D1166">
        <v>2</v>
      </c>
      <c r="E1166" s="1">
        <v>94</v>
      </c>
      <c r="F1166" s="5" t="s">
        <v>10257</v>
      </c>
      <c r="G1166" s="11">
        <f>IF(ISERROR(VLOOKUP(A1166,'図6他 KIC単語（親密度データが存在するもの）'!A:G,6,FALSE)),"", VLOOKUP(A1166,'図6他 KIC単語（親密度データが存在するもの）'!A:G,6,FALSE))</f>
        <v>6.0570000000000004</v>
      </c>
      <c r="J1166" s="4">
        <f t="shared" si="18"/>
        <v>6.0570000000000004</v>
      </c>
    </row>
    <row r="1167" spans="1:10" ht="13" x14ac:dyDescent="0.15">
      <c r="A1167" s="1">
        <v>1891</v>
      </c>
      <c r="B1167" s="1" t="s">
        <v>2065</v>
      </c>
      <c r="C1167" s="1">
        <v>1</v>
      </c>
      <c r="D1167">
        <v>1</v>
      </c>
      <c r="E1167" s="1">
        <v>14</v>
      </c>
      <c r="F1167" s="5" t="s">
        <v>10579</v>
      </c>
      <c r="G1167" s="11">
        <f>IF(ISERROR(VLOOKUP(A1167,'図6他 KIC単語（親密度データが存在するもの）'!A:G,6,FALSE)),"", VLOOKUP(A1167,'図6他 KIC単語（親密度データが存在するもの）'!A:G,6,FALSE))</f>
        <v>6.2809999999999997</v>
      </c>
      <c r="J1167" s="4">
        <f t="shared" si="18"/>
        <v>6.2809999999999997</v>
      </c>
    </row>
    <row r="1168" spans="1:10" ht="13" x14ac:dyDescent="0.15">
      <c r="A1168" s="1">
        <v>1893</v>
      </c>
      <c r="B1168" s="1" t="s">
        <v>2067</v>
      </c>
      <c r="C1168" s="1">
        <v>17</v>
      </c>
      <c r="D1168">
        <v>16</v>
      </c>
      <c r="E1168" s="1">
        <v>14</v>
      </c>
      <c r="F1168" s="5" t="s">
        <v>8224</v>
      </c>
      <c r="G1168" s="11">
        <f>IF(ISERROR(VLOOKUP(A1168,'図6他 KIC単語（親密度データが存在するもの）'!A:G,6,FALSE)),"", VLOOKUP(A1168,'図6他 KIC単語（親密度データが存在するもの）'!A:G,6,FALSE))</f>
        <v>5.8120000000000003</v>
      </c>
      <c r="J1168" s="4">
        <f t="shared" si="18"/>
        <v>5.8120000000000003</v>
      </c>
    </row>
    <row r="1169" spans="1:10" ht="13" x14ac:dyDescent="0.15">
      <c r="A1169" s="1">
        <v>1894</v>
      </c>
      <c r="B1169" s="1" t="s">
        <v>2068</v>
      </c>
      <c r="C1169" s="1">
        <v>1</v>
      </c>
      <c r="D1169">
        <v>1</v>
      </c>
      <c r="E1169" s="1">
        <v>14</v>
      </c>
      <c r="F1169" s="5" t="s">
        <v>10556</v>
      </c>
      <c r="G1169" s="11">
        <f>IF(ISERROR(VLOOKUP(A1169,'図6他 KIC単語（親密度データが存在するもの）'!A:G,6,FALSE)),"", VLOOKUP(A1169,'図6他 KIC単語（親密度データが存在するもの）'!A:G,6,FALSE))</f>
        <v>5.875</v>
      </c>
      <c r="J1169" s="4">
        <f t="shared" si="18"/>
        <v>5.875</v>
      </c>
    </row>
    <row r="1170" spans="1:10" ht="13" x14ac:dyDescent="0.15">
      <c r="A1170" s="1">
        <v>1895</v>
      </c>
      <c r="B1170" s="1" t="s">
        <v>2069</v>
      </c>
      <c r="C1170" s="1">
        <v>2</v>
      </c>
      <c r="D1170">
        <v>2</v>
      </c>
      <c r="E1170" s="1">
        <v>14</v>
      </c>
      <c r="F1170" s="5" t="s">
        <v>10528</v>
      </c>
      <c r="G1170" s="11">
        <f>IF(ISERROR(VLOOKUP(A1170,'図6他 KIC単語（親密度データが存在するもの）'!A:G,6,FALSE)),"", VLOOKUP(A1170,'図6他 KIC単語（親密度データが存在するもの）'!A:G,6,FALSE))</f>
        <v>5.0620000000000003</v>
      </c>
      <c r="J1170" s="4">
        <f t="shared" si="18"/>
        <v>5.0620000000000003</v>
      </c>
    </row>
    <row r="1171" spans="1:10" ht="13" x14ac:dyDescent="0.15">
      <c r="A1171" s="1">
        <v>1896</v>
      </c>
      <c r="B1171" s="1" t="s">
        <v>2070</v>
      </c>
      <c r="C1171" s="1">
        <v>19</v>
      </c>
      <c r="D1171">
        <v>19</v>
      </c>
      <c r="E1171" s="1">
        <v>14</v>
      </c>
      <c r="F1171" s="5" t="s">
        <v>8202</v>
      </c>
      <c r="G1171" s="11">
        <f>IF(ISERROR(VLOOKUP(A1171,'図6他 KIC単語（親密度データが存在するもの）'!A:G,6,FALSE)),"", VLOOKUP(A1171,'図6他 KIC単語（親密度データが存在するもの）'!A:G,6,FALSE))</f>
        <v>5.5940000000000003</v>
      </c>
      <c r="J1171" s="4">
        <f t="shared" si="18"/>
        <v>5.5940000000000003</v>
      </c>
    </row>
    <row r="1172" spans="1:10" ht="13" x14ac:dyDescent="0.15">
      <c r="A1172" s="1">
        <v>1897</v>
      </c>
      <c r="B1172" s="1" t="s">
        <v>2071</v>
      </c>
      <c r="C1172" s="1">
        <v>1</v>
      </c>
      <c r="D1172">
        <v>1</v>
      </c>
      <c r="E1172" s="1">
        <v>14</v>
      </c>
      <c r="F1172" s="5" t="s">
        <v>10562</v>
      </c>
      <c r="G1172" s="11">
        <f>IF(ISERROR(VLOOKUP(A1172,'図6他 KIC単語（親密度データが存在するもの）'!A:G,6,FALSE)),"", VLOOKUP(A1172,'図6他 KIC単語（親密度データが存在するもの）'!A:G,6,FALSE))</f>
        <v>5.75</v>
      </c>
      <c r="J1172" s="4">
        <f t="shared" si="18"/>
        <v>5.75</v>
      </c>
    </row>
    <row r="1173" spans="1:10" ht="13" x14ac:dyDescent="0.15">
      <c r="A1173" s="1">
        <v>1898</v>
      </c>
      <c r="B1173" s="1" t="s">
        <v>2072</v>
      </c>
      <c r="C1173" s="1">
        <v>2</v>
      </c>
      <c r="D1173">
        <v>2</v>
      </c>
      <c r="E1173" s="1">
        <v>14</v>
      </c>
      <c r="F1173" s="5" t="s">
        <v>10482</v>
      </c>
      <c r="G1173" s="11">
        <f>IF(ISERROR(VLOOKUP(A1173,'図6他 KIC単語（親密度データが存在するもの）'!A:G,6,FALSE)),"", VLOOKUP(A1173,'図6他 KIC単語（親密度データが存在するもの）'!A:G,6,FALSE))</f>
        <v>5.5309999999999997</v>
      </c>
      <c r="J1173" s="4">
        <f t="shared" si="18"/>
        <v>5.5309999999999997</v>
      </c>
    </row>
    <row r="1174" spans="1:10" ht="13" x14ac:dyDescent="0.15">
      <c r="A1174" s="1">
        <v>1899</v>
      </c>
      <c r="B1174" s="1" t="s">
        <v>2073</v>
      </c>
      <c r="C1174" s="1">
        <v>1</v>
      </c>
      <c r="D1174">
        <v>1</v>
      </c>
      <c r="E1174" s="1">
        <v>14</v>
      </c>
      <c r="F1174" s="5" t="s">
        <v>10580</v>
      </c>
      <c r="G1174" s="11">
        <f>IF(ISERROR(VLOOKUP(A1174,'図6他 KIC単語（親密度データが存在するもの）'!A:G,6,FALSE)),"", VLOOKUP(A1174,'図6他 KIC単語（親密度データが存在するもの）'!A:G,6,FALSE))</f>
        <v>5.9059999999999997</v>
      </c>
      <c r="J1174" s="4">
        <f t="shared" si="18"/>
        <v>5.9059999999999997</v>
      </c>
    </row>
    <row r="1175" spans="1:10" ht="13" x14ac:dyDescent="0.15">
      <c r="A1175" s="1">
        <v>1903</v>
      </c>
      <c r="B1175" s="1" t="s">
        <v>2075</v>
      </c>
      <c r="C1175" s="1">
        <v>11</v>
      </c>
      <c r="D1175">
        <v>11</v>
      </c>
      <c r="E1175" s="1">
        <v>14</v>
      </c>
      <c r="F1175" s="5" t="s">
        <v>8680</v>
      </c>
      <c r="G1175" s="11">
        <f>IF(ISERROR(VLOOKUP(A1175,'図6他 KIC単語（親密度データが存在するもの）'!A:G,6,FALSE)),"", VLOOKUP(A1175,'図6他 KIC単語（親密度データが存在するもの）'!A:G,6,FALSE))</f>
        <v>5.8440000000000003</v>
      </c>
      <c r="J1175" s="4">
        <f t="shared" si="18"/>
        <v>5.8440000000000003</v>
      </c>
    </row>
    <row r="1176" spans="1:10" ht="13" x14ac:dyDescent="0.15">
      <c r="A1176" s="1">
        <v>1904</v>
      </c>
      <c r="B1176" s="1" t="s">
        <v>2076</v>
      </c>
      <c r="C1176" s="1">
        <v>1</v>
      </c>
      <c r="D1176">
        <v>1</v>
      </c>
      <c r="E1176" s="1">
        <v>14</v>
      </c>
      <c r="F1176" s="5" t="s">
        <v>10556</v>
      </c>
      <c r="G1176" s="11">
        <f>IF(ISERROR(VLOOKUP(A1176,'図6他 KIC単語（親密度データが存在するもの）'!A:G,6,FALSE)),"", VLOOKUP(A1176,'図6他 KIC単語（親密度データが存在するもの）'!A:G,6,FALSE))</f>
        <v>5.9690000000000003</v>
      </c>
      <c r="J1176" s="4">
        <f t="shared" si="18"/>
        <v>5.9690000000000003</v>
      </c>
    </row>
    <row r="1177" spans="1:10" ht="13" x14ac:dyDescent="0.15">
      <c r="A1177" s="1">
        <v>1906</v>
      </c>
      <c r="B1177" s="1" t="s">
        <v>2077</v>
      </c>
      <c r="C1177" s="1">
        <v>1</v>
      </c>
      <c r="D1177">
        <v>1</v>
      </c>
      <c r="E1177" s="1">
        <v>14</v>
      </c>
      <c r="F1177" s="5" t="s">
        <v>10560</v>
      </c>
      <c r="G1177" s="11">
        <f>IF(ISERROR(VLOOKUP(A1177,'図6他 KIC単語（親密度データが存在するもの）'!A:G,6,FALSE)),"", VLOOKUP(A1177,'図6他 KIC単語（親密度データが存在するもの）'!A:G,6,FALSE))</f>
        <v>5.25</v>
      </c>
      <c r="J1177" s="4">
        <f t="shared" si="18"/>
        <v>5.25</v>
      </c>
    </row>
    <row r="1178" spans="1:10" ht="13" x14ac:dyDescent="0.15">
      <c r="A1178" s="1">
        <v>1907</v>
      </c>
      <c r="B1178" s="1" t="s">
        <v>2078</v>
      </c>
      <c r="C1178" s="1">
        <v>1</v>
      </c>
      <c r="D1178">
        <v>1</v>
      </c>
      <c r="E1178" s="1">
        <v>14</v>
      </c>
      <c r="F1178" s="5" t="s">
        <v>10556</v>
      </c>
      <c r="G1178" s="11">
        <f>IF(ISERROR(VLOOKUP(A1178,'図6他 KIC単語（親密度データが存在するもの）'!A:G,6,FALSE)),"", VLOOKUP(A1178,'図6他 KIC単語（親密度データが存在するもの）'!A:G,6,FALSE))</f>
        <v>5.4690000000000003</v>
      </c>
      <c r="J1178" s="4">
        <f t="shared" si="18"/>
        <v>5.4690000000000003</v>
      </c>
    </row>
    <row r="1179" spans="1:10" ht="13" x14ac:dyDescent="0.15">
      <c r="A1179" s="1">
        <v>1909</v>
      </c>
      <c r="B1179" s="1" t="s">
        <v>2080</v>
      </c>
      <c r="C1179" s="1">
        <v>18</v>
      </c>
      <c r="D1179">
        <v>18</v>
      </c>
      <c r="E1179" s="1">
        <v>14</v>
      </c>
      <c r="F1179" s="5" t="s">
        <v>8207</v>
      </c>
      <c r="G1179" s="11">
        <f>IF(ISERROR(VLOOKUP(A1179,'図6他 KIC単語（親密度データが存在するもの）'!A:G,6,FALSE)),"", VLOOKUP(A1179,'図6他 KIC単語（親密度データが存在するもの）'!A:G,6,FALSE))</f>
        <v>5.5940000000000003</v>
      </c>
      <c r="J1179" s="4">
        <f t="shared" si="18"/>
        <v>5.5940000000000003</v>
      </c>
    </row>
    <row r="1180" spans="1:10" ht="13" x14ac:dyDescent="0.15">
      <c r="A1180" s="1">
        <v>1910</v>
      </c>
      <c r="B1180" s="1" t="s">
        <v>2081</v>
      </c>
      <c r="C1180" s="1">
        <v>6</v>
      </c>
      <c r="D1180">
        <v>6</v>
      </c>
      <c r="E1180" s="1">
        <v>14</v>
      </c>
      <c r="F1180" s="5" t="s">
        <v>9704</v>
      </c>
      <c r="G1180" s="11">
        <f>IF(ISERROR(VLOOKUP(A1180,'図6他 KIC単語（親密度データが存在するもの）'!A:G,6,FALSE)),"", VLOOKUP(A1180,'図6他 KIC単語（親密度データが存在するもの）'!A:G,6,FALSE))</f>
        <v>6.2190000000000003</v>
      </c>
      <c r="J1180" s="4">
        <f t="shared" si="18"/>
        <v>6.2190000000000003</v>
      </c>
    </row>
    <row r="1181" spans="1:10" ht="13" x14ac:dyDescent="0.15">
      <c r="A1181" s="1">
        <v>1913</v>
      </c>
      <c r="B1181" s="1" t="s">
        <v>2083</v>
      </c>
      <c r="C1181" s="1">
        <v>23</v>
      </c>
      <c r="D1181">
        <v>22</v>
      </c>
      <c r="E1181" s="1">
        <v>14</v>
      </c>
      <c r="F1181" s="5" t="s">
        <v>8193</v>
      </c>
      <c r="G1181" s="11">
        <f>IF(ISERROR(VLOOKUP(A1181,'図6他 KIC単語（親密度データが存在するもの）'!A:G,6,FALSE)),"", VLOOKUP(A1181,'図6他 KIC単語（親密度データが存在するもの）'!A:G,6,FALSE))</f>
        <v>5.6559999999999997</v>
      </c>
      <c r="J1181" s="4">
        <f t="shared" si="18"/>
        <v>5.6559999999999997</v>
      </c>
    </row>
    <row r="1182" spans="1:10" ht="13" x14ac:dyDescent="0.15">
      <c r="A1182" s="1">
        <v>1914</v>
      </c>
      <c r="B1182" s="1" t="s">
        <v>7978</v>
      </c>
      <c r="C1182" s="1">
        <v>2</v>
      </c>
      <c r="D1182">
        <v>2</v>
      </c>
      <c r="E1182" s="1">
        <v>14</v>
      </c>
      <c r="F1182" s="5" t="s">
        <v>10528</v>
      </c>
      <c r="G1182" s="11" t="str">
        <f>IF(ISERROR(VLOOKUP(A1182,'図6他 KIC単語（親密度データが存在するもの）'!A:G,6,FALSE)),"", VLOOKUP(A1182,'図6他 KIC単語（親密度データが存在するもの）'!A:G,6,FALSE))</f>
        <v/>
      </c>
      <c r="J1182" s="4" t="str">
        <f t="shared" si="18"/>
        <v/>
      </c>
    </row>
    <row r="1183" spans="1:10" ht="13" x14ac:dyDescent="0.15">
      <c r="A1183" s="1">
        <v>1915</v>
      </c>
      <c r="B1183" s="1" t="s">
        <v>1583</v>
      </c>
      <c r="C1183" s="1">
        <v>2</v>
      </c>
      <c r="D1183">
        <v>2</v>
      </c>
      <c r="E1183" s="1">
        <v>14</v>
      </c>
      <c r="F1183" s="5" t="s">
        <v>10506</v>
      </c>
      <c r="G1183" s="11">
        <f>IF(ISERROR(VLOOKUP(A1183,'図6他 KIC単語（親密度データが存在するもの）'!A:G,6,FALSE)),"", VLOOKUP(A1183,'図6他 KIC単語（親密度データが存在するもの）'!A:G,6,FALSE))</f>
        <v>6.4059999999999997</v>
      </c>
      <c r="J1183" s="4">
        <f t="shared" si="18"/>
        <v>6.4059999999999997</v>
      </c>
    </row>
    <row r="1184" spans="1:10" ht="13" x14ac:dyDescent="0.15">
      <c r="A1184" s="1">
        <v>1918</v>
      </c>
      <c r="B1184" s="1" t="s">
        <v>2085</v>
      </c>
      <c r="C1184" s="1">
        <v>5</v>
      </c>
      <c r="D1184">
        <v>5</v>
      </c>
      <c r="E1184" s="1">
        <v>14</v>
      </c>
      <c r="F1184" s="5" t="s">
        <v>9938</v>
      </c>
      <c r="G1184" s="11">
        <f>IF(ISERROR(VLOOKUP(A1184,'図6他 KIC単語（親密度データが存在するもの）'!A:G,6,FALSE)),"", VLOOKUP(A1184,'図6他 KIC単語（親密度データが存在するもの）'!A:G,6,FALSE))</f>
        <v>6.2190000000000003</v>
      </c>
      <c r="J1184" s="4">
        <f t="shared" si="18"/>
        <v>6.2190000000000003</v>
      </c>
    </row>
    <row r="1185" spans="1:10" ht="13" x14ac:dyDescent="0.15">
      <c r="A1185" s="1">
        <v>1921</v>
      </c>
      <c r="B1185" s="1" t="s">
        <v>2088</v>
      </c>
      <c r="C1185" s="1">
        <v>19</v>
      </c>
      <c r="D1185">
        <v>19</v>
      </c>
      <c r="E1185" s="1">
        <v>14</v>
      </c>
      <c r="F1185" s="5" t="s">
        <v>8201</v>
      </c>
      <c r="G1185" s="11">
        <f>IF(ISERROR(VLOOKUP(A1185,'図6他 KIC単語（親密度データが存在するもの）'!A:G,6,FALSE)),"", VLOOKUP(A1185,'図6他 KIC単語（親密度データが存在するもの）'!A:G,6,FALSE))</f>
        <v>5.4059999999999997</v>
      </c>
      <c r="J1185" s="4">
        <f t="shared" si="18"/>
        <v>5.4059999999999997</v>
      </c>
    </row>
    <row r="1186" spans="1:10" ht="13" x14ac:dyDescent="0.15">
      <c r="A1186" s="1">
        <v>1922</v>
      </c>
      <c r="B1186" s="1" t="s">
        <v>7979</v>
      </c>
      <c r="C1186" s="1">
        <v>2</v>
      </c>
      <c r="D1186">
        <v>2</v>
      </c>
      <c r="E1186" s="1">
        <v>14</v>
      </c>
      <c r="F1186" s="5" t="s">
        <v>10528</v>
      </c>
      <c r="G1186" s="11" t="str">
        <f>IF(ISERROR(VLOOKUP(A1186,'図6他 KIC単語（親密度データが存在するもの）'!A:G,6,FALSE)),"", VLOOKUP(A1186,'図6他 KIC単語（親密度データが存在するもの）'!A:G,6,FALSE))</f>
        <v/>
      </c>
      <c r="J1186" s="4" t="str">
        <f t="shared" si="18"/>
        <v/>
      </c>
    </row>
    <row r="1187" spans="1:10" ht="13" x14ac:dyDescent="0.15">
      <c r="A1187" s="1">
        <v>1923</v>
      </c>
      <c r="B1187" s="1" t="s">
        <v>1620</v>
      </c>
      <c r="C1187" s="1">
        <v>9</v>
      </c>
      <c r="D1187">
        <v>8</v>
      </c>
      <c r="E1187" s="1">
        <v>8</v>
      </c>
      <c r="F1187" s="5" t="s">
        <v>9071</v>
      </c>
      <c r="G1187" s="11">
        <f>IF(ISERROR(VLOOKUP(A1187,'図6他 KIC単語（親密度データが存在するもの）'!A:G,6,FALSE)),"", VLOOKUP(A1187,'図6他 KIC単語（親密度データが存在するもの）'!A:G,6,FALSE))</f>
        <v>5.9379999999999997</v>
      </c>
      <c r="J1187" s="4">
        <f t="shared" si="18"/>
        <v>5.9379999999999997</v>
      </c>
    </row>
    <row r="1188" spans="1:10" ht="13" x14ac:dyDescent="0.15">
      <c r="A1188" s="1">
        <v>1924</v>
      </c>
      <c r="B1188" s="1" t="s">
        <v>2089</v>
      </c>
      <c r="C1188" s="1">
        <v>1</v>
      </c>
      <c r="D1188">
        <v>1</v>
      </c>
      <c r="E1188" s="1">
        <v>14</v>
      </c>
      <c r="F1188" s="5" t="s">
        <v>10574</v>
      </c>
      <c r="G1188" s="11">
        <f>IF(ISERROR(VLOOKUP(A1188,'図6他 KIC単語（親密度データが存在するもの）'!A:G,6,FALSE)),"", VLOOKUP(A1188,'図6他 KIC単語（親密度データが存在するもの）'!A:G,6,FALSE))</f>
        <v>4.9059999999999997</v>
      </c>
      <c r="J1188" s="4">
        <f t="shared" si="18"/>
        <v>4.9059999999999997</v>
      </c>
    </row>
    <row r="1189" spans="1:10" ht="13" x14ac:dyDescent="0.15">
      <c r="A1189" s="1">
        <v>1926</v>
      </c>
      <c r="B1189" s="1" t="s">
        <v>1844</v>
      </c>
      <c r="C1189" s="1">
        <v>2</v>
      </c>
      <c r="D1189">
        <v>2</v>
      </c>
      <c r="E1189" s="1">
        <v>11</v>
      </c>
      <c r="F1189" s="5" t="s">
        <v>10530</v>
      </c>
      <c r="G1189" s="11">
        <f>IF(ISERROR(VLOOKUP(A1189,'図6他 KIC単語（親密度データが存在するもの）'!A:G,6,FALSE)),"", VLOOKUP(A1189,'図6他 KIC単語（親密度データが存在するもの）'!A:G,6,FALSE))</f>
        <v>6.3120000000000003</v>
      </c>
      <c r="J1189" s="4">
        <f t="shared" si="18"/>
        <v>6.3120000000000003</v>
      </c>
    </row>
    <row r="1190" spans="1:10" ht="13" x14ac:dyDescent="0.15">
      <c r="A1190" s="1">
        <v>1929</v>
      </c>
      <c r="B1190" s="1" t="s">
        <v>2092</v>
      </c>
      <c r="C1190" s="1">
        <v>1</v>
      </c>
      <c r="D1190">
        <v>1</v>
      </c>
      <c r="E1190" s="1">
        <v>14</v>
      </c>
      <c r="F1190" s="5" t="s">
        <v>10562</v>
      </c>
      <c r="G1190" s="11">
        <f>IF(ISERROR(VLOOKUP(A1190,'図6他 KIC単語（親密度データが存在するもの）'!A:G,6,FALSE)),"", VLOOKUP(A1190,'図6他 KIC単語（親密度データが存在するもの）'!A:G,6,FALSE))</f>
        <v>6</v>
      </c>
      <c r="J1190" s="4">
        <f t="shared" si="18"/>
        <v>6</v>
      </c>
    </row>
    <row r="1191" spans="1:10" ht="13" x14ac:dyDescent="0.15">
      <c r="A1191" s="1">
        <v>1930</v>
      </c>
      <c r="B1191" s="1" t="s">
        <v>2093</v>
      </c>
      <c r="C1191" s="1">
        <v>1</v>
      </c>
      <c r="D1191">
        <v>1</v>
      </c>
      <c r="E1191" s="1">
        <v>14</v>
      </c>
      <c r="F1191" s="5" t="s">
        <v>10562</v>
      </c>
      <c r="G1191" s="11">
        <f>IF(ISERROR(VLOOKUP(A1191,'図6他 KIC単語（親密度データが存在するもの）'!A:G,6,FALSE)),"", VLOOKUP(A1191,'図6他 KIC単語（親密度データが存在するもの）'!A:G,6,FALSE))</f>
        <v>6.5309999999999997</v>
      </c>
      <c r="J1191" s="4">
        <f t="shared" si="18"/>
        <v>6.5309999999999997</v>
      </c>
    </row>
    <row r="1192" spans="1:10" ht="13" x14ac:dyDescent="0.15">
      <c r="A1192" s="1">
        <v>1931</v>
      </c>
      <c r="B1192" s="1" t="s">
        <v>2094</v>
      </c>
      <c r="C1192" s="1">
        <v>10</v>
      </c>
      <c r="D1192">
        <v>10</v>
      </c>
      <c r="E1192" s="1">
        <v>14</v>
      </c>
      <c r="F1192" s="5" t="s">
        <v>8873</v>
      </c>
      <c r="G1192" s="11">
        <f>IF(ISERROR(VLOOKUP(A1192,'図6他 KIC単語（親密度データが存在するもの）'!A:G,6,FALSE)),"", VLOOKUP(A1192,'図6他 KIC単語（親密度データが存在するもの）'!A:G,6,FALSE))</f>
        <v>5.6559999999999997</v>
      </c>
      <c r="J1192" s="4">
        <f t="shared" si="18"/>
        <v>5.6559999999999997</v>
      </c>
    </row>
    <row r="1193" spans="1:10" ht="13" x14ac:dyDescent="0.15">
      <c r="A1193" s="1">
        <v>1932</v>
      </c>
      <c r="B1193" s="1" t="s">
        <v>2031</v>
      </c>
      <c r="C1193" s="1">
        <v>5</v>
      </c>
      <c r="D1193">
        <v>5</v>
      </c>
      <c r="E1193" s="1">
        <v>13</v>
      </c>
      <c r="F1193" s="5" t="s">
        <v>9937</v>
      </c>
      <c r="G1193" s="11">
        <f>IF(ISERROR(VLOOKUP(A1193,'図6他 KIC単語（親密度データが存在するもの）'!A:G,6,FALSE)),"", VLOOKUP(A1193,'図6他 KIC単語（親密度データが存在するもの）'!A:G,6,FALSE))</f>
        <v>6.2190000000000003</v>
      </c>
      <c r="J1193" s="4">
        <f t="shared" si="18"/>
        <v>6.2190000000000003</v>
      </c>
    </row>
    <row r="1194" spans="1:10" ht="13" x14ac:dyDescent="0.15">
      <c r="A1194" s="1">
        <v>1933</v>
      </c>
      <c r="B1194" s="1" t="s">
        <v>7946</v>
      </c>
      <c r="C1194" s="1">
        <v>1</v>
      </c>
      <c r="D1194">
        <v>1</v>
      </c>
      <c r="E1194" s="1">
        <v>14</v>
      </c>
      <c r="F1194" s="5" t="s">
        <v>10556</v>
      </c>
      <c r="G1194" s="11" t="str">
        <f>IF(ISERROR(VLOOKUP(A1194,'図6他 KIC単語（親密度データが存在するもの）'!A:G,6,FALSE)),"", VLOOKUP(A1194,'図6他 KIC単語（親密度データが存在するもの）'!A:G,6,FALSE))</f>
        <v/>
      </c>
      <c r="J1194" s="4" t="str">
        <f t="shared" si="18"/>
        <v/>
      </c>
    </row>
    <row r="1195" spans="1:10" ht="13" x14ac:dyDescent="0.15">
      <c r="A1195" s="1">
        <v>1938</v>
      </c>
      <c r="B1195" s="1" t="s">
        <v>2097</v>
      </c>
      <c r="C1195" s="1">
        <v>1</v>
      </c>
      <c r="D1195">
        <v>1</v>
      </c>
      <c r="E1195" s="1">
        <v>14</v>
      </c>
      <c r="F1195" s="5" t="s">
        <v>10574</v>
      </c>
      <c r="G1195" s="11">
        <f>IF(ISERROR(VLOOKUP(A1195,'図6他 KIC単語（親密度データが存在するもの）'!A:G,6,FALSE)),"", VLOOKUP(A1195,'図6他 KIC単語（親密度データが存在するもの）'!A:G,6,FALSE))</f>
        <v>6.125</v>
      </c>
      <c r="J1195" s="4">
        <f t="shared" si="18"/>
        <v>6.125</v>
      </c>
    </row>
    <row r="1196" spans="1:10" ht="13" x14ac:dyDescent="0.15">
      <c r="A1196" s="1">
        <v>1939</v>
      </c>
      <c r="B1196" s="1" t="s">
        <v>7980</v>
      </c>
      <c r="C1196" s="1">
        <v>1</v>
      </c>
      <c r="D1196">
        <v>1</v>
      </c>
      <c r="E1196" s="1">
        <v>14</v>
      </c>
      <c r="F1196" s="5" t="s">
        <v>10562</v>
      </c>
      <c r="G1196" s="11" t="str">
        <f>IF(ISERROR(VLOOKUP(A1196,'図6他 KIC単語（親密度データが存在するもの）'!A:G,6,FALSE)),"", VLOOKUP(A1196,'図6他 KIC単語（親密度データが存在するもの）'!A:G,6,FALSE))</f>
        <v/>
      </c>
      <c r="J1196" s="4" t="str">
        <f t="shared" si="18"/>
        <v/>
      </c>
    </row>
    <row r="1197" spans="1:10" ht="13" x14ac:dyDescent="0.15">
      <c r="A1197" s="1">
        <v>1940</v>
      </c>
      <c r="B1197" s="1" t="s">
        <v>2098</v>
      </c>
      <c r="C1197" s="1">
        <v>14</v>
      </c>
      <c r="D1197">
        <v>14</v>
      </c>
      <c r="E1197" s="1">
        <v>14</v>
      </c>
      <c r="F1197" s="5" t="s">
        <v>8367</v>
      </c>
      <c r="G1197" s="11">
        <f>IF(ISERROR(VLOOKUP(A1197,'図6他 KIC単語（親密度データが存在するもの）'!A:G,6,FALSE)),"", VLOOKUP(A1197,'図6他 KIC単語（親密度データが存在するもの）'!A:G,6,FALSE))</f>
        <v>5.625</v>
      </c>
      <c r="J1197" s="4">
        <f t="shared" si="18"/>
        <v>5.625</v>
      </c>
    </row>
    <row r="1198" spans="1:10" ht="13" x14ac:dyDescent="0.15">
      <c r="A1198" s="1">
        <v>1941</v>
      </c>
      <c r="B1198" s="1" t="s">
        <v>7981</v>
      </c>
      <c r="C1198" s="1">
        <v>3</v>
      </c>
      <c r="D1198">
        <v>3</v>
      </c>
      <c r="E1198" s="1">
        <v>14</v>
      </c>
      <c r="F1198" s="5" t="s">
        <v>10405</v>
      </c>
      <c r="G1198" s="11" t="str">
        <f>IF(ISERROR(VLOOKUP(A1198,'図6他 KIC単語（親密度データが存在するもの）'!A:G,6,FALSE)),"", VLOOKUP(A1198,'図6他 KIC単語（親密度データが存在するもの）'!A:G,6,FALSE))</f>
        <v/>
      </c>
      <c r="J1198" s="4" t="str">
        <f t="shared" si="18"/>
        <v/>
      </c>
    </row>
    <row r="1199" spans="1:10" ht="13" x14ac:dyDescent="0.15">
      <c r="A1199" s="1">
        <v>1942</v>
      </c>
      <c r="B1199" s="1" t="s">
        <v>2099</v>
      </c>
      <c r="C1199" s="1">
        <v>2</v>
      </c>
      <c r="D1199">
        <v>2</v>
      </c>
      <c r="E1199" s="1">
        <v>14</v>
      </c>
      <c r="F1199" s="5" t="s">
        <v>10432</v>
      </c>
      <c r="G1199" s="11">
        <f>IF(ISERROR(VLOOKUP(A1199,'図6他 KIC単語（親密度データが存在するもの）'!A:G,6,FALSE)),"", VLOOKUP(A1199,'図6他 KIC単語（親密度データが存在するもの）'!A:G,6,FALSE))</f>
        <v>3.9060000000000001</v>
      </c>
      <c r="J1199" s="4">
        <f t="shared" si="18"/>
        <v>3.9060000000000001</v>
      </c>
    </row>
    <row r="1200" spans="1:10" ht="13" x14ac:dyDescent="0.15">
      <c r="A1200" s="1">
        <v>1943</v>
      </c>
      <c r="B1200" s="1" t="s">
        <v>2100</v>
      </c>
      <c r="C1200" s="1">
        <v>3</v>
      </c>
      <c r="D1200">
        <v>3</v>
      </c>
      <c r="E1200" s="1">
        <v>15</v>
      </c>
      <c r="F1200" s="5" t="s">
        <v>10361</v>
      </c>
      <c r="G1200" s="11">
        <f>IF(ISERROR(VLOOKUP(A1200,'図6他 KIC単語（親密度データが存在するもの）'!A:G,6,FALSE)),"", VLOOKUP(A1200,'図6他 KIC単語（親密度データが存在するもの）'!A:G,6,FALSE))</f>
        <v>6.6</v>
      </c>
      <c r="J1200" s="4">
        <f t="shared" si="18"/>
        <v>6.6</v>
      </c>
    </row>
    <row r="1201" spans="1:10" ht="13" x14ac:dyDescent="0.15">
      <c r="A1201" s="1">
        <v>1945</v>
      </c>
      <c r="B1201" s="1" t="s">
        <v>2102</v>
      </c>
      <c r="C1201" s="1">
        <v>1</v>
      </c>
      <c r="D1201">
        <v>1</v>
      </c>
      <c r="E1201" s="1">
        <v>15</v>
      </c>
      <c r="F1201" s="5" t="s">
        <v>10569</v>
      </c>
      <c r="G1201" s="11">
        <f>IF(ISERROR(VLOOKUP(A1201,'図6他 KIC単語（親密度データが存在するもの）'!A:G,6,FALSE)),"", VLOOKUP(A1201,'図6他 KIC単語（親密度データが存在するもの）'!A:G,6,FALSE))</f>
        <v>6.2190000000000003</v>
      </c>
      <c r="J1201" s="4">
        <f t="shared" si="18"/>
        <v>6.2190000000000003</v>
      </c>
    </row>
    <row r="1202" spans="1:10" ht="13" x14ac:dyDescent="0.15">
      <c r="A1202" s="1">
        <v>1946</v>
      </c>
      <c r="B1202" s="1" t="s">
        <v>2103</v>
      </c>
      <c r="C1202" s="1">
        <v>1</v>
      </c>
      <c r="D1202">
        <v>1</v>
      </c>
      <c r="E1202" s="1">
        <v>15</v>
      </c>
      <c r="F1202" s="5" t="s">
        <v>10556</v>
      </c>
      <c r="G1202" s="11">
        <f>IF(ISERROR(VLOOKUP(A1202,'図6他 KIC単語（親密度データが存在するもの）'!A:G,6,FALSE)),"", VLOOKUP(A1202,'図6他 KIC単語（親密度データが存在するもの）'!A:G,6,FALSE))</f>
        <v>5.4059999999999997</v>
      </c>
      <c r="J1202" s="4">
        <f t="shared" si="18"/>
        <v>5.4059999999999997</v>
      </c>
    </row>
    <row r="1203" spans="1:10" ht="13" x14ac:dyDescent="0.15">
      <c r="A1203" s="1">
        <v>1947</v>
      </c>
      <c r="B1203" s="1" t="s">
        <v>2104</v>
      </c>
      <c r="C1203" s="1">
        <v>10</v>
      </c>
      <c r="D1203">
        <v>10</v>
      </c>
      <c r="E1203" s="1">
        <v>15</v>
      </c>
      <c r="F1203" s="5" t="s">
        <v>8872</v>
      </c>
      <c r="G1203" s="11">
        <f>IF(ISERROR(VLOOKUP(A1203,'図6他 KIC単語（親密度データが存在するもの）'!A:G,6,FALSE)),"", VLOOKUP(A1203,'図6他 KIC単語（親密度データが存在するもの）'!A:G,6,FALSE))</f>
        <v>5.9059999999999997</v>
      </c>
      <c r="J1203" s="4">
        <f t="shared" si="18"/>
        <v>5.9059999999999997</v>
      </c>
    </row>
    <row r="1204" spans="1:10" ht="13" x14ac:dyDescent="0.15">
      <c r="A1204" s="1">
        <v>1948</v>
      </c>
      <c r="B1204" s="1" t="s">
        <v>2100</v>
      </c>
      <c r="C1204" s="1">
        <v>3</v>
      </c>
      <c r="D1204">
        <v>3</v>
      </c>
      <c r="E1204" s="1">
        <v>15</v>
      </c>
      <c r="F1204" s="5" t="s">
        <v>10361</v>
      </c>
      <c r="G1204" s="11">
        <f>IF(ISERROR(VLOOKUP(A1204,'図6他 KIC単語（親密度データが存在するもの）'!A:G,6,FALSE)),"", VLOOKUP(A1204,'図6他 KIC単語（親密度データが存在するもの）'!A:G,6,FALSE))</f>
        <v>6.6</v>
      </c>
      <c r="J1204" s="4">
        <f t="shared" si="18"/>
        <v>6.6</v>
      </c>
    </row>
    <row r="1205" spans="1:10" ht="13" x14ac:dyDescent="0.15">
      <c r="A1205" s="1">
        <v>1949</v>
      </c>
      <c r="B1205" s="1" t="s">
        <v>1353</v>
      </c>
      <c r="C1205" s="1">
        <v>2</v>
      </c>
      <c r="D1205">
        <v>2</v>
      </c>
      <c r="E1205" s="1">
        <v>6</v>
      </c>
      <c r="F1205" s="5" t="s">
        <v>10529</v>
      </c>
      <c r="G1205" s="11">
        <f>IF(ISERROR(VLOOKUP(A1205,'図6他 KIC単語（親密度データが存在するもの）'!A:G,6,FALSE)),"", VLOOKUP(A1205,'図6他 KIC単語（親密度データが存在するもの）'!A:G,6,FALSE))</f>
        <v>6.375</v>
      </c>
      <c r="J1205" s="4">
        <f t="shared" si="18"/>
        <v>6.375</v>
      </c>
    </row>
    <row r="1206" spans="1:10" ht="13" x14ac:dyDescent="0.15">
      <c r="A1206" s="1">
        <v>1950</v>
      </c>
      <c r="B1206" s="1" t="s">
        <v>1887</v>
      </c>
      <c r="C1206" s="1">
        <v>8</v>
      </c>
      <c r="D1206">
        <v>8</v>
      </c>
      <c r="E1206" s="1">
        <v>15</v>
      </c>
      <c r="F1206" s="5" t="s">
        <v>9270</v>
      </c>
      <c r="G1206" s="11">
        <f>IF(ISERROR(VLOOKUP(A1206,'図6他 KIC単語（親密度データが存在するもの）'!A:G,6,FALSE)),"", VLOOKUP(A1206,'図6他 KIC単語（親密度データが存在するもの）'!A:G,6,FALSE))</f>
        <v>5.8440000000000003</v>
      </c>
      <c r="J1206" s="4">
        <f t="shared" si="18"/>
        <v>5.8440000000000003</v>
      </c>
    </row>
    <row r="1207" spans="1:10" ht="13" x14ac:dyDescent="0.15">
      <c r="A1207" s="1">
        <v>1954</v>
      </c>
      <c r="B1207" s="1" t="s">
        <v>222</v>
      </c>
      <c r="C1207" s="1">
        <v>2</v>
      </c>
      <c r="D1207">
        <v>2</v>
      </c>
      <c r="E1207" s="1">
        <v>15</v>
      </c>
      <c r="F1207" s="5" t="s">
        <v>10528</v>
      </c>
      <c r="G1207" s="11">
        <f>IF(ISERROR(VLOOKUP(A1207,'図6他 KIC単語（親密度データが存在するもの）'!A:G,6,FALSE)),"", VLOOKUP(A1207,'図6他 KIC単語（親密度データが存在するもの）'!A:G,6,FALSE))</f>
        <v>6</v>
      </c>
      <c r="J1207" s="4">
        <f t="shared" si="18"/>
        <v>6</v>
      </c>
    </row>
    <row r="1208" spans="1:10" ht="13" x14ac:dyDescent="0.15">
      <c r="A1208" s="1">
        <v>1955</v>
      </c>
      <c r="B1208" s="1" t="s">
        <v>1191</v>
      </c>
      <c r="C1208" s="1">
        <v>1</v>
      </c>
      <c r="D1208">
        <v>1</v>
      </c>
      <c r="E1208" s="1">
        <v>5</v>
      </c>
      <c r="F1208" s="5" t="s">
        <v>10557</v>
      </c>
      <c r="G1208" s="11">
        <f>IF(ISERROR(VLOOKUP(A1208,'図6他 KIC単語（親密度データが存在するもの）'!A:G,6,FALSE)),"", VLOOKUP(A1208,'図6他 KIC単語（親密度データが存在するもの）'!A:G,6,FALSE))</f>
        <v>6.2809999999999997</v>
      </c>
      <c r="J1208" s="4">
        <f t="shared" si="18"/>
        <v>6.2809999999999997</v>
      </c>
    </row>
    <row r="1209" spans="1:10" ht="13" x14ac:dyDescent="0.15">
      <c r="A1209" s="1">
        <v>1958</v>
      </c>
      <c r="B1209" s="1" t="s">
        <v>2108</v>
      </c>
      <c r="C1209" s="1">
        <v>2</v>
      </c>
      <c r="D1209">
        <v>2</v>
      </c>
      <c r="E1209" s="1">
        <v>15</v>
      </c>
      <c r="F1209" s="5" t="s">
        <v>10482</v>
      </c>
      <c r="G1209" s="11">
        <f>IF(ISERROR(VLOOKUP(A1209,'図6他 KIC単語（親密度データが存在するもの）'!A:G,6,FALSE)),"", VLOOKUP(A1209,'図6他 KIC単語（親密度データが存在するもの）'!A:G,6,FALSE))</f>
        <v>5.2190000000000003</v>
      </c>
      <c r="J1209" s="4">
        <f t="shared" si="18"/>
        <v>5.2190000000000003</v>
      </c>
    </row>
    <row r="1210" spans="1:10" ht="13" x14ac:dyDescent="0.15">
      <c r="A1210" s="1">
        <v>1959</v>
      </c>
      <c r="B1210" s="1" t="s">
        <v>2109</v>
      </c>
      <c r="C1210" s="1">
        <v>1</v>
      </c>
      <c r="D1210">
        <v>1</v>
      </c>
      <c r="E1210" s="1">
        <v>15</v>
      </c>
      <c r="F1210" s="5" t="s">
        <v>10574</v>
      </c>
      <c r="G1210" s="11">
        <f>IF(ISERROR(VLOOKUP(A1210,'図6他 KIC単語（親密度データが存在するもの）'!A:G,6,FALSE)),"", VLOOKUP(A1210,'図6他 KIC単語（親密度データが存在するもの）'!A:G,6,FALSE))</f>
        <v>5.6559999999999997</v>
      </c>
      <c r="J1210" s="4">
        <f t="shared" si="18"/>
        <v>5.6559999999999997</v>
      </c>
    </row>
    <row r="1211" spans="1:10" ht="13" x14ac:dyDescent="0.15">
      <c r="A1211" s="1">
        <v>1961</v>
      </c>
      <c r="B1211" s="1" t="s">
        <v>2111</v>
      </c>
      <c r="C1211" s="1">
        <v>8</v>
      </c>
      <c r="D1211">
        <v>7</v>
      </c>
      <c r="E1211" s="1">
        <v>15</v>
      </c>
      <c r="F1211" s="5" t="s">
        <v>9269</v>
      </c>
      <c r="G1211" s="11">
        <f>IF(ISERROR(VLOOKUP(A1211,'図6他 KIC単語（親密度データが存在するもの）'!A:G,6,FALSE)),"", VLOOKUP(A1211,'図6他 KIC単語（親密度データが存在するもの）'!A:G,6,FALSE))</f>
        <v>5.5</v>
      </c>
      <c r="J1211" s="4">
        <f t="shared" si="18"/>
        <v>5.5</v>
      </c>
    </row>
    <row r="1212" spans="1:10" ht="13" x14ac:dyDescent="0.15">
      <c r="A1212" s="1">
        <v>1962</v>
      </c>
      <c r="B1212" s="1" t="s">
        <v>2112</v>
      </c>
      <c r="C1212" s="1">
        <v>2</v>
      </c>
      <c r="D1212">
        <v>2</v>
      </c>
      <c r="E1212" s="1">
        <v>15</v>
      </c>
      <c r="F1212" s="5" t="s">
        <v>10528</v>
      </c>
      <c r="G1212" s="11">
        <f>IF(ISERROR(VLOOKUP(A1212,'図6他 KIC単語（親密度データが存在するもの）'!A:G,6,FALSE)),"", VLOOKUP(A1212,'図6他 KIC単語（親密度データが存在するもの）'!A:G,6,FALSE))</f>
        <v>5.875</v>
      </c>
      <c r="J1212" s="4">
        <f t="shared" si="18"/>
        <v>5.875</v>
      </c>
    </row>
    <row r="1213" spans="1:10" ht="13" x14ac:dyDescent="0.15">
      <c r="A1213" s="1">
        <v>1963</v>
      </c>
      <c r="B1213" s="1" t="s">
        <v>2113</v>
      </c>
      <c r="C1213" s="1">
        <v>1</v>
      </c>
      <c r="D1213">
        <v>1</v>
      </c>
      <c r="E1213" s="1">
        <v>15</v>
      </c>
      <c r="F1213" s="5" t="s">
        <v>10556</v>
      </c>
      <c r="G1213" s="11">
        <f>IF(ISERROR(VLOOKUP(A1213,'図6他 KIC単語（親密度データが存在するもの）'!A:G,6,FALSE)),"", VLOOKUP(A1213,'図6他 KIC単語（親密度データが存在するもの）'!A:G,6,FALSE))</f>
        <v>4.3440000000000003</v>
      </c>
      <c r="J1213" s="4">
        <f t="shared" si="18"/>
        <v>4.3440000000000003</v>
      </c>
    </row>
    <row r="1214" spans="1:10" ht="13" x14ac:dyDescent="0.15">
      <c r="A1214" s="1">
        <v>1964</v>
      </c>
      <c r="B1214" s="1" t="s">
        <v>2114</v>
      </c>
      <c r="C1214" s="1">
        <v>2</v>
      </c>
      <c r="D1214">
        <v>2</v>
      </c>
      <c r="E1214" s="1">
        <v>15</v>
      </c>
      <c r="F1214" s="5" t="s">
        <v>10528</v>
      </c>
      <c r="G1214" s="11">
        <f>IF(ISERROR(VLOOKUP(A1214,'図6他 KIC単語（親密度データが存在するもの）'!A:G,6,FALSE)),"", VLOOKUP(A1214,'図6他 KIC単語（親密度データが存在するもの）'!A:G,6,FALSE))</f>
        <v>5.6879999999999997</v>
      </c>
      <c r="J1214" s="4">
        <f t="shared" si="18"/>
        <v>5.6879999999999997</v>
      </c>
    </row>
    <row r="1215" spans="1:10" ht="13" x14ac:dyDescent="0.15">
      <c r="A1215" s="1">
        <v>1965</v>
      </c>
      <c r="B1215" s="1" t="s">
        <v>1872</v>
      </c>
      <c r="C1215" s="1">
        <v>3</v>
      </c>
      <c r="D1215">
        <v>3</v>
      </c>
      <c r="E1215" s="1">
        <v>15</v>
      </c>
      <c r="F1215" s="5" t="s">
        <v>10366</v>
      </c>
      <c r="G1215" s="11">
        <f>IF(ISERROR(VLOOKUP(A1215,'図6他 KIC単語（親密度データが存在するもの）'!A:G,6,FALSE)),"", VLOOKUP(A1215,'図6他 KIC単語（親密度データが存在するもの）'!A:G,6,FALSE))</f>
        <v>6.2190000000000003</v>
      </c>
      <c r="J1215" s="4">
        <f t="shared" si="18"/>
        <v>6.2190000000000003</v>
      </c>
    </row>
    <row r="1216" spans="1:10" ht="13" x14ac:dyDescent="0.15">
      <c r="A1216" s="1">
        <v>1966</v>
      </c>
      <c r="B1216" s="1" t="s">
        <v>2115</v>
      </c>
      <c r="C1216" s="1">
        <v>1</v>
      </c>
      <c r="D1216">
        <v>1</v>
      </c>
      <c r="E1216" s="1">
        <v>15</v>
      </c>
      <c r="F1216" s="5" t="s">
        <v>10569</v>
      </c>
      <c r="G1216" s="11">
        <f>IF(ISERROR(VLOOKUP(A1216,'図6他 KIC単語（親密度データが存在するもの）'!A:G,6,FALSE)),"", VLOOKUP(A1216,'図6他 KIC単語（親密度データが存在するもの）'!A:G,6,FALSE))</f>
        <v>5.2809999999999997</v>
      </c>
      <c r="J1216" s="4">
        <f t="shared" si="18"/>
        <v>5.2809999999999997</v>
      </c>
    </row>
    <row r="1217" spans="1:10" ht="13" x14ac:dyDescent="0.15">
      <c r="A1217" s="1">
        <v>1967</v>
      </c>
      <c r="B1217" s="1" t="s">
        <v>2116</v>
      </c>
      <c r="C1217" s="1">
        <v>1</v>
      </c>
      <c r="D1217">
        <v>1</v>
      </c>
      <c r="E1217" s="1">
        <v>15</v>
      </c>
      <c r="F1217" s="5" t="s">
        <v>10569</v>
      </c>
      <c r="G1217" s="11">
        <f>IF(ISERROR(VLOOKUP(A1217,'図6他 KIC単語（親密度データが存在するもの）'!A:G,6,FALSE)),"", VLOOKUP(A1217,'図6他 KIC単語（親密度データが存在するもの）'!A:G,6,FALSE))</f>
        <v>6.25</v>
      </c>
      <c r="J1217" s="4">
        <f t="shared" si="18"/>
        <v>6.25</v>
      </c>
    </row>
    <row r="1218" spans="1:10" ht="13" x14ac:dyDescent="0.15">
      <c r="A1218" s="1">
        <v>1968</v>
      </c>
      <c r="B1218" s="1" t="s">
        <v>2117</v>
      </c>
      <c r="C1218" s="1">
        <v>11</v>
      </c>
      <c r="D1218">
        <v>11</v>
      </c>
      <c r="E1218" s="1">
        <v>15</v>
      </c>
      <c r="F1218" s="5" t="s">
        <v>8679</v>
      </c>
      <c r="G1218" s="11">
        <f>IF(ISERROR(VLOOKUP(A1218,'図6他 KIC単語（親密度データが存在するもの）'!A:G,6,FALSE)),"", VLOOKUP(A1218,'図6他 KIC単語（親密度データが存在するもの）'!A:G,6,FALSE))</f>
        <v>5.7190000000000003</v>
      </c>
      <c r="J1218" s="4">
        <f t="shared" si="18"/>
        <v>5.7190000000000003</v>
      </c>
    </row>
    <row r="1219" spans="1:10" ht="13" x14ac:dyDescent="0.15">
      <c r="A1219" s="1">
        <v>1970</v>
      </c>
      <c r="B1219" s="1" t="s">
        <v>2119</v>
      </c>
      <c r="C1219" s="1">
        <v>1</v>
      </c>
      <c r="D1219">
        <v>1</v>
      </c>
      <c r="E1219" s="1">
        <v>15</v>
      </c>
      <c r="F1219" s="5" t="s">
        <v>10556</v>
      </c>
      <c r="G1219" s="11">
        <f>IF(ISERROR(VLOOKUP(A1219,'図6他 KIC単語（親密度データが存在するもの）'!A:G,6,FALSE)),"", VLOOKUP(A1219,'図6他 KIC単語（親密度データが存在するもの）'!A:G,6,FALSE))</f>
        <v>4.8440000000000003</v>
      </c>
      <c r="J1219" s="4">
        <f t="shared" ref="J1219:J1282" si="19">IF(IF(G1219&lt;&gt;"", G1219, H1219) = 0, "", IF(G1219&lt;&gt;"", G1219, H1219))</f>
        <v>4.8440000000000003</v>
      </c>
    </row>
    <row r="1220" spans="1:10" ht="13" x14ac:dyDescent="0.15">
      <c r="A1220" s="1">
        <v>1971</v>
      </c>
      <c r="B1220" s="1" t="s">
        <v>2120</v>
      </c>
      <c r="C1220" s="1">
        <v>1</v>
      </c>
      <c r="D1220">
        <v>1</v>
      </c>
      <c r="E1220" s="1">
        <v>15</v>
      </c>
      <c r="F1220" s="5" t="s">
        <v>10556</v>
      </c>
      <c r="G1220" s="11">
        <f>IF(ISERROR(VLOOKUP(A1220,'図6他 KIC単語（親密度データが存在するもの）'!A:G,6,FALSE)),"", VLOOKUP(A1220,'図6他 KIC単語（親密度データが存在するもの）'!A:G,6,FALSE))</f>
        <v>5.25</v>
      </c>
      <c r="J1220" s="4">
        <f t="shared" si="19"/>
        <v>5.25</v>
      </c>
    </row>
    <row r="1221" spans="1:10" ht="13" x14ac:dyDescent="0.15">
      <c r="A1221" s="1">
        <v>1972</v>
      </c>
      <c r="B1221" s="1" t="s">
        <v>2121</v>
      </c>
      <c r="C1221" s="1">
        <v>3</v>
      </c>
      <c r="D1221">
        <v>3</v>
      </c>
      <c r="E1221" s="1">
        <v>15</v>
      </c>
      <c r="F1221" s="5" t="s">
        <v>10365</v>
      </c>
      <c r="G1221" s="11">
        <f>IF(ISERROR(VLOOKUP(A1221,'図6他 KIC単語（親密度データが存在するもの）'!A:G,6,FALSE)),"", VLOOKUP(A1221,'図6他 KIC単語（親密度データが存在するもの）'!A:G,6,FALSE))</f>
        <v>6.3120000000000003</v>
      </c>
      <c r="J1221" s="4">
        <f t="shared" si="19"/>
        <v>6.3120000000000003</v>
      </c>
    </row>
    <row r="1222" spans="1:10" ht="13" x14ac:dyDescent="0.15">
      <c r="A1222" s="1">
        <v>1973</v>
      </c>
      <c r="B1222" s="1" t="s">
        <v>7958</v>
      </c>
      <c r="C1222" s="1">
        <v>1</v>
      </c>
      <c r="D1222">
        <v>1</v>
      </c>
      <c r="E1222" s="1">
        <v>15</v>
      </c>
      <c r="F1222" s="5" t="s">
        <v>10556</v>
      </c>
      <c r="G1222" s="11" t="str">
        <f>IF(ISERROR(VLOOKUP(A1222,'図6他 KIC単語（親密度データが存在するもの）'!A:G,6,FALSE)),"", VLOOKUP(A1222,'図6他 KIC単語（親密度データが存在するもの）'!A:G,6,FALSE))</f>
        <v/>
      </c>
      <c r="J1222" s="4" t="str">
        <f t="shared" si="19"/>
        <v/>
      </c>
    </row>
    <row r="1223" spans="1:10" ht="13" x14ac:dyDescent="0.15">
      <c r="A1223" s="1">
        <v>1975</v>
      </c>
      <c r="B1223" s="1" t="s">
        <v>2123</v>
      </c>
      <c r="C1223" s="1">
        <v>10</v>
      </c>
      <c r="D1223">
        <v>10</v>
      </c>
      <c r="E1223" s="1">
        <v>15</v>
      </c>
      <c r="F1223" s="5" t="s">
        <v>8871</v>
      </c>
      <c r="G1223" s="11">
        <f>IF(ISERROR(VLOOKUP(A1223,'図6他 KIC単語（親密度データが存在するもの）'!A:G,6,FALSE)),"", VLOOKUP(A1223,'図6他 KIC単語（親密度データが存在するもの）'!A:G,6,FALSE))</f>
        <v>5.4059999999999997</v>
      </c>
      <c r="J1223" s="4">
        <f t="shared" si="19"/>
        <v>5.4059999999999997</v>
      </c>
    </row>
    <row r="1224" spans="1:10" ht="13" x14ac:dyDescent="0.15">
      <c r="A1224" s="1">
        <v>1976</v>
      </c>
      <c r="B1224" s="1" t="s">
        <v>2121</v>
      </c>
      <c r="C1224" s="1">
        <v>3</v>
      </c>
      <c r="D1224">
        <v>3</v>
      </c>
      <c r="E1224" s="1">
        <v>15</v>
      </c>
      <c r="F1224" s="5" t="s">
        <v>10290</v>
      </c>
      <c r="G1224" s="11">
        <f>IF(ISERROR(VLOOKUP(A1224,'図6他 KIC単語（親密度データが存在するもの）'!A:G,6,FALSE)),"", VLOOKUP(A1224,'図6他 KIC単語（親密度データが存在するもの）'!A:G,6,FALSE))</f>
        <v>6.3120000000000003</v>
      </c>
      <c r="J1224" s="4">
        <f t="shared" si="19"/>
        <v>6.3120000000000003</v>
      </c>
    </row>
    <row r="1225" spans="1:10" ht="13" x14ac:dyDescent="0.15">
      <c r="A1225" s="1">
        <v>1977</v>
      </c>
      <c r="B1225" s="1" t="s">
        <v>2124</v>
      </c>
      <c r="C1225" s="1">
        <v>1</v>
      </c>
      <c r="D1225">
        <v>1</v>
      </c>
      <c r="E1225" s="1">
        <v>15</v>
      </c>
      <c r="F1225" s="5" t="s">
        <v>10574</v>
      </c>
      <c r="G1225" s="11">
        <f>IF(ISERROR(VLOOKUP(A1225,'図6他 KIC単語（親密度データが存在するもの）'!A:G,6,FALSE)),"", VLOOKUP(A1225,'図6他 KIC単語（親密度データが存在するもの）'!A:G,6,FALSE))</f>
        <v>5.9059999999999997</v>
      </c>
      <c r="J1225" s="4">
        <f t="shared" si="19"/>
        <v>5.9059999999999997</v>
      </c>
    </row>
    <row r="1226" spans="1:10" ht="13" x14ac:dyDescent="0.15">
      <c r="A1226" s="1">
        <v>1979</v>
      </c>
      <c r="B1226" s="1" t="s">
        <v>2126</v>
      </c>
      <c r="C1226" s="1">
        <v>1</v>
      </c>
      <c r="D1226">
        <v>1</v>
      </c>
      <c r="E1226" s="1">
        <v>69</v>
      </c>
      <c r="F1226" s="5" t="s">
        <v>10556</v>
      </c>
      <c r="G1226" s="11">
        <f>IF(ISERROR(VLOOKUP(A1226,'図6他 KIC単語（親密度データが存在するもの）'!A:G,6,FALSE)),"", VLOOKUP(A1226,'図6他 KIC単語（親密度データが存在するもの）'!A:G,6,FALSE))</f>
        <v>5.5</v>
      </c>
      <c r="J1226" s="4">
        <f t="shared" si="19"/>
        <v>5.5</v>
      </c>
    </row>
    <row r="1227" spans="1:10" ht="13" x14ac:dyDescent="0.15">
      <c r="A1227" s="1">
        <v>1981</v>
      </c>
      <c r="B1227" s="1" t="s">
        <v>2128</v>
      </c>
      <c r="C1227" s="1">
        <v>7</v>
      </c>
      <c r="D1227">
        <v>7</v>
      </c>
      <c r="E1227" s="1">
        <v>15</v>
      </c>
      <c r="F1227" s="5" t="s">
        <v>9487</v>
      </c>
      <c r="G1227" s="11">
        <f>IF(ISERROR(VLOOKUP(A1227,'図6他 KIC単語（親密度データが存在するもの）'!A:G,6,FALSE)),"", VLOOKUP(A1227,'図6他 KIC単語（親密度データが存在するもの）'!A:G,6,FALSE))</f>
        <v>6.0940000000000003</v>
      </c>
      <c r="J1227" s="4">
        <f t="shared" si="19"/>
        <v>6.0940000000000003</v>
      </c>
    </row>
    <row r="1228" spans="1:10" ht="13" x14ac:dyDescent="0.15">
      <c r="A1228" s="1">
        <v>1982</v>
      </c>
      <c r="B1228" s="1" t="s">
        <v>2129</v>
      </c>
      <c r="C1228" s="1">
        <v>2</v>
      </c>
      <c r="D1228">
        <v>2</v>
      </c>
      <c r="E1228" s="1">
        <v>15</v>
      </c>
      <c r="F1228" s="5" t="s">
        <v>10528</v>
      </c>
      <c r="G1228" s="11">
        <f>IF(ISERROR(VLOOKUP(A1228,'図6他 KIC単語（親密度データが存在するもの）'!A:G,6,FALSE)),"", VLOOKUP(A1228,'図6他 KIC単語（親密度データが存在するもの）'!A:G,6,FALSE))</f>
        <v>5.9690000000000003</v>
      </c>
      <c r="J1228" s="4">
        <f t="shared" si="19"/>
        <v>5.9690000000000003</v>
      </c>
    </row>
    <row r="1229" spans="1:10" ht="13" x14ac:dyDescent="0.15">
      <c r="A1229" s="1">
        <v>1983</v>
      </c>
      <c r="B1229" s="1" t="s">
        <v>2130</v>
      </c>
      <c r="C1229" s="1">
        <v>2</v>
      </c>
      <c r="D1229">
        <v>2</v>
      </c>
      <c r="E1229" s="1">
        <v>15</v>
      </c>
      <c r="F1229" s="5" t="s">
        <v>10490</v>
      </c>
      <c r="G1229" s="11">
        <f>IF(ISERROR(VLOOKUP(A1229,'図6他 KIC単語（親密度データが存在するもの）'!A:G,6,FALSE)),"", VLOOKUP(A1229,'図6他 KIC単語（親密度データが存在するもの）'!A:G,6,FALSE))</f>
        <v>6.1559999999999997</v>
      </c>
      <c r="J1229" s="4">
        <f t="shared" si="19"/>
        <v>6.1559999999999997</v>
      </c>
    </row>
    <row r="1230" spans="1:10" ht="13" x14ac:dyDescent="0.15">
      <c r="A1230" s="1">
        <v>1984</v>
      </c>
      <c r="B1230" s="1" t="s">
        <v>7982</v>
      </c>
      <c r="C1230" s="1">
        <v>3</v>
      </c>
      <c r="D1230">
        <v>3</v>
      </c>
      <c r="E1230" s="1">
        <v>15</v>
      </c>
      <c r="F1230" s="5" t="s">
        <v>11222</v>
      </c>
      <c r="G1230" s="11" t="str">
        <f>IF(ISERROR(VLOOKUP(A1230,'図6他 KIC単語（親密度データが存在するもの）'!A:G,6,FALSE)),"", VLOOKUP(A1230,'図6他 KIC単語（親密度データが存在するもの）'!A:G,6,FALSE))</f>
        <v/>
      </c>
      <c r="J1230" s="4" t="str">
        <f t="shared" si="19"/>
        <v/>
      </c>
    </row>
    <row r="1231" spans="1:10" ht="13" x14ac:dyDescent="0.15">
      <c r="A1231" s="1">
        <v>1985</v>
      </c>
      <c r="B1231" s="1" t="s">
        <v>2131</v>
      </c>
      <c r="C1231" s="1">
        <v>3</v>
      </c>
      <c r="D1231">
        <v>3</v>
      </c>
      <c r="E1231" s="1">
        <v>15</v>
      </c>
      <c r="F1231" s="5" t="s">
        <v>10304</v>
      </c>
      <c r="G1231" s="11">
        <f>IF(ISERROR(VLOOKUP(A1231,'図6他 KIC単語（親密度データが存在するもの）'!A:G,6,FALSE)),"", VLOOKUP(A1231,'図6他 KIC単語（親密度データが存在するもの）'!A:G,6,FALSE))</f>
        <v>5.9059999999999997</v>
      </c>
      <c r="J1231" s="4">
        <f t="shared" si="19"/>
        <v>5.9059999999999997</v>
      </c>
    </row>
    <row r="1232" spans="1:10" ht="13" x14ac:dyDescent="0.15">
      <c r="A1232" s="1">
        <v>1986</v>
      </c>
      <c r="B1232" s="1" t="s">
        <v>7983</v>
      </c>
      <c r="C1232" s="1">
        <v>1</v>
      </c>
      <c r="D1232">
        <v>1</v>
      </c>
      <c r="E1232" s="1">
        <v>15</v>
      </c>
      <c r="F1232" s="5" t="s">
        <v>10556</v>
      </c>
      <c r="G1232" s="11" t="str">
        <f>IF(ISERROR(VLOOKUP(A1232,'図6他 KIC単語（親密度データが存在するもの）'!A:G,6,FALSE)),"", VLOOKUP(A1232,'図6他 KIC単語（親密度データが存在するもの）'!A:G,6,FALSE))</f>
        <v/>
      </c>
      <c r="J1232" s="4" t="str">
        <f t="shared" si="19"/>
        <v/>
      </c>
    </row>
    <row r="1233" spans="1:10" ht="13" x14ac:dyDescent="0.15">
      <c r="A1233" s="1">
        <v>1987</v>
      </c>
      <c r="B1233" s="1" t="s">
        <v>2132</v>
      </c>
      <c r="C1233" s="1">
        <v>16</v>
      </c>
      <c r="D1233">
        <v>16</v>
      </c>
      <c r="E1233" s="1">
        <v>15</v>
      </c>
      <c r="F1233" s="5" t="s">
        <v>8258</v>
      </c>
      <c r="G1233" s="11">
        <f>IF(ISERROR(VLOOKUP(A1233,'図6他 KIC単語（親密度データが存在するもの）'!A:G,6,FALSE)),"", VLOOKUP(A1233,'図6他 KIC単語（親密度データが存在するもの）'!A:G,6,FALSE))</f>
        <v>5.0620000000000003</v>
      </c>
      <c r="J1233" s="4">
        <f t="shared" si="19"/>
        <v>5.0620000000000003</v>
      </c>
    </row>
    <row r="1234" spans="1:10" ht="13" x14ac:dyDescent="0.15">
      <c r="A1234" s="1">
        <v>1988</v>
      </c>
      <c r="B1234" s="1" t="s">
        <v>2133</v>
      </c>
      <c r="C1234" s="1">
        <v>5</v>
      </c>
      <c r="D1234">
        <v>5</v>
      </c>
      <c r="E1234" s="1">
        <v>15</v>
      </c>
      <c r="F1234" s="5" t="s">
        <v>9935</v>
      </c>
      <c r="G1234" s="11">
        <f>IF(ISERROR(VLOOKUP(A1234,'図6他 KIC単語（親密度データが存在するもの）'!A:G,6,FALSE)),"", VLOOKUP(A1234,'図6他 KIC単語（親密度データが存在するもの）'!A:G,6,FALSE))</f>
        <v>6.2190000000000003</v>
      </c>
      <c r="J1234" s="4">
        <f t="shared" si="19"/>
        <v>6.2190000000000003</v>
      </c>
    </row>
    <row r="1235" spans="1:10" ht="13" x14ac:dyDescent="0.15">
      <c r="A1235" s="1">
        <v>1989</v>
      </c>
      <c r="B1235" s="1" t="s">
        <v>7909</v>
      </c>
      <c r="C1235" s="1">
        <v>1</v>
      </c>
      <c r="D1235">
        <v>1</v>
      </c>
      <c r="E1235" s="1">
        <v>15</v>
      </c>
      <c r="F1235" s="5" t="s">
        <v>10556</v>
      </c>
      <c r="G1235" s="11" t="str">
        <f>IF(ISERROR(VLOOKUP(A1235,'図6他 KIC単語（親密度データが存在するもの）'!A:G,6,FALSE)),"", VLOOKUP(A1235,'図6他 KIC単語（親密度データが存在するもの）'!A:G,6,FALSE))</f>
        <v/>
      </c>
      <c r="J1235" s="4" t="str">
        <f t="shared" si="19"/>
        <v/>
      </c>
    </row>
    <row r="1236" spans="1:10" ht="13" x14ac:dyDescent="0.15">
      <c r="A1236" s="1">
        <v>1992</v>
      </c>
      <c r="B1236" s="1" t="s">
        <v>2135</v>
      </c>
      <c r="C1236" s="1">
        <v>14</v>
      </c>
      <c r="D1236">
        <v>13</v>
      </c>
      <c r="E1236" s="1">
        <v>15</v>
      </c>
      <c r="F1236" s="5" t="s">
        <v>8366</v>
      </c>
      <c r="G1236" s="11">
        <f>IF(ISERROR(VLOOKUP(A1236,'図6他 KIC単語（親密度データが存在するもの）'!A:G,6,FALSE)),"", VLOOKUP(A1236,'図6他 KIC単語（親密度データが存在するもの）'!A:G,6,FALSE))</f>
        <v>5.4059999999999997</v>
      </c>
      <c r="J1236" s="4">
        <f t="shared" si="19"/>
        <v>5.4059999999999997</v>
      </c>
    </row>
    <row r="1237" spans="1:10" ht="13" x14ac:dyDescent="0.15">
      <c r="A1237" s="1">
        <v>1993</v>
      </c>
      <c r="B1237" s="1" t="s">
        <v>2133</v>
      </c>
      <c r="C1237" s="1">
        <v>5</v>
      </c>
      <c r="D1237">
        <v>5</v>
      </c>
      <c r="E1237" s="1">
        <v>15</v>
      </c>
      <c r="F1237" s="5" t="s">
        <v>9935</v>
      </c>
      <c r="G1237" s="11">
        <f>IF(ISERROR(VLOOKUP(A1237,'図6他 KIC単語（親密度データが存在するもの）'!A:G,6,FALSE)),"", VLOOKUP(A1237,'図6他 KIC単語（親密度データが存在するもの）'!A:G,6,FALSE))</f>
        <v>6.2190000000000003</v>
      </c>
      <c r="J1237" s="4">
        <f t="shared" si="19"/>
        <v>6.2190000000000003</v>
      </c>
    </row>
    <row r="1238" spans="1:10" ht="13" x14ac:dyDescent="0.15">
      <c r="A1238" s="1">
        <v>1994</v>
      </c>
      <c r="B1238" s="1" t="s">
        <v>2136</v>
      </c>
      <c r="C1238" s="1">
        <v>1</v>
      </c>
      <c r="D1238">
        <v>1</v>
      </c>
      <c r="E1238" s="1">
        <v>15</v>
      </c>
      <c r="F1238" s="5" t="s">
        <v>10574</v>
      </c>
      <c r="G1238" s="11">
        <f>IF(ISERROR(VLOOKUP(A1238,'図6他 KIC単語（親密度データが存在するもの）'!A:G,6,FALSE)),"", VLOOKUP(A1238,'図6他 KIC単語（親密度データが存在するもの）'!A:G,6,FALSE))</f>
        <v>4.9379999999999997</v>
      </c>
      <c r="J1238" s="4">
        <f t="shared" si="19"/>
        <v>4.9379999999999997</v>
      </c>
    </row>
    <row r="1239" spans="1:10" ht="13" x14ac:dyDescent="0.15">
      <c r="A1239" s="1">
        <v>1995</v>
      </c>
      <c r="B1239" s="1" t="s">
        <v>2137</v>
      </c>
      <c r="C1239" s="1">
        <v>19</v>
      </c>
      <c r="D1239">
        <v>18</v>
      </c>
      <c r="E1239" s="1">
        <v>15</v>
      </c>
      <c r="F1239" s="5" t="s">
        <v>8200</v>
      </c>
      <c r="G1239" s="11">
        <f>IF(ISERROR(VLOOKUP(A1239,'図6他 KIC単語（親密度データが存在するもの）'!A:G,6,FALSE)),"", VLOOKUP(A1239,'図6他 KIC単語（親密度データが存在するもの）'!A:G,6,FALSE))</f>
        <v>5.1559999999999997</v>
      </c>
      <c r="J1239" s="4">
        <f t="shared" si="19"/>
        <v>5.1559999999999997</v>
      </c>
    </row>
    <row r="1240" spans="1:10" ht="13" x14ac:dyDescent="0.15">
      <c r="A1240" s="1">
        <v>1996</v>
      </c>
      <c r="B1240" s="1" t="s">
        <v>2138</v>
      </c>
      <c r="C1240" s="1">
        <v>5</v>
      </c>
      <c r="D1240">
        <v>5</v>
      </c>
      <c r="E1240" s="1">
        <v>15</v>
      </c>
      <c r="F1240" s="5" t="s">
        <v>9936</v>
      </c>
      <c r="G1240" s="11">
        <f>IF(ISERROR(VLOOKUP(A1240,'図6他 KIC単語（親密度データが存在するもの）'!A:G,6,FALSE)),"", VLOOKUP(A1240,'図6他 KIC単語（親密度データが存在するもの）'!A:G,6,FALSE))</f>
        <v>6.1559999999999997</v>
      </c>
      <c r="J1240" s="4">
        <f t="shared" si="19"/>
        <v>6.1559999999999997</v>
      </c>
    </row>
    <row r="1241" spans="1:10" ht="13" x14ac:dyDescent="0.15">
      <c r="A1241" s="1">
        <v>1997</v>
      </c>
      <c r="B1241" s="1" t="s">
        <v>1719</v>
      </c>
      <c r="C1241" s="1">
        <v>5</v>
      </c>
      <c r="D1241">
        <v>5</v>
      </c>
      <c r="E1241" s="1">
        <v>15</v>
      </c>
      <c r="F1241" s="5" t="s">
        <v>9929</v>
      </c>
      <c r="G1241" s="11">
        <f>IF(ISERROR(VLOOKUP(A1241,'図6他 KIC単語（親密度データが存在するもの）'!A:G,6,FALSE)),"", VLOOKUP(A1241,'図6他 KIC単語（親密度データが存在するもの）'!A:G,6,FALSE))</f>
        <v>6.2190000000000003</v>
      </c>
      <c r="J1241" s="4">
        <f t="shared" si="19"/>
        <v>6.2190000000000003</v>
      </c>
    </row>
    <row r="1242" spans="1:10" ht="13" x14ac:dyDescent="0.15">
      <c r="A1242" s="1">
        <v>1998</v>
      </c>
      <c r="B1242" s="1" t="s">
        <v>2139</v>
      </c>
      <c r="C1242" s="1">
        <v>2</v>
      </c>
      <c r="D1242">
        <v>2</v>
      </c>
      <c r="E1242" s="1">
        <v>15</v>
      </c>
      <c r="F1242" s="5" t="s">
        <v>10521</v>
      </c>
      <c r="G1242" s="11">
        <f>IF(ISERROR(VLOOKUP(A1242,'図6他 KIC単語（親密度データが存在するもの）'!A:G,6,FALSE)),"", VLOOKUP(A1242,'図6他 KIC単語（親密度データが存在するもの）'!A:G,6,FALSE))</f>
        <v>5.7809999999999997</v>
      </c>
      <c r="J1242" s="4">
        <f t="shared" si="19"/>
        <v>5.7809999999999997</v>
      </c>
    </row>
    <row r="1243" spans="1:10" ht="13" x14ac:dyDescent="0.15">
      <c r="A1243" s="1">
        <v>1999</v>
      </c>
      <c r="B1243" s="1" t="s">
        <v>2140</v>
      </c>
      <c r="C1243" s="1">
        <v>2</v>
      </c>
      <c r="D1243">
        <v>2</v>
      </c>
      <c r="E1243" s="1">
        <v>22</v>
      </c>
      <c r="F1243" s="5" t="s">
        <v>10482</v>
      </c>
      <c r="G1243" s="11">
        <f>IF(ISERROR(VLOOKUP(A1243,'図6他 KIC単語（親密度データが存在するもの）'!A:G,6,FALSE)),"", VLOOKUP(A1243,'図6他 KIC単語（親密度データが存在するもの）'!A:G,6,FALSE))</f>
        <v>5.8440000000000003</v>
      </c>
      <c r="J1243" s="4">
        <f t="shared" si="19"/>
        <v>5.8440000000000003</v>
      </c>
    </row>
    <row r="1244" spans="1:10" ht="13" x14ac:dyDescent="0.15">
      <c r="A1244" s="1">
        <v>2003</v>
      </c>
      <c r="B1244" s="1" t="s">
        <v>7984</v>
      </c>
      <c r="C1244" s="1">
        <v>4</v>
      </c>
      <c r="D1244">
        <v>3</v>
      </c>
      <c r="E1244" s="1">
        <v>15</v>
      </c>
      <c r="F1244" s="5" t="s">
        <v>11221</v>
      </c>
      <c r="G1244" s="11" t="str">
        <f>IF(ISERROR(VLOOKUP(A1244,'図6他 KIC単語（親密度データが存在するもの）'!A:G,6,FALSE)),"", VLOOKUP(A1244,'図6他 KIC単語（親密度データが存在するもの）'!A:G,6,FALSE))</f>
        <v/>
      </c>
      <c r="J1244" s="4" t="str">
        <f t="shared" si="19"/>
        <v/>
      </c>
    </row>
    <row r="1245" spans="1:10" ht="13" x14ac:dyDescent="0.15">
      <c r="A1245" s="1">
        <v>2004</v>
      </c>
      <c r="B1245" s="1" t="s">
        <v>2142</v>
      </c>
      <c r="C1245" s="1">
        <v>17</v>
      </c>
      <c r="D1245">
        <v>16</v>
      </c>
      <c r="E1245" s="1">
        <v>15</v>
      </c>
      <c r="F1245" s="5" t="s">
        <v>8223</v>
      </c>
      <c r="G1245" s="11">
        <f>IF(ISERROR(VLOOKUP(A1245,'図6他 KIC単語（親密度データが存在するもの）'!A:G,6,FALSE)),"", VLOOKUP(A1245,'図6他 KIC単語（親密度データが存在するもの）'!A:G,6,FALSE))</f>
        <v>5.2809999999999997</v>
      </c>
      <c r="J1245" s="4">
        <f t="shared" si="19"/>
        <v>5.2809999999999997</v>
      </c>
    </row>
    <row r="1246" spans="1:10" ht="13" x14ac:dyDescent="0.15">
      <c r="A1246" s="1">
        <v>2005</v>
      </c>
      <c r="B1246" s="1" t="s">
        <v>2138</v>
      </c>
      <c r="C1246" s="1">
        <v>5</v>
      </c>
      <c r="D1246">
        <v>5</v>
      </c>
      <c r="E1246" s="1">
        <v>15</v>
      </c>
      <c r="F1246" s="5" t="s">
        <v>9936</v>
      </c>
      <c r="G1246" s="11">
        <f>IF(ISERROR(VLOOKUP(A1246,'図6他 KIC単語（親密度データが存在するもの）'!A:G,6,FALSE)),"", VLOOKUP(A1246,'図6他 KIC単語（親密度データが存在するもの）'!A:G,6,FALSE))</f>
        <v>6.1559999999999997</v>
      </c>
      <c r="J1246" s="4">
        <f t="shared" si="19"/>
        <v>6.1559999999999997</v>
      </c>
    </row>
    <row r="1247" spans="1:10" ht="13" x14ac:dyDescent="0.15">
      <c r="A1247" s="1">
        <v>2006</v>
      </c>
      <c r="B1247" s="1" t="s">
        <v>2143</v>
      </c>
      <c r="C1247" s="1">
        <v>17</v>
      </c>
      <c r="D1247">
        <v>16</v>
      </c>
      <c r="E1247" s="1">
        <v>15</v>
      </c>
      <c r="F1247" s="5" t="s">
        <v>8222</v>
      </c>
      <c r="G1247" s="11">
        <f>IF(ISERROR(VLOOKUP(A1247,'図6他 KIC単語（親密度データが存在するもの）'!A:G,6,FALSE)),"", VLOOKUP(A1247,'図6他 KIC単語（親密度データが存在するもの）'!A:G,6,FALSE))</f>
        <v>5.4379999999999997</v>
      </c>
      <c r="J1247" s="4">
        <f t="shared" si="19"/>
        <v>5.4379999999999997</v>
      </c>
    </row>
    <row r="1248" spans="1:10" ht="13" x14ac:dyDescent="0.15">
      <c r="A1248" s="1">
        <v>2007</v>
      </c>
      <c r="B1248" s="1" t="s">
        <v>2144</v>
      </c>
      <c r="C1248" s="1">
        <v>1</v>
      </c>
      <c r="D1248">
        <v>1</v>
      </c>
      <c r="E1248" s="1">
        <v>15</v>
      </c>
      <c r="F1248" s="5" t="s">
        <v>10556</v>
      </c>
      <c r="G1248" s="11">
        <f>IF(ISERROR(VLOOKUP(A1248,'図6他 KIC単語（親密度データが存在するもの）'!A:G,6,FALSE)),"", VLOOKUP(A1248,'図6他 KIC単語（親密度データが存在するもの）'!A:G,6,FALSE))</f>
        <v>5.2190000000000003</v>
      </c>
      <c r="J1248" s="4">
        <f t="shared" si="19"/>
        <v>5.2190000000000003</v>
      </c>
    </row>
    <row r="1249" spans="1:10" ht="13" x14ac:dyDescent="0.15">
      <c r="A1249" s="1">
        <v>2008</v>
      </c>
      <c r="B1249" s="1" t="s">
        <v>223</v>
      </c>
      <c r="C1249" s="1">
        <v>1</v>
      </c>
      <c r="D1249">
        <v>1</v>
      </c>
      <c r="E1249" s="1">
        <v>15</v>
      </c>
      <c r="F1249" s="5" t="s">
        <v>10556</v>
      </c>
      <c r="G1249" s="11">
        <f>IF(ISERROR(VLOOKUP(A1249,'図6他 KIC単語（親密度データが存在するもの）'!A:G,6,FALSE)),"", VLOOKUP(A1249,'図6他 KIC単語（親密度データが存在するもの）'!A:G,6,FALSE))</f>
        <v>5.125</v>
      </c>
      <c r="J1249" s="4">
        <f t="shared" si="19"/>
        <v>5.125</v>
      </c>
    </row>
    <row r="1250" spans="1:10" ht="13" x14ac:dyDescent="0.15">
      <c r="A1250" s="1">
        <v>2010</v>
      </c>
      <c r="B1250" s="1" t="s">
        <v>1655</v>
      </c>
      <c r="C1250" s="1">
        <v>5</v>
      </c>
      <c r="D1250">
        <v>5</v>
      </c>
      <c r="E1250" s="1">
        <v>9</v>
      </c>
      <c r="F1250" s="5" t="s">
        <v>9947</v>
      </c>
      <c r="G1250" s="11">
        <f>IF(ISERROR(VLOOKUP(A1250,'図6他 KIC単語（親密度データが存在するもの）'!A:G,6,FALSE)),"", VLOOKUP(A1250,'図6他 KIC単語（親密度データが存在するもの）'!A:G,6,FALSE))</f>
        <v>6.0620000000000003</v>
      </c>
      <c r="J1250" s="4">
        <f t="shared" si="19"/>
        <v>6.0620000000000003</v>
      </c>
    </row>
    <row r="1251" spans="1:10" ht="13" x14ac:dyDescent="0.15">
      <c r="A1251" s="1">
        <v>2011</v>
      </c>
      <c r="B1251" s="1" t="s">
        <v>7942</v>
      </c>
      <c r="C1251" s="1">
        <v>1</v>
      </c>
      <c r="D1251">
        <v>1</v>
      </c>
      <c r="E1251" s="1">
        <v>9</v>
      </c>
      <c r="F1251" s="5" t="s">
        <v>10556</v>
      </c>
      <c r="G1251" s="11" t="str">
        <f>IF(ISERROR(VLOOKUP(A1251,'図6他 KIC単語（親密度データが存在するもの）'!A:G,6,FALSE)),"", VLOOKUP(A1251,'図6他 KIC単語（親密度データが存在するもの）'!A:G,6,FALSE))</f>
        <v/>
      </c>
      <c r="J1251" s="4" t="str">
        <f t="shared" si="19"/>
        <v/>
      </c>
    </row>
    <row r="1252" spans="1:10" ht="13" x14ac:dyDescent="0.15">
      <c r="A1252" s="1">
        <v>2013</v>
      </c>
      <c r="B1252" s="1" t="s">
        <v>2147</v>
      </c>
      <c r="C1252" s="1">
        <v>7</v>
      </c>
      <c r="D1252">
        <v>6</v>
      </c>
      <c r="E1252" s="1">
        <v>15</v>
      </c>
      <c r="F1252" s="5" t="s">
        <v>9488</v>
      </c>
      <c r="G1252" s="11">
        <f>IF(ISERROR(VLOOKUP(A1252,'図6他 KIC単語（親密度データが存在するもの）'!A:G,6,FALSE)),"", VLOOKUP(A1252,'図6他 KIC単語（親密度データが存在するもの）'!A:G,6,FALSE))</f>
        <v>6.5940000000000003</v>
      </c>
      <c r="J1252" s="4">
        <f t="shared" si="19"/>
        <v>6.5940000000000003</v>
      </c>
    </row>
    <row r="1253" spans="1:10" ht="13" x14ac:dyDescent="0.15">
      <c r="A1253" s="1">
        <v>2014</v>
      </c>
      <c r="B1253" s="1" t="s">
        <v>2148</v>
      </c>
      <c r="C1253" s="1">
        <v>2</v>
      </c>
      <c r="D1253">
        <v>2</v>
      </c>
      <c r="E1253" s="1">
        <v>15</v>
      </c>
      <c r="F1253" s="5" t="s">
        <v>10482</v>
      </c>
      <c r="G1253" s="11">
        <f>IF(ISERROR(VLOOKUP(A1253,'図6他 KIC単語（親密度データが存在するもの）'!A:G,6,FALSE)),"", VLOOKUP(A1253,'図6他 KIC単語（親密度データが存在するもの）'!A:G,6,FALSE))</f>
        <v>5.5620000000000003</v>
      </c>
      <c r="J1253" s="4">
        <f t="shared" si="19"/>
        <v>5.5620000000000003</v>
      </c>
    </row>
    <row r="1254" spans="1:10" ht="13" x14ac:dyDescent="0.15">
      <c r="A1254" s="1">
        <v>2016</v>
      </c>
      <c r="B1254" s="1" t="s">
        <v>2150</v>
      </c>
      <c r="C1254" s="1">
        <v>1</v>
      </c>
      <c r="D1254">
        <v>1</v>
      </c>
      <c r="E1254" s="1">
        <v>31</v>
      </c>
      <c r="F1254" s="5" t="s">
        <v>10569</v>
      </c>
      <c r="G1254" s="11">
        <f>IF(ISERROR(VLOOKUP(A1254,'図6他 KIC単語（親密度データが存在するもの）'!A:G,6,FALSE)),"", VLOOKUP(A1254,'図6他 KIC単語（親密度データが存在するもの）'!A:G,6,FALSE))</f>
        <v>5.875</v>
      </c>
      <c r="J1254" s="4">
        <f t="shared" si="19"/>
        <v>5.875</v>
      </c>
    </row>
    <row r="1255" spans="1:10" ht="13" x14ac:dyDescent="0.15">
      <c r="A1255" s="1">
        <v>2017</v>
      </c>
      <c r="B1255" s="1" t="s">
        <v>2151</v>
      </c>
      <c r="C1255" s="1">
        <v>9</v>
      </c>
      <c r="D1255">
        <v>8</v>
      </c>
      <c r="E1255" s="1">
        <v>15</v>
      </c>
      <c r="F1255" s="5" t="s">
        <v>9069</v>
      </c>
      <c r="G1255" s="11">
        <f>IF(ISERROR(VLOOKUP(A1255,'図6他 KIC単語（親密度データが存在するもの）'!A:G,6,FALSE)),"", VLOOKUP(A1255,'図6他 KIC単語（親密度データが存在するもの）'!A:G,6,FALSE))</f>
        <v>6.25</v>
      </c>
      <c r="J1255" s="4">
        <f t="shared" si="19"/>
        <v>6.25</v>
      </c>
    </row>
    <row r="1256" spans="1:10" ht="13" x14ac:dyDescent="0.15">
      <c r="A1256" s="1">
        <v>2018</v>
      </c>
      <c r="B1256" s="1" t="s">
        <v>2152</v>
      </c>
      <c r="C1256" s="1">
        <v>2</v>
      </c>
      <c r="D1256">
        <v>2</v>
      </c>
      <c r="E1256" s="1">
        <v>15</v>
      </c>
      <c r="F1256" s="5" t="s">
        <v>10430</v>
      </c>
      <c r="G1256" s="11">
        <f>IF(ISERROR(VLOOKUP(A1256,'図6他 KIC単語（親密度データが存在するもの）'!A:G,6,FALSE)),"", VLOOKUP(A1256,'図6他 KIC単語（親密度データが存在するもの）'!A:G,6,FALSE))</f>
        <v>5.75</v>
      </c>
      <c r="J1256" s="4">
        <f t="shared" si="19"/>
        <v>5.75</v>
      </c>
    </row>
    <row r="1257" spans="1:10" ht="13" x14ac:dyDescent="0.15">
      <c r="A1257" s="1">
        <v>2019</v>
      </c>
      <c r="B1257" s="1" t="s">
        <v>2153</v>
      </c>
      <c r="C1257" s="1">
        <v>1</v>
      </c>
      <c r="D1257">
        <v>1</v>
      </c>
      <c r="E1257" s="1">
        <v>15</v>
      </c>
      <c r="F1257" s="5" t="s">
        <v>10556</v>
      </c>
      <c r="G1257" s="11">
        <f>IF(ISERROR(VLOOKUP(A1257,'図6他 KIC単語（親密度データが存在するもの）'!A:G,6,FALSE)),"", VLOOKUP(A1257,'図6他 KIC単語（親密度データが存在するもの）'!A:G,6,FALSE))</f>
        <v>4.8440000000000003</v>
      </c>
      <c r="J1257" s="4">
        <f t="shared" si="19"/>
        <v>4.8440000000000003</v>
      </c>
    </row>
    <row r="1258" spans="1:10" ht="13" x14ac:dyDescent="0.15">
      <c r="A1258" s="1">
        <v>2020</v>
      </c>
      <c r="B1258" s="1" t="s">
        <v>2154</v>
      </c>
      <c r="C1258" s="1">
        <v>2</v>
      </c>
      <c r="D1258">
        <v>2</v>
      </c>
      <c r="E1258" s="1">
        <v>15</v>
      </c>
      <c r="F1258" s="5" t="s">
        <v>10521</v>
      </c>
      <c r="G1258" s="11">
        <f>IF(ISERROR(VLOOKUP(A1258,'図6他 KIC単語（親密度データが存在するもの）'!A:G,6,FALSE)),"", VLOOKUP(A1258,'図6他 KIC単語（親密度データが存在するもの）'!A:G,6,FALSE))</f>
        <v>4.2809999999999997</v>
      </c>
      <c r="J1258" s="4">
        <f t="shared" si="19"/>
        <v>4.2809999999999997</v>
      </c>
    </row>
    <row r="1259" spans="1:10" ht="13" x14ac:dyDescent="0.15">
      <c r="A1259" s="1">
        <v>2021</v>
      </c>
      <c r="B1259" s="1" t="s">
        <v>2147</v>
      </c>
      <c r="C1259" s="1">
        <v>7</v>
      </c>
      <c r="D1259">
        <v>6</v>
      </c>
      <c r="E1259" s="1">
        <v>15</v>
      </c>
      <c r="F1259" s="5" t="s">
        <v>9488</v>
      </c>
      <c r="G1259" s="11">
        <f>IF(ISERROR(VLOOKUP(A1259,'図6他 KIC単語（親密度データが存在するもの）'!A:G,6,FALSE)),"", VLOOKUP(A1259,'図6他 KIC単語（親密度データが存在するもの）'!A:G,6,FALSE))</f>
        <v>6.5940000000000003</v>
      </c>
      <c r="J1259" s="4">
        <f t="shared" si="19"/>
        <v>6.5940000000000003</v>
      </c>
    </row>
    <row r="1260" spans="1:10" ht="13" x14ac:dyDescent="0.15">
      <c r="A1260" s="1">
        <v>2025</v>
      </c>
      <c r="B1260" s="1" t="s">
        <v>1024</v>
      </c>
      <c r="C1260" s="1">
        <v>7</v>
      </c>
      <c r="D1260">
        <v>7</v>
      </c>
      <c r="E1260" s="1">
        <v>3</v>
      </c>
      <c r="F1260" s="5" t="s">
        <v>9489</v>
      </c>
      <c r="G1260" s="11">
        <f>IF(ISERROR(VLOOKUP(A1260,'図6他 KIC単語（親密度データが存在するもの）'!A:G,6,FALSE)),"", VLOOKUP(A1260,'図6他 KIC単語（親密度データが存在するもの）'!A:G,6,FALSE))</f>
        <v>6.25</v>
      </c>
      <c r="J1260" s="4">
        <f t="shared" si="19"/>
        <v>6.25</v>
      </c>
    </row>
    <row r="1261" spans="1:10" ht="13" x14ac:dyDescent="0.15">
      <c r="A1261" s="1">
        <v>2027</v>
      </c>
      <c r="B1261" s="1" t="s">
        <v>2157</v>
      </c>
      <c r="C1261" s="1">
        <v>1</v>
      </c>
      <c r="D1261">
        <v>1</v>
      </c>
      <c r="E1261" s="1">
        <v>15</v>
      </c>
      <c r="F1261" s="5" t="s">
        <v>10569</v>
      </c>
      <c r="G1261" s="11">
        <f>IF(ISERROR(VLOOKUP(A1261,'図6他 KIC単語（親密度データが存在するもの）'!A:G,6,FALSE)),"", VLOOKUP(A1261,'図6他 KIC単語（親密度データが存在するもの）'!A:G,6,FALSE))</f>
        <v>6.4059999999999997</v>
      </c>
      <c r="J1261" s="4">
        <f t="shared" si="19"/>
        <v>6.4059999999999997</v>
      </c>
    </row>
    <row r="1262" spans="1:10" ht="13" x14ac:dyDescent="0.15">
      <c r="A1262" s="1">
        <v>2028</v>
      </c>
      <c r="B1262" s="1" t="s">
        <v>7950</v>
      </c>
      <c r="C1262" s="1">
        <v>3</v>
      </c>
      <c r="D1262">
        <v>3</v>
      </c>
      <c r="E1262" s="1">
        <v>15</v>
      </c>
      <c r="F1262" s="5" t="s">
        <v>11223</v>
      </c>
      <c r="G1262" s="11" t="str">
        <f>IF(ISERROR(VLOOKUP(A1262,'図6他 KIC単語（親密度データが存在するもの）'!A:G,6,FALSE)),"", VLOOKUP(A1262,'図6他 KIC単語（親密度データが存在するもの）'!A:G,6,FALSE))</f>
        <v/>
      </c>
      <c r="J1262" s="4" t="str">
        <f t="shared" si="19"/>
        <v/>
      </c>
    </row>
    <row r="1263" spans="1:10" ht="13" x14ac:dyDescent="0.15">
      <c r="A1263" s="1">
        <v>2030</v>
      </c>
      <c r="B1263" s="1" t="s">
        <v>2159</v>
      </c>
      <c r="C1263" s="1">
        <v>9</v>
      </c>
      <c r="D1263">
        <v>9</v>
      </c>
      <c r="E1263" s="1">
        <v>15</v>
      </c>
      <c r="F1263" s="5" t="s">
        <v>9070</v>
      </c>
      <c r="G1263" s="11">
        <f>IF(ISERROR(VLOOKUP(A1263,'図6他 KIC単語（親密度データが存在するもの）'!A:G,6,FALSE)),"", VLOOKUP(A1263,'図6他 KIC単語（親密度データが存在するもの）'!A:G,6,FALSE))</f>
        <v>6.3120000000000003</v>
      </c>
      <c r="J1263" s="4">
        <f t="shared" si="19"/>
        <v>6.3120000000000003</v>
      </c>
    </row>
    <row r="1264" spans="1:10" ht="13" x14ac:dyDescent="0.15">
      <c r="A1264" s="1">
        <v>2031</v>
      </c>
      <c r="B1264" s="1" t="s">
        <v>2160</v>
      </c>
      <c r="C1264" s="1">
        <v>4</v>
      </c>
      <c r="D1264">
        <v>3</v>
      </c>
      <c r="E1264" s="1">
        <v>15</v>
      </c>
      <c r="F1264" s="5" t="s">
        <v>10152</v>
      </c>
      <c r="G1264" s="11">
        <f>IF(ISERROR(VLOOKUP(A1264,'図6他 KIC単語（親密度データが存在するもの）'!A:G,6,FALSE)),"", VLOOKUP(A1264,'図6他 KIC単語（親密度データが存在するもの）'!A:G,6,FALSE))</f>
        <v>6.2809999999999997</v>
      </c>
      <c r="J1264" s="4">
        <f t="shared" si="19"/>
        <v>6.2809999999999997</v>
      </c>
    </row>
    <row r="1265" spans="1:10" ht="13" x14ac:dyDescent="0.15">
      <c r="A1265" s="1">
        <v>2034</v>
      </c>
      <c r="B1265" s="1" t="s">
        <v>2163</v>
      </c>
      <c r="C1265" s="1">
        <v>5</v>
      </c>
      <c r="D1265">
        <v>5</v>
      </c>
      <c r="E1265" s="1">
        <v>15</v>
      </c>
      <c r="F1265" s="5" t="s">
        <v>9881</v>
      </c>
      <c r="G1265" s="11">
        <f>IF(ISERROR(VLOOKUP(A1265,'図6他 KIC単語（親密度データが存在するもの）'!A:G,6,FALSE)),"", VLOOKUP(A1265,'図6他 KIC単語（親密度データが存在するもの）'!A:G,6,FALSE))</f>
        <v>5.8120000000000003</v>
      </c>
      <c r="J1265" s="4">
        <f t="shared" si="19"/>
        <v>5.8120000000000003</v>
      </c>
    </row>
    <row r="1266" spans="1:10" ht="13" x14ac:dyDescent="0.15">
      <c r="A1266" s="1">
        <v>2036</v>
      </c>
      <c r="B1266" s="1" t="s">
        <v>2165</v>
      </c>
      <c r="C1266" s="1">
        <v>1</v>
      </c>
      <c r="D1266">
        <v>1</v>
      </c>
      <c r="E1266" s="1">
        <v>16</v>
      </c>
      <c r="F1266" s="5" t="s">
        <v>10557</v>
      </c>
      <c r="G1266" s="11">
        <f>IF(ISERROR(VLOOKUP(A1266,'図6他 KIC単語（親密度データが存在するもの）'!A:G,6,FALSE)),"", VLOOKUP(A1266,'図6他 KIC単語（親密度データが存在するもの）'!A:G,6,FALSE))</f>
        <v>6.4690000000000003</v>
      </c>
      <c r="J1266" s="4">
        <f t="shared" si="19"/>
        <v>6.4690000000000003</v>
      </c>
    </row>
    <row r="1267" spans="1:10" ht="13" x14ac:dyDescent="0.15">
      <c r="A1267" s="1">
        <v>2040</v>
      </c>
      <c r="B1267" s="1" t="s">
        <v>2165</v>
      </c>
      <c r="C1267" s="1">
        <v>1</v>
      </c>
      <c r="D1267">
        <v>1</v>
      </c>
      <c r="E1267" s="1">
        <v>16</v>
      </c>
      <c r="F1267" s="5" t="s">
        <v>10557</v>
      </c>
      <c r="G1267" s="11">
        <f>IF(ISERROR(VLOOKUP(A1267,'図6他 KIC単語（親密度データが存在するもの）'!A:G,6,FALSE)),"", VLOOKUP(A1267,'図6他 KIC単語（親密度データが存在するもの）'!A:G,6,FALSE))</f>
        <v>6.4690000000000003</v>
      </c>
      <c r="J1267" s="4">
        <f t="shared" si="19"/>
        <v>6.4690000000000003</v>
      </c>
    </row>
    <row r="1268" spans="1:10" ht="13" x14ac:dyDescent="0.15">
      <c r="A1268" s="1">
        <v>2041</v>
      </c>
      <c r="B1268" s="1" t="s">
        <v>2166</v>
      </c>
      <c r="C1268" s="1">
        <v>3</v>
      </c>
      <c r="D1268">
        <v>3</v>
      </c>
      <c r="E1268" s="1">
        <v>16</v>
      </c>
      <c r="F1268" s="5" t="s">
        <v>10245</v>
      </c>
      <c r="G1268" s="11">
        <f>IF(ISERROR(VLOOKUP(A1268,'図6他 KIC単語（親密度データが存在するもの）'!A:G,6,FALSE)),"", VLOOKUP(A1268,'図6他 KIC単語（親密度データが存在するもの）'!A:G,6,FALSE))</f>
        <v>6.3440000000000003</v>
      </c>
      <c r="J1268" s="4">
        <f t="shared" si="19"/>
        <v>6.3440000000000003</v>
      </c>
    </row>
    <row r="1269" spans="1:10" ht="13" x14ac:dyDescent="0.15">
      <c r="A1269" s="1">
        <v>2044</v>
      </c>
      <c r="B1269" s="1" t="s">
        <v>2169</v>
      </c>
      <c r="C1269" s="1">
        <v>4</v>
      </c>
      <c r="D1269">
        <v>4</v>
      </c>
      <c r="E1269" s="1">
        <v>16</v>
      </c>
      <c r="F1269" s="5" t="s">
        <v>10125</v>
      </c>
      <c r="G1269" s="11">
        <f>IF(ISERROR(VLOOKUP(A1269,'図6他 KIC単語（親密度データが存在するもの）'!A:G,6,FALSE)),"", VLOOKUP(A1269,'図6他 KIC単語（親密度データが存在するもの）'!A:G,6,FALSE))</f>
        <v>6.375</v>
      </c>
      <c r="J1269" s="4">
        <f t="shared" si="19"/>
        <v>6.375</v>
      </c>
    </row>
    <row r="1270" spans="1:10" ht="13" x14ac:dyDescent="0.15">
      <c r="A1270" s="1">
        <v>2045</v>
      </c>
      <c r="B1270" s="1" t="s">
        <v>2170</v>
      </c>
      <c r="C1270" s="1">
        <v>4</v>
      </c>
      <c r="D1270">
        <v>4</v>
      </c>
      <c r="E1270" s="1">
        <v>38</v>
      </c>
      <c r="F1270" s="5" t="s">
        <v>10116</v>
      </c>
      <c r="G1270" s="11">
        <f>IF(ISERROR(VLOOKUP(A1270,'図6他 KIC単語（親密度データが存在するもの）'!A:G,6,FALSE)),"", VLOOKUP(A1270,'図6他 KIC単語（親密度データが存在するもの）'!A:G,6,FALSE))</f>
        <v>5.9379999999999997</v>
      </c>
      <c r="J1270" s="4">
        <f t="shared" si="19"/>
        <v>5.9379999999999997</v>
      </c>
    </row>
    <row r="1271" spans="1:10" ht="13" x14ac:dyDescent="0.15">
      <c r="A1271" s="1">
        <v>2047</v>
      </c>
      <c r="B1271" s="1" t="s">
        <v>2172</v>
      </c>
      <c r="C1271" s="1">
        <v>1</v>
      </c>
      <c r="D1271">
        <v>1</v>
      </c>
      <c r="E1271" s="1">
        <v>16</v>
      </c>
      <c r="F1271" s="5" t="s">
        <v>10562</v>
      </c>
      <c r="G1271" s="11">
        <f>IF(ISERROR(VLOOKUP(A1271,'図6他 KIC単語（親密度データが存在するもの）'!A:G,6,FALSE)),"", VLOOKUP(A1271,'図6他 KIC単語（親密度データが存在するもの）'!A:G,6,FALSE))</f>
        <v>5.6879999999999997</v>
      </c>
      <c r="J1271" s="4">
        <f t="shared" si="19"/>
        <v>5.6879999999999997</v>
      </c>
    </row>
    <row r="1272" spans="1:10" ht="13" x14ac:dyDescent="0.15">
      <c r="A1272" s="1">
        <v>2048</v>
      </c>
      <c r="B1272" s="1" t="s">
        <v>2173</v>
      </c>
      <c r="C1272" s="1">
        <v>16</v>
      </c>
      <c r="D1272">
        <v>16</v>
      </c>
      <c r="E1272" s="1">
        <v>16</v>
      </c>
      <c r="F1272" s="5" t="s">
        <v>8256</v>
      </c>
      <c r="G1272" s="11">
        <f>IF(ISERROR(VLOOKUP(A1272,'図6他 KIC単語（親密度データが存在するもの）'!A:G,6,FALSE)),"", VLOOKUP(A1272,'図6他 KIC単語（親密度データが存在するもの）'!A:G,6,FALSE))</f>
        <v>5</v>
      </c>
      <c r="J1272" s="4">
        <f t="shared" si="19"/>
        <v>5</v>
      </c>
    </row>
    <row r="1273" spans="1:10" ht="13" x14ac:dyDescent="0.15">
      <c r="A1273" s="1">
        <v>2049</v>
      </c>
      <c r="B1273" s="1" t="s">
        <v>1907</v>
      </c>
      <c r="C1273" s="1">
        <v>3</v>
      </c>
      <c r="D1273">
        <v>3</v>
      </c>
      <c r="E1273" s="1">
        <v>11</v>
      </c>
      <c r="F1273" s="5" t="s">
        <v>10363</v>
      </c>
      <c r="G1273" s="11">
        <f>IF(ISERROR(VLOOKUP(A1273,'図6他 KIC単語（親密度データが存在するもの）'!A:G,6,FALSE)),"", VLOOKUP(A1273,'図6他 KIC単語（親密度データが存在するもの）'!A:G,6,FALSE))</f>
        <v>6.1559999999999997</v>
      </c>
      <c r="J1273" s="4">
        <f t="shared" si="19"/>
        <v>6.1559999999999997</v>
      </c>
    </row>
    <row r="1274" spans="1:10" ht="13" x14ac:dyDescent="0.15">
      <c r="A1274" s="1">
        <v>2055</v>
      </c>
      <c r="B1274" s="1" t="s">
        <v>2178</v>
      </c>
      <c r="C1274" s="1">
        <v>1</v>
      </c>
      <c r="D1274">
        <v>1</v>
      </c>
      <c r="E1274" s="1">
        <v>16</v>
      </c>
      <c r="F1274" s="5" t="s">
        <v>10556</v>
      </c>
      <c r="G1274" s="11">
        <f>IF(ISERROR(VLOOKUP(A1274,'図6他 KIC単語（親密度データが存在するもの）'!A:G,6,FALSE)),"", VLOOKUP(A1274,'図6他 KIC単語（親密度データが存在するもの）'!A:G,6,FALSE))</f>
        <v>6</v>
      </c>
      <c r="J1274" s="4">
        <f t="shared" si="19"/>
        <v>6</v>
      </c>
    </row>
    <row r="1275" spans="1:10" ht="13" x14ac:dyDescent="0.15">
      <c r="A1275" s="1">
        <v>2057</v>
      </c>
      <c r="B1275" s="1" t="s">
        <v>2180</v>
      </c>
      <c r="C1275" s="1">
        <v>1</v>
      </c>
      <c r="D1275">
        <v>1</v>
      </c>
      <c r="E1275" s="1">
        <v>16</v>
      </c>
      <c r="F1275" s="5" t="s">
        <v>10556</v>
      </c>
      <c r="G1275" s="11">
        <f>IF(ISERROR(VLOOKUP(A1275,'図6他 KIC単語（親密度データが存在するもの）'!A:G,6,FALSE)),"", VLOOKUP(A1275,'図6他 KIC単語（親密度データが存在するもの）'!A:G,6,FALSE))</f>
        <v>5.7190000000000003</v>
      </c>
      <c r="J1275" s="4">
        <f t="shared" si="19"/>
        <v>5.7190000000000003</v>
      </c>
    </row>
    <row r="1276" spans="1:10" ht="13" x14ac:dyDescent="0.15">
      <c r="A1276" s="1">
        <v>2058</v>
      </c>
      <c r="B1276" s="1" t="s">
        <v>2181</v>
      </c>
      <c r="C1276" s="1">
        <v>5</v>
      </c>
      <c r="D1276">
        <v>4</v>
      </c>
      <c r="E1276" s="1">
        <v>63</v>
      </c>
      <c r="F1276" s="5" t="s">
        <v>9864</v>
      </c>
      <c r="G1276" s="11">
        <f>IF(ISERROR(VLOOKUP(A1276,'図6他 KIC単語（親密度データが存在するもの）'!A:G,6,FALSE)),"", VLOOKUP(A1276,'図6他 KIC単語（親密度データが存在するもの）'!A:G,6,FALSE))</f>
        <v>6.0940000000000003</v>
      </c>
      <c r="J1276" s="4">
        <f t="shared" si="19"/>
        <v>6.0940000000000003</v>
      </c>
    </row>
    <row r="1277" spans="1:10" ht="13" x14ac:dyDescent="0.15">
      <c r="A1277" s="1">
        <v>2059</v>
      </c>
      <c r="B1277" s="1" t="s">
        <v>2182</v>
      </c>
      <c r="C1277" s="1">
        <v>11</v>
      </c>
      <c r="D1277">
        <v>11</v>
      </c>
      <c r="E1277" s="1">
        <v>16</v>
      </c>
      <c r="F1277" s="5" t="s">
        <v>8678</v>
      </c>
      <c r="G1277" s="11">
        <f>IF(ISERROR(VLOOKUP(A1277,'図6他 KIC単語（親密度データが存在するもの）'!A:G,6,FALSE)),"", VLOOKUP(A1277,'図6他 KIC単語（親密度データが存在するもの）'!A:G,6,FALSE))</f>
        <v>5.8120000000000003</v>
      </c>
      <c r="J1277" s="4">
        <f t="shared" si="19"/>
        <v>5.8120000000000003</v>
      </c>
    </row>
    <row r="1278" spans="1:10" ht="13" x14ac:dyDescent="0.15">
      <c r="A1278" s="1">
        <v>2060</v>
      </c>
      <c r="B1278" s="1" t="s">
        <v>352</v>
      </c>
      <c r="C1278" s="1">
        <v>1</v>
      </c>
      <c r="D1278">
        <v>1</v>
      </c>
      <c r="E1278" s="1">
        <v>16</v>
      </c>
      <c r="F1278" s="5" t="s">
        <v>10570</v>
      </c>
      <c r="G1278" s="11">
        <f>IF(ISERROR(VLOOKUP(A1278,'図6他 KIC単語（親密度データが存在するもの）'!A:G,6,FALSE)),"", VLOOKUP(A1278,'図6他 KIC単語（親密度データが存在するもの）'!A:G,6,FALSE))</f>
        <v>6.25</v>
      </c>
      <c r="J1278" s="4">
        <f t="shared" si="19"/>
        <v>6.25</v>
      </c>
    </row>
    <row r="1279" spans="1:10" ht="13" x14ac:dyDescent="0.15">
      <c r="A1279" s="1">
        <v>2061</v>
      </c>
      <c r="B1279" s="1" t="s">
        <v>2183</v>
      </c>
      <c r="C1279" s="1">
        <v>5</v>
      </c>
      <c r="D1279">
        <v>5</v>
      </c>
      <c r="E1279" s="1">
        <v>16</v>
      </c>
      <c r="F1279" s="5" t="s">
        <v>9933</v>
      </c>
      <c r="G1279" s="11">
        <f>IF(ISERROR(VLOOKUP(A1279,'図6他 KIC単語（親密度データが存在するもの）'!A:G,6,FALSE)),"", VLOOKUP(A1279,'図6他 KIC単語（親密度データが存在するもの）'!A:G,6,FALSE))</f>
        <v>6.4379999999999997</v>
      </c>
      <c r="J1279" s="4">
        <f t="shared" si="19"/>
        <v>6.4379999999999997</v>
      </c>
    </row>
    <row r="1280" spans="1:10" ht="13" x14ac:dyDescent="0.15">
      <c r="A1280" s="1">
        <v>2062</v>
      </c>
      <c r="B1280" s="1" t="s">
        <v>2184</v>
      </c>
      <c r="C1280" s="1">
        <v>14</v>
      </c>
      <c r="D1280">
        <v>14</v>
      </c>
      <c r="E1280" s="1">
        <v>16</v>
      </c>
      <c r="F1280" s="5" t="s">
        <v>8365</v>
      </c>
      <c r="G1280" s="11">
        <f>IF(ISERROR(VLOOKUP(A1280,'図6他 KIC単語（親密度データが存在するもの）'!A:G,6,FALSE)),"", VLOOKUP(A1280,'図6他 KIC単語（親密度データが存在するもの）'!A:G,6,FALSE))</f>
        <v>5.4059999999999997</v>
      </c>
      <c r="J1280" s="4">
        <f t="shared" si="19"/>
        <v>5.4059999999999997</v>
      </c>
    </row>
    <row r="1281" spans="1:10" ht="13" x14ac:dyDescent="0.15">
      <c r="A1281" s="1">
        <v>2063</v>
      </c>
      <c r="B1281" s="1" t="s">
        <v>2185</v>
      </c>
      <c r="C1281" s="1">
        <v>7</v>
      </c>
      <c r="D1281">
        <v>6</v>
      </c>
      <c r="E1281" s="1">
        <v>16</v>
      </c>
      <c r="F1281" s="5" t="s">
        <v>9484</v>
      </c>
      <c r="G1281" s="11">
        <f>IF(ISERROR(VLOOKUP(A1281,'図6他 KIC単語（親密度データが存在するもの）'!A:G,6,FALSE)),"", VLOOKUP(A1281,'図6他 KIC単語（親密度データが存在するもの）'!A:G,6,FALSE))</f>
        <v>6.1559999999999997</v>
      </c>
      <c r="J1281" s="4">
        <f t="shared" si="19"/>
        <v>6.1559999999999997</v>
      </c>
    </row>
    <row r="1282" spans="1:10" ht="13" x14ac:dyDescent="0.15">
      <c r="A1282" s="1">
        <v>2064</v>
      </c>
      <c r="B1282" s="1" t="s">
        <v>2186</v>
      </c>
      <c r="C1282" s="1">
        <v>2</v>
      </c>
      <c r="D1282">
        <v>2</v>
      </c>
      <c r="E1282" s="1">
        <v>16</v>
      </c>
      <c r="F1282" s="5" t="s">
        <v>10430</v>
      </c>
      <c r="G1282" s="11">
        <f>IF(ISERROR(VLOOKUP(A1282,'図6他 KIC単語（親密度データが存在するもの）'!A:G,6,FALSE)),"", VLOOKUP(A1282,'図6他 KIC単語（親密度データが存在するもの）'!A:G,6,FALSE))</f>
        <v>5.0940000000000003</v>
      </c>
      <c r="J1282" s="4">
        <f t="shared" si="19"/>
        <v>5.0940000000000003</v>
      </c>
    </row>
    <row r="1283" spans="1:10" ht="13" x14ac:dyDescent="0.15">
      <c r="A1283" s="1">
        <v>2065</v>
      </c>
      <c r="B1283" s="1" t="s">
        <v>2185</v>
      </c>
      <c r="C1283" s="1">
        <v>7</v>
      </c>
      <c r="D1283">
        <v>6</v>
      </c>
      <c r="E1283" s="1">
        <v>16</v>
      </c>
      <c r="F1283" s="5" t="s">
        <v>9484</v>
      </c>
      <c r="G1283" s="11">
        <f>IF(ISERROR(VLOOKUP(A1283,'図6他 KIC単語（親密度データが存在するもの）'!A:G,6,FALSE)),"", VLOOKUP(A1283,'図6他 KIC単語（親密度データが存在するもの）'!A:G,6,FALSE))</f>
        <v>6.1559999999999997</v>
      </c>
      <c r="J1283" s="4">
        <f t="shared" ref="J1283:J1346" si="20">IF(IF(G1283&lt;&gt;"", G1283, H1283) = 0, "", IF(G1283&lt;&gt;"", G1283, H1283))</f>
        <v>6.1559999999999997</v>
      </c>
    </row>
    <row r="1284" spans="1:10" ht="13" x14ac:dyDescent="0.15">
      <c r="A1284" s="1">
        <v>2067</v>
      </c>
      <c r="B1284" s="1" t="s">
        <v>2188</v>
      </c>
      <c r="C1284" s="1">
        <v>1</v>
      </c>
      <c r="D1284">
        <v>1</v>
      </c>
      <c r="E1284" s="1">
        <v>43</v>
      </c>
      <c r="F1284" s="5" t="s">
        <v>10569</v>
      </c>
      <c r="G1284" s="11">
        <f>IF(ISERROR(VLOOKUP(A1284,'図6他 KIC単語（親密度データが存在するもの）'!A:G,6,FALSE)),"", VLOOKUP(A1284,'図6他 KIC単語（親密度データが存在するもの）'!A:G,6,FALSE))</f>
        <v>6.25</v>
      </c>
      <c r="J1284" s="4">
        <f t="shared" si="20"/>
        <v>6.25</v>
      </c>
    </row>
    <row r="1285" spans="1:10" ht="13" x14ac:dyDescent="0.15">
      <c r="A1285" s="1">
        <v>2075</v>
      </c>
      <c r="B1285" s="1" t="s">
        <v>2193</v>
      </c>
      <c r="C1285" s="1">
        <v>1</v>
      </c>
      <c r="D1285">
        <v>1</v>
      </c>
      <c r="E1285" s="1">
        <v>16</v>
      </c>
      <c r="F1285" s="5" t="s">
        <v>10572</v>
      </c>
      <c r="G1285" s="11">
        <f>IF(ISERROR(VLOOKUP(A1285,'図6他 KIC単語（親密度データが存在するもの）'!A:G,6,FALSE)),"", VLOOKUP(A1285,'図6他 KIC単語（親密度データが存在するもの）'!A:G,6,FALSE))</f>
        <v>6.25</v>
      </c>
      <c r="J1285" s="4">
        <f t="shared" si="20"/>
        <v>6.25</v>
      </c>
    </row>
    <row r="1286" spans="1:10" ht="13" x14ac:dyDescent="0.15">
      <c r="A1286" s="1">
        <v>2077</v>
      </c>
      <c r="B1286" s="1" t="s">
        <v>2166</v>
      </c>
      <c r="C1286" s="1">
        <v>3</v>
      </c>
      <c r="D1286">
        <v>3</v>
      </c>
      <c r="E1286" s="1">
        <v>16</v>
      </c>
      <c r="F1286" s="5" t="s">
        <v>10364</v>
      </c>
      <c r="G1286" s="11">
        <f>IF(ISERROR(VLOOKUP(A1286,'図6他 KIC単語（親密度データが存在するもの）'!A:G,6,FALSE)),"", VLOOKUP(A1286,'図6他 KIC単語（親密度データが存在するもの）'!A:G,6,FALSE))</f>
        <v>6.3440000000000003</v>
      </c>
      <c r="J1286" s="4">
        <f t="shared" si="20"/>
        <v>6.3440000000000003</v>
      </c>
    </row>
    <row r="1287" spans="1:10" ht="13" x14ac:dyDescent="0.15">
      <c r="A1287" s="1">
        <v>2078</v>
      </c>
      <c r="B1287" s="1" t="s">
        <v>1734</v>
      </c>
      <c r="C1287" s="1">
        <v>1</v>
      </c>
      <c r="D1287">
        <v>1</v>
      </c>
      <c r="E1287" s="1">
        <v>10</v>
      </c>
      <c r="F1287" s="5" t="s">
        <v>10556</v>
      </c>
      <c r="G1287" s="11">
        <f>IF(ISERROR(VLOOKUP(A1287,'図6他 KIC単語（親密度データが存在するもの）'!A:G,6,FALSE)),"", VLOOKUP(A1287,'図6他 KIC単語（親密度データが存在するもの）'!A:G,6,FALSE))</f>
        <v>5.9690000000000003</v>
      </c>
      <c r="J1287" s="4">
        <f t="shared" si="20"/>
        <v>5.9690000000000003</v>
      </c>
    </row>
    <row r="1288" spans="1:10" ht="13" x14ac:dyDescent="0.15">
      <c r="A1288" s="1">
        <v>2079</v>
      </c>
      <c r="B1288" s="1" t="s">
        <v>1998</v>
      </c>
      <c r="C1288" s="1">
        <v>2</v>
      </c>
      <c r="D1288">
        <v>2</v>
      </c>
      <c r="E1288" s="1">
        <v>16</v>
      </c>
      <c r="F1288" s="5" t="s">
        <v>10528</v>
      </c>
      <c r="G1288" s="11">
        <f>IF(ISERROR(VLOOKUP(A1288,'図6他 KIC単語（親密度データが存在するもの）'!A:G,6,FALSE)),"", VLOOKUP(A1288,'図6他 KIC単語（親密度データが存在するもの）'!A:G,6,FALSE))</f>
        <v>3.9380000000000002</v>
      </c>
      <c r="J1288" s="4">
        <f t="shared" si="20"/>
        <v>3.9380000000000002</v>
      </c>
    </row>
    <row r="1289" spans="1:10" ht="13" x14ac:dyDescent="0.15">
      <c r="A1289" s="1">
        <v>2080</v>
      </c>
      <c r="B1289" s="1" t="s">
        <v>2195</v>
      </c>
      <c r="C1289" s="1">
        <v>20</v>
      </c>
      <c r="D1289">
        <v>19</v>
      </c>
      <c r="E1289" s="1">
        <v>16</v>
      </c>
      <c r="F1289" s="5" t="s">
        <v>8195</v>
      </c>
      <c r="G1289" s="11">
        <f>IF(ISERROR(VLOOKUP(A1289,'図6他 KIC単語（親密度データが存在するもの）'!A:G,6,FALSE)),"", VLOOKUP(A1289,'図6他 KIC単語（親密度データが存在するもの）'!A:G,6,FALSE))</f>
        <v>5.3120000000000003</v>
      </c>
      <c r="J1289" s="4">
        <f t="shared" si="20"/>
        <v>5.3120000000000003</v>
      </c>
    </row>
    <row r="1290" spans="1:10" ht="13" x14ac:dyDescent="0.15">
      <c r="A1290" s="1">
        <v>2081</v>
      </c>
      <c r="B1290" s="1" t="s">
        <v>2196</v>
      </c>
      <c r="C1290" s="1">
        <v>5</v>
      </c>
      <c r="D1290">
        <v>4</v>
      </c>
      <c r="E1290" s="1">
        <v>16</v>
      </c>
      <c r="F1290" s="5" t="s">
        <v>9931</v>
      </c>
      <c r="G1290" s="11">
        <f>IF(ISERROR(VLOOKUP(A1290,'図6他 KIC単語（親密度データが存在するもの）'!A:G,6,FALSE)),"", VLOOKUP(A1290,'図6他 KIC単語（親密度データが存在するもの）'!A:G,6,FALSE))</f>
        <v>6.25</v>
      </c>
      <c r="J1290" s="4">
        <f t="shared" si="20"/>
        <v>6.25</v>
      </c>
    </row>
    <row r="1291" spans="1:10" ht="13" x14ac:dyDescent="0.15">
      <c r="A1291" s="1">
        <v>2084</v>
      </c>
      <c r="B1291" s="1" t="s">
        <v>2197</v>
      </c>
      <c r="C1291" s="1">
        <v>15</v>
      </c>
      <c r="D1291">
        <v>15</v>
      </c>
      <c r="E1291" s="1">
        <v>16</v>
      </c>
      <c r="F1291" s="5" t="s">
        <v>8301</v>
      </c>
      <c r="G1291" s="11">
        <f>IF(ISERROR(VLOOKUP(A1291,'図6他 KIC単語（親密度データが存在するもの）'!A:G,6,FALSE)),"", VLOOKUP(A1291,'図6他 KIC単語（親密度データが存在するもの）'!A:G,6,FALSE))</f>
        <v>5.875</v>
      </c>
      <c r="J1291" s="4">
        <f t="shared" si="20"/>
        <v>5.875</v>
      </c>
    </row>
    <row r="1292" spans="1:10" ht="13" x14ac:dyDescent="0.15">
      <c r="A1292" s="1">
        <v>2085</v>
      </c>
      <c r="B1292" s="1" t="s">
        <v>2198</v>
      </c>
      <c r="C1292" s="1">
        <v>1</v>
      </c>
      <c r="D1292">
        <v>1</v>
      </c>
      <c r="E1292" s="1">
        <v>16</v>
      </c>
      <c r="F1292" s="5" t="s">
        <v>10556</v>
      </c>
      <c r="G1292" s="11">
        <f>IF(ISERROR(VLOOKUP(A1292,'図6他 KIC単語（親密度データが存在するもの）'!A:G,6,FALSE)),"", VLOOKUP(A1292,'図6他 KIC単語（親密度データが存在するもの）'!A:G,6,FALSE))</f>
        <v>5.3440000000000003</v>
      </c>
      <c r="J1292" s="4">
        <f t="shared" si="20"/>
        <v>5.3440000000000003</v>
      </c>
    </row>
    <row r="1293" spans="1:10" ht="13" x14ac:dyDescent="0.15">
      <c r="A1293" s="1">
        <v>2088</v>
      </c>
      <c r="B1293" s="1" t="s">
        <v>933</v>
      </c>
      <c r="C1293" s="1">
        <v>1</v>
      </c>
      <c r="D1293">
        <v>1</v>
      </c>
      <c r="E1293" s="1">
        <v>16</v>
      </c>
      <c r="F1293" s="5" t="s">
        <v>10558</v>
      </c>
      <c r="G1293" s="11">
        <f>IF(ISERROR(VLOOKUP(A1293,'図6他 KIC単語（親密度データが存在するもの）'!A:G,6,FALSE)),"", VLOOKUP(A1293,'図6他 KIC単語（親密度データが存在するもの）'!A:G,6,FALSE))</f>
        <v>5.9690000000000003</v>
      </c>
      <c r="J1293" s="4">
        <f t="shared" si="20"/>
        <v>5.9690000000000003</v>
      </c>
    </row>
    <row r="1294" spans="1:10" ht="13" x14ac:dyDescent="0.15">
      <c r="A1294" s="1">
        <v>2091</v>
      </c>
      <c r="B1294" s="1" t="s">
        <v>2201</v>
      </c>
      <c r="C1294" s="1">
        <v>9</v>
      </c>
      <c r="D1294">
        <v>9</v>
      </c>
      <c r="E1294" s="1">
        <v>16</v>
      </c>
      <c r="F1294" s="5" t="s">
        <v>9067</v>
      </c>
      <c r="G1294" s="11">
        <f>IF(ISERROR(VLOOKUP(A1294,'図6他 KIC単語（親密度データが存在するもの）'!A:G,6,FALSE)),"", VLOOKUP(A1294,'図6他 KIC単語（親密度データが存在するもの）'!A:G,6,FALSE))</f>
        <v>5.6559999999999997</v>
      </c>
      <c r="J1294" s="4">
        <f t="shared" si="20"/>
        <v>5.6559999999999997</v>
      </c>
    </row>
    <row r="1295" spans="1:10" ht="13" x14ac:dyDescent="0.15">
      <c r="A1295" s="1">
        <v>2094</v>
      </c>
      <c r="B1295" s="1" t="s">
        <v>2204</v>
      </c>
      <c r="C1295" s="1">
        <v>7</v>
      </c>
      <c r="D1295">
        <v>7</v>
      </c>
      <c r="E1295" s="1">
        <v>16</v>
      </c>
      <c r="F1295" s="5" t="s">
        <v>9483</v>
      </c>
      <c r="G1295" s="11">
        <f>IF(ISERROR(VLOOKUP(A1295,'図6他 KIC単語（親密度データが存在するもの）'!A:G,6,FALSE)),"", VLOOKUP(A1295,'図6他 KIC単語（親密度データが存在するもの）'!A:G,6,FALSE))</f>
        <v>6.0940000000000003</v>
      </c>
      <c r="J1295" s="4">
        <f t="shared" si="20"/>
        <v>6.0940000000000003</v>
      </c>
    </row>
    <row r="1296" spans="1:10" ht="13" x14ac:dyDescent="0.15">
      <c r="A1296" s="1">
        <v>2096</v>
      </c>
      <c r="B1296" s="1" t="s">
        <v>2206</v>
      </c>
      <c r="C1296" s="1">
        <v>1</v>
      </c>
      <c r="D1296">
        <v>1</v>
      </c>
      <c r="E1296" s="1">
        <v>16</v>
      </c>
      <c r="F1296" s="5" t="s">
        <v>10556</v>
      </c>
      <c r="G1296" s="11">
        <f>IF(ISERROR(VLOOKUP(A1296,'図6他 KIC単語（親密度データが存在するもの）'!A:G,6,FALSE)),"", VLOOKUP(A1296,'図6他 KIC単語（親密度データが存在するもの）'!A:G,6,FALSE))</f>
        <v>5.5309999999999997</v>
      </c>
      <c r="J1296" s="4">
        <f t="shared" si="20"/>
        <v>5.5309999999999997</v>
      </c>
    </row>
    <row r="1297" spans="1:10" ht="13" x14ac:dyDescent="0.15">
      <c r="A1297" s="1">
        <v>2100</v>
      </c>
      <c r="B1297" s="1" t="s">
        <v>2208</v>
      </c>
      <c r="C1297" s="1">
        <v>1</v>
      </c>
      <c r="D1297">
        <v>1</v>
      </c>
      <c r="E1297" s="1">
        <v>16</v>
      </c>
      <c r="F1297" s="5" t="s">
        <v>10556</v>
      </c>
      <c r="G1297" s="11">
        <f>IF(ISERROR(VLOOKUP(A1297,'図6他 KIC単語（親密度データが存在するもの）'!A:G,6,FALSE)),"", VLOOKUP(A1297,'図6他 KIC単語（親密度データが存在するもの）'!A:G,6,FALSE))</f>
        <v>5.3440000000000003</v>
      </c>
      <c r="J1297" s="4">
        <f t="shared" si="20"/>
        <v>5.3440000000000003</v>
      </c>
    </row>
    <row r="1298" spans="1:10" ht="13" x14ac:dyDescent="0.15">
      <c r="A1298" s="1">
        <v>2105</v>
      </c>
      <c r="B1298" s="1" t="s">
        <v>2208</v>
      </c>
      <c r="C1298" s="1">
        <v>17</v>
      </c>
      <c r="D1298">
        <v>16</v>
      </c>
      <c r="E1298" s="1">
        <v>16</v>
      </c>
      <c r="F1298" s="5" t="s">
        <v>8221</v>
      </c>
      <c r="G1298" s="11">
        <f>IF(ISERROR(VLOOKUP(A1298,'図6他 KIC単語（親密度データが存在するもの）'!A:G,6,FALSE)),"", VLOOKUP(A1298,'図6他 KIC単語（親密度データが存在するもの）'!A:G,6,FALSE))</f>
        <v>5.625</v>
      </c>
      <c r="J1298" s="4">
        <f t="shared" si="20"/>
        <v>5.625</v>
      </c>
    </row>
    <row r="1299" spans="1:10" ht="13" x14ac:dyDescent="0.15">
      <c r="A1299" s="1">
        <v>2107</v>
      </c>
      <c r="B1299" s="1" t="s">
        <v>2212</v>
      </c>
      <c r="C1299" s="1">
        <v>4</v>
      </c>
      <c r="D1299">
        <v>3</v>
      </c>
      <c r="E1299" s="1">
        <v>78</v>
      </c>
      <c r="F1299" s="5" t="s">
        <v>10057</v>
      </c>
      <c r="G1299" s="11">
        <f>IF(ISERROR(VLOOKUP(A1299,'図6他 KIC単語（親密度データが存在するもの）'!A:G,6,FALSE)),"", VLOOKUP(A1299,'図6他 KIC単語（親密度データが存在するもの）'!A:G,6,FALSE))</f>
        <v>6</v>
      </c>
      <c r="J1299" s="4">
        <f t="shared" si="20"/>
        <v>6</v>
      </c>
    </row>
    <row r="1300" spans="1:10" ht="13" x14ac:dyDescent="0.15">
      <c r="A1300" s="1">
        <v>2108</v>
      </c>
      <c r="B1300" s="1" t="s">
        <v>2213</v>
      </c>
      <c r="C1300" s="1">
        <v>16</v>
      </c>
      <c r="D1300">
        <v>15</v>
      </c>
      <c r="E1300" s="1">
        <v>16</v>
      </c>
      <c r="F1300" s="5" t="s">
        <v>8257</v>
      </c>
      <c r="G1300" s="11">
        <f>IF(ISERROR(VLOOKUP(A1300,'図6他 KIC単語（親密度データが存在するもの）'!A:G,6,FALSE)),"", VLOOKUP(A1300,'図6他 KIC単語（親密度データが存在するもの）'!A:G,6,FALSE))</f>
        <v>6</v>
      </c>
      <c r="J1300" s="4">
        <f t="shared" si="20"/>
        <v>6</v>
      </c>
    </row>
    <row r="1301" spans="1:10" ht="13" x14ac:dyDescent="0.15">
      <c r="A1301" s="1">
        <v>2110</v>
      </c>
      <c r="B1301" s="1" t="s">
        <v>228</v>
      </c>
      <c r="C1301" s="1">
        <v>2</v>
      </c>
      <c r="D1301">
        <v>2</v>
      </c>
      <c r="E1301" s="1">
        <v>16</v>
      </c>
      <c r="F1301" s="5" t="s">
        <v>10432</v>
      </c>
      <c r="G1301" s="11">
        <f>IF(ISERROR(VLOOKUP(A1301,'図6他 KIC単語（親密度データが存在するもの）'!A:G,6,FALSE)),"", VLOOKUP(A1301,'図6他 KIC単語（親密度データが存在するもの）'!A:G,6,FALSE))</f>
        <v>4.7809999999999997</v>
      </c>
      <c r="J1301" s="4">
        <f t="shared" si="20"/>
        <v>4.7809999999999997</v>
      </c>
    </row>
    <row r="1302" spans="1:10" ht="13" x14ac:dyDescent="0.15">
      <c r="A1302" s="1">
        <v>2111</v>
      </c>
      <c r="B1302" s="1" t="s">
        <v>2215</v>
      </c>
      <c r="C1302" s="1">
        <v>2</v>
      </c>
      <c r="D1302">
        <v>2</v>
      </c>
      <c r="E1302" s="1">
        <v>16</v>
      </c>
      <c r="F1302" s="5" t="s">
        <v>10490</v>
      </c>
      <c r="G1302" s="11">
        <f>IF(ISERROR(VLOOKUP(A1302,'図6他 KIC単語（親密度データが存在するもの）'!A:G,6,FALSE)),"", VLOOKUP(A1302,'図6他 KIC単語（親密度データが存在するもの）'!A:G,6,FALSE))</f>
        <v>6.2809999999999997</v>
      </c>
      <c r="J1302" s="4">
        <f t="shared" si="20"/>
        <v>6.2809999999999997</v>
      </c>
    </row>
    <row r="1303" spans="1:10" ht="13" x14ac:dyDescent="0.15">
      <c r="A1303" s="1">
        <v>2114</v>
      </c>
      <c r="B1303" s="1" t="s">
        <v>2218</v>
      </c>
      <c r="C1303" s="1">
        <v>3</v>
      </c>
      <c r="D1303">
        <v>3</v>
      </c>
      <c r="E1303" s="1">
        <v>16</v>
      </c>
      <c r="F1303" s="5" t="s">
        <v>10228</v>
      </c>
      <c r="G1303" s="11">
        <f>IF(ISERROR(VLOOKUP(A1303,'図6他 KIC単語（親密度データが存在するもの）'!A:G,6,FALSE)),"", VLOOKUP(A1303,'図6他 KIC単語（親密度データが存在するもの）'!A:G,6,FALSE))</f>
        <v>6.1559999999999997</v>
      </c>
      <c r="J1303" s="4">
        <f t="shared" si="20"/>
        <v>6.1559999999999997</v>
      </c>
    </row>
    <row r="1304" spans="1:10" ht="13" x14ac:dyDescent="0.15">
      <c r="A1304" s="1">
        <v>2115</v>
      </c>
      <c r="B1304" s="1" t="s">
        <v>2219</v>
      </c>
      <c r="C1304" s="1">
        <v>7</v>
      </c>
      <c r="D1304">
        <v>7</v>
      </c>
      <c r="E1304" s="1">
        <v>113</v>
      </c>
      <c r="F1304" s="5" t="s">
        <v>9359</v>
      </c>
      <c r="G1304" s="11">
        <f>IF(ISERROR(VLOOKUP(A1304,'図6他 KIC単語（親密度データが存在するもの）'!A:G,6,FALSE)),"", VLOOKUP(A1304,'図6他 KIC単語（親密度データが存在するもの）'!A:G,6,FALSE))</f>
        <v>5.6559999999999997</v>
      </c>
      <c r="J1304" s="4">
        <f t="shared" si="20"/>
        <v>5.6559999999999997</v>
      </c>
    </row>
    <row r="1305" spans="1:10" ht="13" x14ac:dyDescent="0.15">
      <c r="A1305" s="1">
        <v>2116</v>
      </c>
      <c r="B1305" s="1" t="s">
        <v>2220</v>
      </c>
      <c r="C1305" s="1">
        <v>1</v>
      </c>
      <c r="D1305">
        <v>1</v>
      </c>
      <c r="E1305" s="1">
        <v>16</v>
      </c>
      <c r="F1305" s="5" t="s">
        <v>10556</v>
      </c>
      <c r="G1305" s="11">
        <f>IF(ISERROR(VLOOKUP(A1305,'図6他 KIC単語（親密度データが存在するもの）'!A:G,6,FALSE)),"", VLOOKUP(A1305,'図6他 KIC単語（親密度データが存在するもの）'!A:G,6,FALSE))</f>
        <v>4.875</v>
      </c>
      <c r="J1305" s="4">
        <f t="shared" si="20"/>
        <v>4.875</v>
      </c>
    </row>
    <row r="1306" spans="1:10" ht="13" x14ac:dyDescent="0.15">
      <c r="A1306" s="1">
        <v>2117</v>
      </c>
      <c r="B1306" s="1" t="s">
        <v>2221</v>
      </c>
      <c r="C1306" s="1">
        <v>2</v>
      </c>
      <c r="D1306">
        <v>2</v>
      </c>
      <c r="E1306" s="1">
        <v>16</v>
      </c>
      <c r="F1306" s="5" t="s">
        <v>10527</v>
      </c>
      <c r="G1306" s="11">
        <f>IF(ISERROR(VLOOKUP(A1306,'図6他 KIC単語（親密度データが存在するもの）'!A:G,6,FALSE)),"", VLOOKUP(A1306,'図6他 KIC単語（親密度データが存在するもの）'!A:G,6,FALSE))</f>
        <v>6.1879999999999997</v>
      </c>
      <c r="J1306" s="4">
        <f t="shared" si="20"/>
        <v>6.1879999999999997</v>
      </c>
    </row>
    <row r="1307" spans="1:10" ht="13" x14ac:dyDescent="0.15">
      <c r="A1307" s="1">
        <v>2120</v>
      </c>
      <c r="B1307" s="1" t="s">
        <v>7985</v>
      </c>
      <c r="C1307" s="1">
        <v>1</v>
      </c>
      <c r="D1307">
        <v>1</v>
      </c>
      <c r="E1307" s="1">
        <v>16</v>
      </c>
      <c r="F1307" s="5" t="s">
        <v>10556</v>
      </c>
      <c r="G1307" s="11" t="str">
        <f>IF(ISERROR(VLOOKUP(A1307,'図6他 KIC単語（親密度データが存在するもの）'!A:G,6,FALSE)),"", VLOOKUP(A1307,'図6他 KIC単語（親密度データが存在するもの）'!A:G,6,FALSE))</f>
        <v/>
      </c>
      <c r="J1307" s="4" t="str">
        <f t="shared" si="20"/>
        <v/>
      </c>
    </row>
    <row r="1308" spans="1:10" ht="13" x14ac:dyDescent="0.15">
      <c r="A1308" s="1">
        <v>2122</v>
      </c>
      <c r="B1308" s="1" t="s">
        <v>231</v>
      </c>
      <c r="C1308" s="1">
        <v>1</v>
      </c>
      <c r="D1308">
        <v>1</v>
      </c>
      <c r="E1308" s="1">
        <v>59</v>
      </c>
      <c r="F1308" s="5" t="s">
        <v>10569</v>
      </c>
      <c r="G1308" s="11">
        <f>IF(ISERROR(VLOOKUP(A1308,'図6他 KIC単語（親密度データが存在するもの）'!A:G,6,FALSE)),"", VLOOKUP(A1308,'図6他 KIC単語（親密度データが存在するもの）'!A:G,6,FALSE))</f>
        <v>5.6559999999999997</v>
      </c>
      <c r="J1308" s="4">
        <f t="shared" si="20"/>
        <v>5.6559999999999997</v>
      </c>
    </row>
    <row r="1309" spans="1:10" ht="13" x14ac:dyDescent="0.15">
      <c r="A1309" s="1">
        <v>2125</v>
      </c>
      <c r="B1309" s="1" t="s">
        <v>2225</v>
      </c>
      <c r="C1309" s="1">
        <v>9</v>
      </c>
      <c r="D1309">
        <v>9</v>
      </c>
      <c r="E1309" s="1">
        <v>16</v>
      </c>
      <c r="F1309" s="5" t="s">
        <v>9068</v>
      </c>
      <c r="G1309" s="11">
        <f>IF(ISERROR(VLOOKUP(A1309,'図6他 KIC単語（親密度データが存在するもの）'!A:G,6,FALSE)),"", VLOOKUP(A1309,'図6他 KIC単語（親密度データが存在するもの）'!A:G,6,FALSE))</f>
        <v>5.25</v>
      </c>
      <c r="J1309" s="4">
        <f t="shared" si="20"/>
        <v>5.25</v>
      </c>
    </row>
    <row r="1310" spans="1:10" ht="13" x14ac:dyDescent="0.15">
      <c r="A1310" s="1">
        <v>2127</v>
      </c>
      <c r="B1310" s="1" t="s">
        <v>1334</v>
      </c>
      <c r="C1310" s="1">
        <v>1</v>
      </c>
      <c r="D1310">
        <v>1</v>
      </c>
      <c r="E1310" s="1">
        <v>16</v>
      </c>
      <c r="F1310" s="5" t="s">
        <v>10556</v>
      </c>
      <c r="G1310" s="11">
        <f>IF(ISERROR(VLOOKUP(A1310,'図6他 KIC単語（親密度データが存在するもの）'!A:G,6,FALSE)),"", VLOOKUP(A1310,'図6他 KIC単語（親密度データが存在するもの）'!A:G,6,FALSE))</f>
        <v>6.1879999999999997</v>
      </c>
      <c r="J1310" s="4">
        <f t="shared" si="20"/>
        <v>6.1879999999999997</v>
      </c>
    </row>
    <row r="1311" spans="1:10" ht="13" x14ac:dyDescent="0.15">
      <c r="A1311" s="1">
        <v>2129</v>
      </c>
      <c r="B1311" s="1" t="s">
        <v>2228</v>
      </c>
      <c r="C1311" s="1">
        <v>1</v>
      </c>
      <c r="D1311">
        <v>1</v>
      </c>
      <c r="E1311" s="1">
        <v>16</v>
      </c>
      <c r="F1311" s="5" t="s">
        <v>10556</v>
      </c>
      <c r="G1311" s="11">
        <f>IF(ISERROR(VLOOKUP(A1311,'図6他 KIC単語（親密度データが存在するもの）'!A:G,6,FALSE)),"", VLOOKUP(A1311,'図6他 KIC単語（親密度データが存在するもの）'!A:G,6,FALSE))</f>
        <v>5.0309999999999997</v>
      </c>
      <c r="J1311" s="4">
        <f t="shared" si="20"/>
        <v>5.0309999999999997</v>
      </c>
    </row>
    <row r="1312" spans="1:10" ht="13" x14ac:dyDescent="0.15">
      <c r="A1312" s="1">
        <v>2134</v>
      </c>
      <c r="B1312" s="1" t="s">
        <v>2233</v>
      </c>
      <c r="C1312" s="1">
        <v>2</v>
      </c>
      <c r="D1312">
        <v>2</v>
      </c>
      <c r="E1312" s="1">
        <v>34</v>
      </c>
      <c r="F1312" s="5" t="s">
        <v>10519</v>
      </c>
      <c r="G1312" s="11">
        <f>IF(ISERROR(VLOOKUP(A1312,'図6他 KIC単語（親密度データが存在するもの）'!A:G,6,FALSE)),"", VLOOKUP(A1312,'図6他 KIC単語（親密度データが存在するもの）'!A:G,6,FALSE))</f>
        <v>6.2190000000000003</v>
      </c>
      <c r="J1312" s="4">
        <f t="shared" si="20"/>
        <v>6.2190000000000003</v>
      </c>
    </row>
    <row r="1313" spans="1:10" ht="13" x14ac:dyDescent="0.15">
      <c r="A1313" s="1">
        <v>2135</v>
      </c>
      <c r="B1313" s="1" t="s">
        <v>2226</v>
      </c>
      <c r="C1313" s="1">
        <v>1</v>
      </c>
      <c r="D1313">
        <v>1</v>
      </c>
      <c r="E1313" s="1">
        <v>16</v>
      </c>
      <c r="F1313" s="5" t="s">
        <v>10556</v>
      </c>
      <c r="G1313" s="11">
        <f>IF(ISERROR(VLOOKUP(A1313,'図6他 KIC単語（親密度データが存在するもの）'!A:G,6,FALSE)),"", VLOOKUP(A1313,'図6他 KIC単語（親密度データが存在するもの）'!A:G,6,FALSE))</f>
        <v>4.9690000000000003</v>
      </c>
      <c r="J1313" s="4">
        <f t="shared" si="20"/>
        <v>4.9690000000000003</v>
      </c>
    </row>
    <row r="1314" spans="1:10" ht="13" x14ac:dyDescent="0.15">
      <c r="A1314" s="1">
        <v>2140</v>
      </c>
      <c r="B1314" s="1" t="s">
        <v>2236</v>
      </c>
      <c r="C1314" s="1">
        <v>4</v>
      </c>
      <c r="D1314">
        <v>4</v>
      </c>
      <c r="E1314" s="1">
        <v>16</v>
      </c>
      <c r="F1314" s="5" t="s">
        <v>9998</v>
      </c>
      <c r="G1314" s="11">
        <f>IF(ISERROR(VLOOKUP(A1314,'図6他 KIC単語（親密度データが存在するもの）'!A:G,6,FALSE)),"", VLOOKUP(A1314,'図6他 KIC単語（親密度データが存在するもの）'!A:G,6,FALSE))</f>
        <v>5.375</v>
      </c>
      <c r="J1314" s="4">
        <f t="shared" si="20"/>
        <v>5.375</v>
      </c>
    </row>
    <row r="1315" spans="1:10" ht="13" x14ac:dyDescent="0.15">
      <c r="A1315" s="1">
        <v>2143</v>
      </c>
      <c r="B1315" s="1" t="s">
        <v>2238</v>
      </c>
      <c r="C1315" s="1">
        <v>2</v>
      </c>
      <c r="D1315">
        <v>2</v>
      </c>
      <c r="E1315" s="1">
        <v>47</v>
      </c>
      <c r="F1315" s="5" t="s">
        <v>10453</v>
      </c>
      <c r="G1315" s="11">
        <f>IF(ISERROR(VLOOKUP(A1315,'図6他 KIC単語（親密度データが存在するもの）'!A:G,6,FALSE)),"", VLOOKUP(A1315,'図6他 KIC単語（親密度データが存在するもの）'!A:G,6,FALSE))</f>
        <v>6.375</v>
      </c>
      <c r="J1315" s="4">
        <f t="shared" si="20"/>
        <v>6.375</v>
      </c>
    </row>
    <row r="1316" spans="1:10" ht="13" x14ac:dyDescent="0.15">
      <c r="A1316" s="1">
        <v>2146</v>
      </c>
      <c r="B1316" s="1" t="s">
        <v>168</v>
      </c>
      <c r="C1316" s="1">
        <v>1</v>
      </c>
      <c r="D1316">
        <v>1</v>
      </c>
      <c r="E1316" s="1">
        <v>11</v>
      </c>
      <c r="F1316" s="5" t="s">
        <v>10569</v>
      </c>
      <c r="G1316" s="11">
        <f>IF(ISERROR(VLOOKUP(A1316,'図6他 KIC単語（親密度データが存在するもの）'!A:G,6,FALSE)),"", VLOOKUP(A1316,'図6他 KIC単語（親密度データが存在するもの）'!A:G,6,FALSE))</f>
        <v>5.4379999999999997</v>
      </c>
      <c r="J1316" s="4">
        <f t="shared" si="20"/>
        <v>5.4379999999999997</v>
      </c>
    </row>
    <row r="1317" spans="1:10" ht="13" x14ac:dyDescent="0.15">
      <c r="A1317" s="1">
        <v>2147</v>
      </c>
      <c r="B1317" s="1" t="s">
        <v>1876</v>
      </c>
      <c r="C1317" s="1">
        <v>1</v>
      </c>
      <c r="D1317">
        <v>1</v>
      </c>
      <c r="E1317" s="1">
        <v>16</v>
      </c>
      <c r="F1317" s="5" t="s">
        <v>10558</v>
      </c>
      <c r="G1317" s="11">
        <f>IF(ISERROR(VLOOKUP(A1317,'図6他 KIC単語（親密度データが存在するもの）'!A:G,6,FALSE)),"", VLOOKUP(A1317,'図6他 KIC単語（親密度データが存在するもの）'!A:G,6,FALSE))</f>
        <v>5.5</v>
      </c>
      <c r="J1317" s="4">
        <f t="shared" si="20"/>
        <v>5.5</v>
      </c>
    </row>
    <row r="1318" spans="1:10" ht="13" x14ac:dyDescent="0.15">
      <c r="A1318" s="1">
        <v>2149</v>
      </c>
      <c r="B1318" s="1" t="s">
        <v>2241</v>
      </c>
      <c r="C1318" s="1">
        <v>6</v>
      </c>
      <c r="D1318">
        <v>6</v>
      </c>
      <c r="E1318" s="1">
        <v>25</v>
      </c>
      <c r="F1318" s="5" t="s">
        <v>9695</v>
      </c>
      <c r="G1318" s="11">
        <f>IF(ISERROR(VLOOKUP(A1318,'図6他 KIC単語（親密度データが存在するもの）'!A:G,6,FALSE)),"", VLOOKUP(A1318,'図6他 KIC単語（親密度データが存在するもの）'!A:G,6,FALSE))</f>
        <v>6</v>
      </c>
      <c r="J1318" s="4">
        <f t="shared" si="20"/>
        <v>6</v>
      </c>
    </row>
    <row r="1319" spans="1:10" ht="13" x14ac:dyDescent="0.15">
      <c r="A1319" s="1">
        <v>2151</v>
      </c>
      <c r="B1319" s="1" t="s">
        <v>2243</v>
      </c>
      <c r="C1319" s="1">
        <v>7</v>
      </c>
      <c r="D1319">
        <v>7</v>
      </c>
      <c r="E1319" s="1">
        <v>16</v>
      </c>
      <c r="F1319" s="5" t="s">
        <v>9486</v>
      </c>
      <c r="G1319" s="11">
        <f>IF(ISERROR(VLOOKUP(A1319,'図6他 KIC単語（親密度データが存在するもの）'!A:G,6,FALSE)),"", VLOOKUP(A1319,'図6他 KIC単語（親密度データが存在するもの）'!A:G,6,FALSE))</f>
        <v>5.9690000000000003</v>
      </c>
      <c r="J1319" s="4">
        <f t="shared" si="20"/>
        <v>5.9690000000000003</v>
      </c>
    </row>
    <row r="1320" spans="1:10" ht="13" x14ac:dyDescent="0.15">
      <c r="A1320" s="1">
        <v>2154</v>
      </c>
      <c r="B1320" s="1" t="s">
        <v>2245</v>
      </c>
      <c r="C1320" s="1">
        <v>1</v>
      </c>
      <c r="D1320">
        <v>1</v>
      </c>
      <c r="E1320" s="1">
        <v>17</v>
      </c>
      <c r="F1320" s="5" t="s">
        <v>10566</v>
      </c>
      <c r="G1320" s="11">
        <f>IF(ISERROR(VLOOKUP(A1320,'図6他 KIC単語（親密度データが存在するもの）'!A:G,6,FALSE)),"", VLOOKUP(A1320,'図6他 KIC単語（親密度データが存在するもの）'!A:G,6,FALSE))</f>
        <v>5.9379999999999997</v>
      </c>
      <c r="J1320" s="4">
        <f t="shared" si="20"/>
        <v>5.9379999999999997</v>
      </c>
    </row>
    <row r="1321" spans="1:10" ht="13" x14ac:dyDescent="0.15">
      <c r="A1321" s="1">
        <v>2155</v>
      </c>
      <c r="B1321" s="1" t="s">
        <v>7986</v>
      </c>
      <c r="C1321" s="1">
        <v>1</v>
      </c>
      <c r="D1321">
        <v>1</v>
      </c>
      <c r="E1321" s="1">
        <v>17</v>
      </c>
      <c r="F1321" s="5" t="s">
        <v>10556</v>
      </c>
      <c r="G1321" s="11" t="str">
        <f>IF(ISERROR(VLOOKUP(A1321,'図6他 KIC単語（親密度データが存在するもの）'!A:G,6,FALSE)),"", VLOOKUP(A1321,'図6他 KIC単語（親密度データが存在するもの）'!A:G,6,FALSE))</f>
        <v/>
      </c>
      <c r="J1321" s="4" t="str">
        <f t="shared" si="20"/>
        <v/>
      </c>
    </row>
    <row r="1322" spans="1:10" ht="13" x14ac:dyDescent="0.15">
      <c r="A1322" s="1">
        <v>2156</v>
      </c>
      <c r="B1322" s="1" t="s">
        <v>2246</v>
      </c>
      <c r="C1322" s="1">
        <v>1</v>
      </c>
      <c r="D1322">
        <v>1</v>
      </c>
      <c r="E1322" s="1">
        <v>17</v>
      </c>
      <c r="F1322" s="5" t="s">
        <v>10570</v>
      </c>
      <c r="G1322" s="11">
        <f>IF(ISERROR(VLOOKUP(A1322,'図6他 KIC単語（親密度データが存在するもの）'!A:G,6,FALSE)),"", VLOOKUP(A1322,'図6他 KIC単語（親密度データが存在するもの）'!A:G,6,FALSE))</f>
        <v>6.3120000000000003</v>
      </c>
      <c r="J1322" s="4">
        <f t="shared" si="20"/>
        <v>6.3120000000000003</v>
      </c>
    </row>
    <row r="1323" spans="1:10" ht="13" x14ac:dyDescent="0.15">
      <c r="A1323" s="1">
        <v>2161</v>
      </c>
      <c r="B1323" s="1" t="s">
        <v>2247</v>
      </c>
      <c r="C1323" s="1">
        <v>1</v>
      </c>
      <c r="D1323">
        <v>1</v>
      </c>
      <c r="E1323" s="1">
        <v>17</v>
      </c>
      <c r="F1323" s="5" t="s">
        <v>10556</v>
      </c>
      <c r="G1323" s="11">
        <f>IF(ISERROR(VLOOKUP(A1323,'図6他 KIC単語（親密度データが存在するもの）'!A:G,6,FALSE)),"", VLOOKUP(A1323,'図6他 KIC単語（親密度データが存在するもの）'!A:G,6,FALSE))</f>
        <v>4.4379999999999997</v>
      </c>
      <c r="J1323" s="4">
        <f t="shared" si="20"/>
        <v>4.4379999999999997</v>
      </c>
    </row>
    <row r="1324" spans="1:10" ht="13" x14ac:dyDescent="0.15">
      <c r="A1324" s="1">
        <v>2165</v>
      </c>
      <c r="B1324" s="1" t="s">
        <v>235</v>
      </c>
      <c r="C1324" s="1">
        <v>11</v>
      </c>
      <c r="D1324">
        <v>11</v>
      </c>
      <c r="E1324" s="1">
        <v>17</v>
      </c>
      <c r="F1324" s="5" t="s">
        <v>10881</v>
      </c>
      <c r="G1324" s="11">
        <f>IF(ISERROR(VLOOKUP(A1324,'図6他 KIC単語（親密度データが存在するもの）'!A:G,6,FALSE)),"", VLOOKUP(A1324,'図6他 KIC単語（親密度データが存在するもの）'!A:G,6,FALSE))</f>
        <v>5.25</v>
      </c>
      <c r="J1324" s="4">
        <f t="shared" si="20"/>
        <v>5.25</v>
      </c>
    </row>
    <row r="1325" spans="1:10" ht="13" x14ac:dyDescent="0.15">
      <c r="A1325" s="1">
        <v>2166</v>
      </c>
      <c r="B1325" s="1" t="s">
        <v>2246</v>
      </c>
      <c r="C1325" s="1">
        <v>1</v>
      </c>
      <c r="D1325">
        <v>1</v>
      </c>
      <c r="E1325" s="1">
        <v>17</v>
      </c>
      <c r="F1325" s="5" t="s">
        <v>10570</v>
      </c>
      <c r="G1325" s="11">
        <f>IF(ISERROR(VLOOKUP(A1325,'図6他 KIC単語（親密度データが存在するもの）'!A:G,6,FALSE)),"", VLOOKUP(A1325,'図6他 KIC単語（親密度データが存在するもの）'!A:G,6,FALSE))</f>
        <v>6.3120000000000003</v>
      </c>
      <c r="J1325" s="4">
        <f t="shared" si="20"/>
        <v>6.3120000000000003</v>
      </c>
    </row>
    <row r="1326" spans="1:10" ht="13" x14ac:dyDescent="0.15">
      <c r="A1326" s="1">
        <v>2169</v>
      </c>
      <c r="B1326" s="1" t="s">
        <v>7939</v>
      </c>
      <c r="C1326" s="1">
        <v>7</v>
      </c>
      <c r="D1326">
        <v>7</v>
      </c>
      <c r="E1326" s="1">
        <v>17</v>
      </c>
      <c r="F1326" s="5" t="s">
        <v>11047</v>
      </c>
      <c r="G1326" s="11" t="str">
        <f>IF(ISERROR(VLOOKUP(A1326,'図6他 KIC単語（親密度データが存在するもの）'!A:G,6,FALSE)),"", VLOOKUP(A1326,'図6他 KIC単語（親密度データが存在するもの）'!A:G,6,FALSE))</f>
        <v/>
      </c>
      <c r="J1326" s="4" t="str">
        <f t="shared" si="20"/>
        <v/>
      </c>
    </row>
    <row r="1327" spans="1:10" ht="13" x14ac:dyDescent="0.15">
      <c r="A1327" s="1">
        <v>2170</v>
      </c>
      <c r="B1327" s="1" t="s">
        <v>7987</v>
      </c>
      <c r="C1327" s="1">
        <v>1</v>
      </c>
      <c r="D1327">
        <v>1</v>
      </c>
      <c r="E1327" s="1">
        <v>17</v>
      </c>
      <c r="F1327" s="5" t="s">
        <v>10560</v>
      </c>
      <c r="G1327" s="11" t="str">
        <f>IF(ISERROR(VLOOKUP(A1327,'図6他 KIC単語（親密度データが存在するもの）'!A:G,6,FALSE)),"", VLOOKUP(A1327,'図6他 KIC単語（親密度データが存在するもの）'!A:G,6,FALSE))</f>
        <v/>
      </c>
      <c r="J1327" s="4" t="str">
        <f t="shared" si="20"/>
        <v/>
      </c>
    </row>
    <row r="1328" spans="1:10" ht="13" x14ac:dyDescent="0.15">
      <c r="A1328" s="1">
        <v>2171</v>
      </c>
      <c r="B1328" s="1" t="s">
        <v>2251</v>
      </c>
      <c r="C1328" s="1">
        <v>2</v>
      </c>
      <c r="D1328">
        <v>2</v>
      </c>
      <c r="E1328" s="1">
        <v>17</v>
      </c>
      <c r="F1328" s="5" t="s">
        <v>10498</v>
      </c>
      <c r="G1328" s="11">
        <f>IF(ISERROR(VLOOKUP(A1328,'図6他 KIC単語（親密度データが存在するもの）'!A:G,6,FALSE)),"", VLOOKUP(A1328,'図6他 KIC単語（親密度データが存在するもの）'!A:G,6,FALSE))</f>
        <v>5.6879999999999997</v>
      </c>
      <c r="J1328" s="4">
        <f t="shared" si="20"/>
        <v>5.6879999999999997</v>
      </c>
    </row>
    <row r="1329" spans="1:10" ht="13" x14ac:dyDescent="0.15">
      <c r="A1329" s="1">
        <v>2172</v>
      </c>
      <c r="B1329" s="1" t="s">
        <v>2252</v>
      </c>
      <c r="C1329" s="1">
        <v>1</v>
      </c>
      <c r="D1329">
        <v>1</v>
      </c>
      <c r="E1329" s="1">
        <v>17</v>
      </c>
      <c r="F1329" s="5" t="s">
        <v>10556</v>
      </c>
      <c r="G1329" s="11">
        <f>IF(ISERROR(VLOOKUP(A1329,'図6他 KIC単語（親密度データが存在するもの）'!A:G,6,FALSE)),"", VLOOKUP(A1329,'図6他 KIC単語（親密度データが存在するもの）'!A:G,6,FALSE))</f>
        <v>5.4690000000000003</v>
      </c>
      <c r="J1329" s="4">
        <f t="shared" si="20"/>
        <v>5.4690000000000003</v>
      </c>
    </row>
    <row r="1330" spans="1:10" ht="13" x14ac:dyDescent="0.15">
      <c r="A1330" s="1">
        <v>2173</v>
      </c>
      <c r="B1330" s="1" t="s">
        <v>1389</v>
      </c>
      <c r="C1330" s="1">
        <v>2</v>
      </c>
      <c r="D1330">
        <v>2</v>
      </c>
      <c r="E1330" s="1">
        <v>17</v>
      </c>
      <c r="F1330" s="5" t="s">
        <v>10525</v>
      </c>
      <c r="G1330" s="11">
        <f>IF(ISERROR(VLOOKUP(A1330,'図6他 KIC単語（親密度データが存在するもの）'!A:G,6,FALSE)),"", VLOOKUP(A1330,'図6他 KIC単語（親密度データが存在するもの）'!A:G,6,FALSE))</f>
        <v>6.3440000000000003</v>
      </c>
      <c r="J1330" s="4">
        <f t="shared" si="20"/>
        <v>6.3440000000000003</v>
      </c>
    </row>
    <row r="1331" spans="1:10" ht="13" x14ac:dyDescent="0.15">
      <c r="A1331" s="1">
        <v>2178</v>
      </c>
      <c r="B1331" s="1" t="s">
        <v>2256</v>
      </c>
      <c r="C1331" s="1">
        <v>2</v>
      </c>
      <c r="D1331">
        <v>2</v>
      </c>
      <c r="E1331" s="1">
        <v>17</v>
      </c>
      <c r="F1331" s="5" t="s">
        <v>10526</v>
      </c>
      <c r="G1331" s="11">
        <f>IF(ISERROR(VLOOKUP(A1331,'図6他 KIC単語（親密度データが存在するもの）'!A:G,6,FALSE)),"", VLOOKUP(A1331,'図6他 KIC単語（親密度データが存在するもの）'!A:G,6,FALSE))</f>
        <v>5.5309999999999997</v>
      </c>
      <c r="J1331" s="4">
        <f t="shared" si="20"/>
        <v>5.5309999999999997</v>
      </c>
    </row>
    <row r="1332" spans="1:10" ht="13" x14ac:dyDescent="0.15">
      <c r="A1332" s="1">
        <v>2179</v>
      </c>
      <c r="B1332" s="1" t="s">
        <v>2257</v>
      </c>
      <c r="C1332" s="1">
        <v>2</v>
      </c>
      <c r="D1332">
        <v>2</v>
      </c>
      <c r="E1332" s="1">
        <v>17</v>
      </c>
      <c r="F1332" s="5" t="s">
        <v>10456</v>
      </c>
      <c r="G1332" s="11">
        <f>IF(ISERROR(VLOOKUP(A1332,'図6他 KIC単語（親密度データが存在するもの）'!A:G,6,FALSE)),"", VLOOKUP(A1332,'図6他 KIC単語（親密度データが存在するもの）'!A:G,6,FALSE))</f>
        <v>6.2809999999999997</v>
      </c>
      <c r="J1332" s="4">
        <f t="shared" si="20"/>
        <v>6.2809999999999997</v>
      </c>
    </row>
    <row r="1333" spans="1:10" ht="13" x14ac:dyDescent="0.15">
      <c r="A1333" s="1">
        <v>2180</v>
      </c>
      <c r="B1333" s="1" t="s">
        <v>2258</v>
      </c>
      <c r="C1333" s="1">
        <v>1</v>
      </c>
      <c r="D1333">
        <v>1</v>
      </c>
      <c r="E1333" s="1">
        <v>17</v>
      </c>
      <c r="F1333" s="5" t="s">
        <v>10562</v>
      </c>
      <c r="G1333" s="11">
        <f>IF(ISERROR(VLOOKUP(A1333,'図6他 KIC単語（親密度データが存在するもの）'!A:G,6,FALSE)),"", VLOOKUP(A1333,'図6他 KIC単語（親密度データが存在するもの）'!A:G,6,FALSE))</f>
        <v>5.7190000000000003</v>
      </c>
      <c r="J1333" s="4">
        <f t="shared" si="20"/>
        <v>5.7190000000000003</v>
      </c>
    </row>
    <row r="1334" spans="1:10" ht="13" x14ac:dyDescent="0.15">
      <c r="A1334" s="1">
        <v>2182</v>
      </c>
      <c r="B1334" s="1" t="s">
        <v>2260</v>
      </c>
      <c r="C1334" s="1">
        <v>8</v>
      </c>
      <c r="D1334">
        <v>8</v>
      </c>
      <c r="E1334" s="1">
        <v>17</v>
      </c>
      <c r="F1334" s="5" t="s">
        <v>9267</v>
      </c>
      <c r="G1334" s="11">
        <f>IF(ISERROR(VLOOKUP(A1334,'図6他 KIC単語（親密度データが存在するもの）'!A:G,6,FALSE)),"", VLOOKUP(A1334,'図6他 KIC単語（親密度データが存在するもの）'!A:G,6,FALSE))</f>
        <v>5.7809999999999997</v>
      </c>
      <c r="J1334" s="4">
        <f t="shared" si="20"/>
        <v>5.7809999999999997</v>
      </c>
    </row>
    <row r="1335" spans="1:10" ht="13" x14ac:dyDescent="0.15">
      <c r="A1335" s="1">
        <v>2183</v>
      </c>
      <c r="B1335" s="1" t="s">
        <v>2261</v>
      </c>
      <c r="C1335" s="1">
        <v>2</v>
      </c>
      <c r="D1335">
        <v>2</v>
      </c>
      <c r="E1335" s="1">
        <v>17</v>
      </c>
      <c r="F1335" s="5" t="s">
        <v>10497</v>
      </c>
      <c r="G1335" s="11">
        <f>IF(ISERROR(VLOOKUP(A1335,'図6他 KIC単語（親密度データが存在するもの）'!A:G,6,FALSE)),"", VLOOKUP(A1335,'図6他 KIC単語（親密度データが存在するもの）'!A:G,6,FALSE))</f>
        <v>5.375</v>
      </c>
      <c r="J1335" s="4">
        <f t="shared" si="20"/>
        <v>5.375</v>
      </c>
    </row>
    <row r="1336" spans="1:10" ht="13" x14ac:dyDescent="0.15">
      <c r="A1336" s="1">
        <v>2184</v>
      </c>
      <c r="B1336" s="1" t="s">
        <v>2262</v>
      </c>
      <c r="C1336" s="1">
        <v>1</v>
      </c>
      <c r="D1336">
        <v>1</v>
      </c>
      <c r="E1336" s="1">
        <v>17</v>
      </c>
      <c r="F1336" s="5" t="s">
        <v>10556</v>
      </c>
      <c r="G1336" s="11">
        <f>IF(ISERROR(VLOOKUP(A1336,'図6他 KIC単語（親密度データが存在するもの）'!A:G,6,FALSE)),"", VLOOKUP(A1336,'図6他 KIC単語（親密度データが存在するもの）'!A:G,6,FALSE))</f>
        <v>5.0620000000000003</v>
      </c>
      <c r="J1336" s="4">
        <f t="shared" si="20"/>
        <v>5.0620000000000003</v>
      </c>
    </row>
    <row r="1337" spans="1:10" ht="13" x14ac:dyDescent="0.15">
      <c r="A1337" s="1">
        <v>2185</v>
      </c>
      <c r="B1337" s="1" t="s">
        <v>2257</v>
      </c>
      <c r="C1337" s="1">
        <v>2</v>
      </c>
      <c r="D1337">
        <v>2</v>
      </c>
      <c r="E1337" s="1">
        <v>17</v>
      </c>
      <c r="F1337" s="5" t="s">
        <v>10456</v>
      </c>
      <c r="G1337" s="11">
        <f>IF(ISERROR(VLOOKUP(A1337,'図6他 KIC単語（親密度データが存在するもの）'!A:G,6,FALSE)),"", VLOOKUP(A1337,'図6他 KIC単語（親密度データが存在するもの）'!A:G,6,FALSE))</f>
        <v>6.2809999999999997</v>
      </c>
      <c r="J1337" s="4">
        <f t="shared" si="20"/>
        <v>6.2809999999999997</v>
      </c>
    </row>
    <row r="1338" spans="1:10" ht="13" x14ac:dyDescent="0.15">
      <c r="A1338" s="1">
        <v>2192</v>
      </c>
      <c r="B1338" s="1" t="s">
        <v>2268</v>
      </c>
      <c r="C1338" s="1">
        <v>12</v>
      </c>
      <c r="D1338">
        <v>11</v>
      </c>
      <c r="E1338" s="1">
        <v>17</v>
      </c>
      <c r="F1338" s="5" t="s">
        <v>8564</v>
      </c>
      <c r="G1338" s="11">
        <f>IF(ISERROR(VLOOKUP(A1338,'図6他 KIC単語（親密度データが存在するもの）'!A:G,6,FALSE)),"", VLOOKUP(A1338,'図6他 KIC単語（親密度データが存在するもの）'!A:G,6,FALSE))</f>
        <v>5.5620000000000003</v>
      </c>
      <c r="J1338" s="4">
        <f t="shared" si="20"/>
        <v>5.5620000000000003</v>
      </c>
    </row>
    <row r="1339" spans="1:10" ht="13" x14ac:dyDescent="0.15">
      <c r="A1339" s="1">
        <v>2193</v>
      </c>
      <c r="B1339" s="1" t="s">
        <v>2269</v>
      </c>
      <c r="C1339" s="1">
        <v>2</v>
      </c>
      <c r="D1339">
        <v>2</v>
      </c>
      <c r="E1339" s="1">
        <v>17</v>
      </c>
      <c r="F1339" s="5" t="s">
        <v>10461</v>
      </c>
      <c r="G1339" s="11">
        <f>IF(ISERROR(VLOOKUP(A1339,'図6他 KIC単語（親密度データが存在するもの）'!A:G,6,FALSE)),"", VLOOKUP(A1339,'図6他 KIC単語（親密度データが存在するもの）'!A:G,6,FALSE))</f>
        <v>6.4059999999999997</v>
      </c>
      <c r="J1339" s="4">
        <f t="shared" si="20"/>
        <v>6.4059999999999997</v>
      </c>
    </row>
    <row r="1340" spans="1:10" ht="13" x14ac:dyDescent="0.15">
      <c r="A1340" s="1">
        <v>2194</v>
      </c>
      <c r="B1340" s="1" t="s">
        <v>2270</v>
      </c>
      <c r="C1340" s="1">
        <v>1</v>
      </c>
      <c r="D1340">
        <v>1</v>
      </c>
      <c r="E1340" s="1">
        <v>17</v>
      </c>
      <c r="F1340" s="5" t="s">
        <v>10556</v>
      </c>
      <c r="G1340" s="11">
        <f>IF(ISERROR(VLOOKUP(A1340,'図6他 KIC単語（親密度データが存在するもの）'!A:G,6,FALSE)),"", VLOOKUP(A1340,'図6他 KIC単語（親密度データが存在するもの）'!A:G,6,FALSE))</f>
        <v>5.5</v>
      </c>
      <c r="J1340" s="4">
        <f t="shared" si="20"/>
        <v>5.5</v>
      </c>
    </row>
    <row r="1341" spans="1:10" ht="13" x14ac:dyDescent="0.15">
      <c r="A1341" s="1">
        <v>2200</v>
      </c>
      <c r="B1341" s="1" t="s">
        <v>2276</v>
      </c>
      <c r="C1341" s="1">
        <v>12</v>
      </c>
      <c r="D1341">
        <v>12</v>
      </c>
      <c r="E1341" s="1">
        <v>17</v>
      </c>
      <c r="F1341" s="5" t="s">
        <v>8563</v>
      </c>
      <c r="G1341" s="11">
        <f>IF(ISERROR(VLOOKUP(A1341,'図6他 KIC単語（親密度データが存在するもの）'!A:G,6,FALSE)),"", VLOOKUP(A1341,'図6他 KIC単語（親密度データが存在するもの）'!A:G,6,FALSE))</f>
        <v>5.4379999999999997</v>
      </c>
      <c r="J1341" s="4">
        <f t="shared" si="20"/>
        <v>5.4379999999999997</v>
      </c>
    </row>
    <row r="1342" spans="1:10" ht="13" x14ac:dyDescent="0.15">
      <c r="A1342" s="1">
        <v>2201</v>
      </c>
      <c r="B1342" s="1" t="s">
        <v>2269</v>
      </c>
      <c r="C1342" s="1">
        <v>2</v>
      </c>
      <c r="D1342">
        <v>2</v>
      </c>
      <c r="E1342" s="1">
        <v>17</v>
      </c>
      <c r="F1342" s="5" t="s">
        <v>10461</v>
      </c>
      <c r="G1342" s="11">
        <f>IF(ISERROR(VLOOKUP(A1342,'図6他 KIC単語（親密度データが存在するもの）'!A:G,6,FALSE)),"", VLOOKUP(A1342,'図6他 KIC単語（親密度データが存在するもの）'!A:G,6,FALSE))</f>
        <v>6.4059999999999997</v>
      </c>
      <c r="J1342" s="4">
        <f t="shared" si="20"/>
        <v>6.4059999999999997</v>
      </c>
    </row>
    <row r="1343" spans="1:10" ht="13" x14ac:dyDescent="0.15">
      <c r="A1343" s="1">
        <v>2207</v>
      </c>
      <c r="B1343" s="1" t="s">
        <v>2280</v>
      </c>
      <c r="C1343" s="1">
        <v>1</v>
      </c>
      <c r="D1343">
        <v>1</v>
      </c>
      <c r="E1343" s="1">
        <v>17</v>
      </c>
      <c r="F1343" s="5" t="s">
        <v>10556</v>
      </c>
      <c r="G1343" s="11">
        <f>IF(ISERROR(VLOOKUP(A1343,'図6他 KIC単語（親密度データが存在するもの）'!A:G,6,FALSE)),"", VLOOKUP(A1343,'図6他 KIC単語（親密度データが存在するもの）'!A:G,6,FALSE))</f>
        <v>5.7809999999999997</v>
      </c>
      <c r="J1343" s="4">
        <f t="shared" si="20"/>
        <v>5.7809999999999997</v>
      </c>
    </row>
    <row r="1344" spans="1:10" ht="13" x14ac:dyDescent="0.15">
      <c r="A1344" s="1">
        <v>2208</v>
      </c>
      <c r="B1344" s="1" t="s">
        <v>2281</v>
      </c>
      <c r="C1344" s="1">
        <v>1</v>
      </c>
      <c r="D1344">
        <v>1</v>
      </c>
      <c r="E1344" s="1">
        <v>17</v>
      </c>
      <c r="F1344" s="5" t="s">
        <v>10556</v>
      </c>
      <c r="G1344" s="11">
        <f>IF(ISERROR(VLOOKUP(A1344,'図6他 KIC単語（親密度データが存在するもの）'!A:G,6,FALSE)),"", VLOOKUP(A1344,'図6他 KIC単語（親密度データが存在するもの）'!A:G,6,FALSE))</f>
        <v>5.5</v>
      </c>
      <c r="J1344" s="4">
        <f t="shared" si="20"/>
        <v>5.5</v>
      </c>
    </row>
    <row r="1345" spans="1:10" ht="13" x14ac:dyDescent="0.15">
      <c r="A1345" s="1">
        <v>2209</v>
      </c>
      <c r="B1345" s="1" t="s">
        <v>1733</v>
      </c>
      <c r="C1345" s="1">
        <v>1</v>
      </c>
      <c r="D1345">
        <v>1</v>
      </c>
      <c r="E1345" s="1">
        <v>17</v>
      </c>
      <c r="F1345" s="5" t="s">
        <v>10566</v>
      </c>
      <c r="G1345" s="11">
        <f>IF(ISERROR(VLOOKUP(A1345,'図6他 KIC単語（親密度データが存在するもの）'!A:G,6,FALSE)),"", VLOOKUP(A1345,'図6他 KIC単語（親密度データが存在するもの）'!A:G,6,FALSE))</f>
        <v>6.2190000000000003</v>
      </c>
      <c r="J1345" s="4">
        <f t="shared" si="20"/>
        <v>6.2190000000000003</v>
      </c>
    </row>
    <row r="1346" spans="1:10" ht="13" x14ac:dyDescent="0.15">
      <c r="A1346" s="1">
        <v>2213</v>
      </c>
      <c r="B1346" s="1" t="s">
        <v>7938</v>
      </c>
      <c r="C1346" s="1">
        <v>1</v>
      </c>
      <c r="D1346">
        <v>1</v>
      </c>
      <c r="E1346" s="1">
        <v>17</v>
      </c>
      <c r="F1346" s="5" t="s">
        <v>10556</v>
      </c>
      <c r="G1346" s="11" t="str">
        <f>IF(ISERROR(VLOOKUP(A1346,'図6他 KIC単語（親密度データが存在するもの）'!A:G,6,FALSE)),"", VLOOKUP(A1346,'図6他 KIC単語（親密度データが存在するもの）'!A:G,6,FALSE))</f>
        <v/>
      </c>
      <c r="J1346" s="4" t="str">
        <f t="shared" si="20"/>
        <v/>
      </c>
    </row>
    <row r="1347" spans="1:10" ht="13" x14ac:dyDescent="0.15">
      <c r="A1347" s="1">
        <v>2218</v>
      </c>
      <c r="B1347" s="1" t="s">
        <v>1585</v>
      </c>
      <c r="C1347" s="1">
        <v>4</v>
      </c>
      <c r="D1347">
        <v>4</v>
      </c>
      <c r="E1347" s="1">
        <v>8</v>
      </c>
      <c r="F1347" s="5" t="s">
        <v>10149</v>
      </c>
      <c r="G1347" s="11">
        <f>IF(ISERROR(VLOOKUP(A1347,'図6他 KIC単語（親密度データが存在するもの）'!A:G,6,FALSE)),"", VLOOKUP(A1347,'図6他 KIC単語（親密度データが存在するもの）'!A:G,6,FALSE))</f>
        <v>6.3120000000000003</v>
      </c>
      <c r="J1347" s="4">
        <f t="shared" ref="J1347:J1410" si="21">IF(IF(G1347&lt;&gt;"", G1347, H1347) = 0, "", IF(G1347&lt;&gt;"", G1347, H1347))</f>
        <v>6.3120000000000003</v>
      </c>
    </row>
    <row r="1348" spans="1:10" ht="13" x14ac:dyDescent="0.15">
      <c r="A1348" s="1">
        <v>2219</v>
      </c>
      <c r="B1348" s="1" t="s">
        <v>2287</v>
      </c>
      <c r="C1348" s="1">
        <v>4</v>
      </c>
      <c r="D1348">
        <v>4</v>
      </c>
      <c r="E1348" s="1">
        <v>17</v>
      </c>
      <c r="F1348" s="5" t="s">
        <v>10150</v>
      </c>
      <c r="G1348" s="11">
        <f>IF(ISERROR(VLOOKUP(A1348,'図6他 KIC単語（親密度データが存在するもの）'!A:G,6,FALSE)),"", VLOOKUP(A1348,'図6他 KIC単語（親密度データが存在するもの）'!A:G,6,FALSE))</f>
        <v>6.2190000000000003</v>
      </c>
      <c r="J1348" s="4">
        <f t="shared" si="21"/>
        <v>6.2190000000000003</v>
      </c>
    </row>
    <row r="1349" spans="1:10" ht="13" x14ac:dyDescent="0.15">
      <c r="A1349" s="1">
        <v>2221</v>
      </c>
      <c r="B1349" s="1" t="s">
        <v>1528</v>
      </c>
      <c r="C1349" s="1">
        <v>1</v>
      </c>
      <c r="D1349">
        <v>1</v>
      </c>
      <c r="E1349" s="1">
        <v>17</v>
      </c>
      <c r="F1349" s="5" t="s">
        <v>10570</v>
      </c>
      <c r="G1349" s="11">
        <f>IF(ISERROR(VLOOKUP(A1349,'図6他 KIC単語（親密度データが存在するもの）'!A:G,6,FALSE)),"", VLOOKUP(A1349,'図6他 KIC単語（親密度データが存在するもの）'!A:G,6,FALSE))</f>
        <v>5.875</v>
      </c>
      <c r="J1349" s="4">
        <f t="shared" si="21"/>
        <v>5.875</v>
      </c>
    </row>
    <row r="1350" spans="1:10" ht="13" x14ac:dyDescent="0.15">
      <c r="A1350" s="1">
        <v>2222</v>
      </c>
      <c r="B1350" s="1" t="s">
        <v>2289</v>
      </c>
      <c r="C1350" s="1">
        <v>1</v>
      </c>
      <c r="D1350">
        <v>1</v>
      </c>
      <c r="E1350" s="1">
        <v>17</v>
      </c>
      <c r="F1350" s="5" t="s">
        <v>10556</v>
      </c>
      <c r="G1350" s="11">
        <f>IF(ISERROR(VLOOKUP(A1350,'図6他 KIC単語（親密度データが存在するもの）'!A:G,6,FALSE)),"", VLOOKUP(A1350,'図6他 KIC単語（親密度データが存在するもの）'!A:G,6,FALSE))</f>
        <v>5.8120000000000003</v>
      </c>
      <c r="J1350" s="4">
        <f t="shared" si="21"/>
        <v>5.8120000000000003</v>
      </c>
    </row>
    <row r="1351" spans="1:10" ht="13" x14ac:dyDescent="0.15">
      <c r="A1351" s="1">
        <v>2223</v>
      </c>
      <c r="B1351" s="1" t="s">
        <v>2290</v>
      </c>
      <c r="C1351" s="1">
        <v>1</v>
      </c>
      <c r="D1351">
        <v>1</v>
      </c>
      <c r="E1351" s="1">
        <v>17</v>
      </c>
      <c r="F1351" s="5" t="s">
        <v>10556</v>
      </c>
      <c r="G1351" s="11">
        <f>IF(ISERROR(VLOOKUP(A1351,'図6他 KIC単語（親密度データが存在するもの）'!A:G,6,FALSE)),"", VLOOKUP(A1351,'図6他 KIC単語（親密度データが存在するもの）'!A:G,6,FALSE))</f>
        <v>5.8440000000000003</v>
      </c>
      <c r="J1351" s="4">
        <f t="shared" si="21"/>
        <v>5.8440000000000003</v>
      </c>
    </row>
    <row r="1352" spans="1:10" ht="13" x14ac:dyDescent="0.15">
      <c r="A1352" s="1">
        <v>2231</v>
      </c>
      <c r="B1352" s="1" t="s">
        <v>2295</v>
      </c>
      <c r="C1352" s="1">
        <v>3</v>
      </c>
      <c r="D1352">
        <v>3</v>
      </c>
      <c r="E1352" s="1">
        <v>17</v>
      </c>
      <c r="F1352" s="5" t="s">
        <v>10310</v>
      </c>
      <c r="G1352" s="11">
        <f>IF(ISERROR(VLOOKUP(A1352,'図6他 KIC単語（親密度データが存在するもの）'!A:G,6,FALSE)),"", VLOOKUP(A1352,'図6他 KIC単語（親密度データが存在するもの）'!A:G,6,FALSE))</f>
        <v>6.4059999999999997</v>
      </c>
      <c r="J1352" s="4">
        <f t="shared" si="21"/>
        <v>6.4059999999999997</v>
      </c>
    </row>
    <row r="1353" spans="1:10" ht="13" x14ac:dyDescent="0.15">
      <c r="A1353" s="1">
        <v>2232</v>
      </c>
      <c r="B1353" s="1" t="s">
        <v>2296</v>
      </c>
      <c r="C1353" s="1">
        <v>7</v>
      </c>
      <c r="D1353">
        <v>7</v>
      </c>
      <c r="E1353" s="1">
        <v>21</v>
      </c>
      <c r="F1353" s="5" t="s">
        <v>9471</v>
      </c>
      <c r="G1353" s="11">
        <f>IF(ISERROR(VLOOKUP(A1353,'図6他 KIC単語（親密度データが存在するもの）'!A:G,6,FALSE)),"", VLOOKUP(A1353,'図6他 KIC単語（親密度データが存在するもの）'!A:G,6,FALSE))</f>
        <v>6.125</v>
      </c>
      <c r="J1353" s="4">
        <f t="shared" si="21"/>
        <v>6.125</v>
      </c>
    </row>
    <row r="1354" spans="1:10" ht="13" x14ac:dyDescent="0.15">
      <c r="A1354" s="1">
        <v>2233</v>
      </c>
      <c r="B1354" s="1" t="s">
        <v>2297</v>
      </c>
      <c r="C1354" s="1">
        <v>2</v>
      </c>
      <c r="D1354">
        <v>2</v>
      </c>
      <c r="E1354" s="1">
        <v>17</v>
      </c>
      <c r="F1354" s="5" t="s">
        <v>10486</v>
      </c>
      <c r="G1354" s="11">
        <f>IF(ISERROR(VLOOKUP(A1354,'図6他 KIC単語（親密度データが存在するもの）'!A:G,6,FALSE)),"", VLOOKUP(A1354,'図6他 KIC単語（親密度データが存在するもの）'!A:G,6,FALSE))</f>
        <v>5.875</v>
      </c>
      <c r="J1354" s="4">
        <f t="shared" si="21"/>
        <v>5.875</v>
      </c>
    </row>
    <row r="1355" spans="1:10" ht="13" x14ac:dyDescent="0.15">
      <c r="A1355" s="1">
        <v>2236</v>
      </c>
      <c r="B1355" s="1" t="s">
        <v>2300</v>
      </c>
      <c r="C1355" s="1">
        <v>7</v>
      </c>
      <c r="D1355">
        <v>7</v>
      </c>
      <c r="E1355" s="1">
        <v>17</v>
      </c>
      <c r="F1355" s="5" t="s">
        <v>9480</v>
      </c>
      <c r="G1355" s="11">
        <f>IF(ISERROR(VLOOKUP(A1355,'図6他 KIC単語（親密度データが存在するもの）'!A:G,6,FALSE)),"", VLOOKUP(A1355,'図6他 KIC単語（親密度データが存在するもの）'!A:G,6,FALSE))</f>
        <v>5.75</v>
      </c>
      <c r="J1355" s="4">
        <f t="shared" si="21"/>
        <v>5.75</v>
      </c>
    </row>
    <row r="1356" spans="1:10" ht="13" x14ac:dyDescent="0.15">
      <c r="A1356" s="1">
        <v>2237</v>
      </c>
      <c r="B1356" s="1" t="s">
        <v>2301</v>
      </c>
      <c r="C1356" s="1">
        <v>14</v>
      </c>
      <c r="D1356">
        <v>13</v>
      </c>
      <c r="E1356" s="1">
        <v>17</v>
      </c>
      <c r="F1356" s="5" t="s">
        <v>8364</v>
      </c>
      <c r="G1356" s="11">
        <f>IF(ISERROR(VLOOKUP(A1356,'図6他 KIC単語（親密度データが存在するもの）'!A:G,6,FALSE)),"", VLOOKUP(A1356,'図6他 KIC単語（親密度データが存在するもの）'!A:G,6,FALSE))</f>
        <v>5.75</v>
      </c>
      <c r="J1356" s="4">
        <f t="shared" si="21"/>
        <v>5.75</v>
      </c>
    </row>
    <row r="1357" spans="1:10" ht="13" x14ac:dyDescent="0.15">
      <c r="A1357" s="1">
        <v>2238</v>
      </c>
      <c r="B1357" s="1" t="s">
        <v>2302</v>
      </c>
      <c r="C1357" s="1">
        <v>1</v>
      </c>
      <c r="D1357">
        <v>1</v>
      </c>
      <c r="E1357" s="1">
        <v>17</v>
      </c>
      <c r="F1357" s="5" t="s">
        <v>10556</v>
      </c>
      <c r="G1357" s="11">
        <f>IF(ISERROR(VLOOKUP(A1357,'図6他 KIC単語（親密度データが存在するもの）'!A:G,6,FALSE)),"", VLOOKUP(A1357,'図6他 KIC単語（親密度データが存在するもの）'!A:G,6,FALSE))</f>
        <v>4.4379999999999997</v>
      </c>
      <c r="J1357" s="4">
        <f t="shared" si="21"/>
        <v>4.4379999999999997</v>
      </c>
    </row>
    <row r="1358" spans="1:10" ht="13" x14ac:dyDescent="0.15">
      <c r="A1358" s="1">
        <v>2239</v>
      </c>
      <c r="B1358" s="1" t="s">
        <v>1980</v>
      </c>
      <c r="C1358" s="1">
        <v>3</v>
      </c>
      <c r="D1358">
        <v>3</v>
      </c>
      <c r="E1358" s="1">
        <v>12</v>
      </c>
      <c r="F1358" s="5" t="s">
        <v>10362</v>
      </c>
      <c r="G1358" s="11">
        <f>IF(ISERROR(VLOOKUP(A1358,'図6他 KIC単語（親密度データが存在するもの）'!A:G,6,FALSE)),"", VLOOKUP(A1358,'図6他 KIC単語（親密度データが存在するもの）'!A:G,6,FALSE))</f>
        <v>6.25</v>
      </c>
      <c r="J1358" s="4">
        <f t="shared" si="21"/>
        <v>6.25</v>
      </c>
    </row>
    <row r="1359" spans="1:10" ht="13" x14ac:dyDescent="0.15">
      <c r="A1359" s="1">
        <v>2242</v>
      </c>
      <c r="B1359" s="1" t="s">
        <v>2303</v>
      </c>
      <c r="C1359" s="1">
        <v>1</v>
      </c>
      <c r="D1359">
        <v>1</v>
      </c>
      <c r="E1359" s="1">
        <v>17</v>
      </c>
      <c r="F1359" s="5" t="s">
        <v>10558</v>
      </c>
      <c r="G1359" s="11">
        <f>IF(ISERROR(VLOOKUP(A1359,'図6他 KIC単語（親密度データが存在するもの）'!A:G,6,FALSE)),"", VLOOKUP(A1359,'図6他 KIC単語（親密度データが存在するもの）'!A:G,6,FALSE))</f>
        <v>5.5</v>
      </c>
      <c r="J1359" s="4">
        <f t="shared" si="21"/>
        <v>5.5</v>
      </c>
    </row>
    <row r="1360" spans="1:10" ht="13" x14ac:dyDescent="0.15">
      <c r="A1360" s="1">
        <v>2244</v>
      </c>
      <c r="B1360" s="1" t="s">
        <v>2305</v>
      </c>
      <c r="C1360" s="1">
        <v>5</v>
      </c>
      <c r="D1360">
        <v>4</v>
      </c>
      <c r="E1360" s="1">
        <v>17</v>
      </c>
      <c r="F1360" s="5" t="s">
        <v>9914</v>
      </c>
      <c r="G1360" s="11">
        <f>IF(ISERROR(VLOOKUP(A1360,'図6他 KIC単語（親密度データが存在するもの）'!A:G,6,FALSE)),"", VLOOKUP(A1360,'図6他 KIC単語（親密度データが存在するもの）'!A:G,6,FALSE))</f>
        <v>6.1559999999999997</v>
      </c>
      <c r="J1360" s="4">
        <f t="shared" si="21"/>
        <v>6.1559999999999997</v>
      </c>
    </row>
    <row r="1361" spans="1:10" ht="13" x14ac:dyDescent="0.15">
      <c r="A1361" s="1">
        <v>2246</v>
      </c>
      <c r="B1361" s="1" t="s">
        <v>2307</v>
      </c>
      <c r="C1361" s="1">
        <v>1</v>
      </c>
      <c r="D1361">
        <v>1</v>
      </c>
      <c r="E1361" s="1">
        <v>17</v>
      </c>
      <c r="F1361" s="5" t="s">
        <v>10556</v>
      </c>
      <c r="G1361" s="11">
        <f>IF(ISERROR(VLOOKUP(A1361,'図6他 KIC単語（親密度データが存在するもの）'!A:G,6,FALSE)),"", VLOOKUP(A1361,'図6他 KIC単語（親密度データが存在するもの）'!A:G,6,FALSE))</f>
        <v>2.875</v>
      </c>
      <c r="J1361" s="4">
        <f t="shared" si="21"/>
        <v>2.875</v>
      </c>
    </row>
    <row r="1362" spans="1:10" ht="13" x14ac:dyDescent="0.15">
      <c r="A1362" s="1">
        <v>2251</v>
      </c>
      <c r="B1362" s="1" t="s">
        <v>2310</v>
      </c>
      <c r="C1362" s="1">
        <v>6</v>
      </c>
      <c r="D1362">
        <v>6</v>
      </c>
      <c r="E1362" s="1">
        <v>36</v>
      </c>
      <c r="F1362" s="5" t="s">
        <v>9674</v>
      </c>
      <c r="G1362" s="11">
        <f>IF(ISERROR(VLOOKUP(A1362,'図6他 KIC単語（親密度データが存在するもの）'!A:G,6,FALSE)),"", VLOOKUP(A1362,'図6他 KIC単語（親密度データが存在するもの）'!A:G,6,FALSE))</f>
        <v>5.8440000000000003</v>
      </c>
      <c r="J1362" s="4">
        <f t="shared" si="21"/>
        <v>5.8440000000000003</v>
      </c>
    </row>
    <row r="1363" spans="1:10" ht="13" x14ac:dyDescent="0.15">
      <c r="A1363" s="1">
        <v>2252</v>
      </c>
      <c r="B1363" s="1" t="s">
        <v>2311</v>
      </c>
      <c r="C1363" s="1">
        <v>6</v>
      </c>
      <c r="D1363">
        <v>6</v>
      </c>
      <c r="E1363" s="1">
        <v>21</v>
      </c>
      <c r="F1363" s="5" t="s">
        <v>9700</v>
      </c>
      <c r="G1363" s="11">
        <f>IF(ISERROR(VLOOKUP(A1363,'図6他 KIC単語（親密度データが存在するもの）'!A:G,6,FALSE)),"", VLOOKUP(A1363,'図6他 KIC単語（親密度データが存在するもの）'!A:G,6,FALSE))</f>
        <v>5.5</v>
      </c>
      <c r="J1363" s="4">
        <f t="shared" si="21"/>
        <v>5.5</v>
      </c>
    </row>
    <row r="1364" spans="1:10" ht="13" x14ac:dyDescent="0.15">
      <c r="A1364" s="1">
        <v>2253</v>
      </c>
      <c r="B1364" s="1" t="s">
        <v>2311</v>
      </c>
      <c r="C1364" s="1">
        <v>5</v>
      </c>
      <c r="D1364">
        <v>5</v>
      </c>
      <c r="E1364" s="1">
        <v>17</v>
      </c>
      <c r="F1364" s="5" t="s">
        <v>9928</v>
      </c>
      <c r="G1364" s="11">
        <f>IF(ISERROR(VLOOKUP(A1364,'図6他 KIC単語（親密度データが存在するもの）'!A:G,6,FALSE)),"", VLOOKUP(A1364,'図6他 KIC単語（親密度データが存在するもの）'!A:G,6,FALSE))</f>
        <v>6.0309999999999997</v>
      </c>
      <c r="J1364" s="4">
        <f t="shared" si="21"/>
        <v>6.0309999999999997</v>
      </c>
    </row>
    <row r="1365" spans="1:10" ht="13" x14ac:dyDescent="0.15">
      <c r="A1365" s="1">
        <v>2254</v>
      </c>
      <c r="B1365" s="1" t="s">
        <v>1981</v>
      </c>
      <c r="C1365" s="1">
        <v>8</v>
      </c>
      <c r="D1365">
        <v>8</v>
      </c>
      <c r="E1365" s="1">
        <v>12</v>
      </c>
      <c r="F1365" s="5" t="s">
        <v>9268</v>
      </c>
      <c r="G1365" s="11">
        <f>IF(ISERROR(VLOOKUP(A1365,'図6他 KIC単語（親密度データが存在するもの）'!A:G,6,FALSE)),"", VLOOKUP(A1365,'図6他 KIC単語（親密度データが存在するもの）'!A:G,6,FALSE))</f>
        <v>5.875</v>
      </c>
      <c r="J1365" s="4">
        <f t="shared" si="21"/>
        <v>5.875</v>
      </c>
    </row>
    <row r="1366" spans="1:10" ht="13" x14ac:dyDescent="0.15">
      <c r="A1366" s="1">
        <v>2256</v>
      </c>
      <c r="B1366" s="1" t="s">
        <v>2310</v>
      </c>
      <c r="C1366" s="1">
        <v>7</v>
      </c>
      <c r="D1366">
        <v>7</v>
      </c>
      <c r="E1366" s="1">
        <v>36</v>
      </c>
      <c r="F1366" s="5" t="s">
        <v>9458</v>
      </c>
      <c r="G1366" s="11">
        <f>IF(ISERROR(VLOOKUP(A1366,'図6他 KIC単語（親密度データが存在するもの）'!A:G,6,FALSE)),"", VLOOKUP(A1366,'図6他 KIC単語（親密度データが存在するもの）'!A:G,6,FALSE))</f>
        <v>5.5309999999999997</v>
      </c>
      <c r="J1366" s="4">
        <f t="shared" si="21"/>
        <v>5.5309999999999997</v>
      </c>
    </row>
    <row r="1367" spans="1:10" ht="13" x14ac:dyDescent="0.15">
      <c r="A1367" s="1">
        <v>2257</v>
      </c>
      <c r="B1367" s="1" t="s">
        <v>2313</v>
      </c>
      <c r="C1367" s="1">
        <v>2</v>
      </c>
      <c r="D1367">
        <v>2</v>
      </c>
      <c r="E1367" s="1">
        <v>17</v>
      </c>
      <c r="F1367" s="5" t="s">
        <v>10491</v>
      </c>
      <c r="G1367" s="11">
        <f>IF(ISERROR(VLOOKUP(A1367,'図6他 KIC単語（親密度データが存在するもの）'!A:G,6,FALSE)),"", VLOOKUP(A1367,'図6他 KIC単語（親密度データが存在するもの）'!A:G,6,FALSE))</f>
        <v>6.25</v>
      </c>
      <c r="J1367" s="4">
        <f t="shared" si="21"/>
        <v>6.25</v>
      </c>
    </row>
    <row r="1368" spans="1:10" ht="13" x14ac:dyDescent="0.15">
      <c r="A1368" s="1">
        <v>2259</v>
      </c>
      <c r="B1368" s="1" t="s">
        <v>268</v>
      </c>
      <c r="C1368" s="1">
        <v>1</v>
      </c>
      <c r="D1368">
        <v>1</v>
      </c>
      <c r="E1368" s="1">
        <v>17</v>
      </c>
      <c r="F1368" s="5" t="s">
        <v>10556</v>
      </c>
      <c r="G1368" s="11">
        <f>IF(ISERROR(VLOOKUP(A1368,'図6他 KIC単語（親密度データが存在するもの）'!A:G,6,FALSE)),"", VLOOKUP(A1368,'図6他 KIC単語（親密度データが存在するもの）'!A:G,6,FALSE))</f>
        <v>6</v>
      </c>
      <c r="J1368" s="4">
        <f t="shared" si="21"/>
        <v>6</v>
      </c>
    </row>
    <row r="1369" spans="1:10" ht="13" x14ac:dyDescent="0.15">
      <c r="A1369" s="1">
        <v>2262</v>
      </c>
      <c r="B1369" s="1" t="s">
        <v>7988</v>
      </c>
      <c r="C1369" s="1">
        <v>4</v>
      </c>
      <c r="D1369">
        <v>4</v>
      </c>
      <c r="E1369" s="1">
        <v>17</v>
      </c>
      <c r="F1369" s="5" t="s">
        <v>11180</v>
      </c>
      <c r="G1369" s="11" t="str">
        <f>IF(ISERROR(VLOOKUP(A1369,'図6他 KIC単語（親密度データが存在するもの）'!A:G,6,FALSE)),"", VLOOKUP(A1369,'図6他 KIC単語（親密度データが存在するもの）'!A:G,6,FALSE))</f>
        <v/>
      </c>
      <c r="J1369" s="4" t="str">
        <f t="shared" si="21"/>
        <v/>
      </c>
    </row>
    <row r="1370" spans="1:10" ht="13" x14ac:dyDescent="0.15">
      <c r="A1370" s="1">
        <v>2263</v>
      </c>
      <c r="B1370" s="1" t="s">
        <v>7989</v>
      </c>
      <c r="C1370" s="1">
        <v>7</v>
      </c>
      <c r="D1370">
        <v>7</v>
      </c>
      <c r="E1370" s="1">
        <v>17</v>
      </c>
      <c r="F1370" s="5" t="s">
        <v>11000</v>
      </c>
      <c r="G1370" s="11" t="str">
        <f>IF(ISERROR(VLOOKUP(A1370,'図6他 KIC単語（親密度データが存在するもの）'!A:G,6,FALSE)),"", VLOOKUP(A1370,'図6他 KIC単語（親密度データが存在するもの）'!A:G,6,FALSE))</f>
        <v/>
      </c>
      <c r="J1370" s="4" t="str">
        <f t="shared" si="21"/>
        <v/>
      </c>
    </row>
    <row r="1371" spans="1:10" ht="13" x14ac:dyDescent="0.15">
      <c r="A1371" s="1">
        <v>2265</v>
      </c>
      <c r="B1371" s="1" t="s">
        <v>2316</v>
      </c>
      <c r="C1371" s="1">
        <v>1</v>
      </c>
      <c r="D1371">
        <v>1</v>
      </c>
      <c r="E1371" s="1">
        <v>17</v>
      </c>
      <c r="F1371" s="5" t="s">
        <v>10556</v>
      </c>
      <c r="G1371" s="11">
        <f>IF(ISERROR(VLOOKUP(A1371,'図6他 KIC単語（親密度データが存在するもの）'!A:G,6,FALSE)),"", VLOOKUP(A1371,'図6他 KIC単語（親密度データが存在するもの）'!A:G,6,FALSE))</f>
        <v>4.2</v>
      </c>
      <c r="J1371" s="4">
        <f t="shared" si="21"/>
        <v>4.2</v>
      </c>
    </row>
    <row r="1372" spans="1:10" ht="13" x14ac:dyDescent="0.15">
      <c r="A1372" s="1">
        <v>2267</v>
      </c>
      <c r="B1372" s="1" t="s">
        <v>7990</v>
      </c>
      <c r="C1372" s="1">
        <v>2</v>
      </c>
      <c r="D1372">
        <v>2</v>
      </c>
      <c r="E1372" s="1">
        <v>17</v>
      </c>
      <c r="F1372" s="5" t="s">
        <v>10486</v>
      </c>
      <c r="G1372" s="11" t="str">
        <f>IF(ISERROR(VLOOKUP(A1372,'図6他 KIC単語（親密度データが存在するもの）'!A:G,6,FALSE)),"", VLOOKUP(A1372,'図6他 KIC単語（親密度データが存在するもの）'!A:G,6,FALSE))</f>
        <v/>
      </c>
      <c r="J1372" s="4" t="str">
        <f t="shared" si="21"/>
        <v/>
      </c>
    </row>
    <row r="1373" spans="1:10" ht="13" x14ac:dyDescent="0.15">
      <c r="A1373" s="1">
        <v>2274</v>
      </c>
      <c r="B1373" s="1" t="s">
        <v>2323</v>
      </c>
      <c r="C1373" s="1">
        <v>9</v>
      </c>
      <c r="D1373">
        <v>9</v>
      </c>
      <c r="E1373" s="1">
        <v>17</v>
      </c>
      <c r="F1373" s="5" t="s">
        <v>9066</v>
      </c>
      <c r="G1373" s="11">
        <f>IF(ISERROR(VLOOKUP(A1373,'図6他 KIC単語（親密度データが存在するもの）'!A:G,6,FALSE)),"", VLOOKUP(A1373,'図6他 KIC単語（親密度データが存在するもの）'!A:G,6,FALSE))</f>
        <v>6.0940000000000003</v>
      </c>
      <c r="J1373" s="4">
        <f t="shared" si="21"/>
        <v>6.0940000000000003</v>
      </c>
    </row>
    <row r="1374" spans="1:10" ht="13" x14ac:dyDescent="0.15">
      <c r="A1374" s="1">
        <v>2275</v>
      </c>
      <c r="B1374" s="1" t="s">
        <v>2324</v>
      </c>
      <c r="C1374" s="1">
        <v>10</v>
      </c>
      <c r="D1374">
        <v>10</v>
      </c>
      <c r="E1374" s="1">
        <v>17</v>
      </c>
      <c r="F1374" s="5" t="s">
        <v>8870</v>
      </c>
      <c r="G1374" s="11">
        <f>IF(ISERROR(VLOOKUP(A1374,'図6他 KIC単語（親密度データが存在するもの）'!A:G,6,FALSE)),"", VLOOKUP(A1374,'図6他 KIC単語（親密度データが存在するもの）'!A:G,6,FALSE))</f>
        <v>6.0620000000000003</v>
      </c>
      <c r="J1374" s="4">
        <f t="shared" si="21"/>
        <v>6.0620000000000003</v>
      </c>
    </row>
    <row r="1375" spans="1:10" ht="13" x14ac:dyDescent="0.15">
      <c r="A1375" s="1">
        <v>2276</v>
      </c>
      <c r="B1375" s="1" t="s">
        <v>2325</v>
      </c>
      <c r="C1375" s="1">
        <v>3</v>
      </c>
      <c r="D1375">
        <v>3</v>
      </c>
      <c r="E1375" s="1">
        <v>18</v>
      </c>
      <c r="F1375" s="5" t="s">
        <v>10359</v>
      </c>
      <c r="G1375" s="11">
        <f>IF(ISERROR(VLOOKUP(A1375,'図6他 KIC単語（親密度データが存在するもの）'!A:G,6,FALSE)),"", VLOOKUP(A1375,'図6他 KIC単語（親密度データが存在するもの）'!A:G,6,FALSE))</f>
        <v>6.25</v>
      </c>
      <c r="J1375" s="4">
        <f t="shared" si="21"/>
        <v>6.25</v>
      </c>
    </row>
    <row r="1376" spans="1:10" ht="13" x14ac:dyDescent="0.15">
      <c r="A1376" s="1">
        <v>2279</v>
      </c>
      <c r="B1376" s="1" t="s">
        <v>2328</v>
      </c>
      <c r="C1376" s="1">
        <v>15</v>
      </c>
      <c r="D1376">
        <v>15</v>
      </c>
      <c r="E1376" s="1">
        <v>18</v>
      </c>
      <c r="F1376" s="5" t="s">
        <v>8300</v>
      </c>
      <c r="G1376" s="11">
        <f>IF(ISERROR(VLOOKUP(A1376,'図6他 KIC単語（親密度データが存在するもの）'!A:G,6,FALSE)),"", VLOOKUP(A1376,'図6他 KIC単語（親密度データが存在するもの）'!A:G,6,FALSE))</f>
        <v>5.875</v>
      </c>
      <c r="J1376" s="4">
        <f t="shared" si="21"/>
        <v>5.875</v>
      </c>
    </row>
    <row r="1377" spans="1:10" ht="13" x14ac:dyDescent="0.15">
      <c r="A1377" s="1">
        <v>2282</v>
      </c>
      <c r="B1377" s="1" t="s">
        <v>2330</v>
      </c>
      <c r="C1377" s="1">
        <v>5</v>
      </c>
      <c r="D1377">
        <v>5</v>
      </c>
      <c r="E1377" s="1">
        <v>18</v>
      </c>
      <c r="F1377" s="5" t="s">
        <v>9930</v>
      </c>
      <c r="G1377" s="11">
        <f>IF(ISERROR(VLOOKUP(A1377,'図6他 KIC単語（親密度データが存在するもの）'!A:G,6,FALSE)),"", VLOOKUP(A1377,'図6他 KIC単語（親密度データが存在するもの）'!A:G,6,FALSE))</f>
        <v>6.0309999999999997</v>
      </c>
      <c r="J1377" s="4">
        <f t="shared" si="21"/>
        <v>6.0309999999999997</v>
      </c>
    </row>
    <row r="1378" spans="1:10" ht="13" x14ac:dyDescent="0.15">
      <c r="A1378" s="1">
        <v>2283</v>
      </c>
      <c r="B1378" s="1" t="s">
        <v>2331</v>
      </c>
      <c r="C1378" s="1">
        <v>1</v>
      </c>
      <c r="D1378">
        <v>1</v>
      </c>
      <c r="E1378" s="1">
        <v>18</v>
      </c>
      <c r="F1378" s="5" t="s">
        <v>10556</v>
      </c>
      <c r="G1378" s="11">
        <f>IF(ISERROR(VLOOKUP(A1378,'図6他 KIC単語（親密度データが存在するもの）'!A:G,6,FALSE)),"", VLOOKUP(A1378,'図6他 KIC単語（親密度データが存在するもの）'!A:G,6,FALSE))</f>
        <v>5.4059999999999997</v>
      </c>
      <c r="J1378" s="4">
        <f t="shared" si="21"/>
        <v>5.4059999999999997</v>
      </c>
    </row>
    <row r="1379" spans="1:10" ht="13" x14ac:dyDescent="0.15">
      <c r="A1379" s="1">
        <v>2285</v>
      </c>
      <c r="B1379" s="1" t="s">
        <v>2333</v>
      </c>
      <c r="C1379" s="1">
        <v>1</v>
      </c>
      <c r="D1379">
        <v>1</v>
      </c>
      <c r="E1379" s="1">
        <v>18</v>
      </c>
      <c r="F1379" s="5" t="s">
        <v>10556</v>
      </c>
      <c r="G1379" s="11">
        <f>IF(ISERROR(VLOOKUP(A1379,'図6他 KIC単語（親密度データが存在するもの）'!A:G,6,FALSE)),"", VLOOKUP(A1379,'図6他 KIC単語（親密度データが存在するもの）'!A:G,6,FALSE))</f>
        <v>4.875</v>
      </c>
      <c r="J1379" s="4">
        <f t="shared" si="21"/>
        <v>4.875</v>
      </c>
    </row>
    <row r="1380" spans="1:10" ht="13" x14ac:dyDescent="0.15">
      <c r="A1380" s="1">
        <v>2287</v>
      </c>
      <c r="B1380" s="1" t="s">
        <v>2334</v>
      </c>
      <c r="C1380" s="1">
        <v>2</v>
      </c>
      <c r="D1380">
        <v>2</v>
      </c>
      <c r="E1380" s="1">
        <v>18</v>
      </c>
      <c r="F1380" s="5" t="s">
        <v>10496</v>
      </c>
      <c r="G1380" s="11">
        <f>IF(ISERROR(VLOOKUP(A1380,'図6他 KIC単語（親密度データが存在するもの）'!A:G,6,FALSE)),"", VLOOKUP(A1380,'図6他 KIC単語（親密度データが存在するもの）'!A:G,6,FALSE))</f>
        <v>6.4059999999999997</v>
      </c>
      <c r="J1380" s="4">
        <f t="shared" si="21"/>
        <v>6.4059999999999997</v>
      </c>
    </row>
    <row r="1381" spans="1:10" ht="13" x14ac:dyDescent="0.15">
      <c r="A1381" s="1">
        <v>2290</v>
      </c>
      <c r="B1381" s="1" t="s">
        <v>2337</v>
      </c>
      <c r="C1381" s="1">
        <v>12</v>
      </c>
      <c r="D1381">
        <v>12</v>
      </c>
      <c r="E1381" s="1">
        <v>18</v>
      </c>
      <c r="F1381" s="5" t="s">
        <v>8560</v>
      </c>
      <c r="G1381" s="11">
        <f>IF(ISERROR(VLOOKUP(A1381,'図6他 KIC単語（親密度データが存在するもの）'!A:G,6,FALSE)),"", VLOOKUP(A1381,'図6他 KIC単語（親密度データが存在するもの）'!A:G,6,FALSE))</f>
        <v>5.1559999999999997</v>
      </c>
      <c r="J1381" s="4">
        <f t="shared" si="21"/>
        <v>5.1559999999999997</v>
      </c>
    </row>
    <row r="1382" spans="1:10" ht="13" x14ac:dyDescent="0.15">
      <c r="A1382" s="1">
        <v>2291</v>
      </c>
      <c r="B1382" s="1" t="s">
        <v>2338</v>
      </c>
      <c r="C1382" s="1">
        <v>4</v>
      </c>
      <c r="D1382">
        <v>4</v>
      </c>
      <c r="E1382" s="1">
        <v>18</v>
      </c>
      <c r="F1382" s="5" t="s">
        <v>10148</v>
      </c>
      <c r="G1382" s="11">
        <f>IF(ISERROR(VLOOKUP(A1382,'図6他 KIC単語（親密度データが存在するもの）'!A:G,6,FALSE)),"", VLOOKUP(A1382,'図6他 KIC単語（親密度データが存在するもの）'!A:G,6,FALSE))</f>
        <v>6.2809999999999997</v>
      </c>
      <c r="J1382" s="4">
        <f t="shared" si="21"/>
        <v>6.2809999999999997</v>
      </c>
    </row>
    <row r="1383" spans="1:10" ht="13" x14ac:dyDescent="0.15">
      <c r="A1383" s="1">
        <v>2292</v>
      </c>
      <c r="B1383" s="1" t="s">
        <v>2339</v>
      </c>
      <c r="C1383" s="1">
        <v>1</v>
      </c>
      <c r="D1383">
        <v>1</v>
      </c>
      <c r="E1383" s="1">
        <v>18</v>
      </c>
      <c r="F1383" s="5" t="s">
        <v>10556</v>
      </c>
      <c r="G1383" s="11">
        <f>IF(ISERROR(VLOOKUP(A1383,'図6他 KIC単語（親密度データが存在するもの）'!A:G,6,FALSE)),"", VLOOKUP(A1383,'図6他 KIC単語（親密度データが存在するもの）'!A:G,6,FALSE))</f>
        <v>5.4690000000000003</v>
      </c>
      <c r="J1383" s="4">
        <f t="shared" si="21"/>
        <v>5.4690000000000003</v>
      </c>
    </row>
    <row r="1384" spans="1:10" ht="13" x14ac:dyDescent="0.15">
      <c r="A1384" s="1">
        <v>2295</v>
      </c>
      <c r="B1384" s="1" t="s">
        <v>2342</v>
      </c>
      <c r="C1384" s="1">
        <v>12</v>
      </c>
      <c r="D1384">
        <v>11</v>
      </c>
      <c r="E1384" s="1">
        <v>18</v>
      </c>
      <c r="F1384" s="5" t="s">
        <v>8562</v>
      </c>
      <c r="G1384" s="11">
        <f>IF(ISERROR(VLOOKUP(A1384,'図6他 KIC単語（親密度データが存在するもの）'!A:G,6,FALSE)),"", VLOOKUP(A1384,'図6他 KIC単語（親密度データが存在するもの）'!A:G,6,FALSE))</f>
        <v>5.1139999999999999</v>
      </c>
      <c r="J1384" s="4">
        <f t="shared" si="21"/>
        <v>5.1139999999999999</v>
      </c>
    </row>
    <row r="1385" spans="1:10" ht="13" x14ac:dyDescent="0.15">
      <c r="A1385" s="1">
        <v>2297</v>
      </c>
      <c r="B1385" s="1" t="s">
        <v>2344</v>
      </c>
      <c r="C1385" s="1">
        <v>7</v>
      </c>
      <c r="D1385">
        <v>7</v>
      </c>
      <c r="E1385" s="1">
        <v>18</v>
      </c>
      <c r="F1385" s="5" t="s">
        <v>9479</v>
      </c>
      <c r="G1385" s="11">
        <f>IF(ISERROR(VLOOKUP(A1385,'図6他 KIC単語（親密度データが存在するもの）'!A:G,6,FALSE)),"", VLOOKUP(A1385,'図6他 KIC単語（親密度データが存在するもの）'!A:G,6,FALSE))</f>
        <v>6.2190000000000003</v>
      </c>
      <c r="J1385" s="4">
        <f t="shared" si="21"/>
        <v>6.2190000000000003</v>
      </c>
    </row>
    <row r="1386" spans="1:10" ht="13" x14ac:dyDescent="0.15">
      <c r="A1386" s="1">
        <v>2298</v>
      </c>
      <c r="B1386" s="1" t="s">
        <v>2345</v>
      </c>
      <c r="C1386" s="1">
        <v>1</v>
      </c>
      <c r="D1386">
        <v>1</v>
      </c>
      <c r="E1386" s="1">
        <v>18</v>
      </c>
      <c r="F1386" s="5" t="s">
        <v>10556</v>
      </c>
      <c r="G1386" s="11">
        <f>IF(ISERROR(VLOOKUP(A1386,'図6他 KIC単語（親密度データが存在するもの）'!A:G,6,FALSE)),"", VLOOKUP(A1386,'図6他 KIC単語（親密度データが存在するもの）'!A:G,6,FALSE))</f>
        <v>3</v>
      </c>
      <c r="J1386" s="4">
        <f t="shared" si="21"/>
        <v>3</v>
      </c>
    </row>
    <row r="1387" spans="1:10" ht="13" x14ac:dyDescent="0.15">
      <c r="A1387" s="1">
        <v>2302</v>
      </c>
      <c r="B1387" s="1" t="s">
        <v>2349</v>
      </c>
      <c r="C1387" s="1">
        <v>1</v>
      </c>
      <c r="D1387">
        <v>1</v>
      </c>
      <c r="E1387" s="1">
        <v>18</v>
      </c>
      <c r="F1387" s="5" t="s">
        <v>10566</v>
      </c>
      <c r="G1387" s="11">
        <f>IF(ISERROR(VLOOKUP(A1387,'図6他 KIC単語（親密度データが存在するもの）'!A:G,6,FALSE)),"", VLOOKUP(A1387,'図6他 KIC単語（親密度データが存在するもの）'!A:G,6,FALSE))</f>
        <v>6.4690000000000003</v>
      </c>
      <c r="J1387" s="4">
        <f t="shared" si="21"/>
        <v>6.4690000000000003</v>
      </c>
    </row>
    <row r="1388" spans="1:10" ht="13" x14ac:dyDescent="0.15">
      <c r="A1388" s="1">
        <v>2303</v>
      </c>
      <c r="B1388" s="1" t="s">
        <v>2350</v>
      </c>
      <c r="C1388" s="1">
        <v>3</v>
      </c>
      <c r="D1388">
        <v>3</v>
      </c>
      <c r="E1388" s="1">
        <v>47</v>
      </c>
      <c r="F1388" s="5" t="s">
        <v>10328</v>
      </c>
      <c r="G1388" s="11">
        <f>IF(ISERROR(VLOOKUP(A1388,'図6他 KIC単語（親密度データが存在するもの）'!A:G,6,FALSE)),"", VLOOKUP(A1388,'図6他 KIC単語（親密度データが存在するもの）'!A:G,6,FALSE))</f>
        <v>6.1559999999999997</v>
      </c>
      <c r="J1388" s="4">
        <f t="shared" si="21"/>
        <v>6.1559999999999997</v>
      </c>
    </row>
    <row r="1389" spans="1:10" ht="13" x14ac:dyDescent="0.15">
      <c r="A1389" s="1">
        <v>2304</v>
      </c>
      <c r="B1389" s="1" t="s">
        <v>248</v>
      </c>
      <c r="C1389" s="1">
        <v>2</v>
      </c>
      <c r="D1389">
        <v>2</v>
      </c>
      <c r="E1389" s="1">
        <v>18</v>
      </c>
      <c r="F1389" s="5" t="s">
        <v>11241</v>
      </c>
      <c r="G1389" s="11">
        <f>IF(ISERROR(VLOOKUP(A1389,'図6他 KIC単語（親密度データが存在するもの）'!A:G,6,FALSE)),"", VLOOKUP(A1389,'図6他 KIC単語（親密度データが存在するもの）'!A:G,6,FALSE))</f>
        <v>6.0620000000000003</v>
      </c>
      <c r="J1389" s="4">
        <f t="shared" si="21"/>
        <v>6.0620000000000003</v>
      </c>
    </row>
    <row r="1390" spans="1:10" ht="13" x14ac:dyDescent="0.15">
      <c r="A1390" s="1">
        <v>2306</v>
      </c>
      <c r="B1390" s="1" t="s">
        <v>2351</v>
      </c>
      <c r="C1390" s="1">
        <v>1</v>
      </c>
      <c r="D1390">
        <v>1</v>
      </c>
      <c r="E1390" s="1">
        <v>18</v>
      </c>
      <c r="F1390" s="5" t="s">
        <v>10560</v>
      </c>
      <c r="G1390" s="11">
        <f>IF(ISERROR(VLOOKUP(A1390,'図6他 KIC単語（親密度データが存在するもの）'!A:G,6,FALSE)),"", VLOOKUP(A1390,'図6他 KIC単語（親密度データが存在するもの）'!A:G,6,FALSE))</f>
        <v>5.7190000000000003</v>
      </c>
      <c r="J1390" s="4">
        <f t="shared" si="21"/>
        <v>5.7190000000000003</v>
      </c>
    </row>
    <row r="1391" spans="1:10" ht="13" x14ac:dyDescent="0.15">
      <c r="A1391" s="1">
        <v>2308</v>
      </c>
      <c r="B1391" s="1" t="s">
        <v>7991</v>
      </c>
      <c r="C1391" s="1">
        <v>1</v>
      </c>
      <c r="D1391">
        <v>1</v>
      </c>
      <c r="E1391" s="1">
        <v>18</v>
      </c>
      <c r="F1391" s="5" t="s">
        <v>10556</v>
      </c>
      <c r="G1391" s="11" t="str">
        <f>IF(ISERROR(VLOOKUP(A1391,'図6他 KIC単語（親密度データが存在するもの）'!A:G,6,FALSE)),"", VLOOKUP(A1391,'図6他 KIC単語（親密度データが存在するもの）'!A:G,6,FALSE))</f>
        <v/>
      </c>
      <c r="J1391" s="4" t="str">
        <f t="shared" si="21"/>
        <v/>
      </c>
    </row>
    <row r="1392" spans="1:10" ht="13" x14ac:dyDescent="0.15">
      <c r="A1392" s="1">
        <v>2309</v>
      </c>
      <c r="B1392" s="1" t="s">
        <v>2353</v>
      </c>
      <c r="C1392" s="1">
        <v>4</v>
      </c>
      <c r="D1392">
        <v>4</v>
      </c>
      <c r="E1392" s="1">
        <v>18</v>
      </c>
      <c r="F1392" s="5" t="s">
        <v>10012</v>
      </c>
      <c r="G1392" s="11">
        <f>IF(ISERROR(VLOOKUP(A1392,'図6他 KIC単語（親密度データが存在するもの）'!A:G,6,FALSE)),"", VLOOKUP(A1392,'図6他 KIC単語（親密度データが存在するもの）'!A:G,6,FALSE))</f>
        <v>5.8120000000000003</v>
      </c>
      <c r="J1392" s="4">
        <f t="shared" si="21"/>
        <v>5.8120000000000003</v>
      </c>
    </row>
    <row r="1393" spans="1:10" ht="13" x14ac:dyDescent="0.15">
      <c r="A1393" s="1">
        <v>2310</v>
      </c>
      <c r="B1393" s="1" t="s">
        <v>2354</v>
      </c>
      <c r="C1393" s="1">
        <v>1</v>
      </c>
      <c r="D1393">
        <v>1</v>
      </c>
      <c r="E1393" s="1">
        <v>18</v>
      </c>
      <c r="F1393" s="5" t="s">
        <v>10556</v>
      </c>
      <c r="G1393" s="11">
        <f>IF(ISERROR(VLOOKUP(A1393,'図6他 KIC単語（親密度データが存在するもの）'!A:G,6,FALSE)),"", VLOOKUP(A1393,'図6他 KIC単語（親密度データが存在するもの）'!A:G,6,FALSE))</f>
        <v>4.3440000000000003</v>
      </c>
      <c r="J1393" s="4">
        <f t="shared" si="21"/>
        <v>4.3440000000000003</v>
      </c>
    </row>
    <row r="1394" spans="1:10" ht="13" x14ac:dyDescent="0.15">
      <c r="A1394" s="1">
        <v>2311</v>
      </c>
      <c r="B1394" s="1" t="s">
        <v>2355</v>
      </c>
      <c r="C1394" s="1">
        <v>3</v>
      </c>
      <c r="D1394">
        <v>3</v>
      </c>
      <c r="E1394" s="1">
        <v>18</v>
      </c>
      <c r="F1394" s="5" t="s">
        <v>10361</v>
      </c>
      <c r="G1394" s="11">
        <f>IF(ISERROR(VLOOKUP(A1394,'図6他 KIC単語（親密度データが存在するもの）'!A:G,6,FALSE)),"", VLOOKUP(A1394,'図6他 KIC単語（親密度データが存在するもの）'!A:G,6,FALSE))</f>
        <v>6.1879999999999997</v>
      </c>
      <c r="J1394" s="4">
        <f t="shared" si="21"/>
        <v>6.1879999999999997</v>
      </c>
    </row>
    <row r="1395" spans="1:10" ht="13" x14ac:dyDescent="0.15">
      <c r="A1395" s="1">
        <v>2313</v>
      </c>
      <c r="B1395" s="1" t="s">
        <v>2356</v>
      </c>
      <c r="C1395" s="1">
        <v>1</v>
      </c>
      <c r="D1395">
        <v>1</v>
      </c>
      <c r="E1395" s="1">
        <v>18</v>
      </c>
      <c r="F1395" s="5" t="s">
        <v>10556</v>
      </c>
      <c r="G1395" s="11">
        <f>IF(ISERROR(VLOOKUP(A1395,'図6他 KIC単語（親密度データが存在するもの）'!A:G,6,FALSE)),"", VLOOKUP(A1395,'図6他 KIC単語（親密度データが存在するもの）'!A:G,6,FALSE))</f>
        <v>5.5620000000000003</v>
      </c>
      <c r="J1395" s="4">
        <f t="shared" si="21"/>
        <v>5.5620000000000003</v>
      </c>
    </row>
    <row r="1396" spans="1:10" ht="13" x14ac:dyDescent="0.15">
      <c r="A1396" s="1">
        <v>2314</v>
      </c>
      <c r="B1396" s="1" t="s">
        <v>2357</v>
      </c>
      <c r="C1396" s="1">
        <v>17</v>
      </c>
      <c r="D1396">
        <v>16</v>
      </c>
      <c r="E1396" s="1">
        <v>18</v>
      </c>
      <c r="F1396" s="5" t="s">
        <v>8220</v>
      </c>
      <c r="G1396" s="11">
        <f>IF(ISERROR(VLOOKUP(A1396,'図6他 KIC単語（親密度データが存在するもの）'!A:G,6,FALSE)),"", VLOOKUP(A1396,'図6他 KIC単語（親密度データが存在するもの）'!A:G,6,FALSE))</f>
        <v>5.2190000000000003</v>
      </c>
      <c r="J1396" s="4">
        <f t="shared" si="21"/>
        <v>5.2190000000000003</v>
      </c>
    </row>
    <row r="1397" spans="1:10" ht="13" x14ac:dyDescent="0.15">
      <c r="A1397" s="1">
        <v>2315</v>
      </c>
      <c r="B1397" s="1" t="s">
        <v>2358</v>
      </c>
      <c r="C1397" s="1">
        <v>11</v>
      </c>
      <c r="D1397">
        <v>10</v>
      </c>
      <c r="E1397" s="1">
        <v>18</v>
      </c>
      <c r="F1397" s="5" t="s">
        <v>8677</v>
      </c>
      <c r="G1397" s="11">
        <f>IF(ISERROR(VLOOKUP(A1397,'図6他 KIC単語（親密度データが存在するもの）'!A:G,6,FALSE)),"", VLOOKUP(A1397,'図6他 KIC単語（親密度データが存在するもの）'!A:G,6,FALSE))</f>
        <v>5.7190000000000003</v>
      </c>
      <c r="J1397" s="4">
        <f t="shared" si="21"/>
        <v>5.7190000000000003</v>
      </c>
    </row>
    <row r="1398" spans="1:10" ht="13" x14ac:dyDescent="0.15">
      <c r="A1398" s="1">
        <v>2318</v>
      </c>
      <c r="B1398" s="1" t="s">
        <v>2361</v>
      </c>
      <c r="C1398" s="1">
        <v>1</v>
      </c>
      <c r="D1398">
        <v>1</v>
      </c>
      <c r="E1398" s="1">
        <v>18</v>
      </c>
      <c r="F1398" s="5" t="s">
        <v>10556</v>
      </c>
      <c r="G1398" s="11">
        <f>IF(ISERROR(VLOOKUP(A1398,'図6他 KIC単語（親密度データが存在するもの）'!A:G,6,FALSE)),"", VLOOKUP(A1398,'図6他 KIC単語（親密度データが存在するもの）'!A:G,6,FALSE))</f>
        <v>5.8120000000000003</v>
      </c>
      <c r="J1398" s="4">
        <f t="shared" si="21"/>
        <v>5.8120000000000003</v>
      </c>
    </row>
    <row r="1399" spans="1:10" ht="13" x14ac:dyDescent="0.15">
      <c r="A1399" s="1">
        <v>2320</v>
      </c>
      <c r="B1399" s="1" t="s">
        <v>2362</v>
      </c>
      <c r="C1399" s="1">
        <v>14</v>
      </c>
      <c r="D1399">
        <v>14</v>
      </c>
      <c r="E1399" s="1">
        <v>18</v>
      </c>
      <c r="F1399" s="5" t="s">
        <v>8363</v>
      </c>
      <c r="G1399" s="11">
        <f>IF(ISERROR(VLOOKUP(A1399,'図6他 KIC単語（親密度データが存在するもの）'!A:G,6,FALSE)),"", VLOOKUP(A1399,'図6他 KIC単語（親密度データが存在するもの）'!A:G,6,FALSE))</f>
        <v>5.75</v>
      </c>
      <c r="J1399" s="4">
        <f t="shared" si="21"/>
        <v>5.75</v>
      </c>
    </row>
    <row r="1400" spans="1:10" ht="13" x14ac:dyDescent="0.15">
      <c r="A1400" s="1">
        <v>2321</v>
      </c>
      <c r="B1400" s="1" t="s">
        <v>259</v>
      </c>
      <c r="C1400" s="1">
        <v>2</v>
      </c>
      <c r="D1400">
        <v>2</v>
      </c>
      <c r="E1400" s="1">
        <v>18</v>
      </c>
      <c r="F1400" s="5" t="s">
        <v>10498</v>
      </c>
      <c r="G1400" s="11">
        <f>IF(ISERROR(VLOOKUP(A1400,'図6他 KIC単語（親密度データが存在するもの）'!A:G,6,FALSE)),"", VLOOKUP(A1400,'図6他 KIC単語（親密度データが存在するもの）'!A:G,6,FALSE))</f>
        <v>4.1879999999999997</v>
      </c>
      <c r="J1400" s="4">
        <f t="shared" si="21"/>
        <v>4.1879999999999997</v>
      </c>
    </row>
    <row r="1401" spans="1:10" ht="13" x14ac:dyDescent="0.15">
      <c r="A1401" s="1">
        <v>2322</v>
      </c>
      <c r="B1401" s="1" t="s">
        <v>2363</v>
      </c>
      <c r="C1401" s="1">
        <v>1</v>
      </c>
      <c r="D1401">
        <v>1</v>
      </c>
      <c r="E1401" s="1">
        <v>18</v>
      </c>
      <c r="F1401" s="5" t="s">
        <v>10570</v>
      </c>
      <c r="G1401" s="11">
        <f>IF(ISERROR(VLOOKUP(A1401,'図6他 KIC単語（親密度データが存在するもの）'!A:G,6,FALSE)),"", VLOOKUP(A1401,'図6他 KIC単語（親密度データが存在するもの）'!A:G,6,FALSE))</f>
        <v>6.3440000000000003</v>
      </c>
      <c r="J1401" s="4">
        <f t="shared" si="21"/>
        <v>6.3440000000000003</v>
      </c>
    </row>
    <row r="1402" spans="1:10" ht="13" x14ac:dyDescent="0.15">
      <c r="A1402" s="1">
        <v>2325</v>
      </c>
      <c r="B1402" s="1" t="s">
        <v>2366</v>
      </c>
      <c r="C1402" s="1">
        <v>1</v>
      </c>
      <c r="D1402">
        <v>1</v>
      </c>
      <c r="E1402" s="1">
        <v>18</v>
      </c>
      <c r="F1402" s="5" t="s">
        <v>10556</v>
      </c>
      <c r="G1402" s="11">
        <f>IF(ISERROR(VLOOKUP(A1402,'図6他 KIC単語（親密度データが存在するもの）'!A:G,6,FALSE)),"", VLOOKUP(A1402,'図6他 KIC単語（親密度データが存在するもの）'!A:G,6,FALSE))</f>
        <v>5.4690000000000003</v>
      </c>
      <c r="J1402" s="4">
        <f t="shared" si="21"/>
        <v>5.4690000000000003</v>
      </c>
    </row>
    <row r="1403" spans="1:10" ht="13" x14ac:dyDescent="0.15">
      <c r="A1403" s="1">
        <v>2326</v>
      </c>
      <c r="B1403" s="1" t="s">
        <v>2367</v>
      </c>
      <c r="C1403" s="1">
        <v>1</v>
      </c>
      <c r="D1403">
        <v>1</v>
      </c>
      <c r="E1403" s="1">
        <v>18</v>
      </c>
      <c r="F1403" s="5" t="s">
        <v>10556</v>
      </c>
      <c r="G1403" s="11">
        <f>IF(ISERROR(VLOOKUP(A1403,'図6他 KIC単語（親密度データが存在するもの）'!A:G,6,FALSE)),"", VLOOKUP(A1403,'図6他 KIC単語（親密度データが存在するもの）'!A:G,6,FALSE))</f>
        <v>5.625</v>
      </c>
      <c r="J1403" s="4">
        <f t="shared" si="21"/>
        <v>5.625</v>
      </c>
    </row>
    <row r="1404" spans="1:10" ht="13" x14ac:dyDescent="0.15">
      <c r="A1404" s="1">
        <v>2327</v>
      </c>
      <c r="B1404" s="1" t="s">
        <v>1480</v>
      </c>
      <c r="C1404" s="1">
        <v>10</v>
      </c>
      <c r="D1404">
        <v>10</v>
      </c>
      <c r="E1404" s="1">
        <v>18</v>
      </c>
      <c r="F1404" s="5" t="s">
        <v>8869</v>
      </c>
      <c r="G1404" s="11">
        <f>IF(ISERROR(VLOOKUP(A1404,'図6他 KIC単語（親密度データが存在するもの）'!A:G,6,FALSE)),"", VLOOKUP(A1404,'図6他 KIC単語（親密度データが存在するもの）'!A:G,6,FALSE))</f>
        <v>6.2809999999999997</v>
      </c>
      <c r="J1404" s="4">
        <f t="shared" si="21"/>
        <v>6.2809999999999997</v>
      </c>
    </row>
    <row r="1405" spans="1:10" ht="13" x14ac:dyDescent="0.15">
      <c r="A1405" s="1">
        <v>2330</v>
      </c>
      <c r="B1405" s="1" t="s">
        <v>266</v>
      </c>
      <c r="C1405" s="1">
        <v>1</v>
      </c>
      <c r="D1405">
        <v>1</v>
      </c>
      <c r="E1405" s="1">
        <v>18</v>
      </c>
      <c r="F1405" s="5" t="s">
        <v>10566</v>
      </c>
      <c r="G1405" s="11">
        <f>IF(ISERROR(VLOOKUP(A1405,'図6他 KIC単語（親密度データが存在するもの）'!A:G,6,FALSE)),"", VLOOKUP(A1405,'図6他 KIC単語（親密度データが存在するもの）'!A:G,6,FALSE))</f>
        <v>6.3440000000000003</v>
      </c>
      <c r="J1405" s="4">
        <f t="shared" si="21"/>
        <v>6.3440000000000003</v>
      </c>
    </row>
    <row r="1406" spans="1:10" ht="13" x14ac:dyDescent="0.15">
      <c r="A1406" s="1">
        <v>2334</v>
      </c>
      <c r="B1406" s="1" t="s">
        <v>2370</v>
      </c>
      <c r="C1406" s="1">
        <v>2</v>
      </c>
      <c r="D1406">
        <v>2</v>
      </c>
      <c r="E1406" s="1">
        <v>18</v>
      </c>
      <c r="F1406" s="5" t="s">
        <v>10458</v>
      </c>
      <c r="G1406" s="11">
        <f>IF(ISERROR(VLOOKUP(A1406,'図6他 KIC単語（親密度データが存在するもの）'!A:G,6,FALSE)),"", VLOOKUP(A1406,'図6他 KIC単語（親密度データが存在するもの）'!A:G,6,FALSE))</f>
        <v>5.75</v>
      </c>
      <c r="J1406" s="4">
        <f t="shared" si="21"/>
        <v>5.75</v>
      </c>
    </row>
    <row r="1407" spans="1:10" ht="13" x14ac:dyDescent="0.15">
      <c r="A1407" s="1">
        <v>2335</v>
      </c>
      <c r="B1407" s="1" t="s">
        <v>2371</v>
      </c>
      <c r="C1407" s="1">
        <v>1</v>
      </c>
      <c r="D1407">
        <v>1</v>
      </c>
      <c r="E1407" s="1">
        <v>18</v>
      </c>
      <c r="F1407" s="5" t="s">
        <v>10556</v>
      </c>
      <c r="G1407" s="11">
        <f>IF(ISERROR(VLOOKUP(A1407,'図6他 KIC単語（親密度データが存在するもの）'!A:G,6,FALSE)),"", VLOOKUP(A1407,'図6他 KIC単語（親密度データが存在するもの）'!A:G,6,FALSE))</f>
        <v>4.8440000000000003</v>
      </c>
      <c r="J1407" s="4">
        <f t="shared" si="21"/>
        <v>4.8440000000000003</v>
      </c>
    </row>
    <row r="1408" spans="1:10" ht="13" x14ac:dyDescent="0.15">
      <c r="A1408" s="1">
        <v>2336</v>
      </c>
      <c r="B1408" s="1" t="s">
        <v>2372</v>
      </c>
      <c r="C1408" s="1">
        <v>12</v>
      </c>
      <c r="D1408">
        <v>12</v>
      </c>
      <c r="E1408" s="1">
        <v>18</v>
      </c>
      <c r="F1408" s="5" t="s">
        <v>8561</v>
      </c>
      <c r="G1408" s="11">
        <f>IF(ISERROR(VLOOKUP(A1408,'図6他 KIC単語（親密度データが存在するもの）'!A:G,6,FALSE)),"", VLOOKUP(A1408,'図6他 KIC単語（親密度データが存在するもの）'!A:G,6,FALSE))</f>
        <v>5.9690000000000003</v>
      </c>
      <c r="J1408" s="4">
        <f t="shared" si="21"/>
        <v>5.9690000000000003</v>
      </c>
    </row>
    <row r="1409" spans="1:10" ht="13" x14ac:dyDescent="0.15">
      <c r="A1409" s="1">
        <v>2337</v>
      </c>
      <c r="B1409" s="1" t="s">
        <v>267</v>
      </c>
      <c r="C1409" s="1">
        <v>1</v>
      </c>
      <c r="D1409">
        <v>1</v>
      </c>
      <c r="E1409" s="1">
        <v>18</v>
      </c>
      <c r="F1409" s="5" t="s">
        <v>10556</v>
      </c>
      <c r="G1409" s="11">
        <f>IF(ISERROR(VLOOKUP(A1409,'図6他 KIC単語（親密度データが存在するもの）'!A:G,6,FALSE)),"", VLOOKUP(A1409,'図6他 KIC単語（親密度データが存在するもの）'!A:G,6,FALSE))</f>
        <v>4</v>
      </c>
      <c r="J1409" s="4">
        <f t="shared" si="21"/>
        <v>4</v>
      </c>
    </row>
    <row r="1410" spans="1:10" ht="13" x14ac:dyDescent="0.15">
      <c r="A1410" s="1">
        <v>2338</v>
      </c>
      <c r="B1410" s="1" t="s">
        <v>274</v>
      </c>
      <c r="C1410" s="1">
        <v>10</v>
      </c>
      <c r="D1410">
        <v>9</v>
      </c>
      <c r="E1410" s="1">
        <v>18</v>
      </c>
      <c r="F1410" s="5" t="s">
        <v>10961</v>
      </c>
      <c r="G1410" s="11">
        <f>IF(ISERROR(VLOOKUP(A1410,'図6他 KIC単語（親密度データが存在するもの）'!A:G,6,FALSE)),"", VLOOKUP(A1410,'図6他 KIC単語（親密度データが存在するもの）'!A:G,6,FALSE))</f>
        <v>6.0940000000000003</v>
      </c>
      <c r="J1410" s="4">
        <f t="shared" si="21"/>
        <v>6.0940000000000003</v>
      </c>
    </row>
    <row r="1411" spans="1:10" ht="13" x14ac:dyDescent="0.15">
      <c r="A1411" s="1">
        <v>2342</v>
      </c>
      <c r="B1411" s="1" t="s">
        <v>2375</v>
      </c>
      <c r="C1411" s="1">
        <v>1</v>
      </c>
      <c r="D1411">
        <v>1</v>
      </c>
      <c r="E1411" s="1">
        <v>18</v>
      </c>
      <c r="F1411" s="5" t="s">
        <v>10556</v>
      </c>
      <c r="G1411" s="11">
        <f>IF(ISERROR(VLOOKUP(A1411,'図6他 KIC単語（親密度データが存在するもの）'!A:G,6,FALSE)),"", VLOOKUP(A1411,'図6他 KIC単語（親密度データが存在するもの）'!A:G,6,FALSE))</f>
        <v>5.5</v>
      </c>
      <c r="J1411" s="4">
        <f t="shared" ref="J1411:J1474" si="22">IF(IF(G1411&lt;&gt;"", G1411, H1411) = 0, "", IF(G1411&lt;&gt;"", G1411, H1411))</f>
        <v>5.5</v>
      </c>
    </row>
    <row r="1412" spans="1:10" ht="13" x14ac:dyDescent="0.15">
      <c r="A1412" s="1">
        <v>2343</v>
      </c>
      <c r="B1412" s="1" t="s">
        <v>1951</v>
      </c>
      <c r="C1412" s="1">
        <v>1</v>
      </c>
      <c r="D1412">
        <v>1</v>
      </c>
      <c r="E1412" s="1">
        <v>12</v>
      </c>
      <c r="F1412" s="5" t="s">
        <v>10574</v>
      </c>
      <c r="G1412" s="11">
        <f>IF(ISERROR(VLOOKUP(A1412,'図6他 KIC単語（親密度データが存在するもの）'!A:G,6,FALSE)),"", VLOOKUP(A1412,'図6他 KIC単語（親密度データが存在するもの）'!A:G,6,FALSE))</f>
        <v>6.125</v>
      </c>
      <c r="J1412" s="4">
        <f t="shared" si="22"/>
        <v>6.125</v>
      </c>
    </row>
    <row r="1413" spans="1:10" ht="13" x14ac:dyDescent="0.15">
      <c r="A1413" s="1">
        <v>2344</v>
      </c>
      <c r="B1413" s="1" t="s">
        <v>2376</v>
      </c>
      <c r="C1413" s="1">
        <v>1</v>
      </c>
      <c r="D1413">
        <v>1</v>
      </c>
      <c r="E1413" s="1">
        <v>126</v>
      </c>
      <c r="F1413" s="5" t="s">
        <v>10556</v>
      </c>
      <c r="G1413" s="11">
        <f>IF(ISERROR(VLOOKUP(A1413,'図6他 KIC単語（親密度データが存在するもの）'!A:G,6,FALSE)),"", VLOOKUP(A1413,'図6他 KIC単語（親密度データが存在するもの）'!A:G,6,FALSE))</f>
        <v>5.2809999999999997</v>
      </c>
      <c r="J1413" s="4">
        <f t="shared" si="22"/>
        <v>5.2809999999999997</v>
      </c>
    </row>
    <row r="1414" spans="1:10" ht="13" x14ac:dyDescent="0.15">
      <c r="A1414" s="1">
        <v>2345</v>
      </c>
      <c r="B1414" s="1" t="s">
        <v>2377</v>
      </c>
      <c r="C1414" s="1">
        <v>18</v>
      </c>
      <c r="D1414">
        <v>17</v>
      </c>
      <c r="E1414" s="1">
        <v>18</v>
      </c>
      <c r="F1414" s="5" t="s">
        <v>8206</v>
      </c>
      <c r="G1414" s="11">
        <f>IF(ISERROR(VLOOKUP(A1414,'図6他 KIC単語（親密度データが存在するもの）'!A:G,6,FALSE)),"", VLOOKUP(A1414,'図6他 KIC単語（親密度データが存在するもの）'!A:G,6,FALSE))</f>
        <v>5.4379999999999997</v>
      </c>
      <c r="J1414" s="4">
        <f t="shared" si="22"/>
        <v>5.4379999999999997</v>
      </c>
    </row>
    <row r="1415" spans="1:10" ht="13" x14ac:dyDescent="0.15">
      <c r="A1415" s="1">
        <v>2346</v>
      </c>
      <c r="B1415" s="1" t="s">
        <v>2378</v>
      </c>
      <c r="C1415" s="1">
        <v>1</v>
      </c>
      <c r="D1415">
        <v>1</v>
      </c>
      <c r="E1415" s="1">
        <v>18</v>
      </c>
      <c r="F1415" s="5" t="s">
        <v>10556</v>
      </c>
      <c r="G1415" s="11">
        <f>IF(ISERROR(VLOOKUP(A1415,'図6他 KIC単語（親密度データが存在するもの）'!A:G,6,FALSE)),"", VLOOKUP(A1415,'図6他 KIC単語（親密度データが存在するもの）'!A:G,6,FALSE))</f>
        <v>5.3120000000000003</v>
      </c>
      <c r="J1415" s="4">
        <f t="shared" si="22"/>
        <v>5.3120000000000003</v>
      </c>
    </row>
    <row r="1416" spans="1:10" ht="13" x14ac:dyDescent="0.15">
      <c r="A1416" s="1">
        <v>2347</v>
      </c>
      <c r="B1416" s="1" t="s">
        <v>274</v>
      </c>
      <c r="C1416" s="1">
        <v>10</v>
      </c>
      <c r="D1416">
        <v>9</v>
      </c>
      <c r="E1416" s="1">
        <v>18</v>
      </c>
      <c r="F1416" s="5" t="s">
        <v>10961</v>
      </c>
      <c r="G1416" s="11">
        <f>IF(ISERROR(VLOOKUP(A1416,'図6他 KIC単語（親密度データが存在するもの）'!A:G,6,FALSE)),"", VLOOKUP(A1416,'図6他 KIC単語（親密度データが存在するもの）'!A:G,6,FALSE))</f>
        <v>6.0940000000000003</v>
      </c>
      <c r="J1416" s="4">
        <f t="shared" si="22"/>
        <v>6.0940000000000003</v>
      </c>
    </row>
    <row r="1417" spans="1:10" ht="13" x14ac:dyDescent="0.15">
      <c r="A1417" s="1">
        <v>2349</v>
      </c>
      <c r="B1417" s="1" t="s">
        <v>275</v>
      </c>
      <c r="C1417" s="1">
        <v>1</v>
      </c>
      <c r="D1417">
        <v>1</v>
      </c>
      <c r="E1417" s="1">
        <v>18</v>
      </c>
      <c r="F1417" s="5" t="s">
        <v>10562</v>
      </c>
      <c r="G1417" s="11">
        <f>IF(ISERROR(VLOOKUP(A1417,'図6他 KIC単語（親密度データが存在するもの）'!A:G,6,FALSE)),"", VLOOKUP(A1417,'図6他 KIC単語（親密度データが存在するもの）'!A:G,6,FALSE))</f>
        <v>4.7809999999999997</v>
      </c>
      <c r="J1417" s="4">
        <f t="shared" si="22"/>
        <v>4.7809999999999997</v>
      </c>
    </row>
    <row r="1418" spans="1:10" ht="13" x14ac:dyDescent="0.15">
      <c r="A1418" s="1">
        <v>2350</v>
      </c>
      <c r="B1418" s="1" t="s">
        <v>2380</v>
      </c>
      <c r="C1418" s="1">
        <v>2</v>
      </c>
      <c r="D1418">
        <v>2</v>
      </c>
      <c r="E1418" s="1">
        <v>18</v>
      </c>
      <c r="F1418" s="5" t="s">
        <v>10430</v>
      </c>
      <c r="G1418" s="11">
        <f>IF(ISERROR(VLOOKUP(A1418,'図6他 KIC単語（親密度データが存在するもの）'!A:G,6,FALSE)),"", VLOOKUP(A1418,'図6他 KIC単語（親密度データが存在するもの）'!A:G,6,FALSE))</f>
        <v>5.25</v>
      </c>
      <c r="J1418" s="4">
        <f t="shared" si="22"/>
        <v>5.25</v>
      </c>
    </row>
    <row r="1419" spans="1:10" ht="13" x14ac:dyDescent="0.15">
      <c r="A1419" s="1">
        <v>2351</v>
      </c>
      <c r="B1419" s="1" t="s">
        <v>2381</v>
      </c>
      <c r="C1419" s="1">
        <v>2</v>
      </c>
      <c r="D1419">
        <v>2</v>
      </c>
      <c r="E1419" s="1">
        <v>99</v>
      </c>
      <c r="F1419" s="5" t="s">
        <v>10432</v>
      </c>
      <c r="G1419" s="11">
        <f>IF(ISERROR(VLOOKUP(A1419,'図6他 KIC単語（親密度データが存在するもの）'!A:G,6,FALSE)),"", VLOOKUP(A1419,'図6他 KIC単語（親密度データが存在するもの）'!A:G,6,FALSE))</f>
        <v>5.1559999999999997</v>
      </c>
      <c r="J1419" s="4">
        <f t="shared" si="22"/>
        <v>5.1559999999999997</v>
      </c>
    </row>
    <row r="1420" spans="1:10" ht="13" x14ac:dyDescent="0.15">
      <c r="A1420" s="1">
        <v>2352</v>
      </c>
      <c r="B1420" s="1" t="s">
        <v>2382</v>
      </c>
      <c r="C1420" s="1">
        <v>8</v>
      </c>
      <c r="D1420">
        <v>8</v>
      </c>
      <c r="E1420" s="1">
        <v>18</v>
      </c>
      <c r="F1420" s="5" t="s">
        <v>9112</v>
      </c>
      <c r="G1420" s="11">
        <f>IF(ISERROR(VLOOKUP(A1420,'図6他 KIC単語（親密度データが存在するもの）'!A:G,6,FALSE)),"", VLOOKUP(A1420,'図6他 KIC単語（親密度データが存在するもの）'!A:G,6,FALSE))</f>
        <v>5.5</v>
      </c>
      <c r="J1420" s="4">
        <f t="shared" si="22"/>
        <v>5.5</v>
      </c>
    </row>
    <row r="1421" spans="1:10" ht="13" x14ac:dyDescent="0.15">
      <c r="A1421" s="1">
        <v>2355</v>
      </c>
      <c r="B1421" s="1" t="s">
        <v>7992</v>
      </c>
      <c r="C1421" s="1">
        <v>9</v>
      </c>
      <c r="D1421">
        <v>9</v>
      </c>
      <c r="E1421" s="1">
        <v>18</v>
      </c>
      <c r="F1421" s="5" t="s">
        <v>10962</v>
      </c>
      <c r="G1421" s="11" t="str">
        <f>IF(ISERROR(VLOOKUP(A1421,'図6他 KIC単語（親密度データが存在するもの）'!A:G,6,FALSE)),"", VLOOKUP(A1421,'図6他 KIC単語（親密度データが存在するもの）'!A:G,6,FALSE))</f>
        <v/>
      </c>
      <c r="J1421" s="4" t="str">
        <f t="shared" si="22"/>
        <v/>
      </c>
    </row>
    <row r="1422" spans="1:10" ht="13" x14ac:dyDescent="0.15">
      <c r="A1422" s="1">
        <v>2360</v>
      </c>
      <c r="B1422" s="1" t="s">
        <v>7993</v>
      </c>
      <c r="C1422" s="1">
        <v>5</v>
      </c>
      <c r="D1422">
        <v>5</v>
      </c>
      <c r="E1422" s="1">
        <v>42</v>
      </c>
      <c r="F1422" s="5" t="s">
        <v>11135</v>
      </c>
      <c r="G1422" s="11" t="str">
        <f>IF(ISERROR(VLOOKUP(A1422,'図6他 KIC単語（親密度データが存在するもの）'!A:G,6,FALSE)),"", VLOOKUP(A1422,'図6他 KIC単語（親密度データが存在するもの）'!A:G,6,FALSE))</f>
        <v/>
      </c>
      <c r="J1422" s="4" t="str">
        <f t="shared" si="22"/>
        <v/>
      </c>
    </row>
    <row r="1423" spans="1:10" ht="13" x14ac:dyDescent="0.15">
      <c r="A1423" s="1">
        <v>2361</v>
      </c>
      <c r="B1423" s="1" t="s">
        <v>2387</v>
      </c>
      <c r="C1423" s="1">
        <v>1</v>
      </c>
      <c r="D1423">
        <v>1</v>
      </c>
      <c r="E1423" s="1">
        <v>18</v>
      </c>
      <c r="F1423" s="5" t="s">
        <v>10556</v>
      </c>
      <c r="G1423" s="11">
        <f>IF(ISERROR(VLOOKUP(A1423,'図6他 KIC単語（親密度データが存在するもの）'!A:G,6,FALSE)),"", VLOOKUP(A1423,'図6他 KIC単語（親密度データが存在するもの）'!A:G,6,FALSE))</f>
        <v>5.4059999999999997</v>
      </c>
      <c r="J1423" s="4">
        <f t="shared" si="22"/>
        <v>5.4059999999999997</v>
      </c>
    </row>
    <row r="1424" spans="1:10" ht="13" x14ac:dyDescent="0.15">
      <c r="A1424" s="1">
        <v>2362</v>
      </c>
      <c r="B1424" s="1" t="s">
        <v>2388</v>
      </c>
      <c r="C1424" s="1">
        <v>1</v>
      </c>
      <c r="D1424">
        <v>1</v>
      </c>
      <c r="E1424" s="1">
        <v>18</v>
      </c>
      <c r="F1424" s="5" t="s">
        <v>10556</v>
      </c>
      <c r="G1424" s="11">
        <f>IF(ISERROR(VLOOKUP(A1424,'図6他 KIC単語（親密度データが存在するもの）'!A:G,6,FALSE)),"", VLOOKUP(A1424,'図6他 KIC単語（親密度データが存在するもの）'!A:G,6,FALSE))</f>
        <v>5.1879999999999997</v>
      </c>
      <c r="J1424" s="4">
        <f t="shared" si="22"/>
        <v>5.1879999999999997</v>
      </c>
    </row>
    <row r="1425" spans="1:10" ht="13" x14ac:dyDescent="0.15">
      <c r="A1425" s="1">
        <v>2365</v>
      </c>
      <c r="B1425" s="1" t="s">
        <v>279</v>
      </c>
      <c r="C1425" s="1">
        <v>1</v>
      </c>
      <c r="D1425">
        <v>1</v>
      </c>
      <c r="E1425" s="1">
        <v>19</v>
      </c>
      <c r="F1425" s="5" t="s">
        <v>10556</v>
      </c>
      <c r="G1425" s="11">
        <f>IF(ISERROR(VLOOKUP(A1425,'図6他 KIC単語（親密度データが存在するもの）'!A:G,6,FALSE)),"", VLOOKUP(A1425,'図6他 KIC単語（親密度データが存在するもの）'!A:G,6,FALSE))</f>
        <v>5.7190000000000003</v>
      </c>
      <c r="J1425" s="4">
        <f t="shared" si="22"/>
        <v>5.7190000000000003</v>
      </c>
    </row>
    <row r="1426" spans="1:10" ht="13" x14ac:dyDescent="0.15">
      <c r="A1426" s="1">
        <v>2367</v>
      </c>
      <c r="B1426" s="1" t="s">
        <v>2392</v>
      </c>
      <c r="C1426" s="1">
        <v>1</v>
      </c>
      <c r="D1426">
        <v>1</v>
      </c>
      <c r="E1426" s="1">
        <v>19</v>
      </c>
      <c r="F1426" s="5" t="s">
        <v>10569</v>
      </c>
      <c r="G1426" s="11">
        <f>IF(ISERROR(VLOOKUP(A1426,'図6他 KIC単語（親密度データが存在するもの）'!A:G,6,FALSE)),"", VLOOKUP(A1426,'図6他 KIC単語（親密度データが存在するもの）'!A:G,6,FALSE))</f>
        <v>6.3120000000000003</v>
      </c>
      <c r="J1426" s="4">
        <f t="shared" si="22"/>
        <v>6.3120000000000003</v>
      </c>
    </row>
    <row r="1427" spans="1:10" ht="13" x14ac:dyDescent="0.15">
      <c r="A1427" s="1">
        <v>2372</v>
      </c>
      <c r="B1427" s="1" t="s">
        <v>2394</v>
      </c>
      <c r="C1427" s="1">
        <v>7</v>
      </c>
      <c r="D1427">
        <v>7</v>
      </c>
      <c r="E1427" s="1">
        <v>19</v>
      </c>
      <c r="F1427" s="5" t="s">
        <v>9478</v>
      </c>
      <c r="G1427" s="11">
        <f>IF(ISERROR(VLOOKUP(A1427,'図6他 KIC単語（親密度データが存在するもの）'!A:G,6,FALSE)),"", VLOOKUP(A1427,'図6他 KIC単語（親密度データが存在するもの）'!A:G,6,FALSE))</f>
        <v>6.0940000000000003</v>
      </c>
      <c r="J1427" s="4">
        <f t="shared" si="22"/>
        <v>6.0940000000000003</v>
      </c>
    </row>
    <row r="1428" spans="1:10" ht="13" x14ac:dyDescent="0.15">
      <c r="A1428" s="1">
        <v>2373</v>
      </c>
      <c r="B1428" s="1" t="s">
        <v>282</v>
      </c>
      <c r="C1428" s="1">
        <v>12</v>
      </c>
      <c r="D1428">
        <v>12</v>
      </c>
      <c r="E1428" s="1">
        <v>19</v>
      </c>
      <c r="F1428" s="5" t="s">
        <v>10857</v>
      </c>
      <c r="G1428" s="11">
        <f>IF(ISERROR(VLOOKUP(A1428,'図6他 KIC単語（親密度データが存在するもの）'!A:G,6,FALSE)),"", VLOOKUP(A1428,'図6他 KIC単語（親密度データが存在するもの）'!A:G,6,FALSE))</f>
        <v>5.5940000000000003</v>
      </c>
      <c r="J1428" s="4">
        <f t="shared" si="22"/>
        <v>5.5940000000000003</v>
      </c>
    </row>
    <row r="1429" spans="1:10" ht="13" x14ac:dyDescent="0.15">
      <c r="A1429" s="1">
        <v>2374</v>
      </c>
      <c r="B1429" s="1" t="s">
        <v>7994</v>
      </c>
      <c r="C1429" s="1">
        <v>14</v>
      </c>
      <c r="D1429">
        <v>13</v>
      </c>
      <c r="E1429" s="1">
        <v>19</v>
      </c>
      <c r="F1429" s="5" t="s">
        <v>10837</v>
      </c>
      <c r="G1429" s="11" t="str">
        <f>IF(ISERROR(VLOOKUP(A1429,'図6他 KIC単語（親密度データが存在するもの）'!A:G,6,FALSE)),"", VLOOKUP(A1429,'図6他 KIC単語（親密度データが存在するもの）'!A:G,6,FALSE))</f>
        <v/>
      </c>
      <c r="J1429" s="4" t="str">
        <f t="shared" si="22"/>
        <v/>
      </c>
    </row>
    <row r="1430" spans="1:10" ht="13" x14ac:dyDescent="0.15">
      <c r="A1430" s="1">
        <v>2375</v>
      </c>
      <c r="B1430" s="1" t="s">
        <v>2395</v>
      </c>
      <c r="C1430" s="1">
        <v>1</v>
      </c>
      <c r="D1430">
        <v>1</v>
      </c>
      <c r="E1430" s="1">
        <v>19</v>
      </c>
      <c r="F1430" s="5" t="s">
        <v>10556</v>
      </c>
      <c r="G1430" s="11">
        <f>IF(ISERROR(VLOOKUP(A1430,'図6他 KIC単語（親密度データが存在するもの）'!A:G,6,FALSE)),"", VLOOKUP(A1430,'図6他 KIC単語（親密度データが存在するもの）'!A:G,6,FALSE))</f>
        <v>5.4379999999999997</v>
      </c>
      <c r="J1430" s="4">
        <f t="shared" si="22"/>
        <v>5.4379999999999997</v>
      </c>
    </row>
    <row r="1431" spans="1:10" ht="13" x14ac:dyDescent="0.15">
      <c r="A1431" s="1">
        <v>2378</v>
      </c>
      <c r="B1431" s="1" t="s">
        <v>2397</v>
      </c>
      <c r="C1431" s="1">
        <v>1</v>
      </c>
      <c r="D1431">
        <v>1</v>
      </c>
      <c r="E1431" s="1">
        <v>19</v>
      </c>
      <c r="F1431" s="5" t="s">
        <v>10556</v>
      </c>
      <c r="G1431" s="11">
        <f>IF(ISERROR(VLOOKUP(A1431,'図6他 KIC単語（親密度データが存在するもの）'!A:G,6,FALSE)),"", VLOOKUP(A1431,'図6他 KIC単語（親密度データが存在するもの）'!A:G,6,FALSE))</f>
        <v>5.1879999999999997</v>
      </c>
      <c r="J1431" s="4">
        <f t="shared" si="22"/>
        <v>5.1879999999999997</v>
      </c>
    </row>
    <row r="1432" spans="1:10" ht="13" x14ac:dyDescent="0.15">
      <c r="A1432" s="1">
        <v>2379</v>
      </c>
      <c r="B1432" s="1" t="s">
        <v>2398</v>
      </c>
      <c r="C1432" s="1">
        <v>1</v>
      </c>
      <c r="D1432">
        <v>1</v>
      </c>
      <c r="E1432" s="1">
        <v>19</v>
      </c>
      <c r="F1432" s="5" t="s">
        <v>10560</v>
      </c>
      <c r="G1432" s="11">
        <f>IF(ISERROR(VLOOKUP(A1432,'図6他 KIC単語（親密度データが存在するもの）'!A:G,6,FALSE)),"", VLOOKUP(A1432,'図6他 KIC単語（親密度データが存在するもの）'!A:G,6,FALSE))</f>
        <v>6.0940000000000003</v>
      </c>
      <c r="J1432" s="4">
        <f t="shared" si="22"/>
        <v>6.0940000000000003</v>
      </c>
    </row>
    <row r="1433" spans="1:10" ht="13" x14ac:dyDescent="0.15">
      <c r="A1433" s="1">
        <v>2381</v>
      </c>
      <c r="B1433" s="1" t="s">
        <v>2400</v>
      </c>
      <c r="C1433" s="1">
        <v>17</v>
      </c>
      <c r="D1433">
        <v>16</v>
      </c>
      <c r="E1433" s="1">
        <v>19</v>
      </c>
      <c r="F1433" s="5" t="s">
        <v>8219</v>
      </c>
      <c r="G1433" s="11">
        <f>IF(ISERROR(VLOOKUP(A1433,'図6他 KIC単語（親密度データが存在するもの）'!A:G,6,FALSE)),"", VLOOKUP(A1433,'図6他 KIC単語（親密度データが存在するもの）'!A:G,6,FALSE))</f>
        <v>5.3120000000000003</v>
      </c>
      <c r="J1433" s="4">
        <f t="shared" si="22"/>
        <v>5.3120000000000003</v>
      </c>
    </row>
    <row r="1434" spans="1:10" ht="13" x14ac:dyDescent="0.15">
      <c r="A1434" s="1">
        <v>2382</v>
      </c>
      <c r="B1434" s="1" t="s">
        <v>2401</v>
      </c>
      <c r="C1434" s="1">
        <v>1</v>
      </c>
      <c r="D1434">
        <v>1</v>
      </c>
      <c r="E1434" s="1">
        <v>19</v>
      </c>
      <c r="F1434" s="5" t="s">
        <v>10556</v>
      </c>
      <c r="G1434" s="11">
        <f>IF(ISERROR(VLOOKUP(A1434,'図6他 KIC単語（親密度データが存在するもの）'!A:G,6,FALSE)),"", VLOOKUP(A1434,'図6他 KIC単語（親密度データが存在するもの）'!A:G,6,FALSE))</f>
        <v>5.0940000000000003</v>
      </c>
      <c r="J1434" s="4">
        <f t="shared" si="22"/>
        <v>5.0940000000000003</v>
      </c>
    </row>
    <row r="1435" spans="1:10" ht="13" x14ac:dyDescent="0.15">
      <c r="A1435" s="1">
        <v>2383</v>
      </c>
      <c r="B1435" s="1" t="s">
        <v>283</v>
      </c>
      <c r="C1435" s="1">
        <v>15</v>
      </c>
      <c r="D1435">
        <v>14</v>
      </c>
      <c r="E1435" s="1">
        <v>19</v>
      </c>
      <c r="F1435" s="5" t="s">
        <v>10825</v>
      </c>
      <c r="G1435" s="11">
        <f>IF(ISERROR(VLOOKUP(A1435,'図6他 KIC単語（親密度データが存在するもの）'!A:G,6,FALSE)),"", VLOOKUP(A1435,'図6他 KIC単語（親密度データが存在するもの）'!A:G,6,FALSE))</f>
        <v>5.4379999999999997</v>
      </c>
      <c r="J1435" s="4">
        <f t="shared" si="22"/>
        <v>5.4379999999999997</v>
      </c>
    </row>
    <row r="1436" spans="1:10" ht="13" x14ac:dyDescent="0.15">
      <c r="A1436" s="1">
        <v>2384</v>
      </c>
      <c r="B1436" s="1" t="s">
        <v>2402</v>
      </c>
      <c r="C1436" s="1">
        <v>1</v>
      </c>
      <c r="D1436">
        <v>1</v>
      </c>
      <c r="E1436" s="1">
        <v>19</v>
      </c>
      <c r="F1436" s="5" t="s">
        <v>10556</v>
      </c>
      <c r="G1436" s="11">
        <f>IF(ISERROR(VLOOKUP(A1436,'図6他 KIC単語（親密度データが存在するもの）'!A:G,6,FALSE)),"", VLOOKUP(A1436,'図6他 KIC単語（親密度データが存在するもの）'!A:G,6,FALSE))</f>
        <v>5.0309999999999997</v>
      </c>
      <c r="J1436" s="4">
        <f t="shared" si="22"/>
        <v>5.0309999999999997</v>
      </c>
    </row>
    <row r="1437" spans="1:10" ht="13" x14ac:dyDescent="0.15">
      <c r="A1437" s="1">
        <v>2385</v>
      </c>
      <c r="B1437" s="1" t="s">
        <v>2403</v>
      </c>
      <c r="C1437" s="1">
        <v>1</v>
      </c>
      <c r="D1437">
        <v>1</v>
      </c>
      <c r="E1437" s="1">
        <v>19</v>
      </c>
      <c r="F1437" s="5" t="s">
        <v>10556</v>
      </c>
      <c r="G1437" s="11">
        <f>IF(ISERROR(VLOOKUP(A1437,'図6他 KIC単語（親密度データが存在するもの）'!A:G,6,FALSE)),"", VLOOKUP(A1437,'図6他 KIC単語（親密度データが存在するもの）'!A:G,6,FALSE))</f>
        <v>5.375</v>
      </c>
      <c r="J1437" s="4">
        <f t="shared" si="22"/>
        <v>5.375</v>
      </c>
    </row>
    <row r="1438" spans="1:10" ht="13" x14ac:dyDescent="0.15">
      <c r="A1438" s="1">
        <v>2387</v>
      </c>
      <c r="B1438" s="1" t="s">
        <v>2394</v>
      </c>
      <c r="C1438" s="1">
        <v>7</v>
      </c>
      <c r="D1438">
        <v>7</v>
      </c>
      <c r="E1438" s="1">
        <v>19</v>
      </c>
      <c r="F1438" s="5" t="s">
        <v>9478</v>
      </c>
      <c r="G1438" s="11">
        <f>IF(ISERROR(VLOOKUP(A1438,'図6他 KIC単語（親密度データが存在するもの）'!A:G,6,FALSE)),"", VLOOKUP(A1438,'図6他 KIC単語（親密度データが存在するもの）'!A:G,6,FALSE))</f>
        <v>6.0940000000000003</v>
      </c>
      <c r="J1438" s="4">
        <f t="shared" si="22"/>
        <v>6.0940000000000003</v>
      </c>
    </row>
    <row r="1439" spans="1:10" ht="13" x14ac:dyDescent="0.15">
      <c r="A1439" s="1">
        <v>2388</v>
      </c>
      <c r="B1439" s="1" t="s">
        <v>284</v>
      </c>
      <c r="C1439" s="1">
        <v>14</v>
      </c>
      <c r="D1439">
        <v>13</v>
      </c>
      <c r="E1439" s="1">
        <v>19</v>
      </c>
      <c r="F1439" s="5" t="s">
        <v>10836</v>
      </c>
      <c r="G1439" s="11">
        <f>IF(ISERROR(VLOOKUP(A1439,'図6他 KIC単語（親密度データが存在するもの）'!A:G,6,FALSE)),"", VLOOKUP(A1439,'図6他 KIC単語（親密度データが存在するもの）'!A:G,6,FALSE))</f>
        <v>5.6559999999999997</v>
      </c>
      <c r="J1439" s="4">
        <f t="shared" si="22"/>
        <v>5.6559999999999997</v>
      </c>
    </row>
    <row r="1440" spans="1:10" ht="13" x14ac:dyDescent="0.15">
      <c r="A1440" s="1">
        <v>2390</v>
      </c>
      <c r="B1440" s="1" t="s">
        <v>2405</v>
      </c>
      <c r="C1440" s="1">
        <v>1</v>
      </c>
      <c r="D1440">
        <v>1</v>
      </c>
      <c r="E1440" s="1">
        <v>19</v>
      </c>
      <c r="F1440" s="5" t="s">
        <v>10556</v>
      </c>
      <c r="G1440" s="11">
        <f>IF(ISERROR(VLOOKUP(A1440,'図6他 KIC単語（親密度データが存在するもの）'!A:G,6,FALSE)),"", VLOOKUP(A1440,'図6他 KIC単語（親密度データが存在するもの）'!A:G,6,FALSE))</f>
        <v>5.2809999999999997</v>
      </c>
      <c r="J1440" s="4">
        <f t="shared" si="22"/>
        <v>5.2809999999999997</v>
      </c>
    </row>
    <row r="1441" spans="1:10" ht="13" x14ac:dyDescent="0.15">
      <c r="A1441" s="1">
        <v>2392</v>
      </c>
      <c r="B1441" s="1" t="s">
        <v>2406</v>
      </c>
      <c r="C1441" s="1">
        <v>1</v>
      </c>
      <c r="D1441">
        <v>1</v>
      </c>
      <c r="E1441" s="1">
        <v>19</v>
      </c>
      <c r="F1441" s="5" t="s">
        <v>10556</v>
      </c>
      <c r="G1441" s="11">
        <f>IF(ISERROR(VLOOKUP(A1441,'図6他 KIC単語（親密度データが存在するもの）'!A:G,6,FALSE)),"", VLOOKUP(A1441,'図6他 KIC単語（親密度データが存在するもの）'!A:G,6,FALSE))</f>
        <v>6.0940000000000003</v>
      </c>
      <c r="J1441" s="4">
        <f t="shared" si="22"/>
        <v>6.0940000000000003</v>
      </c>
    </row>
    <row r="1442" spans="1:10" ht="13" x14ac:dyDescent="0.15">
      <c r="A1442" s="1">
        <v>2393</v>
      </c>
      <c r="B1442" s="1" t="s">
        <v>2407</v>
      </c>
      <c r="C1442" s="1">
        <v>15</v>
      </c>
      <c r="D1442">
        <v>14</v>
      </c>
      <c r="E1442" s="1">
        <v>19</v>
      </c>
      <c r="F1442" s="5" t="s">
        <v>8299</v>
      </c>
      <c r="G1442" s="11">
        <f>IF(ISERROR(VLOOKUP(A1442,'図6他 KIC単語（親密度データが存在するもの）'!A:G,6,FALSE)),"", VLOOKUP(A1442,'図6他 KIC単語（親密度データが存在するもの）'!A:G,6,FALSE))</f>
        <v>6.2190000000000003</v>
      </c>
      <c r="J1442" s="4">
        <f t="shared" si="22"/>
        <v>6.2190000000000003</v>
      </c>
    </row>
    <row r="1443" spans="1:10" ht="13" x14ac:dyDescent="0.15">
      <c r="A1443" s="1">
        <v>2394</v>
      </c>
      <c r="B1443" s="1" t="s">
        <v>287</v>
      </c>
      <c r="C1443" s="1">
        <v>2</v>
      </c>
      <c r="D1443">
        <v>2</v>
      </c>
      <c r="E1443" s="1">
        <v>19</v>
      </c>
      <c r="F1443" s="5" t="s">
        <v>10461</v>
      </c>
      <c r="G1443" s="11">
        <f>IF(ISERROR(VLOOKUP(A1443,'図6他 KIC単語（親密度データが存在するもの）'!A:G,6,FALSE)),"", VLOOKUP(A1443,'図6他 KIC単語（親密度データが存在するもの）'!A:G,6,FALSE))</f>
        <v>5.7190000000000003</v>
      </c>
      <c r="J1443" s="4">
        <f t="shared" si="22"/>
        <v>5.7190000000000003</v>
      </c>
    </row>
    <row r="1444" spans="1:10" ht="13" x14ac:dyDescent="0.15">
      <c r="A1444" s="1">
        <v>2396</v>
      </c>
      <c r="B1444" s="1" t="s">
        <v>2408</v>
      </c>
      <c r="C1444" s="1">
        <v>2</v>
      </c>
      <c r="D1444">
        <v>2</v>
      </c>
      <c r="E1444" s="1">
        <v>19</v>
      </c>
      <c r="F1444" s="5" t="s">
        <v>10521</v>
      </c>
      <c r="G1444" s="11">
        <f>IF(ISERROR(VLOOKUP(A1444,'図6他 KIC単語（親密度データが存在するもの）'!A:G,6,FALSE)),"", VLOOKUP(A1444,'図6他 KIC単語（親密度データが存在するもの）'!A:G,6,FALSE))</f>
        <v>5.5620000000000003</v>
      </c>
      <c r="J1444" s="4">
        <f t="shared" si="22"/>
        <v>5.5620000000000003</v>
      </c>
    </row>
    <row r="1445" spans="1:10" ht="13" x14ac:dyDescent="0.15">
      <c r="A1445" s="1">
        <v>2400</v>
      </c>
      <c r="B1445" s="1" t="s">
        <v>2409</v>
      </c>
      <c r="C1445" s="1">
        <v>1</v>
      </c>
      <c r="D1445">
        <v>1</v>
      </c>
      <c r="E1445" s="1">
        <v>19</v>
      </c>
      <c r="F1445" s="5" t="s">
        <v>10556</v>
      </c>
      <c r="G1445" s="11">
        <f>IF(ISERROR(VLOOKUP(A1445,'図6他 KIC単語（親密度データが存在するもの）'!A:G,6,FALSE)),"", VLOOKUP(A1445,'図6他 KIC単語（親密度データが存在するもの）'!A:G,6,FALSE))</f>
        <v>5.5940000000000003</v>
      </c>
      <c r="J1445" s="4">
        <f t="shared" si="22"/>
        <v>5.5940000000000003</v>
      </c>
    </row>
    <row r="1446" spans="1:10" ht="13" x14ac:dyDescent="0.15">
      <c r="A1446" s="1">
        <v>2401</v>
      </c>
      <c r="B1446" s="1" t="s">
        <v>2410</v>
      </c>
      <c r="C1446" s="1">
        <v>9</v>
      </c>
      <c r="D1446">
        <v>8</v>
      </c>
      <c r="E1446" s="1">
        <v>19</v>
      </c>
      <c r="F1446" s="5" t="s">
        <v>9065</v>
      </c>
      <c r="G1446" s="11">
        <f>IF(ISERROR(VLOOKUP(A1446,'図6他 KIC単語（親密度データが存在するもの）'!A:G,6,FALSE)),"", VLOOKUP(A1446,'図6他 KIC単語（親密度データが存在するもの）'!A:G,6,FALSE))</f>
        <v>5.8440000000000003</v>
      </c>
      <c r="J1446" s="4">
        <f t="shared" si="22"/>
        <v>5.8440000000000003</v>
      </c>
    </row>
    <row r="1447" spans="1:10" ht="13" x14ac:dyDescent="0.15">
      <c r="A1447" s="1">
        <v>2402</v>
      </c>
      <c r="B1447" s="1" t="s">
        <v>193</v>
      </c>
      <c r="C1447" s="1">
        <v>15</v>
      </c>
      <c r="D1447">
        <v>14</v>
      </c>
      <c r="E1447" s="1">
        <v>1</v>
      </c>
      <c r="F1447" s="5" t="s">
        <v>8311</v>
      </c>
      <c r="G1447" s="11">
        <f>IF(ISERROR(VLOOKUP(A1447,'図6他 KIC単語（親密度データが存在するもの）'!A:G,6,FALSE)),"", VLOOKUP(A1447,'図6他 KIC単語（親密度データが存在するもの）'!A:G,6,FALSE))</f>
        <v>6.0620000000000003</v>
      </c>
      <c r="J1447" s="4">
        <f t="shared" si="22"/>
        <v>6.0620000000000003</v>
      </c>
    </row>
    <row r="1448" spans="1:10" ht="13" x14ac:dyDescent="0.15">
      <c r="A1448" s="1">
        <v>2403</v>
      </c>
      <c r="B1448" s="1" t="s">
        <v>2411</v>
      </c>
      <c r="C1448" s="1">
        <v>1</v>
      </c>
      <c r="D1448">
        <v>1</v>
      </c>
      <c r="E1448" s="1">
        <v>19</v>
      </c>
      <c r="F1448" s="5" t="s">
        <v>10569</v>
      </c>
      <c r="G1448" s="11">
        <f>IF(ISERROR(VLOOKUP(A1448,'図6他 KIC単語（親密度データが存在するもの）'!A:G,6,FALSE)),"", VLOOKUP(A1448,'図6他 KIC単語（親密度データが存在するもの）'!A:G,6,FALSE))</f>
        <v>5.375</v>
      </c>
      <c r="J1448" s="4">
        <f t="shared" si="22"/>
        <v>5.375</v>
      </c>
    </row>
    <row r="1449" spans="1:10" ht="13" x14ac:dyDescent="0.15">
      <c r="A1449" s="1">
        <v>2406</v>
      </c>
      <c r="B1449" s="1" t="s">
        <v>2413</v>
      </c>
      <c r="C1449" s="1">
        <v>5</v>
      </c>
      <c r="D1449">
        <v>5</v>
      </c>
      <c r="E1449" s="1">
        <v>19</v>
      </c>
      <c r="F1449" s="5" t="s">
        <v>9929</v>
      </c>
      <c r="G1449" s="11">
        <f>IF(ISERROR(VLOOKUP(A1449,'図6他 KIC単語（親密度データが存在するもの）'!A:G,6,FALSE)),"", VLOOKUP(A1449,'図6他 KIC単語（親密度データが存在するもの）'!A:G,6,FALSE))</f>
        <v>6.375</v>
      </c>
      <c r="J1449" s="4">
        <f t="shared" si="22"/>
        <v>6.375</v>
      </c>
    </row>
    <row r="1450" spans="1:10" ht="13" x14ac:dyDescent="0.15">
      <c r="A1450" s="1">
        <v>2407</v>
      </c>
      <c r="B1450" s="1" t="s">
        <v>2414</v>
      </c>
      <c r="C1450" s="1">
        <v>1</v>
      </c>
      <c r="D1450">
        <v>1</v>
      </c>
      <c r="E1450" s="1">
        <v>19</v>
      </c>
      <c r="F1450" s="5" t="s">
        <v>10556</v>
      </c>
      <c r="G1450" s="11">
        <f>IF(ISERROR(VLOOKUP(A1450,'図6他 KIC単語（親密度データが存在するもの）'!A:G,6,FALSE)),"", VLOOKUP(A1450,'図6他 KIC単語（親密度データが存在するもの）'!A:G,6,FALSE))</f>
        <v>5.875</v>
      </c>
      <c r="J1450" s="4">
        <f t="shared" si="22"/>
        <v>5.875</v>
      </c>
    </row>
    <row r="1451" spans="1:10" ht="13" x14ac:dyDescent="0.15">
      <c r="A1451" s="1">
        <v>2408</v>
      </c>
      <c r="B1451" s="1" t="s">
        <v>2415</v>
      </c>
      <c r="C1451" s="1">
        <v>1</v>
      </c>
      <c r="D1451">
        <v>1</v>
      </c>
      <c r="E1451" s="1">
        <v>19</v>
      </c>
      <c r="F1451" s="5" t="s">
        <v>10556</v>
      </c>
      <c r="G1451" s="11">
        <f>IF(ISERROR(VLOOKUP(A1451,'図6他 KIC単語（親密度データが存在するもの）'!A:G,6,FALSE)),"", VLOOKUP(A1451,'図6他 KIC単語（親密度データが存在するもの）'!A:G,6,FALSE))</f>
        <v>5.9379999999999997</v>
      </c>
      <c r="J1451" s="4">
        <f t="shared" si="22"/>
        <v>5.9379999999999997</v>
      </c>
    </row>
    <row r="1452" spans="1:10" ht="13" x14ac:dyDescent="0.15">
      <c r="A1452" s="1">
        <v>2409</v>
      </c>
      <c r="B1452" s="1" t="s">
        <v>2416</v>
      </c>
      <c r="C1452" s="1">
        <v>1</v>
      </c>
      <c r="D1452">
        <v>1</v>
      </c>
      <c r="E1452" s="1">
        <v>19</v>
      </c>
      <c r="F1452" s="5" t="s">
        <v>10556</v>
      </c>
      <c r="G1452" s="11">
        <f>IF(ISERROR(VLOOKUP(A1452,'図6他 KIC単語（親密度データが存在するもの）'!A:G,6,FALSE)),"", VLOOKUP(A1452,'図6他 KIC単語（親密度データが存在するもの）'!A:G,6,FALSE))</f>
        <v>5.5940000000000003</v>
      </c>
      <c r="J1452" s="4">
        <f t="shared" si="22"/>
        <v>5.5940000000000003</v>
      </c>
    </row>
    <row r="1453" spans="1:10" ht="13" x14ac:dyDescent="0.15">
      <c r="A1453" s="1">
        <v>2410</v>
      </c>
      <c r="B1453" s="1" t="s">
        <v>2417</v>
      </c>
      <c r="C1453" s="1">
        <v>1</v>
      </c>
      <c r="D1453">
        <v>1</v>
      </c>
      <c r="E1453" s="1">
        <v>19</v>
      </c>
      <c r="F1453" s="5" t="s">
        <v>10556</v>
      </c>
      <c r="G1453" s="11">
        <f>IF(ISERROR(VLOOKUP(A1453,'図6他 KIC単語（親密度データが存在するもの）'!A:G,6,FALSE)),"", VLOOKUP(A1453,'図6他 KIC単語（親密度データが存在するもの）'!A:G,6,FALSE))</f>
        <v>6.1879999999999997</v>
      </c>
      <c r="J1453" s="4">
        <f t="shared" si="22"/>
        <v>6.1879999999999997</v>
      </c>
    </row>
    <row r="1454" spans="1:10" ht="13" x14ac:dyDescent="0.15">
      <c r="A1454" s="1">
        <v>2412</v>
      </c>
      <c r="B1454" s="1" t="s">
        <v>2419</v>
      </c>
      <c r="C1454" s="1">
        <v>1</v>
      </c>
      <c r="D1454">
        <v>1</v>
      </c>
      <c r="E1454" s="1">
        <v>19</v>
      </c>
      <c r="F1454" s="5" t="s">
        <v>10556</v>
      </c>
      <c r="G1454" s="11">
        <f>IF(ISERROR(VLOOKUP(A1454,'図6他 KIC単語（親密度データが存在するもの）'!A:G,6,FALSE)),"", VLOOKUP(A1454,'図6他 KIC単語（親密度データが存在するもの）'!A:G,6,FALSE))</f>
        <v>3.75</v>
      </c>
      <c r="J1454" s="4">
        <f t="shared" si="22"/>
        <v>3.75</v>
      </c>
    </row>
    <row r="1455" spans="1:10" ht="13" x14ac:dyDescent="0.15">
      <c r="A1455" s="1">
        <v>2413</v>
      </c>
      <c r="B1455" s="1" t="s">
        <v>2420</v>
      </c>
      <c r="C1455" s="1">
        <v>7</v>
      </c>
      <c r="D1455">
        <v>7</v>
      </c>
      <c r="E1455" s="1">
        <v>19</v>
      </c>
      <c r="F1455" s="5" t="s">
        <v>9477</v>
      </c>
      <c r="G1455" s="11">
        <f>IF(ISERROR(VLOOKUP(A1455,'図6他 KIC単語（親密度データが存在するもの）'!A:G,6,FALSE)),"", VLOOKUP(A1455,'図6他 KIC単語（親密度データが存在するもの）'!A:G,6,FALSE))</f>
        <v>6.0309999999999997</v>
      </c>
      <c r="J1455" s="4">
        <f t="shared" si="22"/>
        <v>6.0309999999999997</v>
      </c>
    </row>
    <row r="1456" spans="1:10" ht="13" x14ac:dyDescent="0.15">
      <c r="A1456" s="1">
        <v>2414</v>
      </c>
      <c r="B1456" s="1" t="s">
        <v>2421</v>
      </c>
      <c r="C1456" s="1">
        <v>1</v>
      </c>
      <c r="D1456">
        <v>1</v>
      </c>
      <c r="E1456" s="1">
        <v>19</v>
      </c>
      <c r="F1456" s="5" t="s">
        <v>10556</v>
      </c>
      <c r="G1456" s="11">
        <f>IF(ISERROR(VLOOKUP(A1456,'図6他 KIC単語（親密度データが存在するもの）'!A:G,6,FALSE)),"", VLOOKUP(A1456,'図6他 KIC単語（親密度データが存在するもの）'!A:G,6,FALSE))</f>
        <v>5.75</v>
      </c>
      <c r="J1456" s="4">
        <f t="shared" si="22"/>
        <v>5.75</v>
      </c>
    </row>
    <row r="1457" spans="1:10" ht="13" x14ac:dyDescent="0.15">
      <c r="A1457" s="1">
        <v>2415</v>
      </c>
      <c r="B1457" s="1" t="s">
        <v>2422</v>
      </c>
      <c r="C1457" s="1">
        <v>1</v>
      </c>
      <c r="D1457">
        <v>1</v>
      </c>
      <c r="E1457" s="1">
        <v>19</v>
      </c>
      <c r="F1457" s="5" t="s">
        <v>10556</v>
      </c>
      <c r="G1457" s="11">
        <f>IF(ISERROR(VLOOKUP(A1457,'図6他 KIC単語（親密度データが存在するもの）'!A:G,6,FALSE)),"", VLOOKUP(A1457,'図6他 KIC単語（親密度データが存在するもの）'!A:G,6,FALSE))</f>
        <v>5.0940000000000003</v>
      </c>
      <c r="J1457" s="4">
        <f t="shared" si="22"/>
        <v>5.0940000000000003</v>
      </c>
    </row>
    <row r="1458" spans="1:10" ht="13" x14ac:dyDescent="0.15">
      <c r="A1458" s="1">
        <v>2416</v>
      </c>
      <c r="B1458" s="1" t="s">
        <v>289</v>
      </c>
      <c r="C1458" s="1">
        <v>5</v>
      </c>
      <c r="D1458">
        <v>5</v>
      </c>
      <c r="E1458" s="1">
        <v>19</v>
      </c>
      <c r="F1458" s="5" t="s">
        <v>11141</v>
      </c>
      <c r="G1458" s="11">
        <f>IF(ISERROR(VLOOKUP(A1458,'図6他 KIC単語（親密度データが存在するもの）'!A:G,6,FALSE)),"", VLOOKUP(A1458,'図6他 KIC単語（親密度データが存在するもの）'!A:G,6,FALSE))</f>
        <v>6.3120000000000003</v>
      </c>
      <c r="J1458" s="4">
        <f t="shared" si="22"/>
        <v>6.3120000000000003</v>
      </c>
    </row>
    <row r="1459" spans="1:10" ht="13" x14ac:dyDescent="0.15">
      <c r="A1459" s="1">
        <v>2418</v>
      </c>
      <c r="B1459" s="1" t="s">
        <v>291</v>
      </c>
      <c r="C1459" s="1">
        <v>2</v>
      </c>
      <c r="D1459">
        <v>2</v>
      </c>
      <c r="E1459" s="1">
        <v>19</v>
      </c>
      <c r="F1459" s="5" t="s">
        <v>10521</v>
      </c>
      <c r="G1459" s="11">
        <f>IF(ISERROR(VLOOKUP(A1459,'図6他 KIC単語（親密度データが存在するもの）'!A:G,6,FALSE)),"", VLOOKUP(A1459,'図6他 KIC単語（親密度データが存在するもの）'!A:G,6,FALSE))</f>
        <v>5.2809999999999997</v>
      </c>
      <c r="J1459" s="4">
        <f t="shared" si="22"/>
        <v>5.2809999999999997</v>
      </c>
    </row>
    <row r="1460" spans="1:10" ht="13" x14ac:dyDescent="0.15">
      <c r="A1460" s="1">
        <v>2421</v>
      </c>
      <c r="B1460" s="1" t="s">
        <v>2424</v>
      </c>
      <c r="C1460" s="1">
        <v>1</v>
      </c>
      <c r="D1460">
        <v>1</v>
      </c>
      <c r="E1460" s="1">
        <v>19</v>
      </c>
      <c r="F1460" s="5" t="s">
        <v>10566</v>
      </c>
      <c r="G1460" s="11">
        <f>IF(ISERROR(VLOOKUP(A1460,'図6他 KIC単語（親密度データが存在するもの）'!A:G,6,FALSE)),"", VLOOKUP(A1460,'図6他 KIC単語（親密度データが存在するもの）'!A:G,6,FALSE))</f>
        <v>6.0940000000000003</v>
      </c>
      <c r="J1460" s="4">
        <f t="shared" si="22"/>
        <v>6.0940000000000003</v>
      </c>
    </row>
    <row r="1461" spans="1:10" ht="13" x14ac:dyDescent="0.15">
      <c r="A1461" s="1">
        <v>2427</v>
      </c>
      <c r="B1461" s="1" t="s">
        <v>2427</v>
      </c>
      <c r="C1461" s="1">
        <v>4</v>
      </c>
      <c r="D1461">
        <v>4</v>
      </c>
      <c r="E1461" s="1">
        <v>19</v>
      </c>
      <c r="F1461" s="5" t="s">
        <v>10147</v>
      </c>
      <c r="G1461" s="11">
        <f>IF(ISERROR(VLOOKUP(A1461,'図6他 KIC単語（親密度データが存在するもの）'!A:G,6,FALSE)),"", VLOOKUP(A1461,'図6他 KIC単語（親密度データが存在するもの）'!A:G,6,FALSE))</f>
        <v>6.3440000000000003</v>
      </c>
      <c r="J1461" s="4">
        <f t="shared" si="22"/>
        <v>6.3440000000000003</v>
      </c>
    </row>
    <row r="1462" spans="1:10" ht="13" x14ac:dyDescent="0.15">
      <c r="A1462" s="1">
        <v>2433</v>
      </c>
      <c r="B1462" s="1" t="s">
        <v>2432</v>
      </c>
      <c r="C1462" s="1">
        <v>6</v>
      </c>
      <c r="D1462">
        <v>6</v>
      </c>
      <c r="E1462" s="1">
        <v>19</v>
      </c>
      <c r="F1462" s="5" t="s">
        <v>9702</v>
      </c>
      <c r="G1462" s="11">
        <f>IF(ISERROR(VLOOKUP(A1462,'図6他 KIC単語（親密度データが存在するもの）'!A:G,6,FALSE)),"", VLOOKUP(A1462,'図6他 KIC単語（親密度データが存在するもの）'!A:G,6,FALSE))</f>
        <v>6.0309999999999997</v>
      </c>
      <c r="J1462" s="4">
        <f t="shared" si="22"/>
        <v>6.0309999999999997</v>
      </c>
    </row>
    <row r="1463" spans="1:10" ht="13" x14ac:dyDescent="0.15">
      <c r="A1463" s="1">
        <v>2434</v>
      </c>
      <c r="B1463" s="1" t="s">
        <v>2433</v>
      </c>
      <c r="C1463" s="1">
        <v>1</v>
      </c>
      <c r="D1463">
        <v>1</v>
      </c>
      <c r="E1463" s="1">
        <v>19</v>
      </c>
      <c r="F1463" s="5" t="s">
        <v>10556</v>
      </c>
      <c r="G1463" s="11">
        <f>IF(ISERROR(VLOOKUP(A1463,'図6他 KIC単語（親密度データが存在するもの）'!A:G,6,FALSE)),"", VLOOKUP(A1463,'図6他 KIC単語（親密度データが存在するもの）'!A:G,6,FALSE))</f>
        <v>5.4690000000000003</v>
      </c>
      <c r="J1463" s="4">
        <f t="shared" si="22"/>
        <v>5.4690000000000003</v>
      </c>
    </row>
    <row r="1464" spans="1:10" ht="13" x14ac:dyDescent="0.15">
      <c r="A1464" s="1">
        <v>2435</v>
      </c>
      <c r="B1464" s="1" t="s">
        <v>2427</v>
      </c>
      <c r="C1464" s="1">
        <v>4</v>
      </c>
      <c r="D1464">
        <v>4</v>
      </c>
      <c r="E1464" s="1">
        <v>19</v>
      </c>
      <c r="F1464" s="5" t="s">
        <v>10146</v>
      </c>
      <c r="G1464" s="11">
        <f>IF(ISERROR(VLOOKUP(A1464,'図6他 KIC単語（親密度データが存在するもの）'!A:G,6,FALSE)),"", VLOOKUP(A1464,'図6他 KIC単語（親密度データが存在するもの）'!A:G,6,FALSE))</f>
        <v>6.3440000000000003</v>
      </c>
      <c r="J1464" s="4">
        <f t="shared" si="22"/>
        <v>6.3440000000000003</v>
      </c>
    </row>
    <row r="1465" spans="1:10" ht="13" x14ac:dyDescent="0.15">
      <c r="A1465" s="1">
        <v>2436</v>
      </c>
      <c r="B1465" s="1" t="s">
        <v>7995</v>
      </c>
      <c r="C1465" s="1">
        <v>11</v>
      </c>
      <c r="D1465">
        <v>10</v>
      </c>
      <c r="E1465" s="1">
        <v>19</v>
      </c>
      <c r="F1465" s="5" t="s">
        <v>10912</v>
      </c>
      <c r="G1465" s="11" t="str">
        <f>IF(ISERROR(VLOOKUP(A1465,'図6他 KIC単語（親密度データが存在するもの）'!A:G,6,FALSE)),"", VLOOKUP(A1465,'図6他 KIC単語（親密度データが存在するもの）'!A:G,6,FALSE))</f>
        <v/>
      </c>
      <c r="J1465" s="4" t="str">
        <f t="shared" si="22"/>
        <v/>
      </c>
    </row>
    <row r="1466" spans="1:10" ht="13" x14ac:dyDescent="0.15">
      <c r="A1466" s="1">
        <v>2439</v>
      </c>
      <c r="B1466" s="1" t="s">
        <v>2436</v>
      </c>
      <c r="C1466" s="1">
        <v>2</v>
      </c>
      <c r="D1466">
        <v>2</v>
      </c>
      <c r="E1466" s="1">
        <v>19</v>
      </c>
      <c r="F1466" s="5" t="s">
        <v>10521</v>
      </c>
      <c r="G1466" s="11">
        <f>IF(ISERROR(VLOOKUP(A1466,'図6他 KIC単語（親密度データが存在するもの）'!A:G,6,FALSE)),"", VLOOKUP(A1466,'図6他 KIC単語（親密度データが存在するもの）'!A:G,6,FALSE))</f>
        <v>5.1879999999999997</v>
      </c>
      <c r="J1466" s="4">
        <f t="shared" si="22"/>
        <v>5.1879999999999997</v>
      </c>
    </row>
    <row r="1467" spans="1:10" ht="13" x14ac:dyDescent="0.15">
      <c r="A1467" s="1">
        <v>2440</v>
      </c>
      <c r="B1467" s="1" t="s">
        <v>2437</v>
      </c>
      <c r="C1467" s="1">
        <v>4</v>
      </c>
      <c r="D1467">
        <v>4</v>
      </c>
      <c r="E1467" s="1">
        <v>20</v>
      </c>
      <c r="F1467" s="5" t="s">
        <v>10145</v>
      </c>
      <c r="G1467" s="11">
        <f>IF(ISERROR(VLOOKUP(A1467,'図6他 KIC単語（親密度データが存在するもの）'!A:G,6,FALSE)),"", VLOOKUP(A1467,'図6他 KIC単語（親密度データが存在するもの）'!A:G,6,FALSE))</f>
        <v>6.2190000000000003</v>
      </c>
      <c r="J1467" s="4">
        <f t="shared" si="22"/>
        <v>6.2190000000000003</v>
      </c>
    </row>
    <row r="1468" spans="1:10" ht="13" x14ac:dyDescent="0.15">
      <c r="A1468" s="1">
        <v>2443</v>
      </c>
      <c r="B1468" s="1" t="s">
        <v>2439</v>
      </c>
      <c r="C1468" s="1">
        <v>9</v>
      </c>
      <c r="D1468">
        <v>8</v>
      </c>
      <c r="E1468" s="1">
        <v>22</v>
      </c>
      <c r="F1468" s="5" t="s">
        <v>9059</v>
      </c>
      <c r="G1468" s="11">
        <f>IF(ISERROR(VLOOKUP(A1468,'図6他 KIC単語（親密度データが存在するもの）'!A:G,6,FALSE)),"", VLOOKUP(A1468,'図6他 KIC単語（親密度データが存在するもの）'!A:G,6,FALSE))</f>
        <v>6.2190000000000003</v>
      </c>
      <c r="J1468" s="4">
        <f t="shared" si="22"/>
        <v>6.2190000000000003</v>
      </c>
    </row>
    <row r="1469" spans="1:10" ht="13" x14ac:dyDescent="0.15">
      <c r="A1469" s="1">
        <v>2445</v>
      </c>
      <c r="B1469" s="1" t="s">
        <v>2441</v>
      </c>
      <c r="C1469" s="1">
        <v>1</v>
      </c>
      <c r="D1469">
        <v>1</v>
      </c>
      <c r="E1469" s="1">
        <v>134</v>
      </c>
      <c r="F1469" s="5" t="s">
        <v>10556</v>
      </c>
      <c r="G1469" s="11">
        <f>IF(ISERROR(VLOOKUP(A1469,'図6他 KIC単語（親密度データが存在するもの）'!A:G,6,FALSE)),"", VLOOKUP(A1469,'図6他 KIC単語（親密度データが存在するもの）'!A:G,6,FALSE))</f>
        <v>4.4059999999999997</v>
      </c>
      <c r="J1469" s="4">
        <f t="shared" si="22"/>
        <v>4.4059999999999997</v>
      </c>
    </row>
    <row r="1470" spans="1:10" ht="13" x14ac:dyDescent="0.15">
      <c r="A1470" s="1">
        <v>2446</v>
      </c>
      <c r="B1470" s="1" t="s">
        <v>2442</v>
      </c>
      <c r="C1470" s="1">
        <v>1</v>
      </c>
      <c r="D1470">
        <v>1</v>
      </c>
      <c r="E1470" s="1">
        <v>20</v>
      </c>
      <c r="F1470" s="5" t="s">
        <v>10556</v>
      </c>
      <c r="G1470" s="11">
        <f>IF(ISERROR(VLOOKUP(A1470,'図6他 KIC単語（親密度データが存在するもの）'!A:G,6,FALSE)),"", VLOOKUP(A1470,'図6他 KIC単語（親密度データが存在するもの）'!A:G,6,FALSE))</f>
        <v>5.0309999999999997</v>
      </c>
      <c r="J1470" s="4">
        <f t="shared" si="22"/>
        <v>5.0309999999999997</v>
      </c>
    </row>
    <row r="1471" spans="1:10" ht="13" x14ac:dyDescent="0.15">
      <c r="A1471" s="1">
        <v>2447</v>
      </c>
      <c r="B1471" s="1" t="s">
        <v>2443</v>
      </c>
      <c r="C1471" s="1">
        <v>15</v>
      </c>
      <c r="D1471">
        <v>15</v>
      </c>
      <c r="E1471" s="1">
        <v>20</v>
      </c>
      <c r="F1471" s="5" t="s">
        <v>8297</v>
      </c>
      <c r="G1471" s="11">
        <f>IF(ISERROR(VLOOKUP(A1471,'図6他 KIC単語（親密度データが存在するもの）'!A:G,6,FALSE)),"", VLOOKUP(A1471,'図6他 KIC単語（親密度データが存在するもの）'!A:G,6,FALSE))</f>
        <v>5.1559999999999997</v>
      </c>
      <c r="J1471" s="4">
        <f t="shared" si="22"/>
        <v>5.1559999999999997</v>
      </c>
    </row>
    <row r="1472" spans="1:10" ht="13" x14ac:dyDescent="0.15">
      <c r="A1472" s="1">
        <v>2448</v>
      </c>
      <c r="B1472" s="1" t="s">
        <v>2444</v>
      </c>
      <c r="C1472" s="1">
        <v>1</v>
      </c>
      <c r="D1472">
        <v>1</v>
      </c>
      <c r="E1472" s="1">
        <v>20</v>
      </c>
      <c r="F1472" s="5" t="s">
        <v>10556</v>
      </c>
      <c r="G1472" s="11">
        <f>IF(ISERROR(VLOOKUP(A1472,'図6他 KIC単語（親密度データが存在するもの）'!A:G,6,FALSE)),"", VLOOKUP(A1472,'図6他 KIC単語（親密度データが存在するもの）'!A:G,6,FALSE))</f>
        <v>4.5620000000000003</v>
      </c>
      <c r="J1472" s="4">
        <f t="shared" si="22"/>
        <v>4.5620000000000003</v>
      </c>
    </row>
    <row r="1473" spans="1:10" ht="13" x14ac:dyDescent="0.15">
      <c r="A1473" s="1">
        <v>2449</v>
      </c>
      <c r="B1473" s="1" t="s">
        <v>2437</v>
      </c>
      <c r="C1473" s="1">
        <v>4</v>
      </c>
      <c r="D1473">
        <v>4</v>
      </c>
      <c r="E1473" s="1">
        <v>20</v>
      </c>
      <c r="F1473" s="5" t="s">
        <v>10145</v>
      </c>
      <c r="G1473" s="11">
        <f>IF(ISERROR(VLOOKUP(A1473,'図6他 KIC単語（親密度データが存在するもの）'!A:G,6,FALSE)),"", VLOOKUP(A1473,'図6他 KIC単語（親密度データが存在するもの）'!A:G,6,FALSE))</f>
        <v>6.2190000000000003</v>
      </c>
      <c r="J1473" s="4">
        <f t="shared" si="22"/>
        <v>6.2190000000000003</v>
      </c>
    </row>
    <row r="1474" spans="1:10" ht="13" x14ac:dyDescent="0.15">
      <c r="A1474" s="1">
        <v>2453</v>
      </c>
      <c r="B1474" s="1" t="s">
        <v>296</v>
      </c>
      <c r="C1474" s="1">
        <v>14</v>
      </c>
      <c r="D1474">
        <v>13</v>
      </c>
      <c r="E1474" s="1">
        <v>20</v>
      </c>
      <c r="F1474" s="5" t="s">
        <v>10835</v>
      </c>
      <c r="G1474" s="11">
        <f>IF(ISERROR(VLOOKUP(A1474,'図6他 KIC単語（親密度データが存在するもの）'!A:G,6,FALSE)),"", VLOOKUP(A1474,'図6他 KIC単語（親密度データが存在するもの）'!A:G,6,FALSE))</f>
        <v>5.0309999999999997</v>
      </c>
      <c r="J1474" s="4">
        <f t="shared" si="22"/>
        <v>5.0309999999999997</v>
      </c>
    </row>
    <row r="1475" spans="1:10" ht="13" x14ac:dyDescent="0.15">
      <c r="A1475" s="1">
        <v>2454</v>
      </c>
      <c r="B1475" s="1" t="s">
        <v>2447</v>
      </c>
      <c r="C1475" s="1">
        <v>1</v>
      </c>
      <c r="D1475">
        <v>1</v>
      </c>
      <c r="E1475" s="1">
        <v>20</v>
      </c>
      <c r="F1475" s="5" t="s">
        <v>10569</v>
      </c>
      <c r="G1475" s="11">
        <f>IF(ISERROR(VLOOKUP(A1475,'図6他 KIC単語（親密度データが存在するもの）'!A:G,6,FALSE)),"", VLOOKUP(A1475,'図6他 KIC単語（親密度データが存在するもの）'!A:G,6,FALSE))</f>
        <v>6.1879999999999997</v>
      </c>
      <c r="J1475" s="4">
        <f t="shared" ref="J1475:J1538" si="23">IF(IF(G1475&lt;&gt;"", G1475, H1475) = 0, "", IF(G1475&lt;&gt;"", G1475, H1475))</f>
        <v>6.1879999999999997</v>
      </c>
    </row>
    <row r="1476" spans="1:10" ht="13" x14ac:dyDescent="0.15">
      <c r="A1476" s="1">
        <v>2455</v>
      </c>
      <c r="B1476" s="1" t="s">
        <v>2448</v>
      </c>
      <c r="C1476" s="1">
        <v>9</v>
      </c>
      <c r="D1476">
        <v>9</v>
      </c>
      <c r="E1476" s="1">
        <v>20</v>
      </c>
      <c r="F1476" s="5" t="s">
        <v>9064</v>
      </c>
      <c r="G1476" s="11">
        <f>IF(ISERROR(VLOOKUP(A1476,'図6他 KIC単語（親密度データが存在するもの）'!A:G,6,FALSE)),"", VLOOKUP(A1476,'図6他 KIC単語（親密度データが存在するもの）'!A:G,6,FALSE))</f>
        <v>5.6879999999999997</v>
      </c>
      <c r="J1476" s="4">
        <f t="shared" si="23"/>
        <v>5.6879999999999997</v>
      </c>
    </row>
    <row r="1477" spans="1:10" ht="13" x14ac:dyDescent="0.15">
      <c r="A1477" s="1">
        <v>2457</v>
      </c>
      <c r="B1477" s="1" t="s">
        <v>2450</v>
      </c>
      <c r="C1477" s="1">
        <v>1</v>
      </c>
      <c r="D1477">
        <v>1</v>
      </c>
      <c r="E1477" s="1">
        <v>20</v>
      </c>
      <c r="F1477" s="5" t="s">
        <v>10556</v>
      </c>
      <c r="G1477" s="11">
        <f>IF(ISERROR(VLOOKUP(A1477,'図6他 KIC単語（親密度データが存在するもの）'!A:G,6,FALSE)),"", VLOOKUP(A1477,'図6他 KIC単語（親密度データが存在するもの）'!A:G,6,FALSE))</f>
        <v>6.0620000000000003</v>
      </c>
      <c r="J1477" s="4">
        <f t="shared" si="23"/>
        <v>6.0620000000000003</v>
      </c>
    </row>
    <row r="1478" spans="1:10" ht="13" x14ac:dyDescent="0.15">
      <c r="A1478" s="1">
        <v>2458</v>
      </c>
      <c r="B1478" s="1" t="s">
        <v>2451</v>
      </c>
      <c r="C1478" s="1">
        <v>3</v>
      </c>
      <c r="D1478">
        <v>3</v>
      </c>
      <c r="E1478" s="1">
        <v>20</v>
      </c>
      <c r="F1478" s="5" t="s">
        <v>10347</v>
      </c>
      <c r="G1478" s="11">
        <f>IF(ISERROR(VLOOKUP(A1478,'図6他 KIC単語（親密度データが存在するもの）'!A:G,6,FALSE)),"", VLOOKUP(A1478,'図6他 KIC単語（親密度データが存在するもの）'!A:G,6,FALSE))</f>
        <v>5.6559999999999997</v>
      </c>
      <c r="J1478" s="4">
        <f t="shared" si="23"/>
        <v>5.6559999999999997</v>
      </c>
    </row>
    <row r="1479" spans="1:10" ht="13" x14ac:dyDescent="0.15">
      <c r="A1479" s="1">
        <v>2459</v>
      </c>
      <c r="B1479" s="1" t="s">
        <v>2452</v>
      </c>
      <c r="C1479" s="1">
        <v>1</v>
      </c>
      <c r="D1479">
        <v>1</v>
      </c>
      <c r="E1479" s="1">
        <v>20</v>
      </c>
      <c r="F1479" s="5" t="s">
        <v>10556</v>
      </c>
      <c r="G1479" s="11">
        <f>IF(ISERROR(VLOOKUP(A1479,'図6他 KIC単語（親密度データが存在するもの）'!A:G,6,FALSE)),"", VLOOKUP(A1479,'図6他 KIC単語（親密度データが存在するもの）'!A:G,6,FALSE))</f>
        <v>6.0620000000000003</v>
      </c>
      <c r="J1479" s="4">
        <f t="shared" si="23"/>
        <v>6.0620000000000003</v>
      </c>
    </row>
    <row r="1480" spans="1:10" ht="13" x14ac:dyDescent="0.15">
      <c r="A1480" s="1">
        <v>2460</v>
      </c>
      <c r="B1480" s="1" t="s">
        <v>297</v>
      </c>
      <c r="C1480" s="1">
        <v>12</v>
      </c>
      <c r="D1480">
        <v>12</v>
      </c>
      <c r="E1480" s="1">
        <v>20</v>
      </c>
      <c r="F1480" s="5" t="s">
        <v>10856</v>
      </c>
      <c r="G1480" s="11">
        <f>IF(ISERROR(VLOOKUP(A1480,'図6他 KIC単語（親密度データが存在するもの）'!A:G,6,FALSE)),"", VLOOKUP(A1480,'図6他 KIC単語（親密度データが存在するもの）'!A:G,6,FALSE))</f>
        <v>5.9059999999999997</v>
      </c>
      <c r="J1480" s="4">
        <f t="shared" si="23"/>
        <v>5.9059999999999997</v>
      </c>
    </row>
    <row r="1481" spans="1:10" ht="13" x14ac:dyDescent="0.15">
      <c r="A1481" s="1">
        <v>2462</v>
      </c>
      <c r="B1481" s="1" t="s">
        <v>2454</v>
      </c>
      <c r="C1481" s="1">
        <v>4</v>
      </c>
      <c r="D1481">
        <v>4</v>
      </c>
      <c r="E1481" s="1">
        <v>20</v>
      </c>
      <c r="F1481" s="5" t="s">
        <v>10100</v>
      </c>
      <c r="G1481" s="11">
        <f>IF(ISERROR(VLOOKUP(A1481,'図6他 KIC単語（親密度データが存在するもの）'!A:G,6,FALSE)),"", VLOOKUP(A1481,'図6他 KIC単語（親密度データが存在するもの）'!A:G,6,FALSE))</f>
        <v>6.0940000000000003</v>
      </c>
      <c r="J1481" s="4">
        <f t="shared" si="23"/>
        <v>6.0940000000000003</v>
      </c>
    </row>
    <row r="1482" spans="1:10" ht="13" x14ac:dyDescent="0.15">
      <c r="A1482" s="1">
        <v>2466</v>
      </c>
      <c r="B1482" s="1" t="s">
        <v>2458</v>
      </c>
      <c r="C1482" s="1">
        <v>6</v>
      </c>
      <c r="D1482">
        <v>6</v>
      </c>
      <c r="E1482" s="1">
        <v>20</v>
      </c>
      <c r="F1482" s="5" t="s">
        <v>9701</v>
      </c>
      <c r="G1482" s="11">
        <f>IF(ISERROR(VLOOKUP(A1482,'図6他 KIC単語（親密度データが存在するもの）'!A:G,6,FALSE)),"", VLOOKUP(A1482,'図6他 KIC単語（親密度データが存在するもの）'!A:G,6,FALSE))</f>
        <v>6.0309999999999997</v>
      </c>
      <c r="J1482" s="4">
        <f t="shared" si="23"/>
        <v>6.0309999999999997</v>
      </c>
    </row>
    <row r="1483" spans="1:10" ht="13" x14ac:dyDescent="0.15">
      <c r="A1483" s="1">
        <v>2467</v>
      </c>
      <c r="B1483" s="1" t="s">
        <v>2459</v>
      </c>
      <c r="C1483" s="1">
        <v>1</v>
      </c>
      <c r="D1483">
        <v>1</v>
      </c>
      <c r="E1483" s="1">
        <v>20</v>
      </c>
      <c r="F1483" s="5" t="s">
        <v>10556</v>
      </c>
      <c r="G1483" s="11">
        <f>IF(ISERROR(VLOOKUP(A1483,'図6他 KIC単語（親密度データが存在するもの）'!A:G,6,FALSE)),"", VLOOKUP(A1483,'図6他 KIC単語（親密度データが存在するもの）'!A:G,6,FALSE))</f>
        <v>5.7809999999999997</v>
      </c>
      <c r="J1483" s="4">
        <f t="shared" si="23"/>
        <v>5.7809999999999997</v>
      </c>
    </row>
    <row r="1484" spans="1:10" ht="13" x14ac:dyDescent="0.15">
      <c r="A1484" s="1">
        <v>2468</v>
      </c>
      <c r="B1484" s="1" t="s">
        <v>2460</v>
      </c>
      <c r="C1484" s="1">
        <v>7</v>
      </c>
      <c r="D1484">
        <v>7</v>
      </c>
      <c r="E1484" s="1">
        <v>20</v>
      </c>
      <c r="F1484" s="5" t="s">
        <v>9472</v>
      </c>
      <c r="G1484" s="11">
        <f>IF(ISERROR(VLOOKUP(A1484,'図6他 KIC単語（親密度データが存在するもの）'!A:G,6,FALSE)),"", VLOOKUP(A1484,'図6他 KIC単語（親密度データが存在するもの）'!A:G,6,FALSE))</f>
        <v>5.0309999999999997</v>
      </c>
      <c r="J1484" s="4">
        <f t="shared" si="23"/>
        <v>5.0309999999999997</v>
      </c>
    </row>
    <row r="1485" spans="1:10" ht="13" x14ac:dyDescent="0.15">
      <c r="A1485" s="1">
        <v>2469</v>
      </c>
      <c r="B1485" s="1" t="s">
        <v>2461</v>
      </c>
      <c r="C1485" s="1">
        <v>1</v>
      </c>
      <c r="D1485">
        <v>1</v>
      </c>
      <c r="E1485" s="1">
        <v>20</v>
      </c>
      <c r="F1485" s="5" t="s">
        <v>10556</v>
      </c>
      <c r="G1485" s="11">
        <f>IF(ISERROR(VLOOKUP(A1485,'図6他 KIC単語（親密度データが存在するもの）'!A:G,6,FALSE)),"", VLOOKUP(A1485,'図6他 KIC単語（親密度データが存在するもの）'!A:G,6,FALSE))</f>
        <v>5.5309999999999997</v>
      </c>
      <c r="J1485" s="4">
        <f t="shared" si="23"/>
        <v>5.5309999999999997</v>
      </c>
    </row>
    <row r="1486" spans="1:10" ht="13" x14ac:dyDescent="0.15">
      <c r="A1486" s="1">
        <v>2470</v>
      </c>
      <c r="B1486" s="1" t="s">
        <v>2462</v>
      </c>
      <c r="C1486" s="1">
        <v>2</v>
      </c>
      <c r="D1486">
        <v>2</v>
      </c>
      <c r="E1486" s="1">
        <v>20</v>
      </c>
      <c r="F1486" s="5" t="s">
        <v>10521</v>
      </c>
      <c r="G1486" s="11" t="str">
        <f>IF(ISERROR(VLOOKUP(A1486,'図6他 KIC単語（親密度データが存在するもの）'!A:G,6,FALSE)),"", VLOOKUP(A1486,'図6他 KIC単語（親密度データが存在するもの）'!A:G,6,FALSE))</f>
        <v/>
      </c>
      <c r="J1486" s="4" t="str">
        <f t="shared" si="23"/>
        <v/>
      </c>
    </row>
    <row r="1487" spans="1:10" ht="13" x14ac:dyDescent="0.15">
      <c r="A1487" s="1">
        <v>2471</v>
      </c>
      <c r="B1487" s="1" t="s">
        <v>974</v>
      </c>
      <c r="C1487" s="1">
        <v>2</v>
      </c>
      <c r="D1487">
        <v>2</v>
      </c>
      <c r="E1487" s="1">
        <v>3</v>
      </c>
      <c r="F1487" s="5" t="s">
        <v>10455</v>
      </c>
      <c r="G1487" s="11">
        <f>IF(ISERROR(VLOOKUP(A1487,'図6他 KIC単語（親密度データが存在するもの）'!A:G,6,FALSE)),"", VLOOKUP(A1487,'図6他 KIC単語（親密度データが存在するもの）'!A:G,6,FALSE))</f>
        <v>5.8440000000000003</v>
      </c>
      <c r="J1487" s="4">
        <f t="shared" si="23"/>
        <v>5.8440000000000003</v>
      </c>
    </row>
    <row r="1488" spans="1:10" ht="13" x14ac:dyDescent="0.15">
      <c r="A1488" s="1">
        <v>2475</v>
      </c>
      <c r="B1488" s="1" t="s">
        <v>1365</v>
      </c>
      <c r="C1488" s="1">
        <v>11</v>
      </c>
      <c r="D1488">
        <v>11</v>
      </c>
      <c r="E1488" s="1">
        <v>20</v>
      </c>
      <c r="F1488" s="5" t="s">
        <v>8676</v>
      </c>
      <c r="G1488" s="11">
        <f>IF(ISERROR(VLOOKUP(A1488,'図6他 KIC単語（親密度データが存在するもの）'!A:G,6,FALSE)),"", VLOOKUP(A1488,'図6他 KIC単語（親密度データが存在するもの）'!A:G,6,FALSE))</f>
        <v>5.9059999999999997</v>
      </c>
      <c r="J1488" s="4">
        <f t="shared" si="23"/>
        <v>5.9059999999999997</v>
      </c>
    </row>
    <row r="1489" spans="1:10" ht="13" x14ac:dyDescent="0.15">
      <c r="A1489" s="1">
        <v>2477</v>
      </c>
      <c r="B1489" s="1" t="s">
        <v>2465</v>
      </c>
      <c r="C1489" s="1">
        <v>1</v>
      </c>
      <c r="D1489">
        <v>1</v>
      </c>
      <c r="E1489" s="1">
        <v>20</v>
      </c>
      <c r="F1489" s="5" t="s">
        <v>10569</v>
      </c>
      <c r="G1489" s="11">
        <f>IF(ISERROR(VLOOKUP(A1489,'図6他 KIC単語（親密度データが存在するもの）'!A:G,6,FALSE)),"", VLOOKUP(A1489,'図6他 KIC単語（親密度データが存在するもの）'!A:G,6,FALSE))</f>
        <v>5.6559999999999997</v>
      </c>
      <c r="J1489" s="4">
        <f t="shared" si="23"/>
        <v>5.6559999999999997</v>
      </c>
    </row>
    <row r="1490" spans="1:10" ht="13" x14ac:dyDescent="0.15">
      <c r="A1490" s="1">
        <v>2478</v>
      </c>
      <c r="B1490" s="1" t="s">
        <v>2466</v>
      </c>
      <c r="C1490" s="1">
        <v>7</v>
      </c>
      <c r="D1490">
        <v>7</v>
      </c>
      <c r="E1490" s="1">
        <v>20</v>
      </c>
      <c r="F1490" s="5" t="s">
        <v>9475</v>
      </c>
      <c r="G1490" s="11">
        <f>IF(ISERROR(VLOOKUP(A1490,'図6他 KIC単語（親密度データが存在するもの）'!A:G,6,FALSE)),"", VLOOKUP(A1490,'図6他 KIC単語（親密度データが存在するもの）'!A:G,6,FALSE))</f>
        <v>5.8120000000000003</v>
      </c>
      <c r="J1490" s="4">
        <f t="shared" si="23"/>
        <v>5.8120000000000003</v>
      </c>
    </row>
    <row r="1491" spans="1:10" ht="13" x14ac:dyDescent="0.15">
      <c r="A1491" s="1">
        <v>2479</v>
      </c>
      <c r="B1491" s="1" t="s">
        <v>2467</v>
      </c>
      <c r="C1491" s="1">
        <v>1</v>
      </c>
      <c r="D1491">
        <v>1</v>
      </c>
      <c r="E1491" s="1">
        <v>20</v>
      </c>
      <c r="F1491" s="5" t="s">
        <v>10556</v>
      </c>
      <c r="G1491" s="11">
        <f>IF(ISERROR(VLOOKUP(A1491,'図6他 KIC単語（親密度データが存在するもの）'!A:G,6,FALSE)),"", VLOOKUP(A1491,'図6他 KIC単語（親密度データが存在するもの）'!A:G,6,FALSE))</f>
        <v>4.8440000000000003</v>
      </c>
      <c r="J1491" s="4">
        <f t="shared" si="23"/>
        <v>4.8440000000000003</v>
      </c>
    </row>
    <row r="1492" spans="1:10" ht="13" x14ac:dyDescent="0.15">
      <c r="A1492" s="1">
        <v>2480</v>
      </c>
      <c r="B1492" s="1" t="s">
        <v>2468</v>
      </c>
      <c r="C1492" s="1">
        <v>7</v>
      </c>
      <c r="D1492">
        <v>7</v>
      </c>
      <c r="E1492" s="1">
        <v>20</v>
      </c>
      <c r="F1492" s="5" t="s">
        <v>9473</v>
      </c>
      <c r="G1492" s="11">
        <f>IF(ISERROR(VLOOKUP(A1492,'図6他 KIC単語（親密度データが存在するもの）'!A:G,6,FALSE)),"", VLOOKUP(A1492,'図6他 KIC単語（親密度データが存在するもの）'!A:G,6,FALSE))</f>
        <v>6.125</v>
      </c>
      <c r="J1492" s="4">
        <f t="shared" si="23"/>
        <v>6.125</v>
      </c>
    </row>
    <row r="1493" spans="1:10" ht="13" x14ac:dyDescent="0.15">
      <c r="A1493" s="1">
        <v>2483</v>
      </c>
      <c r="B1493" s="1" t="s">
        <v>2471</v>
      </c>
      <c r="C1493" s="1">
        <v>10</v>
      </c>
      <c r="D1493">
        <v>10</v>
      </c>
      <c r="E1493" s="1">
        <v>20</v>
      </c>
      <c r="F1493" s="5" t="s">
        <v>8868</v>
      </c>
      <c r="G1493" s="11">
        <f>IF(ISERROR(VLOOKUP(A1493,'図6他 KIC単語（親密度データが存在するもの）'!A:G,6,FALSE)),"", VLOOKUP(A1493,'図6他 KIC単語（親密度データが存在するもの）'!A:G,6,FALSE))</f>
        <v>5.9059999999999997</v>
      </c>
      <c r="J1493" s="4">
        <f t="shared" si="23"/>
        <v>5.9059999999999997</v>
      </c>
    </row>
    <row r="1494" spans="1:10" ht="13" x14ac:dyDescent="0.15">
      <c r="A1494" s="1">
        <v>2484</v>
      </c>
      <c r="B1494" s="1" t="s">
        <v>2468</v>
      </c>
      <c r="C1494" s="1">
        <v>7</v>
      </c>
      <c r="D1494">
        <v>7</v>
      </c>
      <c r="E1494" s="1">
        <v>20</v>
      </c>
      <c r="F1494" s="5" t="s">
        <v>9474</v>
      </c>
      <c r="G1494" s="11">
        <f>IF(ISERROR(VLOOKUP(A1494,'図6他 KIC単語（親密度データが存在するもの）'!A:G,6,FALSE)),"", VLOOKUP(A1494,'図6他 KIC単語（親密度データが存在するもの）'!A:G,6,FALSE))</f>
        <v>6.125</v>
      </c>
      <c r="J1494" s="4">
        <f t="shared" si="23"/>
        <v>6.125</v>
      </c>
    </row>
    <row r="1495" spans="1:10" ht="13" x14ac:dyDescent="0.15">
      <c r="A1495" s="1">
        <v>2488</v>
      </c>
      <c r="B1495" s="1" t="s">
        <v>2473</v>
      </c>
      <c r="C1495" s="1">
        <v>7</v>
      </c>
      <c r="D1495">
        <v>6</v>
      </c>
      <c r="E1495" s="1">
        <v>20</v>
      </c>
      <c r="F1495" s="5" t="s">
        <v>9476</v>
      </c>
      <c r="G1495" s="11">
        <f>IF(ISERROR(VLOOKUP(A1495,'図6他 KIC単語（親密度データが存在するもの）'!A:G,6,FALSE)),"", VLOOKUP(A1495,'図6他 KIC単語（親密度データが存在するもの）'!A:G,6,FALSE))</f>
        <v>6.0309999999999997</v>
      </c>
      <c r="J1495" s="4">
        <f t="shared" si="23"/>
        <v>6.0309999999999997</v>
      </c>
    </row>
    <row r="1496" spans="1:10" ht="13" x14ac:dyDescent="0.15">
      <c r="A1496" s="1">
        <v>2489</v>
      </c>
      <c r="B1496" s="1" t="s">
        <v>7996</v>
      </c>
      <c r="C1496" s="1">
        <v>9</v>
      </c>
      <c r="D1496">
        <v>9</v>
      </c>
      <c r="E1496" s="1">
        <v>20</v>
      </c>
      <c r="F1496" s="5" t="s">
        <v>10960</v>
      </c>
      <c r="G1496" s="11" t="str">
        <f>IF(ISERROR(VLOOKUP(A1496,'図6他 KIC単語（親密度データが存在するもの）'!A:G,6,FALSE)),"", VLOOKUP(A1496,'図6他 KIC単語（親密度データが存在するもの）'!A:G,6,FALSE))</f>
        <v/>
      </c>
      <c r="J1496" s="4" t="str">
        <f t="shared" si="23"/>
        <v/>
      </c>
    </row>
    <row r="1497" spans="1:10" ht="13" x14ac:dyDescent="0.15">
      <c r="A1497" s="1">
        <v>2491</v>
      </c>
      <c r="B1497" s="1" t="s">
        <v>2474</v>
      </c>
      <c r="C1497" s="1">
        <v>1</v>
      </c>
      <c r="D1497">
        <v>1</v>
      </c>
      <c r="E1497" s="1">
        <v>20</v>
      </c>
      <c r="F1497" s="5" t="s">
        <v>10556</v>
      </c>
      <c r="G1497" s="11">
        <f>IF(ISERROR(VLOOKUP(A1497,'図6他 KIC単語（親密度データが存在するもの）'!A:G,6,FALSE)),"", VLOOKUP(A1497,'図6他 KIC単語（親密度データが存在するもの）'!A:G,6,FALSE))</f>
        <v>5.4059999999999997</v>
      </c>
      <c r="J1497" s="4">
        <f t="shared" si="23"/>
        <v>5.4059999999999997</v>
      </c>
    </row>
    <row r="1498" spans="1:10" ht="13" x14ac:dyDescent="0.15">
      <c r="A1498" s="1">
        <v>2492</v>
      </c>
      <c r="B1498" s="1" t="s">
        <v>2475</v>
      </c>
      <c r="C1498" s="1">
        <v>11</v>
      </c>
      <c r="D1498">
        <v>10</v>
      </c>
      <c r="E1498" s="1">
        <v>20</v>
      </c>
      <c r="F1498" s="5" t="s">
        <v>8675</v>
      </c>
      <c r="G1498" s="11">
        <f>IF(ISERROR(VLOOKUP(A1498,'図6他 KIC単語（親密度データが存在するもの）'!A:G,6,FALSE)),"", VLOOKUP(A1498,'図6他 KIC単語（親密度データが存在するもの）'!A:G,6,FALSE))</f>
        <v>6.0620000000000003</v>
      </c>
      <c r="J1498" s="4">
        <f t="shared" si="23"/>
        <v>6.0620000000000003</v>
      </c>
    </row>
    <row r="1499" spans="1:10" ht="13" x14ac:dyDescent="0.15">
      <c r="A1499" s="1">
        <v>2494</v>
      </c>
      <c r="B1499" s="1" t="s">
        <v>2477</v>
      </c>
      <c r="C1499" s="1">
        <v>1</v>
      </c>
      <c r="D1499">
        <v>1</v>
      </c>
      <c r="E1499" s="1">
        <v>108</v>
      </c>
      <c r="F1499" s="5" t="s">
        <v>10556</v>
      </c>
      <c r="G1499" s="11">
        <f>IF(ISERROR(VLOOKUP(A1499,'図6他 KIC単語（親密度データが存在するもの）'!A:G,6,FALSE)),"", VLOOKUP(A1499,'図6他 KIC単語（親密度データが存在するもの）'!A:G,6,FALSE))</f>
        <v>5.625</v>
      </c>
      <c r="J1499" s="4">
        <f t="shared" si="23"/>
        <v>5.625</v>
      </c>
    </row>
    <row r="1500" spans="1:10" ht="13" x14ac:dyDescent="0.15">
      <c r="A1500" s="1">
        <v>2495</v>
      </c>
      <c r="B1500" s="1" t="s">
        <v>2478</v>
      </c>
      <c r="C1500" s="1">
        <v>1</v>
      </c>
      <c r="D1500">
        <v>1</v>
      </c>
      <c r="E1500" s="1">
        <v>20</v>
      </c>
      <c r="F1500" s="5" t="s">
        <v>10556</v>
      </c>
      <c r="G1500" s="11">
        <f>IF(ISERROR(VLOOKUP(A1500,'図6他 KIC単語（親密度データが存在するもの）'!A:G,6,FALSE)),"", VLOOKUP(A1500,'図6他 KIC単語（親密度データが存在するもの）'!A:G,6,FALSE))</f>
        <v>5.25</v>
      </c>
      <c r="J1500" s="4">
        <f t="shared" si="23"/>
        <v>5.25</v>
      </c>
    </row>
    <row r="1501" spans="1:10" ht="13" x14ac:dyDescent="0.15">
      <c r="A1501" s="1">
        <v>2496</v>
      </c>
      <c r="B1501" s="1" t="s">
        <v>2475</v>
      </c>
      <c r="C1501" s="1">
        <v>11</v>
      </c>
      <c r="D1501">
        <v>10</v>
      </c>
      <c r="E1501" s="1">
        <v>20</v>
      </c>
      <c r="F1501" s="5" t="s">
        <v>8674</v>
      </c>
      <c r="G1501" s="11">
        <f>IF(ISERROR(VLOOKUP(A1501,'図6他 KIC単語（親密度データが存在するもの）'!A:G,6,FALSE)),"", VLOOKUP(A1501,'図6他 KIC単語（親密度データが存在するもの）'!A:G,6,FALSE))</f>
        <v>6.0620000000000003</v>
      </c>
      <c r="J1501" s="4">
        <f t="shared" si="23"/>
        <v>6.0620000000000003</v>
      </c>
    </row>
    <row r="1502" spans="1:10" ht="13" x14ac:dyDescent="0.15">
      <c r="A1502" s="1">
        <v>2498</v>
      </c>
      <c r="B1502" s="1" t="s">
        <v>2480</v>
      </c>
      <c r="C1502" s="1">
        <v>8</v>
      </c>
      <c r="D1502">
        <v>8</v>
      </c>
      <c r="E1502" s="1">
        <v>20</v>
      </c>
      <c r="F1502" s="5" t="s">
        <v>9266</v>
      </c>
      <c r="G1502" s="11">
        <f>IF(ISERROR(VLOOKUP(A1502,'図6他 KIC単語（親密度データが存在するもの）'!A:G,6,FALSE)),"", VLOOKUP(A1502,'図6他 KIC単語（親密度データが存在するもの）'!A:G,6,FALSE))</f>
        <v>5.0940000000000003</v>
      </c>
      <c r="J1502" s="4">
        <f t="shared" si="23"/>
        <v>5.0940000000000003</v>
      </c>
    </row>
    <row r="1503" spans="1:10" ht="13" x14ac:dyDescent="0.15">
      <c r="A1503" s="1">
        <v>2499</v>
      </c>
      <c r="B1503" s="1" t="s">
        <v>2481</v>
      </c>
      <c r="C1503" s="1">
        <v>1</v>
      </c>
      <c r="D1503">
        <v>1</v>
      </c>
      <c r="E1503" s="1">
        <v>21</v>
      </c>
      <c r="F1503" s="5" t="s">
        <v>10578</v>
      </c>
      <c r="G1503" s="11">
        <f>IF(ISERROR(VLOOKUP(A1503,'図6他 KIC単語（親密度データが存在するもの）'!A:G,6,FALSE)),"", VLOOKUP(A1503,'図6他 KIC単語（親密度データが存在するもの）'!A:G,6,FALSE))</f>
        <v>6.25</v>
      </c>
      <c r="J1503" s="4">
        <f t="shared" si="23"/>
        <v>6.25</v>
      </c>
    </row>
    <row r="1504" spans="1:10" ht="13" x14ac:dyDescent="0.15">
      <c r="A1504" s="1">
        <v>2500</v>
      </c>
      <c r="B1504" s="1" t="s">
        <v>54</v>
      </c>
      <c r="C1504" s="1">
        <v>10</v>
      </c>
      <c r="D1504">
        <v>9</v>
      </c>
      <c r="E1504" s="1">
        <v>21</v>
      </c>
      <c r="F1504" s="5" t="s">
        <v>8866</v>
      </c>
      <c r="G1504" s="11">
        <f>IF(ISERROR(VLOOKUP(A1504,'図6他 KIC単語（親密度データが存在するもの）'!A:G,6,FALSE)),"", VLOOKUP(A1504,'図6他 KIC単語（親密度データが存在するもの）'!A:G,6,FALSE))</f>
        <v>4.375</v>
      </c>
      <c r="J1504" s="4">
        <f t="shared" si="23"/>
        <v>4.375</v>
      </c>
    </row>
    <row r="1505" spans="1:10" ht="13" x14ac:dyDescent="0.15">
      <c r="A1505" s="1">
        <v>2501</v>
      </c>
      <c r="B1505" s="1" t="s">
        <v>2482</v>
      </c>
      <c r="C1505" s="1">
        <v>9</v>
      </c>
      <c r="D1505">
        <v>9</v>
      </c>
      <c r="E1505" s="1">
        <v>21</v>
      </c>
      <c r="F1505" s="5" t="s">
        <v>9061</v>
      </c>
      <c r="G1505" s="11">
        <f>IF(ISERROR(VLOOKUP(A1505,'図6他 KIC単語（親密度データが存在するもの）'!A:G,6,FALSE)),"", VLOOKUP(A1505,'図6他 KIC単語（親密度データが存在するもの）'!A:G,6,FALSE))</f>
        <v>5.9059999999999997</v>
      </c>
      <c r="J1505" s="4">
        <f t="shared" si="23"/>
        <v>5.9059999999999997</v>
      </c>
    </row>
    <row r="1506" spans="1:10" ht="13" x14ac:dyDescent="0.15">
      <c r="A1506" s="1">
        <v>2502</v>
      </c>
      <c r="B1506" s="1" t="s">
        <v>2483</v>
      </c>
      <c r="C1506" s="1">
        <v>4</v>
      </c>
      <c r="D1506">
        <v>4</v>
      </c>
      <c r="E1506" s="1">
        <v>21</v>
      </c>
      <c r="F1506" s="5" t="s">
        <v>10142</v>
      </c>
      <c r="G1506" s="11">
        <f>IF(ISERROR(VLOOKUP(A1506,'図6他 KIC単語（親密度データが存在するもの）'!A:G,6,FALSE)),"", VLOOKUP(A1506,'図6他 KIC単語（親密度データが存在するもの）'!A:G,6,FALSE))</f>
        <v>5.7190000000000003</v>
      </c>
      <c r="J1506" s="4">
        <f t="shared" si="23"/>
        <v>5.7190000000000003</v>
      </c>
    </row>
    <row r="1507" spans="1:10" ht="13" x14ac:dyDescent="0.15">
      <c r="A1507" s="1">
        <v>2506</v>
      </c>
      <c r="B1507" s="1" t="s">
        <v>7997</v>
      </c>
      <c r="C1507" s="1">
        <v>11</v>
      </c>
      <c r="D1507">
        <v>11</v>
      </c>
      <c r="E1507" s="1">
        <v>21</v>
      </c>
      <c r="F1507" s="5" t="s">
        <v>10880</v>
      </c>
      <c r="G1507" s="11" t="str">
        <f>IF(ISERROR(VLOOKUP(A1507,'図6他 KIC単語（親密度データが存在するもの）'!A:G,6,FALSE)),"", VLOOKUP(A1507,'図6他 KIC単語（親密度データが存在するもの）'!A:G,6,FALSE))</f>
        <v/>
      </c>
      <c r="J1507" s="4" t="str">
        <f t="shared" si="23"/>
        <v/>
      </c>
    </row>
    <row r="1508" spans="1:10" ht="13" x14ac:dyDescent="0.15">
      <c r="A1508" s="1">
        <v>2507</v>
      </c>
      <c r="B1508" s="1" t="s">
        <v>2486</v>
      </c>
      <c r="C1508" s="1">
        <v>4</v>
      </c>
      <c r="D1508">
        <v>4</v>
      </c>
      <c r="E1508" s="1">
        <v>21</v>
      </c>
      <c r="F1508" s="5" t="s">
        <v>10138</v>
      </c>
      <c r="G1508" s="11">
        <f>IF(ISERROR(VLOOKUP(A1508,'図6他 KIC単語（親密度データが存在するもの）'!A:G,6,FALSE)),"", VLOOKUP(A1508,'図6他 KIC単語（親密度データが存在するもの）'!A:G,6,FALSE))</f>
        <v>6.25</v>
      </c>
      <c r="J1508" s="4">
        <f t="shared" si="23"/>
        <v>6.25</v>
      </c>
    </row>
    <row r="1509" spans="1:10" ht="13" x14ac:dyDescent="0.15">
      <c r="A1509" s="1">
        <v>2508</v>
      </c>
      <c r="B1509" s="1" t="s">
        <v>7998</v>
      </c>
      <c r="C1509" s="1">
        <v>1</v>
      </c>
      <c r="D1509">
        <v>1</v>
      </c>
      <c r="E1509" s="1">
        <v>21</v>
      </c>
      <c r="F1509" s="5" t="s">
        <v>10556</v>
      </c>
      <c r="G1509" s="11" t="str">
        <f>IF(ISERROR(VLOOKUP(A1509,'図6他 KIC単語（親密度データが存在するもの）'!A:G,6,FALSE)),"", VLOOKUP(A1509,'図6他 KIC単語（親密度データが存在するもの）'!A:G,6,FALSE))</f>
        <v/>
      </c>
      <c r="J1509" s="4" t="str">
        <f t="shared" si="23"/>
        <v/>
      </c>
    </row>
    <row r="1510" spans="1:10" ht="13" x14ac:dyDescent="0.15">
      <c r="A1510" s="1">
        <v>2510</v>
      </c>
      <c r="B1510" s="1" t="s">
        <v>2488</v>
      </c>
      <c r="C1510" s="1">
        <v>6</v>
      </c>
      <c r="D1510">
        <v>5</v>
      </c>
      <c r="E1510" s="1">
        <v>21</v>
      </c>
      <c r="F1510" s="5" t="s">
        <v>9602</v>
      </c>
      <c r="G1510" s="11">
        <f>IF(ISERROR(VLOOKUP(A1510,'図6他 KIC単語（親密度データが存在するもの）'!A:G,6,FALSE)),"", VLOOKUP(A1510,'図6他 KIC単語（親密度データが存在するもの）'!A:G,6,FALSE))</f>
        <v>6.25</v>
      </c>
      <c r="J1510" s="4">
        <f t="shared" si="23"/>
        <v>6.25</v>
      </c>
    </row>
    <row r="1511" spans="1:10" ht="13" x14ac:dyDescent="0.15">
      <c r="A1511" s="1">
        <v>2515</v>
      </c>
      <c r="B1511" s="1" t="s">
        <v>2493</v>
      </c>
      <c r="C1511" s="1">
        <v>12</v>
      </c>
      <c r="D1511">
        <v>11</v>
      </c>
      <c r="E1511" s="1">
        <v>21</v>
      </c>
      <c r="F1511" s="5" t="s">
        <v>8559</v>
      </c>
      <c r="G1511" s="11">
        <f>IF(ISERROR(VLOOKUP(A1511,'図6他 KIC単語（親密度データが存在するもの）'!A:G,6,FALSE)),"", VLOOKUP(A1511,'図6他 KIC単語（親密度データが存在するもの）'!A:G,6,FALSE))</f>
        <v>5.6879999999999997</v>
      </c>
      <c r="J1511" s="4">
        <f t="shared" si="23"/>
        <v>5.6879999999999997</v>
      </c>
    </row>
    <row r="1512" spans="1:10" ht="13" x14ac:dyDescent="0.15">
      <c r="A1512" s="1">
        <v>2517</v>
      </c>
      <c r="B1512" s="1" t="s">
        <v>2495</v>
      </c>
      <c r="C1512" s="1">
        <v>1</v>
      </c>
      <c r="D1512">
        <v>1</v>
      </c>
      <c r="E1512" s="1">
        <v>32</v>
      </c>
      <c r="F1512" s="5" t="s">
        <v>10556</v>
      </c>
      <c r="G1512" s="11">
        <f>IF(ISERROR(VLOOKUP(A1512,'図6他 KIC単語（親密度データが存在するもの）'!A:G,6,FALSE)),"", VLOOKUP(A1512,'図6他 KIC単語（親密度データが存在するもの）'!A:G,6,FALSE))</f>
        <v>5.1879999999999997</v>
      </c>
      <c r="J1512" s="4">
        <f t="shared" si="23"/>
        <v>5.1879999999999997</v>
      </c>
    </row>
    <row r="1513" spans="1:10" ht="13" x14ac:dyDescent="0.15">
      <c r="A1513" s="1">
        <v>2518</v>
      </c>
      <c r="B1513" s="1" t="s">
        <v>2488</v>
      </c>
      <c r="C1513" s="1">
        <v>6</v>
      </c>
      <c r="D1513">
        <v>5</v>
      </c>
      <c r="E1513" s="1">
        <v>21</v>
      </c>
      <c r="F1513" s="5" t="s">
        <v>9602</v>
      </c>
      <c r="G1513" s="11">
        <f>IF(ISERROR(VLOOKUP(A1513,'図6他 KIC単語（親密度データが存在するもの）'!A:G,6,FALSE)),"", VLOOKUP(A1513,'図6他 KIC単語（親密度データが存在するもの）'!A:G,6,FALSE))</f>
        <v>6.25</v>
      </c>
      <c r="J1513" s="4">
        <f t="shared" si="23"/>
        <v>6.25</v>
      </c>
    </row>
    <row r="1514" spans="1:10" ht="13" x14ac:dyDescent="0.15">
      <c r="A1514" s="1">
        <v>2519</v>
      </c>
      <c r="B1514" s="1" t="s">
        <v>7999</v>
      </c>
      <c r="C1514" s="1">
        <v>1</v>
      </c>
      <c r="D1514">
        <v>1</v>
      </c>
      <c r="E1514" s="1">
        <v>21</v>
      </c>
      <c r="F1514" s="5" t="s">
        <v>10569</v>
      </c>
      <c r="G1514" s="11" t="str">
        <f>IF(ISERROR(VLOOKUP(A1514,'図6他 KIC単語（親密度データが存在するもの）'!A:G,6,FALSE)),"", VLOOKUP(A1514,'図6他 KIC単語（親密度データが存在するもの）'!A:G,6,FALSE))</f>
        <v/>
      </c>
      <c r="J1514" s="4" t="str">
        <f t="shared" si="23"/>
        <v/>
      </c>
    </row>
    <row r="1515" spans="1:10" ht="13" x14ac:dyDescent="0.15">
      <c r="A1515" s="1">
        <v>2520</v>
      </c>
      <c r="B1515" s="1" t="s">
        <v>2496</v>
      </c>
      <c r="C1515" s="1">
        <v>1</v>
      </c>
      <c r="D1515">
        <v>1</v>
      </c>
      <c r="E1515" s="1">
        <v>21</v>
      </c>
      <c r="F1515" s="5" t="s">
        <v>10556</v>
      </c>
      <c r="G1515" s="11">
        <f>IF(ISERROR(VLOOKUP(A1515,'図6他 KIC単語（親密度データが存在するもの）'!A:G,6,FALSE)),"", VLOOKUP(A1515,'図6他 KIC単語（親密度データが存在するもの）'!A:G,6,FALSE))</f>
        <v>3.75</v>
      </c>
      <c r="J1515" s="4">
        <f t="shared" si="23"/>
        <v>3.75</v>
      </c>
    </row>
    <row r="1516" spans="1:10" ht="13" x14ac:dyDescent="0.15">
      <c r="A1516" s="1">
        <v>2521</v>
      </c>
      <c r="B1516" s="1" t="s">
        <v>2311</v>
      </c>
      <c r="C1516" s="1">
        <v>5</v>
      </c>
      <c r="D1516">
        <v>5</v>
      </c>
      <c r="E1516" s="1">
        <v>21</v>
      </c>
      <c r="F1516" s="5" t="s">
        <v>9928</v>
      </c>
      <c r="G1516" s="11">
        <f>IF(ISERROR(VLOOKUP(A1516,'図6他 KIC単語（親密度データが存在するもの）'!A:G,6,FALSE)),"", VLOOKUP(A1516,'図6他 KIC単語（親密度データが存在するもの）'!A:G,6,FALSE))</f>
        <v>6.0309999999999997</v>
      </c>
      <c r="J1516" s="4">
        <f t="shared" si="23"/>
        <v>6.0309999999999997</v>
      </c>
    </row>
    <row r="1517" spans="1:10" ht="13" x14ac:dyDescent="0.15">
      <c r="A1517" s="1">
        <v>2522</v>
      </c>
      <c r="B1517" s="1" t="s">
        <v>2311</v>
      </c>
      <c r="C1517" s="1">
        <v>6</v>
      </c>
      <c r="D1517">
        <v>6</v>
      </c>
      <c r="E1517" s="1">
        <v>17</v>
      </c>
      <c r="F1517" s="5" t="s">
        <v>9700</v>
      </c>
      <c r="G1517" s="11">
        <f>IF(ISERROR(VLOOKUP(A1517,'図6他 KIC単語（親密度データが存在するもの）'!A:G,6,FALSE)),"", VLOOKUP(A1517,'図6他 KIC単語（親密度データが存在するもの）'!A:G,6,FALSE))</f>
        <v>5.5</v>
      </c>
      <c r="J1517" s="4">
        <f t="shared" si="23"/>
        <v>5.5</v>
      </c>
    </row>
    <row r="1518" spans="1:10" ht="13" x14ac:dyDescent="0.15">
      <c r="A1518" s="1">
        <v>2526</v>
      </c>
      <c r="B1518" s="1" t="s">
        <v>2499</v>
      </c>
      <c r="C1518" s="1">
        <v>12</v>
      </c>
      <c r="D1518">
        <v>12</v>
      </c>
      <c r="E1518" s="1">
        <v>21</v>
      </c>
      <c r="F1518" s="5" t="s">
        <v>8558</v>
      </c>
      <c r="G1518" s="11">
        <f>IF(ISERROR(VLOOKUP(A1518,'図6他 KIC単語（親密度データが存在するもの）'!A:G,6,FALSE)),"", VLOOKUP(A1518,'図6他 KIC単語（親密度データが存在するもの）'!A:G,6,FALSE))</f>
        <v>5.9059999999999997</v>
      </c>
      <c r="J1518" s="4">
        <f t="shared" si="23"/>
        <v>5.9059999999999997</v>
      </c>
    </row>
    <row r="1519" spans="1:10" ht="13" x14ac:dyDescent="0.15">
      <c r="A1519" s="1">
        <v>2534</v>
      </c>
      <c r="B1519" s="1" t="s">
        <v>2501</v>
      </c>
      <c r="C1519" s="1">
        <v>10</v>
      </c>
      <c r="D1519">
        <v>10</v>
      </c>
      <c r="E1519" s="1">
        <v>21</v>
      </c>
      <c r="F1519" s="5" t="s">
        <v>8865</v>
      </c>
      <c r="G1519" s="11">
        <f>IF(ISERROR(VLOOKUP(A1519,'図6他 KIC単語（親密度データが存在するもの）'!A:G,6,FALSE)),"", VLOOKUP(A1519,'図6他 KIC単語（親密度データが存在するもの）'!A:G,6,FALSE))</f>
        <v>5.5309999999999997</v>
      </c>
      <c r="J1519" s="4">
        <f t="shared" si="23"/>
        <v>5.5309999999999997</v>
      </c>
    </row>
    <row r="1520" spans="1:10" ht="13" x14ac:dyDescent="0.15">
      <c r="A1520" s="1">
        <v>2535</v>
      </c>
      <c r="B1520" s="1" t="s">
        <v>2502</v>
      </c>
      <c r="C1520" s="1">
        <v>4</v>
      </c>
      <c r="D1520">
        <v>4</v>
      </c>
      <c r="E1520" s="1">
        <v>21</v>
      </c>
      <c r="F1520" s="5" t="s">
        <v>10144</v>
      </c>
      <c r="G1520" s="11">
        <f>IF(ISERROR(VLOOKUP(A1520,'図6他 KIC単語（親密度データが存在するもの）'!A:G,6,FALSE)),"", VLOOKUP(A1520,'図6他 KIC単語（親密度データが存在するもの）'!A:G,6,FALSE))</f>
        <v>6.1559999999999997</v>
      </c>
      <c r="J1520" s="4">
        <f t="shared" si="23"/>
        <v>6.1559999999999997</v>
      </c>
    </row>
    <row r="1521" spans="1:10" ht="13" x14ac:dyDescent="0.15">
      <c r="A1521" s="1">
        <v>2537</v>
      </c>
      <c r="B1521" s="1" t="s">
        <v>2504</v>
      </c>
      <c r="C1521" s="1">
        <v>1</v>
      </c>
      <c r="D1521">
        <v>1</v>
      </c>
      <c r="E1521" s="1">
        <v>21</v>
      </c>
      <c r="F1521" s="5" t="s">
        <v>10556</v>
      </c>
      <c r="G1521" s="11">
        <f>IF(ISERROR(VLOOKUP(A1521,'図6他 KIC単語（親密度データが存在するもの）'!A:G,6,FALSE)),"", VLOOKUP(A1521,'図6他 KIC単語（親密度データが存在するもの）'!A:G,6,FALSE))</f>
        <v>5.3120000000000003</v>
      </c>
      <c r="J1521" s="4">
        <f t="shared" si="23"/>
        <v>5.3120000000000003</v>
      </c>
    </row>
    <row r="1522" spans="1:10" ht="13" x14ac:dyDescent="0.15">
      <c r="A1522" s="1">
        <v>2539</v>
      </c>
      <c r="B1522" s="1" t="s">
        <v>2502</v>
      </c>
      <c r="C1522" s="1">
        <v>4</v>
      </c>
      <c r="D1522">
        <v>4</v>
      </c>
      <c r="E1522" s="1">
        <v>21</v>
      </c>
      <c r="F1522" s="5" t="s">
        <v>10143</v>
      </c>
      <c r="G1522" s="11">
        <f>IF(ISERROR(VLOOKUP(A1522,'図6他 KIC単語（親密度データが存在するもの）'!A:G,6,FALSE)),"", VLOOKUP(A1522,'図6他 KIC単語（親密度データが存在するもの）'!A:G,6,FALSE))</f>
        <v>6.1559999999999997</v>
      </c>
      <c r="J1522" s="4">
        <f t="shared" si="23"/>
        <v>6.1559999999999997</v>
      </c>
    </row>
    <row r="1523" spans="1:10" ht="13" x14ac:dyDescent="0.15">
      <c r="A1523" s="1">
        <v>2542</v>
      </c>
      <c r="B1523" s="1" t="s">
        <v>2507</v>
      </c>
      <c r="C1523" s="1">
        <v>1</v>
      </c>
      <c r="D1523">
        <v>1</v>
      </c>
      <c r="E1523" s="1">
        <v>21</v>
      </c>
      <c r="F1523" s="5" t="s">
        <v>10556</v>
      </c>
      <c r="G1523" s="11">
        <f>IF(ISERROR(VLOOKUP(A1523,'図6他 KIC単語（親密度データが存在するもの）'!A:G,6,FALSE)),"", VLOOKUP(A1523,'図6他 KIC単語（親密度データが存在するもの）'!A:G,6,FALSE))</f>
        <v>6.125</v>
      </c>
      <c r="J1523" s="4">
        <f t="shared" si="23"/>
        <v>6.125</v>
      </c>
    </row>
    <row r="1524" spans="1:10" ht="13" x14ac:dyDescent="0.15">
      <c r="A1524" s="1">
        <v>2543</v>
      </c>
      <c r="B1524" s="1" t="s">
        <v>2508</v>
      </c>
      <c r="C1524" s="1">
        <v>14</v>
      </c>
      <c r="D1524">
        <v>14</v>
      </c>
      <c r="E1524" s="1">
        <v>21</v>
      </c>
      <c r="F1524" s="5" t="s">
        <v>8362</v>
      </c>
      <c r="G1524" s="11">
        <f>IF(ISERROR(VLOOKUP(A1524,'図6他 KIC単語（親密度データが存在するもの）'!A:G,6,FALSE)),"", VLOOKUP(A1524,'図6他 KIC単語（親密度データが存在するもの）'!A:G,6,FALSE))</f>
        <v>5.5</v>
      </c>
      <c r="J1524" s="4">
        <f t="shared" si="23"/>
        <v>5.5</v>
      </c>
    </row>
    <row r="1525" spans="1:10" ht="13" x14ac:dyDescent="0.15">
      <c r="A1525" s="1">
        <v>2544</v>
      </c>
      <c r="B1525" s="1" t="s">
        <v>2509</v>
      </c>
      <c r="C1525" s="1">
        <v>4</v>
      </c>
      <c r="D1525">
        <v>4</v>
      </c>
      <c r="E1525" s="1">
        <v>21</v>
      </c>
      <c r="F1525" s="5" t="s">
        <v>10138</v>
      </c>
      <c r="G1525" s="11">
        <f>IF(ISERROR(VLOOKUP(A1525,'図6他 KIC単語（親密度データが存在するもの）'!A:G,6,FALSE)),"", VLOOKUP(A1525,'図6他 KIC単語（親密度データが存在するもの）'!A:G,6,FALSE))</f>
        <v>6.375</v>
      </c>
      <c r="J1525" s="4">
        <f t="shared" si="23"/>
        <v>6.375</v>
      </c>
    </row>
    <row r="1526" spans="1:10" ht="13" x14ac:dyDescent="0.15">
      <c r="A1526" s="1">
        <v>2545</v>
      </c>
      <c r="B1526" s="1" t="s">
        <v>8000</v>
      </c>
      <c r="C1526" s="1">
        <v>1</v>
      </c>
      <c r="D1526">
        <v>1</v>
      </c>
      <c r="E1526" s="1">
        <v>21</v>
      </c>
      <c r="F1526" s="5" t="s">
        <v>10556</v>
      </c>
      <c r="G1526" s="11" t="str">
        <f>IF(ISERROR(VLOOKUP(A1526,'図6他 KIC単語（親密度データが存在するもの）'!A:G,6,FALSE)),"", VLOOKUP(A1526,'図6他 KIC単語（親密度データが存在するもの）'!A:G,6,FALSE))</f>
        <v/>
      </c>
      <c r="J1526" s="4" t="str">
        <f t="shared" si="23"/>
        <v/>
      </c>
    </row>
    <row r="1527" spans="1:10" ht="13" x14ac:dyDescent="0.15">
      <c r="A1527" s="1">
        <v>2546</v>
      </c>
      <c r="B1527" s="1" t="s">
        <v>2296</v>
      </c>
      <c r="C1527" s="1">
        <v>7</v>
      </c>
      <c r="D1527">
        <v>7</v>
      </c>
      <c r="E1527" s="1">
        <v>17</v>
      </c>
      <c r="F1527" s="5" t="s">
        <v>9481</v>
      </c>
      <c r="G1527" s="11">
        <f>IF(ISERROR(VLOOKUP(A1527,'図6他 KIC単語（親密度データが存在するもの）'!A:G,6,FALSE)),"", VLOOKUP(A1527,'図6他 KIC単語（親密度データが存在するもの）'!A:G,6,FALSE))</f>
        <v>6.125</v>
      </c>
      <c r="J1527" s="4">
        <f t="shared" si="23"/>
        <v>6.125</v>
      </c>
    </row>
    <row r="1528" spans="1:10" ht="13" x14ac:dyDescent="0.15">
      <c r="A1528" s="1">
        <v>2547</v>
      </c>
      <c r="B1528" s="1" t="s">
        <v>2510</v>
      </c>
      <c r="C1528" s="1">
        <v>1</v>
      </c>
      <c r="D1528">
        <v>1</v>
      </c>
      <c r="E1528" s="1">
        <v>21</v>
      </c>
      <c r="F1528" s="5" t="s">
        <v>10556</v>
      </c>
      <c r="G1528" s="11">
        <f>IF(ISERROR(VLOOKUP(A1528,'図6他 KIC単語（親密度データが存在するもの）'!A:G,6,FALSE)),"", VLOOKUP(A1528,'図6他 KIC単語（親密度データが存在するもの）'!A:G,6,FALSE))</f>
        <v>4.75</v>
      </c>
      <c r="J1528" s="4">
        <f t="shared" si="23"/>
        <v>4.75</v>
      </c>
    </row>
    <row r="1529" spans="1:10" ht="13" x14ac:dyDescent="0.15">
      <c r="A1529" s="1">
        <v>2552</v>
      </c>
      <c r="B1529" s="1" t="s">
        <v>1255</v>
      </c>
      <c r="C1529" s="1">
        <v>1</v>
      </c>
      <c r="D1529">
        <v>1</v>
      </c>
      <c r="E1529" s="1">
        <v>5</v>
      </c>
      <c r="F1529" s="5" t="s">
        <v>10562</v>
      </c>
      <c r="G1529" s="11">
        <f>IF(ISERROR(VLOOKUP(A1529,'図6他 KIC単語（親密度データが存在するもの）'!A:G,6,FALSE)),"", VLOOKUP(A1529,'図6他 KIC単語（親密度データが存在するもの）'!A:G,6,FALSE))</f>
        <v>5.9059999999999997</v>
      </c>
      <c r="J1529" s="4">
        <f t="shared" si="23"/>
        <v>5.9059999999999997</v>
      </c>
    </row>
    <row r="1530" spans="1:10" ht="13" x14ac:dyDescent="0.15">
      <c r="A1530" s="1">
        <v>2553</v>
      </c>
      <c r="B1530" s="1" t="s">
        <v>305</v>
      </c>
      <c r="C1530" s="1">
        <v>1</v>
      </c>
      <c r="D1530">
        <v>1</v>
      </c>
      <c r="E1530" s="1">
        <v>21</v>
      </c>
      <c r="F1530" s="5" t="s">
        <v>10556</v>
      </c>
      <c r="G1530" s="11">
        <f>IF(ISERROR(VLOOKUP(A1530,'図6他 KIC単語（親密度データが存在するもの）'!A:G,6,FALSE)),"", VLOOKUP(A1530,'図6他 KIC単語（親密度データが存在するもの）'!A:G,6,FALSE))</f>
        <v>5.1879999999999997</v>
      </c>
      <c r="J1530" s="4">
        <f t="shared" si="23"/>
        <v>5.1879999999999997</v>
      </c>
    </row>
    <row r="1531" spans="1:10" ht="13" x14ac:dyDescent="0.15">
      <c r="A1531" s="1">
        <v>2554</v>
      </c>
      <c r="B1531" s="1" t="s">
        <v>2515</v>
      </c>
      <c r="C1531" s="1">
        <v>9</v>
      </c>
      <c r="D1531">
        <v>8</v>
      </c>
      <c r="E1531" s="1">
        <v>21</v>
      </c>
      <c r="F1531" s="5" t="s">
        <v>9062</v>
      </c>
      <c r="G1531" s="11">
        <f>IF(ISERROR(VLOOKUP(A1531,'図6他 KIC単語（親密度データが存在するもの）'!A:G,6,FALSE)),"", VLOOKUP(A1531,'図6他 KIC単語（親密度データが存在するもの）'!A:G,6,FALSE))</f>
        <v>6.1559999999999997</v>
      </c>
      <c r="J1531" s="4">
        <f t="shared" si="23"/>
        <v>6.1559999999999997</v>
      </c>
    </row>
    <row r="1532" spans="1:10" ht="13" x14ac:dyDescent="0.15">
      <c r="A1532" s="1">
        <v>2557</v>
      </c>
      <c r="B1532" s="1" t="s">
        <v>2518</v>
      </c>
      <c r="C1532" s="1">
        <v>1</v>
      </c>
      <c r="D1532">
        <v>1</v>
      </c>
      <c r="E1532" s="1">
        <v>21</v>
      </c>
      <c r="F1532" s="5" t="s">
        <v>10556</v>
      </c>
      <c r="G1532" s="11">
        <f>IF(ISERROR(VLOOKUP(A1532,'図6他 KIC単語（親密度データが存在するもの）'!A:G,6,FALSE)),"", VLOOKUP(A1532,'図6他 KIC単語（親密度データが存在するもの）'!A:G,6,FALSE))</f>
        <v>6.0620000000000003</v>
      </c>
      <c r="J1532" s="4">
        <f t="shared" si="23"/>
        <v>6.0620000000000003</v>
      </c>
    </row>
    <row r="1533" spans="1:10" ht="13" x14ac:dyDescent="0.15">
      <c r="A1533" s="1">
        <v>2558</v>
      </c>
      <c r="B1533" s="1" t="s">
        <v>2519</v>
      </c>
      <c r="C1533" s="1">
        <v>1</v>
      </c>
      <c r="D1533">
        <v>1</v>
      </c>
      <c r="E1533" s="1">
        <v>21</v>
      </c>
      <c r="F1533" s="5" t="s">
        <v>10569</v>
      </c>
      <c r="G1533" s="11">
        <f>IF(ISERROR(VLOOKUP(A1533,'図6他 KIC単語（親密度データが存在するもの）'!A:G,6,FALSE)),"", VLOOKUP(A1533,'図6他 KIC単語（親密度データが存在するもの）'!A:G,6,FALSE))</f>
        <v>6.5309999999999997</v>
      </c>
      <c r="J1533" s="4">
        <f t="shared" si="23"/>
        <v>6.5309999999999997</v>
      </c>
    </row>
    <row r="1534" spans="1:10" ht="13" x14ac:dyDescent="0.15">
      <c r="A1534" s="1">
        <v>2559</v>
      </c>
      <c r="B1534" s="1" t="s">
        <v>2520</v>
      </c>
      <c r="C1534" s="1">
        <v>10</v>
      </c>
      <c r="D1534">
        <v>10</v>
      </c>
      <c r="E1534" s="1">
        <v>21</v>
      </c>
      <c r="F1534" s="5" t="s">
        <v>8867</v>
      </c>
      <c r="G1534" s="11">
        <f>IF(ISERROR(VLOOKUP(A1534,'図6他 KIC単語（親密度データが存在するもの）'!A:G,6,FALSE)),"", VLOOKUP(A1534,'図6他 KIC単語（親密度データが存在するもの）'!A:G,6,FALSE))</f>
        <v>5.6559999999999997</v>
      </c>
      <c r="J1534" s="4">
        <f t="shared" si="23"/>
        <v>5.6559999999999997</v>
      </c>
    </row>
    <row r="1535" spans="1:10" ht="13" x14ac:dyDescent="0.15">
      <c r="A1535" s="1">
        <v>2565</v>
      </c>
      <c r="B1535" s="1" t="s">
        <v>2525</v>
      </c>
      <c r="C1535" s="1">
        <v>6</v>
      </c>
      <c r="D1535">
        <v>6</v>
      </c>
      <c r="E1535" s="1">
        <v>22</v>
      </c>
      <c r="F1535" s="5" t="s">
        <v>9699</v>
      </c>
      <c r="G1535" s="11">
        <f>IF(ISERROR(VLOOKUP(A1535,'図6他 KIC単語（親密度データが存在するもの）'!A:G,6,FALSE)),"", VLOOKUP(A1535,'図6他 KIC単語（親密度データが存在するもの）'!A:G,6,FALSE))</f>
        <v>5.9379999999999997</v>
      </c>
      <c r="J1535" s="4">
        <f t="shared" si="23"/>
        <v>5.9379999999999997</v>
      </c>
    </row>
    <row r="1536" spans="1:10" ht="13" x14ac:dyDescent="0.15">
      <c r="A1536" s="1">
        <v>2569</v>
      </c>
      <c r="B1536" s="1" t="s">
        <v>306</v>
      </c>
      <c r="C1536" s="1">
        <v>4</v>
      </c>
      <c r="D1536">
        <v>4</v>
      </c>
      <c r="E1536" s="1">
        <v>22</v>
      </c>
      <c r="F1536" s="5" t="s">
        <v>11179</v>
      </c>
      <c r="G1536" s="11">
        <f>IF(ISERROR(VLOOKUP(A1536,'図6他 KIC単語（親密度データが存在するもの）'!A:G,6,FALSE)),"", VLOOKUP(A1536,'図6他 KIC単語（親密度データが存在するもの）'!A:G,6,FALSE))</f>
        <v>6.0620000000000003</v>
      </c>
      <c r="J1536" s="4">
        <f t="shared" si="23"/>
        <v>6.0620000000000003</v>
      </c>
    </row>
    <row r="1537" spans="1:10" ht="13" x14ac:dyDescent="0.15">
      <c r="A1537" s="1">
        <v>2572</v>
      </c>
      <c r="B1537" s="1" t="s">
        <v>2530</v>
      </c>
      <c r="C1537" s="1">
        <v>12</v>
      </c>
      <c r="D1537">
        <v>12</v>
      </c>
      <c r="E1537" s="1">
        <v>22</v>
      </c>
      <c r="F1537" s="5" t="s">
        <v>8557</v>
      </c>
      <c r="G1537" s="11">
        <f>IF(ISERROR(VLOOKUP(A1537,'図6他 KIC単語（親密度データが存在するもの）'!A:G,6,FALSE)),"", VLOOKUP(A1537,'図6他 KIC単語（親密度データが存在するもの）'!A:G,6,FALSE))</f>
        <v>5.7190000000000003</v>
      </c>
      <c r="J1537" s="4">
        <f t="shared" si="23"/>
        <v>5.7190000000000003</v>
      </c>
    </row>
    <row r="1538" spans="1:10" ht="13" x14ac:dyDescent="0.15">
      <c r="A1538" s="1">
        <v>2574</v>
      </c>
      <c r="B1538" s="1" t="s">
        <v>2531</v>
      </c>
      <c r="C1538" s="1">
        <v>6</v>
      </c>
      <c r="D1538">
        <v>6</v>
      </c>
      <c r="E1538" s="1">
        <v>22</v>
      </c>
      <c r="F1538" s="5" t="s">
        <v>9689</v>
      </c>
      <c r="G1538" s="11">
        <f>IF(ISERROR(VLOOKUP(A1538,'図6他 KIC単語（親密度データが存在するもの）'!A:G,6,FALSE)),"", VLOOKUP(A1538,'図6他 KIC単語（親密度データが存在するもの）'!A:G,6,FALSE))</f>
        <v>5.9690000000000003</v>
      </c>
      <c r="J1538" s="4">
        <f t="shared" si="23"/>
        <v>5.9690000000000003</v>
      </c>
    </row>
    <row r="1539" spans="1:10" ht="13" x14ac:dyDescent="0.15">
      <c r="A1539" s="1">
        <v>2578</v>
      </c>
      <c r="B1539" s="1" t="s">
        <v>2534</v>
      </c>
      <c r="C1539" s="1">
        <v>11</v>
      </c>
      <c r="D1539">
        <v>10</v>
      </c>
      <c r="E1539" s="1">
        <v>22</v>
      </c>
      <c r="F1539" s="5" t="s">
        <v>8673</v>
      </c>
      <c r="G1539" s="11">
        <f>IF(ISERROR(VLOOKUP(A1539,'図6他 KIC単語（親密度データが存在するもの）'!A:G,6,FALSE)),"", VLOOKUP(A1539,'図6他 KIC単語（親密度データが存在するもの）'!A:G,6,FALSE))</f>
        <v>5.75</v>
      </c>
      <c r="J1539" s="4">
        <f t="shared" ref="J1539:J1602" si="24">IF(IF(G1539&lt;&gt;"", G1539, H1539) = 0, "", IF(G1539&lt;&gt;"", G1539, H1539))</f>
        <v>5.75</v>
      </c>
    </row>
    <row r="1540" spans="1:10" ht="13" x14ac:dyDescent="0.15">
      <c r="A1540" s="1">
        <v>2579</v>
      </c>
      <c r="B1540" s="1" t="s">
        <v>2535</v>
      </c>
      <c r="C1540" s="1">
        <v>5</v>
      </c>
      <c r="D1540">
        <v>4</v>
      </c>
      <c r="E1540" s="1">
        <v>22</v>
      </c>
      <c r="F1540" s="5" t="s">
        <v>9887</v>
      </c>
      <c r="G1540" s="11">
        <f>IF(ISERROR(VLOOKUP(A1540,'図6他 KIC単語（親密度データが存在するもの）'!A:G,6,FALSE)),"", VLOOKUP(A1540,'図6他 KIC単語（親密度データが存在するもの）'!A:G,6,FALSE))</f>
        <v>6.1879999999999997</v>
      </c>
      <c r="J1540" s="4">
        <f t="shared" si="24"/>
        <v>6.1879999999999997</v>
      </c>
    </row>
    <row r="1541" spans="1:10" ht="13" x14ac:dyDescent="0.15">
      <c r="A1541" s="1">
        <v>2582</v>
      </c>
      <c r="B1541" s="1" t="s">
        <v>2537</v>
      </c>
      <c r="C1541" s="1">
        <v>6</v>
      </c>
      <c r="D1541">
        <v>5</v>
      </c>
      <c r="E1541" s="1">
        <v>22</v>
      </c>
      <c r="F1541" s="5" t="s">
        <v>9698</v>
      </c>
      <c r="G1541" s="11">
        <f>IF(ISERROR(VLOOKUP(A1541,'図6他 KIC単語（親密度データが存在するもの）'!A:G,6,FALSE)),"", VLOOKUP(A1541,'図6他 KIC単語（親密度データが存在するもの）'!A:G,6,FALSE))</f>
        <v>5.875</v>
      </c>
      <c r="J1541" s="4">
        <f t="shared" si="24"/>
        <v>5.875</v>
      </c>
    </row>
    <row r="1542" spans="1:10" ht="13" x14ac:dyDescent="0.15">
      <c r="A1542" s="1">
        <v>2585</v>
      </c>
      <c r="B1542" s="1" t="s">
        <v>2540</v>
      </c>
      <c r="C1542" s="1">
        <v>10</v>
      </c>
      <c r="D1542">
        <v>10</v>
      </c>
      <c r="E1542" s="1">
        <v>22</v>
      </c>
      <c r="F1542" s="5" t="s">
        <v>8863</v>
      </c>
      <c r="G1542" s="11">
        <f>IF(ISERROR(VLOOKUP(A1542,'図6他 KIC単語（親密度データが存在するもの）'!A:G,6,FALSE)),"", VLOOKUP(A1542,'図6他 KIC単語（親密度データが存在するもの）'!A:G,6,FALSE))</f>
        <v>5.2190000000000003</v>
      </c>
      <c r="J1542" s="4">
        <f t="shared" si="24"/>
        <v>5.2190000000000003</v>
      </c>
    </row>
    <row r="1543" spans="1:10" ht="13" x14ac:dyDescent="0.15">
      <c r="A1543" s="1">
        <v>2586</v>
      </c>
      <c r="B1543" s="1" t="s">
        <v>8001</v>
      </c>
      <c r="C1543" s="1">
        <v>1</v>
      </c>
      <c r="D1543">
        <v>1</v>
      </c>
      <c r="E1543" s="1">
        <v>22</v>
      </c>
      <c r="F1543" s="5" t="s">
        <v>10556</v>
      </c>
      <c r="G1543" s="11" t="str">
        <f>IF(ISERROR(VLOOKUP(A1543,'図6他 KIC単語（親密度データが存在するもの）'!A:G,6,FALSE)),"", VLOOKUP(A1543,'図6他 KIC単語（親密度データが存在するもの）'!A:G,6,FALSE))</f>
        <v/>
      </c>
      <c r="J1543" s="4" t="str">
        <f t="shared" si="24"/>
        <v/>
      </c>
    </row>
    <row r="1544" spans="1:10" ht="13" x14ac:dyDescent="0.15">
      <c r="A1544" s="1">
        <v>2587</v>
      </c>
      <c r="B1544" s="1" t="s">
        <v>2537</v>
      </c>
      <c r="C1544" s="1">
        <v>6</v>
      </c>
      <c r="D1544">
        <v>5</v>
      </c>
      <c r="E1544" s="1">
        <v>22</v>
      </c>
      <c r="F1544" s="5" t="s">
        <v>9697</v>
      </c>
      <c r="G1544" s="11">
        <f>IF(ISERROR(VLOOKUP(A1544,'図6他 KIC単語（親密度データが存在するもの）'!A:G,6,FALSE)),"", VLOOKUP(A1544,'図6他 KIC単語（親密度データが存在するもの）'!A:G,6,FALSE))</f>
        <v>5.875</v>
      </c>
      <c r="J1544" s="4">
        <f t="shared" si="24"/>
        <v>5.875</v>
      </c>
    </row>
    <row r="1545" spans="1:10" ht="13" x14ac:dyDescent="0.15">
      <c r="A1545" s="1">
        <v>2588</v>
      </c>
      <c r="B1545" s="1" t="s">
        <v>8002</v>
      </c>
      <c r="C1545" s="1">
        <v>1</v>
      </c>
      <c r="D1545">
        <v>1</v>
      </c>
      <c r="E1545" s="1">
        <v>22</v>
      </c>
      <c r="F1545" s="5" t="s">
        <v>10556</v>
      </c>
      <c r="G1545" s="11" t="str">
        <f>IF(ISERROR(VLOOKUP(A1545,'図6他 KIC単語（親密度データが存在するもの）'!A:G,6,FALSE)),"", VLOOKUP(A1545,'図6他 KIC単語（親密度データが存在するもの）'!A:G,6,FALSE))</f>
        <v/>
      </c>
      <c r="J1545" s="4" t="str">
        <f t="shared" si="24"/>
        <v/>
      </c>
    </row>
    <row r="1546" spans="1:10" ht="13" x14ac:dyDescent="0.15">
      <c r="A1546" s="1">
        <v>2590</v>
      </c>
      <c r="B1546" s="1" t="s">
        <v>2439</v>
      </c>
      <c r="C1546" s="1">
        <v>9</v>
      </c>
      <c r="D1546">
        <v>8</v>
      </c>
      <c r="E1546" s="1">
        <v>20</v>
      </c>
      <c r="F1546" s="5" t="s">
        <v>9063</v>
      </c>
      <c r="G1546" s="11">
        <f>IF(ISERROR(VLOOKUP(A1546,'図6他 KIC単語（親密度データが存在するもの）'!A:G,6,FALSE)),"", VLOOKUP(A1546,'図6他 KIC単語（親密度データが存在するもの）'!A:G,6,FALSE))</f>
        <v>6.2190000000000003</v>
      </c>
      <c r="J1546" s="4">
        <f t="shared" si="24"/>
        <v>6.2190000000000003</v>
      </c>
    </row>
    <row r="1547" spans="1:10" ht="13" x14ac:dyDescent="0.15">
      <c r="A1547" s="1">
        <v>2591</v>
      </c>
      <c r="B1547" s="1" t="s">
        <v>2541</v>
      </c>
      <c r="C1547" s="1">
        <v>4</v>
      </c>
      <c r="D1547">
        <v>3</v>
      </c>
      <c r="E1547" s="1">
        <v>94</v>
      </c>
      <c r="F1547" s="5" t="s">
        <v>10031</v>
      </c>
      <c r="G1547" s="11">
        <f>IF(ISERROR(VLOOKUP(A1547,'図6他 KIC単語（親密度データが存在するもの）'!A:G,6,FALSE)),"", VLOOKUP(A1547,'図6他 KIC単語（親密度データが存在するもの）'!A:G,6,FALSE))</f>
        <v>6</v>
      </c>
      <c r="J1547" s="4">
        <f t="shared" si="24"/>
        <v>6</v>
      </c>
    </row>
    <row r="1548" spans="1:10" ht="13" x14ac:dyDescent="0.15">
      <c r="A1548" s="1">
        <v>2592</v>
      </c>
      <c r="B1548" s="1" t="s">
        <v>2542</v>
      </c>
      <c r="C1548" s="1">
        <v>14</v>
      </c>
      <c r="D1548">
        <v>13</v>
      </c>
      <c r="E1548" s="1">
        <v>22</v>
      </c>
      <c r="F1548" s="5" t="s">
        <v>8360</v>
      </c>
      <c r="G1548" s="11">
        <f>IF(ISERROR(VLOOKUP(A1548,'図6他 KIC単語（親密度データが存在するもの）'!A:G,6,FALSE)),"", VLOOKUP(A1548,'図6他 KIC単語（親密度データが存在するもの）'!A:G,6,FALSE))</f>
        <v>5.5</v>
      </c>
      <c r="J1548" s="4">
        <f t="shared" si="24"/>
        <v>5.5</v>
      </c>
    </row>
    <row r="1549" spans="1:10" ht="13" x14ac:dyDescent="0.15">
      <c r="A1549" s="1">
        <v>2593</v>
      </c>
      <c r="B1549" s="1" t="s">
        <v>2543</v>
      </c>
      <c r="C1549" s="1">
        <v>14</v>
      </c>
      <c r="D1549">
        <v>13</v>
      </c>
      <c r="E1549" s="1">
        <v>22</v>
      </c>
      <c r="F1549" s="5" t="s">
        <v>8361</v>
      </c>
      <c r="G1549" s="11">
        <f>IF(ISERROR(VLOOKUP(A1549,'図6他 KIC単語（親密度データが存在するもの）'!A:G,6,FALSE)),"", VLOOKUP(A1549,'図6他 KIC単語（親密度データが存在するもの）'!A:G,6,FALSE))</f>
        <v>4.625</v>
      </c>
      <c r="J1549" s="4">
        <f t="shared" si="24"/>
        <v>4.625</v>
      </c>
    </row>
    <row r="1550" spans="1:10" ht="13" x14ac:dyDescent="0.15">
      <c r="A1550" s="1">
        <v>2594</v>
      </c>
      <c r="B1550" s="1" t="s">
        <v>2544</v>
      </c>
      <c r="C1550" s="1">
        <v>4</v>
      </c>
      <c r="D1550">
        <v>4</v>
      </c>
      <c r="E1550" s="1">
        <v>22</v>
      </c>
      <c r="F1550" s="5" t="s">
        <v>10139</v>
      </c>
      <c r="G1550" s="11">
        <f>IF(ISERROR(VLOOKUP(A1550,'図6他 KIC単語（親密度データが存在するもの）'!A:G,6,FALSE)),"", VLOOKUP(A1550,'図6他 KIC単語（親密度データが存在するもの）'!A:G,6,FALSE))</f>
        <v>6.2809999999999997</v>
      </c>
      <c r="J1550" s="4">
        <f t="shared" si="24"/>
        <v>6.2809999999999997</v>
      </c>
    </row>
    <row r="1551" spans="1:10" ht="13" x14ac:dyDescent="0.15">
      <c r="A1551" s="1">
        <v>2598</v>
      </c>
      <c r="B1551" s="1" t="s">
        <v>2544</v>
      </c>
      <c r="C1551" s="1">
        <v>4</v>
      </c>
      <c r="D1551">
        <v>4</v>
      </c>
      <c r="E1551" s="1">
        <v>22</v>
      </c>
      <c r="F1551" s="5" t="s">
        <v>10140</v>
      </c>
      <c r="G1551" s="11">
        <f>IF(ISERROR(VLOOKUP(A1551,'図6他 KIC単語（親密度データが存在するもの）'!A:G,6,FALSE)),"", VLOOKUP(A1551,'図6他 KIC単語（親密度データが存在するもの）'!A:G,6,FALSE))</f>
        <v>6.2809999999999997</v>
      </c>
      <c r="J1551" s="4">
        <f t="shared" si="24"/>
        <v>6.2809999999999997</v>
      </c>
    </row>
    <row r="1552" spans="1:10" ht="13" x14ac:dyDescent="0.15">
      <c r="A1552" s="1">
        <v>2599</v>
      </c>
      <c r="B1552" s="1" t="s">
        <v>1720</v>
      </c>
      <c r="C1552" s="1">
        <v>3</v>
      </c>
      <c r="D1552">
        <v>3</v>
      </c>
      <c r="E1552" s="1">
        <v>22</v>
      </c>
      <c r="F1552" s="5" t="s">
        <v>10358</v>
      </c>
      <c r="G1552" s="11">
        <f>IF(ISERROR(VLOOKUP(A1552,'図6他 KIC単語（親密度データが存在するもの）'!A:G,6,FALSE)),"", VLOOKUP(A1552,'図6他 KIC単語（親密度データが存在するもの）'!A:G,6,FALSE))</f>
        <v>5.625</v>
      </c>
      <c r="J1552" s="4">
        <f t="shared" si="24"/>
        <v>5.625</v>
      </c>
    </row>
    <row r="1553" spans="1:10" ht="13" x14ac:dyDescent="0.15">
      <c r="A1553" s="1">
        <v>2600</v>
      </c>
      <c r="B1553" s="1" t="s">
        <v>2548</v>
      </c>
      <c r="C1553" s="1">
        <v>8</v>
      </c>
      <c r="D1553">
        <v>7</v>
      </c>
      <c r="E1553" s="1">
        <v>22</v>
      </c>
      <c r="F1553" s="5" t="s">
        <v>9264</v>
      </c>
      <c r="G1553" s="11">
        <f>IF(ISERROR(VLOOKUP(A1553,'図6他 KIC単語（親密度データが存在するもの）'!A:G,6,FALSE)),"", VLOOKUP(A1553,'図6他 KIC単語（親密度データが存在するもの）'!A:G,6,FALSE))</f>
        <v>5.875</v>
      </c>
      <c r="J1553" s="4">
        <f t="shared" si="24"/>
        <v>5.875</v>
      </c>
    </row>
    <row r="1554" spans="1:10" ht="13" x14ac:dyDescent="0.15">
      <c r="A1554" s="1">
        <v>2601</v>
      </c>
      <c r="B1554" s="1" t="s">
        <v>2549</v>
      </c>
      <c r="C1554" s="1">
        <v>9</v>
      </c>
      <c r="D1554">
        <v>8</v>
      </c>
      <c r="E1554" s="1">
        <v>22</v>
      </c>
      <c r="F1554" s="5" t="s">
        <v>9060</v>
      </c>
      <c r="G1554" s="11">
        <f>IF(ISERROR(VLOOKUP(A1554,'図6他 KIC単語（親密度データが存在するもの）'!A:G,6,FALSE)),"", VLOOKUP(A1554,'図6他 KIC単語（親密度データが存在するもの）'!A:G,6,FALSE))</f>
        <v>4.8120000000000003</v>
      </c>
      <c r="J1554" s="4">
        <f t="shared" si="24"/>
        <v>4.8120000000000003</v>
      </c>
    </row>
    <row r="1555" spans="1:10" ht="13" x14ac:dyDescent="0.15">
      <c r="A1555" s="1">
        <v>2603</v>
      </c>
      <c r="B1555" s="1" t="s">
        <v>2550</v>
      </c>
      <c r="C1555" s="1">
        <v>1</v>
      </c>
      <c r="D1555">
        <v>1</v>
      </c>
      <c r="E1555" s="1">
        <v>22</v>
      </c>
      <c r="F1555" s="5" t="s">
        <v>10573</v>
      </c>
      <c r="G1555" s="11">
        <f>IF(ISERROR(VLOOKUP(A1555,'図6他 KIC単語（親密度データが存在するもの）'!A:G,6,FALSE)),"", VLOOKUP(A1555,'図6他 KIC単語（親密度データが存在するもの）'!A:G,6,FALSE))</f>
        <v>6.4379999999999997</v>
      </c>
      <c r="J1555" s="4">
        <f t="shared" si="24"/>
        <v>6.4379999999999997</v>
      </c>
    </row>
    <row r="1556" spans="1:10" ht="13" x14ac:dyDescent="0.15">
      <c r="A1556" s="1">
        <v>2604</v>
      </c>
      <c r="B1556" s="1" t="s">
        <v>2551</v>
      </c>
      <c r="C1556" s="1">
        <v>1</v>
      </c>
      <c r="D1556">
        <v>1</v>
      </c>
      <c r="E1556" s="1">
        <v>22</v>
      </c>
      <c r="F1556" s="5" t="s">
        <v>10556</v>
      </c>
      <c r="G1556" s="11">
        <f>IF(ISERROR(VLOOKUP(A1556,'図6他 KIC単語（親密度データが存在するもの）'!A:G,6,FALSE)),"", VLOOKUP(A1556,'図6他 KIC単語（親密度データが存在するもの）'!A:G,6,FALSE))</f>
        <v>5.625</v>
      </c>
      <c r="J1556" s="4">
        <f t="shared" si="24"/>
        <v>5.625</v>
      </c>
    </row>
    <row r="1557" spans="1:10" ht="13" x14ac:dyDescent="0.15">
      <c r="A1557" s="1">
        <v>2605</v>
      </c>
      <c r="B1557" s="1" t="s">
        <v>2552</v>
      </c>
      <c r="C1557" s="1">
        <v>5</v>
      </c>
      <c r="D1557">
        <v>5</v>
      </c>
      <c r="E1557" s="1">
        <v>22</v>
      </c>
      <c r="F1557" s="5" t="s">
        <v>9927</v>
      </c>
      <c r="G1557" s="11">
        <f>IF(ISERROR(VLOOKUP(A1557,'図6他 KIC単語（親密度データが存在するもの）'!A:G,6,FALSE)),"", VLOOKUP(A1557,'図6他 KIC単語（親密度データが存在するもの）'!A:G,6,FALSE))</f>
        <v>6.3120000000000003</v>
      </c>
      <c r="J1557" s="4">
        <f t="shared" si="24"/>
        <v>6.3120000000000003</v>
      </c>
    </row>
    <row r="1558" spans="1:10" ht="13" x14ac:dyDescent="0.15">
      <c r="A1558" s="1">
        <v>2607</v>
      </c>
      <c r="B1558" s="1" t="s">
        <v>2140</v>
      </c>
      <c r="C1558" s="1">
        <v>2</v>
      </c>
      <c r="D1558">
        <v>2</v>
      </c>
      <c r="E1558" s="1">
        <v>15</v>
      </c>
      <c r="F1558" s="5" t="s">
        <v>10528</v>
      </c>
      <c r="G1558" s="11">
        <f>IF(ISERROR(VLOOKUP(A1558,'図6他 KIC単語（親密度データが存在するもの）'!A:G,6,FALSE)),"", VLOOKUP(A1558,'図6他 KIC単語（親密度データが存在するもの）'!A:G,6,FALSE))</f>
        <v>5.8440000000000003</v>
      </c>
      <c r="J1558" s="4">
        <f t="shared" si="24"/>
        <v>5.8440000000000003</v>
      </c>
    </row>
    <row r="1559" spans="1:10" ht="13" x14ac:dyDescent="0.15">
      <c r="A1559" s="1">
        <v>2612</v>
      </c>
      <c r="B1559" s="1" t="s">
        <v>2558</v>
      </c>
      <c r="C1559" s="1">
        <v>1</v>
      </c>
      <c r="D1559">
        <v>1</v>
      </c>
      <c r="E1559" s="1">
        <v>22</v>
      </c>
      <c r="F1559" s="5" t="s">
        <v>10556</v>
      </c>
      <c r="G1559" s="11">
        <f>IF(ISERROR(VLOOKUP(A1559,'図6他 KIC単語（親密度データが存在するもの）'!A:G,6,FALSE)),"", VLOOKUP(A1559,'図6他 KIC単語（親密度データが存在するもの）'!A:G,6,FALSE))</f>
        <v>5.8120000000000003</v>
      </c>
      <c r="J1559" s="4">
        <f t="shared" si="24"/>
        <v>5.8120000000000003</v>
      </c>
    </row>
    <row r="1560" spans="1:10" ht="13" x14ac:dyDescent="0.15">
      <c r="A1560" s="1">
        <v>2613</v>
      </c>
      <c r="B1560" s="1" t="s">
        <v>2559</v>
      </c>
      <c r="C1560" s="1">
        <v>4</v>
      </c>
      <c r="D1560">
        <v>4</v>
      </c>
      <c r="E1560" s="1">
        <v>22</v>
      </c>
      <c r="F1560" s="5" t="s">
        <v>10141</v>
      </c>
      <c r="G1560" s="11">
        <f>IF(ISERROR(VLOOKUP(A1560,'図6他 KIC単語（親密度データが存在するもの）'!A:G,6,FALSE)),"", VLOOKUP(A1560,'図6他 KIC単語（親密度データが存在するもの）'!A:G,6,FALSE))</f>
        <v>6.4059999999999997</v>
      </c>
      <c r="J1560" s="4">
        <f t="shared" si="24"/>
        <v>6.4059999999999997</v>
      </c>
    </row>
    <row r="1561" spans="1:10" ht="13" x14ac:dyDescent="0.15">
      <c r="A1561" s="1">
        <v>2615</v>
      </c>
      <c r="B1561" s="1" t="s">
        <v>2290</v>
      </c>
      <c r="C1561" s="1">
        <v>1</v>
      </c>
      <c r="D1561">
        <v>1</v>
      </c>
      <c r="E1561" s="1">
        <v>22</v>
      </c>
      <c r="F1561" s="5" t="s">
        <v>10556</v>
      </c>
      <c r="G1561" s="11">
        <f>IF(ISERROR(VLOOKUP(A1561,'図6他 KIC単語（親密度データが存在するもの）'!A:G,6,FALSE)),"", VLOOKUP(A1561,'図6他 KIC単語（親密度データが存在するもの）'!A:G,6,FALSE))</f>
        <v>5.8440000000000003</v>
      </c>
      <c r="J1561" s="4">
        <f t="shared" si="24"/>
        <v>5.8440000000000003</v>
      </c>
    </row>
    <row r="1562" spans="1:10" ht="13" x14ac:dyDescent="0.15">
      <c r="A1562" s="1">
        <v>2616</v>
      </c>
      <c r="B1562" s="1" t="s">
        <v>2548</v>
      </c>
      <c r="C1562" s="1">
        <v>8</v>
      </c>
      <c r="D1562">
        <v>7</v>
      </c>
      <c r="E1562" s="1">
        <v>22</v>
      </c>
      <c r="F1562" s="5" t="s">
        <v>9265</v>
      </c>
      <c r="G1562" s="11">
        <f>IF(ISERROR(VLOOKUP(A1562,'図6他 KIC単語（親密度データが存在するもの）'!A:G,6,FALSE)),"", VLOOKUP(A1562,'図6他 KIC単語（親密度データが存在するもの）'!A:G,6,FALSE))</f>
        <v>5.875</v>
      </c>
      <c r="J1562" s="4">
        <f t="shared" si="24"/>
        <v>5.875</v>
      </c>
    </row>
    <row r="1563" spans="1:10" ht="13" x14ac:dyDescent="0.15">
      <c r="A1563" s="1">
        <v>2617</v>
      </c>
      <c r="B1563" s="1" t="s">
        <v>8003</v>
      </c>
      <c r="C1563" s="1">
        <v>1</v>
      </c>
      <c r="D1563">
        <v>1</v>
      </c>
      <c r="E1563" s="1">
        <v>22</v>
      </c>
      <c r="F1563" s="5" t="s">
        <v>10556</v>
      </c>
      <c r="G1563" s="11" t="str">
        <f>IF(ISERROR(VLOOKUP(A1563,'図6他 KIC単語（親密度データが存在するもの）'!A:G,6,FALSE)),"", VLOOKUP(A1563,'図6他 KIC単語（親密度データが存在するもの）'!A:G,6,FALSE))</f>
        <v/>
      </c>
      <c r="J1563" s="4" t="str">
        <f t="shared" si="24"/>
        <v/>
      </c>
    </row>
    <row r="1564" spans="1:10" ht="13" x14ac:dyDescent="0.15">
      <c r="A1564" s="1">
        <v>2618</v>
      </c>
      <c r="B1564" s="1" t="s">
        <v>2561</v>
      </c>
      <c r="C1564" s="1">
        <v>1</v>
      </c>
      <c r="D1564">
        <v>1</v>
      </c>
      <c r="E1564" s="1">
        <v>22</v>
      </c>
      <c r="F1564" s="5" t="s">
        <v>10556</v>
      </c>
      <c r="G1564" s="11">
        <f>IF(ISERROR(VLOOKUP(A1564,'図6他 KIC単語（親密度データが存在するもの）'!A:G,6,FALSE)),"", VLOOKUP(A1564,'図6他 KIC単語（親密度データが存在するもの）'!A:G,6,FALSE))</f>
        <v>4.8440000000000003</v>
      </c>
      <c r="J1564" s="4">
        <f t="shared" si="24"/>
        <v>4.8440000000000003</v>
      </c>
    </row>
    <row r="1565" spans="1:10" ht="13" x14ac:dyDescent="0.15">
      <c r="A1565" s="1">
        <v>2619</v>
      </c>
      <c r="B1565" s="1" t="s">
        <v>2562</v>
      </c>
      <c r="C1565" s="1">
        <v>3</v>
      </c>
      <c r="D1565">
        <v>3</v>
      </c>
      <c r="E1565" s="1">
        <v>22</v>
      </c>
      <c r="F1565" s="5" t="s">
        <v>10357</v>
      </c>
      <c r="G1565" s="11">
        <f>IF(ISERROR(VLOOKUP(A1565,'図6他 KIC単語（親密度データが存在するもの）'!A:G,6,FALSE)),"", VLOOKUP(A1565,'図6他 KIC単語（親密度データが存在するもの）'!A:G,6,FALSE))</f>
        <v>6.1879999999999997</v>
      </c>
      <c r="J1565" s="4">
        <f t="shared" si="24"/>
        <v>6.1879999999999997</v>
      </c>
    </row>
    <row r="1566" spans="1:10" ht="13" x14ac:dyDescent="0.15">
      <c r="A1566" s="1">
        <v>2621</v>
      </c>
      <c r="B1566" s="1" t="s">
        <v>2564</v>
      </c>
      <c r="C1566" s="1">
        <v>1</v>
      </c>
      <c r="D1566">
        <v>1</v>
      </c>
      <c r="E1566" s="1">
        <v>22</v>
      </c>
      <c r="F1566" s="5" t="s">
        <v>10574</v>
      </c>
      <c r="G1566" s="11">
        <f>IF(ISERROR(VLOOKUP(A1566,'図6他 KIC単語（親密度データが存在するもの）'!A:G,6,FALSE)),"", VLOOKUP(A1566,'図6他 KIC単語（親密度データが存在するもの）'!A:G,6,FALSE))</f>
        <v>5.4690000000000003</v>
      </c>
      <c r="J1566" s="4">
        <f t="shared" si="24"/>
        <v>5.4690000000000003</v>
      </c>
    </row>
    <row r="1567" spans="1:10" ht="13" x14ac:dyDescent="0.15">
      <c r="A1567" s="1">
        <v>2623</v>
      </c>
      <c r="B1567" s="1" t="s">
        <v>8004</v>
      </c>
      <c r="C1567" s="1">
        <v>8</v>
      </c>
      <c r="D1567">
        <v>7</v>
      </c>
      <c r="E1567" s="1">
        <v>22</v>
      </c>
      <c r="F1567" s="5" t="s">
        <v>11046</v>
      </c>
      <c r="G1567" s="11" t="str">
        <f>IF(ISERROR(VLOOKUP(A1567,'図6他 KIC単語（親密度データが存在するもの）'!A:G,6,FALSE)),"", VLOOKUP(A1567,'図6他 KIC単語（親密度データが存在するもの）'!A:G,6,FALSE))</f>
        <v/>
      </c>
      <c r="J1567" s="4" t="str">
        <f t="shared" si="24"/>
        <v/>
      </c>
    </row>
    <row r="1568" spans="1:10" ht="13" x14ac:dyDescent="0.15">
      <c r="A1568" s="1">
        <v>2624</v>
      </c>
      <c r="B1568" s="1" t="s">
        <v>2566</v>
      </c>
      <c r="C1568" s="1">
        <v>10</v>
      </c>
      <c r="D1568">
        <v>10</v>
      </c>
      <c r="E1568" s="1">
        <v>22</v>
      </c>
      <c r="F1568" s="5" t="s">
        <v>8864</v>
      </c>
      <c r="G1568" s="11">
        <f>IF(ISERROR(VLOOKUP(A1568,'図6他 KIC単語（親密度データが存在するもの）'!A:G,6,FALSE)),"", VLOOKUP(A1568,'図6他 KIC単語（親密度データが存在するもの）'!A:G,6,FALSE))</f>
        <v>5.9690000000000003</v>
      </c>
      <c r="J1568" s="4">
        <f t="shared" si="24"/>
        <v>5.9690000000000003</v>
      </c>
    </row>
    <row r="1569" spans="1:10" ht="13" x14ac:dyDescent="0.15">
      <c r="A1569" s="1">
        <v>2626</v>
      </c>
      <c r="B1569" s="1" t="s">
        <v>1003</v>
      </c>
      <c r="C1569" s="1">
        <v>1</v>
      </c>
      <c r="D1569">
        <v>1</v>
      </c>
      <c r="E1569" s="1">
        <v>23</v>
      </c>
      <c r="F1569" s="5" t="s">
        <v>10566</v>
      </c>
      <c r="G1569" s="11">
        <f>IF(ISERROR(VLOOKUP(A1569,'図6他 KIC単語（親密度データが存在するもの）'!A:G,6,FALSE)),"", VLOOKUP(A1569,'図6他 KIC単語（親密度データが存在するもの）'!A:G,6,FALSE))</f>
        <v>6.0940000000000003</v>
      </c>
      <c r="J1569" s="4">
        <f t="shared" si="24"/>
        <v>6.0940000000000003</v>
      </c>
    </row>
    <row r="1570" spans="1:10" ht="13" x14ac:dyDescent="0.15">
      <c r="A1570" s="1">
        <v>2630</v>
      </c>
      <c r="B1570" s="1" t="s">
        <v>2569</v>
      </c>
      <c r="C1570" s="1">
        <v>1</v>
      </c>
      <c r="D1570">
        <v>1</v>
      </c>
      <c r="E1570" s="1">
        <v>23</v>
      </c>
      <c r="F1570" s="5" t="s">
        <v>10556</v>
      </c>
      <c r="G1570" s="11">
        <f>IF(ISERROR(VLOOKUP(A1570,'図6他 KIC単語（親密度データが存在するもの）'!A:G,6,FALSE)),"", VLOOKUP(A1570,'図6他 KIC単語（親密度データが存在するもの）'!A:G,6,FALSE))</f>
        <v>5.0940000000000003</v>
      </c>
      <c r="J1570" s="4">
        <f t="shared" si="24"/>
        <v>5.0940000000000003</v>
      </c>
    </row>
    <row r="1571" spans="1:10" ht="13" x14ac:dyDescent="0.15">
      <c r="A1571" s="1">
        <v>2634</v>
      </c>
      <c r="B1571" s="1" t="s">
        <v>8005</v>
      </c>
      <c r="C1571" s="1">
        <v>1</v>
      </c>
      <c r="D1571">
        <v>1</v>
      </c>
      <c r="E1571" s="1">
        <v>23</v>
      </c>
      <c r="F1571" s="5" t="s">
        <v>10556</v>
      </c>
      <c r="G1571" s="11" t="str">
        <f>IF(ISERROR(VLOOKUP(A1571,'図6他 KIC単語（親密度データが存在するもの）'!A:G,6,FALSE)),"", VLOOKUP(A1571,'図6他 KIC単語（親密度データが存在するもの）'!A:G,6,FALSE))</f>
        <v/>
      </c>
      <c r="J1571" s="4" t="str">
        <f t="shared" si="24"/>
        <v/>
      </c>
    </row>
    <row r="1572" spans="1:10" ht="13" x14ac:dyDescent="0.15">
      <c r="A1572" s="1">
        <v>2635</v>
      </c>
      <c r="B1572" s="1" t="s">
        <v>2573</v>
      </c>
      <c r="C1572" s="1">
        <v>8</v>
      </c>
      <c r="D1572">
        <v>8</v>
      </c>
      <c r="E1572" s="1">
        <v>23</v>
      </c>
      <c r="F1572" s="5" t="s">
        <v>9263</v>
      </c>
      <c r="G1572" s="11">
        <f>IF(ISERROR(VLOOKUP(A1572,'図6他 KIC単語（親密度データが存在するもの）'!A:G,6,FALSE)),"", VLOOKUP(A1572,'図6他 KIC単語（親密度データが存在するもの）'!A:G,6,FALSE))</f>
        <v>6.0620000000000003</v>
      </c>
      <c r="J1572" s="4">
        <f t="shared" si="24"/>
        <v>6.0620000000000003</v>
      </c>
    </row>
    <row r="1573" spans="1:10" ht="13" x14ac:dyDescent="0.15">
      <c r="A1573" s="1">
        <v>2637</v>
      </c>
      <c r="B1573" s="1" t="s">
        <v>2575</v>
      </c>
      <c r="C1573" s="1">
        <v>14</v>
      </c>
      <c r="D1573">
        <v>14</v>
      </c>
      <c r="E1573" s="1">
        <v>23</v>
      </c>
      <c r="F1573" s="5" t="s">
        <v>8359</v>
      </c>
      <c r="G1573" s="11">
        <f>IF(ISERROR(VLOOKUP(A1573,'図6他 KIC単語（親密度データが存在するもの）'!A:G,6,FALSE)),"", VLOOKUP(A1573,'図6他 KIC単語（親密度データが存在するもの）'!A:G,6,FALSE))</f>
        <v>5.5620000000000003</v>
      </c>
      <c r="J1573" s="4">
        <f t="shared" si="24"/>
        <v>5.5620000000000003</v>
      </c>
    </row>
    <row r="1574" spans="1:10" ht="13" x14ac:dyDescent="0.15">
      <c r="A1574" s="1">
        <v>2640</v>
      </c>
      <c r="B1574" s="1" t="s">
        <v>2577</v>
      </c>
      <c r="C1574" s="1">
        <v>1</v>
      </c>
      <c r="D1574">
        <v>1</v>
      </c>
      <c r="E1574" s="1">
        <v>23</v>
      </c>
      <c r="F1574" s="5" t="s">
        <v>10556</v>
      </c>
      <c r="G1574" s="11">
        <f>IF(ISERROR(VLOOKUP(A1574,'図6他 KIC単語（親密度データが存在するもの）'!A:G,6,FALSE)),"", VLOOKUP(A1574,'図6他 KIC単語（親密度データが存在するもの）'!A:G,6,FALSE))</f>
        <v>5.7190000000000003</v>
      </c>
      <c r="J1574" s="4">
        <f t="shared" si="24"/>
        <v>5.7190000000000003</v>
      </c>
    </row>
    <row r="1575" spans="1:10" ht="13" x14ac:dyDescent="0.15">
      <c r="A1575" s="1">
        <v>2643</v>
      </c>
      <c r="B1575" s="1" t="s">
        <v>2580</v>
      </c>
      <c r="C1575" s="1">
        <v>6</v>
      </c>
      <c r="D1575">
        <v>6</v>
      </c>
      <c r="E1575" s="1">
        <v>23</v>
      </c>
      <c r="F1575" s="5" t="s">
        <v>9696</v>
      </c>
      <c r="G1575" s="11">
        <f>IF(ISERROR(VLOOKUP(A1575,'図6他 KIC単語（親密度データが存在するもの）'!A:G,6,FALSE)),"", VLOOKUP(A1575,'図6他 KIC単語（親密度データが存在するもの）'!A:G,6,FALSE))</f>
        <v>6</v>
      </c>
      <c r="J1575" s="4">
        <f t="shared" si="24"/>
        <v>6</v>
      </c>
    </row>
    <row r="1576" spans="1:10" ht="13" x14ac:dyDescent="0.15">
      <c r="A1576" s="1">
        <v>2644</v>
      </c>
      <c r="B1576" s="1" t="s">
        <v>2581</v>
      </c>
      <c r="C1576" s="1">
        <v>5</v>
      </c>
      <c r="D1576">
        <v>5</v>
      </c>
      <c r="E1576" s="1">
        <v>23</v>
      </c>
      <c r="F1576" s="5" t="s">
        <v>9926</v>
      </c>
      <c r="G1576" s="11">
        <f>IF(ISERROR(VLOOKUP(A1576,'図6他 KIC単語（親密度データが存在するもの）'!A:G,6,FALSE)),"", VLOOKUP(A1576,'図6他 KIC単語（親密度データが存在するもの）'!A:G,6,FALSE))</f>
        <v>6.125</v>
      </c>
      <c r="J1576" s="4">
        <f t="shared" si="24"/>
        <v>6.125</v>
      </c>
    </row>
    <row r="1577" spans="1:10" ht="13" x14ac:dyDescent="0.15">
      <c r="A1577" s="1">
        <v>2645</v>
      </c>
      <c r="B1577" s="1" t="s">
        <v>308</v>
      </c>
      <c r="C1577" s="1">
        <v>1</v>
      </c>
      <c r="D1577">
        <v>1</v>
      </c>
      <c r="E1577" s="1">
        <v>23</v>
      </c>
      <c r="F1577" s="5" t="s">
        <v>10566</v>
      </c>
      <c r="G1577" s="11">
        <f>IF(ISERROR(VLOOKUP(A1577,'図6他 KIC単語（親密度データが存在するもの）'!A:G,6,FALSE)),"", VLOOKUP(A1577,'図6他 KIC単語（親密度データが存在するもの）'!A:G,6,FALSE))</f>
        <v>6.3440000000000003</v>
      </c>
      <c r="J1577" s="4">
        <f t="shared" si="24"/>
        <v>6.3440000000000003</v>
      </c>
    </row>
    <row r="1578" spans="1:10" ht="13" x14ac:dyDescent="0.15">
      <c r="A1578" s="1">
        <v>2647</v>
      </c>
      <c r="B1578" s="1" t="s">
        <v>2213</v>
      </c>
      <c r="C1578" s="1">
        <v>16</v>
      </c>
      <c r="D1578">
        <v>15</v>
      </c>
      <c r="E1578" s="1">
        <v>23</v>
      </c>
      <c r="F1578" s="5" t="s">
        <v>8255</v>
      </c>
      <c r="G1578" s="11">
        <f>IF(ISERROR(VLOOKUP(A1578,'図6他 KIC単語（親密度データが存在するもの）'!A:G,6,FALSE)),"", VLOOKUP(A1578,'図6他 KIC単語（親密度データが存在するもの）'!A:G,6,FALSE))</f>
        <v>6</v>
      </c>
      <c r="J1578" s="4">
        <f t="shared" si="24"/>
        <v>6</v>
      </c>
    </row>
    <row r="1579" spans="1:10" ht="13" x14ac:dyDescent="0.15">
      <c r="A1579" s="1">
        <v>2648</v>
      </c>
      <c r="B1579" s="1" t="s">
        <v>2583</v>
      </c>
      <c r="C1579" s="1">
        <v>1</v>
      </c>
      <c r="D1579">
        <v>1</v>
      </c>
      <c r="E1579" s="1">
        <v>23</v>
      </c>
      <c r="F1579" s="5" t="s">
        <v>10556</v>
      </c>
      <c r="G1579" s="11">
        <f>IF(ISERROR(VLOOKUP(A1579,'図6他 KIC単語（親密度データが存在するもの）'!A:G,6,FALSE)),"", VLOOKUP(A1579,'図6他 KIC単語（親密度データが存在するもの）'!A:G,6,FALSE))</f>
        <v>5.5</v>
      </c>
      <c r="J1579" s="4">
        <f t="shared" si="24"/>
        <v>5.5</v>
      </c>
    </row>
    <row r="1580" spans="1:10" ht="13" x14ac:dyDescent="0.15">
      <c r="A1580" s="1">
        <v>2650</v>
      </c>
      <c r="B1580" s="1" t="s">
        <v>2585</v>
      </c>
      <c r="C1580" s="1">
        <v>1</v>
      </c>
      <c r="D1580">
        <v>1</v>
      </c>
      <c r="E1580" s="1">
        <v>23</v>
      </c>
      <c r="F1580" s="5" t="s">
        <v>10556</v>
      </c>
      <c r="G1580" s="11">
        <f>IF(ISERROR(VLOOKUP(A1580,'図6他 KIC単語（親密度データが存在するもの）'!A:G,6,FALSE)),"", VLOOKUP(A1580,'図6他 KIC単語（親密度データが存在するもの）'!A:G,6,FALSE))</f>
        <v>5.5620000000000003</v>
      </c>
      <c r="J1580" s="4">
        <f t="shared" si="24"/>
        <v>5.5620000000000003</v>
      </c>
    </row>
    <row r="1581" spans="1:10" ht="13" x14ac:dyDescent="0.15">
      <c r="A1581" s="1">
        <v>2654</v>
      </c>
      <c r="B1581" s="1" t="s">
        <v>2586</v>
      </c>
      <c r="C1581" s="1">
        <v>1</v>
      </c>
      <c r="D1581">
        <v>1</v>
      </c>
      <c r="E1581" s="1">
        <v>23</v>
      </c>
      <c r="F1581" s="5" t="s">
        <v>10566</v>
      </c>
      <c r="G1581" s="11">
        <f>IF(ISERROR(VLOOKUP(A1581,'図6他 KIC単語（親密度データが存在するもの）'!A:G,6,FALSE)),"", VLOOKUP(A1581,'図6他 KIC単語（親密度データが存在するもの）'!A:G,6,FALSE))</f>
        <v>6.0309999999999997</v>
      </c>
      <c r="J1581" s="4">
        <f t="shared" si="24"/>
        <v>6.0309999999999997</v>
      </c>
    </row>
    <row r="1582" spans="1:10" ht="13" x14ac:dyDescent="0.15">
      <c r="A1582" s="1">
        <v>2658</v>
      </c>
      <c r="B1582" s="1" t="s">
        <v>2589</v>
      </c>
      <c r="C1582" s="1">
        <v>1</v>
      </c>
      <c r="D1582">
        <v>1</v>
      </c>
      <c r="E1582" s="1">
        <v>23</v>
      </c>
      <c r="F1582" s="5" t="s">
        <v>10556</v>
      </c>
      <c r="G1582" s="11">
        <f>IF(ISERROR(VLOOKUP(A1582,'図6他 KIC単語（親密度データが存在するもの）'!A:G,6,FALSE)),"", VLOOKUP(A1582,'図6他 KIC単語（親密度データが存在するもの）'!A:G,6,FALSE))</f>
        <v>5.6559999999999997</v>
      </c>
      <c r="J1582" s="4">
        <f t="shared" si="24"/>
        <v>5.6559999999999997</v>
      </c>
    </row>
    <row r="1583" spans="1:10" ht="13" x14ac:dyDescent="0.15">
      <c r="A1583" s="1">
        <v>2660</v>
      </c>
      <c r="B1583" s="1" t="s">
        <v>2591</v>
      </c>
      <c r="C1583" s="1">
        <v>11</v>
      </c>
      <c r="D1583">
        <v>10</v>
      </c>
      <c r="E1583" s="1">
        <v>58</v>
      </c>
      <c r="F1583" s="5" t="s">
        <v>8647</v>
      </c>
      <c r="G1583" s="11">
        <f>IF(ISERROR(VLOOKUP(A1583,'図6他 KIC単語（親密度データが存在するもの）'!A:G,6,FALSE)),"", VLOOKUP(A1583,'図6他 KIC単語（親密度データが存在するもの）'!A:G,6,FALSE))</f>
        <v>5.75</v>
      </c>
      <c r="J1583" s="4">
        <f t="shared" si="24"/>
        <v>5.75</v>
      </c>
    </row>
    <row r="1584" spans="1:10" ht="13" x14ac:dyDescent="0.15">
      <c r="A1584" s="1">
        <v>2662</v>
      </c>
      <c r="B1584" s="1" t="s">
        <v>312</v>
      </c>
      <c r="C1584" s="1">
        <v>1</v>
      </c>
      <c r="D1584">
        <v>1</v>
      </c>
      <c r="E1584" s="1">
        <v>23</v>
      </c>
      <c r="F1584" s="5" t="s">
        <v>10566</v>
      </c>
      <c r="G1584" s="11">
        <f>IF(ISERROR(VLOOKUP(A1584,'図6他 KIC単語（親密度データが存在するもの）'!A:G,6,FALSE)),"", VLOOKUP(A1584,'図6他 KIC単語（親密度データが存在するもの）'!A:G,6,FALSE))</f>
        <v>6.3440000000000003</v>
      </c>
      <c r="J1584" s="4">
        <f t="shared" si="24"/>
        <v>6.3440000000000003</v>
      </c>
    </row>
    <row r="1585" spans="1:10" ht="13" x14ac:dyDescent="0.15">
      <c r="A1585" s="1">
        <v>2664</v>
      </c>
      <c r="B1585" s="1" t="s">
        <v>314</v>
      </c>
      <c r="C1585" s="1">
        <v>1</v>
      </c>
      <c r="D1585">
        <v>1</v>
      </c>
      <c r="E1585" s="1">
        <v>23</v>
      </c>
      <c r="F1585" s="5" t="s">
        <v>10556</v>
      </c>
      <c r="G1585" s="11">
        <f>IF(ISERROR(VLOOKUP(A1585,'図6他 KIC単語（親密度データが存在するもの）'!A:G,6,FALSE)),"", VLOOKUP(A1585,'図6他 KIC単語（親密度データが存在するもの）'!A:G,6,FALSE))</f>
        <v>5.8440000000000003</v>
      </c>
      <c r="J1585" s="4">
        <f t="shared" si="24"/>
        <v>5.8440000000000003</v>
      </c>
    </row>
    <row r="1586" spans="1:10" ht="13" x14ac:dyDescent="0.15">
      <c r="A1586" s="1">
        <v>2666</v>
      </c>
      <c r="B1586" s="1" t="s">
        <v>316</v>
      </c>
      <c r="C1586" s="1">
        <v>1</v>
      </c>
      <c r="D1586">
        <v>1</v>
      </c>
      <c r="E1586" s="1">
        <v>23</v>
      </c>
      <c r="F1586" s="5" t="s">
        <v>10556</v>
      </c>
      <c r="G1586" s="11">
        <f>IF(ISERROR(VLOOKUP(A1586,'図6他 KIC単語（親密度データが存在するもの）'!A:G,6,FALSE)),"", VLOOKUP(A1586,'図6他 KIC単語（親密度データが存在するもの）'!A:G,6,FALSE))</f>
        <v>6.0620000000000003</v>
      </c>
      <c r="J1586" s="4">
        <f t="shared" si="24"/>
        <v>6.0620000000000003</v>
      </c>
    </row>
    <row r="1587" spans="1:10" ht="13" x14ac:dyDescent="0.15">
      <c r="A1587" s="1">
        <v>2667</v>
      </c>
      <c r="B1587" s="1" t="s">
        <v>317</v>
      </c>
      <c r="C1587" s="1">
        <v>1</v>
      </c>
      <c r="D1587">
        <v>1</v>
      </c>
      <c r="E1587" s="1">
        <v>23</v>
      </c>
      <c r="F1587" s="5" t="s">
        <v>10556</v>
      </c>
      <c r="G1587" s="11">
        <f>IF(ISERROR(VLOOKUP(A1587,'図6他 KIC単語（親密度データが存在するもの）'!A:G,6,FALSE)),"", VLOOKUP(A1587,'図6他 KIC単語（親密度データが存在するもの）'!A:G,6,FALSE))</f>
        <v>5.2809999999999997</v>
      </c>
      <c r="J1587" s="4">
        <f t="shared" si="24"/>
        <v>5.2809999999999997</v>
      </c>
    </row>
    <row r="1588" spans="1:10" ht="13" x14ac:dyDescent="0.15">
      <c r="A1588" s="1">
        <v>2668</v>
      </c>
      <c r="B1588" s="1" t="s">
        <v>318</v>
      </c>
      <c r="C1588" s="1">
        <v>3</v>
      </c>
      <c r="D1588">
        <v>3</v>
      </c>
      <c r="E1588" s="1">
        <v>23</v>
      </c>
      <c r="F1588" s="5" t="s">
        <v>11200</v>
      </c>
      <c r="G1588" s="11">
        <f>IF(ISERROR(VLOOKUP(A1588,'図6他 KIC単語（親密度データが存在するもの）'!A:G,6,FALSE)),"", VLOOKUP(A1588,'図6他 KIC単語（親密度データが存在するもの）'!A:G,6,FALSE))</f>
        <v>6.1559999999999997</v>
      </c>
      <c r="J1588" s="4">
        <f t="shared" si="24"/>
        <v>6.1559999999999997</v>
      </c>
    </row>
    <row r="1589" spans="1:10" ht="13" x14ac:dyDescent="0.15">
      <c r="A1589" s="1">
        <v>2669</v>
      </c>
      <c r="B1589" s="1" t="s">
        <v>2592</v>
      </c>
      <c r="C1589" s="1">
        <v>1</v>
      </c>
      <c r="D1589">
        <v>1</v>
      </c>
      <c r="E1589" s="1">
        <v>23</v>
      </c>
      <c r="F1589" s="5" t="s">
        <v>10570</v>
      </c>
      <c r="G1589" s="11">
        <f>IF(ISERROR(VLOOKUP(A1589,'図6他 KIC単語（親密度データが存在するもの）'!A:G,6,FALSE)),"", VLOOKUP(A1589,'図6他 KIC単語（親密度データが存在するもの）'!A:G,6,FALSE))</f>
        <v>6.1559999999999997</v>
      </c>
      <c r="J1589" s="4">
        <f t="shared" si="24"/>
        <v>6.1559999999999997</v>
      </c>
    </row>
    <row r="1590" spans="1:10" ht="13" x14ac:dyDescent="0.15">
      <c r="A1590" s="1">
        <v>2670</v>
      </c>
      <c r="B1590" s="1" t="s">
        <v>1019</v>
      </c>
      <c r="C1590" s="1">
        <v>2</v>
      </c>
      <c r="D1590">
        <v>2</v>
      </c>
      <c r="E1590" s="1">
        <v>23</v>
      </c>
      <c r="F1590" s="5" t="s">
        <v>10505</v>
      </c>
      <c r="G1590" s="11">
        <f>IF(ISERROR(VLOOKUP(A1590,'図6他 KIC単語（親密度データが存在するもの）'!A:G,6,FALSE)),"", VLOOKUP(A1590,'図6他 KIC単語（親密度データが存在するもの）'!A:G,6,FALSE))</f>
        <v>6.4690000000000003</v>
      </c>
      <c r="J1590" s="4">
        <f t="shared" si="24"/>
        <v>6.4690000000000003</v>
      </c>
    </row>
    <row r="1591" spans="1:10" ht="13" x14ac:dyDescent="0.15">
      <c r="A1591" s="1">
        <v>2674</v>
      </c>
      <c r="B1591" s="1" t="s">
        <v>2595</v>
      </c>
      <c r="C1591" s="1">
        <v>9</v>
      </c>
      <c r="D1591">
        <v>8</v>
      </c>
      <c r="E1591" s="1">
        <v>23</v>
      </c>
      <c r="F1591" s="5" t="s">
        <v>10996</v>
      </c>
      <c r="G1591" s="11" t="str">
        <f>IF(ISERROR(VLOOKUP(A1591,'図6他 KIC単語（親密度データが存在するもの）'!A:G,6,FALSE)),"", VLOOKUP(A1591,'図6他 KIC単語（親密度データが存在するもの）'!A:G,6,FALSE))</f>
        <v/>
      </c>
      <c r="J1591" s="4" t="str">
        <f t="shared" si="24"/>
        <v/>
      </c>
    </row>
    <row r="1592" spans="1:10" ht="13" x14ac:dyDescent="0.15">
      <c r="A1592" s="1">
        <v>2676</v>
      </c>
      <c r="B1592" s="1" t="s">
        <v>2596</v>
      </c>
      <c r="C1592" s="1">
        <v>1</v>
      </c>
      <c r="D1592">
        <v>1</v>
      </c>
      <c r="E1592" s="1">
        <v>23</v>
      </c>
      <c r="F1592" s="5" t="s">
        <v>10556</v>
      </c>
      <c r="G1592" s="11">
        <f>IF(ISERROR(VLOOKUP(A1592,'図6他 KIC単語（親密度データが存在するもの）'!A:G,6,FALSE)),"", VLOOKUP(A1592,'図6他 KIC単語（親密度データが存在するもの）'!A:G,6,FALSE))</f>
        <v>5.9059999999999997</v>
      </c>
      <c r="J1592" s="4">
        <f t="shared" si="24"/>
        <v>5.9059999999999997</v>
      </c>
    </row>
    <row r="1593" spans="1:10" ht="13" x14ac:dyDescent="0.15">
      <c r="A1593" s="1">
        <v>2678</v>
      </c>
      <c r="B1593" s="1" t="s">
        <v>2598</v>
      </c>
      <c r="C1593" s="1">
        <v>1</v>
      </c>
      <c r="D1593">
        <v>1</v>
      </c>
      <c r="E1593" s="1">
        <v>23</v>
      </c>
      <c r="F1593" s="5" t="s">
        <v>10556</v>
      </c>
      <c r="G1593" s="11">
        <f>IF(ISERROR(VLOOKUP(A1593,'図6他 KIC単語（親密度データが存在するもの）'!A:G,6,FALSE)),"", VLOOKUP(A1593,'図6他 KIC単語（親密度データが存在するもの）'!A:G,6,FALSE))</f>
        <v>5.5940000000000003</v>
      </c>
      <c r="J1593" s="4">
        <f t="shared" si="24"/>
        <v>5.5940000000000003</v>
      </c>
    </row>
    <row r="1594" spans="1:10" ht="13" x14ac:dyDescent="0.15">
      <c r="A1594" s="1">
        <v>2679</v>
      </c>
      <c r="B1594" s="1" t="s">
        <v>2599</v>
      </c>
      <c r="C1594" s="1">
        <v>1</v>
      </c>
      <c r="D1594">
        <v>1</v>
      </c>
      <c r="E1594" s="1">
        <v>23</v>
      </c>
      <c r="F1594" s="5" t="s">
        <v>10556</v>
      </c>
      <c r="G1594" s="11">
        <f>IF(ISERROR(VLOOKUP(A1594,'図6他 KIC単語（親密度データが存在するもの）'!A:G,6,FALSE)),"", VLOOKUP(A1594,'図6他 KIC単語（親密度データが存在するもの）'!A:G,6,FALSE))</f>
        <v>5.7809999999999997</v>
      </c>
      <c r="J1594" s="4">
        <f t="shared" si="24"/>
        <v>5.7809999999999997</v>
      </c>
    </row>
    <row r="1595" spans="1:10" ht="13" x14ac:dyDescent="0.15">
      <c r="A1595" s="1">
        <v>2680</v>
      </c>
      <c r="B1595" s="1" t="s">
        <v>2600</v>
      </c>
      <c r="C1595" s="1">
        <v>1</v>
      </c>
      <c r="D1595">
        <v>1</v>
      </c>
      <c r="E1595" s="1">
        <v>23</v>
      </c>
      <c r="F1595" s="5" t="s">
        <v>10566</v>
      </c>
      <c r="G1595" s="11">
        <f>IF(ISERROR(VLOOKUP(A1595,'図6他 KIC単語（親密度データが存在するもの）'!A:G,6,FALSE)),"", VLOOKUP(A1595,'図6他 KIC単語（親密度データが存在するもの）'!A:G,6,FALSE))</f>
        <v>6.3440000000000003</v>
      </c>
      <c r="J1595" s="4">
        <f t="shared" si="24"/>
        <v>6.3440000000000003</v>
      </c>
    </row>
    <row r="1596" spans="1:10" ht="13" x14ac:dyDescent="0.15">
      <c r="A1596" s="1">
        <v>2682</v>
      </c>
      <c r="B1596" s="1" t="s">
        <v>2601</v>
      </c>
      <c r="C1596" s="1">
        <v>1</v>
      </c>
      <c r="D1596">
        <v>1</v>
      </c>
      <c r="E1596" s="1">
        <v>23</v>
      </c>
      <c r="F1596" s="5" t="s">
        <v>10558</v>
      </c>
      <c r="G1596" s="11">
        <f>IF(ISERROR(VLOOKUP(A1596,'図6他 KIC単語（親密度データが存在するもの）'!A:G,6,FALSE)),"", VLOOKUP(A1596,'図6他 KIC単語（親密度データが存在するもの）'!A:G,6,FALSE))</f>
        <v>6</v>
      </c>
      <c r="J1596" s="4">
        <f t="shared" si="24"/>
        <v>6</v>
      </c>
    </row>
    <row r="1597" spans="1:10" ht="13" x14ac:dyDescent="0.15">
      <c r="A1597" s="1">
        <v>2683</v>
      </c>
      <c r="B1597" s="1" t="s">
        <v>2602</v>
      </c>
      <c r="C1597" s="1">
        <v>1</v>
      </c>
      <c r="D1597">
        <v>1</v>
      </c>
      <c r="E1597" s="1">
        <v>23</v>
      </c>
      <c r="F1597" s="5" t="s">
        <v>10556</v>
      </c>
      <c r="G1597" s="11">
        <f>IF(ISERROR(VLOOKUP(A1597,'図6他 KIC単語（親密度データが存在するもの）'!A:G,6,FALSE)),"", VLOOKUP(A1597,'図6他 KIC単語（親密度データが存在するもの）'!A:G,6,FALSE))</f>
        <v>5.5940000000000003</v>
      </c>
      <c r="J1597" s="4">
        <f t="shared" si="24"/>
        <v>5.5940000000000003</v>
      </c>
    </row>
    <row r="1598" spans="1:10" ht="13" x14ac:dyDescent="0.15">
      <c r="A1598" s="1">
        <v>2684</v>
      </c>
      <c r="B1598" s="1" t="s">
        <v>8006</v>
      </c>
      <c r="C1598" s="1">
        <v>1</v>
      </c>
      <c r="D1598">
        <v>1</v>
      </c>
      <c r="E1598" s="1">
        <v>23</v>
      </c>
      <c r="F1598" s="5" t="s">
        <v>10556</v>
      </c>
      <c r="G1598" s="11" t="str">
        <f>IF(ISERROR(VLOOKUP(A1598,'図6他 KIC単語（親密度データが存在するもの）'!A:G,6,FALSE)),"", VLOOKUP(A1598,'図6他 KIC単語（親密度データが存在するもの）'!A:G,6,FALSE))</f>
        <v/>
      </c>
      <c r="J1598" s="4" t="str">
        <f t="shared" si="24"/>
        <v/>
      </c>
    </row>
    <row r="1599" spans="1:10" ht="13" x14ac:dyDescent="0.15">
      <c r="A1599" s="1">
        <v>2686</v>
      </c>
      <c r="B1599" s="1" t="s">
        <v>2604</v>
      </c>
      <c r="C1599" s="1">
        <v>3</v>
      </c>
      <c r="D1599">
        <v>3</v>
      </c>
      <c r="E1599" s="1">
        <v>23</v>
      </c>
      <c r="F1599" s="5" t="s">
        <v>10356</v>
      </c>
      <c r="G1599" s="11">
        <f>IF(ISERROR(VLOOKUP(A1599,'図6他 KIC単語（親密度データが存在するもの）'!A:G,6,FALSE)),"", VLOOKUP(A1599,'図6他 KIC単語（親密度データが存在するもの）'!A:G,6,FALSE))</f>
        <v>6.375</v>
      </c>
      <c r="J1599" s="4">
        <f t="shared" si="24"/>
        <v>6.375</v>
      </c>
    </row>
    <row r="1600" spans="1:10" ht="13" x14ac:dyDescent="0.15">
      <c r="A1600" s="1">
        <v>2691</v>
      </c>
      <c r="B1600" s="1" t="s">
        <v>2606</v>
      </c>
      <c r="C1600" s="1">
        <v>4</v>
      </c>
      <c r="D1600">
        <v>4</v>
      </c>
      <c r="E1600" s="1">
        <v>23</v>
      </c>
      <c r="F1600" s="5" t="s">
        <v>10138</v>
      </c>
      <c r="G1600" s="11">
        <f>IF(ISERROR(VLOOKUP(A1600,'図6他 KIC単語（親密度データが存在するもの）'!A:G,6,FALSE)),"", VLOOKUP(A1600,'図6他 KIC単語（親密度データが存在するもの）'!A:G,6,FALSE))</f>
        <v>5.75</v>
      </c>
      <c r="J1600" s="4">
        <f t="shared" si="24"/>
        <v>5.75</v>
      </c>
    </row>
    <row r="1601" spans="1:10" ht="13" x14ac:dyDescent="0.15">
      <c r="A1601" s="1">
        <v>2693</v>
      </c>
      <c r="B1601" s="1" t="s">
        <v>2607</v>
      </c>
      <c r="C1601" s="1">
        <v>3</v>
      </c>
      <c r="D1601">
        <v>3</v>
      </c>
      <c r="E1601" s="1">
        <v>56</v>
      </c>
      <c r="F1601" s="5" t="s">
        <v>10319</v>
      </c>
      <c r="G1601" s="11">
        <f>IF(ISERROR(VLOOKUP(A1601,'図6他 KIC単語（親密度データが存在するもの）'!A:G,6,FALSE)),"", VLOOKUP(A1601,'図6他 KIC単語（親密度データが存在するもの）'!A:G,6,FALSE))</f>
        <v>6.5620000000000003</v>
      </c>
      <c r="J1601" s="4">
        <f t="shared" si="24"/>
        <v>6.5620000000000003</v>
      </c>
    </row>
    <row r="1602" spans="1:10" ht="13" x14ac:dyDescent="0.15">
      <c r="A1602" s="1">
        <v>2695</v>
      </c>
      <c r="B1602" s="1" t="s">
        <v>2609</v>
      </c>
      <c r="C1602" s="1">
        <v>10</v>
      </c>
      <c r="D1602">
        <v>10</v>
      </c>
      <c r="E1602" s="1">
        <v>23</v>
      </c>
      <c r="F1602" s="5" t="s">
        <v>8862</v>
      </c>
      <c r="G1602" s="11">
        <f>IF(ISERROR(VLOOKUP(A1602,'図6他 KIC単語（親密度データが存在するもの）'!A:G,6,FALSE)),"", VLOOKUP(A1602,'図6他 KIC単語（親密度データが存在するもの）'!A:G,6,FALSE))</f>
        <v>5.6879999999999997</v>
      </c>
      <c r="J1602" s="4">
        <f t="shared" si="24"/>
        <v>5.6879999999999997</v>
      </c>
    </row>
    <row r="1603" spans="1:10" ht="13" x14ac:dyDescent="0.15">
      <c r="A1603" s="1">
        <v>2696</v>
      </c>
      <c r="B1603" s="1" t="s">
        <v>2610</v>
      </c>
      <c r="C1603" s="1">
        <v>2</v>
      </c>
      <c r="D1603">
        <v>2</v>
      </c>
      <c r="E1603" s="1">
        <v>24</v>
      </c>
      <c r="F1603" s="5" t="s">
        <v>10505</v>
      </c>
      <c r="G1603" s="11">
        <f>IF(ISERROR(VLOOKUP(A1603,'図6他 KIC単語（親密度データが存在するもの）'!A:G,6,FALSE)),"", VLOOKUP(A1603,'図6他 KIC単語（親密度データが存在するもの）'!A:G,6,FALSE))</f>
        <v>6.4569999999999999</v>
      </c>
      <c r="J1603" s="4">
        <f t="shared" ref="J1603:J1666" si="25">IF(IF(G1603&lt;&gt;"", G1603, H1603) = 0, "", IF(G1603&lt;&gt;"", G1603, H1603))</f>
        <v>6.4569999999999999</v>
      </c>
    </row>
    <row r="1604" spans="1:10" ht="13" x14ac:dyDescent="0.15">
      <c r="A1604" s="1">
        <v>2699</v>
      </c>
      <c r="B1604" s="1" t="s">
        <v>2613</v>
      </c>
      <c r="C1604" s="1">
        <v>1</v>
      </c>
      <c r="D1604">
        <v>1</v>
      </c>
      <c r="E1604" s="1">
        <v>24</v>
      </c>
      <c r="F1604" s="5" t="s">
        <v>10556</v>
      </c>
      <c r="G1604" s="11">
        <f>IF(ISERROR(VLOOKUP(A1604,'図6他 KIC単語（親密度データが存在するもの）'!A:G,6,FALSE)),"", VLOOKUP(A1604,'図6他 KIC単語（親密度データが存在するもの）'!A:G,6,FALSE))</f>
        <v>4.3440000000000003</v>
      </c>
      <c r="J1604" s="4">
        <f t="shared" si="25"/>
        <v>4.3440000000000003</v>
      </c>
    </row>
    <row r="1605" spans="1:10" ht="13" x14ac:dyDescent="0.15">
      <c r="A1605" s="1">
        <v>2700</v>
      </c>
      <c r="B1605" s="1" t="s">
        <v>2614</v>
      </c>
      <c r="C1605" s="1">
        <v>9</v>
      </c>
      <c r="D1605">
        <v>8</v>
      </c>
      <c r="E1605" s="1">
        <v>24</v>
      </c>
      <c r="F1605" s="5" t="s">
        <v>9057</v>
      </c>
      <c r="G1605" s="11">
        <f>IF(ISERROR(VLOOKUP(A1605,'図6他 KIC単語（親密度データが存在するもの）'!A:G,6,FALSE)),"", VLOOKUP(A1605,'図6他 KIC単語（親密度データが存在するもの）'!A:G,6,FALSE))</f>
        <v>5.375</v>
      </c>
      <c r="J1605" s="4">
        <f t="shared" si="25"/>
        <v>5.375</v>
      </c>
    </row>
    <row r="1606" spans="1:10" ht="13" x14ac:dyDescent="0.15">
      <c r="A1606" s="1">
        <v>2701</v>
      </c>
      <c r="B1606" s="1" t="s">
        <v>2615</v>
      </c>
      <c r="C1606" s="1">
        <v>1</v>
      </c>
      <c r="D1606">
        <v>1</v>
      </c>
      <c r="E1606" s="1">
        <v>24</v>
      </c>
      <c r="F1606" s="5" t="s">
        <v>10556</v>
      </c>
      <c r="G1606" s="11">
        <f>IF(ISERROR(VLOOKUP(A1606,'図6他 KIC単語（親密度データが存在するもの）'!A:G,6,FALSE)),"", VLOOKUP(A1606,'図6他 KIC単語（親密度データが存在するもの）'!A:G,6,FALSE))</f>
        <v>4.9690000000000003</v>
      </c>
      <c r="J1606" s="4">
        <f t="shared" si="25"/>
        <v>4.9690000000000003</v>
      </c>
    </row>
    <row r="1607" spans="1:10" ht="13" x14ac:dyDescent="0.15">
      <c r="A1607" s="1">
        <v>2703</v>
      </c>
      <c r="B1607" s="1" t="s">
        <v>2609</v>
      </c>
      <c r="C1607" s="1">
        <v>10</v>
      </c>
      <c r="D1607">
        <v>10</v>
      </c>
      <c r="E1607" s="1">
        <v>24</v>
      </c>
      <c r="F1607" s="5" t="s">
        <v>8861</v>
      </c>
      <c r="G1607" s="11">
        <f>IF(ISERROR(VLOOKUP(A1607,'図6他 KIC単語（親密度データが存在するもの）'!A:G,6,FALSE)),"", VLOOKUP(A1607,'図6他 KIC単語（親密度データが存在するもの）'!A:G,6,FALSE))</f>
        <v>5.6879999999999997</v>
      </c>
      <c r="J1607" s="4">
        <f t="shared" si="25"/>
        <v>5.6879999999999997</v>
      </c>
    </row>
    <row r="1608" spans="1:10" ht="13" x14ac:dyDescent="0.15">
      <c r="A1608" s="1">
        <v>2704</v>
      </c>
      <c r="B1608" s="1" t="s">
        <v>8007</v>
      </c>
      <c r="C1608" s="1">
        <v>1</v>
      </c>
      <c r="D1608">
        <v>1</v>
      </c>
      <c r="E1608" s="1">
        <v>24</v>
      </c>
      <c r="F1608" s="5" t="s">
        <v>10556</v>
      </c>
      <c r="G1608" s="11" t="str">
        <f>IF(ISERROR(VLOOKUP(A1608,'図6他 KIC単語（親密度データが存在するもの）'!A:G,6,FALSE)),"", VLOOKUP(A1608,'図6他 KIC単語（親密度データが存在するもの）'!A:G,6,FALSE))</f>
        <v/>
      </c>
      <c r="J1608" s="4" t="str">
        <f t="shared" si="25"/>
        <v/>
      </c>
    </row>
    <row r="1609" spans="1:10" ht="13" x14ac:dyDescent="0.15">
      <c r="A1609" s="1">
        <v>2705</v>
      </c>
      <c r="B1609" s="1" t="s">
        <v>2617</v>
      </c>
      <c r="C1609" s="1">
        <v>1</v>
      </c>
      <c r="D1609">
        <v>1</v>
      </c>
      <c r="E1609" s="1">
        <v>24</v>
      </c>
      <c r="F1609" s="5" t="s">
        <v>10556</v>
      </c>
      <c r="G1609" s="11">
        <f>IF(ISERROR(VLOOKUP(A1609,'図6他 KIC単語（親密度データが存在するもの）'!A:G,6,FALSE)),"", VLOOKUP(A1609,'図6他 KIC単語（親密度データが存在するもの）'!A:G,6,FALSE))</f>
        <v>4.625</v>
      </c>
      <c r="J1609" s="4">
        <f t="shared" si="25"/>
        <v>4.625</v>
      </c>
    </row>
    <row r="1610" spans="1:10" ht="13" x14ac:dyDescent="0.15">
      <c r="A1610" s="1">
        <v>2706</v>
      </c>
      <c r="B1610" s="1" t="s">
        <v>2610</v>
      </c>
      <c r="C1610" s="1">
        <v>2</v>
      </c>
      <c r="D1610">
        <v>2</v>
      </c>
      <c r="E1610" s="1">
        <v>24</v>
      </c>
      <c r="F1610" s="5" t="s">
        <v>10522</v>
      </c>
      <c r="G1610" s="11">
        <f>IF(ISERROR(VLOOKUP(A1610,'図6他 KIC単語（親密度データが存在するもの）'!A:G,6,FALSE)),"", VLOOKUP(A1610,'図6他 KIC単語（親密度データが存在するもの）'!A:G,6,FALSE))</f>
        <v>6.4569999999999999</v>
      </c>
      <c r="J1610" s="4">
        <f t="shared" si="25"/>
        <v>6.4569999999999999</v>
      </c>
    </row>
    <row r="1611" spans="1:10" ht="13" x14ac:dyDescent="0.15">
      <c r="A1611" s="1">
        <v>2709</v>
      </c>
      <c r="B1611" s="1" t="s">
        <v>8008</v>
      </c>
      <c r="C1611" s="1">
        <v>1</v>
      </c>
      <c r="D1611">
        <v>1</v>
      </c>
      <c r="E1611" s="1">
        <v>24</v>
      </c>
      <c r="F1611" s="5" t="s">
        <v>10556</v>
      </c>
      <c r="G1611" s="11" t="str">
        <f>IF(ISERROR(VLOOKUP(A1611,'図6他 KIC単語（親密度データが存在するもの）'!A:G,6,FALSE)),"", VLOOKUP(A1611,'図6他 KIC単語（親密度データが存在するもの）'!A:G,6,FALSE))</f>
        <v/>
      </c>
      <c r="J1611" s="4" t="str">
        <f t="shared" si="25"/>
        <v/>
      </c>
    </row>
    <row r="1612" spans="1:10" ht="13" x14ac:dyDescent="0.15">
      <c r="A1612" s="1">
        <v>2710</v>
      </c>
      <c r="B1612" s="1" t="s">
        <v>2620</v>
      </c>
      <c r="C1612" s="1">
        <v>1</v>
      </c>
      <c r="D1612">
        <v>1</v>
      </c>
      <c r="E1612" s="1">
        <v>24</v>
      </c>
      <c r="F1612" s="5" t="s">
        <v>10556</v>
      </c>
      <c r="G1612" s="11">
        <f>IF(ISERROR(VLOOKUP(A1612,'図6他 KIC単語（親密度データが存在するもの）'!A:G,6,FALSE)),"", VLOOKUP(A1612,'図6他 KIC単語（親密度データが存在するもの）'!A:G,6,FALSE))</f>
        <v>4.0620000000000003</v>
      </c>
      <c r="J1612" s="4">
        <f t="shared" si="25"/>
        <v>4.0620000000000003</v>
      </c>
    </row>
    <row r="1613" spans="1:10" ht="13" x14ac:dyDescent="0.15">
      <c r="A1613" s="1">
        <v>2711</v>
      </c>
      <c r="B1613" s="1" t="s">
        <v>2621</v>
      </c>
      <c r="C1613" s="1">
        <v>1</v>
      </c>
      <c r="D1613">
        <v>1</v>
      </c>
      <c r="E1613" s="1">
        <v>24</v>
      </c>
      <c r="F1613" s="5" t="s">
        <v>10562</v>
      </c>
      <c r="G1613" s="11">
        <f>IF(ISERROR(VLOOKUP(A1613,'図6他 KIC単語（親密度データが存在するもの）'!A:G,6,FALSE)),"", VLOOKUP(A1613,'図6他 KIC単語（親密度データが存在するもの）'!A:G,6,FALSE))</f>
        <v>6.6879999999999997</v>
      </c>
      <c r="J1613" s="4">
        <f t="shared" si="25"/>
        <v>6.6879999999999997</v>
      </c>
    </row>
    <row r="1614" spans="1:10" ht="13" x14ac:dyDescent="0.15">
      <c r="A1614" s="1">
        <v>2712</v>
      </c>
      <c r="B1614" s="1" t="s">
        <v>2622</v>
      </c>
      <c r="C1614" s="1">
        <v>4</v>
      </c>
      <c r="D1614">
        <v>4</v>
      </c>
      <c r="E1614" s="1">
        <v>24</v>
      </c>
      <c r="F1614" s="5" t="s">
        <v>10138</v>
      </c>
      <c r="G1614" s="11">
        <f>IF(ISERROR(VLOOKUP(A1614,'図6他 KIC単語（親密度データが存在するもの）'!A:G,6,FALSE)),"", VLOOKUP(A1614,'図6他 KIC単語（親密度データが存在するもの）'!A:G,6,FALSE))</f>
        <v>6.1879999999999997</v>
      </c>
      <c r="J1614" s="4">
        <f t="shared" si="25"/>
        <v>6.1879999999999997</v>
      </c>
    </row>
    <row r="1615" spans="1:10" ht="13" x14ac:dyDescent="0.15">
      <c r="A1615" s="1">
        <v>2714</v>
      </c>
      <c r="B1615" s="1" t="s">
        <v>2624</v>
      </c>
      <c r="C1615" s="1">
        <v>2</v>
      </c>
      <c r="D1615">
        <v>2</v>
      </c>
      <c r="E1615" s="1">
        <v>95</v>
      </c>
      <c r="F1615" s="5" t="s">
        <v>10474</v>
      </c>
      <c r="G1615" s="11">
        <f>IF(ISERROR(VLOOKUP(A1615,'図6他 KIC単語（親密度データが存在するもの）'!A:G,6,FALSE)),"", VLOOKUP(A1615,'図6他 KIC単語（親密度データが存在するもの）'!A:G,6,FALSE))</f>
        <v>5.9059999999999997</v>
      </c>
      <c r="J1615" s="4">
        <f t="shared" si="25"/>
        <v>5.9059999999999997</v>
      </c>
    </row>
    <row r="1616" spans="1:10" ht="13" x14ac:dyDescent="0.15">
      <c r="A1616" s="1">
        <v>2716</v>
      </c>
      <c r="B1616" s="1" t="s">
        <v>321</v>
      </c>
      <c r="C1616" s="1">
        <v>7</v>
      </c>
      <c r="D1616">
        <v>6</v>
      </c>
      <c r="E1616" s="1">
        <v>59</v>
      </c>
      <c r="F1616" s="5" t="s">
        <v>11084</v>
      </c>
      <c r="G1616" s="11">
        <f>IF(ISERROR(VLOOKUP(A1616,'図6他 KIC単語（親密度データが存在するもの）'!A:G,6,FALSE)),"", VLOOKUP(A1616,'図6他 KIC単語（親密度データが存在するもの）'!A:G,6,FALSE))</f>
        <v>6.2809999999999997</v>
      </c>
      <c r="J1616" s="4">
        <f t="shared" si="25"/>
        <v>6.2809999999999997</v>
      </c>
    </row>
    <row r="1617" spans="1:10" ht="13" x14ac:dyDescent="0.15">
      <c r="A1617" s="1">
        <v>2717</v>
      </c>
      <c r="B1617" s="1" t="s">
        <v>141</v>
      </c>
      <c r="C1617" s="1">
        <v>10</v>
      </c>
      <c r="D1617">
        <v>10</v>
      </c>
      <c r="E1617" s="1">
        <v>10</v>
      </c>
      <c r="F1617" s="5" t="s">
        <v>10914</v>
      </c>
      <c r="G1617" s="11">
        <f>IF(ISERROR(VLOOKUP(A1617,'図6他 KIC単語（親密度データが存在するもの）'!A:G,6,FALSE)),"", VLOOKUP(A1617,'図6他 KIC単語（親密度データが存在するもの）'!A:G,6,FALSE))</f>
        <v>6.3440000000000003</v>
      </c>
      <c r="J1617" s="4">
        <f t="shared" si="25"/>
        <v>6.3440000000000003</v>
      </c>
    </row>
    <row r="1618" spans="1:10" ht="13" x14ac:dyDescent="0.15">
      <c r="A1618" s="1">
        <v>2721</v>
      </c>
      <c r="B1618" s="1" t="s">
        <v>2628</v>
      </c>
      <c r="C1618" s="1">
        <v>1</v>
      </c>
      <c r="D1618">
        <v>1</v>
      </c>
      <c r="E1618" s="1">
        <v>24</v>
      </c>
      <c r="F1618" s="5" t="s">
        <v>10556</v>
      </c>
      <c r="G1618" s="11">
        <f>IF(ISERROR(VLOOKUP(A1618,'図6他 KIC単語（親密度データが存在するもの）'!A:G,6,FALSE)),"", VLOOKUP(A1618,'図6他 KIC単語（親密度データが存在するもの）'!A:G,6,FALSE))</f>
        <v>5.125</v>
      </c>
      <c r="J1618" s="4">
        <f t="shared" si="25"/>
        <v>5.125</v>
      </c>
    </row>
    <row r="1619" spans="1:10" ht="13" x14ac:dyDescent="0.15">
      <c r="A1619" s="1">
        <v>2722</v>
      </c>
      <c r="B1619" s="1" t="s">
        <v>322</v>
      </c>
      <c r="C1619" s="1">
        <v>9</v>
      </c>
      <c r="D1619">
        <v>9</v>
      </c>
      <c r="E1619" s="1">
        <v>24</v>
      </c>
      <c r="F1619" s="5" t="s">
        <v>9058</v>
      </c>
      <c r="G1619" s="11">
        <f>IF(ISERROR(VLOOKUP(A1619,'図6他 KIC単語（親密度データが存在するもの）'!A:G,6,FALSE)),"", VLOOKUP(A1619,'図6他 KIC単語（親密度データが存在するもの）'!A:G,6,FALSE))</f>
        <v>5.3120000000000003</v>
      </c>
      <c r="J1619" s="4">
        <f t="shared" si="25"/>
        <v>5.3120000000000003</v>
      </c>
    </row>
    <row r="1620" spans="1:10" ht="13" x14ac:dyDescent="0.15">
      <c r="A1620" s="1">
        <v>2723</v>
      </c>
      <c r="B1620" s="1" t="s">
        <v>2629</v>
      </c>
      <c r="C1620" s="1">
        <v>1</v>
      </c>
      <c r="D1620">
        <v>1</v>
      </c>
      <c r="E1620" s="1">
        <v>24</v>
      </c>
      <c r="F1620" s="5" t="s">
        <v>10556</v>
      </c>
      <c r="G1620" s="11">
        <f>IF(ISERROR(VLOOKUP(A1620,'図6他 KIC単語（親密度データが存在するもの）'!A:G,6,FALSE)),"", VLOOKUP(A1620,'図6他 KIC単語（親密度データが存在するもの）'!A:G,6,FALSE))</f>
        <v>5.5</v>
      </c>
      <c r="J1620" s="4">
        <f t="shared" si="25"/>
        <v>5.5</v>
      </c>
    </row>
    <row r="1621" spans="1:10" ht="13" x14ac:dyDescent="0.15">
      <c r="A1621" s="1">
        <v>2724</v>
      </c>
      <c r="B1621" s="1" t="s">
        <v>2630</v>
      </c>
      <c r="C1621" s="1">
        <v>8</v>
      </c>
      <c r="D1621">
        <v>8</v>
      </c>
      <c r="E1621" s="1">
        <v>24</v>
      </c>
      <c r="F1621" s="5" t="s">
        <v>9262</v>
      </c>
      <c r="G1621" s="11">
        <f>IF(ISERROR(VLOOKUP(A1621,'図6他 KIC単語（親密度データが存在するもの）'!A:G,6,FALSE)),"", VLOOKUP(A1621,'図6他 KIC単語（親密度データが存在するもの）'!A:G,6,FALSE))</f>
        <v>5.625</v>
      </c>
      <c r="J1621" s="4">
        <f t="shared" si="25"/>
        <v>5.625</v>
      </c>
    </row>
    <row r="1622" spans="1:10" ht="13" x14ac:dyDescent="0.15">
      <c r="A1622" s="1">
        <v>2727</v>
      </c>
      <c r="B1622" s="1" t="s">
        <v>1081</v>
      </c>
      <c r="C1622" s="1">
        <v>3</v>
      </c>
      <c r="D1622">
        <v>3</v>
      </c>
      <c r="E1622" s="1">
        <v>4</v>
      </c>
      <c r="F1622" s="5" t="s">
        <v>10380</v>
      </c>
      <c r="G1622" s="11">
        <f>IF(ISERROR(VLOOKUP(A1622,'図6他 KIC単語（親密度データが存在するもの）'!A:G,6,FALSE)),"", VLOOKUP(A1622,'図6他 KIC単語（親密度データが存在するもの）'!A:G,6,FALSE))</f>
        <v>5.1879999999999997</v>
      </c>
      <c r="J1622" s="4">
        <f t="shared" si="25"/>
        <v>5.1879999999999997</v>
      </c>
    </row>
    <row r="1623" spans="1:10" ht="13" x14ac:dyDescent="0.15">
      <c r="A1623" s="1">
        <v>2728</v>
      </c>
      <c r="B1623" s="1" t="s">
        <v>2632</v>
      </c>
      <c r="C1623" s="1">
        <v>5</v>
      </c>
      <c r="D1623">
        <v>5</v>
      </c>
      <c r="E1623" s="1">
        <v>24</v>
      </c>
      <c r="F1623" s="5" t="s">
        <v>9925</v>
      </c>
      <c r="G1623" s="11">
        <f>IF(ISERROR(VLOOKUP(A1623,'図6他 KIC単語（親密度データが存在するもの）'!A:G,6,FALSE)),"", VLOOKUP(A1623,'図6他 KIC単語（親密度データが存在するもの）'!A:G,6,FALSE))</f>
        <v>6.1559999999999997</v>
      </c>
      <c r="J1623" s="4">
        <f t="shared" si="25"/>
        <v>6.1559999999999997</v>
      </c>
    </row>
    <row r="1624" spans="1:10" ht="13" x14ac:dyDescent="0.15">
      <c r="A1624" s="1">
        <v>2729</v>
      </c>
      <c r="B1624" s="1" t="s">
        <v>938</v>
      </c>
      <c r="C1624" s="1">
        <v>1</v>
      </c>
      <c r="D1624">
        <v>1</v>
      </c>
      <c r="E1624" s="1">
        <v>24</v>
      </c>
      <c r="F1624" s="5" t="s">
        <v>10556</v>
      </c>
      <c r="G1624" s="11">
        <f>IF(ISERROR(VLOOKUP(A1624,'図6他 KIC単語（親密度データが存在するもの）'!A:G,6,FALSE)),"", VLOOKUP(A1624,'図6他 KIC単語（親密度データが存在するもの）'!A:G,6,FALSE))</f>
        <v>5.0620000000000003</v>
      </c>
      <c r="J1624" s="4">
        <f t="shared" si="25"/>
        <v>5.0620000000000003</v>
      </c>
    </row>
    <row r="1625" spans="1:10" ht="13" x14ac:dyDescent="0.15">
      <c r="A1625" s="1">
        <v>2730</v>
      </c>
      <c r="B1625" s="1" t="s">
        <v>2633</v>
      </c>
      <c r="C1625" s="1">
        <v>1</v>
      </c>
      <c r="D1625">
        <v>1</v>
      </c>
      <c r="E1625" s="1">
        <v>24</v>
      </c>
      <c r="F1625" s="5" t="s">
        <v>10556</v>
      </c>
      <c r="G1625" s="11">
        <f>IF(ISERROR(VLOOKUP(A1625,'図6他 KIC単語（親密度データが存在するもの）'!A:G,6,FALSE)),"", VLOOKUP(A1625,'図6他 KIC単語（親密度データが存在するもの）'!A:G,6,FALSE))</f>
        <v>4.0940000000000003</v>
      </c>
      <c r="J1625" s="4">
        <f t="shared" si="25"/>
        <v>4.0940000000000003</v>
      </c>
    </row>
    <row r="1626" spans="1:10" ht="13" x14ac:dyDescent="0.15">
      <c r="A1626" s="1">
        <v>2731</v>
      </c>
      <c r="B1626" s="1" t="s">
        <v>324</v>
      </c>
      <c r="C1626" s="1">
        <v>5</v>
      </c>
      <c r="D1626">
        <v>4</v>
      </c>
      <c r="E1626" s="1">
        <v>24</v>
      </c>
      <c r="F1626" s="5" t="s">
        <v>11178</v>
      </c>
      <c r="G1626" s="11">
        <f>IF(ISERROR(VLOOKUP(A1626,'図6他 KIC単語（親密度データが存在するもの）'!A:G,6,FALSE)),"", VLOOKUP(A1626,'図6他 KIC単語（親密度データが存在するもの）'!A:G,6,FALSE))</f>
        <v>6.3440000000000003</v>
      </c>
      <c r="J1626" s="4">
        <f t="shared" si="25"/>
        <v>6.3440000000000003</v>
      </c>
    </row>
    <row r="1627" spans="1:10" ht="13" x14ac:dyDescent="0.15">
      <c r="A1627" s="1">
        <v>2736</v>
      </c>
      <c r="B1627" s="1" t="s">
        <v>2637</v>
      </c>
      <c r="C1627" s="1">
        <v>1</v>
      </c>
      <c r="D1627">
        <v>1</v>
      </c>
      <c r="E1627" s="1">
        <v>24</v>
      </c>
      <c r="F1627" s="5" t="s">
        <v>10556</v>
      </c>
      <c r="G1627" s="11">
        <f>IF(ISERROR(VLOOKUP(A1627,'図6他 KIC単語（親密度データが存在するもの）'!A:G,6,FALSE)),"", VLOOKUP(A1627,'図6他 KIC単語（親密度データが存在するもの）'!A:G,6,FALSE))</f>
        <v>5.5309999999999997</v>
      </c>
      <c r="J1627" s="4">
        <f t="shared" si="25"/>
        <v>5.5309999999999997</v>
      </c>
    </row>
    <row r="1628" spans="1:10" ht="13" x14ac:dyDescent="0.15">
      <c r="A1628" s="1">
        <v>2737</v>
      </c>
      <c r="B1628" s="1" t="s">
        <v>1515</v>
      </c>
      <c r="C1628" s="1">
        <v>3</v>
      </c>
      <c r="D1628">
        <v>3</v>
      </c>
      <c r="E1628" s="1">
        <v>7</v>
      </c>
      <c r="F1628" s="5" t="s">
        <v>10355</v>
      </c>
      <c r="G1628" s="11">
        <f>IF(ISERROR(VLOOKUP(A1628,'図6他 KIC単語（親密度データが存在するもの）'!A:G,6,FALSE)),"", VLOOKUP(A1628,'図6他 KIC単語（親密度データが存在するもの）'!A:G,6,FALSE))</f>
        <v>6.125</v>
      </c>
      <c r="J1628" s="4">
        <f t="shared" si="25"/>
        <v>6.125</v>
      </c>
    </row>
    <row r="1629" spans="1:10" ht="13" x14ac:dyDescent="0.15">
      <c r="A1629" s="1">
        <v>2740</v>
      </c>
      <c r="B1629" s="1" t="s">
        <v>2640</v>
      </c>
      <c r="C1629" s="1">
        <v>1</v>
      </c>
      <c r="D1629">
        <v>1</v>
      </c>
      <c r="E1629" s="1">
        <v>24</v>
      </c>
      <c r="F1629" s="5" t="s">
        <v>10556</v>
      </c>
      <c r="G1629" s="11">
        <f>IF(ISERROR(VLOOKUP(A1629,'図6他 KIC単語（親密度データが存在するもの）'!A:G,6,FALSE)),"", VLOOKUP(A1629,'図6他 KIC単語（親密度データが存在するもの）'!A:G,6,FALSE))</f>
        <v>5.0620000000000003</v>
      </c>
      <c r="J1629" s="4">
        <f t="shared" si="25"/>
        <v>5.0620000000000003</v>
      </c>
    </row>
    <row r="1630" spans="1:10" ht="13" x14ac:dyDescent="0.15">
      <c r="A1630" s="1">
        <v>2741</v>
      </c>
      <c r="B1630" s="1" t="s">
        <v>325</v>
      </c>
      <c r="C1630" s="1">
        <v>3</v>
      </c>
      <c r="D1630">
        <v>3</v>
      </c>
      <c r="E1630" s="1">
        <v>24</v>
      </c>
      <c r="F1630" s="5" t="s">
        <v>10252</v>
      </c>
      <c r="G1630" s="11">
        <f>IF(ISERROR(VLOOKUP(A1630,'図6他 KIC単語（親密度データが存在するもの）'!A:G,6,FALSE)),"", VLOOKUP(A1630,'図6他 KIC単語（親密度データが存在するもの）'!A:G,6,FALSE))</f>
        <v>6.3120000000000003</v>
      </c>
      <c r="J1630" s="4">
        <f t="shared" si="25"/>
        <v>6.3120000000000003</v>
      </c>
    </row>
    <row r="1631" spans="1:10" ht="13" x14ac:dyDescent="0.15">
      <c r="A1631" s="1">
        <v>2742</v>
      </c>
      <c r="B1631" s="1" t="s">
        <v>2641</v>
      </c>
      <c r="C1631" s="1">
        <v>1</v>
      </c>
      <c r="D1631">
        <v>1</v>
      </c>
      <c r="E1631" s="1">
        <v>24</v>
      </c>
      <c r="F1631" s="5" t="s">
        <v>10556</v>
      </c>
      <c r="G1631" s="11">
        <f>IF(ISERROR(VLOOKUP(A1631,'図6他 KIC単語（親密度データが存在するもの）'!A:G,6,FALSE)),"", VLOOKUP(A1631,'図6他 KIC単語（親密度データが存在するもの）'!A:G,6,FALSE))</f>
        <v>5.375</v>
      </c>
      <c r="J1631" s="4">
        <f t="shared" si="25"/>
        <v>5.375</v>
      </c>
    </row>
    <row r="1632" spans="1:10" ht="13" x14ac:dyDescent="0.15">
      <c r="A1632" s="1">
        <v>2745</v>
      </c>
      <c r="B1632" s="1" t="s">
        <v>327</v>
      </c>
      <c r="C1632" s="1">
        <v>1</v>
      </c>
      <c r="D1632">
        <v>1</v>
      </c>
      <c r="E1632" s="1">
        <v>24</v>
      </c>
      <c r="F1632" s="5" t="s">
        <v>10556</v>
      </c>
      <c r="G1632" s="11">
        <f>IF(ISERROR(VLOOKUP(A1632,'図6他 KIC単語（親密度データが存在するもの）'!A:G,6,FALSE)),"", VLOOKUP(A1632,'図6他 KIC単語（親密度データが存在するもの）'!A:G,6,FALSE))</f>
        <v>5.6879999999999997</v>
      </c>
      <c r="J1632" s="4">
        <f t="shared" si="25"/>
        <v>5.6879999999999997</v>
      </c>
    </row>
    <row r="1633" spans="1:10" ht="13" x14ac:dyDescent="0.15">
      <c r="A1633" s="1">
        <v>2747</v>
      </c>
      <c r="B1633" s="1" t="s">
        <v>1434</v>
      </c>
      <c r="C1633" s="1">
        <v>4</v>
      </c>
      <c r="D1633">
        <v>4</v>
      </c>
      <c r="E1633" s="1">
        <v>7</v>
      </c>
      <c r="F1633" s="5" t="s">
        <v>10137</v>
      </c>
      <c r="G1633" s="11">
        <f>IF(ISERROR(VLOOKUP(A1633,'図6他 KIC単語（親密度データが存在するもの）'!A:G,6,FALSE)),"", VLOOKUP(A1633,'図6他 KIC単語（親密度データが存在するもの）'!A:G,6,FALSE))</f>
        <v>5.5620000000000003</v>
      </c>
      <c r="J1633" s="4">
        <f t="shared" si="25"/>
        <v>5.5620000000000003</v>
      </c>
    </row>
    <row r="1634" spans="1:10" ht="13" x14ac:dyDescent="0.15">
      <c r="A1634" s="1">
        <v>2750</v>
      </c>
      <c r="B1634" s="1" t="s">
        <v>2645</v>
      </c>
      <c r="C1634" s="1">
        <v>1</v>
      </c>
      <c r="D1634">
        <v>1</v>
      </c>
      <c r="E1634" s="1">
        <v>38</v>
      </c>
      <c r="F1634" s="5" t="s">
        <v>10570</v>
      </c>
      <c r="G1634" s="11">
        <f>IF(ISERROR(VLOOKUP(A1634,'図6他 KIC単語（親密度データが存在するもの）'!A:G,6,FALSE)),"", VLOOKUP(A1634,'図6他 KIC単語（親密度データが存在するもの）'!A:G,6,FALSE))</f>
        <v>6.2809999999999997</v>
      </c>
      <c r="J1634" s="4">
        <f t="shared" si="25"/>
        <v>6.2809999999999997</v>
      </c>
    </row>
    <row r="1635" spans="1:10" ht="13" x14ac:dyDescent="0.15">
      <c r="A1635" s="1">
        <v>2755</v>
      </c>
      <c r="B1635" s="1" t="s">
        <v>329</v>
      </c>
      <c r="C1635" s="1">
        <v>1</v>
      </c>
      <c r="D1635">
        <v>1</v>
      </c>
      <c r="E1635" s="1">
        <v>24</v>
      </c>
      <c r="F1635" s="5" t="s">
        <v>10575</v>
      </c>
      <c r="G1635" s="11">
        <f>IF(ISERROR(VLOOKUP(A1635,'図6他 KIC単語（親密度データが存在するもの）'!A:G,6,FALSE)),"", VLOOKUP(A1635,'図6他 KIC単語（親密度データが存在するもの）'!A:G,6,FALSE))</f>
        <v>5.8120000000000003</v>
      </c>
      <c r="J1635" s="4">
        <f t="shared" si="25"/>
        <v>5.8120000000000003</v>
      </c>
    </row>
    <row r="1636" spans="1:10" ht="13" x14ac:dyDescent="0.15">
      <c r="A1636" s="1">
        <v>2757</v>
      </c>
      <c r="B1636" s="1" t="s">
        <v>8009</v>
      </c>
      <c r="C1636" s="1">
        <v>5</v>
      </c>
      <c r="D1636">
        <v>5</v>
      </c>
      <c r="E1636" s="1">
        <v>24</v>
      </c>
      <c r="F1636" s="5" t="s">
        <v>11140</v>
      </c>
      <c r="G1636" s="11" t="str">
        <f>IF(ISERROR(VLOOKUP(A1636,'図6他 KIC単語（親密度データが存在するもの）'!A:G,6,FALSE)),"", VLOOKUP(A1636,'図6他 KIC単語（親密度データが存在するもの）'!A:G,6,FALSE))</f>
        <v/>
      </c>
      <c r="J1636" s="4" t="str">
        <f t="shared" si="25"/>
        <v/>
      </c>
    </row>
    <row r="1637" spans="1:10" ht="13" x14ac:dyDescent="0.15">
      <c r="A1637" s="1">
        <v>2762</v>
      </c>
      <c r="B1637" s="1" t="s">
        <v>2653</v>
      </c>
      <c r="C1637" s="1">
        <v>13</v>
      </c>
      <c r="D1637">
        <v>12</v>
      </c>
      <c r="E1637" s="1">
        <v>24</v>
      </c>
      <c r="F1637" s="5" t="s">
        <v>8437</v>
      </c>
      <c r="G1637" s="11">
        <f>IF(ISERROR(VLOOKUP(A1637,'図6他 KIC単語（親密度データが存在するもの）'!A:G,6,FALSE)),"", VLOOKUP(A1637,'図6他 KIC単語（親密度データが存在するもの）'!A:G,6,FALSE))</f>
        <v>5.5309999999999997</v>
      </c>
      <c r="J1637" s="4">
        <f t="shared" si="25"/>
        <v>5.5309999999999997</v>
      </c>
    </row>
    <row r="1638" spans="1:10" ht="13" x14ac:dyDescent="0.15">
      <c r="A1638" s="1">
        <v>2766</v>
      </c>
      <c r="B1638" s="1" t="s">
        <v>2654</v>
      </c>
      <c r="C1638" s="1">
        <v>2</v>
      </c>
      <c r="D1638">
        <v>2</v>
      </c>
      <c r="E1638" s="1">
        <v>103</v>
      </c>
      <c r="F1638" s="5" t="s">
        <v>10453</v>
      </c>
      <c r="G1638" s="11">
        <f>IF(ISERROR(VLOOKUP(A1638,'図6他 KIC単語（親密度データが存在するもの）'!A:G,6,FALSE)),"", VLOOKUP(A1638,'図6他 KIC単語（親密度データが存在するもの）'!A:G,6,FALSE))</f>
        <v>6.2809999999999997</v>
      </c>
      <c r="J1638" s="4">
        <f t="shared" si="25"/>
        <v>6.2809999999999997</v>
      </c>
    </row>
    <row r="1639" spans="1:10" ht="13" x14ac:dyDescent="0.15">
      <c r="A1639" s="1">
        <v>2767</v>
      </c>
      <c r="B1639" s="1" t="s">
        <v>2655</v>
      </c>
      <c r="C1639" s="1">
        <v>11</v>
      </c>
      <c r="D1639">
        <v>11</v>
      </c>
      <c r="E1639" s="1">
        <v>24</v>
      </c>
      <c r="F1639" s="5" t="s">
        <v>8672</v>
      </c>
      <c r="G1639" s="11">
        <f>IF(ISERROR(VLOOKUP(A1639,'図6他 KIC単語（親密度データが存在するもの）'!A:G,6,FALSE)),"", VLOOKUP(A1639,'図6他 KIC単語（親密度データが存在するもの）'!A:G,6,FALSE))</f>
        <v>5.4379999999999997</v>
      </c>
      <c r="J1639" s="4">
        <f t="shared" si="25"/>
        <v>5.4379999999999997</v>
      </c>
    </row>
    <row r="1640" spans="1:10" ht="13" x14ac:dyDescent="0.15">
      <c r="A1640" s="1">
        <v>2769</v>
      </c>
      <c r="B1640" s="1" t="s">
        <v>2656</v>
      </c>
      <c r="C1640" s="1">
        <v>1</v>
      </c>
      <c r="D1640">
        <v>1</v>
      </c>
      <c r="E1640" s="1">
        <v>24</v>
      </c>
      <c r="F1640" s="5" t="s">
        <v>10566</v>
      </c>
      <c r="G1640" s="11">
        <f>IF(ISERROR(VLOOKUP(A1640,'図6他 KIC単語（親密度データが存在するもの）'!A:G,6,FALSE)),"", VLOOKUP(A1640,'図6他 KIC単語（親密度データが存在するもの）'!A:G,6,FALSE))</f>
        <v>6.25</v>
      </c>
      <c r="J1640" s="4">
        <f t="shared" si="25"/>
        <v>6.25</v>
      </c>
    </row>
    <row r="1641" spans="1:10" ht="13" x14ac:dyDescent="0.15">
      <c r="A1641" s="1">
        <v>2772</v>
      </c>
      <c r="B1641" s="1" t="s">
        <v>2658</v>
      </c>
      <c r="C1641" s="1">
        <v>1</v>
      </c>
      <c r="D1641">
        <v>1</v>
      </c>
      <c r="E1641" s="1">
        <v>24</v>
      </c>
      <c r="F1641" s="5" t="s">
        <v>10556</v>
      </c>
      <c r="G1641" s="11">
        <f>IF(ISERROR(VLOOKUP(A1641,'図6他 KIC単語（親密度データが存在するもの）'!A:G,6,FALSE)),"", VLOOKUP(A1641,'図6他 KIC単語（親密度データが存在するもの）'!A:G,6,FALSE))</f>
        <v>5.1879999999999997</v>
      </c>
      <c r="J1641" s="4">
        <f t="shared" si="25"/>
        <v>5.1879999999999997</v>
      </c>
    </row>
    <row r="1642" spans="1:10" ht="13" x14ac:dyDescent="0.15">
      <c r="A1642" s="1">
        <v>2773</v>
      </c>
      <c r="B1642" s="1" t="s">
        <v>2659</v>
      </c>
      <c r="C1642" s="1">
        <v>5</v>
      </c>
      <c r="D1642">
        <v>5</v>
      </c>
      <c r="E1642" s="1">
        <v>24</v>
      </c>
      <c r="F1642" s="5" t="s">
        <v>9924</v>
      </c>
      <c r="G1642" s="11">
        <f>IF(ISERROR(VLOOKUP(A1642,'図6他 KIC単語（親密度データが存在するもの）'!A:G,6,FALSE)),"", VLOOKUP(A1642,'図6他 KIC単語（親密度データが存在するもの）'!A:G,6,FALSE))</f>
        <v>6.0620000000000003</v>
      </c>
      <c r="J1642" s="4">
        <f t="shared" si="25"/>
        <v>6.0620000000000003</v>
      </c>
    </row>
    <row r="1643" spans="1:10" ht="13" x14ac:dyDescent="0.15">
      <c r="A1643" s="1">
        <v>2775</v>
      </c>
      <c r="B1643" s="1" t="s">
        <v>8010</v>
      </c>
      <c r="C1643" s="1">
        <v>1</v>
      </c>
      <c r="D1643">
        <v>1</v>
      </c>
      <c r="E1643" s="1">
        <v>24</v>
      </c>
      <c r="F1643" s="5" t="s">
        <v>10556</v>
      </c>
      <c r="G1643" s="11" t="str">
        <f>IF(ISERROR(VLOOKUP(A1643,'図6他 KIC単語（親密度データが存在するもの）'!A:G,6,FALSE)),"", VLOOKUP(A1643,'図6他 KIC単語（親密度データが存在するもの）'!A:G,6,FALSE))</f>
        <v/>
      </c>
      <c r="J1643" s="4" t="str">
        <f t="shared" si="25"/>
        <v/>
      </c>
    </row>
    <row r="1644" spans="1:10" ht="13" x14ac:dyDescent="0.15">
      <c r="A1644" s="1">
        <v>2776</v>
      </c>
      <c r="B1644" s="1" t="s">
        <v>2661</v>
      </c>
      <c r="C1644" s="1">
        <v>10</v>
      </c>
      <c r="D1644">
        <v>9</v>
      </c>
      <c r="E1644" s="1">
        <v>24</v>
      </c>
      <c r="F1644" s="5" t="s">
        <v>8860</v>
      </c>
      <c r="G1644" s="11">
        <f>IF(ISERROR(VLOOKUP(A1644,'図6他 KIC単語（親密度データが存在するもの）'!A:G,6,FALSE)),"", VLOOKUP(A1644,'図6他 KIC単語（親密度データが存在するもの）'!A:G,6,FALSE))</f>
        <v>5.7809999999999997</v>
      </c>
      <c r="J1644" s="4">
        <f t="shared" si="25"/>
        <v>5.7809999999999997</v>
      </c>
    </row>
    <row r="1645" spans="1:10" ht="13" x14ac:dyDescent="0.15">
      <c r="A1645" s="1">
        <v>2777</v>
      </c>
      <c r="B1645" s="1" t="s">
        <v>2662</v>
      </c>
      <c r="C1645" s="1">
        <v>8</v>
      </c>
      <c r="D1645">
        <v>8</v>
      </c>
      <c r="E1645" s="1">
        <v>25</v>
      </c>
      <c r="F1645" s="5" t="s">
        <v>9261</v>
      </c>
      <c r="G1645" s="11">
        <f>IF(ISERROR(VLOOKUP(A1645,'図6他 KIC単語（親密度データが存在するもの）'!A:G,6,FALSE)),"", VLOOKUP(A1645,'図6他 KIC単語（親密度データが存在するもの）'!A:G,6,FALSE))</f>
        <v>5.7809999999999997</v>
      </c>
      <c r="J1645" s="4">
        <f t="shared" si="25"/>
        <v>5.7809999999999997</v>
      </c>
    </row>
    <row r="1646" spans="1:10" ht="13" x14ac:dyDescent="0.15">
      <c r="A1646" s="1">
        <v>2779</v>
      </c>
      <c r="B1646" s="1" t="s">
        <v>1969</v>
      </c>
      <c r="C1646" s="1">
        <v>12</v>
      </c>
      <c r="D1646">
        <v>11</v>
      </c>
      <c r="E1646" s="1">
        <v>25</v>
      </c>
      <c r="F1646" s="5" t="s">
        <v>8556</v>
      </c>
      <c r="G1646" s="11">
        <f>IF(ISERROR(VLOOKUP(A1646,'図6他 KIC単語（親密度データが存在するもの）'!A:G,6,FALSE)),"", VLOOKUP(A1646,'図6他 KIC単語（親密度データが存在するもの）'!A:G,6,FALSE))</f>
        <v>6.125</v>
      </c>
      <c r="J1646" s="4">
        <f t="shared" si="25"/>
        <v>6.125</v>
      </c>
    </row>
    <row r="1647" spans="1:10" ht="13" x14ac:dyDescent="0.15">
      <c r="A1647" s="1">
        <v>2780</v>
      </c>
      <c r="B1647" s="1" t="s">
        <v>2664</v>
      </c>
      <c r="C1647" s="1">
        <v>12</v>
      </c>
      <c r="D1647">
        <v>12</v>
      </c>
      <c r="E1647" s="1">
        <v>25</v>
      </c>
      <c r="F1647" s="5" t="s">
        <v>8555</v>
      </c>
      <c r="G1647" s="11">
        <f>IF(ISERROR(VLOOKUP(A1647,'図6他 KIC単語（親密度データが存在するもの）'!A:G,6,FALSE)),"", VLOOKUP(A1647,'図6他 KIC単語（親密度データが存在するもの）'!A:G,6,FALSE))</f>
        <v>5.375</v>
      </c>
      <c r="J1647" s="4">
        <f t="shared" si="25"/>
        <v>5.375</v>
      </c>
    </row>
    <row r="1648" spans="1:10" ht="13" x14ac:dyDescent="0.15">
      <c r="A1648" s="1">
        <v>2782</v>
      </c>
      <c r="B1648" s="1" t="s">
        <v>2666</v>
      </c>
      <c r="C1648" s="1">
        <v>1</v>
      </c>
      <c r="D1648">
        <v>1</v>
      </c>
      <c r="E1648" s="1">
        <v>25</v>
      </c>
      <c r="F1648" s="5" t="s">
        <v>10556</v>
      </c>
      <c r="G1648" s="11">
        <f>IF(ISERROR(VLOOKUP(A1648,'図6他 KIC単語（親密度データが存在するもの）'!A:G,6,FALSE)),"", VLOOKUP(A1648,'図6他 KIC単語（親密度データが存在するもの）'!A:G,6,FALSE))</f>
        <v>5.4690000000000003</v>
      </c>
      <c r="J1648" s="4">
        <f t="shared" si="25"/>
        <v>5.4690000000000003</v>
      </c>
    </row>
    <row r="1649" spans="1:10" ht="13" x14ac:dyDescent="0.15">
      <c r="A1649" s="1">
        <v>2783</v>
      </c>
      <c r="B1649" s="1" t="s">
        <v>2667</v>
      </c>
      <c r="C1649" s="1">
        <v>16</v>
      </c>
      <c r="D1649">
        <v>15</v>
      </c>
      <c r="E1649" s="1">
        <v>25</v>
      </c>
      <c r="F1649" s="5" t="s">
        <v>8253</v>
      </c>
      <c r="G1649" s="11">
        <f>IF(ISERROR(VLOOKUP(A1649,'図6他 KIC単語（親密度データが存在するもの）'!A:G,6,FALSE)),"", VLOOKUP(A1649,'図6他 KIC単語（親密度データが存在するもの）'!A:G,6,FALSE))</f>
        <v>5.6559999999999997</v>
      </c>
      <c r="J1649" s="4">
        <f t="shared" si="25"/>
        <v>5.6559999999999997</v>
      </c>
    </row>
    <row r="1650" spans="1:10" ht="13" x14ac:dyDescent="0.15">
      <c r="A1650" s="1">
        <v>2784</v>
      </c>
      <c r="B1650" s="1" t="s">
        <v>2668</v>
      </c>
      <c r="C1650" s="1">
        <v>1</v>
      </c>
      <c r="D1650">
        <v>1</v>
      </c>
      <c r="E1650" s="1">
        <v>41</v>
      </c>
      <c r="F1650" s="5" t="s">
        <v>10556</v>
      </c>
      <c r="G1650" s="11">
        <f>IF(ISERROR(VLOOKUP(A1650,'図6他 KIC単語（親密度データが存在するもの）'!A:G,6,FALSE)),"", VLOOKUP(A1650,'図6他 KIC単語（親密度データが存在するもの）'!A:G,6,FALSE))</f>
        <v>5.7190000000000003</v>
      </c>
      <c r="J1650" s="4">
        <f t="shared" si="25"/>
        <v>5.7190000000000003</v>
      </c>
    </row>
    <row r="1651" spans="1:10" ht="13" x14ac:dyDescent="0.15">
      <c r="A1651" s="1">
        <v>2785</v>
      </c>
      <c r="B1651" s="1" t="s">
        <v>2669</v>
      </c>
      <c r="C1651" s="1">
        <v>17</v>
      </c>
      <c r="D1651">
        <v>16</v>
      </c>
      <c r="E1651" s="1">
        <v>25</v>
      </c>
      <c r="F1651" s="5" t="s">
        <v>8218</v>
      </c>
      <c r="G1651" s="11">
        <f>IF(ISERROR(VLOOKUP(A1651,'図6他 KIC単語（親密度データが存在するもの）'!A:G,6,FALSE)),"", VLOOKUP(A1651,'図6他 KIC単語（親密度データが存在するもの）'!A:G,6,FALSE))</f>
        <v>5.4379999999999997</v>
      </c>
      <c r="J1651" s="4">
        <f t="shared" si="25"/>
        <v>5.4379999999999997</v>
      </c>
    </row>
    <row r="1652" spans="1:10" ht="13" x14ac:dyDescent="0.15">
      <c r="A1652" s="1">
        <v>2786</v>
      </c>
      <c r="B1652" s="1" t="s">
        <v>2670</v>
      </c>
      <c r="C1652" s="1">
        <v>1</v>
      </c>
      <c r="D1652">
        <v>1</v>
      </c>
      <c r="E1652" s="1">
        <v>25</v>
      </c>
      <c r="F1652" s="5" t="s">
        <v>10556</v>
      </c>
      <c r="G1652" s="11">
        <f>IF(ISERROR(VLOOKUP(A1652,'図6他 KIC単語（親密度データが存在するもの）'!A:G,6,FALSE)),"", VLOOKUP(A1652,'図6他 KIC単語（親密度データが存在するもの）'!A:G,6,FALSE))</f>
        <v>4.8440000000000003</v>
      </c>
      <c r="J1652" s="4">
        <f t="shared" si="25"/>
        <v>4.8440000000000003</v>
      </c>
    </row>
    <row r="1653" spans="1:10" ht="13" x14ac:dyDescent="0.15">
      <c r="A1653" s="1">
        <v>2787</v>
      </c>
      <c r="B1653" s="1" t="s">
        <v>332</v>
      </c>
      <c r="C1653" s="1">
        <v>4</v>
      </c>
      <c r="D1653">
        <v>4</v>
      </c>
      <c r="E1653" s="1">
        <v>25</v>
      </c>
      <c r="F1653" s="5" t="s">
        <v>10096</v>
      </c>
      <c r="G1653" s="11">
        <f>IF(ISERROR(VLOOKUP(A1653,'図6他 KIC単語（親密度データが存在するもの）'!A:G,6,FALSE)),"", VLOOKUP(A1653,'図6他 KIC単語（親密度データが存在するもの）'!A:G,6,FALSE))</f>
        <v>6.1559999999999997</v>
      </c>
      <c r="J1653" s="4">
        <f t="shared" si="25"/>
        <v>6.1559999999999997</v>
      </c>
    </row>
    <row r="1654" spans="1:10" ht="13" x14ac:dyDescent="0.15">
      <c r="A1654" s="1">
        <v>2790</v>
      </c>
      <c r="B1654" s="1" t="s">
        <v>333</v>
      </c>
      <c r="C1654" s="1">
        <v>1</v>
      </c>
      <c r="D1654">
        <v>1</v>
      </c>
      <c r="E1654" s="1">
        <v>25</v>
      </c>
      <c r="F1654" s="5" t="s">
        <v>10556</v>
      </c>
      <c r="G1654" s="11">
        <f>IF(ISERROR(VLOOKUP(A1654,'図6他 KIC単語（親密度データが存在するもの）'!A:G,6,FALSE)),"", VLOOKUP(A1654,'図6他 KIC単語（親密度データが存在するもの）'!A:G,6,FALSE))</f>
        <v>5.9059999999999997</v>
      </c>
      <c r="J1654" s="4">
        <f t="shared" si="25"/>
        <v>5.9059999999999997</v>
      </c>
    </row>
    <row r="1655" spans="1:10" ht="13" x14ac:dyDescent="0.15">
      <c r="A1655" s="1">
        <v>2792</v>
      </c>
      <c r="B1655" s="1" t="s">
        <v>2671</v>
      </c>
      <c r="C1655" s="1">
        <v>1</v>
      </c>
      <c r="D1655">
        <v>1</v>
      </c>
      <c r="E1655" s="1">
        <v>25</v>
      </c>
      <c r="F1655" s="5" t="s">
        <v>10556</v>
      </c>
      <c r="G1655" s="11">
        <f>IF(ISERROR(VLOOKUP(A1655,'図6他 KIC単語（親密度データが存在するもの）'!A:G,6,FALSE)),"", VLOOKUP(A1655,'図6他 KIC単語（親密度データが存在するもの）'!A:G,6,FALSE))</f>
        <v>5.5940000000000003</v>
      </c>
      <c r="J1655" s="4">
        <f t="shared" si="25"/>
        <v>5.5940000000000003</v>
      </c>
    </row>
    <row r="1656" spans="1:10" ht="13" x14ac:dyDescent="0.15">
      <c r="A1656" s="1">
        <v>2793</v>
      </c>
      <c r="B1656" s="1" t="s">
        <v>775</v>
      </c>
      <c r="C1656" s="1">
        <v>3</v>
      </c>
      <c r="D1656">
        <v>3</v>
      </c>
      <c r="E1656" s="1">
        <v>25</v>
      </c>
      <c r="F1656" s="5" t="s">
        <v>10353</v>
      </c>
      <c r="G1656" s="11">
        <f>IF(ISERROR(VLOOKUP(A1656,'図6他 KIC単語（親密度データが存在するもの）'!A:G,6,FALSE)),"", VLOOKUP(A1656,'図6他 KIC単語（親密度データが存在するもの）'!A:G,6,FALSE))</f>
        <v>5.6559999999999997</v>
      </c>
      <c r="J1656" s="4">
        <f t="shared" si="25"/>
        <v>5.6559999999999997</v>
      </c>
    </row>
    <row r="1657" spans="1:10" ht="13" x14ac:dyDescent="0.15">
      <c r="A1657" s="1">
        <v>2794</v>
      </c>
      <c r="B1657" s="1" t="s">
        <v>8011</v>
      </c>
      <c r="C1657" s="1">
        <v>2</v>
      </c>
      <c r="D1657">
        <v>1</v>
      </c>
      <c r="E1657" s="1">
        <v>25</v>
      </c>
      <c r="F1657" s="5" t="s">
        <v>11247</v>
      </c>
      <c r="G1657" s="11" t="str">
        <f>IF(ISERROR(VLOOKUP(A1657,'図6他 KIC単語（親密度データが存在するもの）'!A:G,6,FALSE)),"", VLOOKUP(A1657,'図6他 KIC単語（親密度データが存在するもの）'!A:G,6,FALSE))</f>
        <v/>
      </c>
      <c r="J1657" s="4" t="str">
        <f t="shared" si="25"/>
        <v/>
      </c>
    </row>
    <row r="1658" spans="1:10" ht="13" x14ac:dyDescent="0.15">
      <c r="A1658" s="1">
        <v>2799</v>
      </c>
      <c r="B1658" s="1" t="s">
        <v>1034</v>
      </c>
      <c r="C1658" s="1">
        <v>1</v>
      </c>
      <c r="D1658">
        <v>1</v>
      </c>
      <c r="E1658" s="1">
        <v>25</v>
      </c>
      <c r="F1658" s="5" t="s">
        <v>10574</v>
      </c>
      <c r="G1658" s="11">
        <f>IF(ISERROR(VLOOKUP(A1658,'図6他 KIC単語（親密度データが存在するもの）'!A:G,6,FALSE)),"", VLOOKUP(A1658,'図6他 KIC単語（親密度データが存在するもの）'!A:G,6,FALSE))</f>
        <v>6.375</v>
      </c>
      <c r="J1658" s="4">
        <f t="shared" si="25"/>
        <v>6.375</v>
      </c>
    </row>
    <row r="1659" spans="1:10" ht="13" x14ac:dyDescent="0.15">
      <c r="A1659" s="1">
        <v>2801</v>
      </c>
      <c r="B1659" s="1" t="s">
        <v>2674</v>
      </c>
      <c r="C1659" s="1">
        <v>1</v>
      </c>
      <c r="D1659">
        <v>1</v>
      </c>
      <c r="E1659" s="1">
        <v>25</v>
      </c>
      <c r="F1659" s="5" t="s">
        <v>10556</v>
      </c>
      <c r="G1659" s="11">
        <f>IF(ISERROR(VLOOKUP(A1659,'図6他 KIC単語（親密度データが存在するもの）'!A:G,6,FALSE)),"", VLOOKUP(A1659,'図6他 KIC単語（親密度データが存在するもの）'!A:G,6,FALSE))</f>
        <v>6.1559999999999997</v>
      </c>
      <c r="J1659" s="4">
        <f t="shared" si="25"/>
        <v>6.1559999999999997</v>
      </c>
    </row>
    <row r="1660" spans="1:10" ht="13" x14ac:dyDescent="0.15">
      <c r="A1660" s="1">
        <v>2802</v>
      </c>
      <c r="B1660" s="1" t="s">
        <v>8012</v>
      </c>
      <c r="C1660" s="1">
        <v>1</v>
      </c>
      <c r="D1660">
        <v>1</v>
      </c>
      <c r="E1660" s="1">
        <v>25</v>
      </c>
      <c r="F1660" s="5" t="s">
        <v>10556</v>
      </c>
      <c r="G1660" s="11" t="str">
        <f>IF(ISERROR(VLOOKUP(A1660,'図6他 KIC単語（親密度データが存在するもの）'!A:G,6,FALSE)),"", VLOOKUP(A1660,'図6他 KIC単語（親密度データが存在するもの）'!A:G,6,FALSE))</f>
        <v/>
      </c>
      <c r="J1660" s="4" t="str">
        <f t="shared" si="25"/>
        <v/>
      </c>
    </row>
    <row r="1661" spans="1:10" ht="13" x14ac:dyDescent="0.15">
      <c r="A1661" s="1">
        <v>2803</v>
      </c>
      <c r="B1661" s="1" t="s">
        <v>2675</v>
      </c>
      <c r="C1661" s="1">
        <v>14</v>
      </c>
      <c r="D1661">
        <v>14</v>
      </c>
      <c r="E1661" s="1">
        <v>25</v>
      </c>
      <c r="F1661" s="5" t="s">
        <v>8358</v>
      </c>
      <c r="G1661" s="11">
        <f>IF(ISERROR(VLOOKUP(A1661,'図6他 KIC単語（親密度データが存在するもの）'!A:G,6,FALSE)),"", VLOOKUP(A1661,'図6他 KIC単語（親密度データが存在するもの）'!A:G,6,FALSE))</f>
        <v>5.5620000000000003</v>
      </c>
      <c r="J1661" s="4">
        <f t="shared" si="25"/>
        <v>5.5620000000000003</v>
      </c>
    </row>
    <row r="1662" spans="1:10" ht="13" x14ac:dyDescent="0.15">
      <c r="A1662" s="1">
        <v>2804</v>
      </c>
      <c r="B1662" s="1" t="s">
        <v>1503</v>
      </c>
      <c r="C1662" s="1">
        <v>6</v>
      </c>
      <c r="D1662">
        <v>6</v>
      </c>
      <c r="E1662" s="1">
        <v>25</v>
      </c>
      <c r="F1662" s="5" t="s">
        <v>9694</v>
      </c>
      <c r="G1662" s="11">
        <f>IF(ISERROR(VLOOKUP(A1662,'図6他 KIC単語（親密度データが存在するもの）'!A:G,6,FALSE)),"", VLOOKUP(A1662,'図6他 KIC単語（親密度データが存在するもの）'!A:G,6,FALSE))</f>
        <v>6.125</v>
      </c>
      <c r="J1662" s="4">
        <f t="shared" si="25"/>
        <v>6.125</v>
      </c>
    </row>
    <row r="1663" spans="1:10" ht="13" x14ac:dyDescent="0.15">
      <c r="A1663" s="1">
        <v>2805</v>
      </c>
      <c r="B1663" s="1" t="s">
        <v>7924</v>
      </c>
      <c r="C1663" s="1">
        <v>1</v>
      </c>
      <c r="D1663">
        <v>1</v>
      </c>
      <c r="E1663" s="1">
        <v>25</v>
      </c>
      <c r="F1663" s="5" t="s">
        <v>10556</v>
      </c>
      <c r="G1663" s="11" t="str">
        <f>IF(ISERROR(VLOOKUP(A1663,'図6他 KIC単語（親密度データが存在するもの）'!A:G,6,FALSE)),"", VLOOKUP(A1663,'図6他 KIC単語（親密度データが存在するもの）'!A:G,6,FALSE))</f>
        <v/>
      </c>
      <c r="J1663" s="4" t="str">
        <f t="shared" si="25"/>
        <v/>
      </c>
    </row>
    <row r="1664" spans="1:10" ht="13" x14ac:dyDescent="0.15">
      <c r="A1664" s="1">
        <v>2811</v>
      </c>
      <c r="B1664" s="1" t="s">
        <v>8013</v>
      </c>
      <c r="C1664" s="1">
        <v>1</v>
      </c>
      <c r="D1664">
        <v>1</v>
      </c>
      <c r="E1664" s="1">
        <v>25</v>
      </c>
      <c r="F1664" s="5" t="s">
        <v>10556</v>
      </c>
      <c r="G1664" s="11" t="str">
        <f>IF(ISERROR(VLOOKUP(A1664,'図6他 KIC単語（親密度データが存在するもの）'!A:G,6,FALSE)),"", VLOOKUP(A1664,'図6他 KIC単語（親密度データが存在するもの）'!A:G,6,FALSE))</f>
        <v/>
      </c>
      <c r="J1664" s="4" t="str">
        <f t="shared" si="25"/>
        <v/>
      </c>
    </row>
    <row r="1665" spans="1:10" ht="13" x14ac:dyDescent="0.15">
      <c r="A1665" s="1">
        <v>2813</v>
      </c>
      <c r="B1665" s="1" t="s">
        <v>339</v>
      </c>
      <c r="C1665" s="1">
        <v>10</v>
      </c>
      <c r="D1665">
        <v>10</v>
      </c>
      <c r="E1665" s="1">
        <v>25</v>
      </c>
      <c r="F1665" s="5" t="s">
        <v>10910</v>
      </c>
      <c r="G1665" s="11">
        <f>IF(ISERROR(VLOOKUP(A1665,'図6他 KIC単語（親密度データが存在するもの）'!A:G,6,FALSE)),"", VLOOKUP(A1665,'図6他 KIC単語（親密度データが存在するもの）'!A:G,6,FALSE))</f>
        <v>5.6559999999999997</v>
      </c>
      <c r="J1665" s="4">
        <f t="shared" si="25"/>
        <v>5.6559999999999997</v>
      </c>
    </row>
    <row r="1666" spans="1:10" ht="13" x14ac:dyDescent="0.15">
      <c r="A1666" s="1">
        <v>2814</v>
      </c>
      <c r="B1666" s="1" t="s">
        <v>2677</v>
      </c>
      <c r="C1666" s="1">
        <v>1</v>
      </c>
      <c r="D1666">
        <v>1</v>
      </c>
      <c r="E1666" s="1">
        <v>25</v>
      </c>
      <c r="F1666" s="5" t="s">
        <v>10556</v>
      </c>
      <c r="G1666" s="11">
        <f>IF(ISERROR(VLOOKUP(A1666,'図6他 KIC単語（親密度データが存在するもの）'!A:G,6,FALSE)),"", VLOOKUP(A1666,'図6他 KIC単語（親密度データが存在するもの）'!A:G,6,FALSE))</f>
        <v>5.625</v>
      </c>
      <c r="J1666" s="4">
        <f t="shared" si="25"/>
        <v>5.625</v>
      </c>
    </row>
    <row r="1667" spans="1:10" ht="13" x14ac:dyDescent="0.15">
      <c r="A1667" s="1">
        <v>2815</v>
      </c>
      <c r="B1667" s="1" t="s">
        <v>340</v>
      </c>
      <c r="C1667" s="1">
        <v>2</v>
      </c>
      <c r="D1667">
        <v>2</v>
      </c>
      <c r="E1667" s="1">
        <v>25</v>
      </c>
      <c r="F1667" s="5" t="s">
        <v>10461</v>
      </c>
      <c r="G1667" s="11">
        <f>IF(ISERROR(VLOOKUP(A1667,'図6他 KIC単語（親密度データが存在するもの）'!A:G,6,FALSE)),"", VLOOKUP(A1667,'図6他 KIC単語（親密度データが存在するもの）'!A:G,6,FALSE))</f>
        <v>6.5309999999999997</v>
      </c>
      <c r="J1667" s="4">
        <f t="shared" ref="J1667:J1730" si="26">IF(IF(G1667&lt;&gt;"", G1667, H1667) = 0, "", IF(G1667&lt;&gt;"", G1667, H1667))</f>
        <v>6.5309999999999997</v>
      </c>
    </row>
    <row r="1668" spans="1:10" ht="13" x14ac:dyDescent="0.15">
      <c r="A1668" s="1">
        <v>2818</v>
      </c>
      <c r="B1668" s="1" t="s">
        <v>2678</v>
      </c>
      <c r="C1668" s="1">
        <v>3</v>
      </c>
      <c r="D1668">
        <v>3</v>
      </c>
      <c r="E1668" s="1">
        <v>25</v>
      </c>
      <c r="F1668" s="5" t="s">
        <v>10333</v>
      </c>
      <c r="G1668" s="11">
        <f>IF(ISERROR(VLOOKUP(A1668,'図6他 KIC単語（親密度データが存在するもの）'!A:G,6,FALSE)),"", VLOOKUP(A1668,'図6他 KIC単語（親密度データが存在するもの）'!A:G,6,FALSE))</f>
        <v>6.2190000000000003</v>
      </c>
      <c r="J1668" s="4">
        <f t="shared" si="26"/>
        <v>6.2190000000000003</v>
      </c>
    </row>
    <row r="1669" spans="1:10" ht="13" x14ac:dyDescent="0.15">
      <c r="A1669" s="1">
        <v>2820</v>
      </c>
      <c r="B1669" s="1" t="s">
        <v>340</v>
      </c>
      <c r="C1669" s="1">
        <v>2</v>
      </c>
      <c r="D1669">
        <v>2</v>
      </c>
      <c r="E1669" s="1">
        <v>25</v>
      </c>
      <c r="F1669" s="5" t="s">
        <v>10461</v>
      </c>
      <c r="G1669" s="11">
        <f>IF(ISERROR(VLOOKUP(A1669,'図6他 KIC単語（親密度データが存在するもの）'!A:G,6,FALSE)),"", VLOOKUP(A1669,'図6他 KIC単語（親密度データが存在するもの）'!A:G,6,FALSE))</f>
        <v>6.5309999999999997</v>
      </c>
      <c r="J1669" s="4">
        <f t="shared" si="26"/>
        <v>6.5309999999999997</v>
      </c>
    </row>
    <row r="1670" spans="1:10" ht="13" x14ac:dyDescent="0.15">
      <c r="A1670" s="1">
        <v>2822</v>
      </c>
      <c r="B1670" s="1" t="s">
        <v>344</v>
      </c>
      <c r="C1670" s="1">
        <v>1</v>
      </c>
      <c r="D1670">
        <v>1</v>
      </c>
      <c r="E1670" s="1">
        <v>25</v>
      </c>
      <c r="F1670" s="5" t="s">
        <v>10556</v>
      </c>
      <c r="G1670" s="11">
        <f>IF(ISERROR(VLOOKUP(A1670,'図6他 KIC単語（親密度データが存在するもの）'!A:G,6,FALSE)),"", VLOOKUP(A1670,'図6他 KIC単語（親密度データが存在するもの）'!A:G,6,FALSE))</f>
        <v>5.6559999999999997</v>
      </c>
      <c r="J1670" s="4">
        <f t="shared" si="26"/>
        <v>5.6559999999999997</v>
      </c>
    </row>
    <row r="1671" spans="1:10" ht="13" x14ac:dyDescent="0.15">
      <c r="A1671" s="1">
        <v>2826</v>
      </c>
      <c r="B1671" s="1" t="s">
        <v>2683</v>
      </c>
      <c r="C1671" s="1">
        <v>4</v>
      </c>
      <c r="D1671">
        <v>4</v>
      </c>
      <c r="E1671" s="1">
        <v>70</v>
      </c>
      <c r="F1671" s="5" t="s">
        <v>10067</v>
      </c>
      <c r="G1671" s="11">
        <f>IF(ISERROR(VLOOKUP(A1671,'図6他 KIC単語（親密度データが存在するもの）'!A:G,6,FALSE)),"", VLOOKUP(A1671,'図6他 KIC単語（親密度データが存在するもの）'!A:G,6,FALSE))</f>
        <v>6.0940000000000003</v>
      </c>
      <c r="J1671" s="4">
        <f t="shared" si="26"/>
        <v>6.0940000000000003</v>
      </c>
    </row>
    <row r="1672" spans="1:10" ht="13" x14ac:dyDescent="0.15">
      <c r="A1672" s="1">
        <v>2828</v>
      </c>
      <c r="B1672" s="1" t="s">
        <v>2684</v>
      </c>
      <c r="C1672" s="1">
        <v>7</v>
      </c>
      <c r="D1672">
        <v>7</v>
      </c>
      <c r="E1672" s="1">
        <v>25</v>
      </c>
      <c r="F1672" s="5" t="s">
        <v>9470</v>
      </c>
      <c r="G1672" s="11">
        <f>IF(ISERROR(VLOOKUP(A1672,'図6他 KIC単語（親密度データが存在するもの）'!A:G,6,FALSE)),"", VLOOKUP(A1672,'図6他 KIC単語（親密度データが存在するもの）'!A:G,6,FALSE))</f>
        <v>5.2809999999999997</v>
      </c>
      <c r="J1672" s="4">
        <f t="shared" si="26"/>
        <v>5.2809999999999997</v>
      </c>
    </row>
    <row r="1673" spans="1:10" ht="13" x14ac:dyDescent="0.15">
      <c r="A1673" s="1">
        <v>2829</v>
      </c>
      <c r="B1673" s="1" t="s">
        <v>2685</v>
      </c>
      <c r="C1673" s="1">
        <v>19</v>
      </c>
      <c r="D1673">
        <v>18</v>
      </c>
      <c r="E1673" s="1">
        <v>25</v>
      </c>
      <c r="F1673" s="5" t="s">
        <v>8199</v>
      </c>
      <c r="G1673" s="11">
        <f>IF(ISERROR(VLOOKUP(A1673,'図6他 KIC単語（親密度データが存在するもの）'!A:G,6,FALSE)),"", VLOOKUP(A1673,'図6他 KIC単語（親密度データが存在するもの）'!A:G,6,FALSE))</f>
        <v>5.1879999999999997</v>
      </c>
      <c r="J1673" s="4">
        <f t="shared" si="26"/>
        <v>5.1879999999999997</v>
      </c>
    </row>
    <row r="1674" spans="1:10" ht="13" x14ac:dyDescent="0.15">
      <c r="A1674" s="1">
        <v>2830</v>
      </c>
      <c r="B1674" s="1" t="s">
        <v>2241</v>
      </c>
      <c r="C1674" s="1">
        <v>6</v>
      </c>
      <c r="D1674">
        <v>6</v>
      </c>
      <c r="E1674" s="1">
        <v>16</v>
      </c>
      <c r="F1674" s="5" t="s">
        <v>9695</v>
      </c>
      <c r="G1674" s="11">
        <f>IF(ISERROR(VLOOKUP(A1674,'図6他 KIC単語（親密度データが存在するもの）'!A:G,6,FALSE)),"", VLOOKUP(A1674,'図6他 KIC単語（親密度データが存在するもの）'!A:G,6,FALSE))</f>
        <v>6</v>
      </c>
      <c r="J1674" s="4">
        <f t="shared" si="26"/>
        <v>6</v>
      </c>
    </row>
    <row r="1675" spans="1:10" ht="13" x14ac:dyDescent="0.15">
      <c r="A1675" s="1">
        <v>2831</v>
      </c>
      <c r="B1675" s="1" t="s">
        <v>2686</v>
      </c>
      <c r="C1675" s="1">
        <v>1</v>
      </c>
      <c r="D1675">
        <v>1</v>
      </c>
      <c r="E1675" s="1">
        <v>25</v>
      </c>
      <c r="F1675" s="5" t="s">
        <v>10556</v>
      </c>
      <c r="G1675" s="11">
        <f>IF(ISERROR(VLOOKUP(A1675,'図6他 KIC単語（親密度データが存在するもの）'!A:G,6,FALSE)),"", VLOOKUP(A1675,'図6他 KIC単語（親密度データが存在するもの）'!A:G,6,FALSE))</f>
        <v>5.5</v>
      </c>
      <c r="J1675" s="4">
        <f t="shared" si="26"/>
        <v>5.5</v>
      </c>
    </row>
    <row r="1676" spans="1:10" ht="13" x14ac:dyDescent="0.15">
      <c r="A1676" s="1">
        <v>2835</v>
      </c>
      <c r="B1676" s="1" t="s">
        <v>2689</v>
      </c>
      <c r="C1676" s="1">
        <v>10</v>
      </c>
      <c r="D1676">
        <v>9</v>
      </c>
      <c r="E1676" s="1">
        <v>63</v>
      </c>
      <c r="F1676" s="5" t="s">
        <v>8815</v>
      </c>
      <c r="G1676" s="11">
        <f>IF(ISERROR(VLOOKUP(A1676,'図6他 KIC単語（親密度データが存在するもの）'!A:G,6,FALSE)),"", VLOOKUP(A1676,'図6他 KIC単語（親密度データが存在するもの）'!A:G,6,FALSE))</f>
        <v>6.0940000000000003</v>
      </c>
      <c r="J1676" s="4">
        <f t="shared" si="26"/>
        <v>6.0940000000000003</v>
      </c>
    </row>
    <row r="1677" spans="1:10" ht="13" x14ac:dyDescent="0.15">
      <c r="A1677" s="1">
        <v>2836</v>
      </c>
      <c r="B1677" s="1" t="s">
        <v>2690</v>
      </c>
      <c r="C1677" s="1">
        <v>1</v>
      </c>
      <c r="D1677">
        <v>1</v>
      </c>
      <c r="E1677" s="1">
        <v>25</v>
      </c>
      <c r="F1677" s="5" t="s">
        <v>10556</v>
      </c>
      <c r="G1677" s="11">
        <f>IF(ISERROR(VLOOKUP(A1677,'図6他 KIC単語（親密度データが存在するもの）'!A:G,6,FALSE)),"", VLOOKUP(A1677,'図6他 KIC単語（親密度データが存在するもの）'!A:G,6,FALSE))</f>
        <v>4.5620000000000003</v>
      </c>
      <c r="J1677" s="4">
        <f t="shared" si="26"/>
        <v>4.5620000000000003</v>
      </c>
    </row>
    <row r="1678" spans="1:10" ht="13" x14ac:dyDescent="0.15">
      <c r="A1678" s="1">
        <v>2837</v>
      </c>
      <c r="B1678" s="1" t="s">
        <v>619</v>
      </c>
      <c r="C1678" s="1">
        <v>9</v>
      </c>
      <c r="D1678">
        <v>8</v>
      </c>
      <c r="E1678" s="1">
        <v>2</v>
      </c>
      <c r="F1678" s="5" t="s">
        <v>9087</v>
      </c>
      <c r="G1678" s="11">
        <f>IF(ISERROR(VLOOKUP(A1678,'図6他 KIC単語（親密度データが存在するもの）'!A:G,6,FALSE)),"", VLOOKUP(A1678,'図6他 KIC単語（親密度データが存在するもの）'!A:G,6,FALSE))</f>
        <v>6</v>
      </c>
      <c r="J1678" s="4">
        <f t="shared" si="26"/>
        <v>6</v>
      </c>
    </row>
    <row r="1679" spans="1:10" ht="13" x14ac:dyDescent="0.15">
      <c r="A1679" s="1">
        <v>2839</v>
      </c>
      <c r="B1679" s="1" t="s">
        <v>2691</v>
      </c>
      <c r="C1679" s="1">
        <v>1</v>
      </c>
      <c r="D1679">
        <v>1</v>
      </c>
      <c r="E1679" s="1">
        <v>25</v>
      </c>
      <c r="F1679" s="5" t="s">
        <v>10558</v>
      </c>
      <c r="G1679" s="11">
        <f>IF(ISERROR(VLOOKUP(A1679,'図6他 KIC単語（親密度データが存在するもの）'!A:G,6,FALSE)),"", VLOOKUP(A1679,'図6他 KIC単語（親密度データが存在するもの）'!A:G,6,FALSE))</f>
        <v>6.3440000000000003</v>
      </c>
      <c r="J1679" s="4">
        <f t="shared" si="26"/>
        <v>6.3440000000000003</v>
      </c>
    </row>
    <row r="1680" spans="1:10" ht="13" x14ac:dyDescent="0.15">
      <c r="A1680" s="1">
        <v>2840</v>
      </c>
      <c r="B1680" s="1" t="s">
        <v>2692</v>
      </c>
      <c r="C1680" s="1">
        <v>9</v>
      </c>
      <c r="D1680">
        <v>8</v>
      </c>
      <c r="E1680" s="1">
        <v>25</v>
      </c>
      <c r="F1680" s="5" t="s">
        <v>9055</v>
      </c>
      <c r="G1680" s="11">
        <f>IF(ISERROR(VLOOKUP(A1680,'図6他 KIC単語（親密度データが存在するもの）'!A:G,6,FALSE)),"", VLOOKUP(A1680,'図6他 KIC単語（親密度データが存在するもの）'!A:G,6,FALSE))</f>
        <v>6.1879999999999997</v>
      </c>
      <c r="J1680" s="4">
        <f t="shared" si="26"/>
        <v>6.1879999999999997</v>
      </c>
    </row>
    <row r="1681" spans="1:10" ht="13" x14ac:dyDescent="0.15">
      <c r="A1681" s="1">
        <v>2841</v>
      </c>
      <c r="B1681" s="1" t="s">
        <v>2693</v>
      </c>
      <c r="C1681" s="1">
        <v>13</v>
      </c>
      <c r="D1681">
        <v>13</v>
      </c>
      <c r="E1681" s="1">
        <v>25</v>
      </c>
      <c r="F1681" s="5" t="s">
        <v>8436</v>
      </c>
      <c r="G1681" s="11">
        <f>IF(ISERROR(VLOOKUP(A1681,'図6他 KIC単語（親密度データが存在するもの）'!A:G,6,FALSE)),"", VLOOKUP(A1681,'図6他 KIC単語（親密度データが存在するもの）'!A:G,6,FALSE))</f>
        <v>5.75</v>
      </c>
      <c r="J1681" s="4">
        <f t="shared" si="26"/>
        <v>5.75</v>
      </c>
    </row>
    <row r="1682" spans="1:10" ht="13" x14ac:dyDescent="0.15">
      <c r="A1682" s="1">
        <v>2842</v>
      </c>
      <c r="B1682" s="1" t="s">
        <v>348</v>
      </c>
      <c r="C1682" s="1">
        <v>1</v>
      </c>
      <c r="D1682">
        <v>1</v>
      </c>
      <c r="E1682" s="1">
        <v>26</v>
      </c>
      <c r="F1682" s="5" t="s">
        <v>10566</v>
      </c>
      <c r="G1682" s="11">
        <f>IF(ISERROR(VLOOKUP(A1682,'図6他 KIC単語（親密度データが存在するもの）'!A:G,6,FALSE)),"", VLOOKUP(A1682,'図6他 KIC単語（親密度データが存在するもの）'!A:G,6,FALSE))</f>
        <v>6.4379999999999997</v>
      </c>
      <c r="J1682" s="4">
        <f t="shared" si="26"/>
        <v>6.4379999999999997</v>
      </c>
    </row>
    <row r="1683" spans="1:10" ht="13" x14ac:dyDescent="0.15">
      <c r="A1683" s="1">
        <v>2845</v>
      </c>
      <c r="B1683" s="1" t="s">
        <v>350</v>
      </c>
      <c r="C1683" s="1">
        <v>5</v>
      </c>
      <c r="D1683">
        <v>4</v>
      </c>
      <c r="E1683" s="1">
        <v>93</v>
      </c>
      <c r="F1683" s="5" t="s">
        <v>9819</v>
      </c>
      <c r="G1683" s="11">
        <f>IF(ISERROR(VLOOKUP(A1683,'図6他 KIC単語（親密度データが存在するもの）'!A:G,6,FALSE)),"", VLOOKUP(A1683,'図6他 KIC単語（親密度データが存在するもの）'!A:G,6,FALSE))</f>
        <v>5</v>
      </c>
      <c r="J1683" s="4">
        <f t="shared" si="26"/>
        <v>5</v>
      </c>
    </row>
    <row r="1684" spans="1:10" ht="13" x14ac:dyDescent="0.15">
      <c r="A1684" s="1">
        <v>2846</v>
      </c>
      <c r="B1684" s="1" t="s">
        <v>2695</v>
      </c>
      <c r="C1684" s="1">
        <v>2</v>
      </c>
      <c r="D1684">
        <v>2</v>
      </c>
      <c r="E1684" s="1">
        <v>85</v>
      </c>
      <c r="F1684" s="5" t="s">
        <v>10475</v>
      </c>
      <c r="G1684" s="11">
        <f>IF(ISERROR(VLOOKUP(A1684,'図6他 KIC単語（親密度データが存在するもの）'!A:G,6,FALSE)),"", VLOOKUP(A1684,'図6他 KIC単語（親密度データが存在するもの）'!A:G,6,FALSE))</f>
        <v>5.9059999999999997</v>
      </c>
      <c r="J1684" s="4">
        <f t="shared" si="26"/>
        <v>5.9059999999999997</v>
      </c>
    </row>
    <row r="1685" spans="1:10" ht="13" x14ac:dyDescent="0.15">
      <c r="A1685" s="1">
        <v>2848</v>
      </c>
      <c r="B1685" s="1" t="s">
        <v>2697</v>
      </c>
      <c r="C1685" s="1">
        <v>6</v>
      </c>
      <c r="D1685">
        <v>6</v>
      </c>
      <c r="E1685" s="1">
        <v>26</v>
      </c>
      <c r="F1685" s="5" t="s">
        <v>9693</v>
      </c>
      <c r="G1685" s="11">
        <f>IF(ISERROR(VLOOKUP(A1685,'図6他 KIC単語（親密度データが存在するもの）'!A:G,6,FALSE)),"", VLOOKUP(A1685,'図6他 KIC単語（親密度データが存在するもの）'!A:G,6,FALSE))</f>
        <v>5.9690000000000003</v>
      </c>
      <c r="J1685" s="4">
        <f t="shared" si="26"/>
        <v>5.9690000000000003</v>
      </c>
    </row>
    <row r="1686" spans="1:10" ht="13" x14ac:dyDescent="0.15">
      <c r="A1686" s="1">
        <v>2850</v>
      </c>
      <c r="B1686" s="1" t="s">
        <v>2699</v>
      </c>
      <c r="C1686" s="1">
        <v>1</v>
      </c>
      <c r="D1686">
        <v>1</v>
      </c>
      <c r="E1686" s="1">
        <v>26</v>
      </c>
      <c r="F1686" s="5" t="s">
        <v>10556</v>
      </c>
      <c r="G1686" s="11">
        <f>IF(ISERROR(VLOOKUP(A1686,'図6他 KIC単語（親密度データが存在するもの）'!A:G,6,FALSE)),"", VLOOKUP(A1686,'図6他 KIC単語（親密度データが存在するもの）'!A:G,6,FALSE))</f>
        <v>3.625</v>
      </c>
      <c r="J1686" s="4">
        <f t="shared" si="26"/>
        <v>3.625</v>
      </c>
    </row>
    <row r="1687" spans="1:10" ht="13" x14ac:dyDescent="0.15">
      <c r="A1687" s="1">
        <v>2851</v>
      </c>
      <c r="B1687" s="1" t="s">
        <v>8014</v>
      </c>
      <c r="C1687" s="1">
        <v>1</v>
      </c>
      <c r="D1687">
        <v>1</v>
      </c>
      <c r="E1687" s="1">
        <v>26</v>
      </c>
      <c r="F1687" s="5" t="s">
        <v>10556</v>
      </c>
      <c r="G1687" s="11" t="str">
        <f>IF(ISERROR(VLOOKUP(A1687,'図6他 KIC単語（親密度データが存在するもの）'!A:G,6,FALSE)),"", VLOOKUP(A1687,'図6他 KIC単語（親密度データが存在するもの）'!A:G,6,FALSE))</f>
        <v/>
      </c>
      <c r="J1687" s="4" t="str">
        <f t="shared" si="26"/>
        <v/>
      </c>
    </row>
    <row r="1688" spans="1:10" ht="13" x14ac:dyDescent="0.15">
      <c r="A1688" s="1">
        <v>2852</v>
      </c>
      <c r="B1688" s="1" t="s">
        <v>2700</v>
      </c>
      <c r="C1688" s="1">
        <v>2</v>
      </c>
      <c r="D1688">
        <v>2</v>
      </c>
      <c r="E1688" s="1">
        <v>26</v>
      </c>
      <c r="F1688" s="5" t="s">
        <v>10453</v>
      </c>
      <c r="G1688" s="11">
        <f>IF(ISERROR(VLOOKUP(A1688,'図6他 KIC単語（親密度データが存在するもの）'!A:G,6,FALSE)),"", VLOOKUP(A1688,'図6他 KIC単語（親密度データが存在するもの）'!A:G,6,FALSE))</f>
        <v>6.2190000000000003</v>
      </c>
      <c r="J1688" s="4">
        <f t="shared" si="26"/>
        <v>6.2190000000000003</v>
      </c>
    </row>
    <row r="1689" spans="1:10" ht="13" x14ac:dyDescent="0.15">
      <c r="A1689" s="1">
        <v>2853</v>
      </c>
      <c r="B1689" s="1" t="s">
        <v>2701</v>
      </c>
      <c r="C1689" s="1">
        <v>1</v>
      </c>
      <c r="D1689">
        <v>1</v>
      </c>
      <c r="E1689" s="1">
        <v>26</v>
      </c>
      <c r="F1689" s="5" t="s">
        <v>10556</v>
      </c>
      <c r="G1689" s="11">
        <f>IF(ISERROR(VLOOKUP(A1689,'図6他 KIC単語（親密度データが存在するもの）'!A:G,6,FALSE)),"", VLOOKUP(A1689,'図6他 KIC単語（親密度データが存在するもの）'!A:G,6,FALSE))</f>
        <v>6</v>
      </c>
      <c r="J1689" s="4">
        <f t="shared" si="26"/>
        <v>6</v>
      </c>
    </row>
    <row r="1690" spans="1:10" ht="13" x14ac:dyDescent="0.15">
      <c r="A1690" s="1">
        <v>2854</v>
      </c>
      <c r="B1690" s="1" t="s">
        <v>2702</v>
      </c>
      <c r="C1690" s="1">
        <v>8</v>
      </c>
      <c r="D1690">
        <v>8</v>
      </c>
      <c r="E1690" s="1">
        <v>26</v>
      </c>
      <c r="F1690" s="5" t="s">
        <v>9257</v>
      </c>
      <c r="G1690" s="11">
        <f>IF(ISERROR(VLOOKUP(A1690,'図6他 KIC単語（親密度データが存在するもの）'!A:G,6,FALSE)),"", VLOOKUP(A1690,'図6他 KIC単語（親密度データが存在するもの）'!A:G,6,FALSE))</f>
        <v>6.125</v>
      </c>
      <c r="J1690" s="4">
        <f t="shared" si="26"/>
        <v>6.125</v>
      </c>
    </row>
    <row r="1691" spans="1:10" ht="13" x14ac:dyDescent="0.15">
      <c r="A1691" s="1">
        <v>2856</v>
      </c>
      <c r="B1691" s="1" t="s">
        <v>2704</v>
      </c>
      <c r="C1691" s="1">
        <v>1</v>
      </c>
      <c r="D1691">
        <v>1</v>
      </c>
      <c r="E1691" s="1">
        <v>26</v>
      </c>
      <c r="F1691" s="5" t="s">
        <v>10556</v>
      </c>
      <c r="G1691" s="11">
        <f>IF(ISERROR(VLOOKUP(A1691,'図6他 KIC単語（親密度データが存在するもの）'!A:G,6,FALSE)),"", VLOOKUP(A1691,'図6他 KIC単語（親密度データが存在するもの）'!A:G,6,FALSE))</f>
        <v>5.5940000000000003</v>
      </c>
      <c r="J1691" s="4">
        <f t="shared" si="26"/>
        <v>5.5940000000000003</v>
      </c>
    </row>
    <row r="1692" spans="1:10" ht="13" x14ac:dyDescent="0.15">
      <c r="A1692" s="1">
        <v>2858</v>
      </c>
      <c r="B1692" s="1" t="s">
        <v>2706</v>
      </c>
      <c r="C1692" s="1">
        <v>1</v>
      </c>
      <c r="D1692">
        <v>1</v>
      </c>
      <c r="E1692" s="1">
        <v>26</v>
      </c>
      <c r="F1692" s="5" t="s">
        <v>10556</v>
      </c>
      <c r="G1692" s="11">
        <f>IF(ISERROR(VLOOKUP(A1692,'図6他 KIC単語（親密度データが存在するもの）'!A:G,6,FALSE)),"", VLOOKUP(A1692,'図6他 KIC単語（親密度データが存在するもの）'!A:G,6,FALSE))</f>
        <v>5.0940000000000003</v>
      </c>
      <c r="J1692" s="4">
        <f t="shared" si="26"/>
        <v>5.0940000000000003</v>
      </c>
    </row>
    <row r="1693" spans="1:10" ht="13" x14ac:dyDescent="0.15">
      <c r="A1693" s="1">
        <v>2859</v>
      </c>
      <c r="B1693" s="1" t="s">
        <v>2707</v>
      </c>
      <c r="C1693" s="1">
        <v>11</v>
      </c>
      <c r="D1693">
        <v>10</v>
      </c>
      <c r="E1693" s="1">
        <v>26</v>
      </c>
      <c r="F1693" s="5" t="s">
        <v>8671</v>
      </c>
      <c r="G1693" s="11">
        <f>IF(ISERROR(VLOOKUP(A1693,'図6他 KIC単語（親密度データが存在するもの）'!A:G,6,FALSE)),"", VLOOKUP(A1693,'図6他 KIC単語（親密度データが存在するもの）'!A:G,6,FALSE))</f>
        <v>6</v>
      </c>
      <c r="J1693" s="4">
        <f t="shared" si="26"/>
        <v>6</v>
      </c>
    </row>
    <row r="1694" spans="1:10" ht="13" x14ac:dyDescent="0.15">
      <c r="A1694" s="1">
        <v>2860</v>
      </c>
      <c r="B1694" s="1" t="s">
        <v>2708</v>
      </c>
      <c r="C1694" s="1">
        <v>3</v>
      </c>
      <c r="D1694">
        <v>3</v>
      </c>
      <c r="E1694" s="1">
        <v>26</v>
      </c>
      <c r="F1694" s="5" t="s">
        <v>10347</v>
      </c>
      <c r="G1694" s="11">
        <f>IF(ISERROR(VLOOKUP(A1694,'図6他 KIC単語（親密度データが存在するもの）'!A:G,6,FALSE)),"", VLOOKUP(A1694,'図6他 KIC単語（親密度データが存在するもの）'!A:G,6,FALSE))</f>
        <v>5.9059999999999997</v>
      </c>
      <c r="J1694" s="4">
        <f t="shared" si="26"/>
        <v>5.9059999999999997</v>
      </c>
    </row>
    <row r="1695" spans="1:10" ht="13" x14ac:dyDescent="0.15">
      <c r="A1695" s="1">
        <v>2861</v>
      </c>
      <c r="B1695" s="1" t="s">
        <v>2709</v>
      </c>
      <c r="C1695" s="1">
        <v>1</v>
      </c>
      <c r="D1695">
        <v>1</v>
      </c>
      <c r="E1695" s="1">
        <v>26</v>
      </c>
      <c r="F1695" s="5" t="s">
        <v>10556</v>
      </c>
      <c r="G1695" s="11">
        <f>IF(ISERROR(VLOOKUP(A1695,'図6他 KIC単語（親密度データが存在するもの）'!A:G,6,FALSE)),"", VLOOKUP(A1695,'図6他 KIC単語（親密度データが存在するもの）'!A:G,6,FALSE))</f>
        <v>5.75</v>
      </c>
      <c r="J1695" s="4">
        <f t="shared" si="26"/>
        <v>5.75</v>
      </c>
    </row>
    <row r="1696" spans="1:10" ht="13" x14ac:dyDescent="0.15">
      <c r="A1696" s="1">
        <v>2862</v>
      </c>
      <c r="B1696" s="1" t="s">
        <v>1188</v>
      </c>
      <c r="C1696" s="1">
        <v>8</v>
      </c>
      <c r="D1696">
        <v>8</v>
      </c>
      <c r="E1696" s="1">
        <v>5</v>
      </c>
      <c r="F1696" s="5" t="s">
        <v>9258</v>
      </c>
      <c r="G1696" s="11">
        <f>IF(ISERROR(VLOOKUP(A1696,'図6他 KIC単語（親密度データが存在するもの）'!A:G,6,FALSE)),"", VLOOKUP(A1696,'図6他 KIC単語（親密度データが存在するもの）'!A:G,6,FALSE))</f>
        <v>5.9690000000000003</v>
      </c>
      <c r="J1696" s="4">
        <f t="shared" si="26"/>
        <v>5.9690000000000003</v>
      </c>
    </row>
    <row r="1697" spans="1:10" ht="13" x14ac:dyDescent="0.15">
      <c r="A1697" s="1">
        <v>2863</v>
      </c>
      <c r="B1697" s="1" t="s">
        <v>2710</v>
      </c>
      <c r="C1697" s="1">
        <v>1</v>
      </c>
      <c r="D1697">
        <v>1</v>
      </c>
      <c r="E1697" s="1">
        <v>26</v>
      </c>
      <c r="F1697" s="5" t="s">
        <v>10556</v>
      </c>
      <c r="G1697" s="11">
        <f>IF(ISERROR(VLOOKUP(A1697,'図6他 KIC単語（親密度データが存在するもの）'!A:G,6,FALSE)),"", VLOOKUP(A1697,'図6他 KIC単語（親密度データが存在するもの）'!A:G,6,FALSE))</f>
        <v>5.5940000000000003</v>
      </c>
      <c r="J1697" s="4">
        <f t="shared" si="26"/>
        <v>5.5940000000000003</v>
      </c>
    </row>
    <row r="1698" spans="1:10" ht="13" x14ac:dyDescent="0.15">
      <c r="A1698" s="1">
        <v>2864</v>
      </c>
      <c r="B1698" s="1" t="s">
        <v>2711</v>
      </c>
      <c r="C1698" s="1">
        <v>1</v>
      </c>
      <c r="D1698">
        <v>1</v>
      </c>
      <c r="E1698" s="1">
        <v>26</v>
      </c>
      <c r="F1698" s="5" t="s">
        <v>10562</v>
      </c>
      <c r="G1698" s="11">
        <f>IF(ISERROR(VLOOKUP(A1698,'図6他 KIC単語（親密度データが存在するもの）'!A:G,6,FALSE)),"", VLOOKUP(A1698,'図6他 KIC単語（親密度データが存在するもの）'!A:G,6,FALSE))</f>
        <v>5.625</v>
      </c>
      <c r="J1698" s="4">
        <f t="shared" si="26"/>
        <v>5.625</v>
      </c>
    </row>
    <row r="1699" spans="1:10" ht="13" x14ac:dyDescent="0.15">
      <c r="A1699" s="1">
        <v>2865</v>
      </c>
      <c r="B1699" s="1" t="s">
        <v>2712</v>
      </c>
      <c r="C1699" s="1">
        <v>1</v>
      </c>
      <c r="D1699">
        <v>1</v>
      </c>
      <c r="E1699" s="1">
        <v>26</v>
      </c>
      <c r="F1699" s="5" t="s">
        <v>10556</v>
      </c>
      <c r="G1699" s="11">
        <f>IF(ISERROR(VLOOKUP(A1699,'図6他 KIC単語（親密度データが存在するもの）'!A:G,6,FALSE)),"", VLOOKUP(A1699,'図6他 KIC単語（親密度データが存在するもの）'!A:G,6,FALSE))</f>
        <v>5.8120000000000003</v>
      </c>
      <c r="J1699" s="4">
        <f t="shared" si="26"/>
        <v>5.8120000000000003</v>
      </c>
    </row>
    <row r="1700" spans="1:10" ht="13" x14ac:dyDescent="0.15">
      <c r="A1700" s="1">
        <v>2866</v>
      </c>
      <c r="B1700" s="1" t="s">
        <v>2713</v>
      </c>
      <c r="C1700" s="1">
        <v>1</v>
      </c>
      <c r="D1700">
        <v>1</v>
      </c>
      <c r="E1700" s="1">
        <v>26</v>
      </c>
      <c r="F1700" s="5" t="s">
        <v>10556</v>
      </c>
      <c r="G1700" s="11">
        <f>IF(ISERROR(VLOOKUP(A1700,'図6他 KIC単語（親密度データが存在するもの）'!A:G,6,FALSE)),"", VLOOKUP(A1700,'図6他 KIC単語（親密度データが存在するもの）'!A:G,6,FALSE))</f>
        <v>5.7190000000000003</v>
      </c>
      <c r="J1700" s="4">
        <f t="shared" si="26"/>
        <v>5.7190000000000003</v>
      </c>
    </row>
    <row r="1701" spans="1:10" ht="13" x14ac:dyDescent="0.15">
      <c r="A1701" s="1">
        <v>2869</v>
      </c>
      <c r="B1701" s="1" t="s">
        <v>2716</v>
      </c>
      <c r="C1701" s="1">
        <v>4</v>
      </c>
      <c r="D1701">
        <v>4</v>
      </c>
      <c r="E1701" s="1">
        <v>26</v>
      </c>
      <c r="F1701" s="5" t="s">
        <v>10135</v>
      </c>
      <c r="G1701" s="11">
        <f>IF(ISERROR(VLOOKUP(A1701,'図6他 KIC単語（親密度データが存在するもの）'!A:G,6,FALSE)),"", VLOOKUP(A1701,'図6他 KIC単語（親密度データが存在するもの）'!A:G,6,FALSE))</f>
        <v>6.3440000000000003</v>
      </c>
      <c r="J1701" s="4">
        <f t="shared" si="26"/>
        <v>6.3440000000000003</v>
      </c>
    </row>
    <row r="1702" spans="1:10" ht="13" x14ac:dyDescent="0.15">
      <c r="A1702" s="1">
        <v>2870</v>
      </c>
      <c r="B1702" s="1" t="s">
        <v>1510</v>
      </c>
      <c r="C1702" s="1">
        <v>2</v>
      </c>
      <c r="D1702">
        <v>2</v>
      </c>
      <c r="E1702" s="1">
        <v>26</v>
      </c>
      <c r="F1702" s="5" t="s">
        <v>10482</v>
      </c>
      <c r="G1702" s="11">
        <f>IF(ISERROR(VLOOKUP(A1702,'図6他 KIC単語（親密度データが存在するもの）'!A:G,6,FALSE)),"", VLOOKUP(A1702,'図6他 KIC単語（親密度データが存在するもの）'!A:G,6,FALSE))</f>
        <v>5.75</v>
      </c>
      <c r="J1702" s="4">
        <f t="shared" si="26"/>
        <v>5.75</v>
      </c>
    </row>
    <row r="1703" spans="1:10" ht="13" x14ac:dyDescent="0.15">
      <c r="A1703" s="1">
        <v>2872</v>
      </c>
      <c r="B1703" s="1" t="s">
        <v>2718</v>
      </c>
      <c r="C1703" s="1">
        <v>1</v>
      </c>
      <c r="D1703">
        <v>1</v>
      </c>
      <c r="E1703" s="1">
        <v>26</v>
      </c>
      <c r="F1703" s="5" t="s">
        <v>10556</v>
      </c>
      <c r="G1703" s="11">
        <f>IF(ISERROR(VLOOKUP(A1703,'図6他 KIC単語（親密度データが存在するもの）'!A:G,6,FALSE)),"", VLOOKUP(A1703,'図6他 KIC単語（親密度データが存在するもの）'!A:G,6,FALSE))</f>
        <v>5.5309999999999997</v>
      </c>
      <c r="J1703" s="4">
        <f t="shared" si="26"/>
        <v>5.5309999999999997</v>
      </c>
    </row>
    <row r="1704" spans="1:10" ht="13" x14ac:dyDescent="0.15">
      <c r="A1704" s="1">
        <v>2873</v>
      </c>
      <c r="B1704" s="1" t="s">
        <v>2719</v>
      </c>
      <c r="C1704" s="1">
        <v>4</v>
      </c>
      <c r="D1704">
        <v>4</v>
      </c>
      <c r="E1704" s="1">
        <v>45</v>
      </c>
      <c r="F1704" s="5" t="s">
        <v>10106</v>
      </c>
      <c r="G1704" s="11">
        <f>IF(ISERROR(VLOOKUP(A1704,'図6他 KIC単語（親密度データが存在するもの）'!A:G,6,FALSE)),"", VLOOKUP(A1704,'図6他 KIC単語（親密度データが存在するもの）'!A:G,6,FALSE))</f>
        <v>6.2190000000000003</v>
      </c>
      <c r="J1704" s="4">
        <f t="shared" si="26"/>
        <v>6.2190000000000003</v>
      </c>
    </row>
    <row r="1705" spans="1:10" ht="13" x14ac:dyDescent="0.15">
      <c r="A1705" s="1">
        <v>2874</v>
      </c>
      <c r="B1705" s="1" t="s">
        <v>2720</v>
      </c>
      <c r="C1705" s="1">
        <v>1</v>
      </c>
      <c r="D1705">
        <v>1</v>
      </c>
      <c r="E1705" s="1">
        <v>26</v>
      </c>
      <c r="F1705" s="5" t="s">
        <v>10570</v>
      </c>
      <c r="G1705" s="11">
        <f>IF(ISERROR(VLOOKUP(A1705,'図6他 KIC単語（親密度データが存在するもの）'!A:G,6,FALSE)),"", VLOOKUP(A1705,'図6他 KIC単語（親密度データが存在するもの）'!A:G,6,FALSE))</f>
        <v>6</v>
      </c>
      <c r="J1705" s="4">
        <f t="shared" si="26"/>
        <v>6</v>
      </c>
    </row>
    <row r="1706" spans="1:10" ht="13" x14ac:dyDescent="0.15">
      <c r="A1706" s="1">
        <v>2875</v>
      </c>
      <c r="B1706" s="1" t="s">
        <v>2721</v>
      </c>
      <c r="C1706" s="1">
        <v>13</v>
      </c>
      <c r="D1706">
        <v>13</v>
      </c>
      <c r="E1706" s="1">
        <v>26</v>
      </c>
      <c r="F1706" s="5" t="s">
        <v>8432</v>
      </c>
      <c r="G1706" s="11">
        <f>IF(ISERROR(VLOOKUP(A1706,'図6他 KIC単語（親密度データが存在するもの）'!A:G,6,FALSE)),"", VLOOKUP(A1706,'図6他 KIC単語（親密度データが存在するもの）'!A:G,6,FALSE))</f>
        <v>5.5309999999999997</v>
      </c>
      <c r="J1706" s="4">
        <f t="shared" si="26"/>
        <v>5.5309999999999997</v>
      </c>
    </row>
    <row r="1707" spans="1:10" ht="13" x14ac:dyDescent="0.15">
      <c r="A1707" s="1">
        <v>2876</v>
      </c>
      <c r="B1707" s="1" t="s">
        <v>2722</v>
      </c>
      <c r="C1707" s="1">
        <v>5</v>
      </c>
      <c r="D1707">
        <v>4</v>
      </c>
      <c r="E1707" s="1">
        <v>35</v>
      </c>
      <c r="F1707" s="5" t="s">
        <v>9910</v>
      </c>
      <c r="G1707" s="11">
        <f>IF(ISERROR(VLOOKUP(A1707,'図6他 KIC単語（親密度データが存在するもの）'!A:G,6,FALSE)),"", VLOOKUP(A1707,'図6他 KIC単語（親密度データが存在するもの）'!A:G,6,FALSE))</f>
        <v>6.1559999999999997</v>
      </c>
      <c r="J1707" s="4">
        <f t="shared" si="26"/>
        <v>6.1559999999999997</v>
      </c>
    </row>
    <row r="1708" spans="1:10" ht="13" x14ac:dyDescent="0.15">
      <c r="A1708" s="1">
        <v>2878</v>
      </c>
      <c r="B1708" s="1" t="s">
        <v>2723</v>
      </c>
      <c r="C1708" s="1">
        <v>13</v>
      </c>
      <c r="D1708">
        <v>12</v>
      </c>
      <c r="E1708" s="1">
        <v>26</v>
      </c>
      <c r="F1708" s="5" t="s">
        <v>8433</v>
      </c>
      <c r="G1708" s="11">
        <f>IF(ISERROR(VLOOKUP(A1708,'図6他 KIC単語（親密度データが存在するもの）'!A:G,6,FALSE)),"", VLOOKUP(A1708,'図6他 KIC単語（親密度データが存在するもの）'!A:G,6,FALSE))</f>
        <v>5.2809999999999997</v>
      </c>
      <c r="J1708" s="4">
        <f t="shared" si="26"/>
        <v>5.2809999999999997</v>
      </c>
    </row>
    <row r="1709" spans="1:10" ht="13" x14ac:dyDescent="0.15">
      <c r="A1709" s="1">
        <v>2879</v>
      </c>
      <c r="B1709" s="1" t="s">
        <v>2724</v>
      </c>
      <c r="C1709" s="1">
        <v>13</v>
      </c>
      <c r="D1709">
        <v>12</v>
      </c>
      <c r="E1709" s="1">
        <v>26</v>
      </c>
      <c r="F1709" s="5" t="s">
        <v>8434</v>
      </c>
      <c r="G1709" s="11">
        <f>IF(ISERROR(VLOOKUP(A1709,'図6他 KIC単語（親密度データが存在するもの）'!A:G,6,FALSE)),"", VLOOKUP(A1709,'図6他 KIC単語（親密度データが存在するもの）'!A:G,6,FALSE))</f>
        <v>5.9690000000000003</v>
      </c>
      <c r="J1709" s="4">
        <f t="shared" si="26"/>
        <v>5.9690000000000003</v>
      </c>
    </row>
    <row r="1710" spans="1:10" ht="13" x14ac:dyDescent="0.15">
      <c r="A1710" s="1">
        <v>2881</v>
      </c>
      <c r="B1710" s="1" t="s">
        <v>2724</v>
      </c>
      <c r="C1710" s="1">
        <v>13</v>
      </c>
      <c r="D1710">
        <v>12</v>
      </c>
      <c r="E1710" s="1">
        <v>26</v>
      </c>
      <c r="F1710" s="5" t="s">
        <v>8435</v>
      </c>
      <c r="G1710" s="11">
        <f>IF(ISERROR(VLOOKUP(A1710,'図6他 KIC単語（親密度データが存在するもの）'!A:G,6,FALSE)),"", VLOOKUP(A1710,'図6他 KIC単語（親密度データが存在するもの）'!A:G,6,FALSE))</f>
        <v>5.9690000000000003</v>
      </c>
      <c r="J1710" s="4">
        <f t="shared" si="26"/>
        <v>5.9690000000000003</v>
      </c>
    </row>
    <row r="1711" spans="1:10" ht="13" x14ac:dyDescent="0.15">
      <c r="A1711" s="1">
        <v>2882</v>
      </c>
      <c r="B1711" s="1" t="s">
        <v>2725</v>
      </c>
      <c r="C1711" s="1">
        <v>5</v>
      </c>
      <c r="D1711">
        <v>5</v>
      </c>
      <c r="E1711" s="1">
        <v>26</v>
      </c>
      <c r="F1711" s="5" t="s">
        <v>9922</v>
      </c>
      <c r="G1711" s="11">
        <f>IF(ISERROR(VLOOKUP(A1711,'図6他 KIC単語（親密度データが存在するもの）'!A:G,6,FALSE)),"", VLOOKUP(A1711,'図6他 KIC単語（親密度データが存在するもの）'!A:G,6,FALSE))</f>
        <v>5.3120000000000003</v>
      </c>
      <c r="J1711" s="4">
        <f t="shared" si="26"/>
        <v>5.3120000000000003</v>
      </c>
    </row>
    <row r="1712" spans="1:10" ht="13" x14ac:dyDescent="0.15">
      <c r="A1712" s="1">
        <v>2883</v>
      </c>
      <c r="B1712" s="1" t="s">
        <v>351</v>
      </c>
      <c r="C1712" s="1">
        <v>11</v>
      </c>
      <c r="D1712">
        <v>10</v>
      </c>
      <c r="E1712" s="1">
        <v>26</v>
      </c>
      <c r="F1712" s="5" t="s">
        <v>10909</v>
      </c>
      <c r="G1712" s="11">
        <f>IF(ISERROR(VLOOKUP(A1712,'図6他 KIC単語（親密度データが存在するもの）'!A:G,6,FALSE)),"", VLOOKUP(A1712,'図6他 KIC単語（親密度データが存在するもの）'!A:G,6,FALSE))</f>
        <v>5.6559999999999997</v>
      </c>
      <c r="J1712" s="4">
        <f t="shared" si="26"/>
        <v>5.6559999999999997</v>
      </c>
    </row>
    <row r="1713" spans="1:10" ht="13" x14ac:dyDescent="0.15">
      <c r="A1713" s="1">
        <v>2884</v>
      </c>
      <c r="B1713" s="1" t="s">
        <v>8015</v>
      </c>
      <c r="C1713" s="1">
        <v>1</v>
      </c>
      <c r="D1713">
        <v>1</v>
      </c>
      <c r="E1713" s="1">
        <v>26</v>
      </c>
      <c r="F1713" s="5" t="s">
        <v>10560</v>
      </c>
      <c r="G1713" s="11" t="str">
        <f>IF(ISERROR(VLOOKUP(A1713,'図6他 KIC単語（親密度データが存在するもの）'!A:G,6,FALSE)),"", VLOOKUP(A1713,'図6他 KIC単語（親密度データが存在するもの）'!A:G,6,FALSE))</f>
        <v/>
      </c>
      <c r="J1713" s="4" t="str">
        <f t="shared" si="26"/>
        <v/>
      </c>
    </row>
    <row r="1714" spans="1:10" ht="13" x14ac:dyDescent="0.15">
      <c r="A1714" s="1">
        <v>2885</v>
      </c>
      <c r="B1714" s="1" t="s">
        <v>2726</v>
      </c>
      <c r="C1714" s="1">
        <v>1</v>
      </c>
      <c r="D1714">
        <v>1</v>
      </c>
      <c r="E1714" s="1">
        <v>26</v>
      </c>
      <c r="F1714" s="5" t="s">
        <v>10556</v>
      </c>
      <c r="G1714" s="11">
        <f>IF(ISERROR(VLOOKUP(A1714,'図6他 KIC単語（親密度データが存在するもの）'!A:G,6,FALSE)),"", VLOOKUP(A1714,'図6他 KIC単語（親密度データが存在するもの）'!A:G,6,FALSE))</f>
        <v>4.4379999999999997</v>
      </c>
      <c r="J1714" s="4">
        <f t="shared" si="26"/>
        <v>4.4379999999999997</v>
      </c>
    </row>
    <row r="1715" spans="1:10" ht="13" x14ac:dyDescent="0.15">
      <c r="A1715" s="1">
        <v>2886</v>
      </c>
      <c r="B1715" s="1" t="s">
        <v>2727</v>
      </c>
      <c r="C1715" s="1">
        <v>1</v>
      </c>
      <c r="D1715">
        <v>1</v>
      </c>
      <c r="E1715" s="1">
        <v>26</v>
      </c>
      <c r="F1715" s="5" t="s">
        <v>10556</v>
      </c>
      <c r="G1715" s="11">
        <f>IF(ISERROR(VLOOKUP(A1715,'図6他 KIC単語（親密度データが存在するもの）'!A:G,6,FALSE)),"", VLOOKUP(A1715,'図6他 KIC単語（親密度データが存在するもの）'!A:G,6,FALSE))</f>
        <v>4.75</v>
      </c>
      <c r="J1715" s="4">
        <f t="shared" si="26"/>
        <v>4.75</v>
      </c>
    </row>
    <row r="1716" spans="1:10" ht="13" x14ac:dyDescent="0.15">
      <c r="A1716" s="1">
        <v>2887</v>
      </c>
      <c r="B1716" s="1" t="s">
        <v>2728</v>
      </c>
      <c r="C1716" s="1">
        <v>4</v>
      </c>
      <c r="D1716">
        <v>4</v>
      </c>
      <c r="E1716" s="1">
        <v>26</v>
      </c>
      <c r="F1716" s="5" t="s">
        <v>10136</v>
      </c>
      <c r="G1716" s="11">
        <f>IF(ISERROR(VLOOKUP(A1716,'図6他 KIC単語（親密度データが存在するもの）'!A:G,6,FALSE)),"", VLOOKUP(A1716,'図6他 KIC単語（親密度データが存在するもの）'!A:G,6,FALSE))</f>
        <v>5.75</v>
      </c>
      <c r="J1716" s="4">
        <f t="shared" si="26"/>
        <v>5.75</v>
      </c>
    </row>
    <row r="1717" spans="1:10" ht="13" x14ac:dyDescent="0.15">
      <c r="A1717" s="1">
        <v>2891</v>
      </c>
      <c r="B1717" s="1" t="s">
        <v>1826</v>
      </c>
      <c r="C1717" s="1">
        <v>10</v>
      </c>
      <c r="D1717">
        <v>10</v>
      </c>
      <c r="E1717" s="1">
        <v>26</v>
      </c>
      <c r="F1717" s="5" t="s">
        <v>8857</v>
      </c>
      <c r="G1717" s="11">
        <f>IF(ISERROR(VLOOKUP(A1717,'図6他 KIC単語（親密度データが存在するもの）'!A:G,6,FALSE)),"", VLOOKUP(A1717,'図6他 KIC単語（親密度データが存在するもの）'!A:G,6,FALSE))</f>
        <v>5.5940000000000003</v>
      </c>
      <c r="J1717" s="4">
        <f t="shared" si="26"/>
        <v>5.5940000000000003</v>
      </c>
    </row>
    <row r="1718" spans="1:10" ht="13" x14ac:dyDescent="0.15">
      <c r="A1718" s="1">
        <v>2894</v>
      </c>
      <c r="B1718" s="1" t="s">
        <v>2731</v>
      </c>
      <c r="C1718" s="1">
        <v>8</v>
      </c>
      <c r="D1718">
        <v>8</v>
      </c>
      <c r="E1718" s="1">
        <v>26</v>
      </c>
      <c r="F1718" s="5" t="s">
        <v>9260</v>
      </c>
      <c r="G1718" s="11">
        <f>IF(ISERROR(VLOOKUP(A1718,'図6他 KIC単語（親密度データが存在するもの）'!A:G,6,FALSE)),"", VLOOKUP(A1718,'図6他 KIC単語（親密度データが存在するもの）'!A:G,6,FALSE))</f>
        <v>5.5940000000000003</v>
      </c>
      <c r="J1718" s="4">
        <f t="shared" si="26"/>
        <v>5.5940000000000003</v>
      </c>
    </row>
    <row r="1719" spans="1:10" ht="13" x14ac:dyDescent="0.15">
      <c r="A1719" s="1">
        <v>2895</v>
      </c>
      <c r="B1719" s="1" t="s">
        <v>2732</v>
      </c>
      <c r="C1719" s="1">
        <v>8</v>
      </c>
      <c r="D1719">
        <v>8</v>
      </c>
      <c r="E1719" s="1">
        <v>26</v>
      </c>
      <c r="F1719" s="5" t="s">
        <v>9259</v>
      </c>
      <c r="G1719" s="11">
        <f>IF(ISERROR(VLOOKUP(A1719,'図6他 KIC単語（親密度データが存在するもの）'!A:G,6,FALSE)),"", VLOOKUP(A1719,'図6他 KIC単語（親密度データが存在するもの）'!A:G,6,FALSE))</f>
        <v>6.1559999999999997</v>
      </c>
      <c r="J1719" s="4">
        <f t="shared" si="26"/>
        <v>6.1559999999999997</v>
      </c>
    </row>
    <row r="1720" spans="1:10" ht="13" x14ac:dyDescent="0.15">
      <c r="A1720" s="1">
        <v>2896</v>
      </c>
      <c r="B1720" s="1" t="s">
        <v>2733</v>
      </c>
      <c r="C1720" s="1">
        <v>1</v>
      </c>
      <c r="D1720">
        <v>1</v>
      </c>
      <c r="E1720" s="1">
        <v>26</v>
      </c>
      <c r="F1720" s="5" t="s">
        <v>10556</v>
      </c>
      <c r="G1720" s="11">
        <f>IF(ISERROR(VLOOKUP(A1720,'図6他 KIC単語（親密度データが存在するもの）'!A:G,6,FALSE)),"", VLOOKUP(A1720,'図6他 KIC単語（親密度データが存在するもの）'!A:G,6,FALSE))</f>
        <v>5.6879999999999997</v>
      </c>
      <c r="J1720" s="4">
        <f t="shared" si="26"/>
        <v>5.6879999999999997</v>
      </c>
    </row>
    <row r="1721" spans="1:10" ht="13" x14ac:dyDescent="0.15">
      <c r="A1721" s="1">
        <v>2900</v>
      </c>
      <c r="B1721" s="1" t="s">
        <v>882</v>
      </c>
      <c r="C1721" s="1">
        <v>14</v>
      </c>
      <c r="D1721">
        <v>13</v>
      </c>
      <c r="E1721" s="1">
        <v>26</v>
      </c>
      <c r="F1721" s="5" t="s">
        <v>10834</v>
      </c>
      <c r="G1721" s="11" t="str">
        <f>IF(ISERROR(VLOOKUP(A1721,'図6他 KIC単語（親密度データが存在するもの）'!A:G,6,FALSE)),"", VLOOKUP(A1721,'図6他 KIC単語（親密度データが存在するもの）'!A:G,6,FALSE))</f>
        <v/>
      </c>
      <c r="J1721" s="4" t="str">
        <f t="shared" si="26"/>
        <v/>
      </c>
    </row>
    <row r="1722" spans="1:10" ht="13" x14ac:dyDescent="0.15">
      <c r="A1722" s="1">
        <v>2901</v>
      </c>
      <c r="B1722" s="1" t="s">
        <v>2736</v>
      </c>
      <c r="C1722" s="1">
        <v>9</v>
      </c>
      <c r="D1722">
        <v>9</v>
      </c>
      <c r="E1722" s="1">
        <v>26</v>
      </c>
      <c r="F1722" s="5" t="s">
        <v>9054</v>
      </c>
      <c r="G1722" s="11">
        <f>IF(ISERROR(VLOOKUP(A1722,'図6他 KIC単語（親密度データが存在するもの）'!A:G,6,FALSE)),"", VLOOKUP(A1722,'図6他 KIC単語（親密度データが存在するもの）'!A:G,6,FALSE))</f>
        <v>6.25</v>
      </c>
      <c r="J1722" s="4">
        <f t="shared" si="26"/>
        <v>6.25</v>
      </c>
    </row>
    <row r="1723" spans="1:10" ht="13" x14ac:dyDescent="0.15">
      <c r="A1723" s="1">
        <v>2902</v>
      </c>
      <c r="B1723" s="1" t="s">
        <v>8016</v>
      </c>
      <c r="C1723" s="1">
        <v>1</v>
      </c>
      <c r="D1723">
        <v>1</v>
      </c>
      <c r="E1723" s="1">
        <v>26</v>
      </c>
      <c r="F1723" s="5" t="s">
        <v>10556</v>
      </c>
      <c r="G1723" s="11" t="str">
        <f>IF(ISERROR(VLOOKUP(A1723,'図6他 KIC単語（親密度データが存在するもの）'!A:G,6,FALSE)),"", VLOOKUP(A1723,'図6他 KIC単語（親密度データが存在するもの）'!A:G,6,FALSE))</f>
        <v/>
      </c>
      <c r="J1723" s="4" t="str">
        <f t="shared" si="26"/>
        <v/>
      </c>
    </row>
    <row r="1724" spans="1:10" ht="13" x14ac:dyDescent="0.15">
      <c r="A1724" s="1">
        <v>2903</v>
      </c>
      <c r="B1724" s="1" t="s">
        <v>2736</v>
      </c>
      <c r="C1724" s="1">
        <v>3</v>
      </c>
      <c r="D1724">
        <v>3</v>
      </c>
      <c r="E1724" s="1">
        <v>26</v>
      </c>
      <c r="F1724" s="5" t="s">
        <v>10329</v>
      </c>
      <c r="G1724" s="11">
        <f>IF(ISERROR(VLOOKUP(A1724,'図6他 KIC単語（親密度データが存在するもの）'!A:G,6,FALSE)),"", VLOOKUP(A1724,'図6他 KIC単語（親密度データが存在するもの）'!A:G,6,FALSE))</f>
        <v>5.875</v>
      </c>
      <c r="J1724" s="4">
        <f t="shared" si="26"/>
        <v>5.875</v>
      </c>
    </row>
    <row r="1725" spans="1:10" ht="13" x14ac:dyDescent="0.15">
      <c r="A1725" s="1">
        <v>2906</v>
      </c>
      <c r="B1725" s="1" t="s">
        <v>2739</v>
      </c>
      <c r="C1725" s="1">
        <v>1</v>
      </c>
      <c r="D1725">
        <v>1</v>
      </c>
      <c r="E1725" s="1">
        <v>26</v>
      </c>
      <c r="F1725" s="5" t="s">
        <v>10556</v>
      </c>
      <c r="G1725" s="11">
        <f>IF(ISERROR(VLOOKUP(A1725,'図6他 KIC単語（親密度データが存在するもの）'!A:G,6,FALSE)),"", VLOOKUP(A1725,'図6他 KIC単語（親密度データが存在するもの）'!A:G,6,FALSE))</f>
        <v>5.5</v>
      </c>
      <c r="J1725" s="4">
        <f t="shared" si="26"/>
        <v>5.5</v>
      </c>
    </row>
    <row r="1726" spans="1:10" ht="13" x14ac:dyDescent="0.15">
      <c r="A1726" s="1">
        <v>2908</v>
      </c>
      <c r="B1726" s="1" t="s">
        <v>2740</v>
      </c>
      <c r="C1726" s="1">
        <v>1</v>
      </c>
      <c r="D1726">
        <v>1</v>
      </c>
      <c r="E1726" s="1">
        <v>26</v>
      </c>
      <c r="F1726" s="5" t="s">
        <v>10558</v>
      </c>
      <c r="G1726" s="11">
        <f>IF(ISERROR(VLOOKUP(A1726,'図6他 KIC単語（親密度データが存在するもの）'!A:G,6,FALSE)),"", VLOOKUP(A1726,'図6他 KIC単語（親密度データが存在するもの）'!A:G,6,FALSE))</f>
        <v>6</v>
      </c>
      <c r="J1726" s="4">
        <f t="shared" si="26"/>
        <v>6</v>
      </c>
    </row>
    <row r="1727" spans="1:10" ht="13" x14ac:dyDescent="0.15">
      <c r="A1727" s="1">
        <v>2909</v>
      </c>
      <c r="B1727" s="1" t="s">
        <v>2741</v>
      </c>
      <c r="C1727" s="1">
        <v>3</v>
      </c>
      <c r="D1727">
        <v>3</v>
      </c>
      <c r="E1727" s="1">
        <v>26</v>
      </c>
      <c r="F1727" s="5" t="s">
        <v>10301</v>
      </c>
      <c r="G1727" s="11">
        <f>IF(ISERROR(VLOOKUP(A1727,'図6他 KIC単語（親密度データが存在するもの）'!A:G,6,FALSE)),"", VLOOKUP(A1727,'図6他 KIC単語（親密度データが存在するもの）'!A:G,6,FALSE))</f>
        <v>5.8440000000000003</v>
      </c>
      <c r="J1727" s="4">
        <f t="shared" si="26"/>
        <v>5.8440000000000003</v>
      </c>
    </row>
    <row r="1728" spans="1:10" ht="13" x14ac:dyDescent="0.15">
      <c r="A1728" s="1">
        <v>2914</v>
      </c>
      <c r="B1728" s="1" t="s">
        <v>2743</v>
      </c>
      <c r="C1728" s="1">
        <v>2</v>
      </c>
      <c r="D1728">
        <v>2</v>
      </c>
      <c r="E1728" s="1">
        <v>26</v>
      </c>
      <c r="F1728" s="5" t="s">
        <v>10505</v>
      </c>
      <c r="G1728" s="11">
        <f>IF(ISERROR(VLOOKUP(A1728,'図6他 KIC単語（親密度データが存在するもの）'!A:G,6,FALSE)),"", VLOOKUP(A1728,'図6他 KIC単語（親密度データが存在するもの）'!A:G,6,FALSE))</f>
        <v>5.4059999999999997</v>
      </c>
      <c r="J1728" s="4">
        <f t="shared" si="26"/>
        <v>5.4059999999999997</v>
      </c>
    </row>
    <row r="1729" spans="1:10" ht="13" x14ac:dyDescent="0.15">
      <c r="A1729" s="1">
        <v>2921</v>
      </c>
      <c r="B1729" s="1" t="s">
        <v>8017</v>
      </c>
      <c r="C1729" s="1">
        <v>1</v>
      </c>
      <c r="D1729">
        <v>1</v>
      </c>
      <c r="E1729" s="1">
        <v>26</v>
      </c>
      <c r="F1729" s="5" t="s">
        <v>10556</v>
      </c>
      <c r="G1729" s="11" t="str">
        <f>IF(ISERROR(VLOOKUP(A1729,'図6他 KIC単語（親密度データが存在するもの）'!A:G,6,FALSE)),"", VLOOKUP(A1729,'図6他 KIC単語（親密度データが存在するもの）'!A:G,6,FALSE))</f>
        <v/>
      </c>
      <c r="J1729" s="4" t="str">
        <f t="shared" si="26"/>
        <v/>
      </c>
    </row>
    <row r="1730" spans="1:10" ht="13" x14ac:dyDescent="0.15">
      <c r="A1730" s="1">
        <v>2922</v>
      </c>
      <c r="B1730" s="1" t="s">
        <v>60</v>
      </c>
      <c r="C1730" s="1">
        <v>1</v>
      </c>
      <c r="D1730">
        <v>1</v>
      </c>
      <c r="E1730" s="1">
        <v>7</v>
      </c>
      <c r="F1730" s="5" t="s">
        <v>10556</v>
      </c>
      <c r="G1730" s="11">
        <f>IF(ISERROR(VLOOKUP(A1730,'図6他 KIC単語（親密度データが存在するもの）'!A:G,6,FALSE)),"", VLOOKUP(A1730,'図6他 KIC単語（親密度データが存在するもの）'!A:G,6,FALSE))</f>
        <v>4.875</v>
      </c>
      <c r="J1730" s="4">
        <f t="shared" si="26"/>
        <v>4.875</v>
      </c>
    </row>
    <row r="1731" spans="1:10" ht="13" x14ac:dyDescent="0.15">
      <c r="A1731" s="1">
        <v>2923</v>
      </c>
      <c r="B1731" s="1" t="s">
        <v>2749</v>
      </c>
      <c r="C1731" s="1">
        <v>1</v>
      </c>
      <c r="D1731">
        <v>1</v>
      </c>
      <c r="E1731" s="1">
        <v>26</v>
      </c>
      <c r="F1731" s="5" t="s">
        <v>10556</v>
      </c>
      <c r="G1731" s="11">
        <f>IF(ISERROR(VLOOKUP(A1731,'図6他 KIC単語（親密度データが存在するもの）'!A:G,6,FALSE)),"", VLOOKUP(A1731,'図6他 KIC単語（親密度データが存在するもの）'!A:G,6,FALSE))</f>
        <v>5.5309999999999997</v>
      </c>
      <c r="J1731" s="4">
        <f t="shared" ref="J1731:J1794" si="27">IF(IF(G1731&lt;&gt;"", G1731, H1731) = 0, "", IF(G1731&lt;&gt;"", G1731, H1731))</f>
        <v>5.5309999999999997</v>
      </c>
    </row>
    <row r="1732" spans="1:10" ht="13" x14ac:dyDescent="0.15">
      <c r="A1732" s="1">
        <v>2924</v>
      </c>
      <c r="B1732" s="1" t="s">
        <v>2743</v>
      </c>
      <c r="C1732" s="1">
        <v>1</v>
      </c>
      <c r="D1732">
        <v>1</v>
      </c>
      <c r="E1732" s="1">
        <v>26</v>
      </c>
      <c r="F1732" s="5" t="s">
        <v>10556</v>
      </c>
      <c r="G1732" s="11">
        <f>IF(ISERROR(VLOOKUP(A1732,'図6他 KIC単語（親密度データが存在するもの）'!A:G,6,FALSE)),"", VLOOKUP(A1732,'図6他 KIC単語（親密度データが存在するもの）'!A:G,6,FALSE))</f>
        <v>4.1559999999999997</v>
      </c>
      <c r="J1732" s="4">
        <f t="shared" si="27"/>
        <v>4.1559999999999997</v>
      </c>
    </row>
    <row r="1733" spans="1:10" ht="13" x14ac:dyDescent="0.15">
      <c r="A1733" s="1">
        <v>2925</v>
      </c>
      <c r="B1733" s="1" t="s">
        <v>2743</v>
      </c>
      <c r="C1733" s="1">
        <v>1</v>
      </c>
      <c r="D1733">
        <v>1</v>
      </c>
      <c r="E1733" s="1">
        <v>26</v>
      </c>
      <c r="F1733" s="5" t="s">
        <v>10556</v>
      </c>
      <c r="G1733" s="11">
        <f>IF(ISERROR(VLOOKUP(A1733,'図6他 KIC単語（親密度データが存在するもの）'!A:G,6,FALSE)),"", VLOOKUP(A1733,'図6他 KIC単語（親密度データが存在するもの）'!A:G,6,FALSE))</f>
        <v>5.2190000000000003</v>
      </c>
      <c r="J1733" s="4">
        <f t="shared" si="27"/>
        <v>5.2190000000000003</v>
      </c>
    </row>
    <row r="1734" spans="1:10" ht="13" x14ac:dyDescent="0.15">
      <c r="A1734" s="1">
        <v>2926</v>
      </c>
      <c r="B1734" s="1" t="s">
        <v>2750</v>
      </c>
      <c r="C1734" s="1">
        <v>1</v>
      </c>
      <c r="D1734">
        <v>1</v>
      </c>
      <c r="E1734" s="1">
        <v>27</v>
      </c>
      <c r="F1734" s="5" t="s">
        <v>10566</v>
      </c>
      <c r="G1734" s="11">
        <f>IF(ISERROR(VLOOKUP(A1734,'図6他 KIC単語（親密度データが存在するもの）'!A:G,6,FALSE)),"", VLOOKUP(A1734,'図6他 KIC単語（親密度データが存在するもの）'!A:G,6,FALSE))</f>
        <v>6.4690000000000003</v>
      </c>
      <c r="J1734" s="4">
        <f t="shared" si="27"/>
        <v>6.4690000000000003</v>
      </c>
    </row>
    <row r="1735" spans="1:10" ht="13" x14ac:dyDescent="0.15">
      <c r="A1735" s="1">
        <v>2932</v>
      </c>
      <c r="B1735" s="1" t="s">
        <v>2753</v>
      </c>
      <c r="C1735" s="1">
        <v>3</v>
      </c>
      <c r="D1735">
        <v>3</v>
      </c>
      <c r="E1735" s="1">
        <v>27</v>
      </c>
      <c r="F1735" s="5" t="s">
        <v>10350</v>
      </c>
      <c r="G1735" s="11">
        <f>IF(ISERROR(VLOOKUP(A1735,'図6他 KIC単語（親密度データが存在するもの）'!A:G,6,FALSE)),"", VLOOKUP(A1735,'図6他 KIC単語（親密度データが存在するもの）'!A:G,6,FALSE))</f>
        <v>6.0940000000000003</v>
      </c>
      <c r="J1735" s="4">
        <f t="shared" si="27"/>
        <v>6.0940000000000003</v>
      </c>
    </row>
    <row r="1736" spans="1:10" ht="13" x14ac:dyDescent="0.15">
      <c r="A1736" s="1">
        <v>2936</v>
      </c>
      <c r="B1736" s="1" t="s">
        <v>2755</v>
      </c>
      <c r="C1736" s="1">
        <v>1</v>
      </c>
      <c r="D1736">
        <v>0</v>
      </c>
      <c r="E1736" s="1">
        <v>27</v>
      </c>
      <c r="F1736" s="5" t="s">
        <v>10561</v>
      </c>
      <c r="G1736" s="11">
        <f>IF(ISERROR(VLOOKUP(A1736,'図6他 KIC単語（親密度データが存在するもの）'!A:G,6,FALSE)),"", VLOOKUP(A1736,'図6他 KIC単語（親密度データが存在するもの）'!A:G,6,FALSE))</f>
        <v>6.1559999999999997</v>
      </c>
      <c r="J1736" s="4">
        <f t="shared" si="27"/>
        <v>6.1559999999999997</v>
      </c>
    </row>
    <row r="1737" spans="1:10" ht="13" x14ac:dyDescent="0.15">
      <c r="A1737" s="1">
        <v>2937</v>
      </c>
      <c r="B1737" s="1" t="s">
        <v>2750</v>
      </c>
      <c r="C1737" s="1">
        <v>1</v>
      </c>
      <c r="D1737">
        <v>1</v>
      </c>
      <c r="E1737" s="1">
        <v>27</v>
      </c>
      <c r="F1737" s="5" t="s">
        <v>10566</v>
      </c>
      <c r="G1737" s="11">
        <f>IF(ISERROR(VLOOKUP(A1737,'図6他 KIC単語（親密度データが存在するもの）'!A:G,6,FALSE)),"", VLOOKUP(A1737,'図6他 KIC単語（親密度データが存在するもの）'!A:G,6,FALSE))</f>
        <v>6.4690000000000003</v>
      </c>
      <c r="J1737" s="4">
        <f t="shared" si="27"/>
        <v>6.4690000000000003</v>
      </c>
    </row>
    <row r="1738" spans="1:10" ht="13" x14ac:dyDescent="0.15">
      <c r="A1738" s="1">
        <v>2938</v>
      </c>
      <c r="B1738" s="1" t="s">
        <v>2756</v>
      </c>
      <c r="C1738" s="1">
        <v>1</v>
      </c>
      <c r="D1738">
        <v>1</v>
      </c>
      <c r="E1738" s="1">
        <v>27</v>
      </c>
      <c r="F1738" s="5" t="s">
        <v>10556</v>
      </c>
      <c r="G1738" s="11">
        <f>IF(ISERROR(VLOOKUP(A1738,'図6他 KIC単語（親密度データが存在するもの）'!A:G,6,FALSE)),"", VLOOKUP(A1738,'図6他 KIC単語（親密度データが存在するもの）'!A:G,6,FALSE))</f>
        <v>5.5</v>
      </c>
      <c r="J1738" s="4">
        <f t="shared" si="27"/>
        <v>5.5</v>
      </c>
    </row>
    <row r="1739" spans="1:10" ht="13" x14ac:dyDescent="0.15">
      <c r="A1739" s="1">
        <v>2939</v>
      </c>
      <c r="B1739" s="1" t="s">
        <v>2757</v>
      </c>
      <c r="C1739" s="1">
        <v>12</v>
      </c>
      <c r="D1739">
        <v>12</v>
      </c>
      <c r="E1739" s="1">
        <v>27</v>
      </c>
      <c r="F1739" s="5" t="s">
        <v>8554</v>
      </c>
      <c r="G1739" s="11">
        <f>IF(ISERROR(VLOOKUP(A1739,'図6他 KIC単語（親密度データが存在するもの）'!A:G,6,FALSE)),"", VLOOKUP(A1739,'図6他 KIC単語（親密度データが存在するもの）'!A:G,6,FALSE))</f>
        <v>5.9059999999999997</v>
      </c>
      <c r="J1739" s="4">
        <f t="shared" si="27"/>
        <v>5.9059999999999997</v>
      </c>
    </row>
    <row r="1740" spans="1:10" ht="13" x14ac:dyDescent="0.15">
      <c r="A1740" s="1">
        <v>2941</v>
      </c>
      <c r="B1740" s="1" t="s">
        <v>2759</v>
      </c>
      <c r="C1740" s="1">
        <v>1</v>
      </c>
      <c r="D1740">
        <v>1</v>
      </c>
      <c r="E1740" s="1">
        <v>27</v>
      </c>
      <c r="F1740" s="5" t="s">
        <v>10556</v>
      </c>
      <c r="G1740" s="11">
        <f>IF(ISERROR(VLOOKUP(A1740,'図6他 KIC単語（親密度データが存在するもの）'!A:G,6,FALSE)),"", VLOOKUP(A1740,'図6他 KIC単語（親密度データが存在するもの）'!A:G,6,FALSE))</f>
        <v>5.7190000000000003</v>
      </c>
      <c r="J1740" s="4">
        <f t="shared" si="27"/>
        <v>5.7190000000000003</v>
      </c>
    </row>
    <row r="1741" spans="1:10" ht="13" x14ac:dyDescent="0.15">
      <c r="A1741" s="1">
        <v>2942</v>
      </c>
      <c r="B1741" s="1" t="s">
        <v>2760</v>
      </c>
      <c r="C1741" s="1">
        <v>1</v>
      </c>
      <c r="D1741">
        <v>1</v>
      </c>
      <c r="E1741" s="1">
        <v>27</v>
      </c>
      <c r="F1741" s="5" t="s">
        <v>10556</v>
      </c>
      <c r="G1741" s="11">
        <f>IF(ISERROR(VLOOKUP(A1741,'図6他 KIC単語（親密度データが存在するもの）'!A:G,6,FALSE)),"", VLOOKUP(A1741,'図6他 KIC単語（親密度データが存在するもの）'!A:G,6,FALSE))</f>
        <v>5.5309999999999997</v>
      </c>
      <c r="J1741" s="4">
        <f t="shared" si="27"/>
        <v>5.5309999999999997</v>
      </c>
    </row>
    <row r="1742" spans="1:10" ht="13" x14ac:dyDescent="0.15">
      <c r="A1742" s="1">
        <v>2943</v>
      </c>
      <c r="B1742" s="1" t="s">
        <v>2761</v>
      </c>
      <c r="C1742" s="1">
        <v>4</v>
      </c>
      <c r="D1742">
        <v>4</v>
      </c>
      <c r="E1742" s="1">
        <v>27</v>
      </c>
      <c r="F1742" s="5" t="s">
        <v>10132</v>
      </c>
      <c r="G1742" s="11">
        <f>IF(ISERROR(VLOOKUP(A1742,'図6他 KIC単語（親密度データが存在するもの）'!A:G,6,FALSE)),"", VLOOKUP(A1742,'図6他 KIC単語（親密度データが存在するもの）'!A:G,6,FALSE))</f>
        <v>6</v>
      </c>
      <c r="J1742" s="4">
        <f t="shared" si="27"/>
        <v>6</v>
      </c>
    </row>
    <row r="1743" spans="1:10" ht="13" x14ac:dyDescent="0.15">
      <c r="A1743" s="1">
        <v>2944</v>
      </c>
      <c r="B1743" s="1" t="s">
        <v>2762</v>
      </c>
      <c r="C1743" s="1">
        <v>8</v>
      </c>
      <c r="D1743">
        <v>7</v>
      </c>
      <c r="E1743" s="1">
        <v>27</v>
      </c>
      <c r="F1743" s="5" t="s">
        <v>9256</v>
      </c>
      <c r="G1743" s="11">
        <f>IF(ISERROR(VLOOKUP(A1743,'図6他 KIC単語（親密度データが存在するもの）'!A:G,6,FALSE)),"", VLOOKUP(A1743,'図6他 KIC単語（親密度データが存在するもの）'!A:G,6,FALSE))</f>
        <v>5.5</v>
      </c>
      <c r="J1743" s="4">
        <f t="shared" si="27"/>
        <v>5.5</v>
      </c>
    </row>
    <row r="1744" spans="1:10" ht="13" x14ac:dyDescent="0.15">
      <c r="A1744" s="1">
        <v>2946</v>
      </c>
      <c r="B1744" s="1" t="s">
        <v>8018</v>
      </c>
      <c r="C1744" s="1">
        <v>8</v>
      </c>
      <c r="D1744">
        <v>8</v>
      </c>
      <c r="E1744" s="1">
        <v>27</v>
      </c>
      <c r="F1744" s="5" t="s">
        <v>10995</v>
      </c>
      <c r="G1744" s="11" t="str">
        <f>IF(ISERROR(VLOOKUP(A1744,'図6他 KIC単語（親密度データが存在するもの）'!A:G,6,FALSE)),"", VLOOKUP(A1744,'図6他 KIC単語（親密度データが存在するもの）'!A:G,6,FALSE))</f>
        <v/>
      </c>
      <c r="J1744" s="4" t="str">
        <f t="shared" si="27"/>
        <v/>
      </c>
    </row>
    <row r="1745" spans="1:10" ht="13" x14ac:dyDescent="0.15">
      <c r="A1745" s="1">
        <v>2949</v>
      </c>
      <c r="B1745" s="1" t="s">
        <v>2763</v>
      </c>
      <c r="C1745" s="1">
        <v>1</v>
      </c>
      <c r="D1745">
        <v>1</v>
      </c>
      <c r="E1745" s="1">
        <v>27</v>
      </c>
      <c r="F1745" s="5" t="s">
        <v>10556</v>
      </c>
      <c r="G1745" s="11">
        <f>IF(ISERROR(VLOOKUP(A1745,'図6他 KIC単語（親密度データが存在するもの）'!A:G,6,FALSE)),"", VLOOKUP(A1745,'図6他 KIC単語（親密度データが存在するもの）'!A:G,6,FALSE))</f>
        <v>5.3440000000000003</v>
      </c>
      <c r="J1745" s="4">
        <f t="shared" si="27"/>
        <v>5.3440000000000003</v>
      </c>
    </row>
    <row r="1746" spans="1:10" ht="13" x14ac:dyDescent="0.15">
      <c r="A1746" s="1">
        <v>2951</v>
      </c>
      <c r="B1746" s="1" t="s">
        <v>2765</v>
      </c>
      <c r="C1746" s="1">
        <v>3</v>
      </c>
      <c r="D1746">
        <v>3</v>
      </c>
      <c r="E1746" s="1">
        <v>36</v>
      </c>
      <c r="F1746" s="5" t="s">
        <v>10342</v>
      </c>
      <c r="G1746" s="11">
        <f>IF(ISERROR(VLOOKUP(A1746,'図6他 KIC単語（親密度データが存在するもの）'!A:G,6,FALSE)),"", VLOOKUP(A1746,'図6他 KIC単語（親密度データが存在するもの）'!A:G,6,FALSE))</f>
        <v>6.4059999999999997</v>
      </c>
      <c r="J1746" s="4">
        <f t="shared" si="27"/>
        <v>6.4059999999999997</v>
      </c>
    </row>
    <row r="1747" spans="1:10" ht="13" x14ac:dyDescent="0.15">
      <c r="A1747" s="1">
        <v>2953</v>
      </c>
      <c r="B1747" s="1" t="s">
        <v>1631</v>
      </c>
      <c r="C1747" s="1">
        <v>4</v>
      </c>
      <c r="D1747">
        <v>4</v>
      </c>
      <c r="E1747" s="1">
        <v>27</v>
      </c>
      <c r="F1747" s="5" t="s">
        <v>10133</v>
      </c>
      <c r="G1747" s="11">
        <f>IF(ISERROR(VLOOKUP(A1747,'図6他 KIC単語（親密度データが存在するもの）'!A:G,6,FALSE)),"", VLOOKUP(A1747,'図6他 KIC単語（親密度データが存在するもの）'!A:G,6,FALSE))</f>
        <v>6.25</v>
      </c>
      <c r="J1747" s="4">
        <f t="shared" si="27"/>
        <v>6.25</v>
      </c>
    </row>
    <row r="1748" spans="1:10" ht="13" x14ac:dyDescent="0.15">
      <c r="A1748" s="1">
        <v>2954</v>
      </c>
      <c r="B1748" s="1" t="s">
        <v>8019</v>
      </c>
      <c r="C1748" s="1">
        <v>2</v>
      </c>
      <c r="D1748">
        <v>2</v>
      </c>
      <c r="E1748" s="1">
        <v>27</v>
      </c>
      <c r="F1748" s="5" t="s">
        <v>10505</v>
      </c>
      <c r="G1748" s="11" t="str">
        <f>IF(ISERROR(VLOOKUP(A1748,'図6他 KIC単語（親密度データが存在するもの）'!A:G,6,FALSE)),"", VLOOKUP(A1748,'図6他 KIC単語（親密度データが存在するもの）'!A:G,6,FALSE))</f>
        <v/>
      </c>
      <c r="J1748" s="4" t="str">
        <f t="shared" si="27"/>
        <v/>
      </c>
    </row>
    <row r="1749" spans="1:10" ht="13" x14ac:dyDescent="0.15">
      <c r="A1749" s="1">
        <v>2957</v>
      </c>
      <c r="B1749" s="1" t="s">
        <v>1633</v>
      </c>
      <c r="C1749" s="1">
        <v>6</v>
      </c>
      <c r="D1749">
        <v>6</v>
      </c>
      <c r="E1749" s="1">
        <v>27</v>
      </c>
      <c r="F1749" s="5" t="s">
        <v>9664</v>
      </c>
      <c r="G1749" s="11">
        <f>IF(ISERROR(VLOOKUP(A1749,'図6他 KIC単語（親密度データが存在するもの）'!A:G,6,FALSE)),"", VLOOKUP(A1749,'図6他 KIC単語（親密度データが存在するもの）'!A:G,6,FALSE))</f>
        <v>5.6559999999999997</v>
      </c>
      <c r="J1749" s="4">
        <f t="shared" si="27"/>
        <v>5.6559999999999997</v>
      </c>
    </row>
    <row r="1750" spans="1:10" ht="13" x14ac:dyDescent="0.15">
      <c r="A1750" s="1">
        <v>2959</v>
      </c>
      <c r="B1750" s="1" t="s">
        <v>2768</v>
      </c>
      <c r="C1750" s="1">
        <v>1</v>
      </c>
      <c r="D1750">
        <v>1</v>
      </c>
      <c r="E1750" s="1">
        <v>27</v>
      </c>
      <c r="F1750" s="5" t="s">
        <v>10556</v>
      </c>
      <c r="G1750" s="11">
        <f>IF(ISERROR(VLOOKUP(A1750,'図6他 KIC単語（親密度データが存在するもの）'!A:G,6,FALSE)),"", VLOOKUP(A1750,'図6他 KIC単語（親密度データが存在するもの）'!A:G,6,FALSE))</f>
        <v>5.1559999999999997</v>
      </c>
      <c r="J1750" s="4">
        <f t="shared" si="27"/>
        <v>5.1559999999999997</v>
      </c>
    </row>
    <row r="1751" spans="1:10" ht="13" x14ac:dyDescent="0.15">
      <c r="A1751" s="1">
        <v>2960</v>
      </c>
      <c r="B1751" s="1" t="s">
        <v>2769</v>
      </c>
      <c r="C1751" s="1">
        <v>3</v>
      </c>
      <c r="D1751">
        <v>3</v>
      </c>
      <c r="E1751" s="1">
        <v>27</v>
      </c>
      <c r="F1751" s="5" t="s">
        <v>10329</v>
      </c>
      <c r="G1751" s="11">
        <f>IF(ISERROR(VLOOKUP(A1751,'図6他 KIC単語（親密度データが存在するもの）'!A:G,6,FALSE)),"", VLOOKUP(A1751,'図6他 KIC単語（親密度データが存在するもの）'!A:G,6,FALSE))</f>
        <v>6.3440000000000003</v>
      </c>
      <c r="J1751" s="4">
        <f t="shared" si="27"/>
        <v>6.3440000000000003</v>
      </c>
    </row>
    <row r="1752" spans="1:10" ht="13" x14ac:dyDescent="0.15">
      <c r="A1752" s="1">
        <v>2964</v>
      </c>
      <c r="B1752" s="1" t="s">
        <v>2772</v>
      </c>
      <c r="C1752" s="1">
        <v>1</v>
      </c>
      <c r="D1752">
        <v>1</v>
      </c>
      <c r="E1752" s="1">
        <v>27</v>
      </c>
      <c r="F1752" s="5" t="s">
        <v>10556</v>
      </c>
      <c r="G1752" s="11">
        <f>IF(ISERROR(VLOOKUP(A1752,'図6他 KIC単語（親密度データが存在するもの）'!A:G,6,FALSE)),"", VLOOKUP(A1752,'図6他 KIC単語（親密度データが存在するもの）'!A:G,6,FALSE))</f>
        <v>5.75</v>
      </c>
      <c r="J1752" s="4">
        <f t="shared" si="27"/>
        <v>5.75</v>
      </c>
    </row>
    <row r="1753" spans="1:10" ht="13" x14ac:dyDescent="0.15">
      <c r="A1753" s="1">
        <v>2966</v>
      </c>
      <c r="B1753" s="1" t="s">
        <v>2774</v>
      </c>
      <c r="C1753" s="1">
        <v>3</v>
      </c>
      <c r="D1753">
        <v>3</v>
      </c>
      <c r="E1753" s="1">
        <v>27</v>
      </c>
      <c r="F1753" s="5" t="s">
        <v>10351</v>
      </c>
      <c r="G1753" s="11">
        <f>IF(ISERROR(VLOOKUP(A1753,'図6他 KIC単語（親密度データが存在するもの）'!A:G,6,FALSE)),"", VLOOKUP(A1753,'図6他 KIC単語（親密度データが存在するもの）'!A:G,6,FALSE))</f>
        <v>5.9690000000000003</v>
      </c>
      <c r="J1753" s="4">
        <f t="shared" si="27"/>
        <v>5.9690000000000003</v>
      </c>
    </row>
    <row r="1754" spans="1:10" ht="13" x14ac:dyDescent="0.15">
      <c r="A1754" s="1">
        <v>2971</v>
      </c>
      <c r="B1754" s="1" t="s">
        <v>2779</v>
      </c>
      <c r="C1754" s="1">
        <v>4</v>
      </c>
      <c r="D1754">
        <v>3</v>
      </c>
      <c r="E1754" s="1">
        <v>58</v>
      </c>
      <c r="F1754" s="5" t="s">
        <v>10086</v>
      </c>
      <c r="G1754" s="11">
        <f>IF(ISERROR(VLOOKUP(A1754,'図6他 KIC単語（親密度データが存在するもの）'!A:G,6,FALSE)),"", VLOOKUP(A1754,'図6他 KIC単語（親密度データが存在するもの）'!A:G,6,FALSE))</f>
        <v>6.0309999999999997</v>
      </c>
      <c r="J1754" s="4">
        <f t="shared" si="27"/>
        <v>6.0309999999999997</v>
      </c>
    </row>
    <row r="1755" spans="1:10" ht="13" x14ac:dyDescent="0.15">
      <c r="A1755" s="1">
        <v>2972</v>
      </c>
      <c r="B1755" s="1" t="s">
        <v>2780</v>
      </c>
      <c r="C1755" s="1">
        <v>1</v>
      </c>
      <c r="D1755">
        <v>1</v>
      </c>
      <c r="E1755" s="1">
        <v>27</v>
      </c>
      <c r="F1755" s="5" t="s">
        <v>10556</v>
      </c>
      <c r="G1755" s="11">
        <f>IF(ISERROR(VLOOKUP(A1755,'図6他 KIC単語（親密度データが存在するもの）'!A:G,6,FALSE)),"", VLOOKUP(A1755,'図6他 KIC単語（親密度データが存在するもの）'!A:G,6,FALSE))</f>
        <v>5.2809999999999997</v>
      </c>
      <c r="J1755" s="4">
        <f t="shared" si="27"/>
        <v>5.2809999999999997</v>
      </c>
    </row>
    <row r="1756" spans="1:10" ht="13" x14ac:dyDescent="0.15">
      <c r="A1756" s="1">
        <v>2973</v>
      </c>
      <c r="B1756" s="1" t="s">
        <v>2781</v>
      </c>
      <c r="C1756" s="1">
        <v>3</v>
      </c>
      <c r="D1756">
        <v>2</v>
      </c>
      <c r="E1756" s="1">
        <v>27</v>
      </c>
      <c r="F1756" s="5" t="s">
        <v>10352</v>
      </c>
      <c r="G1756" s="11">
        <f>IF(ISERROR(VLOOKUP(A1756,'図6他 KIC単語（親密度データが存在するもの）'!A:G,6,FALSE)),"", VLOOKUP(A1756,'図6他 KIC単語（親密度データが存在するもの）'!A:G,6,FALSE))</f>
        <v>6.2190000000000003</v>
      </c>
      <c r="J1756" s="4">
        <f t="shared" si="27"/>
        <v>6.2190000000000003</v>
      </c>
    </row>
    <row r="1757" spans="1:10" ht="13" x14ac:dyDescent="0.15">
      <c r="A1757" s="1">
        <v>2978</v>
      </c>
      <c r="B1757" s="1" t="s">
        <v>2782</v>
      </c>
      <c r="C1757" s="1">
        <v>1</v>
      </c>
      <c r="D1757">
        <v>1</v>
      </c>
      <c r="E1757" s="1">
        <v>27</v>
      </c>
      <c r="F1757" s="5" t="s">
        <v>10556</v>
      </c>
      <c r="G1757" s="11">
        <f>IF(ISERROR(VLOOKUP(A1757,'図6他 KIC単語（親密度データが存在するもの）'!A:G,6,FALSE)),"", VLOOKUP(A1757,'図6他 KIC単語（親密度データが存在するもの）'!A:G,6,FALSE))</f>
        <v>4.9379999999999997</v>
      </c>
      <c r="J1757" s="4">
        <f t="shared" si="27"/>
        <v>4.9379999999999997</v>
      </c>
    </row>
    <row r="1758" spans="1:10" ht="13" x14ac:dyDescent="0.15">
      <c r="A1758" s="1">
        <v>2979</v>
      </c>
      <c r="B1758" s="1" t="s">
        <v>2783</v>
      </c>
      <c r="C1758" s="1">
        <v>10</v>
      </c>
      <c r="D1758">
        <v>10</v>
      </c>
      <c r="E1758" s="1">
        <v>27</v>
      </c>
      <c r="F1758" s="5" t="s">
        <v>8856</v>
      </c>
      <c r="G1758" s="11">
        <f>IF(ISERROR(VLOOKUP(A1758,'図6他 KIC単語（親密度データが存在するもの）'!A:G,6,FALSE)),"", VLOOKUP(A1758,'図6他 KIC単語（親密度データが存在するもの）'!A:G,6,FALSE))</f>
        <v>5.4690000000000003</v>
      </c>
      <c r="J1758" s="4">
        <f t="shared" si="27"/>
        <v>5.4690000000000003</v>
      </c>
    </row>
    <row r="1759" spans="1:10" ht="13" x14ac:dyDescent="0.15">
      <c r="A1759" s="1">
        <v>2980</v>
      </c>
      <c r="B1759" s="1" t="s">
        <v>2781</v>
      </c>
      <c r="C1759" s="1">
        <v>3</v>
      </c>
      <c r="D1759">
        <v>2</v>
      </c>
      <c r="E1759" s="1">
        <v>27</v>
      </c>
      <c r="F1759" s="5" t="s">
        <v>10318</v>
      </c>
      <c r="G1759" s="11">
        <f>IF(ISERROR(VLOOKUP(A1759,'図6他 KIC単語（親密度データが存在するもの）'!A:G,6,FALSE)),"", VLOOKUP(A1759,'図6他 KIC単語（親密度データが存在するもの）'!A:G,6,FALSE))</f>
        <v>6.2190000000000003</v>
      </c>
      <c r="J1759" s="4">
        <f t="shared" si="27"/>
        <v>6.2190000000000003</v>
      </c>
    </row>
    <row r="1760" spans="1:10" ht="13" x14ac:dyDescent="0.15">
      <c r="A1760" s="1">
        <v>2981</v>
      </c>
      <c r="B1760" s="1" t="s">
        <v>363</v>
      </c>
      <c r="C1760" s="1">
        <v>7</v>
      </c>
      <c r="D1760">
        <v>7</v>
      </c>
      <c r="E1760" s="1">
        <v>27</v>
      </c>
      <c r="F1760" s="5" t="s">
        <v>11045</v>
      </c>
      <c r="G1760" s="11">
        <f>IF(ISERROR(VLOOKUP(A1760,'図6他 KIC単語（親密度データが存在するもの）'!A:G,6,FALSE)),"", VLOOKUP(A1760,'図6他 KIC単語（親密度データが存在するもの）'!A:G,6,FALSE))</f>
        <v>4.8440000000000003</v>
      </c>
      <c r="J1760" s="4">
        <f t="shared" si="27"/>
        <v>4.8440000000000003</v>
      </c>
    </row>
    <row r="1761" spans="1:10" ht="13" x14ac:dyDescent="0.15">
      <c r="A1761" s="1">
        <v>2983</v>
      </c>
      <c r="B1761" s="1" t="s">
        <v>8020</v>
      </c>
      <c r="C1761" s="1">
        <v>1</v>
      </c>
      <c r="D1761">
        <v>1</v>
      </c>
      <c r="E1761" s="1">
        <v>27</v>
      </c>
      <c r="F1761" s="5" t="s">
        <v>10556</v>
      </c>
      <c r="G1761" s="11" t="str">
        <f>IF(ISERROR(VLOOKUP(A1761,'図6他 KIC単語（親密度データが存在するもの）'!A:G,6,FALSE)),"", VLOOKUP(A1761,'図6他 KIC単語（親密度データが存在するもの）'!A:G,6,FALSE))</f>
        <v/>
      </c>
      <c r="J1761" s="4" t="str">
        <f t="shared" si="27"/>
        <v/>
      </c>
    </row>
    <row r="1762" spans="1:10" ht="13" x14ac:dyDescent="0.15">
      <c r="A1762" s="1">
        <v>2984</v>
      </c>
      <c r="B1762" s="1" t="s">
        <v>2785</v>
      </c>
      <c r="C1762" s="1">
        <v>10</v>
      </c>
      <c r="D1762">
        <v>9</v>
      </c>
      <c r="E1762" s="1">
        <v>27</v>
      </c>
      <c r="F1762" s="5" t="s">
        <v>8855</v>
      </c>
      <c r="G1762" s="11">
        <f>IF(ISERROR(VLOOKUP(A1762,'図6他 KIC単語（親密度データが存在するもの）'!A:G,6,FALSE)),"", VLOOKUP(A1762,'図6他 KIC単語（親密度データが存在するもの）'!A:G,6,FALSE))</f>
        <v>5.9690000000000003</v>
      </c>
      <c r="J1762" s="4">
        <f t="shared" si="27"/>
        <v>5.9690000000000003</v>
      </c>
    </row>
    <row r="1763" spans="1:10" ht="13" x14ac:dyDescent="0.15">
      <c r="A1763" s="1">
        <v>2985</v>
      </c>
      <c r="B1763" s="1" t="s">
        <v>2786</v>
      </c>
      <c r="C1763" s="1">
        <v>8</v>
      </c>
      <c r="D1763">
        <v>8</v>
      </c>
      <c r="E1763" s="1">
        <v>27</v>
      </c>
      <c r="F1763" s="5" t="s">
        <v>9255</v>
      </c>
      <c r="G1763" s="11">
        <f>IF(ISERROR(VLOOKUP(A1763,'図6他 KIC単語（親密度データが存在するもの）'!A:G,6,FALSE)),"", VLOOKUP(A1763,'図6他 KIC単語（親密度データが存在するもの）'!A:G,6,FALSE))</f>
        <v>5.9059999999999997</v>
      </c>
      <c r="J1763" s="4">
        <f t="shared" si="27"/>
        <v>5.9059999999999997</v>
      </c>
    </row>
    <row r="1764" spans="1:10" ht="13" x14ac:dyDescent="0.15">
      <c r="A1764" s="1">
        <v>2986</v>
      </c>
      <c r="B1764" s="1" t="s">
        <v>8021</v>
      </c>
      <c r="C1764" s="1">
        <v>6</v>
      </c>
      <c r="D1764">
        <v>6</v>
      </c>
      <c r="E1764" s="1">
        <v>27</v>
      </c>
      <c r="F1764" s="5" t="s">
        <v>11097</v>
      </c>
      <c r="G1764" s="11" t="str">
        <f>IF(ISERROR(VLOOKUP(A1764,'図6他 KIC単語（親密度データが存在するもの）'!A:G,6,FALSE)),"", VLOOKUP(A1764,'図6他 KIC単語（親密度データが存在するもの）'!A:G,6,FALSE))</f>
        <v/>
      </c>
      <c r="J1764" s="4" t="str">
        <f t="shared" si="27"/>
        <v/>
      </c>
    </row>
    <row r="1765" spans="1:10" ht="13" x14ac:dyDescent="0.15">
      <c r="A1765" s="1">
        <v>2990</v>
      </c>
      <c r="B1765" s="1" t="s">
        <v>8022</v>
      </c>
      <c r="C1765" s="1">
        <v>1</v>
      </c>
      <c r="D1765">
        <v>1</v>
      </c>
      <c r="E1765" s="1">
        <v>27</v>
      </c>
      <c r="F1765" s="5" t="s">
        <v>10556</v>
      </c>
      <c r="G1765" s="11" t="str">
        <f>IF(ISERROR(VLOOKUP(A1765,'図6他 KIC単語（親密度データが存在するもの）'!A:G,6,FALSE)),"", VLOOKUP(A1765,'図6他 KIC単語（親密度データが存在するもの）'!A:G,6,FALSE))</f>
        <v/>
      </c>
      <c r="J1765" s="4" t="str">
        <f t="shared" si="27"/>
        <v/>
      </c>
    </row>
    <row r="1766" spans="1:10" ht="13" x14ac:dyDescent="0.15">
      <c r="A1766" s="1">
        <v>2991</v>
      </c>
      <c r="B1766" s="1" t="s">
        <v>2790</v>
      </c>
      <c r="C1766" s="1">
        <v>13</v>
      </c>
      <c r="D1766">
        <v>12</v>
      </c>
      <c r="E1766" s="1">
        <v>27</v>
      </c>
      <c r="F1766" s="5" t="s">
        <v>8431</v>
      </c>
      <c r="G1766" s="11">
        <f>IF(ISERROR(VLOOKUP(A1766,'図6他 KIC単語（親密度データが存在するもの）'!A:G,6,FALSE)),"", VLOOKUP(A1766,'図6他 KIC単語（親密度データが存在するもの）'!A:G,6,FALSE))</f>
        <v>4.2809999999999997</v>
      </c>
      <c r="J1766" s="4">
        <f t="shared" si="27"/>
        <v>4.2809999999999997</v>
      </c>
    </row>
    <row r="1767" spans="1:10" ht="13" x14ac:dyDescent="0.15">
      <c r="A1767" s="1">
        <v>2993</v>
      </c>
      <c r="B1767" s="1" t="s">
        <v>2791</v>
      </c>
      <c r="C1767" s="1">
        <v>1</v>
      </c>
      <c r="D1767">
        <v>1</v>
      </c>
      <c r="E1767" s="1">
        <v>27</v>
      </c>
      <c r="F1767" s="5" t="s">
        <v>10556</v>
      </c>
      <c r="G1767" s="11">
        <f>IF(ISERROR(VLOOKUP(A1767,'図6他 KIC単語（親密度データが存在するもの）'!A:G,6,FALSE)),"", VLOOKUP(A1767,'図6他 KIC単語（親密度データが存在するもの）'!A:G,6,FALSE))</f>
        <v>5.1879999999999997</v>
      </c>
      <c r="J1767" s="4">
        <f t="shared" si="27"/>
        <v>5.1879999999999997</v>
      </c>
    </row>
    <row r="1768" spans="1:10" ht="13" x14ac:dyDescent="0.15">
      <c r="A1768" s="1">
        <v>2994</v>
      </c>
      <c r="B1768" s="1" t="s">
        <v>365</v>
      </c>
      <c r="C1768" s="1">
        <v>16</v>
      </c>
      <c r="D1768">
        <v>16</v>
      </c>
      <c r="E1768" s="1">
        <v>27</v>
      </c>
      <c r="F1768" s="5" t="s">
        <v>10802</v>
      </c>
      <c r="G1768" s="11">
        <f>IF(ISERROR(VLOOKUP(A1768,'図6他 KIC単語（親密度データが存在するもの）'!A:G,6,FALSE)),"", VLOOKUP(A1768,'図6他 KIC単語（親密度データが存在するもの）'!A:G,6,FALSE))</f>
        <v>5.4059999999999997</v>
      </c>
      <c r="H1768" s="7">
        <v>5.4059999999999997</v>
      </c>
      <c r="I1768" s="7" t="s">
        <v>10803</v>
      </c>
      <c r="J1768" s="4">
        <f t="shared" si="27"/>
        <v>5.4059999999999997</v>
      </c>
    </row>
    <row r="1769" spans="1:10" ht="13" x14ac:dyDescent="0.15">
      <c r="A1769" s="1">
        <v>2995</v>
      </c>
      <c r="B1769" s="1" t="s">
        <v>2792</v>
      </c>
      <c r="C1769" s="1">
        <v>5</v>
      </c>
      <c r="D1769">
        <v>4</v>
      </c>
      <c r="E1769" s="1">
        <v>27</v>
      </c>
      <c r="F1769" s="5" t="s">
        <v>9917</v>
      </c>
      <c r="G1769" s="11">
        <f>IF(ISERROR(VLOOKUP(A1769,'図6他 KIC単語（親密度データが存在するもの）'!A:G,6,FALSE)),"", VLOOKUP(A1769,'図6他 KIC単語（親密度データが存在するもの）'!A:G,6,FALSE))</f>
        <v>6.0309999999999997</v>
      </c>
      <c r="J1769" s="4">
        <f t="shared" si="27"/>
        <v>6.0309999999999997</v>
      </c>
    </row>
    <row r="1770" spans="1:10" ht="13" x14ac:dyDescent="0.15">
      <c r="A1770" s="1">
        <v>2998</v>
      </c>
      <c r="B1770" s="1" t="s">
        <v>2795</v>
      </c>
      <c r="C1770" s="1">
        <v>1</v>
      </c>
      <c r="D1770">
        <v>1</v>
      </c>
      <c r="E1770" s="1">
        <v>27</v>
      </c>
      <c r="F1770" s="5" t="s">
        <v>10556</v>
      </c>
      <c r="G1770" s="11">
        <f>IF(ISERROR(VLOOKUP(A1770,'図6他 KIC単語（親密度データが存在するもの）'!A:G,6,FALSE)),"", VLOOKUP(A1770,'図6他 KIC単語（親密度データが存在するもの）'!A:G,6,FALSE))</f>
        <v>5.7190000000000003</v>
      </c>
      <c r="J1770" s="4">
        <f t="shared" si="27"/>
        <v>5.7190000000000003</v>
      </c>
    </row>
    <row r="1771" spans="1:10" ht="13" x14ac:dyDescent="0.15">
      <c r="A1771" s="1">
        <v>2999</v>
      </c>
      <c r="B1771" s="1" t="s">
        <v>2796</v>
      </c>
      <c r="C1771" s="1">
        <v>3</v>
      </c>
      <c r="D1771">
        <v>3</v>
      </c>
      <c r="E1771" s="1">
        <v>28</v>
      </c>
      <c r="F1771" s="5" t="s">
        <v>10349</v>
      </c>
      <c r="G1771" s="11">
        <f>IF(ISERROR(VLOOKUP(A1771,'図6他 KIC単語（親密度データが存在するもの）'!A:G,6,FALSE)),"", VLOOKUP(A1771,'図6他 KIC単語（親密度データが存在するもの）'!A:G,6,FALSE))</f>
        <v>6.1879999999999997</v>
      </c>
      <c r="J1771" s="4">
        <f t="shared" si="27"/>
        <v>6.1879999999999997</v>
      </c>
    </row>
    <row r="1772" spans="1:10" ht="13" x14ac:dyDescent="0.15">
      <c r="A1772" s="1">
        <v>3000</v>
      </c>
      <c r="B1772" s="1" t="s">
        <v>1012</v>
      </c>
      <c r="C1772" s="1">
        <v>6</v>
      </c>
      <c r="D1772">
        <v>6</v>
      </c>
      <c r="E1772" s="1">
        <v>3</v>
      </c>
      <c r="F1772" s="5" t="s">
        <v>9692</v>
      </c>
      <c r="G1772" s="11">
        <f>IF(ISERROR(VLOOKUP(A1772,'図6他 KIC単語（親密度データが存在するもの）'!A:G,6,FALSE)),"", VLOOKUP(A1772,'図6他 KIC単語（親密度データが存在するもの）'!A:G,6,FALSE))</f>
        <v>6.0940000000000003</v>
      </c>
      <c r="J1772" s="4">
        <f t="shared" si="27"/>
        <v>6.0940000000000003</v>
      </c>
    </row>
    <row r="1773" spans="1:10" ht="13" x14ac:dyDescent="0.15">
      <c r="A1773" s="1">
        <v>3001</v>
      </c>
      <c r="B1773" s="1" t="s">
        <v>2797</v>
      </c>
      <c r="C1773" s="1">
        <v>8</v>
      </c>
      <c r="D1773">
        <v>8</v>
      </c>
      <c r="E1773" s="1">
        <v>28</v>
      </c>
      <c r="F1773" s="5" t="s">
        <v>9254</v>
      </c>
      <c r="G1773" s="11">
        <f>IF(ISERROR(VLOOKUP(A1773,'図6他 KIC単語（親密度データが存在するもの）'!A:G,6,FALSE)),"", VLOOKUP(A1773,'図6他 KIC単語（親密度データが存在するもの）'!A:G,6,FALSE))</f>
        <v>6.2190000000000003</v>
      </c>
      <c r="J1773" s="4">
        <f t="shared" si="27"/>
        <v>6.2190000000000003</v>
      </c>
    </row>
    <row r="1774" spans="1:10" ht="13" x14ac:dyDescent="0.15">
      <c r="A1774" s="1">
        <v>3002</v>
      </c>
      <c r="B1774" s="1" t="s">
        <v>8023</v>
      </c>
      <c r="C1774" s="1">
        <v>6</v>
      </c>
      <c r="D1774">
        <v>6</v>
      </c>
      <c r="E1774" s="1">
        <v>28</v>
      </c>
      <c r="F1774" s="5" t="s">
        <v>11096</v>
      </c>
      <c r="G1774" s="11" t="str">
        <f>IF(ISERROR(VLOOKUP(A1774,'図6他 KIC単語（親密度データが存在するもの）'!A:G,6,FALSE)),"", VLOOKUP(A1774,'図6他 KIC単語（親密度データが存在するもの）'!A:G,6,FALSE))</f>
        <v/>
      </c>
      <c r="J1774" s="4" t="str">
        <f t="shared" si="27"/>
        <v/>
      </c>
    </row>
    <row r="1775" spans="1:10" ht="13" x14ac:dyDescent="0.15">
      <c r="A1775" s="1">
        <v>3003</v>
      </c>
      <c r="B1775" s="1" t="s">
        <v>2798</v>
      </c>
      <c r="C1775" s="1">
        <v>1</v>
      </c>
      <c r="D1775">
        <v>1</v>
      </c>
      <c r="E1775" s="1">
        <v>28</v>
      </c>
      <c r="F1775" s="5" t="s">
        <v>10556</v>
      </c>
      <c r="G1775" s="11">
        <f>IF(ISERROR(VLOOKUP(A1775,'図6他 KIC単語（親密度データが存在するもの）'!A:G,6,FALSE)),"", VLOOKUP(A1775,'図6他 KIC単語（親密度データが存在するもの）'!A:G,6,FALSE))</f>
        <v>4.875</v>
      </c>
      <c r="J1775" s="4">
        <f t="shared" si="27"/>
        <v>4.875</v>
      </c>
    </row>
    <row r="1776" spans="1:10" ht="13" x14ac:dyDescent="0.15">
      <c r="A1776" s="1">
        <v>3005</v>
      </c>
      <c r="B1776" s="1" t="s">
        <v>2799</v>
      </c>
      <c r="C1776" s="1">
        <v>1</v>
      </c>
      <c r="D1776">
        <v>1</v>
      </c>
      <c r="E1776" s="1">
        <v>28</v>
      </c>
      <c r="F1776" s="5" t="s">
        <v>10569</v>
      </c>
      <c r="G1776" s="11">
        <f>IF(ISERROR(VLOOKUP(A1776,'図6他 KIC単語（親密度データが存在するもの）'!A:G,6,FALSE)),"", VLOOKUP(A1776,'図6他 KIC単語（親密度データが存在するもの）'!A:G,6,FALSE))</f>
        <v>6.625</v>
      </c>
      <c r="J1776" s="4">
        <f t="shared" si="27"/>
        <v>6.625</v>
      </c>
    </row>
    <row r="1777" spans="1:10" ht="13" x14ac:dyDescent="0.15">
      <c r="A1777" s="1">
        <v>3006</v>
      </c>
      <c r="B1777" s="1" t="s">
        <v>2800</v>
      </c>
      <c r="C1777" s="1">
        <v>2</v>
      </c>
      <c r="D1777">
        <v>2</v>
      </c>
      <c r="E1777" s="1">
        <v>28</v>
      </c>
      <c r="F1777" s="5" t="s">
        <v>10522</v>
      </c>
      <c r="G1777" s="11">
        <f>IF(ISERROR(VLOOKUP(A1777,'図6他 KIC単語（親密度データが存在するもの）'!A:G,6,FALSE)),"", VLOOKUP(A1777,'図6他 KIC単語（親密度データが存在するもの）'!A:G,6,FALSE))</f>
        <v>6.5309999999999997</v>
      </c>
      <c r="J1777" s="4">
        <f t="shared" si="27"/>
        <v>6.5309999999999997</v>
      </c>
    </row>
    <row r="1778" spans="1:10" ht="13" x14ac:dyDescent="0.15">
      <c r="A1778" s="1">
        <v>3009</v>
      </c>
      <c r="B1778" s="1" t="s">
        <v>2801</v>
      </c>
      <c r="C1778" s="1">
        <v>1</v>
      </c>
      <c r="D1778">
        <v>1</v>
      </c>
      <c r="E1778" s="1">
        <v>28</v>
      </c>
      <c r="F1778" s="5" t="s">
        <v>10556</v>
      </c>
      <c r="G1778" s="11">
        <f>IF(ISERROR(VLOOKUP(A1778,'図6他 KIC単語（親密度データが存在するもの）'!A:G,6,FALSE)),"", VLOOKUP(A1778,'図6他 KIC単語（親密度データが存在するもの）'!A:G,6,FALSE))</f>
        <v>5.4690000000000003</v>
      </c>
      <c r="J1778" s="4">
        <f t="shared" si="27"/>
        <v>5.4690000000000003</v>
      </c>
    </row>
    <row r="1779" spans="1:10" ht="13" x14ac:dyDescent="0.15">
      <c r="A1779" s="1">
        <v>3010</v>
      </c>
      <c r="B1779" s="1" t="s">
        <v>2802</v>
      </c>
      <c r="C1779" s="1">
        <v>1</v>
      </c>
      <c r="D1779">
        <v>1</v>
      </c>
      <c r="E1779" s="1">
        <v>28</v>
      </c>
      <c r="F1779" s="5" t="s">
        <v>10570</v>
      </c>
      <c r="G1779" s="11">
        <f>IF(ISERROR(VLOOKUP(A1779,'図6他 KIC単語（親密度データが存在するもの）'!A:G,6,FALSE)),"", VLOOKUP(A1779,'図6他 KIC単語（親密度データが存在するもの）'!A:G,6,FALSE))</f>
        <v>6.1559999999999997</v>
      </c>
      <c r="J1779" s="4">
        <f t="shared" si="27"/>
        <v>6.1559999999999997</v>
      </c>
    </row>
    <row r="1780" spans="1:10" ht="13" x14ac:dyDescent="0.15">
      <c r="A1780" s="1">
        <v>3013</v>
      </c>
      <c r="B1780" s="1" t="s">
        <v>8024</v>
      </c>
      <c r="C1780" s="1">
        <v>4</v>
      </c>
      <c r="D1780">
        <v>4</v>
      </c>
      <c r="E1780" s="1">
        <v>28</v>
      </c>
      <c r="F1780" s="5" t="s">
        <v>11176</v>
      </c>
      <c r="G1780" s="11" t="str">
        <f>IF(ISERROR(VLOOKUP(A1780,'図6他 KIC単語（親密度データが存在するもの）'!A:G,6,FALSE)),"", VLOOKUP(A1780,'図6他 KIC単語（親密度データが存在するもの）'!A:G,6,FALSE))</f>
        <v/>
      </c>
      <c r="J1780" s="4" t="str">
        <f t="shared" si="27"/>
        <v/>
      </c>
    </row>
    <row r="1781" spans="1:10" ht="13" x14ac:dyDescent="0.15">
      <c r="A1781" s="1">
        <v>3016</v>
      </c>
      <c r="B1781" s="1" t="s">
        <v>8025</v>
      </c>
      <c r="C1781" s="1">
        <v>8</v>
      </c>
      <c r="D1781">
        <v>8</v>
      </c>
      <c r="E1781" s="1">
        <v>28</v>
      </c>
      <c r="F1781" s="5" t="s">
        <v>9259</v>
      </c>
      <c r="G1781" s="11" t="str">
        <f>IF(ISERROR(VLOOKUP(A1781,'図6他 KIC単語（親密度データが存在するもの）'!A:G,6,FALSE)),"", VLOOKUP(A1781,'図6他 KIC単語（親密度データが存在するもの）'!A:G,6,FALSE))</f>
        <v/>
      </c>
      <c r="J1781" s="4" t="str">
        <f t="shared" si="27"/>
        <v/>
      </c>
    </row>
    <row r="1782" spans="1:10" ht="13" x14ac:dyDescent="0.15">
      <c r="A1782" s="1">
        <v>3019</v>
      </c>
      <c r="B1782" s="1" t="s">
        <v>2806</v>
      </c>
      <c r="C1782" s="1">
        <v>1</v>
      </c>
      <c r="D1782">
        <v>1</v>
      </c>
      <c r="E1782" s="1">
        <v>28</v>
      </c>
      <c r="F1782" s="5" t="s">
        <v>10556</v>
      </c>
      <c r="G1782" s="11">
        <f>IF(ISERROR(VLOOKUP(A1782,'図6他 KIC単語（親密度データが存在するもの）'!A:G,6,FALSE)),"", VLOOKUP(A1782,'図6他 KIC単語（親密度データが存在するもの）'!A:G,6,FALSE))</f>
        <v>5.25</v>
      </c>
      <c r="J1782" s="4">
        <f t="shared" si="27"/>
        <v>5.25</v>
      </c>
    </row>
    <row r="1783" spans="1:10" ht="13" x14ac:dyDescent="0.15">
      <c r="A1783" s="1">
        <v>3020</v>
      </c>
      <c r="B1783" s="1" t="s">
        <v>2807</v>
      </c>
      <c r="C1783" s="1">
        <v>11</v>
      </c>
      <c r="D1783">
        <v>11</v>
      </c>
      <c r="E1783" s="1">
        <v>28</v>
      </c>
      <c r="F1783" s="5" t="s">
        <v>8670</v>
      </c>
      <c r="G1783" s="11">
        <f>IF(ISERROR(VLOOKUP(A1783,'図6他 KIC単語（親密度データが存在するもの）'!A:G,6,FALSE)),"", VLOOKUP(A1783,'図6他 KIC単語（親密度データが存在するもの）'!A:G,6,FALSE))</f>
        <v>5.875</v>
      </c>
      <c r="J1783" s="4">
        <f t="shared" si="27"/>
        <v>5.875</v>
      </c>
    </row>
    <row r="1784" spans="1:10" ht="13" x14ac:dyDescent="0.15">
      <c r="A1784" s="1">
        <v>3021</v>
      </c>
      <c r="B1784" s="1" t="s">
        <v>2808</v>
      </c>
      <c r="C1784" s="1">
        <v>8</v>
      </c>
      <c r="D1784">
        <v>8</v>
      </c>
      <c r="E1784" s="1">
        <v>28</v>
      </c>
      <c r="F1784" s="5" t="s">
        <v>9253</v>
      </c>
      <c r="G1784" s="11">
        <f>IF(ISERROR(VLOOKUP(A1784,'図6他 KIC単語（親密度データが存在するもの）'!A:G,6,FALSE)),"", VLOOKUP(A1784,'図6他 KIC単語（親密度データが存在するもの）'!A:G,6,FALSE))</f>
        <v>6.0309999999999997</v>
      </c>
      <c r="J1784" s="4">
        <f t="shared" si="27"/>
        <v>6.0309999999999997</v>
      </c>
    </row>
    <row r="1785" spans="1:10" ht="13" x14ac:dyDescent="0.15">
      <c r="A1785" s="1">
        <v>3022</v>
      </c>
      <c r="B1785" s="1" t="s">
        <v>2809</v>
      </c>
      <c r="C1785" s="1">
        <v>15</v>
      </c>
      <c r="D1785">
        <v>15</v>
      </c>
      <c r="E1785" s="1">
        <v>28</v>
      </c>
      <c r="F1785" s="5" t="s">
        <v>8295</v>
      </c>
      <c r="G1785" s="11">
        <f>IF(ISERROR(VLOOKUP(A1785,'図6他 KIC単語（親密度データが存在するもの）'!A:G,6,FALSE)),"", VLOOKUP(A1785,'図6他 KIC単語（親密度データが存在するもの）'!A:G,6,FALSE))</f>
        <v>5.4059999999999997</v>
      </c>
      <c r="J1785" s="4">
        <f t="shared" si="27"/>
        <v>5.4059999999999997</v>
      </c>
    </row>
    <row r="1786" spans="1:10" ht="13" x14ac:dyDescent="0.15">
      <c r="A1786" s="1">
        <v>3023</v>
      </c>
      <c r="B1786" s="1" t="s">
        <v>2810</v>
      </c>
      <c r="C1786" s="1">
        <v>6</v>
      </c>
      <c r="D1786">
        <v>6</v>
      </c>
      <c r="E1786" s="1">
        <v>28</v>
      </c>
      <c r="F1786" s="5" t="s">
        <v>9691</v>
      </c>
      <c r="G1786" s="11">
        <f>IF(ISERROR(VLOOKUP(A1786,'図6他 KIC単語（親密度データが存在するもの）'!A:G,6,FALSE)),"", VLOOKUP(A1786,'図6他 KIC単語（親密度データが存在するもの）'!A:G,6,FALSE))</f>
        <v>5.9059999999999997</v>
      </c>
      <c r="J1786" s="4">
        <f t="shared" si="27"/>
        <v>5.9059999999999997</v>
      </c>
    </row>
    <row r="1787" spans="1:10" ht="13" x14ac:dyDescent="0.15">
      <c r="A1787" s="1">
        <v>3026</v>
      </c>
      <c r="B1787" s="1" t="s">
        <v>2813</v>
      </c>
      <c r="C1787" s="1">
        <v>1</v>
      </c>
      <c r="D1787">
        <v>1</v>
      </c>
      <c r="E1787" s="1">
        <v>28</v>
      </c>
      <c r="F1787" s="5" t="s">
        <v>10556</v>
      </c>
      <c r="G1787" s="11" t="str">
        <f>IF(ISERROR(VLOOKUP(A1787,'図6他 KIC単語（親密度データが存在するもの）'!A:G,6,FALSE)),"", VLOOKUP(A1787,'図6他 KIC単語（親密度データが存在するもの）'!A:G,6,FALSE))</f>
        <v/>
      </c>
      <c r="J1787" s="4" t="str">
        <f t="shared" si="27"/>
        <v/>
      </c>
    </row>
    <row r="1788" spans="1:10" ht="13" x14ac:dyDescent="0.15">
      <c r="A1788" s="1">
        <v>3027</v>
      </c>
      <c r="B1788" s="1" t="s">
        <v>2814</v>
      </c>
      <c r="C1788" s="1">
        <v>4</v>
      </c>
      <c r="D1788">
        <v>3</v>
      </c>
      <c r="E1788" s="1">
        <v>138</v>
      </c>
      <c r="F1788" s="5" t="s">
        <v>9976</v>
      </c>
      <c r="G1788" s="11">
        <f>IF(ISERROR(VLOOKUP(A1788,'図6他 KIC単語（親密度データが存在するもの）'!A:G,6,FALSE)),"", VLOOKUP(A1788,'図6他 KIC単語（親密度データが存在するもの）'!A:G,6,FALSE))</f>
        <v>5.1559999999999997</v>
      </c>
      <c r="J1788" s="4">
        <f t="shared" si="27"/>
        <v>5.1559999999999997</v>
      </c>
    </row>
    <row r="1789" spans="1:10" ht="13" x14ac:dyDescent="0.15">
      <c r="A1789" s="1">
        <v>3029</v>
      </c>
      <c r="B1789" s="1" t="s">
        <v>8026</v>
      </c>
      <c r="C1789" s="1">
        <v>1</v>
      </c>
      <c r="D1789">
        <v>1</v>
      </c>
      <c r="E1789" s="1">
        <v>28</v>
      </c>
      <c r="F1789" s="5" t="s">
        <v>10556</v>
      </c>
      <c r="G1789" s="11" t="str">
        <f>IF(ISERROR(VLOOKUP(A1789,'図6他 KIC単語（親密度データが存在するもの）'!A:G,6,FALSE)),"", VLOOKUP(A1789,'図6他 KIC単語（親密度データが存在するもの）'!A:G,6,FALSE))</f>
        <v/>
      </c>
      <c r="J1789" s="4" t="str">
        <f t="shared" si="27"/>
        <v/>
      </c>
    </row>
    <row r="1790" spans="1:10" ht="13" x14ac:dyDescent="0.15">
      <c r="A1790" s="1">
        <v>3030</v>
      </c>
      <c r="B1790" s="1" t="s">
        <v>2815</v>
      </c>
      <c r="C1790" s="1">
        <v>7</v>
      </c>
      <c r="D1790">
        <v>7</v>
      </c>
      <c r="E1790" s="1">
        <v>28</v>
      </c>
      <c r="F1790" s="5" t="s">
        <v>9469</v>
      </c>
      <c r="G1790" s="11">
        <f>IF(ISERROR(VLOOKUP(A1790,'図6他 KIC単語（親密度データが存在するもの）'!A:G,6,FALSE)),"", VLOOKUP(A1790,'図6他 KIC単語（親密度データが存在するもの）'!A:G,6,FALSE))</f>
        <v>6.125</v>
      </c>
      <c r="J1790" s="4">
        <f t="shared" si="27"/>
        <v>6.125</v>
      </c>
    </row>
    <row r="1791" spans="1:10" ht="13" x14ac:dyDescent="0.15">
      <c r="A1791" s="1">
        <v>3031</v>
      </c>
      <c r="B1791" s="1" t="s">
        <v>2816</v>
      </c>
      <c r="C1791" s="1">
        <v>5</v>
      </c>
      <c r="D1791">
        <v>5</v>
      </c>
      <c r="E1791" s="1">
        <v>28</v>
      </c>
      <c r="F1791" s="5" t="s">
        <v>9920</v>
      </c>
      <c r="G1791" s="11">
        <f>IF(ISERROR(VLOOKUP(A1791,'図6他 KIC単語（親密度データが存在するもの）'!A:G,6,FALSE)),"", VLOOKUP(A1791,'図6他 KIC単語（親密度データが存在するもの）'!A:G,6,FALSE))</f>
        <v>5.3120000000000003</v>
      </c>
      <c r="J1791" s="4">
        <f t="shared" si="27"/>
        <v>5.3120000000000003</v>
      </c>
    </row>
    <row r="1792" spans="1:10" ht="13" x14ac:dyDescent="0.15">
      <c r="A1792" s="1">
        <v>3033</v>
      </c>
      <c r="B1792" s="1" t="s">
        <v>2818</v>
      </c>
      <c r="C1792" s="1">
        <v>4</v>
      </c>
      <c r="D1792">
        <v>4</v>
      </c>
      <c r="E1792" s="1">
        <v>28</v>
      </c>
      <c r="F1792" s="5" t="s">
        <v>10131</v>
      </c>
      <c r="G1792" s="11">
        <f>IF(ISERROR(VLOOKUP(A1792,'図6他 KIC単語（親密度データが存在するもの）'!A:G,6,FALSE)),"", VLOOKUP(A1792,'図6他 KIC単語（親密度データが存在するもの）'!A:G,6,FALSE))</f>
        <v>6.5620000000000003</v>
      </c>
      <c r="J1792" s="4">
        <f t="shared" si="27"/>
        <v>6.5620000000000003</v>
      </c>
    </row>
    <row r="1793" spans="1:10" ht="13" x14ac:dyDescent="0.15">
      <c r="A1793" s="1">
        <v>3034</v>
      </c>
      <c r="B1793" s="1" t="s">
        <v>2819</v>
      </c>
      <c r="C1793" s="1">
        <v>6</v>
      </c>
      <c r="D1793">
        <v>6</v>
      </c>
      <c r="E1793" s="1">
        <v>28</v>
      </c>
      <c r="F1793" s="5" t="s">
        <v>9689</v>
      </c>
      <c r="G1793" s="11">
        <f>IF(ISERROR(VLOOKUP(A1793,'図6他 KIC単語（親密度データが存在するもの）'!A:G,6,FALSE)),"", VLOOKUP(A1793,'図6他 KIC単語（親密度データが存在するもの）'!A:G,6,FALSE))</f>
        <v>6.0620000000000003</v>
      </c>
      <c r="J1793" s="4">
        <f t="shared" si="27"/>
        <v>6.0620000000000003</v>
      </c>
    </row>
    <row r="1794" spans="1:10" ht="13" x14ac:dyDescent="0.15">
      <c r="A1794" s="1">
        <v>3038</v>
      </c>
      <c r="B1794" s="1" t="s">
        <v>2823</v>
      </c>
      <c r="C1794" s="1">
        <v>3</v>
      </c>
      <c r="D1794">
        <v>3</v>
      </c>
      <c r="E1794" s="1">
        <v>28</v>
      </c>
      <c r="F1794" s="5" t="s">
        <v>10329</v>
      </c>
      <c r="G1794" s="11">
        <f>IF(ISERROR(VLOOKUP(A1794,'図6他 KIC単語（親密度データが存在するもの）'!A:G,6,FALSE)),"", VLOOKUP(A1794,'図6他 KIC単語（親密度データが存在するもの）'!A:G,6,FALSE))</f>
        <v>6.6559999999999997</v>
      </c>
      <c r="J1794" s="4">
        <f t="shared" si="27"/>
        <v>6.6559999999999997</v>
      </c>
    </row>
    <row r="1795" spans="1:10" ht="13" x14ac:dyDescent="0.15">
      <c r="A1795" s="1">
        <v>3041</v>
      </c>
      <c r="B1795" s="1" t="s">
        <v>2826</v>
      </c>
      <c r="C1795" s="1">
        <v>5</v>
      </c>
      <c r="D1795">
        <v>5</v>
      </c>
      <c r="E1795" s="1">
        <v>28</v>
      </c>
      <c r="F1795" s="5" t="s">
        <v>9921</v>
      </c>
      <c r="G1795" s="11">
        <f>IF(ISERROR(VLOOKUP(A1795,'図6他 KIC単語（親密度データが存在するもの）'!A:G,6,FALSE)),"", VLOOKUP(A1795,'図6他 KIC単語（親密度データが存在するもの）'!A:G,6,FALSE))</f>
        <v>5.4379999999999997</v>
      </c>
      <c r="J1795" s="4">
        <f t="shared" ref="J1795:J1858" si="28">IF(IF(G1795&lt;&gt;"", G1795, H1795) = 0, "", IF(G1795&lt;&gt;"", G1795, H1795))</f>
        <v>5.4379999999999997</v>
      </c>
    </row>
    <row r="1796" spans="1:10" ht="13" x14ac:dyDescent="0.15">
      <c r="A1796" s="1">
        <v>3044</v>
      </c>
      <c r="B1796" s="1" t="s">
        <v>366</v>
      </c>
      <c r="C1796" s="1">
        <v>9</v>
      </c>
      <c r="D1796">
        <v>9</v>
      </c>
      <c r="E1796" s="1">
        <v>28</v>
      </c>
      <c r="F1796" s="5" t="s">
        <v>10959</v>
      </c>
      <c r="G1796" s="11">
        <f>IF(ISERROR(VLOOKUP(A1796,'図6他 KIC単語（親密度データが存在するもの）'!A:G,6,FALSE)),"", VLOOKUP(A1796,'図6他 KIC単語（親密度データが存在するもの）'!A:G,6,FALSE))</f>
        <v>5.5309999999999997</v>
      </c>
      <c r="J1796" s="4">
        <f t="shared" si="28"/>
        <v>5.5309999999999997</v>
      </c>
    </row>
    <row r="1797" spans="1:10" ht="13" x14ac:dyDescent="0.15">
      <c r="A1797" s="1">
        <v>3051</v>
      </c>
      <c r="B1797" s="1" t="s">
        <v>2832</v>
      </c>
      <c r="C1797" s="1">
        <v>1</v>
      </c>
      <c r="D1797">
        <v>1</v>
      </c>
      <c r="E1797" s="1">
        <v>28</v>
      </c>
      <c r="F1797" s="5" t="s">
        <v>10556</v>
      </c>
      <c r="G1797" s="11">
        <f>IF(ISERROR(VLOOKUP(A1797,'図6他 KIC単語（親密度データが存在するもの）'!A:G,6,FALSE)),"", VLOOKUP(A1797,'図6他 KIC単語（親密度データが存在するもの）'!A:G,6,FALSE))</f>
        <v>5.5940000000000003</v>
      </c>
      <c r="J1797" s="4">
        <f t="shared" si="28"/>
        <v>5.5940000000000003</v>
      </c>
    </row>
    <row r="1798" spans="1:10" ht="13" x14ac:dyDescent="0.15">
      <c r="A1798" s="1">
        <v>3052</v>
      </c>
      <c r="B1798" s="1" t="s">
        <v>2833</v>
      </c>
      <c r="C1798" s="1">
        <v>13</v>
      </c>
      <c r="D1798">
        <v>13</v>
      </c>
      <c r="E1798" s="1">
        <v>28</v>
      </c>
      <c r="F1798" s="5" t="s">
        <v>8429</v>
      </c>
      <c r="G1798" s="11">
        <f>IF(ISERROR(VLOOKUP(A1798,'図6他 KIC単語（親密度データが存在するもの）'!A:G,6,FALSE)),"", VLOOKUP(A1798,'図6他 KIC単語（親密度データが存在するもの）'!A:G,6,FALSE))</f>
        <v>5.4690000000000003</v>
      </c>
      <c r="J1798" s="4">
        <f t="shared" si="28"/>
        <v>5.4690000000000003</v>
      </c>
    </row>
    <row r="1799" spans="1:10" ht="13" x14ac:dyDescent="0.15">
      <c r="A1799" s="1">
        <v>3053</v>
      </c>
      <c r="B1799" s="1" t="s">
        <v>2834</v>
      </c>
      <c r="C1799" s="1">
        <v>1</v>
      </c>
      <c r="D1799">
        <v>1</v>
      </c>
      <c r="E1799" s="1">
        <v>28</v>
      </c>
      <c r="F1799" s="5" t="s">
        <v>10572</v>
      </c>
      <c r="G1799" s="11">
        <f>IF(ISERROR(VLOOKUP(A1799,'図6他 KIC単語（親密度データが存在するもの）'!A:G,6,FALSE)),"", VLOOKUP(A1799,'図6他 KIC単語（親密度データが存在するもの）'!A:G,6,FALSE))</f>
        <v>6.5940000000000003</v>
      </c>
      <c r="J1799" s="4">
        <f t="shared" si="28"/>
        <v>6.5940000000000003</v>
      </c>
    </row>
    <row r="1800" spans="1:10" ht="13" x14ac:dyDescent="0.15">
      <c r="A1800" s="1">
        <v>3055</v>
      </c>
      <c r="B1800" s="1" t="s">
        <v>2835</v>
      </c>
      <c r="C1800" s="1">
        <v>1</v>
      </c>
      <c r="D1800">
        <v>1</v>
      </c>
      <c r="E1800" s="1">
        <v>28</v>
      </c>
      <c r="F1800" s="5" t="s">
        <v>10556</v>
      </c>
      <c r="G1800" s="11">
        <f>IF(ISERROR(VLOOKUP(A1800,'図6他 KIC単語（親密度データが存在するもの）'!A:G,6,FALSE)),"", VLOOKUP(A1800,'図6他 KIC単語（親密度データが存在するもの）'!A:G,6,FALSE))</f>
        <v>6.2190000000000003</v>
      </c>
      <c r="J1800" s="4">
        <f t="shared" si="28"/>
        <v>6.2190000000000003</v>
      </c>
    </row>
    <row r="1801" spans="1:10" ht="13" x14ac:dyDescent="0.15">
      <c r="A1801" s="1">
        <v>3056</v>
      </c>
      <c r="B1801" s="1" t="s">
        <v>257</v>
      </c>
      <c r="C1801" s="1">
        <v>6</v>
      </c>
      <c r="D1801">
        <v>6</v>
      </c>
      <c r="E1801" s="1">
        <v>1</v>
      </c>
      <c r="F1801" s="5" t="s">
        <v>9729</v>
      </c>
      <c r="G1801" s="11">
        <f>IF(ISERROR(VLOOKUP(A1801,'図6他 KIC単語（親密度データが存在するもの）'!A:G,6,FALSE)),"", VLOOKUP(A1801,'図6他 KIC単語（親密度データが存在するもの）'!A:G,6,FALSE))</f>
        <v>5.9059999999999997</v>
      </c>
      <c r="J1801" s="4">
        <f t="shared" si="28"/>
        <v>5.9059999999999997</v>
      </c>
    </row>
    <row r="1802" spans="1:10" ht="13" x14ac:dyDescent="0.15">
      <c r="A1802" s="1">
        <v>3057</v>
      </c>
      <c r="B1802" s="1" t="s">
        <v>298</v>
      </c>
      <c r="C1802" s="1">
        <v>2</v>
      </c>
      <c r="D1802">
        <v>2</v>
      </c>
      <c r="E1802" s="1">
        <v>1</v>
      </c>
      <c r="F1802" s="5" t="s">
        <v>10523</v>
      </c>
      <c r="G1802" s="11">
        <f>IF(ISERROR(VLOOKUP(A1802,'図6他 KIC単語（親密度データが存在するもの）'!A:G,6,FALSE)),"", VLOOKUP(A1802,'図6他 KIC単語（親密度データが存在するもの）'!A:G,6,FALSE))</f>
        <v>5.75</v>
      </c>
      <c r="J1802" s="4">
        <f t="shared" si="28"/>
        <v>5.75</v>
      </c>
    </row>
    <row r="1803" spans="1:10" ht="13" x14ac:dyDescent="0.15">
      <c r="A1803" s="1">
        <v>3058</v>
      </c>
      <c r="B1803" s="1" t="s">
        <v>2836</v>
      </c>
      <c r="C1803" s="1">
        <v>1</v>
      </c>
      <c r="D1803">
        <v>1</v>
      </c>
      <c r="E1803" s="1">
        <v>28</v>
      </c>
      <c r="F1803" s="5" t="s">
        <v>10556</v>
      </c>
      <c r="G1803" s="11">
        <f>IF(ISERROR(VLOOKUP(A1803,'図6他 KIC単語（親密度データが存在するもの）'!A:G,6,FALSE)),"", VLOOKUP(A1803,'図6他 KIC単語（親密度データが存在するもの）'!A:G,6,FALSE))</f>
        <v>5.125</v>
      </c>
      <c r="J1803" s="4">
        <f t="shared" si="28"/>
        <v>5.125</v>
      </c>
    </row>
    <row r="1804" spans="1:10" ht="13" x14ac:dyDescent="0.15">
      <c r="A1804" s="1">
        <v>3059</v>
      </c>
      <c r="B1804" s="1" t="s">
        <v>2837</v>
      </c>
      <c r="C1804" s="1">
        <v>2</v>
      </c>
      <c r="D1804">
        <v>2</v>
      </c>
      <c r="E1804" s="1">
        <v>28</v>
      </c>
      <c r="F1804" s="5" t="s">
        <v>10484</v>
      </c>
      <c r="G1804" s="11">
        <f>IF(ISERROR(VLOOKUP(A1804,'図6他 KIC単語（親密度データが存在するもの）'!A:G,6,FALSE)),"", VLOOKUP(A1804,'図6他 KIC単語（親密度データが存在するもの）'!A:G,6,FALSE))</f>
        <v>6.5940000000000003</v>
      </c>
      <c r="J1804" s="4">
        <f t="shared" si="28"/>
        <v>6.5940000000000003</v>
      </c>
    </row>
    <row r="1805" spans="1:10" ht="13" x14ac:dyDescent="0.15">
      <c r="A1805" s="1">
        <v>3061</v>
      </c>
      <c r="B1805" s="1" t="s">
        <v>2839</v>
      </c>
      <c r="C1805" s="1">
        <v>6</v>
      </c>
      <c r="D1805">
        <v>6</v>
      </c>
      <c r="E1805" s="1">
        <v>28</v>
      </c>
      <c r="F1805" s="5" t="s">
        <v>9688</v>
      </c>
      <c r="G1805" s="11">
        <f>IF(ISERROR(VLOOKUP(A1805,'図6他 KIC単語（親密度データが存在するもの）'!A:G,6,FALSE)),"", VLOOKUP(A1805,'図6他 KIC単語（親密度データが存在するもの）'!A:G,6,FALSE))</f>
        <v>6.25</v>
      </c>
      <c r="J1805" s="4">
        <f t="shared" si="28"/>
        <v>6.25</v>
      </c>
    </row>
    <row r="1806" spans="1:10" ht="13" x14ac:dyDescent="0.15">
      <c r="A1806" s="1">
        <v>3063</v>
      </c>
      <c r="B1806" s="1" t="s">
        <v>2841</v>
      </c>
      <c r="C1806" s="1">
        <v>1</v>
      </c>
      <c r="D1806">
        <v>1</v>
      </c>
      <c r="E1806" s="1">
        <v>28</v>
      </c>
      <c r="F1806" s="5" t="s">
        <v>10569</v>
      </c>
      <c r="G1806" s="11">
        <f>IF(ISERROR(VLOOKUP(A1806,'図6他 KIC単語（親密度データが存在するもの）'!A:G,6,FALSE)),"", VLOOKUP(A1806,'図6他 KIC単語（親密度データが存在するもの）'!A:G,6,FALSE))</f>
        <v>6.5309999999999997</v>
      </c>
      <c r="J1806" s="4">
        <f t="shared" si="28"/>
        <v>6.5309999999999997</v>
      </c>
    </row>
    <row r="1807" spans="1:10" ht="13" x14ac:dyDescent="0.15">
      <c r="A1807" s="1">
        <v>3064</v>
      </c>
      <c r="B1807" s="1" t="s">
        <v>2842</v>
      </c>
      <c r="C1807" s="1">
        <v>1</v>
      </c>
      <c r="D1807">
        <v>1</v>
      </c>
      <c r="E1807" s="1">
        <v>28</v>
      </c>
      <c r="F1807" s="5" t="s">
        <v>10556</v>
      </c>
      <c r="G1807" s="11">
        <f>IF(ISERROR(VLOOKUP(A1807,'図6他 KIC単語（親密度データが存在するもの）'!A:G,6,FALSE)),"", VLOOKUP(A1807,'図6他 KIC単語（親密度データが存在するもの）'!A:G,6,FALSE))</f>
        <v>6.0620000000000003</v>
      </c>
      <c r="J1807" s="4">
        <f t="shared" si="28"/>
        <v>6.0620000000000003</v>
      </c>
    </row>
    <row r="1808" spans="1:10" ht="13" x14ac:dyDescent="0.15">
      <c r="A1808" s="1">
        <v>3065</v>
      </c>
      <c r="B1808" s="1" t="s">
        <v>2843</v>
      </c>
      <c r="C1808" s="1">
        <v>15</v>
      </c>
      <c r="D1808">
        <v>15</v>
      </c>
      <c r="E1808" s="1">
        <v>28</v>
      </c>
      <c r="F1808" s="5" t="s">
        <v>8296</v>
      </c>
      <c r="G1808" s="11">
        <f>IF(ISERROR(VLOOKUP(A1808,'図6他 KIC単語（親密度データが存在するもの）'!A:G,6,FALSE)),"", VLOOKUP(A1808,'図6他 KIC単語（親密度データが存在するもの）'!A:G,6,FALSE))</f>
        <v>5.4290000000000003</v>
      </c>
      <c r="J1808" s="4">
        <f t="shared" si="28"/>
        <v>5.4290000000000003</v>
      </c>
    </row>
    <row r="1809" spans="1:10" ht="13" x14ac:dyDescent="0.15">
      <c r="A1809" s="1">
        <v>3067</v>
      </c>
      <c r="B1809" s="1" t="s">
        <v>2845</v>
      </c>
      <c r="C1809" s="1">
        <v>9</v>
      </c>
      <c r="D1809">
        <v>9</v>
      </c>
      <c r="E1809" s="1">
        <v>149</v>
      </c>
      <c r="F1809" s="5" t="s">
        <v>8899</v>
      </c>
      <c r="G1809" s="11">
        <f>IF(ISERROR(VLOOKUP(A1809,'図6他 KIC単語（親密度データが存在するもの）'!A:G,6,FALSE)),"", VLOOKUP(A1809,'図6他 KIC単語（親密度データが存在するもの）'!A:G,6,FALSE))</f>
        <v>6.2809999999999997</v>
      </c>
      <c r="J1809" s="4">
        <f t="shared" si="28"/>
        <v>6.2809999999999997</v>
      </c>
    </row>
    <row r="1810" spans="1:10" ht="13" x14ac:dyDescent="0.15">
      <c r="A1810" s="1">
        <v>3068</v>
      </c>
      <c r="B1810" s="1" t="s">
        <v>2846</v>
      </c>
      <c r="C1810" s="1">
        <v>1</v>
      </c>
      <c r="D1810">
        <v>1</v>
      </c>
      <c r="E1810" s="1">
        <v>28</v>
      </c>
      <c r="F1810" s="5" t="s">
        <v>10556</v>
      </c>
      <c r="G1810" s="11">
        <f>IF(ISERROR(VLOOKUP(A1810,'図6他 KIC単語（親密度データが存在するもの）'!A:G,6,FALSE)),"", VLOOKUP(A1810,'図6他 KIC単語（親密度データが存在するもの）'!A:G,6,FALSE))</f>
        <v>4.0309999999999997</v>
      </c>
      <c r="J1810" s="4">
        <f t="shared" si="28"/>
        <v>4.0309999999999997</v>
      </c>
    </row>
    <row r="1811" spans="1:10" ht="13" x14ac:dyDescent="0.15">
      <c r="A1811" s="1">
        <v>3069</v>
      </c>
      <c r="B1811" s="1" t="s">
        <v>2847</v>
      </c>
      <c r="C1811" s="1">
        <v>3</v>
      </c>
      <c r="D1811">
        <v>3</v>
      </c>
      <c r="E1811" s="1">
        <v>28</v>
      </c>
      <c r="F1811" s="5" t="s">
        <v>10225</v>
      </c>
      <c r="G1811" s="11">
        <f>IF(ISERROR(VLOOKUP(A1811,'図6他 KIC単語（親密度データが存在するもの）'!A:G,6,FALSE)),"", VLOOKUP(A1811,'図6他 KIC単語（親密度データが存在するもの）'!A:G,6,FALSE))</f>
        <v>6.1879999999999997</v>
      </c>
      <c r="J1811" s="4">
        <f t="shared" si="28"/>
        <v>6.1879999999999997</v>
      </c>
    </row>
    <row r="1812" spans="1:10" ht="13" x14ac:dyDescent="0.15">
      <c r="A1812" s="1">
        <v>3070</v>
      </c>
      <c r="B1812" s="1" t="s">
        <v>2848</v>
      </c>
      <c r="C1812" s="1">
        <v>2</v>
      </c>
      <c r="D1812">
        <v>2</v>
      </c>
      <c r="E1812" s="1">
        <v>28</v>
      </c>
      <c r="F1812" s="5" t="s">
        <v>10453</v>
      </c>
      <c r="G1812" s="11">
        <f>IF(ISERROR(VLOOKUP(A1812,'図6他 KIC単語（親密度データが存在するもの）'!A:G,6,FALSE)),"", VLOOKUP(A1812,'図6他 KIC単語（親密度データが存在するもの）'!A:G,6,FALSE))</f>
        <v>6.4690000000000003</v>
      </c>
      <c r="J1812" s="4">
        <f t="shared" si="28"/>
        <v>6.4690000000000003</v>
      </c>
    </row>
    <row r="1813" spans="1:10" ht="13" x14ac:dyDescent="0.15">
      <c r="A1813" s="1">
        <v>3071</v>
      </c>
      <c r="B1813" s="1" t="s">
        <v>2849</v>
      </c>
      <c r="C1813" s="1">
        <v>1</v>
      </c>
      <c r="D1813">
        <v>1</v>
      </c>
      <c r="E1813" s="1">
        <v>28</v>
      </c>
      <c r="F1813" s="5" t="s">
        <v>10556</v>
      </c>
      <c r="G1813" s="11">
        <f>IF(ISERROR(VLOOKUP(A1813,'図6他 KIC単語（親密度データが存在するもの）'!A:G,6,FALSE)),"", VLOOKUP(A1813,'図6他 KIC単語（親密度データが存在するもの）'!A:G,6,FALSE))</f>
        <v>5.875</v>
      </c>
      <c r="J1813" s="4">
        <f t="shared" si="28"/>
        <v>5.875</v>
      </c>
    </row>
    <row r="1814" spans="1:10" ht="13" x14ac:dyDescent="0.15">
      <c r="A1814" s="1">
        <v>3072</v>
      </c>
      <c r="B1814" s="1" t="s">
        <v>2850</v>
      </c>
      <c r="C1814" s="1">
        <v>1</v>
      </c>
      <c r="D1814">
        <v>1</v>
      </c>
      <c r="E1814" s="1">
        <v>49</v>
      </c>
      <c r="F1814" s="5" t="s">
        <v>10556</v>
      </c>
      <c r="G1814" s="11">
        <f>IF(ISERROR(VLOOKUP(A1814,'図6他 KIC単語（親密度データが存在するもの）'!A:G,6,FALSE)),"", VLOOKUP(A1814,'図6他 KIC単語（親密度データが存在するもの）'!A:G,6,FALSE))</f>
        <v>6.2190000000000003</v>
      </c>
      <c r="J1814" s="4">
        <f t="shared" si="28"/>
        <v>6.2190000000000003</v>
      </c>
    </row>
    <row r="1815" spans="1:10" ht="13" x14ac:dyDescent="0.15">
      <c r="A1815" s="1">
        <v>3073</v>
      </c>
      <c r="B1815" s="1" t="s">
        <v>2851</v>
      </c>
      <c r="C1815" s="1">
        <v>13</v>
      </c>
      <c r="D1815">
        <v>13</v>
      </c>
      <c r="E1815" s="1">
        <v>28</v>
      </c>
      <c r="F1815" s="5" t="s">
        <v>8430</v>
      </c>
      <c r="G1815" s="11">
        <f>IF(ISERROR(VLOOKUP(A1815,'図6他 KIC単語（親密度データが存在するもの）'!A:G,6,FALSE)),"", VLOOKUP(A1815,'図6他 KIC単語（親密度データが存在するもの）'!A:G,6,FALSE))</f>
        <v>5.5309999999999997</v>
      </c>
      <c r="J1815" s="4">
        <f t="shared" si="28"/>
        <v>5.5309999999999997</v>
      </c>
    </row>
    <row r="1816" spans="1:10" ht="13" x14ac:dyDescent="0.15">
      <c r="A1816" s="1">
        <v>3075</v>
      </c>
      <c r="B1816" s="1" t="s">
        <v>369</v>
      </c>
      <c r="C1816" s="1">
        <v>12</v>
      </c>
      <c r="D1816">
        <v>11</v>
      </c>
      <c r="E1816" s="1">
        <v>29</v>
      </c>
      <c r="F1816" s="5" t="s">
        <v>10879</v>
      </c>
      <c r="G1816" s="11">
        <f>IF(ISERROR(VLOOKUP(A1816,'図6他 KIC単語（親密度データが存在するもの）'!A:G,6,FALSE)),"", VLOOKUP(A1816,'図6他 KIC単語（親密度データが存在するもの）'!A:G,6,FALSE))</f>
        <v>6.125</v>
      </c>
      <c r="J1816" s="4">
        <f t="shared" si="28"/>
        <v>6.125</v>
      </c>
    </row>
    <row r="1817" spans="1:10" ht="13" x14ac:dyDescent="0.15">
      <c r="A1817" s="1">
        <v>3077</v>
      </c>
      <c r="B1817" s="1" t="s">
        <v>2853</v>
      </c>
      <c r="C1817" s="1">
        <v>1</v>
      </c>
      <c r="D1817">
        <v>1</v>
      </c>
      <c r="E1817" s="1">
        <v>29</v>
      </c>
      <c r="F1817" s="5" t="s">
        <v>10556</v>
      </c>
      <c r="G1817" s="11">
        <f>IF(ISERROR(VLOOKUP(A1817,'図6他 KIC単語（親密度データが存在するもの）'!A:G,6,FALSE)),"", VLOOKUP(A1817,'図6他 KIC単語（親密度データが存在するもの）'!A:G,6,FALSE))</f>
        <v>4.5620000000000003</v>
      </c>
      <c r="J1817" s="4">
        <f t="shared" si="28"/>
        <v>4.5620000000000003</v>
      </c>
    </row>
    <row r="1818" spans="1:10" ht="13" x14ac:dyDescent="0.15">
      <c r="A1818" s="1">
        <v>3078</v>
      </c>
      <c r="B1818" s="1" t="s">
        <v>2854</v>
      </c>
      <c r="C1818" s="1">
        <v>7</v>
      </c>
      <c r="D1818">
        <v>6</v>
      </c>
      <c r="E1818" s="1">
        <v>29</v>
      </c>
      <c r="F1818" s="5" t="s">
        <v>9467</v>
      </c>
      <c r="G1818" s="11">
        <f>IF(ISERROR(VLOOKUP(A1818,'図6他 KIC単語（親密度データが存在するもの）'!A:G,6,FALSE)),"", VLOOKUP(A1818,'図6他 KIC単語（親密度データが存在するもの）'!A:G,6,FALSE))</f>
        <v>6.0940000000000003</v>
      </c>
      <c r="J1818" s="4">
        <f t="shared" si="28"/>
        <v>6.0940000000000003</v>
      </c>
    </row>
    <row r="1819" spans="1:10" ht="13" x14ac:dyDescent="0.15">
      <c r="A1819" s="1">
        <v>3079</v>
      </c>
      <c r="B1819" s="1" t="s">
        <v>371</v>
      </c>
      <c r="C1819" s="1">
        <v>1</v>
      </c>
      <c r="D1819">
        <v>1</v>
      </c>
      <c r="E1819" s="1">
        <v>29</v>
      </c>
      <c r="F1819" s="5" t="s">
        <v>10556</v>
      </c>
      <c r="G1819" s="11">
        <f>IF(ISERROR(VLOOKUP(A1819,'図6他 KIC単語（親密度データが存在するもの）'!A:G,6,FALSE)),"", VLOOKUP(A1819,'図6他 KIC単語（親密度データが存在するもの）'!A:G,6,FALSE))</f>
        <v>2.5310000000000001</v>
      </c>
      <c r="J1819" s="4">
        <f t="shared" si="28"/>
        <v>2.5310000000000001</v>
      </c>
    </row>
    <row r="1820" spans="1:10" ht="13" x14ac:dyDescent="0.15">
      <c r="A1820" s="1">
        <v>3080</v>
      </c>
      <c r="B1820" s="1" t="s">
        <v>2855</v>
      </c>
      <c r="C1820" s="1">
        <v>3</v>
      </c>
      <c r="D1820">
        <v>3</v>
      </c>
      <c r="E1820" s="1">
        <v>29</v>
      </c>
      <c r="F1820" s="5" t="s">
        <v>10348</v>
      </c>
      <c r="G1820" s="11">
        <f>IF(ISERROR(VLOOKUP(A1820,'図6他 KIC単語（親密度データが存在するもの）'!A:G,6,FALSE)),"", VLOOKUP(A1820,'図6他 KIC単語（親密度データが存在するもの）'!A:G,6,FALSE))</f>
        <v>6.3440000000000003</v>
      </c>
      <c r="J1820" s="4">
        <f t="shared" si="28"/>
        <v>6.3440000000000003</v>
      </c>
    </row>
    <row r="1821" spans="1:10" ht="13" x14ac:dyDescent="0.15">
      <c r="A1821" s="1">
        <v>3085</v>
      </c>
      <c r="B1821" s="1" t="s">
        <v>2858</v>
      </c>
      <c r="C1821" s="1">
        <v>7</v>
      </c>
      <c r="D1821">
        <v>7</v>
      </c>
      <c r="E1821" s="1">
        <v>29</v>
      </c>
      <c r="F1821" s="5" t="s">
        <v>9468</v>
      </c>
      <c r="G1821" s="11">
        <f>IF(ISERROR(VLOOKUP(A1821,'図6他 KIC単語（親密度データが存在するもの）'!A:G,6,FALSE)),"", VLOOKUP(A1821,'図6他 KIC単語（親密度データが存在するもの）'!A:G,6,FALSE))</f>
        <v>6.3120000000000003</v>
      </c>
      <c r="J1821" s="4">
        <f t="shared" si="28"/>
        <v>6.3120000000000003</v>
      </c>
    </row>
    <row r="1822" spans="1:10" ht="13" x14ac:dyDescent="0.15">
      <c r="A1822" s="1">
        <v>3087</v>
      </c>
      <c r="B1822" s="1" t="s">
        <v>2860</v>
      </c>
      <c r="C1822" s="1">
        <v>10</v>
      </c>
      <c r="D1822">
        <v>10</v>
      </c>
      <c r="E1822" s="1">
        <v>29</v>
      </c>
      <c r="F1822" s="5" t="s">
        <v>8853</v>
      </c>
      <c r="G1822" s="11">
        <f>IF(ISERROR(VLOOKUP(A1822,'図6他 KIC単語（親密度データが存在するもの）'!A:G,6,FALSE)),"", VLOOKUP(A1822,'図6他 KIC単語（親密度データが存在するもの）'!A:G,6,FALSE))</f>
        <v>5.8120000000000003</v>
      </c>
      <c r="J1822" s="4">
        <f t="shared" si="28"/>
        <v>5.8120000000000003</v>
      </c>
    </row>
    <row r="1823" spans="1:10" ht="13" x14ac:dyDescent="0.15">
      <c r="A1823" s="1">
        <v>3089</v>
      </c>
      <c r="B1823" s="1" t="s">
        <v>372</v>
      </c>
      <c r="C1823" s="1">
        <v>1</v>
      </c>
      <c r="D1823">
        <v>1</v>
      </c>
      <c r="E1823" s="1">
        <v>29</v>
      </c>
      <c r="F1823" s="5" t="s">
        <v>10556</v>
      </c>
      <c r="G1823" s="11">
        <f>IF(ISERROR(VLOOKUP(A1823,'図6他 KIC単語（親密度データが存在するもの）'!A:G,6,FALSE)),"", VLOOKUP(A1823,'図6他 KIC単語（親密度データが存在するもの）'!A:G,6,FALSE))</f>
        <v>5.3440000000000003</v>
      </c>
      <c r="J1823" s="4">
        <f t="shared" si="28"/>
        <v>5.3440000000000003</v>
      </c>
    </row>
    <row r="1824" spans="1:10" ht="13" x14ac:dyDescent="0.15">
      <c r="A1824" s="1">
        <v>3093</v>
      </c>
      <c r="B1824" s="1" t="s">
        <v>8027</v>
      </c>
      <c r="C1824" s="1">
        <v>2</v>
      </c>
      <c r="D1824">
        <v>2</v>
      </c>
      <c r="E1824" s="1">
        <v>29</v>
      </c>
      <c r="F1824" s="5" t="s">
        <v>10522</v>
      </c>
      <c r="G1824" s="11" t="str">
        <f>IF(ISERROR(VLOOKUP(A1824,'図6他 KIC単語（親密度データが存在するもの）'!A:G,6,FALSE)),"", VLOOKUP(A1824,'図6他 KIC単語（親密度データが存在するもの）'!A:G,6,FALSE))</f>
        <v/>
      </c>
      <c r="J1824" s="4" t="str">
        <f t="shared" si="28"/>
        <v/>
      </c>
    </row>
    <row r="1825" spans="1:10" ht="13" x14ac:dyDescent="0.15">
      <c r="A1825" s="1">
        <v>3094</v>
      </c>
      <c r="B1825" s="1" t="s">
        <v>2863</v>
      </c>
      <c r="C1825" s="1">
        <v>1</v>
      </c>
      <c r="D1825">
        <v>1</v>
      </c>
      <c r="E1825" s="1">
        <v>29</v>
      </c>
      <c r="F1825" s="5" t="s">
        <v>10556</v>
      </c>
      <c r="G1825" s="11">
        <f>IF(ISERROR(VLOOKUP(A1825,'図6他 KIC単語（親密度データが存在するもの）'!A:G,6,FALSE)),"", VLOOKUP(A1825,'図6他 KIC単語（親密度データが存在するもの）'!A:G,6,FALSE))</f>
        <v>6</v>
      </c>
      <c r="J1825" s="4">
        <f t="shared" si="28"/>
        <v>6</v>
      </c>
    </row>
    <row r="1826" spans="1:10" ht="13" x14ac:dyDescent="0.15">
      <c r="A1826" s="1">
        <v>3095</v>
      </c>
      <c r="B1826" s="1" t="s">
        <v>2864</v>
      </c>
      <c r="C1826" s="1">
        <v>1</v>
      </c>
      <c r="D1826">
        <v>1</v>
      </c>
      <c r="E1826" s="1">
        <v>29</v>
      </c>
      <c r="F1826" s="5" t="s">
        <v>10556</v>
      </c>
      <c r="G1826" s="11">
        <f>IF(ISERROR(VLOOKUP(A1826,'図6他 KIC単語（親密度データが存在するもの）'!A:G,6,FALSE)),"", VLOOKUP(A1826,'図6他 KIC単語（親密度データが存在するもの）'!A:G,6,FALSE))</f>
        <v>6.2190000000000003</v>
      </c>
      <c r="J1826" s="4">
        <f t="shared" si="28"/>
        <v>6.2190000000000003</v>
      </c>
    </row>
    <row r="1827" spans="1:10" ht="13" x14ac:dyDescent="0.15">
      <c r="A1827" s="1">
        <v>3096</v>
      </c>
      <c r="B1827" s="1" t="s">
        <v>2865</v>
      </c>
      <c r="C1827" s="1">
        <v>6</v>
      </c>
      <c r="D1827">
        <v>6</v>
      </c>
      <c r="E1827" s="1">
        <v>29</v>
      </c>
      <c r="F1827" s="5" t="s">
        <v>9687</v>
      </c>
      <c r="G1827" s="11">
        <f>IF(ISERROR(VLOOKUP(A1827,'図6他 KIC単語（親密度データが存在するもの）'!A:G,6,FALSE)),"", VLOOKUP(A1827,'図6他 KIC単語（親密度データが存在するもの）'!A:G,6,FALSE))</f>
        <v>6.2190000000000003</v>
      </c>
      <c r="J1827" s="4">
        <f t="shared" si="28"/>
        <v>6.2190000000000003</v>
      </c>
    </row>
    <row r="1828" spans="1:10" ht="13" x14ac:dyDescent="0.15">
      <c r="A1828" s="1">
        <v>3097</v>
      </c>
      <c r="B1828" s="1" t="s">
        <v>1108</v>
      </c>
      <c r="C1828" s="1">
        <v>8</v>
      </c>
      <c r="D1828">
        <v>8</v>
      </c>
      <c r="E1828" s="1">
        <v>29</v>
      </c>
      <c r="F1828" s="5" t="s">
        <v>9252</v>
      </c>
      <c r="G1828" s="11">
        <f>IF(ISERROR(VLOOKUP(A1828,'図6他 KIC単語（親密度データが存在するもの）'!A:G,6,FALSE)),"", VLOOKUP(A1828,'図6他 KIC単語（親密度データが存在するもの）'!A:G,6,FALSE))</f>
        <v>6.1879999999999997</v>
      </c>
      <c r="J1828" s="4">
        <f t="shared" si="28"/>
        <v>6.1879999999999997</v>
      </c>
    </row>
    <row r="1829" spans="1:10" ht="13" x14ac:dyDescent="0.15">
      <c r="A1829" s="1">
        <v>3098</v>
      </c>
      <c r="B1829" s="1" t="s">
        <v>1120</v>
      </c>
      <c r="C1829" s="1">
        <v>1</v>
      </c>
      <c r="D1829">
        <v>1</v>
      </c>
      <c r="E1829" s="1">
        <v>4</v>
      </c>
      <c r="F1829" s="5" t="s">
        <v>10556</v>
      </c>
      <c r="G1829" s="11">
        <f>IF(ISERROR(VLOOKUP(A1829,'図6他 KIC単語（親密度データが存在するもの）'!A:G,6,FALSE)),"", VLOOKUP(A1829,'図6他 KIC単語（親密度データが存在するもの）'!A:G,6,FALSE))</f>
        <v>5.25</v>
      </c>
      <c r="J1829" s="4">
        <f t="shared" si="28"/>
        <v>5.25</v>
      </c>
    </row>
    <row r="1830" spans="1:10" ht="13" x14ac:dyDescent="0.15">
      <c r="A1830" s="1">
        <v>3099</v>
      </c>
      <c r="B1830" s="1" t="s">
        <v>8028</v>
      </c>
      <c r="C1830" s="1">
        <v>5</v>
      </c>
      <c r="D1830">
        <v>4</v>
      </c>
      <c r="E1830" s="1">
        <v>29</v>
      </c>
      <c r="F1830" s="5" t="s">
        <v>9887</v>
      </c>
      <c r="G1830" s="11" t="str">
        <f>IF(ISERROR(VLOOKUP(A1830,'図6他 KIC単語（親密度データが存在するもの）'!A:G,6,FALSE)),"", VLOOKUP(A1830,'図6他 KIC単語（親密度データが存在するもの）'!A:G,6,FALSE))</f>
        <v/>
      </c>
      <c r="J1830" s="4" t="str">
        <f t="shared" si="28"/>
        <v/>
      </c>
    </row>
    <row r="1831" spans="1:10" ht="13" x14ac:dyDescent="0.15">
      <c r="A1831" s="1">
        <v>3100</v>
      </c>
      <c r="B1831" s="1" t="s">
        <v>2866</v>
      </c>
      <c r="C1831" s="1">
        <v>10</v>
      </c>
      <c r="D1831">
        <v>9</v>
      </c>
      <c r="E1831" s="1">
        <v>29</v>
      </c>
      <c r="F1831" s="5" t="s">
        <v>8854</v>
      </c>
      <c r="G1831" s="11">
        <f>IF(ISERROR(VLOOKUP(A1831,'図6他 KIC単語（親密度データが存在するもの）'!A:G,6,FALSE)),"", VLOOKUP(A1831,'図6他 KIC単語（親密度データが存在するもの）'!A:G,6,FALSE))</f>
        <v>6.0620000000000003</v>
      </c>
      <c r="J1831" s="4">
        <f t="shared" si="28"/>
        <v>6.0620000000000003</v>
      </c>
    </row>
    <row r="1832" spans="1:10" ht="13" x14ac:dyDescent="0.15">
      <c r="A1832" s="1">
        <v>3101</v>
      </c>
      <c r="B1832" s="1" t="s">
        <v>2867</v>
      </c>
      <c r="C1832" s="1">
        <v>6</v>
      </c>
      <c r="D1832">
        <v>6</v>
      </c>
      <c r="E1832" s="1">
        <v>29</v>
      </c>
      <c r="F1832" s="5" t="s">
        <v>9686</v>
      </c>
      <c r="G1832" s="11">
        <f>IF(ISERROR(VLOOKUP(A1832,'図6他 KIC単語（親密度データが存在するもの）'!A:G,6,FALSE)),"", VLOOKUP(A1832,'図6他 KIC単語（親密度データが存在するもの）'!A:G,6,FALSE))</f>
        <v>6.2809999999999997</v>
      </c>
      <c r="J1832" s="4">
        <f t="shared" si="28"/>
        <v>6.2809999999999997</v>
      </c>
    </row>
    <row r="1833" spans="1:10" ht="13" x14ac:dyDescent="0.15">
      <c r="A1833" s="1">
        <v>3103</v>
      </c>
      <c r="B1833" s="1" t="s">
        <v>2869</v>
      </c>
      <c r="C1833" s="1">
        <v>1</v>
      </c>
      <c r="D1833">
        <v>1</v>
      </c>
      <c r="E1833" s="1">
        <v>29</v>
      </c>
      <c r="F1833" s="5" t="s">
        <v>10556</v>
      </c>
      <c r="G1833" s="11">
        <f>IF(ISERROR(VLOOKUP(A1833,'図6他 KIC単語（親密度データが存在するもの）'!A:G,6,FALSE)),"", VLOOKUP(A1833,'図6他 KIC単語（親密度データが存在するもの）'!A:G,6,FALSE))</f>
        <v>4.5309999999999997</v>
      </c>
      <c r="J1833" s="4">
        <f t="shared" si="28"/>
        <v>4.5309999999999997</v>
      </c>
    </row>
    <row r="1834" spans="1:10" ht="13" x14ac:dyDescent="0.15">
      <c r="A1834" s="1">
        <v>3104</v>
      </c>
      <c r="B1834" s="1" t="s">
        <v>374</v>
      </c>
      <c r="C1834" s="1">
        <v>4</v>
      </c>
      <c r="D1834">
        <v>4</v>
      </c>
      <c r="E1834" s="1">
        <v>29</v>
      </c>
      <c r="F1834" s="5" t="s">
        <v>11175</v>
      </c>
      <c r="G1834" s="11">
        <f>IF(ISERROR(VLOOKUP(A1834,'図6他 KIC単語（親密度データが存在するもの）'!A:G,6,FALSE)),"", VLOOKUP(A1834,'図6他 KIC単語（親密度データが存在するもの）'!A:G,6,FALSE))</f>
        <v>6.2190000000000003</v>
      </c>
      <c r="J1834" s="4">
        <f t="shared" si="28"/>
        <v>6.2190000000000003</v>
      </c>
    </row>
    <row r="1835" spans="1:10" ht="13" x14ac:dyDescent="0.15">
      <c r="A1835" s="1">
        <v>3106</v>
      </c>
      <c r="B1835" s="1" t="s">
        <v>8029</v>
      </c>
      <c r="C1835" s="1">
        <v>5</v>
      </c>
      <c r="D1835">
        <v>4</v>
      </c>
      <c r="E1835" s="1">
        <v>29</v>
      </c>
      <c r="F1835" s="5" t="s">
        <v>9918</v>
      </c>
      <c r="G1835" s="11" t="str">
        <f>IF(ISERROR(VLOOKUP(A1835,'図6他 KIC単語（親密度データが存在するもの）'!A:G,6,FALSE)),"", VLOOKUP(A1835,'図6他 KIC単語（親密度データが存在するもの）'!A:G,6,FALSE))</f>
        <v/>
      </c>
      <c r="J1835" s="4" t="str">
        <f t="shared" si="28"/>
        <v/>
      </c>
    </row>
    <row r="1836" spans="1:10" ht="13" x14ac:dyDescent="0.15">
      <c r="A1836" s="1">
        <v>3108</v>
      </c>
      <c r="B1836" s="1" t="s">
        <v>2870</v>
      </c>
      <c r="C1836" s="1">
        <v>1</v>
      </c>
      <c r="D1836">
        <v>1</v>
      </c>
      <c r="E1836" s="1">
        <v>29</v>
      </c>
      <c r="F1836" s="5" t="s">
        <v>10560</v>
      </c>
      <c r="G1836" s="11">
        <f>IF(ISERROR(VLOOKUP(A1836,'図6他 KIC単語（親密度データが存在するもの）'!A:G,6,FALSE)),"", VLOOKUP(A1836,'図6他 KIC単語（親密度データが存在するもの）'!A:G,6,FALSE))</f>
        <v>5.9059999999999997</v>
      </c>
      <c r="J1836" s="4">
        <f t="shared" si="28"/>
        <v>5.9059999999999997</v>
      </c>
    </row>
    <row r="1837" spans="1:10" ht="13" x14ac:dyDescent="0.15">
      <c r="A1837" s="1">
        <v>3109</v>
      </c>
      <c r="B1837" s="1" t="s">
        <v>2871</v>
      </c>
      <c r="C1837" s="1">
        <v>2</v>
      </c>
      <c r="D1837">
        <v>2</v>
      </c>
      <c r="E1837" s="1">
        <v>29</v>
      </c>
      <c r="F1837" s="5" t="s">
        <v>10498</v>
      </c>
      <c r="G1837" s="11">
        <f>IF(ISERROR(VLOOKUP(A1837,'図6他 KIC単語（親密度データが存在するもの）'!A:G,6,FALSE)),"", VLOOKUP(A1837,'図6他 KIC単語（親密度データが存在するもの）'!A:G,6,FALSE))</f>
        <v>5.4379999999999997</v>
      </c>
      <c r="J1837" s="4">
        <f t="shared" si="28"/>
        <v>5.4379999999999997</v>
      </c>
    </row>
    <row r="1838" spans="1:10" ht="13" x14ac:dyDescent="0.15">
      <c r="A1838" s="1">
        <v>3110</v>
      </c>
      <c r="B1838" s="1" t="s">
        <v>376</v>
      </c>
      <c r="C1838" s="1">
        <v>2</v>
      </c>
      <c r="D1838">
        <v>2</v>
      </c>
      <c r="E1838" s="1">
        <v>29</v>
      </c>
      <c r="F1838" s="5" t="s">
        <v>10461</v>
      </c>
      <c r="G1838" s="11">
        <f>IF(ISERROR(VLOOKUP(A1838,'図6他 KIC単語（親密度データが存在するもの）'!A:G,6,FALSE)),"", VLOOKUP(A1838,'図6他 KIC単語（親密度データが存在するもの）'!A:G,6,FALSE))</f>
        <v>6</v>
      </c>
      <c r="J1838" s="4">
        <f t="shared" si="28"/>
        <v>6</v>
      </c>
    </row>
    <row r="1839" spans="1:10" ht="13" x14ac:dyDescent="0.15">
      <c r="A1839" s="1">
        <v>3111</v>
      </c>
      <c r="B1839" s="1" t="s">
        <v>910</v>
      </c>
      <c r="C1839" s="1">
        <v>1</v>
      </c>
      <c r="D1839">
        <v>1</v>
      </c>
      <c r="E1839" s="1">
        <v>29</v>
      </c>
      <c r="F1839" s="5" t="s">
        <v>10556</v>
      </c>
      <c r="G1839" s="11" t="str">
        <f>IF(ISERROR(VLOOKUP(A1839,'図6他 KIC単語（親密度データが存在するもの）'!A:G,6,FALSE)),"", VLOOKUP(A1839,'図6他 KIC単語（親密度データが存在するもの）'!A:G,6,FALSE))</f>
        <v/>
      </c>
      <c r="J1839" s="4" t="str">
        <f t="shared" si="28"/>
        <v/>
      </c>
    </row>
    <row r="1840" spans="1:10" ht="13" x14ac:dyDescent="0.15">
      <c r="A1840" s="1">
        <v>3112</v>
      </c>
      <c r="B1840" s="1" t="s">
        <v>2872</v>
      </c>
      <c r="C1840" s="1">
        <v>1</v>
      </c>
      <c r="D1840">
        <v>1</v>
      </c>
      <c r="E1840" s="1">
        <v>29</v>
      </c>
      <c r="F1840" s="5" t="s">
        <v>10560</v>
      </c>
      <c r="G1840" s="11">
        <f>IF(ISERROR(VLOOKUP(A1840,'図6他 KIC単語（親密度データが存在するもの）'!A:G,6,FALSE)),"", VLOOKUP(A1840,'図6他 KIC単語（親密度データが存在するもの）'!A:G,6,FALSE))</f>
        <v>6.0309999999999997</v>
      </c>
      <c r="J1840" s="4">
        <f t="shared" si="28"/>
        <v>6.0309999999999997</v>
      </c>
    </row>
    <row r="1841" spans="1:10" ht="13" x14ac:dyDescent="0.15">
      <c r="A1841" s="1">
        <v>3114</v>
      </c>
      <c r="B1841" s="1" t="s">
        <v>2874</v>
      </c>
      <c r="C1841" s="1">
        <v>1</v>
      </c>
      <c r="D1841">
        <v>1</v>
      </c>
      <c r="E1841" s="1">
        <v>29</v>
      </c>
      <c r="F1841" s="5" t="s">
        <v>10556</v>
      </c>
      <c r="G1841" s="11">
        <f>IF(ISERROR(VLOOKUP(A1841,'図6他 KIC単語（親密度データが存在するもの）'!A:G,6,FALSE)),"", VLOOKUP(A1841,'図6他 KIC単語（親密度データが存在するもの）'!A:G,6,FALSE))</f>
        <v>5.375</v>
      </c>
      <c r="J1841" s="4">
        <f t="shared" si="28"/>
        <v>5.375</v>
      </c>
    </row>
    <row r="1842" spans="1:10" ht="13" x14ac:dyDescent="0.15">
      <c r="A1842" s="1">
        <v>3115</v>
      </c>
      <c r="B1842" s="1" t="s">
        <v>2875</v>
      </c>
      <c r="C1842" s="1">
        <v>19</v>
      </c>
      <c r="D1842">
        <v>18</v>
      </c>
      <c r="E1842" s="1">
        <v>29</v>
      </c>
      <c r="F1842" s="5" t="s">
        <v>8198</v>
      </c>
      <c r="G1842" s="11">
        <f>IF(ISERROR(VLOOKUP(A1842,'図6他 KIC単語（親密度データが存在するもの）'!A:G,6,FALSE)),"", VLOOKUP(A1842,'図6他 KIC単語（親密度データが存在するもの）'!A:G,6,FALSE))</f>
        <v>5.4059999999999997</v>
      </c>
      <c r="J1842" s="4">
        <f t="shared" si="28"/>
        <v>5.4059999999999997</v>
      </c>
    </row>
    <row r="1843" spans="1:10" ht="13" x14ac:dyDescent="0.15">
      <c r="A1843" s="1">
        <v>3116</v>
      </c>
      <c r="B1843" s="1" t="s">
        <v>2876</v>
      </c>
      <c r="C1843" s="1">
        <v>5</v>
      </c>
      <c r="D1843">
        <v>4</v>
      </c>
      <c r="E1843" s="1">
        <v>29</v>
      </c>
      <c r="F1843" s="5" t="s">
        <v>9918</v>
      </c>
      <c r="G1843" s="11">
        <f>IF(ISERROR(VLOOKUP(A1843,'図6他 KIC単語（親密度データが存在するもの）'!A:G,6,FALSE)),"", VLOOKUP(A1843,'図6他 KIC単語（親密度データが存在するもの）'!A:G,6,FALSE))</f>
        <v>6.3120000000000003</v>
      </c>
      <c r="J1843" s="4">
        <f t="shared" si="28"/>
        <v>6.3120000000000003</v>
      </c>
    </row>
    <row r="1844" spans="1:10" ht="13" x14ac:dyDescent="0.15">
      <c r="A1844" s="1">
        <v>3119</v>
      </c>
      <c r="B1844" s="1" t="s">
        <v>2879</v>
      </c>
      <c r="C1844" s="1">
        <v>1</v>
      </c>
      <c r="D1844">
        <v>1</v>
      </c>
      <c r="E1844" s="1">
        <v>59</v>
      </c>
      <c r="F1844" s="5" t="s">
        <v>10556</v>
      </c>
      <c r="G1844" s="11">
        <f>IF(ISERROR(VLOOKUP(A1844,'図6他 KIC単語（親密度データが存在するもの）'!A:G,6,FALSE)),"", VLOOKUP(A1844,'図6他 KIC単語（親密度データが存在するもの）'!A:G,6,FALSE))</f>
        <v>5.3120000000000003</v>
      </c>
      <c r="J1844" s="4">
        <f t="shared" si="28"/>
        <v>5.3120000000000003</v>
      </c>
    </row>
    <row r="1845" spans="1:10" ht="13" x14ac:dyDescent="0.15">
      <c r="A1845" s="1">
        <v>3120</v>
      </c>
      <c r="B1845" s="1" t="s">
        <v>2880</v>
      </c>
      <c r="C1845" s="1">
        <v>1</v>
      </c>
      <c r="D1845">
        <v>1</v>
      </c>
      <c r="E1845" s="1">
        <v>58</v>
      </c>
      <c r="F1845" s="5" t="s">
        <v>10556</v>
      </c>
      <c r="G1845" s="11">
        <f>IF(ISERROR(VLOOKUP(A1845,'図6他 KIC単語（親密度データが存在するもの）'!A:G,6,FALSE)),"", VLOOKUP(A1845,'図6他 KIC単語（親密度データが存在するもの）'!A:G,6,FALSE))</f>
        <v>5.4379999999999997</v>
      </c>
      <c r="J1845" s="4">
        <f t="shared" si="28"/>
        <v>5.4379999999999997</v>
      </c>
    </row>
    <row r="1846" spans="1:10" ht="13" x14ac:dyDescent="0.15">
      <c r="A1846" s="1">
        <v>3121</v>
      </c>
      <c r="B1846" s="1" t="s">
        <v>2876</v>
      </c>
      <c r="C1846" s="1">
        <v>5</v>
      </c>
      <c r="D1846">
        <v>4</v>
      </c>
      <c r="E1846" s="1">
        <v>29</v>
      </c>
      <c r="F1846" s="5" t="s">
        <v>9917</v>
      </c>
      <c r="G1846" s="11">
        <f>IF(ISERROR(VLOOKUP(A1846,'図6他 KIC単語（親密度データが存在するもの）'!A:G,6,FALSE)),"", VLOOKUP(A1846,'図6他 KIC単語（親密度データが存在するもの）'!A:G,6,FALSE))</f>
        <v>6.3120000000000003</v>
      </c>
      <c r="J1846" s="4">
        <f t="shared" si="28"/>
        <v>6.3120000000000003</v>
      </c>
    </row>
    <row r="1847" spans="1:10" ht="13" x14ac:dyDescent="0.15">
      <c r="A1847" s="1">
        <v>3127</v>
      </c>
      <c r="B1847" s="1" t="s">
        <v>2886</v>
      </c>
      <c r="C1847" s="1">
        <v>5</v>
      </c>
      <c r="D1847">
        <v>5</v>
      </c>
      <c r="E1847" s="1">
        <v>29</v>
      </c>
      <c r="F1847" s="5" t="s">
        <v>9919</v>
      </c>
      <c r="G1847" s="11">
        <f>IF(ISERROR(VLOOKUP(A1847,'図6他 KIC単語（親密度データが存在するもの）'!A:G,6,FALSE)),"", VLOOKUP(A1847,'図6他 KIC単語（親密度データが存在するもの）'!A:G,6,FALSE))</f>
        <v>6.1879999999999997</v>
      </c>
      <c r="J1847" s="4">
        <f t="shared" si="28"/>
        <v>6.1879999999999997</v>
      </c>
    </row>
    <row r="1848" spans="1:10" ht="13" x14ac:dyDescent="0.15">
      <c r="A1848" s="1">
        <v>3129</v>
      </c>
      <c r="B1848" s="1" t="s">
        <v>914</v>
      </c>
      <c r="C1848" s="1">
        <v>15</v>
      </c>
      <c r="D1848">
        <v>14</v>
      </c>
      <c r="E1848" s="1">
        <v>29</v>
      </c>
      <c r="F1848" s="5" t="s">
        <v>10824</v>
      </c>
      <c r="G1848" s="11" t="str">
        <f>IF(ISERROR(VLOOKUP(A1848,'図6他 KIC単語（親密度データが存在するもの）'!A:G,6,FALSE)),"", VLOOKUP(A1848,'図6他 KIC単語（親密度データが存在するもの）'!A:G,6,FALSE))</f>
        <v/>
      </c>
      <c r="J1848" s="4" t="str">
        <f t="shared" si="28"/>
        <v/>
      </c>
    </row>
    <row r="1849" spans="1:10" ht="13" x14ac:dyDescent="0.15">
      <c r="A1849" s="1">
        <v>3130</v>
      </c>
      <c r="B1849" s="1" t="s">
        <v>2888</v>
      </c>
      <c r="C1849" s="1">
        <v>1</v>
      </c>
      <c r="D1849">
        <v>1</v>
      </c>
      <c r="E1849" s="1">
        <v>117</v>
      </c>
      <c r="F1849" s="5" t="s">
        <v>10560</v>
      </c>
      <c r="G1849" s="11">
        <f>IF(ISERROR(VLOOKUP(A1849,'図6他 KIC単語（親密度データが存在するもの）'!A:G,6,FALSE)),"", VLOOKUP(A1849,'図6他 KIC単語（親密度データが存在するもの）'!A:G,6,FALSE))</f>
        <v>4.7809999999999997</v>
      </c>
      <c r="J1849" s="4">
        <f t="shared" si="28"/>
        <v>4.7809999999999997</v>
      </c>
    </row>
    <row r="1850" spans="1:10" ht="13" x14ac:dyDescent="0.15">
      <c r="A1850" s="1">
        <v>3131</v>
      </c>
      <c r="B1850" s="1" t="s">
        <v>2889</v>
      </c>
      <c r="C1850" s="1">
        <v>7</v>
      </c>
      <c r="D1850">
        <v>6</v>
      </c>
      <c r="E1850" s="1">
        <v>30</v>
      </c>
      <c r="F1850" s="5" t="s">
        <v>9465</v>
      </c>
      <c r="G1850" s="11">
        <f>IF(ISERROR(VLOOKUP(A1850,'図6他 KIC単語（親密度データが存在するもの）'!A:G,6,FALSE)),"", VLOOKUP(A1850,'図6他 KIC単語（親密度データが存在するもの）'!A:G,6,FALSE))</f>
        <v>6.0309999999999997</v>
      </c>
      <c r="J1850" s="4">
        <f t="shared" si="28"/>
        <v>6.0309999999999997</v>
      </c>
    </row>
    <row r="1851" spans="1:10" ht="13" x14ac:dyDescent="0.15">
      <c r="A1851" s="1">
        <v>3132</v>
      </c>
      <c r="B1851" s="1" t="s">
        <v>2890</v>
      </c>
      <c r="C1851" s="1">
        <v>1</v>
      </c>
      <c r="D1851">
        <v>1</v>
      </c>
      <c r="E1851" s="1">
        <v>30</v>
      </c>
      <c r="F1851" s="5" t="s">
        <v>10560</v>
      </c>
      <c r="G1851" s="11">
        <f>IF(ISERROR(VLOOKUP(A1851,'図6他 KIC単語（親密度データが存在するもの）'!A:G,6,FALSE)),"", VLOOKUP(A1851,'図6他 KIC単語（親密度データが存在するもの）'!A:G,6,FALSE))</f>
        <v>5.5940000000000003</v>
      </c>
      <c r="J1851" s="4">
        <f t="shared" si="28"/>
        <v>5.5940000000000003</v>
      </c>
    </row>
    <row r="1852" spans="1:10" ht="13" x14ac:dyDescent="0.15">
      <c r="A1852" s="1">
        <v>3135</v>
      </c>
      <c r="B1852" s="1" t="s">
        <v>2893</v>
      </c>
      <c r="C1852" s="1">
        <v>1</v>
      </c>
      <c r="D1852">
        <v>1</v>
      </c>
      <c r="E1852" s="1">
        <v>30</v>
      </c>
      <c r="F1852" s="5" t="s">
        <v>10556</v>
      </c>
      <c r="G1852" s="11">
        <f>IF(ISERROR(VLOOKUP(A1852,'図6他 KIC単語（親密度データが存在するもの）'!A:G,6,FALSE)),"", VLOOKUP(A1852,'図6他 KIC単語（親密度データが存在するもの）'!A:G,6,FALSE))</f>
        <v>5.1559999999999997</v>
      </c>
      <c r="J1852" s="4">
        <f t="shared" si="28"/>
        <v>5.1559999999999997</v>
      </c>
    </row>
    <row r="1853" spans="1:10" ht="13" x14ac:dyDescent="0.15">
      <c r="A1853" s="1">
        <v>3136</v>
      </c>
      <c r="B1853" s="1" t="s">
        <v>2894</v>
      </c>
      <c r="C1853" s="1">
        <v>1</v>
      </c>
      <c r="D1853">
        <v>1</v>
      </c>
      <c r="E1853" s="1">
        <v>30</v>
      </c>
      <c r="F1853" s="5" t="s">
        <v>10556</v>
      </c>
      <c r="G1853" s="11">
        <f>IF(ISERROR(VLOOKUP(A1853,'図6他 KIC単語（親密度データが存在するもの）'!A:G,6,FALSE)),"", VLOOKUP(A1853,'図6他 KIC単語（親密度データが存在するもの）'!A:G,6,FALSE))</f>
        <v>5.5620000000000003</v>
      </c>
      <c r="J1853" s="4">
        <f t="shared" si="28"/>
        <v>5.5620000000000003</v>
      </c>
    </row>
    <row r="1854" spans="1:10" ht="13" x14ac:dyDescent="0.15">
      <c r="A1854" s="1">
        <v>3137</v>
      </c>
      <c r="B1854" s="1" t="s">
        <v>2895</v>
      </c>
      <c r="C1854" s="1">
        <v>16</v>
      </c>
      <c r="D1854">
        <v>15</v>
      </c>
      <c r="E1854" s="1">
        <v>30</v>
      </c>
      <c r="F1854" s="5" t="s">
        <v>8254</v>
      </c>
      <c r="G1854" s="11">
        <f>IF(ISERROR(VLOOKUP(A1854,'図6他 KIC単語（親密度データが存在するもの）'!A:G,6,FALSE)),"", VLOOKUP(A1854,'図6他 KIC単語（親密度データが存在するもの）'!A:G,6,FALSE))</f>
        <v>5.2809999999999997</v>
      </c>
      <c r="J1854" s="4">
        <f t="shared" si="28"/>
        <v>5.2809999999999997</v>
      </c>
    </row>
    <row r="1855" spans="1:10" ht="13" x14ac:dyDescent="0.15">
      <c r="A1855" s="1">
        <v>3138</v>
      </c>
      <c r="B1855" s="1" t="s">
        <v>2889</v>
      </c>
      <c r="C1855" s="1">
        <v>7</v>
      </c>
      <c r="D1855">
        <v>6</v>
      </c>
      <c r="E1855" s="1">
        <v>30</v>
      </c>
      <c r="F1855" s="5" t="s">
        <v>9464</v>
      </c>
      <c r="G1855" s="11">
        <f>IF(ISERROR(VLOOKUP(A1855,'図6他 KIC単語（親密度データが存在するもの）'!A:G,6,FALSE)),"", VLOOKUP(A1855,'図6他 KIC単語（親密度データが存在するもの）'!A:G,6,FALSE))</f>
        <v>6.0309999999999997</v>
      </c>
      <c r="J1855" s="4">
        <f t="shared" si="28"/>
        <v>6.0309999999999997</v>
      </c>
    </row>
    <row r="1856" spans="1:10" ht="13" x14ac:dyDescent="0.15">
      <c r="A1856" s="1">
        <v>3141</v>
      </c>
      <c r="B1856" s="1" t="s">
        <v>377</v>
      </c>
      <c r="C1856" s="1">
        <v>1</v>
      </c>
      <c r="D1856">
        <v>1</v>
      </c>
      <c r="E1856" s="1">
        <v>30</v>
      </c>
      <c r="F1856" s="5" t="s">
        <v>10556</v>
      </c>
      <c r="G1856" s="11">
        <f>IF(ISERROR(VLOOKUP(A1856,'図6他 KIC単語（親密度データが存在するもの）'!A:G,6,FALSE)),"", VLOOKUP(A1856,'図6他 KIC単語（親密度データが存在するもの）'!A:G,6,FALSE))</f>
        <v>4.5620000000000003</v>
      </c>
      <c r="J1856" s="4">
        <f t="shared" si="28"/>
        <v>4.5620000000000003</v>
      </c>
    </row>
    <row r="1857" spans="1:10" ht="13" x14ac:dyDescent="0.15">
      <c r="A1857" s="1">
        <v>3142</v>
      </c>
      <c r="B1857" s="1" t="s">
        <v>65</v>
      </c>
      <c r="C1857" s="1">
        <v>1</v>
      </c>
      <c r="D1857">
        <v>1</v>
      </c>
      <c r="E1857" s="1">
        <v>30</v>
      </c>
      <c r="F1857" s="5" t="s">
        <v>10556</v>
      </c>
      <c r="G1857" s="11">
        <f>IF(ISERROR(VLOOKUP(A1857,'図6他 KIC単語（親密度データが存在するもの）'!A:G,6,FALSE)),"", VLOOKUP(A1857,'図6他 KIC単語（親密度データが存在するもの）'!A:G,6,FALSE))</f>
        <v>4.0620000000000003</v>
      </c>
      <c r="J1857" s="4">
        <f t="shared" si="28"/>
        <v>4.0620000000000003</v>
      </c>
    </row>
    <row r="1858" spans="1:10" ht="13" x14ac:dyDescent="0.15">
      <c r="A1858" s="1">
        <v>3143</v>
      </c>
      <c r="B1858" s="1" t="s">
        <v>69</v>
      </c>
      <c r="C1858" s="1">
        <v>16</v>
      </c>
      <c r="D1858">
        <v>15</v>
      </c>
      <c r="E1858" s="1">
        <v>30</v>
      </c>
      <c r="F1858" s="5" t="s">
        <v>8253</v>
      </c>
      <c r="G1858" s="11">
        <f>IF(ISERROR(VLOOKUP(A1858,'図6他 KIC単語（親密度データが存在するもの）'!A:G,6,FALSE)),"", VLOOKUP(A1858,'図6他 KIC単語（親密度データが存在するもの）'!A:G,6,FALSE))</f>
        <v>3.9060000000000001</v>
      </c>
      <c r="J1858" s="4">
        <f t="shared" si="28"/>
        <v>3.9060000000000001</v>
      </c>
    </row>
    <row r="1859" spans="1:10" ht="13" x14ac:dyDescent="0.15">
      <c r="A1859" s="1">
        <v>3144</v>
      </c>
      <c r="B1859" s="1" t="s">
        <v>2897</v>
      </c>
      <c r="C1859" s="1">
        <v>7</v>
      </c>
      <c r="D1859">
        <v>7</v>
      </c>
      <c r="E1859" s="1">
        <v>30</v>
      </c>
      <c r="F1859" s="5" t="s">
        <v>9466</v>
      </c>
      <c r="G1859" s="11">
        <f>IF(ISERROR(VLOOKUP(A1859,'図6他 KIC単語（親密度データが存在するもの）'!A:G,6,FALSE)),"", VLOOKUP(A1859,'図6他 KIC単語（親密度データが存在するもの）'!A:G,6,FALSE))</f>
        <v>5.7809999999999997</v>
      </c>
      <c r="J1859" s="4">
        <f t="shared" ref="J1859:J1922" si="29">IF(IF(G1859&lt;&gt;"", G1859, H1859) = 0, "", IF(G1859&lt;&gt;"", G1859, H1859))</f>
        <v>5.7809999999999997</v>
      </c>
    </row>
    <row r="1860" spans="1:10" ht="13" x14ac:dyDescent="0.15">
      <c r="A1860" s="1">
        <v>3145</v>
      </c>
      <c r="B1860" s="1" t="s">
        <v>2898</v>
      </c>
      <c r="C1860" s="1">
        <v>1</v>
      </c>
      <c r="D1860">
        <v>1</v>
      </c>
      <c r="E1860" s="1">
        <v>30</v>
      </c>
      <c r="F1860" s="5" t="s">
        <v>10556</v>
      </c>
      <c r="G1860" s="11">
        <f>IF(ISERROR(VLOOKUP(A1860,'図6他 KIC単語（親密度データが存在するもの）'!A:G,6,FALSE)),"", VLOOKUP(A1860,'図6他 KIC単語（親密度データが存在するもの）'!A:G,6,FALSE))</f>
        <v>5.6559999999999997</v>
      </c>
      <c r="J1860" s="4">
        <f t="shared" si="29"/>
        <v>5.6559999999999997</v>
      </c>
    </row>
    <row r="1861" spans="1:10" ht="13" x14ac:dyDescent="0.15">
      <c r="A1861" s="1">
        <v>3147</v>
      </c>
      <c r="B1861" s="1" t="s">
        <v>2900</v>
      </c>
      <c r="C1861" s="1">
        <v>6</v>
      </c>
      <c r="D1861">
        <v>5</v>
      </c>
      <c r="E1861" s="1">
        <v>30</v>
      </c>
      <c r="F1861" s="5" t="s">
        <v>9684</v>
      </c>
      <c r="G1861" s="11">
        <f>IF(ISERROR(VLOOKUP(A1861,'図6他 KIC単語（親密度データが存在するもの）'!A:G,6,FALSE)),"", VLOOKUP(A1861,'図6他 KIC単語（親密度データが存在するもの）'!A:G,6,FALSE))</f>
        <v>5.8440000000000003</v>
      </c>
      <c r="J1861" s="4">
        <f t="shared" si="29"/>
        <v>5.8440000000000003</v>
      </c>
    </row>
    <row r="1862" spans="1:10" ht="13" x14ac:dyDescent="0.15">
      <c r="A1862" s="1">
        <v>3150</v>
      </c>
      <c r="B1862" s="1" t="s">
        <v>2901</v>
      </c>
      <c r="C1862" s="1">
        <v>10</v>
      </c>
      <c r="D1862">
        <v>10</v>
      </c>
      <c r="E1862" s="1">
        <v>30</v>
      </c>
      <c r="F1862" s="5" t="s">
        <v>8852</v>
      </c>
      <c r="G1862" s="11">
        <f>IF(ISERROR(VLOOKUP(A1862,'図6他 KIC単語（親密度データが存在するもの）'!A:G,6,FALSE)),"", VLOOKUP(A1862,'図6他 KIC単語（親密度データが存在するもの）'!A:G,6,FALSE))</f>
        <v>5.8120000000000003</v>
      </c>
      <c r="J1862" s="4">
        <f t="shared" si="29"/>
        <v>5.8120000000000003</v>
      </c>
    </row>
    <row r="1863" spans="1:10" ht="13" x14ac:dyDescent="0.15">
      <c r="A1863" s="1">
        <v>3151</v>
      </c>
      <c r="B1863" s="1" t="s">
        <v>8030</v>
      </c>
      <c r="C1863" s="1">
        <v>6</v>
      </c>
      <c r="D1863">
        <v>5</v>
      </c>
      <c r="E1863" s="1">
        <v>30</v>
      </c>
      <c r="F1863" s="5" t="s">
        <v>11139</v>
      </c>
      <c r="G1863" s="11" t="str">
        <f>IF(ISERROR(VLOOKUP(A1863,'図6他 KIC単語（親密度データが存在するもの）'!A:G,6,FALSE)),"", VLOOKUP(A1863,'図6他 KIC単語（親密度データが存在するもの）'!A:G,6,FALSE))</f>
        <v/>
      </c>
      <c r="J1863" s="4" t="str">
        <f t="shared" si="29"/>
        <v/>
      </c>
    </row>
    <row r="1864" spans="1:10" ht="13" x14ac:dyDescent="0.15">
      <c r="A1864" s="1">
        <v>3157</v>
      </c>
      <c r="B1864" s="1" t="s">
        <v>2906</v>
      </c>
      <c r="C1864" s="1">
        <v>1</v>
      </c>
      <c r="D1864">
        <v>1</v>
      </c>
      <c r="E1864" s="1">
        <v>30</v>
      </c>
      <c r="F1864" s="5" t="s">
        <v>10556</v>
      </c>
      <c r="G1864" s="11">
        <f>IF(ISERROR(VLOOKUP(A1864,'図6他 KIC単語（親密度データが存在するもの）'!A:G,6,FALSE)),"", VLOOKUP(A1864,'図6他 KIC単語（親密度データが存在するもの）'!A:G,6,FALSE))</f>
        <v>5.2190000000000003</v>
      </c>
      <c r="J1864" s="4">
        <f t="shared" si="29"/>
        <v>5.2190000000000003</v>
      </c>
    </row>
    <row r="1865" spans="1:10" ht="13" x14ac:dyDescent="0.15">
      <c r="A1865" s="1">
        <v>3158</v>
      </c>
      <c r="B1865" s="1" t="s">
        <v>2907</v>
      </c>
      <c r="C1865" s="1">
        <v>2</v>
      </c>
      <c r="D1865">
        <v>2</v>
      </c>
      <c r="E1865" s="1">
        <v>30</v>
      </c>
      <c r="F1865" s="5" t="s">
        <v>10497</v>
      </c>
      <c r="G1865" s="11">
        <f>IF(ISERROR(VLOOKUP(A1865,'図6他 KIC単語（親密度データが存在するもの）'!A:G,6,FALSE)),"", VLOOKUP(A1865,'図6他 KIC単語（親密度データが存在するもの）'!A:G,6,FALSE))</f>
        <v>5.4379999999999997</v>
      </c>
      <c r="J1865" s="4">
        <f t="shared" si="29"/>
        <v>5.4379999999999997</v>
      </c>
    </row>
    <row r="1866" spans="1:10" ht="13" x14ac:dyDescent="0.15">
      <c r="A1866" s="1">
        <v>3159</v>
      </c>
      <c r="B1866" s="1" t="s">
        <v>1853</v>
      </c>
      <c r="C1866" s="1">
        <v>3</v>
      </c>
      <c r="D1866">
        <v>3</v>
      </c>
      <c r="E1866" s="1">
        <v>11</v>
      </c>
      <c r="F1866" s="5" t="s">
        <v>10329</v>
      </c>
      <c r="G1866" s="11">
        <f>IF(ISERROR(VLOOKUP(A1866,'図6他 KIC単語（親密度データが存在するもの）'!A:G,6,FALSE)),"", VLOOKUP(A1866,'図6他 KIC単語（親密度データが存在するもの）'!A:G,6,FALSE))</f>
        <v>6.3120000000000003</v>
      </c>
      <c r="J1866" s="4">
        <f t="shared" si="29"/>
        <v>6.3120000000000003</v>
      </c>
    </row>
    <row r="1867" spans="1:10" ht="13" x14ac:dyDescent="0.15">
      <c r="A1867" s="1">
        <v>3163</v>
      </c>
      <c r="B1867" s="1" t="s">
        <v>2911</v>
      </c>
      <c r="C1867" s="1">
        <v>3</v>
      </c>
      <c r="D1867">
        <v>3</v>
      </c>
      <c r="E1867" s="1">
        <v>30</v>
      </c>
      <c r="F1867" s="5" t="s">
        <v>10347</v>
      </c>
      <c r="G1867" s="11">
        <f>IF(ISERROR(VLOOKUP(A1867,'図6他 KIC単語（親密度データが存在するもの）'!A:G,6,FALSE)),"", VLOOKUP(A1867,'図6他 KIC単語（親密度データが存在するもの）'!A:G,6,FALSE))</f>
        <v>6.1879999999999997</v>
      </c>
      <c r="J1867" s="4">
        <f t="shared" si="29"/>
        <v>6.1879999999999997</v>
      </c>
    </row>
    <row r="1868" spans="1:10" ht="13" x14ac:dyDescent="0.15">
      <c r="A1868" s="1">
        <v>3165</v>
      </c>
      <c r="B1868" s="1" t="s">
        <v>8031</v>
      </c>
      <c r="C1868" s="1">
        <v>1</v>
      </c>
      <c r="D1868">
        <v>1</v>
      </c>
      <c r="E1868" s="1">
        <v>30</v>
      </c>
      <c r="F1868" s="5" t="s">
        <v>10556</v>
      </c>
      <c r="G1868" s="11" t="str">
        <f>IF(ISERROR(VLOOKUP(A1868,'図6他 KIC単語（親密度データが存在するもの）'!A:G,6,FALSE)),"", VLOOKUP(A1868,'図6他 KIC単語（親密度データが存在するもの）'!A:G,6,FALSE))</f>
        <v/>
      </c>
      <c r="J1868" s="4" t="str">
        <f t="shared" si="29"/>
        <v/>
      </c>
    </row>
    <row r="1869" spans="1:10" ht="13" x14ac:dyDescent="0.15">
      <c r="A1869" s="1">
        <v>3168</v>
      </c>
      <c r="B1869" s="1" t="s">
        <v>2914</v>
      </c>
      <c r="C1869" s="1">
        <v>1</v>
      </c>
      <c r="D1869">
        <v>1</v>
      </c>
      <c r="E1869" s="1">
        <v>30</v>
      </c>
      <c r="F1869" s="5" t="s">
        <v>10570</v>
      </c>
      <c r="G1869" s="11">
        <f>IF(ISERROR(VLOOKUP(A1869,'図6他 KIC単語（親密度データが存在するもの）'!A:G,6,FALSE)),"", VLOOKUP(A1869,'図6他 KIC単語（親密度データが存在するもの）'!A:G,6,FALSE))</f>
        <v>6.4059999999999997</v>
      </c>
      <c r="J1869" s="4">
        <f t="shared" si="29"/>
        <v>6.4059999999999997</v>
      </c>
    </row>
    <row r="1870" spans="1:10" ht="13" x14ac:dyDescent="0.15">
      <c r="A1870" s="1">
        <v>3171</v>
      </c>
      <c r="B1870" s="1" t="s">
        <v>8032</v>
      </c>
      <c r="C1870" s="1">
        <v>1</v>
      </c>
      <c r="D1870">
        <v>1</v>
      </c>
      <c r="E1870" s="1">
        <v>30</v>
      </c>
      <c r="F1870" s="5" t="s">
        <v>10556</v>
      </c>
      <c r="G1870" s="11" t="str">
        <f>IF(ISERROR(VLOOKUP(A1870,'図6他 KIC単語（親密度データが存在するもの）'!A:G,6,FALSE)),"", VLOOKUP(A1870,'図6他 KIC単語（親密度データが存在するもの）'!A:G,6,FALSE))</f>
        <v/>
      </c>
      <c r="J1870" s="4" t="str">
        <f t="shared" si="29"/>
        <v/>
      </c>
    </row>
    <row r="1871" spans="1:10" ht="13" x14ac:dyDescent="0.15">
      <c r="A1871" s="1">
        <v>3172</v>
      </c>
      <c r="B1871" s="1" t="s">
        <v>2916</v>
      </c>
      <c r="C1871" s="1">
        <v>4</v>
      </c>
      <c r="D1871">
        <v>4</v>
      </c>
      <c r="E1871" s="1">
        <v>30</v>
      </c>
      <c r="F1871" s="5" t="s">
        <v>10130</v>
      </c>
      <c r="G1871" s="11">
        <f>IF(ISERROR(VLOOKUP(A1871,'図6他 KIC単語（親密度データが存在するもの）'!A:G,6,FALSE)),"", VLOOKUP(A1871,'図6他 KIC単語（親密度データが存在するもの）'!A:G,6,FALSE))</f>
        <v>5.9059999999999997</v>
      </c>
      <c r="J1871" s="4">
        <f t="shared" si="29"/>
        <v>5.9059999999999997</v>
      </c>
    </row>
    <row r="1872" spans="1:10" ht="13" x14ac:dyDescent="0.15">
      <c r="A1872" s="1">
        <v>3173</v>
      </c>
      <c r="B1872" s="1" t="s">
        <v>1518</v>
      </c>
      <c r="C1872" s="1">
        <v>1</v>
      </c>
      <c r="D1872">
        <v>1</v>
      </c>
      <c r="E1872" s="1">
        <v>7</v>
      </c>
      <c r="F1872" s="5" t="s">
        <v>10556</v>
      </c>
      <c r="G1872" s="11">
        <f>IF(ISERROR(VLOOKUP(A1872,'図6他 KIC単語（親密度データが存在するもの）'!A:G,6,FALSE)),"", VLOOKUP(A1872,'図6他 KIC単語（親密度データが存在するもの）'!A:G,6,FALSE))</f>
        <v>5.8120000000000003</v>
      </c>
      <c r="J1872" s="4">
        <f t="shared" si="29"/>
        <v>5.8120000000000003</v>
      </c>
    </row>
    <row r="1873" spans="1:10" ht="13" x14ac:dyDescent="0.15">
      <c r="A1873" s="1">
        <v>3175</v>
      </c>
      <c r="B1873" s="1" t="s">
        <v>2918</v>
      </c>
      <c r="C1873" s="1">
        <v>1</v>
      </c>
      <c r="D1873">
        <v>1</v>
      </c>
      <c r="E1873" s="1">
        <v>30</v>
      </c>
      <c r="F1873" s="5" t="s">
        <v>10556</v>
      </c>
      <c r="G1873" s="11">
        <f>IF(ISERROR(VLOOKUP(A1873,'図6他 KIC単語（親密度データが存在するもの）'!A:G,6,FALSE)),"", VLOOKUP(A1873,'図6他 KIC単語（親密度データが存在するもの）'!A:G,6,FALSE))</f>
        <v>5.625</v>
      </c>
      <c r="J1873" s="4">
        <f t="shared" si="29"/>
        <v>5.625</v>
      </c>
    </row>
    <row r="1874" spans="1:10" ht="13" x14ac:dyDescent="0.15">
      <c r="A1874" s="1">
        <v>3178</v>
      </c>
      <c r="B1874" s="1" t="s">
        <v>2920</v>
      </c>
      <c r="C1874" s="1">
        <v>5</v>
      </c>
      <c r="D1874">
        <v>5</v>
      </c>
      <c r="E1874" s="1">
        <v>30</v>
      </c>
      <c r="F1874" s="5" t="s">
        <v>9916</v>
      </c>
      <c r="G1874" s="11">
        <f>IF(ISERROR(VLOOKUP(A1874,'図6他 KIC単語（親密度データが存在するもの）'!A:G,6,FALSE)),"", VLOOKUP(A1874,'図6他 KIC単語（親密度データが存在するもの）'!A:G,6,FALSE))</f>
        <v>6.0289999999999999</v>
      </c>
      <c r="J1874" s="4">
        <f t="shared" si="29"/>
        <v>6.0289999999999999</v>
      </c>
    </row>
    <row r="1875" spans="1:10" ht="13" x14ac:dyDescent="0.15">
      <c r="A1875" s="1">
        <v>3179</v>
      </c>
      <c r="B1875" s="1" t="s">
        <v>2921</v>
      </c>
      <c r="C1875" s="1">
        <v>11</v>
      </c>
      <c r="D1875">
        <v>11</v>
      </c>
      <c r="E1875" s="1">
        <v>30</v>
      </c>
      <c r="F1875" s="5" t="s">
        <v>8669</v>
      </c>
      <c r="G1875" s="11">
        <f>IF(ISERROR(VLOOKUP(A1875,'図6他 KIC単語（親密度データが存在するもの）'!A:G,6,FALSE)),"", VLOOKUP(A1875,'図6他 KIC単語（親密度データが存在するもの）'!A:G,6,FALSE))</f>
        <v>5.5620000000000003</v>
      </c>
      <c r="J1875" s="4">
        <f t="shared" si="29"/>
        <v>5.5620000000000003</v>
      </c>
    </row>
    <row r="1876" spans="1:10" ht="13" x14ac:dyDescent="0.15">
      <c r="A1876" s="1">
        <v>3182</v>
      </c>
      <c r="B1876" s="1" t="s">
        <v>2923</v>
      </c>
      <c r="C1876" s="1">
        <v>11</v>
      </c>
      <c r="D1876">
        <v>10</v>
      </c>
      <c r="E1876" s="1">
        <v>30</v>
      </c>
      <c r="F1876" s="5" t="s">
        <v>8668</v>
      </c>
      <c r="G1876" s="11">
        <f>IF(ISERROR(VLOOKUP(A1876,'図6他 KIC単語（親密度データが存在するもの）'!A:G,6,FALSE)),"", VLOOKUP(A1876,'図6他 KIC単語（親密度データが存在するもの）'!A:G,6,FALSE))</f>
        <v>5.7190000000000003</v>
      </c>
      <c r="J1876" s="4">
        <f t="shared" si="29"/>
        <v>5.7190000000000003</v>
      </c>
    </row>
    <row r="1877" spans="1:10" ht="13" x14ac:dyDescent="0.15">
      <c r="A1877" s="1">
        <v>3183</v>
      </c>
      <c r="B1877" s="1" t="s">
        <v>2924</v>
      </c>
      <c r="C1877" s="1">
        <v>1</v>
      </c>
      <c r="D1877">
        <v>1</v>
      </c>
      <c r="E1877" s="1">
        <v>30</v>
      </c>
      <c r="F1877" s="5" t="s">
        <v>10556</v>
      </c>
      <c r="G1877" s="11">
        <f>IF(ISERROR(VLOOKUP(A1877,'図6他 KIC単語（親密度データが存在するもの）'!A:G,6,FALSE)),"", VLOOKUP(A1877,'図6他 KIC単語（親密度データが存在するもの）'!A:G,6,FALSE))</f>
        <v>6.0309999999999997</v>
      </c>
      <c r="J1877" s="4">
        <f t="shared" si="29"/>
        <v>6.0309999999999997</v>
      </c>
    </row>
    <row r="1878" spans="1:10" ht="13" x14ac:dyDescent="0.15">
      <c r="A1878" s="1">
        <v>3184</v>
      </c>
      <c r="B1878" s="1" t="s">
        <v>2925</v>
      </c>
      <c r="C1878" s="1">
        <v>1</v>
      </c>
      <c r="D1878">
        <v>1</v>
      </c>
      <c r="E1878" s="1">
        <v>30</v>
      </c>
      <c r="F1878" s="5" t="s">
        <v>10560</v>
      </c>
      <c r="G1878" s="11">
        <f>IF(ISERROR(VLOOKUP(A1878,'図6他 KIC単語（親密度データが存在するもの）'!A:G,6,FALSE)),"", VLOOKUP(A1878,'図6他 KIC単語（親密度データが存在するもの）'!A:G,6,FALSE))</f>
        <v>5.875</v>
      </c>
      <c r="J1878" s="4">
        <f t="shared" si="29"/>
        <v>5.875</v>
      </c>
    </row>
    <row r="1879" spans="1:10" ht="13" x14ac:dyDescent="0.15">
      <c r="A1879" s="1">
        <v>3185</v>
      </c>
      <c r="B1879" s="1" t="s">
        <v>2926</v>
      </c>
      <c r="C1879" s="1">
        <v>1</v>
      </c>
      <c r="D1879">
        <v>1</v>
      </c>
      <c r="E1879" s="1">
        <v>30</v>
      </c>
      <c r="F1879" s="5" t="s">
        <v>10556</v>
      </c>
      <c r="G1879" s="11">
        <f>IF(ISERROR(VLOOKUP(A1879,'図6他 KIC単語（親密度データが存在するもの）'!A:G,6,FALSE)),"", VLOOKUP(A1879,'図6他 KIC単語（親密度データが存在するもの）'!A:G,6,FALSE))</f>
        <v>5.125</v>
      </c>
      <c r="J1879" s="4">
        <f t="shared" si="29"/>
        <v>5.125</v>
      </c>
    </row>
    <row r="1880" spans="1:10" ht="13" x14ac:dyDescent="0.15">
      <c r="A1880" s="1">
        <v>3186</v>
      </c>
      <c r="B1880" s="1" t="s">
        <v>2927</v>
      </c>
      <c r="C1880" s="1">
        <v>5</v>
      </c>
      <c r="D1880">
        <v>4</v>
      </c>
      <c r="E1880" s="1">
        <v>30</v>
      </c>
      <c r="F1880" s="5" t="s">
        <v>9917</v>
      </c>
      <c r="G1880" s="11">
        <f>IF(ISERROR(VLOOKUP(A1880,'図6他 KIC単語（親密度データが存在するもの）'!A:G,6,FALSE)),"", VLOOKUP(A1880,'図6他 KIC単語（親密度データが存在するもの）'!A:G,6,FALSE))</f>
        <v>6.1559999999999997</v>
      </c>
      <c r="J1880" s="4">
        <f t="shared" si="29"/>
        <v>6.1559999999999997</v>
      </c>
    </row>
    <row r="1881" spans="1:10" ht="13" x14ac:dyDescent="0.15">
      <c r="A1881" s="1">
        <v>3189</v>
      </c>
      <c r="B1881" s="1" t="s">
        <v>2930</v>
      </c>
      <c r="C1881" s="1">
        <v>1</v>
      </c>
      <c r="D1881">
        <v>1</v>
      </c>
      <c r="E1881" s="1">
        <v>30</v>
      </c>
      <c r="F1881" s="5" t="s">
        <v>10560</v>
      </c>
      <c r="G1881" s="11">
        <f>IF(ISERROR(VLOOKUP(A1881,'図6他 KIC単語（親密度データが存在するもの）'!A:G,6,FALSE)),"", VLOOKUP(A1881,'図6他 KIC単語（親密度データが存在するもの）'!A:G,6,FALSE))</f>
        <v>5.3120000000000003</v>
      </c>
      <c r="J1881" s="4">
        <f t="shared" si="29"/>
        <v>5.3120000000000003</v>
      </c>
    </row>
    <row r="1882" spans="1:10" ht="13" x14ac:dyDescent="0.15">
      <c r="A1882" s="1">
        <v>3190</v>
      </c>
      <c r="B1882" s="1" t="s">
        <v>2931</v>
      </c>
      <c r="C1882" s="1">
        <v>4</v>
      </c>
      <c r="D1882">
        <v>4</v>
      </c>
      <c r="E1882" s="1">
        <v>30</v>
      </c>
      <c r="F1882" s="5" t="s">
        <v>10129</v>
      </c>
      <c r="G1882" s="11">
        <f>IF(ISERROR(VLOOKUP(A1882,'図6他 KIC単語（親密度データが存在するもの）'!A:G,6,FALSE)),"", VLOOKUP(A1882,'図6他 KIC単語（親密度データが存在するもの）'!A:G,6,FALSE))</f>
        <v>6.0620000000000003</v>
      </c>
      <c r="J1882" s="4">
        <f t="shared" si="29"/>
        <v>6.0620000000000003</v>
      </c>
    </row>
    <row r="1883" spans="1:10" ht="13" x14ac:dyDescent="0.15">
      <c r="A1883" s="1">
        <v>3191</v>
      </c>
      <c r="B1883" s="1" t="s">
        <v>8033</v>
      </c>
      <c r="C1883" s="1">
        <v>1</v>
      </c>
      <c r="D1883">
        <v>1</v>
      </c>
      <c r="E1883" s="1">
        <v>30</v>
      </c>
      <c r="F1883" s="5" t="s">
        <v>10556</v>
      </c>
      <c r="G1883" s="11" t="str">
        <f>IF(ISERROR(VLOOKUP(A1883,'図6他 KIC単語（親密度データが存在するもの）'!A:G,6,FALSE)),"", VLOOKUP(A1883,'図6他 KIC単語（親密度データが存在するもの）'!A:G,6,FALSE))</f>
        <v/>
      </c>
      <c r="J1883" s="4" t="str">
        <f t="shared" si="29"/>
        <v/>
      </c>
    </row>
    <row r="1884" spans="1:10" ht="13" x14ac:dyDescent="0.15">
      <c r="A1884" s="1">
        <v>3192</v>
      </c>
      <c r="B1884" s="1" t="s">
        <v>2933</v>
      </c>
      <c r="C1884" s="1">
        <v>11</v>
      </c>
      <c r="D1884">
        <v>11</v>
      </c>
      <c r="E1884" s="1">
        <v>30</v>
      </c>
      <c r="F1884" s="5" t="s">
        <v>8666</v>
      </c>
      <c r="G1884" s="11">
        <f>IF(ISERROR(VLOOKUP(A1884,'図6他 KIC単語（親密度データが存在するもの）'!A:G,6,FALSE)),"", VLOOKUP(A1884,'図6他 KIC単語（親密度データが存在するもの）'!A:G,6,FALSE))</f>
        <v>5.8120000000000003</v>
      </c>
      <c r="J1884" s="4">
        <f t="shared" si="29"/>
        <v>5.8120000000000003</v>
      </c>
    </row>
    <row r="1885" spans="1:10" ht="13" x14ac:dyDescent="0.15">
      <c r="A1885" s="1">
        <v>3193</v>
      </c>
      <c r="B1885" s="1" t="s">
        <v>2934</v>
      </c>
      <c r="C1885" s="1">
        <v>1</v>
      </c>
      <c r="D1885">
        <v>1</v>
      </c>
      <c r="E1885" s="1">
        <v>30</v>
      </c>
      <c r="F1885" s="5" t="s">
        <v>10556</v>
      </c>
      <c r="G1885" s="11">
        <f>IF(ISERROR(VLOOKUP(A1885,'図6他 KIC単語（親密度データが存在するもの）'!A:G,6,FALSE)),"", VLOOKUP(A1885,'図6他 KIC単語（親密度データが存在するもの）'!A:G,6,FALSE))</f>
        <v>4.9059999999999997</v>
      </c>
      <c r="J1885" s="4">
        <f t="shared" si="29"/>
        <v>4.9059999999999997</v>
      </c>
    </row>
    <row r="1886" spans="1:10" ht="13" x14ac:dyDescent="0.15">
      <c r="A1886" s="1">
        <v>3194</v>
      </c>
      <c r="B1886" s="1" t="s">
        <v>2935</v>
      </c>
      <c r="C1886" s="1">
        <v>15</v>
      </c>
      <c r="D1886">
        <v>14</v>
      </c>
      <c r="E1886" s="1">
        <v>30</v>
      </c>
      <c r="F1886" s="5" t="s">
        <v>8293</v>
      </c>
      <c r="G1886" s="11">
        <f>IF(ISERROR(VLOOKUP(A1886,'図6他 KIC単語（親密度データが存在するもの）'!A:G,6,FALSE)),"", VLOOKUP(A1886,'図6他 KIC単語（親密度データが存在するもの）'!A:G,6,FALSE))</f>
        <v>3.9380000000000002</v>
      </c>
      <c r="J1886" s="4">
        <f t="shared" si="29"/>
        <v>3.9380000000000002</v>
      </c>
    </row>
    <row r="1887" spans="1:10" ht="13" x14ac:dyDescent="0.15">
      <c r="A1887" s="1">
        <v>3195</v>
      </c>
      <c r="B1887" s="1" t="s">
        <v>2936</v>
      </c>
      <c r="C1887" s="1">
        <v>1</v>
      </c>
      <c r="D1887">
        <v>1</v>
      </c>
      <c r="E1887" s="1">
        <v>30</v>
      </c>
      <c r="F1887" s="5" t="s">
        <v>10556</v>
      </c>
      <c r="G1887" s="11">
        <f>IF(ISERROR(VLOOKUP(A1887,'図6他 KIC単語（親密度データが存在するもの）'!A:G,6,FALSE)),"", VLOOKUP(A1887,'図6他 KIC単語（親密度データが存在するもの）'!A:G,6,FALSE))</f>
        <v>5.4379999999999997</v>
      </c>
      <c r="J1887" s="4">
        <f t="shared" si="29"/>
        <v>5.4379999999999997</v>
      </c>
    </row>
    <row r="1888" spans="1:10" ht="13" x14ac:dyDescent="0.15">
      <c r="A1888" s="1">
        <v>3196</v>
      </c>
      <c r="B1888" s="1" t="s">
        <v>378</v>
      </c>
      <c r="C1888" s="1">
        <v>10</v>
      </c>
      <c r="D1888">
        <v>9</v>
      </c>
      <c r="E1888" s="1">
        <v>30</v>
      </c>
      <c r="F1888" s="5" t="s">
        <v>10952</v>
      </c>
      <c r="G1888" s="11">
        <f>IF(ISERROR(VLOOKUP(A1888,'図6他 KIC単語（親密度データが存在するもの）'!A:G,6,FALSE)),"", VLOOKUP(A1888,'図6他 KIC単語（親密度データが存在するもの）'!A:G,6,FALSE))</f>
        <v>5.6559999999999997</v>
      </c>
      <c r="J1888" s="4">
        <f t="shared" si="29"/>
        <v>5.6559999999999997</v>
      </c>
    </row>
    <row r="1889" spans="1:10" ht="13" x14ac:dyDescent="0.15">
      <c r="A1889" s="1">
        <v>3197</v>
      </c>
      <c r="B1889" s="1" t="s">
        <v>2937</v>
      </c>
      <c r="C1889" s="1">
        <v>13</v>
      </c>
      <c r="D1889">
        <v>12</v>
      </c>
      <c r="E1889" s="1">
        <v>30</v>
      </c>
      <c r="F1889" s="5" t="s">
        <v>8428</v>
      </c>
      <c r="G1889" s="11">
        <f>IF(ISERROR(VLOOKUP(A1889,'図6他 KIC単語（親密度データが存在するもの）'!A:G,6,FALSE)),"", VLOOKUP(A1889,'図6他 KIC単語（親密度データが存在するもの）'!A:G,6,FALSE))</f>
        <v>5.4379999999999997</v>
      </c>
      <c r="J1889" s="4">
        <f t="shared" si="29"/>
        <v>5.4379999999999997</v>
      </c>
    </row>
    <row r="1890" spans="1:10" ht="13" x14ac:dyDescent="0.15">
      <c r="A1890" s="1">
        <v>3198</v>
      </c>
      <c r="B1890" s="1" t="s">
        <v>2938</v>
      </c>
      <c r="C1890" s="1">
        <v>1</v>
      </c>
      <c r="D1890">
        <v>1</v>
      </c>
      <c r="E1890" s="1">
        <v>30</v>
      </c>
      <c r="F1890" s="5" t="s">
        <v>10556</v>
      </c>
      <c r="G1890" s="11">
        <f>IF(ISERROR(VLOOKUP(A1890,'図6他 KIC単語（親密度データが存在するもの）'!A:G,6,FALSE)),"", VLOOKUP(A1890,'図6他 KIC単語（親密度データが存在するもの）'!A:G,6,FALSE))</f>
        <v>5.3440000000000003</v>
      </c>
      <c r="J1890" s="4">
        <f t="shared" si="29"/>
        <v>5.3440000000000003</v>
      </c>
    </row>
    <row r="1891" spans="1:10" ht="13" x14ac:dyDescent="0.15">
      <c r="A1891" s="1">
        <v>3199</v>
      </c>
      <c r="B1891" s="1" t="s">
        <v>2939</v>
      </c>
      <c r="C1891" s="1">
        <v>14</v>
      </c>
      <c r="D1891">
        <v>14</v>
      </c>
      <c r="E1891" s="1">
        <v>30</v>
      </c>
      <c r="F1891" s="5" t="s">
        <v>8357</v>
      </c>
      <c r="G1891" s="11">
        <f>IF(ISERROR(VLOOKUP(A1891,'図6他 KIC単語（親密度データが存在するもの）'!A:G,6,FALSE)),"", VLOOKUP(A1891,'図6他 KIC単語（親密度データが存在するもの）'!A:G,6,FALSE))</f>
        <v>5.5309999999999997</v>
      </c>
      <c r="J1891" s="4">
        <f t="shared" si="29"/>
        <v>5.5309999999999997</v>
      </c>
    </row>
    <row r="1892" spans="1:10" ht="13" x14ac:dyDescent="0.15">
      <c r="A1892" s="1">
        <v>3200</v>
      </c>
      <c r="B1892" s="1" t="s">
        <v>2940</v>
      </c>
      <c r="C1892" s="1">
        <v>4</v>
      </c>
      <c r="D1892">
        <v>4</v>
      </c>
      <c r="E1892" s="1">
        <v>30</v>
      </c>
      <c r="F1892" s="5" t="s">
        <v>10128</v>
      </c>
      <c r="G1892" s="11">
        <f>IF(ISERROR(VLOOKUP(A1892,'図6他 KIC単語（親密度データが存在するもの）'!A:G,6,FALSE)),"", VLOOKUP(A1892,'図6他 KIC単語（親密度データが存在するもの）'!A:G,6,FALSE))</f>
        <v>6.25</v>
      </c>
      <c r="J1892" s="4">
        <f t="shared" si="29"/>
        <v>6.25</v>
      </c>
    </row>
    <row r="1893" spans="1:10" ht="13" x14ac:dyDescent="0.15">
      <c r="A1893" s="1">
        <v>3201</v>
      </c>
      <c r="B1893" s="1" t="s">
        <v>2941</v>
      </c>
      <c r="C1893" s="1">
        <v>1</v>
      </c>
      <c r="D1893">
        <v>1</v>
      </c>
      <c r="E1893" s="1">
        <v>30</v>
      </c>
      <c r="F1893" s="5" t="s">
        <v>10556</v>
      </c>
      <c r="G1893" s="11">
        <f>IF(ISERROR(VLOOKUP(A1893,'図6他 KIC単語（親密度データが存在するもの）'!A:G,6,FALSE)),"", VLOOKUP(A1893,'図6他 KIC単語（親密度データが存在するもの）'!A:G,6,FALSE))</f>
        <v>4.7809999999999997</v>
      </c>
      <c r="J1893" s="4">
        <f t="shared" si="29"/>
        <v>4.7809999999999997</v>
      </c>
    </row>
    <row r="1894" spans="1:10" ht="13" x14ac:dyDescent="0.15">
      <c r="A1894" s="1">
        <v>3202</v>
      </c>
      <c r="B1894" s="1" t="s">
        <v>8034</v>
      </c>
      <c r="C1894" s="1">
        <v>8</v>
      </c>
      <c r="D1894">
        <v>8</v>
      </c>
      <c r="E1894" s="1">
        <v>30</v>
      </c>
      <c r="F1894" s="5" t="s">
        <v>10994</v>
      </c>
      <c r="G1894" s="11" t="str">
        <f>IF(ISERROR(VLOOKUP(A1894,'図6他 KIC単語（親密度データが存在するもの）'!A:G,6,FALSE)),"", VLOOKUP(A1894,'図6他 KIC単語（親密度データが存在するもの）'!A:G,6,FALSE))</f>
        <v/>
      </c>
      <c r="J1894" s="4" t="str">
        <f t="shared" si="29"/>
        <v/>
      </c>
    </row>
    <row r="1895" spans="1:10" ht="13" x14ac:dyDescent="0.15">
      <c r="A1895" s="1">
        <v>3203</v>
      </c>
      <c r="B1895" s="1" t="s">
        <v>2933</v>
      </c>
      <c r="C1895" s="1">
        <v>11</v>
      </c>
      <c r="D1895">
        <v>11</v>
      </c>
      <c r="E1895" s="1">
        <v>30</v>
      </c>
      <c r="F1895" s="5" t="s">
        <v>8667</v>
      </c>
      <c r="G1895" s="11">
        <f>IF(ISERROR(VLOOKUP(A1895,'図6他 KIC単語（親密度データが存在するもの）'!A:G,6,FALSE)),"", VLOOKUP(A1895,'図6他 KIC単語（親密度データが存在するもの）'!A:G,6,FALSE))</f>
        <v>5.8120000000000003</v>
      </c>
      <c r="J1895" s="4">
        <f t="shared" si="29"/>
        <v>5.8120000000000003</v>
      </c>
    </row>
    <row r="1896" spans="1:10" ht="13" x14ac:dyDescent="0.15">
      <c r="A1896" s="1">
        <v>3204</v>
      </c>
      <c r="B1896" s="1" t="s">
        <v>379</v>
      </c>
      <c r="C1896" s="1">
        <v>1</v>
      </c>
      <c r="D1896">
        <v>1</v>
      </c>
      <c r="E1896" s="1">
        <v>30</v>
      </c>
      <c r="F1896" s="5" t="s">
        <v>10560</v>
      </c>
      <c r="G1896" s="11">
        <f>IF(ISERROR(VLOOKUP(A1896,'図6他 KIC単語（親密度データが存在するもの）'!A:G,6,FALSE)),"", VLOOKUP(A1896,'図6他 KIC単語（親密度データが存在するもの）'!A:G,6,FALSE))</f>
        <v>4.625</v>
      </c>
      <c r="J1896" s="4">
        <f t="shared" si="29"/>
        <v>4.625</v>
      </c>
    </row>
    <row r="1897" spans="1:10" ht="13" x14ac:dyDescent="0.15">
      <c r="A1897" s="1">
        <v>3205</v>
      </c>
      <c r="B1897" s="1" t="s">
        <v>2942</v>
      </c>
      <c r="C1897" s="1">
        <v>15</v>
      </c>
      <c r="D1897">
        <v>15</v>
      </c>
      <c r="E1897" s="1">
        <v>30</v>
      </c>
      <c r="F1897" s="5" t="s">
        <v>8294</v>
      </c>
      <c r="G1897" s="11">
        <f>IF(ISERROR(VLOOKUP(A1897,'図6他 KIC単語（親密度データが存在するもの）'!A:G,6,FALSE)),"", VLOOKUP(A1897,'図6他 KIC単語（親密度データが存在するもの）'!A:G,6,FALSE))</f>
        <v>6</v>
      </c>
      <c r="J1897" s="4">
        <f t="shared" si="29"/>
        <v>6</v>
      </c>
    </row>
    <row r="1898" spans="1:10" ht="13" x14ac:dyDescent="0.15">
      <c r="A1898" s="1">
        <v>3207</v>
      </c>
      <c r="B1898" s="1" t="s">
        <v>2943</v>
      </c>
      <c r="C1898" s="1">
        <v>6</v>
      </c>
      <c r="D1898">
        <v>6</v>
      </c>
      <c r="E1898" s="1">
        <v>30</v>
      </c>
      <c r="F1898" s="5" t="s">
        <v>9685</v>
      </c>
      <c r="G1898" s="11">
        <f>IF(ISERROR(VLOOKUP(A1898,'図6他 KIC単語（親密度データが存在するもの）'!A:G,6,FALSE)),"", VLOOKUP(A1898,'図6他 KIC単語（親密度データが存在するもの）'!A:G,6,FALSE))</f>
        <v>5.875</v>
      </c>
      <c r="J1898" s="4">
        <f t="shared" si="29"/>
        <v>5.875</v>
      </c>
    </row>
    <row r="1899" spans="1:10" ht="13" x14ac:dyDescent="0.15">
      <c r="A1899" s="1">
        <v>3209</v>
      </c>
      <c r="B1899" s="1" t="s">
        <v>8035</v>
      </c>
      <c r="C1899" s="1">
        <v>6</v>
      </c>
      <c r="D1899">
        <v>6</v>
      </c>
      <c r="E1899" s="1">
        <v>30</v>
      </c>
      <c r="F1899" s="5" t="s">
        <v>11095</v>
      </c>
      <c r="G1899" s="11" t="str">
        <f>IF(ISERROR(VLOOKUP(A1899,'図6他 KIC単語（親密度データが存在するもの）'!A:G,6,FALSE)),"", VLOOKUP(A1899,'図6他 KIC単語（親密度データが存在するもの）'!A:G,6,FALSE))</f>
        <v/>
      </c>
      <c r="J1899" s="4" t="str">
        <f t="shared" si="29"/>
        <v/>
      </c>
    </row>
    <row r="1900" spans="1:10" ht="13" x14ac:dyDescent="0.15">
      <c r="A1900" s="1">
        <v>3210</v>
      </c>
      <c r="B1900" s="1" t="s">
        <v>2945</v>
      </c>
      <c r="C1900" s="1">
        <v>1</v>
      </c>
      <c r="D1900">
        <v>1</v>
      </c>
      <c r="E1900" s="1">
        <v>30</v>
      </c>
      <c r="F1900" s="5" t="s">
        <v>10556</v>
      </c>
      <c r="G1900" s="11">
        <f>IF(ISERROR(VLOOKUP(A1900,'図6他 KIC単語（親密度データが存在するもの）'!A:G,6,FALSE)),"", VLOOKUP(A1900,'図6他 KIC単語（親密度データが存在するもの）'!A:G,6,FALSE))</f>
        <v>4.3440000000000003</v>
      </c>
      <c r="J1900" s="4">
        <f t="shared" si="29"/>
        <v>4.3440000000000003</v>
      </c>
    </row>
    <row r="1901" spans="1:10" ht="13" x14ac:dyDescent="0.15">
      <c r="A1901" s="1">
        <v>3211</v>
      </c>
      <c r="B1901" s="1" t="s">
        <v>2946</v>
      </c>
      <c r="C1901" s="1">
        <v>8</v>
      </c>
      <c r="D1901">
        <v>7</v>
      </c>
      <c r="E1901" s="1">
        <v>31</v>
      </c>
      <c r="F1901" s="5" t="s">
        <v>9251</v>
      </c>
      <c r="G1901" s="11">
        <f>IF(ISERROR(VLOOKUP(A1901,'図6他 KIC単語（親密度データが存在するもの）'!A:G,6,FALSE)),"", VLOOKUP(A1901,'図6他 KIC単語（親密度データが存在するもの）'!A:G,6,FALSE))</f>
        <v>6.25</v>
      </c>
      <c r="J1901" s="4">
        <f t="shared" si="29"/>
        <v>6.25</v>
      </c>
    </row>
    <row r="1902" spans="1:10" ht="13" x14ac:dyDescent="0.15">
      <c r="A1902" s="1">
        <v>3213</v>
      </c>
      <c r="B1902" s="1" t="s">
        <v>2948</v>
      </c>
      <c r="C1902" s="1">
        <v>1</v>
      </c>
      <c r="D1902">
        <v>1</v>
      </c>
      <c r="E1902" s="1">
        <v>31</v>
      </c>
      <c r="F1902" s="5" t="s">
        <v>10556</v>
      </c>
      <c r="G1902" s="11">
        <f>IF(ISERROR(VLOOKUP(A1902,'図6他 KIC単語（親密度データが存在するもの）'!A:G,6,FALSE)),"", VLOOKUP(A1902,'図6他 KIC単語（親密度データが存在するもの）'!A:G,6,FALSE))</f>
        <v>5.2809999999999997</v>
      </c>
      <c r="J1902" s="4">
        <f t="shared" si="29"/>
        <v>5.2809999999999997</v>
      </c>
    </row>
    <row r="1903" spans="1:10" ht="13" x14ac:dyDescent="0.15">
      <c r="A1903" s="1">
        <v>3216</v>
      </c>
      <c r="B1903" s="1" t="s">
        <v>8036</v>
      </c>
      <c r="C1903" s="1">
        <v>4</v>
      </c>
      <c r="D1903">
        <v>3</v>
      </c>
      <c r="E1903" s="1">
        <v>31</v>
      </c>
      <c r="F1903" s="5" t="s">
        <v>11220</v>
      </c>
      <c r="G1903" s="11" t="str">
        <f>IF(ISERROR(VLOOKUP(A1903,'図6他 KIC単語（親密度データが存在するもの）'!A:G,6,FALSE)),"", VLOOKUP(A1903,'図6他 KIC単語（親密度データが存在するもの）'!A:G,6,FALSE))</f>
        <v/>
      </c>
      <c r="J1903" s="4" t="str">
        <f t="shared" si="29"/>
        <v/>
      </c>
    </row>
    <row r="1904" spans="1:10" ht="13" x14ac:dyDescent="0.15">
      <c r="A1904" s="1">
        <v>3223</v>
      </c>
      <c r="B1904" s="1" t="s">
        <v>2954</v>
      </c>
      <c r="C1904" s="1">
        <v>1</v>
      </c>
      <c r="D1904">
        <v>1</v>
      </c>
      <c r="E1904" s="1">
        <v>31</v>
      </c>
      <c r="F1904" s="5" t="s">
        <v>10556</v>
      </c>
      <c r="G1904" s="11">
        <f>IF(ISERROR(VLOOKUP(A1904,'図6他 KIC単語（親密度データが存在するもの）'!A:G,6,FALSE)),"", VLOOKUP(A1904,'図6他 KIC単語（親密度データが存在するもの）'!A:G,6,FALSE))</f>
        <v>4.7809999999999997</v>
      </c>
      <c r="J1904" s="4">
        <f t="shared" si="29"/>
        <v>4.7809999999999997</v>
      </c>
    </row>
    <row r="1905" spans="1:10" ht="13" x14ac:dyDescent="0.15">
      <c r="A1905" s="1">
        <v>3224</v>
      </c>
      <c r="B1905" s="1" t="s">
        <v>2955</v>
      </c>
      <c r="C1905" s="1">
        <v>2</v>
      </c>
      <c r="D1905">
        <v>2</v>
      </c>
      <c r="E1905" s="1">
        <v>31</v>
      </c>
      <c r="F1905" s="5" t="s">
        <v>10486</v>
      </c>
      <c r="G1905" s="11">
        <f>IF(ISERROR(VLOOKUP(A1905,'図6他 KIC単語（親密度データが存在するもの）'!A:G,6,FALSE)),"", VLOOKUP(A1905,'図6他 KIC単語（親密度データが存在するもの）'!A:G,6,FALSE))</f>
        <v>6.0309999999999997</v>
      </c>
      <c r="J1905" s="4">
        <f t="shared" si="29"/>
        <v>6.0309999999999997</v>
      </c>
    </row>
    <row r="1906" spans="1:10" ht="13" x14ac:dyDescent="0.15">
      <c r="A1906" s="1">
        <v>3228</v>
      </c>
      <c r="B1906" s="1" t="s">
        <v>2959</v>
      </c>
      <c r="C1906" s="1">
        <v>1</v>
      </c>
      <c r="D1906">
        <v>1</v>
      </c>
      <c r="E1906" s="1">
        <v>31</v>
      </c>
      <c r="F1906" s="5" t="s">
        <v>10556</v>
      </c>
      <c r="G1906" s="11">
        <f>IF(ISERROR(VLOOKUP(A1906,'図6他 KIC単語（親密度データが存在するもの）'!A:G,6,FALSE)),"", VLOOKUP(A1906,'図6他 KIC単語（親密度データが存在するもの）'!A:G,6,FALSE))</f>
        <v>5.1559999999999997</v>
      </c>
      <c r="J1906" s="4">
        <f t="shared" si="29"/>
        <v>5.1559999999999997</v>
      </c>
    </row>
    <row r="1907" spans="1:10" ht="13" x14ac:dyDescent="0.15">
      <c r="A1907" s="1">
        <v>3230</v>
      </c>
      <c r="B1907" s="1" t="s">
        <v>2960</v>
      </c>
      <c r="C1907" s="1">
        <v>9</v>
      </c>
      <c r="D1907">
        <v>8</v>
      </c>
      <c r="E1907" s="1">
        <v>31</v>
      </c>
      <c r="F1907" s="5" t="s">
        <v>9052</v>
      </c>
      <c r="G1907" s="11">
        <f>IF(ISERROR(VLOOKUP(A1907,'図6他 KIC単語（親密度データが存在するもの）'!A:G,6,FALSE)),"", VLOOKUP(A1907,'図6他 KIC単語（親密度データが存在するもの）'!A:G,6,FALSE))</f>
        <v>5.0940000000000003</v>
      </c>
      <c r="J1907" s="4">
        <f t="shared" si="29"/>
        <v>5.0940000000000003</v>
      </c>
    </row>
    <row r="1908" spans="1:10" ht="13" x14ac:dyDescent="0.15">
      <c r="A1908" s="1">
        <v>3233</v>
      </c>
      <c r="B1908" s="1" t="s">
        <v>2963</v>
      </c>
      <c r="C1908" s="1">
        <v>12</v>
      </c>
      <c r="D1908">
        <v>11</v>
      </c>
      <c r="E1908" s="1">
        <v>41</v>
      </c>
      <c r="F1908" s="5" t="s">
        <v>8546</v>
      </c>
      <c r="G1908" s="11">
        <f>IF(ISERROR(VLOOKUP(A1908,'図6他 KIC単語（親密度データが存在するもの）'!A:G,6,FALSE)),"", VLOOKUP(A1908,'図6他 KIC単語（親密度データが存在するもの）'!A:G,6,FALSE))</f>
        <v>5.5309999999999997</v>
      </c>
      <c r="J1908" s="4">
        <f t="shared" si="29"/>
        <v>5.5309999999999997</v>
      </c>
    </row>
    <row r="1909" spans="1:10" ht="13" x14ac:dyDescent="0.15">
      <c r="A1909" s="1">
        <v>3234</v>
      </c>
      <c r="B1909" s="1" t="s">
        <v>2964</v>
      </c>
      <c r="C1909" s="1">
        <v>1</v>
      </c>
      <c r="D1909">
        <v>1</v>
      </c>
      <c r="E1909" s="1">
        <v>31</v>
      </c>
      <c r="F1909" s="5" t="s">
        <v>10556</v>
      </c>
      <c r="G1909" s="11">
        <f>IF(ISERROR(VLOOKUP(A1909,'図6他 KIC単語（親密度データが存在するもの）'!A:G,6,FALSE)),"", VLOOKUP(A1909,'図6他 KIC単語（親密度データが存在するもの）'!A:G,6,FALSE))</f>
        <v>5.25</v>
      </c>
      <c r="J1909" s="4">
        <f t="shared" si="29"/>
        <v>5.25</v>
      </c>
    </row>
    <row r="1910" spans="1:10" ht="13" x14ac:dyDescent="0.15">
      <c r="A1910" s="1">
        <v>3235</v>
      </c>
      <c r="B1910" s="1" t="s">
        <v>8037</v>
      </c>
      <c r="C1910" s="1">
        <v>1</v>
      </c>
      <c r="D1910">
        <v>1</v>
      </c>
      <c r="E1910" s="1">
        <v>31</v>
      </c>
      <c r="F1910" s="5" t="s">
        <v>10556</v>
      </c>
      <c r="G1910" s="11" t="str">
        <f>IF(ISERROR(VLOOKUP(A1910,'図6他 KIC単語（親密度データが存在するもの）'!A:G,6,FALSE)),"", VLOOKUP(A1910,'図6他 KIC単語（親密度データが存在するもの）'!A:G,6,FALSE))</f>
        <v/>
      </c>
      <c r="J1910" s="4" t="str">
        <f t="shared" si="29"/>
        <v/>
      </c>
    </row>
    <row r="1911" spans="1:10" ht="13" x14ac:dyDescent="0.15">
      <c r="A1911" s="1">
        <v>3236</v>
      </c>
      <c r="B1911" s="1" t="s">
        <v>1877</v>
      </c>
      <c r="C1911" s="1">
        <v>5</v>
      </c>
      <c r="D1911">
        <v>4</v>
      </c>
      <c r="E1911" s="1">
        <v>31</v>
      </c>
      <c r="F1911" s="5" t="s">
        <v>9833</v>
      </c>
      <c r="G1911" s="11">
        <f>IF(ISERROR(VLOOKUP(A1911,'図6他 KIC単語（親密度データが存在するもの）'!A:G,6,FALSE)),"", VLOOKUP(A1911,'図6他 KIC単語（親密度データが存在するもの）'!A:G,6,FALSE))</f>
        <v>5.6559999999999997</v>
      </c>
      <c r="J1911" s="4">
        <f t="shared" si="29"/>
        <v>5.6559999999999997</v>
      </c>
    </row>
    <row r="1912" spans="1:10" ht="13" x14ac:dyDescent="0.15">
      <c r="A1912" s="1">
        <v>3238</v>
      </c>
      <c r="B1912" s="1" t="s">
        <v>2965</v>
      </c>
      <c r="C1912" s="1">
        <v>4</v>
      </c>
      <c r="D1912">
        <v>3</v>
      </c>
      <c r="E1912" s="1">
        <v>31</v>
      </c>
      <c r="F1912" s="5" t="s">
        <v>10127</v>
      </c>
      <c r="G1912" s="11">
        <f>IF(ISERROR(VLOOKUP(A1912,'図6他 KIC単語（親密度データが存在するもの）'!A:G,6,FALSE)),"", VLOOKUP(A1912,'図6他 KIC単語（親密度データが存在するもの）'!A:G,6,FALSE))</f>
        <v>5.5309999999999997</v>
      </c>
      <c r="J1912" s="4">
        <f t="shared" si="29"/>
        <v>5.5309999999999997</v>
      </c>
    </row>
    <row r="1913" spans="1:10" ht="13" x14ac:dyDescent="0.15">
      <c r="A1913" s="1">
        <v>3240</v>
      </c>
      <c r="B1913" s="1" t="s">
        <v>8038</v>
      </c>
      <c r="C1913" s="1">
        <v>1</v>
      </c>
      <c r="D1913">
        <v>1</v>
      </c>
      <c r="E1913" s="1">
        <v>31</v>
      </c>
      <c r="F1913" s="5" t="s">
        <v>10560</v>
      </c>
      <c r="G1913" s="11" t="str">
        <f>IF(ISERROR(VLOOKUP(A1913,'図6他 KIC単語（親密度データが存在するもの）'!A:G,6,FALSE)),"", VLOOKUP(A1913,'図6他 KIC単語（親密度データが存在するもの）'!A:G,6,FALSE))</f>
        <v/>
      </c>
      <c r="J1913" s="4" t="str">
        <f t="shared" si="29"/>
        <v/>
      </c>
    </row>
    <row r="1914" spans="1:10" ht="13" x14ac:dyDescent="0.15">
      <c r="A1914" s="1">
        <v>3242</v>
      </c>
      <c r="B1914" s="1" t="s">
        <v>2150</v>
      </c>
      <c r="C1914" s="1">
        <v>1</v>
      </c>
      <c r="D1914">
        <v>1</v>
      </c>
      <c r="E1914" s="1">
        <v>15</v>
      </c>
      <c r="F1914" s="5" t="s">
        <v>10569</v>
      </c>
      <c r="G1914" s="11">
        <f>IF(ISERROR(VLOOKUP(A1914,'図6他 KIC単語（親密度データが存在するもの）'!A:G,6,FALSE)),"", VLOOKUP(A1914,'図6他 KIC単語（親密度データが存在するもの）'!A:G,6,FALSE))</f>
        <v>5.875</v>
      </c>
      <c r="J1914" s="4">
        <f t="shared" si="29"/>
        <v>5.875</v>
      </c>
    </row>
    <row r="1915" spans="1:10" ht="13" x14ac:dyDescent="0.15">
      <c r="A1915" s="1">
        <v>3245</v>
      </c>
      <c r="B1915" s="1" t="s">
        <v>2968</v>
      </c>
      <c r="C1915" s="1">
        <v>11</v>
      </c>
      <c r="D1915">
        <v>10</v>
      </c>
      <c r="E1915" s="1">
        <v>31</v>
      </c>
      <c r="F1915" s="5" t="s">
        <v>8665</v>
      </c>
      <c r="G1915" s="11">
        <f>IF(ISERROR(VLOOKUP(A1915,'図6他 KIC単語（親密度データが存在するもの）'!A:G,6,FALSE)),"", VLOOKUP(A1915,'図6他 KIC単語（親密度データが存在するもの）'!A:G,6,FALSE))</f>
        <v>5.2809999999999997</v>
      </c>
      <c r="J1915" s="4">
        <f t="shared" si="29"/>
        <v>5.2809999999999997</v>
      </c>
    </row>
    <row r="1916" spans="1:10" ht="13" x14ac:dyDescent="0.15">
      <c r="A1916" s="1">
        <v>3249</v>
      </c>
      <c r="B1916" s="1" t="s">
        <v>2971</v>
      </c>
      <c r="C1916" s="1">
        <v>6</v>
      </c>
      <c r="D1916">
        <v>6</v>
      </c>
      <c r="E1916" s="1">
        <v>31</v>
      </c>
      <c r="F1916" s="5" t="s">
        <v>9681</v>
      </c>
      <c r="G1916" s="11">
        <f>IF(ISERROR(VLOOKUP(A1916,'図6他 KIC単語（親密度データが存在するもの）'!A:G,6,FALSE)),"", VLOOKUP(A1916,'図6他 KIC単語（親密度データが存在するもの）'!A:G,6,FALSE))</f>
        <v>5.6559999999999997</v>
      </c>
      <c r="J1916" s="4">
        <f t="shared" si="29"/>
        <v>5.6559999999999997</v>
      </c>
    </row>
    <row r="1917" spans="1:10" ht="13" x14ac:dyDescent="0.15">
      <c r="A1917" s="1">
        <v>3250</v>
      </c>
      <c r="B1917" s="1" t="s">
        <v>2972</v>
      </c>
      <c r="C1917" s="1">
        <v>1</v>
      </c>
      <c r="D1917">
        <v>1</v>
      </c>
      <c r="E1917" s="1">
        <v>31</v>
      </c>
      <c r="F1917" s="5" t="s">
        <v>10556</v>
      </c>
      <c r="G1917" s="11">
        <f>IF(ISERROR(VLOOKUP(A1917,'図6他 KIC単語（親密度データが存在するもの）'!A:G,6,FALSE)),"", VLOOKUP(A1917,'図6他 KIC単語（親密度データが存在するもの）'!A:G,6,FALSE))</f>
        <v>5.7809999999999997</v>
      </c>
      <c r="J1917" s="4">
        <f t="shared" si="29"/>
        <v>5.7809999999999997</v>
      </c>
    </row>
    <row r="1918" spans="1:10" ht="13" x14ac:dyDescent="0.15">
      <c r="A1918" s="1">
        <v>3251</v>
      </c>
      <c r="B1918" s="1" t="s">
        <v>2973</v>
      </c>
      <c r="C1918" s="1">
        <v>5</v>
      </c>
      <c r="D1918">
        <v>4</v>
      </c>
      <c r="E1918" s="1">
        <v>56</v>
      </c>
      <c r="F1918" s="5" t="s">
        <v>9877</v>
      </c>
      <c r="G1918" s="11">
        <f>IF(ISERROR(VLOOKUP(A1918,'図6他 KIC単語（親密度データが存在するもの）'!A:G,6,FALSE)),"", VLOOKUP(A1918,'図6他 KIC単語（親密度データが存在するもの）'!A:G,6,FALSE))</f>
        <v>6.25</v>
      </c>
      <c r="J1918" s="4">
        <f t="shared" si="29"/>
        <v>6.25</v>
      </c>
    </row>
    <row r="1919" spans="1:10" ht="13" x14ac:dyDescent="0.15">
      <c r="A1919" s="1">
        <v>3252</v>
      </c>
      <c r="B1919" s="1" t="s">
        <v>2974</v>
      </c>
      <c r="C1919" s="1">
        <v>6</v>
      </c>
      <c r="D1919">
        <v>5</v>
      </c>
      <c r="E1919" s="1">
        <v>31</v>
      </c>
      <c r="F1919" s="5" t="s">
        <v>9682</v>
      </c>
      <c r="G1919" s="11">
        <f>IF(ISERROR(VLOOKUP(A1919,'図6他 KIC単語（親密度データが存在するもの）'!A:G,6,FALSE)),"", VLOOKUP(A1919,'図6他 KIC単語（親密度データが存在するもの）'!A:G,6,FALSE))</f>
        <v>6.0620000000000003</v>
      </c>
      <c r="J1919" s="4">
        <f t="shared" si="29"/>
        <v>6.0620000000000003</v>
      </c>
    </row>
    <row r="1920" spans="1:10" ht="13" x14ac:dyDescent="0.15">
      <c r="A1920" s="1">
        <v>3253</v>
      </c>
      <c r="B1920" s="1" t="s">
        <v>2975</v>
      </c>
      <c r="C1920" s="1">
        <v>6</v>
      </c>
      <c r="D1920">
        <v>6</v>
      </c>
      <c r="E1920" s="1">
        <v>31</v>
      </c>
      <c r="F1920" s="5" t="s">
        <v>9683</v>
      </c>
      <c r="G1920" s="11">
        <f>IF(ISERROR(VLOOKUP(A1920,'図6他 KIC単語（親密度データが存在するもの）'!A:G,6,FALSE)),"", VLOOKUP(A1920,'図6他 KIC単語（親密度データが存在するもの）'!A:G,6,FALSE))</f>
        <v>5.9379999999999997</v>
      </c>
      <c r="J1920" s="4">
        <f t="shared" si="29"/>
        <v>5.9379999999999997</v>
      </c>
    </row>
    <row r="1921" spans="1:10" ht="13" x14ac:dyDescent="0.15">
      <c r="A1921" s="1">
        <v>3255</v>
      </c>
      <c r="B1921" s="1" t="s">
        <v>2977</v>
      </c>
      <c r="C1921" s="1">
        <v>1</v>
      </c>
      <c r="D1921">
        <v>1</v>
      </c>
      <c r="E1921" s="1">
        <v>31</v>
      </c>
      <c r="F1921" s="5" t="s">
        <v>10556</v>
      </c>
      <c r="G1921" s="11">
        <f>IF(ISERROR(VLOOKUP(A1921,'図6他 KIC単語（親密度データが存在するもの）'!A:G,6,FALSE)),"", VLOOKUP(A1921,'図6他 KIC単語（親密度データが存在するもの）'!A:G,6,FALSE))</f>
        <v>5.2190000000000003</v>
      </c>
      <c r="J1921" s="4">
        <f t="shared" si="29"/>
        <v>5.2190000000000003</v>
      </c>
    </row>
    <row r="1922" spans="1:10" ht="13" x14ac:dyDescent="0.15">
      <c r="A1922" s="1">
        <v>3256</v>
      </c>
      <c r="B1922" s="1" t="s">
        <v>2027</v>
      </c>
      <c r="C1922" s="1">
        <v>5</v>
      </c>
      <c r="D1922">
        <v>5</v>
      </c>
      <c r="E1922" s="1">
        <v>31</v>
      </c>
      <c r="F1922" s="5" t="s">
        <v>9915</v>
      </c>
      <c r="G1922" s="11">
        <f>IF(ISERROR(VLOOKUP(A1922,'図6他 KIC単語（親密度データが存在するもの）'!A:G,6,FALSE)),"", VLOOKUP(A1922,'図6他 KIC単語（親密度データが存在するもの）'!A:G,6,FALSE))</f>
        <v>5.9059999999999997</v>
      </c>
      <c r="J1922" s="4">
        <f t="shared" si="29"/>
        <v>5.9059999999999997</v>
      </c>
    </row>
    <row r="1923" spans="1:10" ht="13" x14ac:dyDescent="0.15">
      <c r="A1923" s="1">
        <v>3258</v>
      </c>
      <c r="B1923" s="1" t="s">
        <v>2979</v>
      </c>
      <c r="C1923" s="1">
        <v>4</v>
      </c>
      <c r="D1923">
        <v>4</v>
      </c>
      <c r="E1923" s="1">
        <v>31</v>
      </c>
      <c r="F1923" s="5" t="s">
        <v>10126</v>
      </c>
      <c r="G1923" s="11">
        <f>IF(ISERROR(VLOOKUP(A1923,'図6他 KIC単語（親密度データが存在するもの）'!A:G,6,FALSE)),"", VLOOKUP(A1923,'図6他 KIC単語（親密度データが存在するもの）'!A:G,6,FALSE))</f>
        <v>6.25</v>
      </c>
      <c r="J1923" s="4">
        <f t="shared" ref="J1923:J1986" si="30">IF(IF(G1923&lt;&gt;"", G1923, H1923) = 0, "", IF(G1923&lt;&gt;"", G1923, H1923))</f>
        <v>6.25</v>
      </c>
    </row>
    <row r="1924" spans="1:10" ht="13" x14ac:dyDescent="0.15">
      <c r="A1924" s="1">
        <v>3264</v>
      </c>
      <c r="B1924" s="1" t="s">
        <v>2982</v>
      </c>
      <c r="C1924" s="1">
        <v>9</v>
      </c>
      <c r="D1924">
        <v>8</v>
      </c>
      <c r="E1924" s="1">
        <v>31</v>
      </c>
      <c r="F1924" s="5" t="s">
        <v>9051</v>
      </c>
      <c r="G1924" s="11">
        <f>IF(ISERROR(VLOOKUP(A1924,'図6他 KIC単語（親密度データが存在するもの）'!A:G,6,FALSE)),"", VLOOKUP(A1924,'図6他 KIC単語（親密度データが存在するもの）'!A:G,6,FALSE))</f>
        <v>5.7809999999999997</v>
      </c>
      <c r="J1924" s="4">
        <f t="shared" si="30"/>
        <v>5.7809999999999997</v>
      </c>
    </row>
    <row r="1925" spans="1:10" ht="13" x14ac:dyDescent="0.15">
      <c r="A1925" s="1">
        <v>3266</v>
      </c>
      <c r="B1925" s="1" t="s">
        <v>2984</v>
      </c>
      <c r="C1925" s="1">
        <v>2</v>
      </c>
      <c r="D1925">
        <v>2</v>
      </c>
      <c r="E1925" s="1">
        <v>31</v>
      </c>
      <c r="F1925" s="5" t="s">
        <v>10485</v>
      </c>
      <c r="G1925" s="11">
        <f>IF(ISERROR(VLOOKUP(A1925,'図6他 KIC単語（親密度データが存在するもの）'!A:G,6,FALSE)),"", VLOOKUP(A1925,'図6他 KIC単語（親密度データが存在するもの）'!A:G,6,FALSE))</f>
        <v>6.375</v>
      </c>
      <c r="J1925" s="4">
        <f t="shared" si="30"/>
        <v>6.375</v>
      </c>
    </row>
    <row r="1926" spans="1:10" ht="13" x14ac:dyDescent="0.15">
      <c r="A1926" s="1">
        <v>3268</v>
      </c>
      <c r="B1926" s="1" t="s">
        <v>2979</v>
      </c>
      <c r="C1926" s="1">
        <v>4</v>
      </c>
      <c r="D1926">
        <v>4</v>
      </c>
      <c r="E1926" s="1">
        <v>31</v>
      </c>
      <c r="F1926" s="5" t="s">
        <v>10084</v>
      </c>
      <c r="G1926" s="11">
        <f>IF(ISERROR(VLOOKUP(A1926,'図6他 KIC単語（親密度データが存在するもの）'!A:G,6,FALSE)),"", VLOOKUP(A1926,'図6他 KIC単語（親密度データが存在するもの）'!A:G,6,FALSE))</f>
        <v>6.25</v>
      </c>
      <c r="J1926" s="4">
        <f t="shared" si="30"/>
        <v>6.25</v>
      </c>
    </row>
    <row r="1927" spans="1:10" ht="13" x14ac:dyDescent="0.15">
      <c r="A1927" s="1">
        <v>3269</v>
      </c>
      <c r="B1927" s="1" t="s">
        <v>2986</v>
      </c>
      <c r="C1927" s="1">
        <v>4</v>
      </c>
      <c r="D1927">
        <v>4</v>
      </c>
      <c r="E1927" s="1">
        <v>114</v>
      </c>
      <c r="F1927" s="5" t="s">
        <v>10002</v>
      </c>
      <c r="G1927" s="11">
        <f>IF(ISERROR(VLOOKUP(A1927,'図6他 KIC単語（親密度データが存在するもの）'!A:G,6,FALSE)),"", VLOOKUP(A1927,'図6他 KIC単語（親密度データが存在するもの）'!A:G,6,FALSE))</f>
        <v>6.1559999999999997</v>
      </c>
      <c r="J1927" s="4">
        <f t="shared" si="30"/>
        <v>6.1559999999999997</v>
      </c>
    </row>
    <row r="1928" spans="1:10" ht="13" x14ac:dyDescent="0.15">
      <c r="A1928" s="1">
        <v>3270</v>
      </c>
      <c r="B1928" s="1" t="s">
        <v>2987</v>
      </c>
      <c r="C1928" s="1">
        <v>3</v>
      </c>
      <c r="D1928">
        <v>3</v>
      </c>
      <c r="E1928" s="1">
        <v>31</v>
      </c>
      <c r="F1928" s="5" t="s">
        <v>10342</v>
      </c>
      <c r="G1928" s="11">
        <f>IF(ISERROR(VLOOKUP(A1928,'図6他 KIC単語（親密度データが存在するもの）'!A:G,6,FALSE)),"", VLOOKUP(A1928,'図6他 KIC単語（親密度データが存在するもの）'!A:G,6,FALSE))</f>
        <v>6.3440000000000003</v>
      </c>
      <c r="J1928" s="4">
        <f t="shared" si="30"/>
        <v>6.3440000000000003</v>
      </c>
    </row>
    <row r="1929" spans="1:10" ht="13" x14ac:dyDescent="0.15">
      <c r="A1929" s="1">
        <v>3271</v>
      </c>
      <c r="B1929" s="1" t="s">
        <v>2988</v>
      </c>
      <c r="C1929" s="1">
        <v>7</v>
      </c>
      <c r="D1929">
        <v>6</v>
      </c>
      <c r="E1929" s="1">
        <v>31</v>
      </c>
      <c r="F1929" s="5" t="s">
        <v>9463</v>
      </c>
      <c r="G1929" s="11">
        <f>IF(ISERROR(VLOOKUP(A1929,'図6他 KIC単語（親密度データが存在するもの）'!A:G,6,FALSE)),"", VLOOKUP(A1929,'図6他 KIC単語（親密度データが存在するもの）'!A:G,6,FALSE))</f>
        <v>5.625</v>
      </c>
      <c r="J1929" s="4">
        <f t="shared" si="30"/>
        <v>5.625</v>
      </c>
    </row>
    <row r="1930" spans="1:10" ht="13" x14ac:dyDescent="0.15">
      <c r="A1930" s="1">
        <v>3272</v>
      </c>
      <c r="B1930" s="1" t="s">
        <v>2989</v>
      </c>
      <c r="C1930" s="1">
        <v>1</v>
      </c>
      <c r="D1930">
        <v>1</v>
      </c>
      <c r="E1930" s="1">
        <v>31</v>
      </c>
      <c r="F1930" s="5" t="s">
        <v>10569</v>
      </c>
      <c r="G1930" s="11">
        <f>IF(ISERROR(VLOOKUP(A1930,'図6他 KIC単語（親密度データが存在するもの）'!A:G,6,FALSE)),"", VLOOKUP(A1930,'図6他 KIC単語（親密度データが存在するもの）'!A:G,6,FALSE))</f>
        <v>5.6879999999999997</v>
      </c>
      <c r="J1930" s="4">
        <f t="shared" si="30"/>
        <v>5.6879999999999997</v>
      </c>
    </row>
    <row r="1931" spans="1:10" ht="13" x14ac:dyDescent="0.15">
      <c r="A1931" s="1">
        <v>3273</v>
      </c>
      <c r="B1931" s="1" t="s">
        <v>2990</v>
      </c>
      <c r="C1931" s="1">
        <v>1</v>
      </c>
      <c r="D1931">
        <v>1</v>
      </c>
      <c r="E1931" s="1">
        <v>31</v>
      </c>
      <c r="F1931" s="5" t="s">
        <v>10556</v>
      </c>
      <c r="G1931" s="11">
        <f>IF(ISERROR(VLOOKUP(A1931,'図6他 KIC単語（親密度データが存在するもの）'!A:G,6,FALSE)),"", VLOOKUP(A1931,'図6他 KIC単語（親密度データが存在するもの）'!A:G,6,FALSE))</f>
        <v>5.5</v>
      </c>
      <c r="J1931" s="4">
        <f t="shared" si="30"/>
        <v>5.5</v>
      </c>
    </row>
    <row r="1932" spans="1:10" ht="13" x14ac:dyDescent="0.15">
      <c r="A1932" s="1">
        <v>3275</v>
      </c>
      <c r="B1932" s="1" t="s">
        <v>2991</v>
      </c>
      <c r="C1932" s="1">
        <v>6</v>
      </c>
      <c r="D1932">
        <v>5</v>
      </c>
      <c r="E1932" s="1">
        <v>32</v>
      </c>
      <c r="F1932" s="5" t="s">
        <v>9680</v>
      </c>
      <c r="G1932" s="11">
        <f>IF(ISERROR(VLOOKUP(A1932,'図6他 KIC単語（親密度データが存在するもの）'!A:G,6,FALSE)),"", VLOOKUP(A1932,'図6他 KIC単語（親密度データが存在するもの）'!A:G,6,FALSE))</f>
        <v>5.8120000000000003</v>
      </c>
      <c r="J1932" s="4">
        <f t="shared" si="30"/>
        <v>5.8120000000000003</v>
      </c>
    </row>
    <row r="1933" spans="1:10" ht="13" x14ac:dyDescent="0.15">
      <c r="A1933" s="1">
        <v>3277</v>
      </c>
      <c r="B1933" s="1" t="s">
        <v>1696</v>
      </c>
      <c r="C1933" s="1">
        <v>1</v>
      </c>
      <c r="D1933">
        <v>1</v>
      </c>
      <c r="E1933" s="1">
        <v>32</v>
      </c>
      <c r="F1933" s="5" t="s">
        <v>10573</v>
      </c>
      <c r="G1933" s="11">
        <f>IF(ISERROR(VLOOKUP(A1933,'図6他 KIC単語（親密度データが存在するもの）'!A:G,6,FALSE)),"", VLOOKUP(A1933,'図6他 KIC単語（親密度データが存在するもの）'!A:G,6,FALSE))</f>
        <v>6.25</v>
      </c>
      <c r="J1933" s="4">
        <f t="shared" si="30"/>
        <v>6.25</v>
      </c>
    </row>
    <row r="1934" spans="1:10" ht="13" x14ac:dyDescent="0.15">
      <c r="A1934" s="1">
        <v>3278</v>
      </c>
      <c r="B1934" s="1" t="s">
        <v>2993</v>
      </c>
      <c r="C1934" s="1">
        <v>3</v>
      </c>
      <c r="D1934">
        <v>3</v>
      </c>
      <c r="E1934" s="1">
        <v>32</v>
      </c>
      <c r="F1934" s="5" t="s">
        <v>10273</v>
      </c>
      <c r="G1934" s="11">
        <f>IF(ISERROR(VLOOKUP(A1934,'図6他 KIC単語（親密度データが存在するもの）'!A:G,6,FALSE)),"", VLOOKUP(A1934,'図6他 KIC単語（親密度データが存在するもの）'!A:G,6,FALSE))</f>
        <v>5.75</v>
      </c>
      <c r="J1934" s="4">
        <f t="shared" si="30"/>
        <v>5.75</v>
      </c>
    </row>
    <row r="1935" spans="1:10" ht="13" x14ac:dyDescent="0.15">
      <c r="A1935" s="1">
        <v>3280</v>
      </c>
      <c r="B1935" s="1" t="s">
        <v>2995</v>
      </c>
      <c r="C1935" s="1">
        <v>14</v>
      </c>
      <c r="D1935">
        <v>13</v>
      </c>
      <c r="E1935" s="1">
        <v>32</v>
      </c>
      <c r="F1935" s="5" t="s">
        <v>8356</v>
      </c>
      <c r="G1935" s="11">
        <f>IF(ISERROR(VLOOKUP(A1935,'図6他 KIC単語（親密度データが存在するもの）'!A:G,6,FALSE)),"", VLOOKUP(A1935,'図6他 KIC単語（親密度データが存在するもの）'!A:G,6,FALSE))</f>
        <v>4.625</v>
      </c>
      <c r="J1935" s="4">
        <f t="shared" si="30"/>
        <v>4.625</v>
      </c>
    </row>
    <row r="1936" spans="1:10" ht="13" x14ac:dyDescent="0.15">
      <c r="A1936" s="1">
        <v>3281</v>
      </c>
      <c r="B1936" s="1" t="s">
        <v>2996</v>
      </c>
      <c r="C1936" s="1">
        <v>12</v>
      </c>
      <c r="D1936">
        <v>11</v>
      </c>
      <c r="E1936" s="1">
        <v>32</v>
      </c>
      <c r="F1936" s="5" t="s">
        <v>8552</v>
      </c>
      <c r="G1936" s="11">
        <f>IF(ISERROR(VLOOKUP(A1936,'図6他 KIC単語（親密度データが存在するもの）'!A:G,6,FALSE)),"", VLOOKUP(A1936,'図6他 KIC単語（親密度データが存在するもの）'!A:G,6,FALSE))</f>
        <v>5.5</v>
      </c>
      <c r="J1936" s="4">
        <f t="shared" si="30"/>
        <v>5.5</v>
      </c>
    </row>
    <row r="1937" spans="1:10" ht="13" x14ac:dyDescent="0.15">
      <c r="A1937" s="1">
        <v>3282</v>
      </c>
      <c r="B1937" s="1" t="s">
        <v>2997</v>
      </c>
      <c r="C1937" s="1">
        <v>16</v>
      </c>
      <c r="D1937">
        <v>15</v>
      </c>
      <c r="E1937" s="1">
        <v>32</v>
      </c>
      <c r="F1937" s="5" t="s">
        <v>8252</v>
      </c>
      <c r="G1937" s="11">
        <f>IF(ISERROR(VLOOKUP(A1937,'図6他 KIC単語（親密度データが存在するもの）'!A:G,6,FALSE)),"", VLOOKUP(A1937,'図6他 KIC単語（親密度データが存在するもの）'!A:G,6,FALSE))</f>
        <v>5.3120000000000003</v>
      </c>
      <c r="J1937" s="4">
        <f t="shared" si="30"/>
        <v>5.3120000000000003</v>
      </c>
    </row>
    <row r="1938" spans="1:10" ht="13" x14ac:dyDescent="0.15">
      <c r="A1938" s="1">
        <v>3283</v>
      </c>
      <c r="B1938" s="1" t="s">
        <v>2998</v>
      </c>
      <c r="C1938" s="1">
        <v>9</v>
      </c>
      <c r="D1938">
        <v>9</v>
      </c>
      <c r="E1938" s="1">
        <v>32</v>
      </c>
      <c r="F1938" s="5" t="s">
        <v>9049</v>
      </c>
      <c r="G1938" s="11">
        <f>IF(ISERROR(VLOOKUP(A1938,'図6他 KIC単語（親密度データが存在するもの）'!A:G,6,FALSE)),"", VLOOKUP(A1938,'図6他 KIC単語（親密度データが存在するもの）'!A:G,6,FALSE))</f>
        <v>5.875</v>
      </c>
      <c r="J1938" s="4">
        <f t="shared" si="30"/>
        <v>5.875</v>
      </c>
    </row>
    <row r="1939" spans="1:10" ht="13" x14ac:dyDescent="0.15">
      <c r="A1939" s="1">
        <v>3284</v>
      </c>
      <c r="B1939" s="1" t="s">
        <v>2999</v>
      </c>
      <c r="C1939" s="1">
        <v>10</v>
      </c>
      <c r="D1939">
        <v>9</v>
      </c>
      <c r="E1939" s="1">
        <v>32</v>
      </c>
      <c r="F1939" s="5" t="s">
        <v>8851</v>
      </c>
      <c r="G1939" s="11">
        <f>IF(ISERROR(VLOOKUP(A1939,'図6他 KIC単語（親密度データが存在するもの）'!A:G,6,FALSE)),"", VLOOKUP(A1939,'図6他 KIC単語（親密度データが存在するもの）'!A:G,6,FALSE))</f>
        <v>5.5940000000000003</v>
      </c>
      <c r="J1939" s="4">
        <f t="shared" si="30"/>
        <v>5.5940000000000003</v>
      </c>
    </row>
    <row r="1940" spans="1:10" ht="13" x14ac:dyDescent="0.15">
      <c r="A1940" s="1">
        <v>3285</v>
      </c>
      <c r="B1940" s="1" t="s">
        <v>3000</v>
      </c>
      <c r="C1940" s="1">
        <v>7</v>
      </c>
      <c r="D1940">
        <v>7</v>
      </c>
      <c r="E1940" s="1">
        <v>32</v>
      </c>
      <c r="F1940" s="5" t="s">
        <v>9462</v>
      </c>
      <c r="G1940" s="11">
        <f>IF(ISERROR(VLOOKUP(A1940,'図6他 KIC単語（親密度データが存在するもの）'!A:G,6,FALSE)),"", VLOOKUP(A1940,'図6他 KIC単語（親密度データが存在するもの）'!A:G,6,FALSE))</f>
        <v>5.8440000000000003</v>
      </c>
      <c r="J1940" s="4">
        <f t="shared" si="30"/>
        <v>5.8440000000000003</v>
      </c>
    </row>
    <row r="1941" spans="1:10" ht="13" x14ac:dyDescent="0.15">
      <c r="A1941" s="1">
        <v>3286</v>
      </c>
      <c r="B1941" s="1" t="s">
        <v>3001</v>
      </c>
      <c r="C1941" s="1">
        <v>1</v>
      </c>
      <c r="D1941">
        <v>1</v>
      </c>
      <c r="E1941" s="1">
        <v>32</v>
      </c>
      <c r="F1941" s="5" t="s">
        <v>10556</v>
      </c>
      <c r="G1941" s="11">
        <f>IF(ISERROR(VLOOKUP(A1941,'図6他 KIC単語（親密度データが存在するもの）'!A:G,6,FALSE)),"", VLOOKUP(A1941,'図6他 KIC単語（親密度データが存在するもの）'!A:G,6,FALSE))</f>
        <v>2.7810000000000001</v>
      </c>
      <c r="J1941" s="4">
        <f t="shared" si="30"/>
        <v>2.7810000000000001</v>
      </c>
    </row>
    <row r="1942" spans="1:10" ht="13" x14ac:dyDescent="0.15">
      <c r="A1942" s="1">
        <v>3287</v>
      </c>
      <c r="B1942" s="1" t="s">
        <v>3002</v>
      </c>
      <c r="C1942" s="1">
        <v>3</v>
      </c>
      <c r="D1942">
        <v>3</v>
      </c>
      <c r="E1942" s="1">
        <v>32</v>
      </c>
      <c r="F1942" s="5" t="s">
        <v>10346</v>
      </c>
      <c r="G1942" s="11">
        <f>IF(ISERROR(VLOOKUP(A1942,'図6他 KIC単語（親密度データが存在するもの）'!A:G,6,FALSE)),"", VLOOKUP(A1942,'図6他 KIC単語（親密度データが存在するもの）'!A:G,6,FALSE))</f>
        <v>6.4059999999999997</v>
      </c>
      <c r="J1942" s="4">
        <f t="shared" si="30"/>
        <v>6.4059999999999997</v>
      </c>
    </row>
    <row r="1943" spans="1:10" ht="13" x14ac:dyDescent="0.15">
      <c r="A1943" s="1">
        <v>3288</v>
      </c>
      <c r="B1943" s="1" t="s">
        <v>3003</v>
      </c>
      <c r="C1943" s="1">
        <v>1</v>
      </c>
      <c r="D1943">
        <v>1</v>
      </c>
      <c r="E1943" s="1">
        <v>32</v>
      </c>
      <c r="F1943" s="5" t="s">
        <v>10556</v>
      </c>
      <c r="G1943" s="11" t="str">
        <f>IF(ISERROR(VLOOKUP(A1943,'図6他 KIC単語（親密度データが存在するもの）'!A:G,6,FALSE)),"", VLOOKUP(A1943,'図6他 KIC単語（親密度データが存在するもの）'!A:G,6,FALSE))</f>
        <v/>
      </c>
      <c r="J1943" s="4" t="str">
        <f t="shared" si="30"/>
        <v/>
      </c>
    </row>
    <row r="1944" spans="1:10" ht="13" x14ac:dyDescent="0.15">
      <c r="A1944" s="1">
        <v>3289</v>
      </c>
      <c r="B1944" s="1" t="s">
        <v>3004</v>
      </c>
      <c r="C1944" s="1">
        <v>1</v>
      </c>
      <c r="D1944">
        <v>1</v>
      </c>
      <c r="E1944" s="1">
        <v>32</v>
      </c>
      <c r="F1944" s="5" t="s">
        <v>10556</v>
      </c>
      <c r="G1944" s="11">
        <f>IF(ISERROR(VLOOKUP(A1944,'図6他 KIC単語（親密度データが存在するもの）'!A:G,6,FALSE)),"", VLOOKUP(A1944,'図6他 KIC単語（親密度データが存在するもの）'!A:G,6,FALSE))</f>
        <v>5.5309999999999997</v>
      </c>
      <c r="J1944" s="4">
        <f t="shared" si="30"/>
        <v>5.5309999999999997</v>
      </c>
    </row>
    <row r="1945" spans="1:10" ht="13" x14ac:dyDescent="0.15">
      <c r="A1945" s="1">
        <v>3290</v>
      </c>
      <c r="B1945" s="1" t="s">
        <v>8039</v>
      </c>
      <c r="C1945" s="1">
        <v>10</v>
      </c>
      <c r="D1945">
        <v>9</v>
      </c>
      <c r="E1945" s="1">
        <v>32</v>
      </c>
      <c r="F1945" s="5" t="s">
        <v>10958</v>
      </c>
      <c r="G1945" s="11" t="str">
        <f>IF(ISERROR(VLOOKUP(A1945,'図6他 KIC単語（親密度データが存在するもの）'!A:G,6,FALSE)),"", VLOOKUP(A1945,'図6他 KIC単語（親密度データが存在するもの）'!A:G,6,FALSE))</f>
        <v/>
      </c>
      <c r="J1945" s="4" t="str">
        <f t="shared" si="30"/>
        <v/>
      </c>
    </row>
    <row r="1946" spans="1:10" ht="13" x14ac:dyDescent="0.15">
      <c r="A1946" s="1">
        <v>3291</v>
      </c>
      <c r="B1946" s="1" t="s">
        <v>8040</v>
      </c>
      <c r="C1946" s="1">
        <v>21</v>
      </c>
      <c r="D1946">
        <v>20</v>
      </c>
      <c r="E1946" s="1">
        <v>32</v>
      </c>
      <c r="F1946" s="5" t="s">
        <v>10782</v>
      </c>
      <c r="G1946" s="11" t="str">
        <f>IF(ISERROR(VLOOKUP(A1946,'図6他 KIC単語（親密度データが存在するもの）'!A:G,6,FALSE)),"", VLOOKUP(A1946,'図6他 KIC単語（親密度データが存在するもの）'!A:G,6,FALSE))</f>
        <v/>
      </c>
      <c r="H1946" s="7">
        <v>5.0940000000000003</v>
      </c>
      <c r="I1946" s="7" t="s">
        <v>10783</v>
      </c>
      <c r="J1946" s="4">
        <f t="shared" si="30"/>
        <v>5.0940000000000003</v>
      </c>
    </row>
    <row r="1947" spans="1:10" ht="13" x14ac:dyDescent="0.15">
      <c r="A1947" s="1">
        <v>3292</v>
      </c>
      <c r="B1947" s="1" t="s">
        <v>3005</v>
      </c>
      <c r="C1947" s="1">
        <v>2</v>
      </c>
      <c r="D1947">
        <v>2</v>
      </c>
      <c r="E1947" s="1">
        <v>32</v>
      </c>
      <c r="F1947" s="5" t="s">
        <v>10521</v>
      </c>
      <c r="G1947" s="11">
        <f>IF(ISERROR(VLOOKUP(A1947,'図6他 KIC単語（親密度データが存在するもの）'!A:G,6,FALSE)),"", VLOOKUP(A1947,'図6他 KIC単語（親密度データが存在するもの）'!A:G,6,FALSE))</f>
        <v>4.9379999999999997</v>
      </c>
      <c r="J1947" s="4">
        <f t="shared" si="30"/>
        <v>4.9379999999999997</v>
      </c>
    </row>
    <row r="1948" spans="1:10" ht="13" x14ac:dyDescent="0.15">
      <c r="A1948" s="1">
        <v>3293</v>
      </c>
      <c r="B1948" s="1" t="s">
        <v>3006</v>
      </c>
      <c r="C1948" s="1">
        <v>1</v>
      </c>
      <c r="D1948">
        <v>1</v>
      </c>
      <c r="E1948" s="1">
        <v>32</v>
      </c>
      <c r="F1948" s="5" t="s">
        <v>10556</v>
      </c>
      <c r="G1948" s="11">
        <f>IF(ISERROR(VLOOKUP(A1948,'図6他 KIC単語（親密度データが存在するもの）'!A:G,6,FALSE)),"", VLOOKUP(A1948,'図6他 KIC単語（親密度データが存在するもの）'!A:G,6,FALSE))</f>
        <v>4.8440000000000003</v>
      </c>
      <c r="J1948" s="4">
        <f t="shared" si="30"/>
        <v>4.8440000000000003</v>
      </c>
    </row>
    <row r="1949" spans="1:10" ht="13" x14ac:dyDescent="0.15">
      <c r="A1949" s="1">
        <v>3294</v>
      </c>
      <c r="B1949" s="1" t="s">
        <v>3007</v>
      </c>
      <c r="C1949" s="1">
        <v>3</v>
      </c>
      <c r="D1949">
        <v>2</v>
      </c>
      <c r="E1949" s="1">
        <v>32</v>
      </c>
      <c r="F1949" s="5" t="s">
        <v>10345</v>
      </c>
      <c r="G1949" s="11">
        <f>IF(ISERROR(VLOOKUP(A1949,'図6他 KIC単語（親密度データが存在するもの）'!A:G,6,FALSE)),"", VLOOKUP(A1949,'図6他 KIC単語（親密度データが存在するもの）'!A:G,6,FALSE))</f>
        <v>6.1879999999999997</v>
      </c>
      <c r="J1949" s="4">
        <f t="shared" si="30"/>
        <v>6.1879999999999997</v>
      </c>
    </row>
    <row r="1950" spans="1:10" ht="13" x14ac:dyDescent="0.15">
      <c r="A1950" s="1">
        <v>3295</v>
      </c>
      <c r="B1950" s="1" t="s">
        <v>3008</v>
      </c>
      <c r="C1950" s="1">
        <v>1</v>
      </c>
      <c r="D1950">
        <v>1</v>
      </c>
      <c r="E1950" s="1">
        <v>32</v>
      </c>
      <c r="F1950" s="5" t="s">
        <v>10569</v>
      </c>
      <c r="G1950" s="11">
        <f>IF(ISERROR(VLOOKUP(A1950,'図6他 KIC単語（親密度データが存在するもの）'!A:G,6,FALSE)),"", VLOOKUP(A1950,'図6他 KIC単語（親密度データが存在するもの）'!A:G,6,FALSE))</f>
        <v>6.1559999999999997</v>
      </c>
      <c r="J1950" s="4">
        <f t="shared" si="30"/>
        <v>6.1559999999999997</v>
      </c>
    </row>
    <row r="1951" spans="1:10" ht="13" x14ac:dyDescent="0.15">
      <c r="A1951" s="1">
        <v>3297</v>
      </c>
      <c r="B1951" s="1" t="s">
        <v>3010</v>
      </c>
      <c r="C1951" s="1">
        <v>11</v>
      </c>
      <c r="D1951">
        <v>11</v>
      </c>
      <c r="E1951" s="1">
        <v>32</v>
      </c>
      <c r="F1951" s="5" t="s">
        <v>8664</v>
      </c>
      <c r="G1951" s="11">
        <f>IF(ISERROR(VLOOKUP(A1951,'図6他 KIC単語（親密度データが存在するもの）'!A:G,6,FALSE)),"", VLOOKUP(A1951,'図6他 KIC単語（親密度データが存在するもの）'!A:G,6,FALSE))</f>
        <v>5.9379999999999997</v>
      </c>
      <c r="J1951" s="4">
        <f t="shared" si="30"/>
        <v>5.9379999999999997</v>
      </c>
    </row>
    <row r="1952" spans="1:10" ht="13" x14ac:dyDescent="0.15">
      <c r="A1952" s="1">
        <v>3300</v>
      </c>
      <c r="B1952" s="1" t="s">
        <v>3012</v>
      </c>
      <c r="C1952" s="1">
        <v>1</v>
      </c>
      <c r="D1952">
        <v>1</v>
      </c>
      <c r="E1952" s="1">
        <v>32</v>
      </c>
      <c r="F1952" s="5" t="s">
        <v>10556</v>
      </c>
      <c r="G1952" s="11">
        <f>IF(ISERROR(VLOOKUP(A1952,'図6他 KIC単語（親密度データが存在するもの）'!A:G,6,FALSE)),"", VLOOKUP(A1952,'図6他 KIC単語（親密度データが存在するもの）'!A:G,6,FALSE))</f>
        <v>5.625</v>
      </c>
      <c r="J1952" s="4">
        <f t="shared" si="30"/>
        <v>5.625</v>
      </c>
    </row>
    <row r="1953" spans="1:10" ht="13" x14ac:dyDescent="0.15">
      <c r="A1953" s="1">
        <v>3301</v>
      </c>
      <c r="B1953" s="1" t="s">
        <v>3013</v>
      </c>
      <c r="C1953" s="1">
        <v>11</v>
      </c>
      <c r="D1953">
        <v>10</v>
      </c>
      <c r="E1953" s="1">
        <v>32</v>
      </c>
      <c r="F1953" s="5" t="s">
        <v>8663</v>
      </c>
      <c r="G1953" s="11">
        <f>IF(ISERROR(VLOOKUP(A1953,'図6他 KIC単語（親密度データが存在するもの）'!A:G,6,FALSE)),"", VLOOKUP(A1953,'図6他 KIC単語（親密度データが存在するもの）'!A:G,6,FALSE))</f>
        <v>5.75</v>
      </c>
      <c r="J1953" s="4">
        <f t="shared" si="30"/>
        <v>5.75</v>
      </c>
    </row>
    <row r="1954" spans="1:10" ht="13" x14ac:dyDescent="0.15">
      <c r="A1954" s="1">
        <v>3305</v>
      </c>
      <c r="B1954" s="1" t="s">
        <v>2305</v>
      </c>
      <c r="C1954" s="1">
        <v>5</v>
      </c>
      <c r="D1954">
        <v>4</v>
      </c>
      <c r="E1954" s="1">
        <v>32</v>
      </c>
      <c r="F1954" s="5" t="s">
        <v>9914</v>
      </c>
      <c r="G1954" s="11">
        <f>IF(ISERROR(VLOOKUP(A1954,'図6他 KIC単語（親密度データが存在するもの）'!A:G,6,FALSE)),"", VLOOKUP(A1954,'図6他 KIC単語（親密度データが存在するもの）'!A:G,6,FALSE))</f>
        <v>6.1559999999999997</v>
      </c>
      <c r="J1954" s="4">
        <f t="shared" si="30"/>
        <v>6.1559999999999997</v>
      </c>
    </row>
    <row r="1955" spans="1:10" ht="13" x14ac:dyDescent="0.15">
      <c r="A1955" s="1">
        <v>3307</v>
      </c>
      <c r="B1955" s="1" t="s">
        <v>1369</v>
      </c>
      <c r="C1955" s="1">
        <v>2</v>
      </c>
      <c r="D1955">
        <v>2</v>
      </c>
      <c r="E1955" s="1">
        <v>6</v>
      </c>
      <c r="F1955" s="5" t="s">
        <v>10486</v>
      </c>
      <c r="G1955" s="11">
        <f>IF(ISERROR(VLOOKUP(A1955,'図6他 KIC単語（親密度データが存在するもの）'!A:G,6,FALSE)),"", VLOOKUP(A1955,'図6他 KIC単語（親密度データが存在するもの）'!A:G,6,FALSE))</f>
        <v>6.1879999999999997</v>
      </c>
      <c r="J1955" s="4">
        <f t="shared" si="30"/>
        <v>6.1879999999999997</v>
      </c>
    </row>
    <row r="1956" spans="1:10" ht="13" x14ac:dyDescent="0.15">
      <c r="A1956" s="1">
        <v>3309</v>
      </c>
      <c r="B1956" s="1" t="s">
        <v>3017</v>
      </c>
      <c r="C1956" s="1">
        <v>2</v>
      </c>
      <c r="D1956">
        <v>2</v>
      </c>
      <c r="E1956" s="1">
        <v>32</v>
      </c>
      <c r="F1956" s="5" t="s">
        <v>10497</v>
      </c>
      <c r="G1956" s="11">
        <f>IF(ISERROR(VLOOKUP(A1956,'図6他 KIC単語（親密度データが存在するもの）'!A:G,6,FALSE)),"", VLOOKUP(A1956,'図6他 KIC単語（親密度データが存在するもの）'!A:G,6,FALSE))</f>
        <v>5.1879999999999997</v>
      </c>
      <c r="J1956" s="4">
        <f t="shared" si="30"/>
        <v>5.1879999999999997</v>
      </c>
    </row>
    <row r="1957" spans="1:10" ht="13" x14ac:dyDescent="0.15">
      <c r="A1957" s="1">
        <v>3311</v>
      </c>
      <c r="B1957" s="1" t="s">
        <v>3019</v>
      </c>
      <c r="C1957" s="1">
        <v>9</v>
      </c>
      <c r="D1957">
        <v>8</v>
      </c>
      <c r="E1957" s="1">
        <v>32</v>
      </c>
      <c r="F1957" s="5" t="s">
        <v>9050</v>
      </c>
      <c r="G1957" s="11">
        <f>IF(ISERROR(VLOOKUP(A1957,'図6他 KIC単語（親密度データが存在するもの）'!A:G,6,FALSE)),"", VLOOKUP(A1957,'図6他 KIC単語（親密度データが存在するもの）'!A:G,6,FALSE))</f>
        <v>5.75</v>
      </c>
      <c r="J1957" s="4">
        <f t="shared" si="30"/>
        <v>5.75</v>
      </c>
    </row>
    <row r="1958" spans="1:10" ht="13" x14ac:dyDescent="0.15">
      <c r="A1958" s="1">
        <v>3312</v>
      </c>
      <c r="B1958" s="1" t="s">
        <v>2169</v>
      </c>
      <c r="C1958" s="1">
        <v>4</v>
      </c>
      <c r="D1958">
        <v>4</v>
      </c>
      <c r="E1958" s="1">
        <v>32</v>
      </c>
      <c r="F1958" s="5" t="s">
        <v>10125</v>
      </c>
      <c r="G1958" s="11">
        <f>IF(ISERROR(VLOOKUP(A1958,'図6他 KIC単語（親密度データが存在するもの）'!A:G,6,FALSE)),"", VLOOKUP(A1958,'図6他 KIC単語（親密度データが存在するもの）'!A:G,6,FALSE))</f>
        <v>6.375</v>
      </c>
      <c r="J1958" s="4">
        <f t="shared" si="30"/>
        <v>6.375</v>
      </c>
    </row>
    <row r="1959" spans="1:10" ht="13" x14ac:dyDescent="0.15">
      <c r="A1959" s="1">
        <v>3317</v>
      </c>
      <c r="B1959" s="1" t="s">
        <v>387</v>
      </c>
      <c r="C1959" s="1">
        <v>1</v>
      </c>
      <c r="D1959">
        <v>1</v>
      </c>
      <c r="E1959" s="1">
        <v>32</v>
      </c>
      <c r="F1959" s="5" t="s">
        <v>10556</v>
      </c>
      <c r="G1959" s="11">
        <f>IF(ISERROR(VLOOKUP(A1959,'図6他 KIC単語（親密度データが存在するもの）'!A:G,6,FALSE)),"", VLOOKUP(A1959,'図6他 KIC単語（親密度データが存在するもの）'!A:G,6,FALSE))</f>
        <v>5.25</v>
      </c>
      <c r="J1959" s="4">
        <f t="shared" si="30"/>
        <v>5.25</v>
      </c>
    </row>
    <row r="1960" spans="1:10" ht="13" x14ac:dyDescent="0.15">
      <c r="A1960" s="1">
        <v>3319</v>
      </c>
      <c r="B1960" s="1" t="s">
        <v>3024</v>
      </c>
      <c r="C1960" s="1">
        <v>8</v>
      </c>
      <c r="D1960">
        <v>7</v>
      </c>
      <c r="E1960" s="1">
        <v>32</v>
      </c>
      <c r="F1960" s="5" t="s">
        <v>9250</v>
      </c>
      <c r="G1960" s="11">
        <f>IF(ISERROR(VLOOKUP(A1960,'図6他 KIC単語（親密度データが存在するもの）'!A:G,6,FALSE)),"", VLOOKUP(A1960,'図6他 KIC単語（親密度データが存在するもの）'!A:G,6,FALSE))</f>
        <v>6.1559999999999997</v>
      </c>
      <c r="J1960" s="4">
        <f t="shared" si="30"/>
        <v>6.1559999999999997</v>
      </c>
    </row>
    <row r="1961" spans="1:10" ht="13" x14ac:dyDescent="0.15">
      <c r="A1961" s="1">
        <v>3320</v>
      </c>
      <c r="B1961" s="1" t="s">
        <v>8041</v>
      </c>
      <c r="C1961" s="1">
        <v>1</v>
      </c>
      <c r="D1961">
        <v>1</v>
      </c>
      <c r="E1961" s="1">
        <v>32</v>
      </c>
      <c r="F1961" s="5" t="s">
        <v>10556</v>
      </c>
      <c r="G1961" s="11" t="str">
        <f>IF(ISERROR(VLOOKUP(A1961,'図6他 KIC単語（親密度データが存在するもの）'!A:G,6,FALSE)),"", VLOOKUP(A1961,'図6他 KIC単語（親密度データが存在するもの）'!A:G,6,FALSE))</f>
        <v/>
      </c>
      <c r="J1961" s="4" t="str">
        <f t="shared" si="30"/>
        <v/>
      </c>
    </row>
    <row r="1962" spans="1:10" ht="13" x14ac:dyDescent="0.15">
      <c r="A1962" s="1">
        <v>3321</v>
      </c>
      <c r="B1962" s="1" t="s">
        <v>3025</v>
      </c>
      <c r="C1962" s="1">
        <v>1</v>
      </c>
      <c r="D1962">
        <v>1</v>
      </c>
      <c r="E1962" s="1">
        <v>43</v>
      </c>
      <c r="F1962" s="5" t="s">
        <v>10556</v>
      </c>
      <c r="G1962" s="11">
        <f>IF(ISERROR(VLOOKUP(A1962,'図6他 KIC単語（親密度データが存在するもの）'!A:G,6,FALSE)),"", VLOOKUP(A1962,'図6他 KIC単語（親密度データが存在するもの）'!A:G,6,FALSE))</f>
        <v>5.8120000000000003</v>
      </c>
      <c r="J1962" s="4">
        <f t="shared" si="30"/>
        <v>5.8120000000000003</v>
      </c>
    </row>
    <row r="1963" spans="1:10" ht="13" x14ac:dyDescent="0.15">
      <c r="A1963" s="1">
        <v>3322</v>
      </c>
      <c r="B1963" s="1" t="s">
        <v>3026</v>
      </c>
      <c r="C1963" s="1">
        <v>11</v>
      </c>
      <c r="D1963">
        <v>10</v>
      </c>
      <c r="E1963" s="1">
        <v>32</v>
      </c>
      <c r="F1963" s="5" t="s">
        <v>8662</v>
      </c>
      <c r="G1963" s="11">
        <f>IF(ISERROR(VLOOKUP(A1963,'図6他 KIC単語（親密度データが存在するもの）'!A:G,6,FALSE)),"", VLOOKUP(A1963,'図6他 KIC単語（親密度データが存在するもの）'!A:G,6,FALSE))</f>
        <v>4.8440000000000003</v>
      </c>
      <c r="J1963" s="4">
        <f t="shared" si="30"/>
        <v>4.8440000000000003</v>
      </c>
    </row>
    <row r="1964" spans="1:10" ht="13" x14ac:dyDescent="0.15">
      <c r="A1964" s="1">
        <v>3323</v>
      </c>
      <c r="B1964" s="1" t="s">
        <v>2495</v>
      </c>
      <c r="C1964" s="1">
        <v>1</v>
      </c>
      <c r="D1964">
        <v>1</v>
      </c>
      <c r="E1964" s="1">
        <v>21</v>
      </c>
      <c r="F1964" s="5" t="s">
        <v>10556</v>
      </c>
      <c r="G1964" s="11">
        <f>IF(ISERROR(VLOOKUP(A1964,'図6他 KIC単語（親密度データが存在するもの）'!A:G,6,FALSE)),"", VLOOKUP(A1964,'図6他 KIC単語（親密度データが存在するもの）'!A:G,6,FALSE))</f>
        <v>5.1879999999999997</v>
      </c>
      <c r="J1964" s="4">
        <f t="shared" si="30"/>
        <v>5.1879999999999997</v>
      </c>
    </row>
    <row r="1965" spans="1:10" ht="13" x14ac:dyDescent="0.15">
      <c r="A1965" s="1">
        <v>3324</v>
      </c>
      <c r="B1965" s="1" t="s">
        <v>3027</v>
      </c>
      <c r="C1965" s="1">
        <v>3</v>
      </c>
      <c r="D1965">
        <v>3</v>
      </c>
      <c r="E1965" s="1">
        <v>33</v>
      </c>
      <c r="F1965" s="5" t="s">
        <v>10343</v>
      </c>
      <c r="G1965" s="11">
        <f>IF(ISERROR(VLOOKUP(A1965,'図6他 KIC単語（親密度データが存在するもの）'!A:G,6,FALSE)),"", VLOOKUP(A1965,'図6他 KIC単語（親密度データが存在するもの）'!A:G,6,FALSE))</f>
        <v>6.125</v>
      </c>
      <c r="J1965" s="4">
        <f t="shared" si="30"/>
        <v>6.125</v>
      </c>
    </row>
    <row r="1966" spans="1:10" ht="13" x14ac:dyDescent="0.15">
      <c r="A1966" s="1">
        <v>3326</v>
      </c>
      <c r="B1966" s="1" t="s">
        <v>3029</v>
      </c>
      <c r="C1966" s="1">
        <v>2</v>
      </c>
      <c r="D1966">
        <v>2</v>
      </c>
      <c r="E1966" s="1">
        <v>33</v>
      </c>
      <c r="F1966" s="5" t="s">
        <v>10520</v>
      </c>
      <c r="G1966" s="11">
        <f>IF(ISERROR(VLOOKUP(A1966,'図6他 KIC単語（親密度データが存在するもの）'!A:G,6,FALSE)),"", VLOOKUP(A1966,'図6他 KIC単語（親密度データが存在するもの）'!A:G,6,FALSE))</f>
        <v>6.3120000000000003</v>
      </c>
      <c r="J1966" s="4">
        <f t="shared" si="30"/>
        <v>6.3120000000000003</v>
      </c>
    </row>
    <row r="1967" spans="1:10" ht="13" x14ac:dyDescent="0.15">
      <c r="A1967" s="1">
        <v>3329</v>
      </c>
      <c r="B1967" s="1" t="s">
        <v>3032</v>
      </c>
      <c r="C1967" s="1">
        <v>1</v>
      </c>
      <c r="D1967">
        <v>1</v>
      </c>
      <c r="E1967" s="1">
        <v>33</v>
      </c>
      <c r="F1967" s="5" t="s">
        <v>10556</v>
      </c>
      <c r="G1967" s="11">
        <f>IF(ISERROR(VLOOKUP(A1967,'図6他 KIC単語（親密度データが存在するもの）'!A:G,6,FALSE)),"", VLOOKUP(A1967,'図6他 KIC単語（親密度データが存在するもの）'!A:G,6,FALSE))</f>
        <v>5.5940000000000003</v>
      </c>
      <c r="J1967" s="4">
        <f t="shared" si="30"/>
        <v>5.5940000000000003</v>
      </c>
    </row>
    <row r="1968" spans="1:10" ht="13" x14ac:dyDescent="0.15">
      <c r="A1968" s="1">
        <v>3331</v>
      </c>
      <c r="B1968" s="1" t="s">
        <v>1594</v>
      </c>
      <c r="C1968" s="1">
        <v>9</v>
      </c>
      <c r="D1968">
        <v>8</v>
      </c>
      <c r="E1968" s="1">
        <v>33</v>
      </c>
      <c r="F1968" s="5" t="s">
        <v>10993</v>
      </c>
      <c r="G1968" s="11" t="str">
        <f>IF(ISERROR(VLOOKUP(A1968,'図6他 KIC単語（親密度データが存在するもの）'!A:G,6,FALSE)),"", VLOOKUP(A1968,'図6他 KIC単語（親密度データが存在するもの）'!A:G,6,FALSE))</f>
        <v/>
      </c>
      <c r="J1968" s="4" t="str">
        <f t="shared" si="30"/>
        <v/>
      </c>
    </row>
    <row r="1969" spans="1:10" ht="13" x14ac:dyDescent="0.15">
      <c r="A1969" s="1">
        <v>3332</v>
      </c>
      <c r="B1969" s="1" t="s">
        <v>3034</v>
      </c>
      <c r="C1969" s="1">
        <v>12</v>
      </c>
      <c r="D1969">
        <v>11</v>
      </c>
      <c r="E1969" s="1">
        <v>33</v>
      </c>
      <c r="F1969" s="5" t="s">
        <v>8550</v>
      </c>
      <c r="G1969" s="11">
        <f>IF(ISERROR(VLOOKUP(A1969,'図6他 KIC単語（親密度データが存在するもの）'!A:G,6,FALSE)),"", VLOOKUP(A1969,'図6他 KIC単語（親密度データが存在するもの）'!A:G,6,FALSE))</f>
        <v>4.4379999999999997</v>
      </c>
      <c r="J1969" s="4">
        <f t="shared" si="30"/>
        <v>4.4379999999999997</v>
      </c>
    </row>
    <row r="1970" spans="1:10" ht="13" x14ac:dyDescent="0.15">
      <c r="A1970" s="1">
        <v>3333</v>
      </c>
      <c r="B1970" s="1" t="s">
        <v>3027</v>
      </c>
      <c r="C1970" s="1">
        <v>3</v>
      </c>
      <c r="D1970">
        <v>3</v>
      </c>
      <c r="E1970" s="1">
        <v>33</v>
      </c>
      <c r="F1970" s="5" t="s">
        <v>10344</v>
      </c>
      <c r="G1970" s="11">
        <f>IF(ISERROR(VLOOKUP(A1970,'図6他 KIC単語（親密度データが存在するもの）'!A:G,6,FALSE)),"", VLOOKUP(A1970,'図6他 KIC単語（親密度データが存在するもの）'!A:G,6,FALSE))</f>
        <v>6.125</v>
      </c>
      <c r="J1970" s="4">
        <f t="shared" si="30"/>
        <v>6.125</v>
      </c>
    </row>
    <row r="1971" spans="1:10" ht="13" x14ac:dyDescent="0.15">
      <c r="A1971" s="1">
        <v>3334</v>
      </c>
      <c r="B1971" s="1" t="s">
        <v>3035</v>
      </c>
      <c r="C1971" s="1">
        <v>12</v>
      </c>
      <c r="D1971">
        <v>12</v>
      </c>
      <c r="E1971" s="1">
        <v>33</v>
      </c>
      <c r="F1971" s="5" t="s">
        <v>8551</v>
      </c>
      <c r="G1971" s="11">
        <f>IF(ISERROR(VLOOKUP(A1971,'図6他 KIC単語（親密度データが存在するもの）'!A:G,6,FALSE)),"", VLOOKUP(A1971,'図6他 KIC単語（親密度データが存在するもの）'!A:G,6,FALSE))</f>
        <v>5.6559999999999997</v>
      </c>
      <c r="J1971" s="4">
        <f t="shared" si="30"/>
        <v>5.6559999999999997</v>
      </c>
    </row>
    <row r="1972" spans="1:10" ht="13" x14ac:dyDescent="0.15">
      <c r="A1972" s="1">
        <v>3337</v>
      </c>
      <c r="B1972" s="1" t="s">
        <v>3037</v>
      </c>
      <c r="C1972" s="1">
        <v>2</v>
      </c>
      <c r="D1972">
        <v>2</v>
      </c>
      <c r="E1972" s="1">
        <v>33</v>
      </c>
      <c r="F1972" s="5" t="s">
        <v>10485</v>
      </c>
      <c r="G1972" s="11">
        <f>IF(ISERROR(VLOOKUP(A1972,'図6他 KIC単語（親密度データが存在するもの）'!A:G,6,FALSE)),"", VLOOKUP(A1972,'図6他 KIC単語（親密度データが存在するもの）'!A:G,6,FALSE))</f>
        <v>5.625</v>
      </c>
      <c r="J1972" s="4">
        <f t="shared" si="30"/>
        <v>5.625</v>
      </c>
    </row>
    <row r="1973" spans="1:10" ht="13" x14ac:dyDescent="0.15">
      <c r="A1973" s="1">
        <v>3338</v>
      </c>
      <c r="B1973" s="1" t="s">
        <v>926</v>
      </c>
      <c r="C1973" s="1">
        <v>2</v>
      </c>
      <c r="D1973">
        <v>2</v>
      </c>
      <c r="E1973" s="1">
        <v>2</v>
      </c>
      <c r="F1973" s="5" t="s">
        <v>10476</v>
      </c>
      <c r="G1973" s="11">
        <f>IF(ISERROR(VLOOKUP(A1973,'図6他 KIC単語（親密度データが存在するもの）'!A:G,6,FALSE)),"", VLOOKUP(A1973,'図6他 KIC単語（親密度データが存在するもの）'!A:G,6,FALSE))</f>
        <v>6.4379999999999997</v>
      </c>
      <c r="J1973" s="4">
        <f t="shared" si="30"/>
        <v>6.4379999999999997</v>
      </c>
    </row>
    <row r="1974" spans="1:10" ht="13" x14ac:dyDescent="0.15">
      <c r="A1974" s="1">
        <v>3340</v>
      </c>
      <c r="B1974" s="1" t="s">
        <v>3039</v>
      </c>
      <c r="C1974" s="1">
        <v>1</v>
      </c>
      <c r="D1974">
        <v>1</v>
      </c>
      <c r="E1974" s="1">
        <v>33</v>
      </c>
      <c r="F1974" s="5" t="s">
        <v>10560</v>
      </c>
      <c r="G1974" s="11">
        <f>IF(ISERROR(VLOOKUP(A1974,'図6他 KIC単語（親密度データが存在するもの）'!A:G,6,FALSE)),"", VLOOKUP(A1974,'図6他 KIC単語（親密度データが存在するもの）'!A:G,6,FALSE))</f>
        <v>5.6879999999999997</v>
      </c>
      <c r="J1974" s="4">
        <f t="shared" si="30"/>
        <v>5.6879999999999997</v>
      </c>
    </row>
    <row r="1975" spans="1:10" ht="13" x14ac:dyDescent="0.15">
      <c r="A1975" s="1">
        <v>3343</v>
      </c>
      <c r="B1975" s="1" t="s">
        <v>389</v>
      </c>
      <c r="C1975" s="1">
        <v>7</v>
      </c>
      <c r="D1975">
        <v>7</v>
      </c>
      <c r="E1975" s="1">
        <v>33</v>
      </c>
      <c r="F1975" s="5" t="s">
        <v>11044</v>
      </c>
      <c r="G1975" s="11">
        <f>IF(ISERROR(VLOOKUP(A1975,'図6他 KIC単語（親密度データが存在するもの）'!A:G,6,FALSE)),"", VLOOKUP(A1975,'図6他 KIC単語（親密度データが存在するもの）'!A:G,6,FALSE))</f>
        <v>5.9379999999999997</v>
      </c>
      <c r="J1975" s="4">
        <f t="shared" si="30"/>
        <v>5.9379999999999997</v>
      </c>
    </row>
    <row r="1976" spans="1:10" ht="13" x14ac:dyDescent="0.15">
      <c r="A1976" s="1">
        <v>3346</v>
      </c>
      <c r="B1976" s="1" t="s">
        <v>3044</v>
      </c>
      <c r="C1976" s="1">
        <v>1</v>
      </c>
      <c r="D1976">
        <v>1</v>
      </c>
      <c r="E1976" s="1">
        <v>33</v>
      </c>
      <c r="F1976" s="5" t="s">
        <v>10570</v>
      </c>
      <c r="G1976" s="11">
        <f>IF(ISERROR(VLOOKUP(A1976,'図6他 KIC単語（親密度データが存在するもの）'!A:G,6,FALSE)),"", VLOOKUP(A1976,'図6他 KIC単語（親密度データが存在するもの）'!A:G,6,FALSE))</f>
        <v>6.4059999999999997</v>
      </c>
      <c r="J1976" s="4">
        <f t="shared" si="30"/>
        <v>6.4059999999999997</v>
      </c>
    </row>
    <row r="1977" spans="1:10" ht="13" x14ac:dyDescent="0.15">
      <c r="A1977" s="1">
        <v>3348</v>
      </c>
      <c r="B1977" s="1" t="s">
        <v>3046</v>
      </c>
      <c r="C1977" s="1">
        <v>2</v>
      </c>
      <c r="D1977">
        <v>2</v>
      </c>
      <c r="E1977" s="1">
        <v>33</v>
      </c>
      <c r="F1977" s="5" t="s">
        <v>10485</v>
      </c>
      <c r="G1977" s="11">
        <f>IF(ISERROR(VLOOKUP(A1977,'図6他 KIC単語（親密度データが存在するもの）'!A:G,6,FALSE)),"", VLOOKUP(A1977,'図6他 KIC単語（親密度データが存在するもの）'!A:G,6,FALSE))</f>
        <v>6.2190000000000003</v>
      </c>
      <c r="J1977" s="4">
        <f t="shared" si="30"/>
        <v>6.2190000000000003</v>
      </c>
    </row>
    <row r="1978" spans="1:10" ht="13" x14ac:dyDescent="0.15">
      <c r="A1978" s="1">
        <v>3350</v>
      </c>
      <c r="B1978" s="1" t="s">
        <v>3048</v>
      </c>
      <c r="C1978" s="1">
        <v>1</v>
      </c>
      <c r="D1978">
        <v>1</v>
      </c>
      <c r="E1978" s="1">
        <v>33</v>
      </c>
      <c r="F1978" s="5" t="s">
        <v>10556</v>
      </c>
      <c r="G1978" s="11">
        <f>IF(ISERROR(VLOOKUP(A1978,'図6他 KIC単語（親密度データが存在するもの）'!A:G,6,FALSE)),"", VLOOKUP(A1978,'図6他 KIC単語（親密度データが存在するもの）'!A:G,6,FALSE))</f>
        <v>2.125</v>
      </c>
      <c r="J1978" s="4">
        <f t="shared" si="30"/>
        <v>2.125</v>
      </c>
    </row>
    <row r="1979" spans="1:10" ht="13" x14ac:dyDescent="0.15">
      <c r="A1979" s="1">
        <v>3351</v>
      </c>
      <c r="B1979" s="1" t="s">
        <v>83</v>
      </c>
      <c r="C1979" s="1">
        <v>1</v>
      </c>
      <c r="D1979">
        <v>1</v>
      </c>
      <c r="E1979" s="1">
        <v>33</v>
      </c>
      <c r="F1979" s="5" t="s">
        <v>10556</v>
      </c>
      <c r="G1979" s="11">
        <f>IF(ISERROR(VLOOKUP(A1979,'図6他 KIC単語（親密度データが存在するもの）'!A:G,6,FALSE)),"", VLOOKUP(A1979,'図6他 KIC単語（親密度データが存在するもの）'!A:G,6,FALSE))</f>
        <v>2.1560000000000001</v>
      </c>
      <c r="J1979" s="4">
        <f t="shared" si="30"/>
        <v>2.1560000000000001</v>
      </c>
    </row>
    <row r="1980" spans="1:10" ht="13" x14ac:dyDescent="0.15">
      <c r="A1980" s="1">
        <v>3352</v>
      </c>
      <c r="B1980" s="1" t="s">
        <v>3046</v>
      </c>
      <c r="C1980" s="1">
        <v>2</v>
      </c>
      <c r="D1980">
        <v>2</v>
      </c>
      <c r="E1980" s="1">
        <v>33</v>
      </c>
      <c r="F1980" s="5" t="s">
        <v>10486</v>
      </c>
      <c r="G1980" s="11">
        <f>IF(ISERROR(VLOOKUP(A1980,'図6他 KIC単語（親密度データが存在するもの）'!A:G,6,FALSE)),"", VLOOKUP(A1980,'図6他 KIC単語（親密度データが存在するもの）'!A:G,6,FALSE))</f>
        <v>6.2190000000000003</v>
      </c>
      <c r="J1980" s="4">
        <f t="shared" si="30"/>
        <v>6.2190000000000003</v>
      </c>
    </row>
    <row r="1981" spans="1:10" ht="13" x14ac:dyDescent="0.15">
      <c r="A1981" s="1">
        <v>3354</v>
      </c>
      <c r="B1981" s="1" t="s">
        <v>3050</v>
      </c>
      <c r="C1981" s="1">
        <v>1</v>
      </c>
      <c r="D1981">
        <v>1</v>
      </c>
      <c r="E1981" s="1">
        <v>33</v>
      </c>
      <c r="F1981" s="5" t="s">
        <v>10556</v>
      </c>
      <c r="G1981" s="11">
        <f>IF(ISERROR(VLOOKUP(A1981,'図6他 KIC単語（親密度データが存在するもの）'!A:G,6,FALSE)),"", VLOOKUP(A1981,'図6他 KIC単語（親密度データが存在するもの）'!A:G,6,FALSE))</f>
        <v>5.4690000000000003</v>
      </c>
      <c r="J1981" s="4">
        <f t="shared" si="30"/>
        <v>5.4690000000000003</v>
      </c>
    </row>
    <row r="1982" spans="1:10" ht="13" x14ac:dyDescent="0.15">
      <c r="A1982" s="1">
        <v>3355</v>
      </c>
      <c r="B1982" s="1" t="s">
        <v>390</v>
      </c>
      <c r="C1982" s="1">
        <v>1</v>
      </c>
      <c r="D1982">
        <v>1</v>
      </c>
      <c r="E1982" s="1">
        <v>33</v>
      </c>
      <c r="F1982" s="5" t="s">
        <v>10556</v>
      </c>
      <c r="G1982" s="11">
        <f>IF(ISERROR(VLOOKUP(A1982,'図6他 KIC単語（親密度データが存在するもの）'!A:G,6,FALSE)),"", VLOOKUP(A1982,'図6他 KIC単語（親密度データが存在するもの）'!A:G,6,FALSE))</f>
        <v>5.0620000000000003</v>
      </c>
      <c r="J1982" s="4">
        <f t="shared" si="30"/>
        <v>5.0620000000000003</v>
      </c>
    </row>
    <row r="1983" spans="1:10" ht="13" x14ac:dyDescent="0.15">
      <c r="A1983" s="1">
        <v>3356</v>
      </c>
      <c r="B1983" s="1" t="s">
        <v>3051</v>
      </c>
      <c r="C1983" s="1">
        <v>9</v>
      </c>
      <c r="D1983">
        <v>8</v>
      </c>
      <c r="E1983" s="1">
        <v>33</v>
      </c>
      <c r="F1983" s="5" t="s">
        <v>9048</v>
      </c>
      <c r="G1983" s="11">
        <f>IF(ISERROR(VLOOKUP(A1983,'図6他 KIC単語（親密度データが存在するもの）'!A:G,6,FALSE)),"", VLOOKUP(A1983,'図6他 KIC単語（親密度データが存在するもの）'!A:G,6,FALSE))</f>
        <v>5.4379999999999997</v>
      </c>
      <c r="J1983" s="4">
        <f t="shared" si="30"/>
        <v>5.4379999999999997</v>
      </c>
    </row>
    <row r="1984" spans="1:10" ht="13" x14ac:dyDescent="0.15">
      <c r="A1984" s="1">
        <v>3357</v>
      </c>
      <c r="B1984" s="1" t="s">
        <v>3052</v>
      </c>
      <c r="C1984" s="1">
        <v>1</v>
      </c>
      <c r="D1984">
        <v>1</v>
      </c>
      <c r="E1984" s="1">
        <v>33</v>
      </c>
      <c r="F1984" s="5" t="s">
        <v>10560</v>
      </c>
      <c r="G1984" s="11">
        <f>IF(ISERROR(VLOOKUP(A1984,'図6他 KIC単語（親密度データが存在するもの）'!A:G,6,FALSE)),"", VLOOKUP(A1984,'図6他 KIC単語（親密度データが存在するもの）'!A:G,6,FALSE))</f>
        <v>5.0309999999999997</v>
      </c>
      <c r="J1984" s="4">
        <f t="shared" si="30"/>
        <v>5.0309999999999997</v>
      </c>
    </row>
    <row r="1985" spans="1:10" ht="13" x14ac:dyDescent="0.15">
      <c r="A1985" s="1">
        <v>3358</v>
      </c>
      <c r="B1985" s="1" t="s">
        <v>3053</v>
      </c>
      <c r="C1985" s="1">
        <v>1</v>
      </c>
      <c r="D1985">
        <v>1</v>
      </c>
      <c r="E1985" s="1">
        <v>33</v>
      </c>
      <c r="F1985" s="5" t="s">
        <v>10556</v>
      </c>
      <c r="G1985" s="11">
        <f>IF(ISERROR(VLOOKUP(A1985,'図6他 KIC単語（親密度データが存在するもの）'!A:G,6,FALSE)),"", VLOOKUP(A1985,'図6他 KIC単語（親密度データが存在するもの）'!A:G,6,FALSE))</f>
        <v>5.4059999999999997</v>
      </c>
      <c r="J1985" s="4">
        <f t="shared" si="30"/>
        <v>5.4059999999999997</v>
      </c>
    </row>
    <row r="1986" spans="1:10" ht="13" x14ac:dyDescent="0.15">
      <c r="A1986" s="1">
        <v>3359</v>
      </c>
      <c r="B1986" s="1" t="s">
        <v>8042</v>
      </c>
      <c r="C1986" s="1">
        <v>1</v>
      </c>
      <c r="D1986">
        <v>1</v>
      </c>
      <c r="E1986" s="1">
        <v>33</v>
      </c>
      <c r="F1986" s="5" t="s">
        <v>10556</v>
      </c>
      <c r="G1986" s="11" t="str">
        <f>IF(ISERROR(VLOOKUP(A1986,'図6他 KIC単語（親密度データが存在するもの）'!A:G,6,FALSE)),"", VLOOKUP(A1986,'図6他 KIC単語（親密度データが存在するもの）'!A:G,6,FALSE))</f>
        <v/>
      </c>
      <c r="J1986" s="4" t="str">
        <f t="shared" si="30"/>
        <v/>
      </c>
    </row>
    <row r="1987" spans="1:10" ht="13" x14ac:dyDescent="0.15">
      <c r="A1987" s="1">
        <v>3360</v>
      </c>
      <c r="B1987" s="1" t="s">
        <v>3051</v>
      </c>
      <c r="C1987" s="1">
        <v>9</v>
      </c>
      <c r="D1987">
        <v>8</v>
      </c>
      <c r="E1987" s="1">
        <v>33</v>
      </c>
      <c r="F1987" s="5" t="s">
        <v>9047</v>
      </c>
      <c r="G1987" s="11">
        <f>IF(ISERROR(VLOOKUP(A1987,'図6他 KIC単語（親密度データが存在するもの）'!A:G,6,FALSE)),"", VLOOKUP(A1987,'図6他 KIC単語（親密度データが存在するもの）'!A:G,6,FALSE))</f>
        <v>5.4379999999999997</v>
      </c>
      <c r="J1987" s="4">
        <f t="shared" ref="J1987:J2050" si="31">IF(IF(G1987&lt;&gt;"", G1987, H1987) = 0, "", IF(G1987&lt;&gt;"", G1987, H1987))</f>
        <v>5.4379999999999997</v>
      </c>
    </row>
    <row r="1988" spans="1:10" ht="13" x14ac:dyDescent="0.15">
      <c r="A1988" s="1">
        <v>3363</v>
      </c>
      <c r="B1988" s="1" t="s">
        <v>1671</v>
      </c>
      <c r="C1988" s="1">
        <v>5</v>
      </c>
      <c r="D1988">
        <v>4</v>
      </c>
      <c r="E1988" s="1">
        <v>33</v>
      </c>
      <c r="F1988" s="5" t="s">
        <v>9913</v>
      </c>
      <c r="G1988" s="11">
        <f>IF(ISERROR(VLOOKUP(A1988,'図6他 KIC単語（親密度データが存在するもの）'!A:G,6,FALSE)),"", VLOOKUP(A1988,'図6他 KIC単語（親密度データが存在するもの）'!A:G,6,FALSE))</f>
        <v>5.8440000000000003</v>
      </c>
      <c r="J1988" s="4">
        <f t="shared" si="31"/>
        <v>5.8440000000000003</v>
      </c>
    </row>
    <row r="1989" spans="1:10" ht="13" x14ac:dyDescent="0.15">
      <c r="A1989" s="1">
        <v>3364</v>
      </c>
      <c r="B1989" s="1" t="s">
        <v>3056</v>
      </c>
      <c r="C1989" s="1">
        <v>1</v>
      </c>
      <c r="D1989">
        <v>1</v>
      </c>
      <c r="E1989" s="1">
        <v>33</v>
      </c>
      <c r="F1989" s="5" t="s">
        <v>10556</v>
      </c>
      <c r="G1989" s="11">
        <f>IF(ISERROR(VLOOKUP(A1989,'図6他 KIC単語（親密度データが存在するもの）'!A:G,6,FALSE)),"", VLOOKUP(A1989,'図6他 KIC単語（親密度データが存在するもの）'!A:G,6,FALSE))</f>
        <v>5.3120000000000003</v>
      </c>
      <c r="J1989" s="4">
        <f t="shared" si="31"/>
        <v>5.3120000000000003</v>
      </c>
    </row>
    <row r="1990" spans="1:10" ht="13" x14ac:dyDescent="0.15">
      <c r="A1990" s="1">
        <v>3366</v>
      </c>
      <c r="B1990" s="1" t="s">
        <v>3058</v>
      </c>
      <c r="C1990" s="1">
        <v>1</v>
      </c>
      <c r="D1990">
        <v>1</v>
      </c>
      <c r="E1990" s="1">
        <v>33</v>
      </c>
      <c r="F1990" s="5" t="s">
        <v>10556</v>
      </c>
      <c r="G1990" s="11">
        <f>IF(ISERROR(VLOOKUP(A1990,'図6他 KIC単語（親密度データが存在するもの）'!A:G,6,FALSE)),"", VLOOKUP(A1990,'図6他 KIC単語（親密度データが存在するもの）'!A:G,6,FALSE))</f>
        <v>5.4059999999999997</v>
      </c>
      <c r="J1990" s="4">
        <f t="shared" si="31"/>
        <v>5.4059999999999997</v>
      </c>
    </row>
    <row r="1991" spans="1:10" ht="13" x14ac:dyDescent="0.15">
      <c r="A1991" s="1">
        <v>3367</v>
      </c>
      <c r="B1991" s="1" t="s">
        <v>391</v>
      </c>
      <c r="C1991" s="1">
        <v>6</v>
      </c>
      <c r="D1991">
        <v>5</v>
      </c>
      <c r="E1991" s="1">
        <v>33</v>
      </c>
      <c r="F1991" s="5" t="s">
        <v>11138</v>
      </c>
      <c r="G1991" s="11">
        <f>IF(ISERROR(VLOOKUP(A1991,'図6他 KIC単語（親密度データが存在するもの）'!A:G,6,FALSE)),"", VLOOKUP(A1991,'図6他 KIC単語（親密度データが存在するもの）'!A:G,6,FALSE))</f>
        <v>6.2809999999999997</v>
      </c>
      <c r="J1991" s="4">
        <f t="shared" si="31"/>
        <v>6.2809999999999997</v>
      </c>
    </row>
    <row r="1992" spans="1:10" ht="13" x14ac:dyDescent="0.15">
      <c r="A1992" s="1">
        <v>3369</v>
      </c>
      <c r="B1992" s="1" t="s">
        <v>1243</v>
      </c>
      <c r="C1992" s="1">
        <v>13</v>
      </c>
      <c r="D1992">
        <v>12</v>
      </c>
      <c r="E1992" s="1">
        <v>5</v>
      </c>
      <c r="F1992" s="5" t="s">
        <v>8441</v>
      </c>
      <c r="G1992" s="11">
        <f>IF(ISERROR(VLOOKUP(A1992,'図6他 KIC単語（親密度データが存在するもの）'!A:G,6,FALSE)),"", VLOOKUP(A1992,'図6他 KIC単語（親密度データが存在するもの）'!A:G,6,FALSE))</f>
        <v>4.6879999999999997</v>
      </c>
      <c r="J1992" s="4">
        <f t="shared" si="31"/>
        <v>4.6879999999999997</v>
      </c>
    </row>
    <row r="1993" spans="1:10" ht="13" x14ac:dyDescent="0.15">
      <c r="A1993" s="1">
        <v>3370</v>
      </c>
      <c r="B1993" s="1" t="s">
        <v>8043</v>
      </c>
      <c r="C1993" s="1">
        <v>1</v>
      </c>
      <c r="D1993">
        <v>1</v>
      </c>
      <c r="E1993" s="1">
        <v>33</v>
      </c>
      <c r="F1993" s="5" t="s">
        <v>10556</v>
      </c>
      <c r="G1993" s="11" t="str">
        <f>IF(ISERROR(VLOOKUP(A1993,'図6他 KIC単語（親密度データが存在するもの）'!A:G,6,FALSE)),"", VLOOKUP(A1993,'図6他 KIC単語（親密度データが存在するもの）'!A:G,6,FALSE))</f>
        <v/>
      </c>
      <c r="J1993" s="4" t="str">
        <f t="shared" si="31"/>
        <v/>
      </c>
    </row>
    <row r="1994" spans="1:10" ht="13" x14ac:dyDescent="0.15">
      <c r="A1994" s="1">
        <v>3373</v>
      </c>
      <c r="B1994" s="1" t="s">
        <v>3060</v>
      </c>
      <c r="C1994" s="1">
        <v>7</v>
      </c>
      <c r="D1994">
        <v>6</v>
      </c>
      <c r="E1994" s="1">
        <v>33</v>
      </c>
      <c r="F1994" s="5" t="s">
        <v>9461</v>
      </c>
      <c r="G1994" s="11">
        <f>IF(ISERROR(VLOOKUP(A1994,'図6他 KIC単語（親密度データが存在するもの）'!A:G,6,FALSE)),"", VLOOKUP(A1994,'図6他 KIC単語（親密度データが存在するもの）'!A:G,6,FALSE))</f>
        <v>6.25</v>
      </c>
      <c r="J1994" s="4">
        <f t="shared" si="31"/>
        <v>6.25</v>
      </c>
    </row>
    <row r="1995" spans="1:10" ht="13" x14ac:dyDescent="0.15">
      <c r="A1995" s="1">
        <v>3375</v>
      </c>
      <c r="B1995" s="1" t="s">
        <v>3062</v>
      </c>
      <c r="C1995" s="1">
        <v>1</v>
      </c>
      <c r="D1995">
        <v>1</v>
      </c>
      <c r="E1995" s="1">
        <v>37</v>
      </c>
      <c r="F1995" s="5" t="s">
        <v>10558</v>
      </c>
      <c r="G1995" s="11">
        <f>IF(ISERROR(VLOOKUP(A1995,'図6他 KIC単語（親密度データが存在するもの）'!A:G,6,FALSE)),"", VLOOKUP(A1995,'図6他 KIC単語（親密度データが存在するもの）'!A:G,6,FALSE))</f>
        <v>5.6879999999999997</v>
      </c>
      <c r="J1995" s="4">
        <f t="shared" si="31"/>
        <v>5.6879999999999997</v>
      </c>
    </row>
    <row r="1996" spans="1:10" ht="13" x14ac:dyDescent="0.15">
      <c r="A1996" s="1">
        <v>3376</v>
      </c>
      <c r="B1996" s="1" t="s">
        <v>8044</v>
      </c>
      <c r="C1996" s="1">
        <v>1</v>
      </c>
      <c r="D1996">
        <v>1</v>
      </c>
      <c r="E1996" s="1">
        <v>33</v>
      </c>
      <c r="F1996" s="5" t="s">
        <v>10556</v>
      </c>
      <c r="G1996" s="11" t="str">
        <f>IF(ISERROR(VLOOKUP(A1996,'図6他 KIC単語（親密度データが存在するもの）'!A:G,6,FALSE)),"", VLOOKUP(A1996,'図6他 KIC単語（親密度データが存在するもの）'!A:G,6,FALSE))</f>
        <v/>
      </c>
      <c r="J1996" s="4" t="str">
        <f t="shared" si="31"/>
        <v/>
      </c>
    </row>
    <row r="1997" spans="1:10" ht="13" x14ac:dyDescent="0.15">
      <c r="A1997" s="1">
        <v>3377</v>
      </c>
      <c r="B1997" s="1" t="s">
        <v>3060</v>
      </c>
      <c r="C1997" s="1">
        <v>7</v>
      </c>
      <c r="D1997">
        <v>6</v>
      </c>
      <c r="E1997" s="1">
        <v>33</v>
      </c>
      <c r="F1997" s="5" t="s">
        <v>9461</v>
      </c>
      <c r="G1997" s="11">
        <f>IF(ISERROR(VLOOKUP(A1997,'図6他 KIC単語（親密度データが存在するもの）'!A:G,6,FALSE)),"", VLOOKUP(A1997,'図6他 KIC単語（親密度データが存在するもの）'!A:G,6,FALSE))</f>
        <v>6.25</v>
      </c>
      <c r="J1997" s="4">
        <f t="shared" si="31"/>
        <v>6.25</v>
      </c>
    </row>
    <row r="1998" spans="1:10" ht="13" x14ac:dyDescent="0.15">
      <c r="A1998" s="1">
        <v>3378</v>
      </c>
      <c r="B1998" s="1" t="s">
        <v>3063</v>
      </c>
      <c r="C1998" s="1">
        <v>2</v>
      </c>
      <c r="D1998">
        <v>2</v>
      </c>
      <c r="E1998" s="1">
        <v>33</v>
      </c>
      <c r="F1998" s="5" t="s">
        <v>10498</v>
      </c>
      <c r="G1998" s="11">
        <f>IF(ISERROR(VLOOKUP(A1998,'図6他 KIC単語（親密度データが存在するもの）'!A:G,6,FALSE)),"", VLOOKUP(A1998,'図6他 KIC単語（親密度データが存在するもの）'!A:G,6,FALSE))</f>
        <v>5.5</v>
      </c>
      <c r="J1998" s="4">
        <f t="shared" si="31"/>
        <v>5.5</v>
      </c>
    </row>
    <row r="1999" spans="1:10" ht="13" x14ac:dyDescent="0.15">
      <c r="A1999" s="1">
        <v>3379</v>
      </c>
      <c r="B1999" s="1" t="s">
        <v>3064</v>
      </c>
      <c r="C1999" s="1">
        <v>4</v>
      </c>
      <c r="D1999">
        <v>4</v>
      </c>
      <c r="E1999" s="1">
        <v>34</v>
      </c>
      <c r="F1999" s="5" t="s">
        <v>10084</v>
      </c>
      <c r="G1999" s="11">
        <f>IF(ISERROR(VLOOKUP(A1999,'図6他 KIC単語（親密度データが存在するもの）'!A:G,6,FALSE)),"", VLOOKUP(A1999,'図6他 KIC単語（親密度データが存在するもの）'!A:G,6,FALSE))</f>
        <v>5.9379999999999997</v>
      </c>
      <c r="J1999" s="4">
        <f t="shared" si="31"/>
        <v>5.9379999999999997</v>
      </c>
    </row>
    <row r="2000" spans="1:10" ht="13" x14ac:dyDescent="0.15">
      <c r="A2000" s="1">
        <v>3380</v>
      </c>
      <c r="B2000" s="1" t="s">
        <v>1692</v>
      </c>
      <c r="C2000" s="1">
        <v>6</v>
      </c>
      <c r="D2000">
        <v>5</v>
      </c>
      <c r="E2000" s="1">
        <v>9</v>
      </c>
      <c r="F2000" s="5" t="s">
        <v>9713</v>
      </c>
      <c r="G2000" s="11">
        <f>IF(ISERROR(VLOOKUP(A2000,'図6他 KIC単語（親密度データが存在するもの）'!A:G,6,FALSE)),"", VLOOKUP(A2000,'図6他 KIC単語（親密度データが存在するもの）'!A:G,6,FALSE))</f>
        <v>6.0940000000000003</v>
      </c>
      <c r="J2000" s="4">
        <f t="shared" si="31"/>
        <v>6.0940000000000003</v>
      </c>
    </row>
    <row r="2001" spans="1:10" ht="13" x14ac:dyDescent="0.15">
      <c r="A2001" s="1">
        <v>3381</v>
      </c>
      <c r="B2001" s="1" t="s">
        <v>3065</v>
      </c>
      <c r="C2001" s="1">
        <v>1</v>
      </c>
      <c r="D2001">
        <v>1</v>
      </c>
      <c r="E2001" s="1">
        <v>34</v>
      </c>
      <c r="F2001" s="5" t="s">
        <v>10558</v>
      </c>
      <c r="G2001" s="11">
        <f>IF(ISERROR(VLOOKUP(A2001,'図6他 KIC単語（親密度データが存在するもの）'!A:G,6,FALSE)),"", VLOOKUP(A2001,'図6他 KIC単語（親密度データが存在するもの）'!A:G,6,FALSE))</f>
        <v>6.125</v>
      </c>
      <c r="J2001" s="4">
        <f t="shared" si="31"/>
        <v>6.125</v>
      </c>
    </row>
    <row r="2002" spans="1:10" ht="13" x14ac:dyDescent="0.15">
      <c r="A2002" s="1">
        <v>3384</v>
      </c>
      <c r="B2002" s="1" t="s">
        <v>3067</v>
      </c>
      <c r="C2002" s="1">
        <v>2</v>
      </c>
      <c r="D2002">
        <v>2</v>
      </c>
      <c r="E2002" s="1">
        <v>34</v>
      </c>
      <c r="F2002" s="5" t="s">
        <v>10497</v>
      </c>
      <c r="G2002" s="11">
        <f>IF(ISERROR(VLOOKUP(A2002,'図6他 KIC単語（親密度データが存在するもの）'!A:G,6,FALSE)),"", VLOOKUP(A2002,'図6他 KIC単語（親密度データが存在するもの）'!A:G,6,FALSE))</f>
        <v>2.625</v>
      </c>
      <c r="J2002" s="4">
        <f t="shared" si="31"/>
        <v>2.625</v>
      </c>
    </row>
    <row r="2003" spans="1:10" ht="13" x14ac:dyDescent="0.15">
      <c r="A2003" s="1">
        <v>3386</v>
      </c>
      <c r="B2003" s="1" t="s">
        <v>393</v>
      </c>
      <c r="C2003" s="1">
        <v>7</v>
      </c>
      <c r="D2003">
        <v>7</v>
      </c>
      <c r="E2003" s="1">
        <v>34</v>
      </c>
      <c r="F2003" s="5" t="s">
        <v>11043</v>
      </c>
      <c r="G2003" s="11">
        <f>IF(ISERROR(VLOOKUP(A2003,'図6他 KIC単語（親密度データが存在するもの）'!A:G,6,FALSE)),"", VLOOKUP(A2003,'図6他 KIC単語（親密度データが存在するもの）'!A:G,6,FALSE))</f>
        <v>5.3120000000000003</v>
      </c>
      <c r="J2003" s="4">
        <f t="shared" si="31"/>
        <v>5.3120000000000003</v>
      </c>
    </row>
    <row r="2004" spans="1:10" ht="13" x14ac:dyDescent="0.15">
      <c r="A2004" s="1">
        <v>3387</v>
      </c>
      <c r="B2004" s="1" t="s">
        <v>8015</v>
      </c>
      <c r="C2004" s="1">
        <v>1</v>
      </c>
      <c r="D2004">
        <v>1</v>
      </c>
      <c r="E2004" s="1">
        <v>34</v>
      </c>
      <c r="F2004" s="5" t="s">
        <v>10560</v>
      </c>
      <c r="G2004" s="11" t="str">
        <f>IF(ISERROR(VLOOKUP(A2004,'図6他 KIC単語（親密度データが存在するもの）'!A:G,6,FALSE)),"", VLOOKUP(A2004,'図6他 KIC単語（親密度データが存在するもの）'!A:G,6,FALSE))</f>
        <v/>
      </c>
      <c r="J2004" s="4" t="str">
        <f t="shared" si="31"/>
        <v/>
      </c>
    </row>
    <row r="2005" spans="1:10" ht="13" x14ac:dyDescent="0.15">
      <c r="A2005" s="1">
        <v>3388</v>
      </c>
      <c r="B2005" s="1" t="s">
        <v>207</v>
      </c>
      <c r="C2005" s="1">
        <v>6</v>
      </c>
      <c r="D2005">
        <v>6</v>
      </c>
      <c r="E2005" s="1">
        <v>34</v>
      </c>
      <c r="F2005" s="5" t="s">
        <v>11094</v>
      </c>
      <c r="G2005" s="11">
        <f>IF(ISERROR(VLOOKUP(A2005,'図6他 KIC単語（親密度データが存在するもの）'!A:G,6,FALSE)),"", VLOOKUP(A2005,'図6他 KIC単語（親密度データが存在するもの）'!A:G,6,FALSE))</f>
        <v>5.9690000000000003</v>
      </c>
      <c r="J2005" s="4">
        <f t="shared" si="31"/>
        <v>5.9690000000000003</v>
      </c>
    </row>
    <row r="2006" spans="1:10" ht="13" x14ac:dyDescent="0.15">
      <c r="A2006" s="1">
        <v>3393</v>
      </c>
      <c r="B2006" s="1" t="s">
        <v>3073</v>
      </c>
      <c r="C2006" s="1">
        <v>1</v>
      </c>
      <c r="D2006">
        <v>1</v>
      </c>
      <c r="E2006" s="1">
        <v>34</v>
      </c>
      <c r="F2006" s="5" t="s">
        <v>10556</v>
      </c>
      <c r="G2006" s="11">
        <f>IF(ISERROR(VLOOKUP(A2006,'図6他 KIC単語（親密度データが存在するもの）'!A:G,6,FALSE)),"", VLOOKUP(A2006,'図6他 KIC単語（親密度データが存在するもの）'!A:G,6,FALSE))</f>
        <v>5.4690000000000003</v>
      </c>
      <c r="J2006" s="4">
        <f t="shared" si="31"/>
        <v>5.4690000000000003</v>
      </c>
    </row>
    <row r="2007" spans="1:10" ht="13" x14ac:dyDescent="0.15">
      <c r="A2007" s="1">
        <v>3394</v>
      </c>
      <c r="B2007" s="1" t="s">
        <v>8045</v>
      </c>
      <c r="C2007" s="1">
        <v>13</v>
      </c>
      <c r="D2007">
        <v>12</v>
      </c>
      <c r="E2007" s="1">
        <v>34</v>
      </c>
      <c r="F2007" s="5" t="s">
        <v>10855</v>
      </c>
      <c r="G2007" s="11" t="str">
        <f>IF(ISERROR(VLOOKUP(A2007,'図6他 KIC単語（親密度データが存在するもの）'!A:G,6,FALSE)),"", VLOOKUP(A2007,'図6他 KIC単語（親密度データが存在するもの）'!A:G,6,FALSE))</f>
        <v/>
      </c>
      <c r="J2007" s="4" t="str">
        <f t="shared" si="31"/>
        <v/>
      </c>
    </row>
    <row r="2008" spans="1:10" ht="13" x14ac:dyDescent="0.15">
      <c r="A2008" s="1">
        <v>3395</v>
      </c>
      <c r="B2008" s="1" t="s">
        <v>3074</v>
      </c>
      <c r="C2008" s="1">
        <v>2</v>
      </c>
      <c r="D2008">
        <v>1</v>
      </c>
      <c r="E2008" s="1">
        <v>34</v>
      </c>
      <c r="F2008" s="5" t="s">
        <v>10513</v>
      </c>
      <c r="G2008" s="11">
        <f>IF(ISERROR(VLOOKUP(A2008,'図6他 KIC単語（親密度データが存在するもの）'!A:G,6,FALSE)),"", VLOOKUP(A2008,'図6他 KIC単語（親密度データが存在するもの）'!A:G,6,FALSE))</f>
        <v>6.5</v>
      </c>
      <c r="J2008" s="4">
        <f t="shared" si="31"/>
        <v>6.5</v>
      </c>
    </row>
    <row r="2009" spans="1:10" ht="13" x14ac:dyDescent="0.15">
      <c r="A2009" s="1">
        <v>3398</v>
      </c>
      <c r="B2009" s="1" t="s">
        <v>3077</v>
      </c>
      <c r="C2009" s="1">
        <v>1</v>
      </c>
      <c r="D2009">
        <v>1</v>
      </c>
      <c r="E2009" s="1">
        <v>34</v>
      </c>
      <c r="F2009" s="5" t="s">
        <v>10556</v>
      </c>
      <c r="G2009" s="11">
        <f>IF(ISERROR(VLOOKUP(A2009,'図6他 KIC単語（親密度データが存在するもの）'!A:G,6,FALSE)),"", VLOOKUP(A2009,'図6他 KIC単語（親密度データが存在するもの）'!A:G,6,FALSE))</f>
        <v>2.6560000000000001</v>
      </c>
      <c r="J2009" s="4">
        <f t="shared" si="31"/>
        <v>2.6560000000000001</v>
      </c>
    </row>
    <row r="2010" spans="1:10" ht="13" x14ac:dyDescent="0.15">
      <c r="A2010" s="1">
        <v>3399</v>
      </c>
      <c r="B2010" s="1" t="s">
        <v>8046</v>
      </c>
      <c r="C2010" s="1">
        <v>1</v>
      </c>
      <c r="D2010">
        <v>1</v>
      </c>
      <c r="E2010" s="1">
        <v>34</v>
      </c>
      <c r="F2010" s="5" t="s">
        <v>10556</v>
      </c>
      <c r="G2010" s="11" t="str">
        <f>IF(ISERROR(VLOOKUP(A2010,'図6他 KIC単語（親密度データが存在するもの）'!A:G,6,FALSE)),"", VLOOKUP(A2010,'図6他 KIC単語（親密度データが存在するもの）'!A:G,6,FALSE))</f>
        <v/>
      </c>
      <c r="J2010" s="4" t="str">
        <f t="shared" si="31"/>
        <v/>
      </c>
    </row>
    <row r="2011" spans="1:10" ht="13" x14ac:dyDescent="0.15">
      <c r="A2011" s="1">
        <v>3401</v>
      </c>
      <c r="B2011" s="1" t="s">
        <v>3074</v>
      </c>
      <c r="C2011" s="1">
        <v>2</v>
      </c>
      <c r="D2011">
        <v>1</v>
      </c>
      <c r="E2011" s="1">
        <v>34</v>
      </c>
      <c r="F2011" s="5" t="s">
        <v>10513</v>
      </c>
      <c r="G2011" s="11">
        <f>IF(ISERROR(VLOOKUP(A2011,'図6他 KIC単語（親密度データが存在するもの）'!A:G,6,FALSE)),"", VLOOKUP(A2011,'図6他 KIC単語（親密度データが存在するもの）'!A:G,6,FALSE))</f>
        <v>6.5</v>
      </c>
      <c r="J2011" s="4">
        <f t="shared" si="31"/>
        <v>6.5</v>
      </c>
    </row>
    <row r="2012" spans="1:10" ht="13" x14ac:dyDescent="0.15">
      <c r="A2012" s="1">
        <v>3402</v>
      </c>
      <c r="B2012" s="1" t="s">
        <v>3078</v>
      </c>
      <c r="C2012" s="1">
        <v>2</v>
      </c>
      <c r="D2012">
        <v>2</v>
      </c>
      <c r="E2012" s="1">
        <v>34</v>
      </c>
      <c r="F2012" s="5" t="s">
        <v>10485</v>
      </c>
      <c r="G2012" s="11">
        <f>IF(ISERROR(VLOOKUP(A2012,'図6他 KIC単語（親密度データが存在するもの）'!A:G,6,FALSE)),"", VLOOKUP(A2012,'図6他 KIC単語（親密度データが存在するもの）'!A:G,6,FALSE))</f>
        <v>6.25</v>
      </c>
      <c r="J2012" s="4">
        <f t="shared" si="31"/>
        <v>6.25</v>
      </c>
    </row>
    <row r="2013" spans="1:10" ht="13" x14ac:dyDescent="0.15">
      <c r="A2013" s="1">
        <v>3404</v>
      </c>
      <c r="B2013" s="1" t="s">
        <v>2233</v>
      </c>
      <c r="C2013" s="1">
        <v>2</v>
      </c>
      <c r="D2013">
        <v>2</v>
      </c>
      <c r="E2013" s="1">
        <v>16</v>
      </c>
      <c r="F2013" s="5" t="s">
        <v>10519</v>
      </c>
      <c r="G2013" s="11">
        <f>IF(ISERROR(VLOOKUP(A2013,'図6他 KIC単語（親密度データが存在するもの）'!A:G,6,FALSE)),"", VLOOKUP(A2013,'図6他 KIC単語（親密度データが存在するもの）'!A:G,6,FALSE))</f>
        <v>6.2190000000000003</v>
      </c>
      <c r="J2013" s="4">
        <f t="shared" si="31"/>
        <v>6.2190000000000003</v>
      </c>
    </row>
    <row r="2014" spans="1:10" ht="13" x14ac:dyDescent="0.15">
      <c r="A2014" s="1">
        <v>3405</v>
      </c>
      <c r="B2014" s="1" t="s">
        <v>3079</v>
      </c>
      <c r="C2014" s="1">
        <v>1</v>
      </c>
      <c r="D2014">
        <v>1</v>
      </c>
      <c r="E2014" s="1">
        <v>34</v>
      </c>
      <c r="F2014" s="5" t="s">
        <v>10558</v>
      </c>
      <c r="G2014" s="11">
        <f>IF(ISERROR(VLOOKUP(A2014,'図6他 KIC単語（親密度データが存在するもの）'!A:G,6,FALSE)),"", VLOOKUP(A2014,'図6他 KIC単語（親密度データが存在するもの）'!A:G,6,FALSE))</f>
        <v>6.0309999999999997</v>
      </c>
      <c r="J2014" s="4">
        <f t="shared" si="31"/>
        <v>6.0309999999999997</v>
      </c>
    </row>
    <row r="2015" spans="1:10" ht="13" x14ac:dyDescent="0.15">
      <c r="A2015" s="1">
        <v>3406</v>
      </c>
      <c r="B2015" s="1" t="s">
        <v>913</v>
      </c>
      <c r="C2015" s="1">
        <v>2</v>
      </c>
      <c r="D2015">
        <v>2</v>
      </c>
      <c r="E2015" s="1">
        <v>2</v>
      </c>
      <c r="F2015" s="5" t="s">
        <v>10497</v>
      </c>
      <c r="G2015" s="11">
        <f>IF(ISERROR(VLOOKUP(A2015,'図6他 KIC単語（親密度データが存在するもの）'!A:G,6,FALSE)),"", VLOOKUP(A2015,'図6他 KIC単語（親密度データが存在するもの）'!A:G,6,FALSE))</f>
        <v>5.8440000000000003</v>
      </c>
      <c r="J2015" s="4">
        <f t="shared" si="31"/>
        <v>5.8440000000000003</v>
      </c>
    </row>
    <row r="2016" spans="1:10" ht="13" x14ac:dyDescent="0.15">
      <c r="A2016" s="1">
        <v>3409</v>
      </c>
      <c r="B2016" s="1" t="s">
        <v>3078</v>
      </c>
      <c r="C2016" s="1">
        <v>2</v>
      </c>
      <c r="D2016">
        <v>2</v>
      </c>
      <c r="E2016" s="1">
        <v>34</v>
      </c>
      <c r="F2016" s="5" t="s">
        <v>10485</v>
      </c>
      <c r="G2016" s="11">
        <f>IF(ISERROR(VLOOKUP(A2016,'図6他 KIC単語（親密度データが存在するもの）'!A:G,6,FALSE)),"", VLOOKUP(A2016,'図6他 KIC単語（親密度データが存在するもの）'!A:G,6,FALSE))</f>
        <v>6.25</v>
      </c>
      <c r="J2016" s="4">
        <f t="shared" si="31"/>
        <v>6.25</v>
      </c>
    </row>
    <row r="2017" spans="1:10" ht="13" x14ac:dyDescent="0.15">
      <c r="A2017" s="1">
        <v>3418</v>
      </c>
      <c r="B2017" s="1" t="s">
        <v>3086</v>
      </c>
      <c r="C2017" s="1">
        <v>1</v>
      </c>
      <c r="D2017">
        <v>1</v>
      </c>
      <c r="E2017" s="1">
        <v>34</v>
      </c>
      <c r="F2017" s="5" t="s">
        <v>10562</v>
      </c>
      <c r="G2017" s="11">
        <f>IF(ISERROR(VLOOKUP(A2017,'図6他 KIC単語（親密度データが存在するもの）'!A:G,6,FALSE)),"", VLOOKUP(A2017,'図6他 KIC単語（親密度データが存在するもの）'!A:G,6,FALSE))</f>
        <v>6.25</v>
      </c>
      <c r="J2017" s="4">
        <f t="shared" si="31"/>
        <v>6.25</v>
      </c>
    </row>
    <row r="2018" spans="1:10" ht="13" x14ac:dyDescent="0.15">
      <c r="A2018" s="1">
        <v>3419</v>
      </c>
      <c r="B2018" s="1" t="s">
        <v>3087</v>
      </c>
      <c r="C2018" s="1">
        <v>7</v>
      </c>
      <c r="D2018">
        <v>7</v>
      </c>
      <c r="E2018" s="1">
        <v>34</v>
      </c>
      <c r="F2018" s="5" t="s">
        <v>9459</v>
      </c>
      <c r="G2018" s="11">
        <f>IF(ISERROR(VLOOKUP(A2018,'図6他 KIC単語（親密度データが存在するもの）'!A:G,6,FALSE)),"", VLOOKUP(A2018,'図6他 KIC単語（親密度データが存在するもの）'!A:G,6,FALSE))</f>
        <v>6.0940000000000003</v>
      </c>
      <c r="J2018" s="4">
        <f t="shared" si="31"/>
        <v>6.0940000000000003</v>
      </c>
    </row>
    <row r="2019" spans="1:10" ht="13" x14ac:dyDescent="0.15">
      <c r="A2019" s="1">
        <v>3420</v>
      </c>
      <c r="B2019" s="1" t="s">
        <v>8047</v>
      </c>
      <c r="C2019" s="1">
        <v>2</v>
      </c>
      <c r="D2019">
        <v>2</v>
      </c>
      <c r="E2019" s="1">
        <v>34</v>
      </c>
      <c r="F2019" s="5" t="s">
        <v>10497</v>
      </c>
      <c r="G2019" s="11" t="str">
        <f>IF(ISERROR(VLOOKUP(A2019,'図6他 KIC単語（親密度データが存在するもの）'!A:G,6,FALSE)),"", VLOOKUP(A2019,'図6他 KIC単語（親密度データが存在するもの）'!A:G,6,FALSE))</f>
        <v/>
      </c>
      <c r="J2019" s="4" t="str">
        <f t="shared" si="31"/>
        <v/>
      </c>
    </row>
    <row r="2020" spans="1:10" ht="13" x14ac:dyDescent="0.15">
      <c r="A2020" s="1">
        <v>3421</v>
      </c>
      <c r="B2020" s="1" t="s">
        <v>3088</v>
      </c>
      <c r="C2020" s="1">
        <v>5</v>
      </c>
      <c r="D2020">
        <v>4</v>
      </c>
      <c r="E2020" s="1">
        <v>34</v>
      </c>
      <c r="F2020" s="5" t="s">
        <v>9912</v>
      </c>
      <c r="G2020" s="11">
        <f>IF(ISERROR(VLOOKUP(A2020,'図6他 KIC単語（親密度データが存在するもの）'!A:G,6,FALSE)),"", VLOOKUP(A2020,'図6他 KIC単語（親密度データが存在するもの）'!A:G,6,FALSE))</f>
        <v>6.1879999999999997</v>
      </c>
      <c r="J2020" s="4">
        <f t="shared" si="31"/>
        <v>6.1879999999999997</v>
      </c>
    </row>
    <row r="2021" spans="1:10" ht="13" x14ac:dyDescent="0.15">
      <c r="A2021" s="1">
        <v>3425</v>
      </c>
      <c r="B2021" s="1" t="s">
        <v>988</v>
      </c>
      <c r="C2021" s="1">
        <v>1</v>
      </c>
      <c r="D2021">
        <v>1</v>
      </c>
      <c r="E2021" s="1">
        <v>3</v>
      </c>
      <c r="F2021" s="5" t="s">
        <v>10562</v>
      </c>
      <c r="G2021" s="11">
        <f>IF(ISERROR(VLOOKUP(A2021,'図6他 KIC単語（親密度データが存在するもの）'!A:G,6,FALSE)),"", VLOOKUP(A2021,'図6他 KIC単語（親密度データが存在するもの）'!A:G,6,FALSE))</f>
        <v>5.625</v>
      </c>
      <c r="J2021" s="4">
        <f t="shared" si="31"/>
        <v>5.625</v>
      </c>
    </row>
    <row r="2022" spans="1:10" ht="13" x14ac:dyDescent="0.15">
      <c r="A2022" s="1">
        <v>3427</v>
      </c>
      <c r="B2022" s="1" t="s">
        <v>3092</v>
      </c>
      <c r="C2022" s="1">
        <v>1</v>
      </c>
      <c r="D2022">
        <v>1</v>
      </c>
      <c r="E2022" s="1">
        <v>120</v>
      </c>
      <c r="F2022" s="5" t="s">
        <v>10556</v>
      </c>
      <c r="G2022" s="11">
        <f>IF(ISERROR(VLOOKUP(A2022,'図6他 KIC単語（親密度データが存在するもの）'!A:G,6,FALSE)),"", VLOOKUP(A2022,'図6他 KIC単語（親密度データが存在するもの）'!A:G,6,FALSE))</f>
        <v>4.4059999999999997</v>
      </c>
      <c r="J2022" s="4">
        <f t="shared" si="31"/>
        <v>4.4059999999999997</v>
      </c>
    </row>
    <row r="2023" spans="1:10" ht="13" x14ac:dyDescent="0.15">
      <c r="A2023" s="1">
        <v>3428</v>
      </c>
      <c r="B2023" s="1" t="s">
        <v>3093</v>
      </c>
      <c r="C2023" s="1">
        <v>1</v>
      </c>
      <c r="D2023">
        <v>1</v>
      </c>
      <c r="E2023" s="1">
        <v>34</v>
      </c>
      <c r="F2023" s="5" t="s">
        <v>10556</v>
      </c>
      <c r="G2023" s="11">
        <f>IF(ISERROR(VLOOKUP(A2023,'図6他 KIC単語（親密度データが存在するもの）'!A:G,6,FALSE)),"", VLOOKUP(A2023,'図6他 KIC単語（親密度データが存在するもの）'!A:G,6,FALSE))</f>
        <v>3.7189999999999999</v>
      </c>
      <c r="J2023" s="4">
        <f t="shared" si="31"/>
        <v>3.7189999999999999</v>
      </c>
    </row>
    <row r="2024" spans="1:10" ht="13" x14ac:dyDescent="0.15">
      <c r="A2024" s="1">
        <v>3429</v>
      </c>
      <c r="B2024" s="1" t="s">
        <v>3088</v>
      </c>
      <c r="C2024" s="1">
        <v>5</v>
      </c>
      <c r="D2024">
        <v>4</v>
      </c>
      <c r="E2024" s="1">
        <v>34</v>
      </c>
      <c r="F2024" s="5" t="s">
        <v>9911</v>
      </c>
      <c r="G2024" s="11">
        <f>IF(ISERROR(VLOOKUP(A2024,'図6他 KIC単語（親密度データが存在するもの）'!A:G,6,FALSE)),"", VLOOKUP(A2024,'図6他 KIC単語（親密度データが存在するもの）'!A:G,6,FALSE))</f>
        <v>6.1879999999999997</v>
      </c>
      <c r="J2024" s="4">
        <f t="shared" si="31"/>
        <v>6.1879999999999997</v>
      </c>
    </row>
    <row r="2025" spans="1:10" ht="13" x14ac:dyDescent="0.15">
      <c r="A2025" s="1">
        <v>3431</v>
      </c>
      <c r="B2025" s="1" t="s">
        <v>8048</v>
      </c>
      <c r="C2025" s="1">
        <v>10</v>
      </c>
      <c r="D2025">
        <v>9</v>
      </c>
      <c r="E2025" s="1">
        <v>34</v>
      </c>
      <c r="F2025" s="5" t="s">
        <v>10957</v>
      </c>
      <c r="G2025" s="11" t="str">
        <f>IF(ISERROR(VLOOKUP(A2025,'図6他 KIC単語（親密度データが存在するもの）'!A:G,6,FALSE)),"", VLOOKUP(A2025,'図6他 KIC単語（親密度データが存在するもの）'!A:G,6,FALSE))</f>
        <v/>
      </c>
      <c r="J2025" s="4" t="str">
        <f t="shared" si="31"/>
        <v/>
      </c>
    </row>
    <row r="2026" spans="1:10" ht="13" x14ac:dyDescent="0.15">
      <c r="A2026" s="1">
        <v>3432</v>
      </c>
      <c r="B2026" s="1" t="s">
        <v>3094</v>
      </c>
      <c r="C2026" s="1">
        <v>4</v>
      </c>
      <c r="D2026">
        <v>4</v>
      </c>
      <c r="E2026" s="1">
        <v>34</v>
      </c>
      <c r="F2026" s="5" t="s">
        <v>10124</v>
      </c>
      <c r="G2026" s="11">
        <f>IF(ISERROR(VLOOKUP(A2026,'図6他 KIC単語（親密度データが存在するもの）'!A:G,6,FALSE)),"", VLOOKUP(A2026,'図6他 KIC単語（親密度データが存在するもの）'!A:G,6,FALSE))</f>
        <v>5.7190000000000003</v>
      </c>
      <c r="J2026" s="4">
        <f t="shared" si="31"/>
        <v>5.7190000000000003</v>
      </c>
    </row>
    <row r="2027" spans="1:10" ht="13" x14ac:dyDescent="0.15">
      <c r="A2027" s="1">
        <v>3433</v>
      </c>
      <c r="B2027" s="1" t="s">
        <v>3095</v>
      </c>
      <c r="C2027" s="1">
        <v>14</v>
      </c>
      <c r="D2027">
        <v>13</v>
      </c>
      <c r="E2027" s="1">
        <v>34</v>
      </c>
      <c r="F2027" s="5" t="s">
        <v>8355</v>
      </c>
      <c r="G2027" s="11">
        <f>IF(ISERROR(VLOOKUP(A2027,'図6他 KIC単語（親密度データが存在するもの）'!A:G,6,FALSE)),"", VLOOKUP(A2027,'図6他 KIC単語（親密度データが存在するもの）'!A:G,6,FALSE))</f>
        <v>5.6559999999999997</v>
      </c>
      <c r="J2027" s="4">
        <f t="shared" si="31"/>
        <v>5.6559999999999997</v>
      </c>
    </row>
    <row r="2028" spans="1:10" ht="13" x14ac:dyDescent="0.15">
      <c r="A2028" s="1">
        <v>3434</v>
      </c>
      <c r="B2028" s="1" t="s">
        <v>1400</v>
      </c>
      <c r="C2028" s="1">
        <v>6</v>
      </c>
      <c r="D2028">
        <v>6</v>
      </c>
      <c r="E2028" s="1">
        <v>34</v>
      </c>
      <c r="F2028" s="5" t="s">
        <v>9678</v>
      </c>
      <c r="G2028" s="11">
        <f>IF(ISERROR(VLOOKUP(A2028,'図6他 KIC単語（親密度データが存在するもの）'!A:G,6,FALSE)),"", VLOOKUP(A2028,'図6他 KIC単語（親密度データが存在するもの）'!A:G,6,FALSE))</f>
        <v>6.4059999999999997</v>
      </c>
      <c r="J2028" s="4">
        <f t="shared" si="31"/>
        <v>6.4059999999999997</v>
      </c>
    </row>
    <row r="2029" spans="1:10" ht="13" x14ac:dyDescent="0.15">
      <c r="A2029" s="1">
        <v>3439</v>
      </c>
      <c r="B2029" s="1" t="s">
        <v>3099</v>
      </c>
      <c r="C2029" s="1">
        <v>2</v>
      </c>
      <c r="D2029">
        <v>2</v>
      </c>
      <c r="E2029" s="1">
        <v>34</v>
      </c>
      <c r="F2029" s="5" t="s">
        <v>10485</v>
      </c>
      <c r="G2029" s="11">
        <f>IF(ISERROR(VLOOKUP(A2029,'図6他 KIC単語（親密度データが存在するもの）'!A:G,6,FALSE)),"", VLOOKUP(A2029,'図6他 KIC単語（親密度データが存在するもの）'!A:G,6,FALSE))</f>
        <v>6.5</v>
      </c>
      <c r="J2029" s="4">
        <f t="shared" si="31"/>
        <v>6.5</v>
      </c>
    </row>
    <row r="2030" spans="1:10" ht="13" x14ac:dyDescent="0.15">
      <c r="A2030" s="1">
        <v>3440</v>
      </c>
      <c r="B2030" s="1" t="s">
        <v>1030</v>
      </c>
      <c r="C2030" s="1">
        <v>7</v>
      </c>
      <c r="D2030">
        <v>6</v>
      </c>
      <c r="E2030" s="1">
        <v>3</v>
      </c>
      <c r="F2030" s="5" t="s">
        <v>9503</v>
      </c>
      <c r="G2030" s="11">
        <f>IF(ISERROR(VLOOKUP(A2030,'図6他 KIC単語（親密度データが存在するもの）'!A:G,6,FALSE)),"", VLOOKUP(A2030,'図6他 KIC単語（親密度データが存在するもの）'!A:G,6,FALSE))</f>
        <v>6.375</v>
      </c>
      <c r="J2030" s="4">
        <f t="shared" si="31"/>
        <v>6.375</v>
      </c>
    </row>
    <row r="2031" spans="1:10" ht="13" x14ac:dyDescent="0.15">
      <c r="A2031" s="1">
        <v>3442</v>
      </c>
      <c r="B2031" s="1" t="s">
        <v>3101</v>
      </c>
      <c r="C2031" s="1">
        <v>1</v>
      </c>
      <c r="D2031">
        <v>1</v>
      </c>
      <c r="E2031" s="1">
        <v>34</v>
      </c>
      <c r="F2031" s="5" t="s">
        <v>10556</v>
      </c>
      <c r="G2031" s="11">
        <f>IF(ISERROR(VLOOKUP(A2031,'図6他 KIC単語（親密度データが存在するもの）'!A:G,6,FALSE)),"", VLOOKUP(A2031,'図6他 KIC単語（親密度データが存在するもの）'!A:G,6,FALSE))</f>
        <v>5.9690000000000003</v>
      </c>
      <c r="J2031" s="4">
        <f t="shared" si="31"/>
        <v>5.9690000000000003</v>
      </c>
    </row>
    <row r="2032" spans="1:10" ht="13" x14ac:dyDescent="0.15">
      <c r="A2032" s="1">
        <v>3445</v>
      </c>
      <c r="B2032" s="1" t="s">
        <v>3104</v>
      </c>
      <c r="C2032" s="1">
        <v>1</v>
      </c>
      <c r="D2032">
        <v>1</v>
      </c>
      <c r="E2032" s="1">
        <v>34</v>
      </c>
      <c r="F2032" s="5" t="s">
        <v>10556</v>
      </c>
      <c r="G2032" s="11">
        <f>IF(ISERROR(VLOOKUP(A2032,'図6他 KIC単語（親密度データが存在するもの）'!A:G,6,FALSE)),"", VLOOKUP(A2032,'図6他 KIC単語（親密度データが存在するもの）'!A:G,6,FALSE))</f>
        <v>3.125</v>
      </c>
      <c r="J2032" s="4">
        <f t="shared" si="31"/>
        <v>3.125</v>
      </c>
    </row>
    <row r="2033" spans="1:10" ht="13" x14ac:dyDescent="0.15">
      <c r="A2033" s="1">
        <v>3446</v>
      </c>
      <c r="B2033" s="1" t="s">
        <v>3105</v>
      </c>
      <c r="C2033" s="1">
        <v>2</v>
      </c>
      <c r="D2033">
        <v>2</v>
      </c>
      <c r="E2033" s="1">
        <v>34</v>
      </c>
      <c r="F2033" s="5" t="s">
        <v>10486</v>
      </c>
      <c r="G2033" s="11">
        <f>IF(ISERROR(VLOOKUP(A2033,'図6他 KIC単語（親密度データが存在するもの）'!A:G,6,FALSE)),"", VLOOKUP(A2033,'図6他 KIC単語（親密度データが存在するもの）'!A:G,6,FALSE))</f>
        <v>5.7809999999999997</v>
      </c>
      <c r="J2033" s="4">
        <f t="shared" si="31"/>
        <v>5.7809999999999997</v>
      </c>
    </row>
    <row r="2034" spans="1:10" ht="13" x14ac:dyDescent="0.15">
      <c r="A2034" s="1">
        <v>3448</v>
      </c>
      <c r="B2034" s="1" t="s">
        <v>3107</v>
      </c>
      <c r="C2034" s="1">
        <v>14</v>
      </c>
      <c r="D2034">
        <v>13</v>
      </c>
      <c r="E2034" s="1">
        <v>34</v>
      </c>
      <c r="F2034" s="5" t="s">
        <v>8354</v>
      </c>
      <c r="G2034" s="11">
        <f>IF(ISERROR(VLOOKUP(A2034,'図6他 KIC単語（親密度データが存在するもの）'!A:G,6,FALSE)),"", VLOOKUP(A2034,'図6他 KIC単語（親密度データが存在するもの）'!A:G,6,FALSE))</f>
        <v>5.125</v>
      </c>
      <c r="J2034" s="4">
        <f t="shared" si="31"/>
        <v>5.125</v>
      </c>
    </row>
    <row r="2035" spans="1:10" ht="13" x14ac:dyDescent="0.15">
      <c r="A2035" s="1">
        <v>3449</v>
      </c>
      <c r="B2035" s="1" t="s">
        <v>3108</v>
      </c>
      <c r="C2035" s="1">
        <v>1</v>
      </c>
      <c r="D2035">
        <v>1</v>
      </c>
      <c r="E2035" s="1">
        <v>34</v>
      </c>
      <c r="F2035" s="5" t="s">
        <v>10556</v>
      </c>
      <c r="G2035" s="11">
        <f>IF(ISERROR(VLOOKUP(A2035,'図6他 KIC単語（親密度データが存在するもの）'!A:G,6,FALSE)),"", VLOOKUP(A2035,'図6他 KIC単語（親密度データが存在するもの）'!A:G,6,FALSE))</f>
        <v>4.0940000000000003</v>
      </c>
      <c r="J2035" s="4">
        <f t="shared" si="31"/>
        <v>4.0940000000000003</v>
      </c>
    </row>
    <row r="2036" spans="1:10" ht="13" x14ac:dyDescent="0.15">
      <c r="A2036" s="1">
        <v>3450</v>
      </c>
      <c r="B2036" s="1" t="s">
        <v>3109</v>
      </c>
      <c r="C2036" s="1">
        <v>9</v>
      </c>
      <c r="D2036">
        <v>8</v>
      </c>
      <c r="E2036" s="1">
        <v>34</v>
      </c>
      <c r="F2036" s="5" t="s">
        <v>9046</v>
      </c>
      <c r="G2036" s="11">
        <f>IF(ISERROR(VLOOKUP(A2036,'図6他 KIC単語（親密度データが存在するもの）'!A:G,6,FALSE)),"", VLOOKUP(A2036,'図6他 KIC単語（親密度データが存在するもの）'!A:G,6,FALSE))</f>
        <v>5.8120000000000003</v>
      </c>
      <c r="J2036" s="4">
        <f t="shared" si="31"/>
        <v>5.8120000000000003</v>
      </c>
    </row>
    <row r="2037" spans="1:10" ht="13" x14ac:dyDescent="0.15">
      <c r="A2037" s="1">
        <v>3452</v>
      </c>
      <c r="B2037" s="1" t="s">
        <v>3111</v>
      </c>
      <c r="C2037" s="1">
        <v>1</v>
      </c>
      <c r="D2037">
        <v>1</v>
      </c>
      <c r="E2037" s="1">
        <v>34</v>
      </c>
      <c r="F2037" s="5" t="s">
        <v>10556</v>
      </c>
      <c r="G2037" s="11">
        <f>IF(ISERROR(VLOOKUP(A2037,'図6他 KIC単語（親密度データが存在するもの）'!A:G,6,FALSE)),"", VLOOKUP(A2037,'図6他 KIC単語（親密度データが存在するもの）'!A:G,6,FALSE))</f>
        <v>4.9379999999999997</v>
      </c>
      <c r="J2037" s="4">
        <f t="shared" si="31"/>
        <v>4.9379999999999997</v>
      </c>
    </row>
    <row r="2038" spans="1:10" ht="13" x14ac:dyDescent="0.15">
      <c r="A2038" s="1">
        <v>3453</v>
      </c>
      <c r="B2038" s="1" t="s">
        <v>3112</v>
      </c>
      <c r="C2038" s="1">
        <v>1</v>
      </c>
      <c r="D2038">
        <v>1</v>
      </c>
      <c r="E2038" s="1">
        <v>34</v>
      </c>
      <c r="F2038" s="5" t="s">
        <v>10556</v>
      </c>
      <c r="G2038" s="11">
        <f>IF(ISERROR(VLOOKUP(A2038,'図6他 KIC単語（親密度データが存在するもの）'!A:G,6,FALSE)),"", VLOOKUP(A2038,'図6他 KIC単語（親密度データが存在するもの）'!A:G,6,FALSE))</f>
        <v>5.2190000000000003</v>
      </c>
      <c r="J2038" s="4">
        <f t="shared" si="31"/>
        <v>5.2190000000000003</v>
      </c>
    </row>
    <row r="2039" spans="1:10" ht="13" x14ac:dyDescent="0.15">
      <c r="A2039" s="1">
        <v>3454</v>
      </c>
      <c r="B2039" s="1" t="s">
        <v>3113</v>
      </c>
      <c r="C2039" s="1">
        <v>16</v>
      </c>
      <c r="D2039">
        <v>15</v>
      </c>
      <c r="E2039" s="1">
        <v>34</v>
      </c>
      <c r="F2039" s="5" t="s">
        <v>8251</v>
      </c>
      <c r="G2039" s="11">
        <f>IF(ISERROR(VLOOKUP(A2039,'図6他 KIC単語（親密度データが存在するもの）'!A:G,6,FALSE)),"", VLOOKUP(A2039,'図6他 KIC単語（親密度データが存在するもの）'!A:G,6,FALSE))</f>
        <v>6.25</v>
      </c>
      <c r="J2039" s="4">
        <f t="shared" si="31"/>
        <v>6.25</v>
      </c>
    </row>
    <row r="2040" spans="1:10" ht="13" x14ac:dyDescent="0.15">
      <c r="A2040" s="1">
        <v>3456</v>
      </c>
      <c r="B2040" s="1" t="s">
        <v>3114</v>
      </c>
      <c r="C2040" s="1">
        <v>2</v>
      </c>
      <c r="D2040">
        <v>2</v>
      </c>
      <c r="E2040" s="1">
        <v>35</v>
      </c>
      <c r="F2040" s="5" t="s">
        <v>10470</v>
      </c>
      <c r="G2040" s="11">
        <f>IF(ISERROR(VLOOKUP(A2040,'図6他 KIC単語（親密度データが存在するもの）'!A:G,6,FALSE)),"", VLOOKUP(A2040,'図6他 KIC単語（親密度データが存在するもの）'!A:G,6,FALSE))</f>
        <v>6.3120000000000003</v>
      </c>
      <c r="J2040" s="4">
        <f t="shared" si="31"/>
        <v>6.3120000000000003</v>
      </c>
    </row>
    <row r="2041" spans="1:10" ht="13" x14ac:dyDescent="0.15">
      <c r="A2041" s="1">
        <v>3460</v>
      </c>
      <c r="B2041" s="1" t="s">
        <v>395</v>
      </c>
      <c r="C2041" s="1">
        <v>1</v>
      </c>
      <c r="D2041">
        <v>1</v>
      </c>
      <c r="E2041" s="1">
        <v>35</v>
      </c>
      <c r="F2041" s="5" t="s">
        <v>10560</v>
      </c>
      <c r="G2041" s="11">
        <f>IF(ISERROR(VLOOKUP(A2041,'図6他 KIC単語（親密度データが存在するもの）'!A:G,6,FALSE)),"", VLOOKUP(A2041,'図6他 KIC単語（親密度データが存在するもの）'!A:G,6,FALSE))</f>
        <v>5.7190000000000003</v>
      </c>
      <c r="J2041" s="4">
        <f t="shared" si="31"/>
        <v>5.7190000000000003</v>
      </c>
    </row>
    <row r="2042" spans="1:10" ht="13" x14ac:dyDescent="0.15">
      <c r="A2042" s="1">
        <v>3461</v>
      </c>
      <c r="B2042" s="1" t="s">
        <v>2245</v>
      </c>
      <c r="C2042" s="1">
        <v>1</v>
      </c>
      <c r="D2042">
        <v>1</v>
      </c>
      <c r="E2042" s="1">
        <v>35</v>
      </c>
      <c r="F2042" s="5" t="s">
        <v>10566</v>
      </c>
      <c r="G2042" s="11">
        <f>IF(ISERROR(VLOOKUP(A2042,'図6他 KIC単語（親密度データが存在するもの）'!A:G,6,FALSE)),"", VLOOKUP(A2042,'図6他 KIC単語（親密度データが存在するもの）'!A:G,6,FALSE))</f>
        <v>5.9379999999999997</v>
      </c>
      <c r="J2042" s="4">
        <f t="shared" si="31"/>
        <v>5.9379999999999997</v>
      </c>
    </row>
    <row r="2043" spans="1:10" ht="13" x14ac:dyDescent="0.15">
      <c r="A2043" s="1">
        <v>3462</v>
      </c>
      <c r="B2043" s="1" t="s">
        <v>3116</v>
      </c>
      <c r="C2043" s="1">
        <v>1</v>
      </c>
      <c r="D2043">
        <v>1</v>
      </c>
      <c r="E2043" s="1">
        <v>35</v>
      </c>
      <c r="F2043" s="5" t="s">
        <v>10556</v>
      </c>
      <c r="G2043" s="11">
        <f>IF(ISERROR(VLOOKUP(A2043,'図6他 KIC単語（親密度データが存在するもの）'!A:G,6,FALSE)),"", VLOOKUP(A2043,'図6他 KIC単語（親密度データが存在するもの）'!A:G,6,FALSE))</f>
        <v>5.2190000000000003</v>
      </c>
      <c r="J2043" s="4">
        <f t="shared" si="31"/>
        <v>5.2190000000000003</v>
      </c>
    </row>
    <row r="2044" spans="1:10" ht="13" x14ac:dyDescent="0.15">
      <c r="A2044" s="1">
        <v>3463</v>
      </c>
      <c r="B2044" s="1" t="s">
        <v>2722</v>
      </c>
      <c r="C2044" s="1">
        <v>5</v>
      </c>
      <c r="D2044">
        <v>4</v>
      </c>
      <c r="E2044" s="1">
        <v>26</v>
      </c>
      <c r="F2044" s="5" t="s">
        <v>9923</v>
      </c>
      <c r="G2044" s="11">
        <f>IF(ISERROR(VLOOKUP(A2044,'図6他 KIC単語（親密度データが存在するもの）'!A:G,6,FALSE)),"", VLOOKUP(A2044,'図6他 KIC単語（親密度データが存在するもの）'!A:G,6,FALSE))</f>
        <v>6.1559999999999997</v>
      </c>
      <c r="J2044" s="4">
        <f t="shared" si="31"/>
        <v>6.1559999999999997</v>
      </c>
    </row>
    <row r="2045" spans="1:10" ht="13" x14ac:dyDescent="0.15">
      <c r="A2045" s="1">
        <v>3467</v>
      </c>
      <c r="B2045" s="1" t="s">
        <v>8049</v>
      </c>
      <c r="C2045" s="1">
        <v>1</v>
      </c>
      <c r="D2045">
        <v>1</v>
      </c>
      <c r="E2045" s="1">
        <v>35</v>
      </c>
      <c r="F2045" s="5" t="s">
        <v>10556</v>
      </c>
      <c r="G2045" s="11" t="str">
        <f>IF(ISERROR(VLOOKUP(A2045,'図6他 KIC単語（親密度データが存在するもの）'!A:G,6,FALSE)),"", VLOOKUP(A2045,'図6他 KIC単語（親密度データが存在するもの）'!A:G,6,FALSE))</f>
        <v/>
      </c>
      <c r="J2045" s="4" t="str">
        <f t="shared" si="31"/>
        <v/>
      </c>
    </row>
    <row r="2046" spans="1:10" ht="13" x14ac:dyDescent="0.15">
      <c r="A2046" s="1">
        <v>3468</v>
      </c>
      <c r="B2046" s="1" t="s">
        <v>397</v>
      </c>
      <c r="C2046" s="1">
        <v>14</v>
      </c>
      <c r="D2046">
        <v>13</v>
      </c>
      <c r="E2046" s="1">
        <v>35</v>
      </c>
      <c r="F2046" s="5" t="s">
        <v>10833</v>
      </c>
      <c r="G2046" s="11">
        <f>IF(ISERROR(VLOOKUP(A2046,'図6他 KIC単語（親密度データが存在するもの）'!A:G,6,FALSE)),"", VLOOKUP(A2046,'図6他 KIC単語（親密度データが存在するもの）'!A:G,6,FALSE))</f>
        <v>5.75</v>
      </c>
      <c r="J2046" s="4">
        <f t="shared" si="31"/>
        <v>5.75</v>
      </c>
    </row>
    <row r="2047" spans="1:10" ht="13" x14ac:dyDescent="0.15">
      <c r="A2047" s="1">
        <v>3469</v>
      </c>
      <c r="B2047" s="1" t="s">
        <v>1361</v>
      </c>
      <c r="C2047" s="1">
        <v>6</v>
      </c>
      <c r="D2047">
        <v>6</v>
      </c>
      <c r="E2047" s="1">
        <v>35</v>
      </c>
      <c r="F2047" s="5" t="s">
        <v>9675</v>
      </c>
      <c r="G2047" s="11">
        <f>IF(ISERROR(VLOOKUP(A2047,'図6他 KIC単語（親密度データが存在するもの）'!A:G,6,FALSE)),"", VLOOKUP(A2047,'図6他 KIC単語（親密度データが存在するもの）'!A:G,6,FALSE))</f>
        <v>6.1879999999999997</v>
      </c>
      <c r="J2047" s="4">
        <f t="shared" si="31"/>
        <v>6.1879999999999997</v>
      </c>
    </row>
    <row r="2048" spans="1:10" ht="13" x14ac:dyDescent="0.15">
      <c r="A2048" s="1">
        <v>3471</v>
      </c>
      <c r="B2048" s="1" t="s">
        <v>3119</v>
      </c>
      <c r="C2048" s="1">
        <v>1</v>
      </c>
      <c r="D2048">
        <v>1</v>
      </c>
      <c r="E2048" s="1">
        <v>35</v>
      </c>
      <c r="F2048" s="5" t="s">
        <v>10556</v>
      </c>
      <c r="G2048" s="11">
        <f>IF(ISERROR(VLOOKUP(A2048,'図6他 KIC単語（親密度データが存在するもの）'!A:G,6,FALSE)),"", VLOOKUP(A2048,'図6他 KIC単語（親密度データが存在するもの）'!A:G,6,FALSE))</f>
        <v>5.375</v>
      </c>
      <c r="J2048" s="4">
        <f t="shared" si="31"/>
        <v>5.375</v>
      </c>
    </row>
    <row r="2049" spans="1:10" ht="13" x14ac:dyDescent="0.15">
      <c r="A2049" s="1">
        <v>3476</v>
      </c>
      <c r="B2049" s="1" t="s">
        <v>3122</v>
      </c>
      <c r="C2049" s="1">
        <v>1</v>
      </c>
      <c r="D2049">
        <v>1</v>
      </c>
      <c r="E2049" s="1">
        <v>35</v>
      </c>
      <c r="F2049" s="5" t="s">
        <v>10556</v>
      </c>
      <c r="G2049" s="11">
        <f>IF(ISERROR(VLOOKUP(A2049,'図6他 KIC単語（親密度データが存在するもの）'!A:G,6,FALSE)),"", VLOOKUP(A2049,'図6他 KIC単語（親密度データが存在するもの）'!A:G,6,FALSE))</f>
        <v>5.125</v>
      </c>
      <c r="J2049" s="4">
        <f t="shared" si="31"/>
        <v>5.125</v>
      </c>
    </row>
    <row r="2050" spans="1:10" ht="13" x14ac:dyDescent="0.15">
      <c r="A2050" s="1">
        <v>3477</v>
      </c>
      <c r="B2050" s="1" t="s">
        <v>3123</v>
      </c>
      <c r="C2050" s="1">
        <v>6</v>
      </c>
      <c r="D2050">
        <v>5</v>
      </c>
      <c r="E2050" s="1">
        <v>35</v>
      </c>
      <c r="F2050" s="5" t="s">
        <v>9677</v>
      </c>
      <c r="G2050" s="11">
        <f>IF(ISERROR(VLOOKUP(A2050,'図6他 KIC単語（親密度データが存在するもの）'!A:G,6,FALSE)),"", VLOOKUP(A2050,'図6他 KIC単語（親密度データが存在するもの）'!A:G,6,FALSE))</f>
        <v>6</v>
      </c>
      <c r="J2050" s="4">
        <f t="shared" si="31"/>
        <v>6</v>
      </c>
    </row>
    <row r="2051" spans="1:10" ht="13" x14ac:dyDescent="0.15">
      <c r="A2051" s="1">
        <v>3479</v>
      </c>
      <c r="B2051" s="1" t="s">
        <v>3124</v>
      </c>
      <c r="C2051" s="1">
        <v>17</v>
      </c>
      <c r="D2051">
        <v>16</v>
      </c>
      <c r="E2051" s="1">
        <v>35</v>
      </c>
      <c r="F2051" s="5" t="s">
        <v>8217</v>
      </c>
      <c r="G2051" s="11">
        <f>IF(ISERROR(VLOOKUP(A2051,'図6他 KIC単語（親密度データが存在するもの）'!A:G,6,FALSE)),"", VLOOKUP(A2051,'図6他 KIC単語（親密度データが存在するもの）'!A:G,6,FALSE))</f>
        <v>4.6879999999999997</v>
      </c>
      <c r="J2051" s="4">
        <f t="shared" ref="J2051:J2114" si="32">IF(IF(G2051&lt;&gt;"", G2051, H2051) = 0, "", IF(G2051&lt;&gt;"", G2051, H2051))</f>
        <v>4.6879999999999997</v>
      </c>
    </row>
    <row r="2052" spans="1:10" ht="13" x14ac:dyDescent="0.15">
      <c r="A2052" s="1">
        <v>3480</v>
      </c>
      <c r="B2052" s="1" t="s">
        <v>3125</v>
      </c>
      <c r="C2052" s="1">
        <v>6</v>
      </c>
      <c r="D2052">
        <v>5</v>
      </c>
      <c r="E2052" s="1">
        <v>35</v>
      </c>
      <c r="F2052" s="5" t="s">
        <v>9676</v>
      </c>
      <c r="G2052" s="11">
        <f>IF(ISERROR(VLOOKUP(A2052,'図6他 KIC単語（親密度データが存在するもの）'!A:G,6,FALSE)),"", VLOOKUP(A2052,'図6他 KIC単語（親密度データが存在するもの）'!A:G,6,FALSE))</f>
        <v>5.8440000000000003</v>
      </c>
      <c r="J2052" s="4">
        <f t="shared" si="32"/>
        <v>5.8440000000000003</v>
      </c>
    </row>
    <row r="2053" spans="1:10" ht="13" x14ac:dyDescent="0.15">
      <c r="A2053" s="1">
        <v>3484</v>
      </c>
      <c r="B2053" s="1" t="s">
        <v>3129</v>
      </c>
      <c r="C2053" s="1">
        <v>1</v>
      </c>
      <c r="D2053">
        <v>1</v>
      </c>
      <c r="E2053" s="1">
        <v>35</v>
      </c>
      <c r="F2053" s="5" t="s">
        <v>10556</v>
      </c>
      <c r="G2053" s="11">
        <f>IF(ISERROR(VLOOKUP(A2053,'図6他 KIC単語（親密度データが存在するもの）'!A:G,6,FALSE)),"", VLOOKUP(A2053,'図6他 KIC単語（親密度データが存在するもの）'!A:G,6,FALSE))</f>
        <v>4.75</v>
      </c>
      <c r="J2053" s="4">
        <f t="shared" si="32"/>
        <v>4.75</v>
      </c>
    </row>
    <row r="2054" spans="1:10" ht="13" x14ac:dyDescent="0.15">
      <c r="A2054" s="1">
        <v>3486</v>
      </c>
      <c r="B2054" s="1" t="s">
        <v>8050</v>
      </c>
      <c r="C2054" s="1">
        <v>1</v>
      </c>
      <c r="D2054">
        <v>1</v>
      </c>
      <c r="E2054" s="1">
        <v>35</v>
      </c>
      <c r="F2054" s="5" t="s">
        <v>10556</v>
      </c>
      <c r="G2054" s="11" t="str">
        <f>IF(ISERROR(VLOOKUP(A2054,'図6他 KIC単語（親密度データが存在するもの）'!A:G,6,FALSE)),"", VLOOKUP(A2054,'図6他 KIC単語（親密度データが存在するもの）'!A:G,6,FALSE))</f>
        <v/>
      </c>
      <c r="J2054" s="4" t="str">
        <f t="shared" si="32"/>
        <v/>
      </c>
    </row>
    <row r="2055" spans="1:10" ht="13" x14ac:dyDescent="0.15">
      <c r="A2055" s="1">
        <v>3487</v>
      </c>
      <c r="B2055" s="1" t="s">
        <v>8051</v>
      </c>
      <c r="C2055" s="1">
        <v>5</v>
      </c>
      <c r="D2055">
        <v>5</v>
      </c>
      <c r="E2055" s="1">
        <v>35</v>
      </c>
      <c r="F2055" s="5" t="s">
        <v>9938</v>
      </c>
      <c r="G2055" s="11" t="str">
        <f>IF(ISERROR(VLOOKUP(A2055,'図6他 KIC単語（親密度データが存在するもの）'!A:G,6,FALSE)),"", VLOOKUP(A2055,'図6他 KIC単語（親密度データが存在するもの）'!A:G,6,FALSE))</f>
        <v/>
      </c>
      <c r="J2055" s="4" t="str">
        <f t="shared" si="32"/>
        <v/>
      </c>
    </row>
    <row r="2056" spans="1:10" ht="13" x14ac:dyDescent="0.15">
      <c r="A2056" s="1">
        <v>3490</v>
      </c>
      <c r="B2056" s="1" t="s">
        <v>3131</v>
      </c>
      <c r="C2056" s="1">
        <v>1</v>
      </c>
      <c r="D2056">
        <v>1</v>
      </c>
      <c r="E2056" s="1">
        <v>71</v>
      </c>
      <c r="F2056" s="5" t="s">
        <v>10556</v>
      </c>
      <c r="G2056" s="11">
        <f>IF(ISERROR(VLOOKUP(A2056,'図6他 KIC単語（親密度データが存在するもの）'!A:G,6,FALSE)),"", VLOOKUP(A2056,'図6他 KIC単語（親密度データが存在するもの）'!A:G,6,FALSE))</f>
        <v>5.625</v>
      </c>
      <c r="J2056" s="4">
        <f t="shared" si="32"/>
        <v>5.625</v>
      </c>
    </row>
    <row r="2057" spans="1:10" ht="13" x14ac:dyDescent="0.15">
      <c r="A2057" s="1">
        <v>3491</v>
      </c>
      <c r="B2057" s="1" t="s">
        <v>3132</v>
      </c>
      <c r="C2057" s="1">
        <v>4</v>
      </c>
      <c r="D2057">
        <v>4</v>
      </c>
      <c r="E2057" s="1">
        <v>35</v>
      </c>
      <c r="F2057" s="5" t="s">
        <v>10123</v>
      </c>
      <c r="G2057" s="11">
        <f>IF(ISERROR(VLOOKUP(A2057,'図6他 KIC単語（親密度データが存在するもの）'!A:G,6,FALSE)),"", VLOOKUP(A2057,'図6他 KIC単語（親密度データが存在するもの）'!A:G,6,FALSE))</f>
        <v>6.0620000000000003</v>
      </c>
      <c r="J2057" s="4">
        <f t="shared" si="32"/>
        <v>6.0620000000000003</v>
      </c>
    </row>
    <row r="2058" spans="1:10" ht="13" x14ac:dyDescent="0.15">
      <c r="A2058" s="1">
        <v>3492</v>
      </c>
      <c r="B2058" s="1" t="s">
        <v>949</v>
      </c>
      <c r="C2058" s="1">
        <v>9</v>
      </c>
      <c r="D2058">
        <v>8</v>
      </c>
      <c r="E2058" s="1">
        <v>35</v>
      </c>
      <c r="F2058" s="5" t="s">
        <v>9044</v>
      </c>
      <c r="G2058" s="11">
        <f>IF(ISERROR(VLOOKUP(A2058,'図6他 KIC単語（親密度データが存在するもの）'!A:G,6,FALSE)),"", VLOOKUP(A2058,'図6他 KIC単語（親密度データが存在するもの）'!A:G,6,FALSE))</f>
        <v>6.5</v>
      </c>
      <c r="J2058" s="4">
        <f t="shared" si="32"/>
        <v>6.5</v>
      </c>
    </row>
    <row r="2059" spans="1:10" ht="13" x14ac:dyDescent="0.15">
      <c r="A2059" s="1">
        <v>3494</v>
      </c>
      <c r="B2059" s="1" t="s">
        <v>7987</v>
      </c>
      <c r="C2059" s="1">
        <v>1</v>
      </c>
      <c r="D2059">
        <v>1</v>
      </c>
      <c r="E2059" s="1">
        <v>35</v>
      </c>
      <c r="F2059" s="5" t="s">
        <v>10560</v>
      </c>
      <c r="G2059" s="11" t="str">
        <f>IF(ISERROR(VLOOKUP(A2059,'図6他 KIC単語（親密度データが存在するもの）'!A:G,6,FALSE)),"", VLOOKUP(A2059,'図6他 KIC単語（親密度データが存在するもの）'!A:G,6,FALSE))</f>
        <v/>
      </c>
      <c r="J2059" s="4" t="str">
        <f t="shared" si="32"/>
        <v/>
      </c>
    </row>
    <row r="2060" spans="1:10" ht="13" x14ac:dyDescent="0.15">
      <c r="A2060" s="1">
        <v>3495</v>
      </c>
      <c r="B2060" s="1" t="s">
        <v>3134</v>
      </c>
      <c r="C2060" s="1">
        <v>1</v>
      </c>
      <c r="D2060">
        <v>1</v>
      </c>
      <c r="E2060" s="1">
        <v>35</v>
      </c>
      <c r="F2060" s="5" t="s">
        <v>10556</v>
      </c>
      <c r="G2060" s="11">
        <f>IF(ISERROR(VLOOKUP(A2060,'図6他 KIC単語（親密度データが存在するもの）'!A:G,6,FALSE)),"", VLOOKUP(A2060,'図6他 KIC単語（親密度データが存在するもの）'!A:G,6,FALSE))</f>
        <v>4.8120000000000003</v>
      </c>
      <c r="J2060" s="4">
        <f t="shared" si="32"/>
        <v>4.8120000000000003</v>
      </c>
    </row>
    <row r="2061" spans="1:10" ht="13" x14ac:dyDescent="0.15">
      <c r="A2061" s="1">
        <v>3496</v>
      </c>
      <c r="B2061" s="1" t="s">
        <v>3135</v>
      </c>
      <c r="C2061" s="1">
        <v>9</v>
      </c>
      <c r="D2061">
        <v>9</v>
      </c>
      <c r="E2061" s="1">
        <v>35</v>
      </c>
      <c r="F2061" s="5" t="s">
        <v>9045</v>
      </c>
      <c r="G2061" s="11">
        <f>IF(ISERROR(VLOOKUP(A2061,'図6他 KIC単語（親密度データが存在するもの）'!A:G,6,FALSE)),"", VLOOKUP(A2061,'図6他 KIC単語（親密度データが存在するもの）'!A:G,6,FALSE))</f>
        <v>6.0309999999999997</v>
      </c>
      <c r="J2061" s="4">
        <f t="shared" si="32"/>
        <v>6.0309999999999997</v>
      </c>
    </row>
    <row r="2062" spans="1:10" ht="13" x14ac:dyDescent="0.15">
      <c r="A2062" s="1">
        <v>3497</v>
      </c>
      <c r="B2062" s="1" t="s">
        <v>3136</v>
      </c>
      <c r="C2062" s="1">
        <v>12</v>
      </c>
      <c r="D2062">
        <v>12</v>
      </c>
      <c r="E2062" s="1">
        <v>35</v>
      </c>
      <c r="F2062" s="5" t="s">
        <v>8549</v>
      </c>
      <c r="G2062" s="11">
        <f>IF(ISERROR(VLOOKUP(A2062,'図6他 KIC単語（親密度データが存在するもの）'!A:G,6,FALSE)),"", VLOOKUP(A2062,'図6他 KIC単語（親密度データが存在するもの）'!A:G,6,FALSE))</f>
        <v>5.5620000000000003</v>
      </c>
      <c r="J2062" s="4">
        <f t="shared" si="32"/>
        <v>5.5620000000000003</v>
      </c>
    </row>
    <row r="2063" spans="1:10" ht="13" x14ac:dyDescent="0.15">
      <c r="A2063" s="1">
        <v>3498</v>
      </c>
      <c r="B2063" s="1" t="s">
        <v>3137</v>
      </c>
      <c r="C2063" s="1">
        <v>1</v>
      </c>
      <c r="D2063">
        <v>1</v>
      </c>
      <c r="E2063" s="1">
        <v>35</v>
      </c>
      <c r="F2063" s="5" t="s">
        <v>10556</v>
      </c>
      <c r="G2063" s="11">
        <f>IF(ISERROR(VLOOKUP(A2063,'図6他 KIC単語（親密度データが存在するもの）'!A:G,6,FALSE)),"", VLOOKUP(A2063,'図6他 KIC単語（親密度データが存在するもの）'!A:G,6,FALSE))</f>
        <v>5.8120000000000003</v>
      </c>
      <c r="J2063" s="4">
        <f t="shared" si="32"/>
        <v>5.8120000000000003</v>
      </c>
    </row>
    <row r="2064" spans="1:10" ht="13" x14ac:dyDescent="0.15">
      <c r="A2064" s="1">
        <v>3499</v>
      </c>
      <c r="B2064" s="1" t="s">
        <v>3138</v>
      </c>
      <c r="C2064" s="1">
        <v>2</v>
      </c>
      <c r="D2064">
        <v>2</v>
      </c>
      <c r="E2064" s="1">
        <v>35</v>
      </c>
      <c r="F2064" s="5" t="s">
        <v>10497</v>
      </c>
      <c r="G2064" s="11">
        <f>IF(ISERROR(VLOOKUP(A2064,'図6他 KIC単語（親密度データが存在するもの）'!A:G,6,FALSE)),"", VLOOKUP(A2064,'図6他 KIC単語（親密度データが存在するもの）'!A:G,6,FALSE))</f>
        <v>5.0309999999999997</v>
      </c>
      <c r="J2064" s="4">
        <f t="shared" si="32"/>
        <v>5.0309999999999997</v>
      </c>
    </row>
    <row r="2065" spans="1:10" ht="13" x14ac:dyDescent="0.15">
      <c r="A2065" s="1">
        <v>3500</v>
      </c>
      <c r="B2065" s="1" t="s">
        <v>3139</v>
      </c>
      <c r="C2065" s="1">
        <v>8</v>
      </c>
      <c r="D2065">
        <v>8</v>
      </c>
      <c r="E2065" s="1">
        <v>35</v>
      </c>
      <c r="F2065" s="5" t="s">
        <v>9249</v>
      </c>
      <c r="G2065" s="11">
        <f>IF(ISERROR(VLOOKUP(A2065,'図6他 KIC単語（親密度データが存在するもの）'!A:G,6,FALSE)),"", VLOOKUP(A2065,'図6他 KIC単語（親密度データが存在するもの）'!A:G,6,FALSE))</f>
        <v>5.8440000000000003</v>
      </c>
      <c r="J2065" s="4">
        <f t="shared" si="32"/>
        <v>5.8440000000000003</v>
      </c>
    </row>
    <row r="2066" spans="1:10" ht="13" x14ac:dyDescent="0.15">
      <c r="A2066" s="1">
        <v>3504</v>
      </c>
      <c r="B2066" s="1" t="s">
        <v>3142</v>
      </c>
      <c r="C2066" s="1">
        <v>3</v>
      </c>
      <c r="D2066">
        <v>2</v>
      </c>
      <c r="E2066" s="1">
        <v>45</v>
      </c>
      <c r="F2066" s="5" t="s">
        <v>10267</v>
      </c>
      <c r="G2066" s="11">
        <f>IF(ISERROR(VLOOKUP(A2066,'図6他 KIC単語（親密度データが存在するもの）'!A:G,6,FALSE)),"", VLOOKUP(A2066,'図6他 KIC単語（親密度データが存在するもの）'!A:G,6,FALSE))</f>
        <v>6.2190000000000003</v>
      </c>
      <c r="J2066" s="4">
        <f t="shared" si="32"/>
        <v>6.2190000000000003</v>
      </c>
    </row>
    <row r="2067" spans="1:10" ht="13" x14ac:dyDescent="0.15">
      <c r="A2067" s="1">
        <v>3505</v>
      </c>
      <c r="B2067" s="1" t="s">
        <v>3143</v>
      </c>
      <c r="C2067" s="1">
        <v>8</v>
      </c>
      <c r="D2067">
        <v>7</v>
      </c>
      <c r="E2067" s="1">
        <v>87</v>
      </c>
      <c r="F2067" s="5" t="s">
        <v>9175</v>
      </c>
      <c r="G2067" s="11">
        <f>IF(ISERROR(VLOOKUP(A2067,'図6他 KIC単語（親密度データが存在するもの）'!A:G,6,FALSE)),"", VLOOKUP(A2067,'図6他 KIC単語（親密度データが存在するもの）'!A:G,6,FALSE))</f>
        <v>5.9059999999999997</v>
      </c>
      <c r="J2067" s="4">
        <f t="shared" si="32"/>
        <v>5.9059999999999997</v>
      </c>
    </row>
    <row r="2068" spans="1:10" ht="13" x14ac:dyDescent="0.15">
      <c r="A2068" s="1">
        <v>3506</v>
      </c>
      <c r="B2068" s="1" t="s">
        <v>3144</v>
      </c>
      <c r="C2068" s="1">
        <v>1</v>
      </c>
      <c r="D2068">
        <v>1</v>
      </c>
      <c r="E2068" s="1">
        <v>35</v>
      </c>
      <c r="F2068" s="5" t="s">
        <v>10560</v>
      </c>
      <c r="G2068" s="11">
        <f>IF(ISERROR(VLOOKUP(A2068,'図6他 KIC単語（親密度データが存在するもの）'!A:G,6,FALSE)),"", VLOOKUP(A2068,'図6他 KIC単語（親密度データが存在するもの）'!A:G,6,FALSE))</f>
        <v>5.75</v>
      </c>
      <c r="J2068" s="4">
        <f t="shared" si="32"/>
        <v>5.75</v>
      </c>
    </row>
    <row r="2069" spans="1:10" ht="13" x14ac:dyDescent="0.15">
      <c r="A2069" s="1">
        <v>3507</v>
      </c>
      <c r="B2069" s="1" t="s">
        <v>3145</v>
      </c>
      <c r="C2069" s="1">
        <v>1</v>
      </c>
      <c r="D2069">
        <v>1</v>
      </c>
      <c r="E2069" s="1">
        <v>35</v>
      </c>
      <c r="F2069" s="5" t="s">
        <v>10556</v>
      </c>
      <c r="G2069" s="11">
        <f>IF(ISERROR(VLOOKUP(A2069,'図6他 KIC単語（親密度データが存在するもの）'!A:G,6,FALSE)),"", VLOOKUP(A2069,'図6他 KIC単語（親密度データが存在するもの）'!A:G,6,FALSE))</f>
        <v>2.1560000000000001</v>
      </c>
      <c r="J2069" s="4">
        <f t="shared" si="32"/>
        <v>2.1560000000000001</v>
      </c>
    </row>
    <row r="2070" spans="1:10" ht="13" x14ac:dyDescent="0.15">
      <c r="A2070" s="1">
        <v>3508</v>
      </c>
      <c r="B2070" s="1" t="s">
        <v>3146</v>
      </c>
      <c r="C2070" s="1">
        <v>10</v>
      </c>
      <c r="D2070">
        <v>9</v>
      </c>
      <c r="E2070" s="1">
        <v>35</v>
      </c>
      <c r="F2070" s="5" t="s">
        <v>8850</v>
      </c>
      <c r="G2070" s="11">
        <f>IF(ISERROR(VLOOKUP(A2070,'図6他 KIC単語（親密度データが存在するもの）'!A:G,6,FALSE)),"", VLOOKUP(A2070,'図6他 KIC単語（親密度データが存在するもの）'!A:G,6,FALSE))</f>
        <v>5.875</v>
      </c>
      <c r="J2070" s="4">
        <f t="shared" si="32"/>
        <v>5.875</v>
      </c>
    </row>
    <row r="2071" spans="1:10" ht="13" x14ac:dyDescent="0.15">
      <c r="A2071" s="1">
        <v>3509</v>
      </c>
      <c r="B2071" s="1" t="s">
        <v>3147</v>
      </c>
      <c r="C2071" s="1">
        <v>1</v>
      </c>
      <c r="D2071">
        <v>1</v>
      </c>
      <c r="E2071" s="1">
        <v>35</v>
      </c>
      <c r="F2071" s="5" t="s">
        <v>10556</v>
      </c>
      <c r="G2071" s="11">
        <f>IF(ISERROR(VLOOKUP(A2071,'図6他 KIC単語（親密度データが存在するもの）'!A:G,6,FALSE)),"", VLOOKUP(A2071,'図6他 KIC単語（親密度データが存在するもの）'!A:G,6,FALSE))</f>
        <v>5.3120000000000003</v>
      </c>
      <c r="J2071" s="4">
        <f t="shared" si="32"/>
        <v>5.3120000000000003</v>
      </c>
    </row>
    <row r="2072" spans="1:10" ht="13" x14ac:dyDescent="0.15">
      <c r="A2072" s="1">
        <v>3510</v>
      </c>
      <c r="B2072" s="1" t="s">
        <v>3148</v>
      </c>
      <c r="C2072" s="1">
        <v>1</v>
      </c>
      <c r="D2072">
        <v>1</v>
      </c>
      <c r="E2072" s="1">
        <v>35</v>
      </c>
      <c r="F2072" s="5" t="s">
        <v>10556</v>
      </c>
      <c r="G2072" s="11">
        <f>IF(ISERROR(VLOOKUP(A2072,'図6他 KIC単語（親密度データが存在するもの）'!A:G,6,FALSE)),"", VLOOKUP(A2072,'図6他 KIC単語（親密度データが存在するもの）'!A:G,6,FALSE))</f>
        <v>4.5309999999999997</v>
      </c>
      <c r="J2072" s="4">
        <f t="shared" si="32"/>
        <v>4.5309999999999997</v>
      </c>
    </row>
    <row r="2073" spans="1:10" ht="13" x14ac:dyDescent="0.15">
      <c r="A2073" s="1">
        <v>3511</v>
      </c>
      <c r="B2073" s="1" t="s">
        <v>1278</v>
      </c>
      <c r="C2073" s="1">
        <v>5</v>
      </c>
      <c r="D2073">
        <v>4</v>
      </c>
      <c r="E2073" s="1">
        <v>35</v>
      </c>
      <c r="F2073" s="5" t="s">
        <v>9909</v>
      </c>
      <c r="G2073" s="11">
        <f>IF(ISERROR(VLOOKUP(A2073,'図6他 KIC単語（親密度データが存在するもの）'!A:G,6,FALSE)),"", VLOOKUP(A2073,'図6他 KIC単語（親密度データが存在するもの）'!A:G,6,FALSE))</f>
        <v>5.4059999999999997</v>
      </c>
      <c r="J2073" s="4">
        <f t="shared" si="32"/>
        <v>5.4059999999999997</v>
      </c>
    </row>
    <row r="2074" spans="1:10" ht="13" x14ac:dyDescent="0.15">
      <c r="A2074" s="1">
        <v>3513</v>
      </c>
      <c r="B2074" s="1" t="s">
        <v>3150</v>
      </c>
      <c r="C2074" s="1">
        <v>1</v>
      </c>
      <c r="D2074">
        <v>1</v>
      </c>
      <c r="E2074" s="1">
        <v>36</v>
      </c>
      <c r="F2074" s="5" t="s">
        <v>10570</v>
      </c>
      <c r="G2074" s="11">
        <f>IF(ISERROR(VLOOKUP(A2074,'図6他 KIC単語（親密度データが存在するもの）'!A:G,6,FALSE)),"", VLOOKUP(A2074,'図6他 KIC単語（親密度データが存在するもの）'!A:G,6,FALSE))</f>
        <v>5.75</v>
      </c>
      <c r="J2074" s="4">
        <f t="shared" si="32"/>
        <v>5.75</v>
      </c>
    </row>
    <row r="2075" spans="1:10" ht="13" x14ac:dyDescent="0.15">
      <c r="A2075" s="1">
        <v>3519</v>
      </c>
      <c r="B2075" s="1" t="s">
        <v>2310</v>
      </c>
      <c r="C2075" s="1">
        <v>6</v>
      </c>
      <c r="D2075">
        <v>6</v>
      </c>
      <c r="E2075" s="1">
        <v>17</v>
      </c>
      <c r="F2075" s="5" t="s">
        <v>9703</v>
      </c>
      <c r="G2075" s="11">
        <f>IF(ISERROR(VLOOKUP(A2075,'図6他 KIC単語（親密度データが存在するもの）'!A:G,6,FALSE)),"", VLOOKUP(A2075,'図6他 KIC単語（親密度データが存在するもの）'!A:G,6,FALSE))</f>
        <v>5.8440000000000003</v>
      </c>
      <c r="J2075" s="4">
        <f t="shared" si="32"/>
        <v>5.8440000000000003</v>
      </c>
    </row>
    <row r="2076" spans="1:10" ht="13" x14ac:dyDescent="0.15">
      <c r="A2076" s="1">
        <v>3520</v>
      </c>
      <c r="B2076" s="1" t="s">
        <v>2310</v>
      </c>
      <c r="C2076" s="1">
        <v>7</v>
      </c>
      <c r="D2076">
        <v>7</v>
      </c>
      <c r="E2076" s="1">
        <v>17</v>
      </c>
      <c r="F2076" s="5" t="s">
        <v>9458</v>
      </c>
      <c r="G2076" s="11">
        <f>IF(ISERROR(VLOOKUP(A2076,'図6他 KIC単語（親密度データが存在するもの）'!A:G,6,FALSE)),"", VLOOKUP(A2076,'図6他 KIC単語（親密度データが存在するもの）'!A:G,6,FALSE))</f>
        <v>5.5309999999999997</v>
      </c>
      <c r="J2076" s="4">
        <f t="shared" si="32"/>
        <v>5.5309999999999997</v>
      </c>
    </row>
    <row r="2077" spans="1:10" ht="13" x14ac:dyDescent="0.15">
      <c r="A2077" s="1">
        <v>3521</v>
      </c>
      <c r="B2077" s="1" t="s">
        <v>3154</v>
      </c>
      <c r="C2077" s="1">
        <v>1</v>
      </c>
      <c r="D2077">
        <v>1</v>
      </c>
      <c r="E2077" s="1">
        <v>36</v>
      </c>
      <c r="F2077" s="5" t="s">
        <v>10570</v>
      </c>
      <c r="G2077" s="11">
        <f>IF(ISERROR(VLOOKUP(A2077,'図6他 KIC単語（親密度データが存在するもの）'!A:G,6,FALSE)),"", VLOOKUP(A2077,'図6他 KIC単語（親密度データが存在するもの）'!A:G,6,FALSE))</f>
        <v>5.9690000000000003</v>
      </c>
      <c r="J2077" s="4">
        <f t="shared" si="32"/>
        <v>5.9690000000000003</v>
      </c>
    </row>
    <row r="2078" spans="1:10" ht="13" x14ac:dyDescent="0.15">
      <c r="A2078" s="1">
        <v>3525</v>
      </c>
      <c r="B2078" s="1" t="s">
        <v>3158</v>
      </c>
      <c r="C2078" s="1">
        <v>2</v>
      </c>
      <c r="D2078">
        <v>2</v>
      </c>
      <c r="E2078" s="1">
        <v>36</v>
      </c>
      <c r="F2078" s="5" t="s">
        <v>10498</v>
      </c>
      <c r="G2078" s="11">
        <f>IF(ISERROR(VLOOKUP(A2078,'図6他 KIC単語（親密度データが存在するもの）'!A:G,6,FALSE)),"", VLOOKUP(A2078,'図6他 KIC単語（親密度データが存在するもの）'!A:G,6,FALSE))</f>
        <v>5.7190000000000003</v>
      </c>
      <c r="J2078" s="4">
        <f t="shared" si="32"/>
        <v>5.7190000000000003</v>
      </c>
    </row>
    <row r="2079" spans="1:10" ht="13" x14ac:dyDescent="0.15">
      <c r="A2079" s="1">
        <v>3526</v>
      </c>
      <c r="B2079" s="1" t="s">
        <v>8052</v>
      </c>
      <c r="C2079" s="1">
        <v>3</v>
      </c>
      <c r="D2079">
        <v>3</v>
      </c>
      <c r="E2079" s="1">
        <v>36</v>
      </c>
      <c r="F2079" s="5" t="s">
        <v>10340</v>
      </c>
      <c r="G2079" s="11" t="str">
        <f>IF(ISERROR(VLOOKUP(A2079,'図6他 KIC単語（親密度データが存在するもの）'!A:G,6,FALSE)),"", VLOOKUP(A2079,'図6他 KIC単語（親密度データが存在するもの）'!A:G,6,FALSE))</f>
        <v/>
      </c>
      <c r="J2079" s="4" t="str">
        <f t="shared" si="32"/>
        <v/>
      </c>
    </row>
    <row r="2080" spans="1:10" ht="13" x14ac:dyDescent="0.15">
      <c r="A2080" s="1">
        <v>3527</v>
      </c>
      <c r="B2080" s="1" t="s">
        <v>3159</v>
      </c>
      <c r="C2080" s="1">
        <v>5</v>
      </c>
      <c r="D2080">
        <v>4</v>
      </c>
      <c r="E2080" s="1">
        <v>36</v>
      </c>
      <c r="F2080" s="5" t="s">
        <v>9908</v>
      </c>
      <c r="G2080" s="11">
        <f>IF(ISERROR(VLOOKUP(A2080,'図6他 KIC単語（親密度データが存在するもの）'!A:G,6,FALSE)),"", VLOOKUP(A2080,'図6他 KIC単語（親密度データが存在するもの）'!A:G,6,FALSE))</f>
        <v>5.4690000000000003</v>
      </c>
      <c r="J2080" s="4">
        <f t="shared" si="32"/>
        <v>5.4690000000000003</v>
      </c>
    </row>
    <row r="2081" spans="1:10" ht="13" x14ac:dyDescent="0.15">
      <c r="A2081" s="1">
        <v>3529</v>
      </c>
      <c r="B2081" s="1" t="s">
        <v>3161</v>
      </c>
      <c r="C2081" s="1">
        <v>2</v>
      </c>
      <c r="D2081">
        <v>2</v>
      </c>
      <c r="E2081" s="1">
        <v>36</v>
      </c>
      <c r="F2081" s="5" t="s">
        <v>10486</v>
      </c>
      <c r="G2081" s="11">
        <f>IF(ISERROR(VLOOKUP(A2081,'図6他 KIC単語（親密度データが存在するもの）'!A:G,6,FALSE)),"", VLOOKUP(A2081,'図6他 KIC単語（親密度データが存在するもの）'!A:G,6,FALSE))</f>
        <v>6.2809999999999997</v>
      </c>
      <c r="J2081" s="4">
        <f t="shared" si="32"/>
        <v>6.2809999999999997</v>
      </c>
    </row>
    <row r="2082" spans="1:10" ht="13" x14ac:dyDescent="0.15">
      <c r="A2082" s="1">
        <v>3532</v>
      </c>
      <c r="B2082" s="1" t="s">
        <v>8053</v>
      </c>
      <c r="C2082" s="1">
        <v>2</v>
      </c>
      <c r="D2082">
        <v>2</v>
      </c>
      <c r="E2082" s="1">
        <v>36</v>
      </c>
      <c r="F2082" s="5" t="s">
        <v>10474</v>
      </c>
      <c r="G2082" s="11" t="str">
        <f>IF(ISERROR(VLOOKUP(A2082,'図6他 KIC単語（親密度データが存在するもの）'!A:G,6,FALSE)),"", VLOOKUP(A2082,'図6他 KIC単語（親密度データが存在するもの）'!A:G,6,FALSE))</f>
        <v/>
      </c>
      <c r="J2082" s="4" t="str">
        <f t="shared" si="32"/>
        <v/>
      </c>
    </row>
    <row r="2083" spans="1:10" ht="13" x14ac:dyDescent="0.15">
      <c r="A2083" s="1">
        <v>3533</v>
      </c>
      <c r="B2083" s="1" t="s">
        <v>3163</v>
      </c>
      <c r="C2083" s="1">
        <v>1</v>
      </c>
      <c r="D2083">
        <v>1</v>
      </c>
      <c r="E2083" s="1">
        <v>36</v>
      </c>
      <c r="F2083" s="5" t="s">
        <v>10556</v>
      </c>
      <c r="G2083" s="11">
        <f>IF(ISERROR(VLOOKUP(A2083,'図6他 KIC単語（親密度データが存在するもの）'!A:G,6,FALSE)),"", VLOOKUP(A2083,'図6他 KIC単語（親密度データが存在するもの）'!A:G,6,FALSE))</f>
        <v>4</v>
      </c>
      <c r="J2083" s="4">
        <f t="shared" si="32"/>
        <v>4</v>
      </c>
    </row>
    <row r="2084" spans="1:10" ht="13" x14ac:dyDescent="0.15">
      <c r="A2084" s="1">
        <v>3536</v>
      </c>
      <c r="B2084" s="1" t="s">
        <v>2765</v>
      </c>
      <c r="C2084" s="1">
        <v>3</v>
      </c>
      <c r="D2084">
        <v>3</v>
      </c>
      <c r="E2084" s="1">
        <v>27</v>
      </c>
      <c r="F2084" s="5" t="s">
        <v>10342</v>
      </c>
      <c r="G2084" s="11">
        <f>IF(ISERROR(VLOOKUP(A2084,'図6他 KIC単語（親密度データが存在するもの）'!A:G,6,FALSE)),"", VLOOKUP(A2084,'図6他 KIC単語（親密度データが存在するもの）'!A:G,6,FALSE))</f>
        <v>6.4059999999999997</v>
      </c>
      <c r="J2084" s="4">
        <f t="shared" si="32"/>
        <v>6.4059999999999997</v>
      </c>
    </row>
    <row r="2085" spans="1:10" ht="13" x14ac:dyDescent="0.15">
      <c r="A2085" s="1">
        <v>3539</v>
      </c>
      <c r="B2085" s="1" t="s">
        <v>3165</v>
      </c>
      <c r="C2085" s="1">
        <v>2</v>
      </c>
      <c r="D2085">
        <v>2</v>
      </c>
      <c r="E2085" s="1">
        <v>36</v>
      </c>
      <c r="F2085" s="5" t="s">
        <v>10498</v>
      </c>
      <c r="G2085" s="11">
        <f>IF(ISERROR(VLOOKUP(A2085,'図6他 KIC単語（親密度データが存在するもの）'!A:G,6,FALSE)),"", VLOOKUP(A2085,'図6他 KIC単語（親密度データが存在するもの）'!A:G,6,FALSE))</f>
        <v>5.4059999999999997</v>
      </c>
      <c r="J2085" s="4">
        <f t="shared" si="32"/>
        <v>5.4059999999999997</v>
      </c>
    </row>
    <row r="2086" spans="1:10" ht="13" x14ac:dyDescent="0.15">
      <c r="A2086" s="1">
        <v>3541</v>
      </c>
      <c r="B2086" s="1" t="s">
        <v>3167</v>
      </c>
      <c r="C2086" s="1">
        <v>1</v>
      </c>
      <c r="D2086">
        <v>1</v>
      </c>
      <c r="E2086" s="1">
        <v>36</v>
      </c>
      <c r="F2086" s="5" t="s">
        <v>10560</v>
      </c>
      <c r="G2086" s="11">
        <f>IF(ISERROR(VLOOKUP(A2086,'図6他 KIC単語（親密度データが存在するもの）'!A:G,6,FALSE)),"", VLOOKUP(A2086,'図6他 KIC単語（親密度データが存在するもの）'!A:G,6,FALSE))</f>
        <v>5.8120000000000003</v>
      </c>
      <c r="J2086" s="4">
        <f t="shared" si="32"/>
        <v>5.8120000000000003</v>
      </c>
    </row>
    <row r="2087" spans="1:10" ht="13" x14ac:dyDescent="0.15">
      <c r="A2087" s="1">
        <v>3542</v>
      </c>
      <c r="B2087" s="1" t="s">
        <v>3168</v>
      </c>
      <c r="C2087" s="1">
        <v>12</v>
      </c>
      <c r="D2087">
        <v>11</v>
      </c>
      <c r="E2087" s="1">
        <v>36</v>
      </c>
      <c r="F2087" s="5" t="s">
        <v>8548</v>
      </c>
      <c r="G2087" s="11">
        <f>IF(ISERROR(VLOOKUP(A2087,'図6他 KIC単語（親密度データが存在するもの）'!A:G,6,FALSE)),"", VLOOKUP(A2087,'図6他 KIC単語（親密度データが存在するもの）'!A:G,6,FALSE))</f>
        <v>5.0620000000000003</v>
      </c>
      <c r="J2087" s="4">
        <f t="shared" si="32"/>
        <v>5.0620000000000003</v>
      </c>
    </row>
    <row r="2088" spans="1:10" ht="13" x14ac:dyDescent="0.15">
      <c r="A2088" s="1">
        <v>3544</v>
      </c>
      <c r="B2088" s="1" t="s">
        <v>8054</v>
      </c>
      <c r="C2088" s="1">
        <v>2</v>
      </c>
      <c r="D2088">
        <v>2</v>
      </c>
      <c r="E2088" s="1">
        <v>36</v>
      </c>
      <c r="F2088" s="5" t="s">
        <v>10486</v>
      </c>
      <c r="G2088" s="11" t="str">
        <f>IF(ISERROR(VLOOKUP(A2088,'図6他 KIC単語（親密度データが存在するもの）'!A:G,6,FALSE)),"", VLOOKUP(A2088,'図6他 KIC単語（親密度データが存在するもの）'!A:G,6,FALSE))</f>
        <v/>
      </c>
      <c r="J2088" s="4" t="str">
        <f t="shared" si="32"/>
        <v/>
      </c>
    </row>
    <row r="2089" spans="1:10" ht="13" x14ac:dyDescent="0.15">
      <c r="A2089" s="1">
        <v>3547</v>
      </c>
      <c r="B2089" s="1" t="s">
        <v>3172</v>
      </c>
      <c r="C2089" s="1">
        <v>2</v>
      </c>
      <c r="D2089">
        <v>2</v>
      </c>
      <c r="E2089" s="1">
        <v>36</v>
      </c>
      <c r="F2089" s="5" t="s">
        <v>10498</v>
      </c>
      <c r="G2089" s="11">
        <f>IF(ISERROR(VLOOKUP(A2089,'図6他 KIC単語（親密度データが存在するもの）'!A:G,6,FALSE)),"", VLOOKUP(A2089,'図6他 KIC単語（親密度データが存在するもの）'!A:G,6,FALSE))</f>
        <v>4</v>
      </c>
      <c r="J2089" s="4">
        <f t="shared" si="32"/>
        <v>4</v>
      </c>
    </row>
    <row r="2090" spans="1:10" ht="13" x14ac:dyDescent="0.15">
      <c r="A2090" s="1">
        <v>3548</v>
      </c>
      <c r="B2090" s="1" t="s">
        <v>3173</v>
      </c>
      <c r="C2090" s="1">
        <v>9</v>
      </c>
      <c r="D2090">
        <v>8</v>
      </c>
      <c r="E2090" s="1">
        <v>36</v>
      </c>
      <c r="F2090" s="5" t="s">
        <v>9043</v>
      </c>
      <c r="G2090" s="11">
        <f>IF(ISERROR(VLOOKUP(A2090,'図6他 KIC単語（親密度データが存在するもの）'!A:G,6,FALSE)),"", VLOOKUP(A2090,'図6他 KIC単語（親密度データが存在するもの）'!A:G,6,FALSE))</f>
        <v>5.9059999999999997</v>
      </c>
      <c r="J2090" s="4">
        <f t="shared" si="32"/>
        <v>5.9059999999999997</v>
      </c>
    </row>
    <row r="2091" spans="1:10" ht="13" x14ac:dyDescent="0.15">
      <c r="A2091" s="1">
        <v>3552</v>
      </c>
      <c r="B2091" s="1" t="s">
        <v>3175</v>
      </c>
      <c r="C2091" s="1">
        <v>3</v>
      </c>
      <c r="D2091">
        <v>3</v>
      </c>
      <c r="E2091" s="1">
        <v>36</v>
      </c>
      <c r="F2091" s="5" t="s">
        <v>10290</v>
      </c>
      <c r="G2091" s="11">
        <f>IF(ISERROR(VLOOKUP(A2091,'図6他 KIC単語（親密度データが存在するもの）'!A:G,6,FALSE)),"", VLOOKUP(A2091,'図6他 KIC単語（親密度データが存在するもの）'!A:G,6,FALSE))</f>
        <v>6.3120000000000003</v>
      </c>
      <c r="J2091" s="4">
        <f t="shared" si="32"/>
        <v>6.3120000000000003</v>
      </c>
    </row>
    <row r="2092" spans="1:10" ht="13" x14ac:dyDescent="0.15">
      <c r="A2092" s="1">
        <v>3557</v>
      </c>
      <c r="B2092" s="1" t="s">
        <v>3179</v>
      </c>
      <c r="C2092" s="1">
        <v>10</v>
      </c>
      <c r="D2092">
        <v>9</v>
      </c>
      <c r="E2092" s="1">
        <v>36</v>
      </c>
      <c r="F2092" s="5" t="s">
        <v>8849</v>
      </c>
      <c r="G2092" s="11">
        <f>IF(ISERROR(VLOOKUP(A2092,'図6他 KIC単語（親密度データが存在するもの）'!A:G,6,FALSE)),"", VLOOKUP(A2092,'図6他 KIC単語（親密度データが存在するもの）'!A:G,6,FALSE))</f>
        <v>5.8120000000000003</v>
      </c>
      <c r="J2092" s="4">
        <f t="shared" si="32"/>
        <v>5.8120000000000003</v>
      </c>
    </row>
    <row r="2093" spans="1:10" ht="13" x14ac:dyDescent="0.15">
      <c r="A2093" s="1">
        <v>3559</v>
      </c>
      <c r="B2093" s="1" t="s">
        <v>1915</v>
      </c>
      <c r="C2093" s="1">
        <v>1</v>
      </c>
      <c r="D2093">
        <v>1</v>
      </c>
      <c r="E2093" s="1">
        <v>36</v>
      </c>
      <c r="F2093" s="5" t="s">
        <v>10570</v>
      </c>
      <c r="G2093" s="11">
        <f>IF(ISERROR(VLOOKUP(A2093,'図6他 KIC単語（親密度データが存在するもの）'!A:G,6,FALSE)),"", VLOOKUP(A2093,'図6他 KIC単語（親密度データが存在するもの）'!A:G,6,FALSE))</f>
        <v>6.5940000000000003</v>
      </c>
      <c r="J2093" s="4">
        <f t="shared" si="32"/>
        <v>6.5940000000000003</v>
      </c>
    </row>
    <row r="2094" spans="1:10" ht="13" x14ac:dyDescent="0.15">
      <c r="A2094" s="1">
        <v>3564</v>
      </c>
      <c r="B2094" s="1" t="s">
        <v>897</v>
      </c>
      <c r="C2094" s="1">
        <v>4</v>
      </c>
      <c r="D2094">
        <v>4</v>
      </c>
      <c r="E2094" s="1">
        <v>36</v>
      </c>
      <c r="F2094" s="5" t="s">
        <v>10122</v>
      </c>
      <c r="G2094" s="11">
        <f>IF(ISERROR(VLOOKUP(A2094,'図6他 KIC単語（親密度データが存在するもの）'!A:G,6,FALSE)),"", VLOOKUP(A2094,'図6他 KIC単語（親密度データが存在するもの）'!A:G,6,FALSE))</f>
        <v>6.3440000000000003</v>
      </c>
      <c r="J2094" s="4">
        <f t="shared" si="32"/>
        <v>6.3440000000000003</v>
      </c>
    </row>
    <row r="2095" spans="1:10" ht="13" x14ac:dyDescent="0.15">
      <c r="A2095" s="1">
        <v>3567</v>
      </c>
      <c r="B2095" s="1" t="s">
        <v>3186</v>
      </c>
      <c r="C2095" s="1">
        <v>4</v>
      </c>
      <c r="D2095">
        <v>3</v>
      </c>
      <c r="E2095" s="1">
        <v>36</v>
      </c>
      <c r="F2095" s="5" t="s">
        <v>10121</v>
      </c>
      <c r="G2095" s="11">
        <f>IF(ISERROR(VLOOKUP(A2095,'図6他 KIC単語（親密度データが存在するもの）'!A:G,6,FALSE)),"", VLOOKUP(A2095,'図6他 KIC単語（親密度データが存在するもの）'!A:G,6,FALSE))</f>
        <v>5.9059999999999997</v>
      </c>
      <c r="J2095" s="4">
        <f t="shared" si="32"/>
        <v>5.9059999999999997</v>
      </c>
    </row>
    <row r="2096" spans="1:10" ht="13" x14ac:dyDescent="0.15">
      <c r="A2096" s="1">
        <v>3568</v>
      </c>
      <c r="B2096" s="1" t="s">
        <v>3187</v>
      </c>
      <c r="C2096" s="1">
        <v>3</v>
      </c>
      <c r="D2096">
        <v>3</v>
      </c>
      <c r="E2096" s="1">
        <v>36</v>
      </c>
      <c r="F2096" s="5" t="s">
        <v>10341</v>
      </c>
      <c r="G2096" s="11">
        <f>IF(ISERROR(VLOOKUP(A2096,'図6他 KIC単語（親密度データが存在するもの）'!A:G,6,FALSE)),"", VLOOKUP(A2096,'図6他 KIC単語（親密度データが存在するもの）'!A:G,6,FALSE))</f>
        <v>5.9379999999999997</v>
      </c>
      <c r="J2096" s="4">
        <f t="shared" si="32"/>
        <v>5.9379999999999997</v>
      </c>
    </row>
    <row r="2097" spans="1:10" ht="13" x14ac:dyDescent="0.15">
      <c r="A2097" s="1">
        <v>3571</v>
      </c>
      <c r="B2097" s="1" t="s">
        <v>399</v>
      </c>
      <c r="C2097" s="1">
        <v>1</v>
      </c>
      <c r="D2097">
        <v>1</v>
      </c>
      <c r="E2097" s="1">
        <v>36</v>
      </c>
      <c r="F2097" s="5" t="s">
        <v>10556</v>
      </c>
      <c r="G2097" s="11">
        <f>IF(ISERROR(VLOOKUP(A2097,'図6他 KIC単語（親密度データが存在するもの）'!A:G,6,FALSE)),"", VLOOKUP(A2097,'図6他 KIC単語（親密度データが存在するもの）'!A:G,6,FALSE))</f>
        <v>5.8440000000000003</v>
      </c>
      <c r="J2097" s="4">
        <f t="shared" si="32"/>
        <v>5.8440000000000003</v>
      </c>
    </row>
    <row r="2098" spans="1:10" ht="13" x14ac:dyDescent="0.15">
      <c r="A2098" s="1">
        <v>3572</v>
      </c>
      <c r="B2098" s="1" t="s">
        <v>3190</v>
      </c>
      <c r="C2098" s="1">
        <v>1</v>
      </c>
      <c r="D2098">
        <v>1</v>
      </c>
      <c r="E2098" s="1">
        <v>36</v>
      </c>
      <c r="F2098" s="5" t="s">
        <v>10556</v>
      </c>
      <c r="G2098" s="11">
        <f>IF(ISERROR(VLOOKUP(A2098,'図6他 KIC単語（親密度データが存在するもの）'!A:G,6,FALSE)),"", VLOOKUP(A2098,'図6他 KIC単語（親密度データが存在するもの）'!A:G,6,FALSE))</f>
        <v>5.6879999999999997</v>
      </c>
      <c r="J2098" s="4">
        <f t="shared" si="32"/>
        <v>5.6879999999999997</v>
      </c>
    </row>
    <row r="2099" spans="1:10" ht="13" x14ac:dyDescent="0.15">
      <c r="A2099" s="1">
        <v>3573</v>
      </c>
      <c r="B2099" s="1" t="s">
        <v>3191</v>
      </c>
      <c r="C2099" s="1">
        <v>1</v>
      </c>
      <c r="D2099">
        <v>1</v>
      </c>
      <c r="E2099" s="1">
        <v>36</v>
      </c>
      <c r="F2099" s="5" t="s">
        <v>10570</v>
      </c>
      <c r="G2099" s="11">
        <f>IF(ISERROR(VLOOKUP(A2099,'図6他 KIC単語（親密度データが存在するもの）'!A:G,6,FALSE)),"", VLOOKUP(A2099,'図6他 KIC単語（親密度データが存在するもの）'!A:G,6,FALSE))</f>
        <v>5.875</v>
      </c>
      <c r="J2099" s="4">
        <f t="shared" si="32"/>
        <v>5.875</v>
      </c>
    </row>
    <row r="2100" spans="1:10" ht="13" x14ac:dyDescent="0.15">
      <c r="A2100" s="1">
        <v>3575</v>
      </c>
      <c r="B2100" s="1" t="s">
        <v>3192</v>
      </c>
      <c r="C2100" s="1">
        <v>4</v>
      </c>
      <c r="D2100">
        <v>4</v>
      </c>
      <c r="E2100" s="1">
        <v>36</v>
      </c>
      <c r="F2100" s="5" t="s">
        <v>10120</v>
      </c>
      <c r="G2100" s="11">
        <f>IF(ISERROR(VLOOKUP(A2100,'図6他 KIC単語（親密度データが存在するもの）'!A:G,6,FALSE)),"", VLOOKUP(A2100,'図6他 KIC単語（親密度データが存在するもの）'!A:G,6,FALSE))</f>
        <v>5.6879999999999997</v>
      </c>
      <c r="J2100" s="4">
        <f t="shared" si="32"/>
        <v>5.6879999999999997</v>
      </c>
    </row>
    <row r="2101" spans="1:10" ht="13" x14ac:dyDescent="0.15">
      <c r="A2101" s="1">
        <v>3580</v>
      </c>
      <c r="B2101" s="1" t="s">
        <v>3196</v>
      </c>
      <c r="C2101" s="1">
        <v>8</v>
      </c>
      <c r="D2101">
        <v>7</v>
      </c>
      <c r="E2101" s="1">
        <v>37</v>
      </c>
      <c r="F2101" s="5" t="s">
        <v>9247</v>
      </c>
      <c r="G2101" s="11">
        <f>IF(ISERROR(VLOOKUP(A2101,'図6他 KIC単語（親密度データが存在するもの）'!A:G,6,FALSE)),"", VLOOKUP(A2101,'図6他 KIC単語（親密度データが存在するもの）'!A:G,6,FALSE))</f>
        <v>6.1559999999999997</v>
      </c>
      <c r="J2101" s="4">
        <f t="shared" si="32"/>
        <v>6.1559999999999997</v>
      </c>
    </row>
    <row r="2102" spans="1:10" ht="13" x14ac:dyDescent="0.15">
      <c r="A2102" s="1">
        <v>3584</v>
      </c>
      <c r="B2102" s="1" t="s">
        <v>8055</v>
      </c>
      <c r="C2102" s="1">
        <v>1</v>
      </c>
      <c r="D2102">
        <v>1</v>
      </c>
      <c r="E2102" s="1">
        <v>37</v>
      </c>
      <c r="F2102" s="5" t="s">
        <v>10556</v>
      </c>
      <c r="G2102" s="11" t="str">
        <f>IF(ISERROR(VLOOKUP(A2102,'図6他 KIC単語（親密度データが存在するもの）'!A:G,6,FALSE)),"", VLOOKUP(A2102,'図6他 KIC単語（親密度データが存在するもの）'!A:G,6,FALSE))</f>
        <v/>
      </c>
      <c r="J2102" s="4" t="str">
        <f t="shared" si="32"/>
        <v/>
      </c>
    </row>
    <row r="2103" spans="1:10" ht="13" x14ac:dyDescent="0.15">
      <c r="A2103" s="1">
        <v>3585</v>
      </c>
      <c r="B2103" s="1" t="s">
        <v>3199</v>
      </c>
      <c r="C2103" s="1">
        <v>7</v>
      </c>
      <c r="D2103">
        <v>7</v>
      </c>
      <c r="E2103" s="1">
        <v>37</v>
      </c>
      <c r="F2103" s="5" t="s">
        <v>9455</v>
      </c>
      <c r="G2103" s="11">
        <f>IF(ISERROR(VLOOKUP(A2103,'図6他 KIC単語（親密度データが存在するもの）'!A:G,6,FALSE)),"", VLOOKUP(A2103,'図6他 KIC単語（親密度データが存在するもの）'!A:G,6,FALSE))</f>
        <v>6</v>
      </c>
      <c r="J2103" s="4">
        <f t="shared" si="32"/>
        <v>6</v>
      </c>
    </row>
    <row r="2104" spans="1:10" ht="13" x14ac:dyDescent="0.15">
      <c r="A2104" s="1">
        <v>3586</v>
      </c>
      <c r="B2104" s="1" t="s">
        <v>3200</v>
      </c>
      <c r="C2104" s="1">
        <v>1</v>
      </c>
      <c r="D2104">
        <v>1</v>
      </c>
      <c r="E2104" s="1">
        <v>37</v>
      </c>
      <c r="F2104" s="5" t="s">
        <v>10556</v>
      </c>
      <c r="G2104" s="11">
        <f>IF(ISERROR(VLOOKUP(A2104,'図6他 KIC単語（親密度データが存在するもの）'!A:G,6,FALSE)),"", VLOOKUP(A2104,'図6他 KIC単語（親密度データが存在するもの）'!A:G,6,FALSE))</f>
        <v>5.1879999999999997</v>
      </c>
      <c r="J2104" s="4">
        <f t="shared" si="32"/>
        <v>5.1879999999999997</v>
      </c>
    </row>
    <row r="2105" spans="1:10" ht="13" x14ac:dyDescent="0.15">
      <c r="A2105" s="1">
        <v>3587</v>
      </c>
      <c r="B2105" s="1" t="s">
        <v>3201</v>
      </c>
      <c r="C2105" s="1">
        <v>1</v>
      </c>
      <c r="D2105">
        <v>1</v>
      </c>
      <c r="E2105" s="1">
        <v>37</v>
      </c>
      <c r="F2105" s="5" t="s">
        <v>10556</v>
      </c>
      <c r="G2105" s="11">
        <f>IF(ISERROR(VLOOKUP(A2105,'図6他 KIC単語（親密度データが存在するもの）'!A:G,6,FALSE)),"", VLOOKUP(A2105,'図6他 KIC単語（親密度データが存在するもの）'!A:G,6,FALSE))</f>
        <v>5.5940000000000003</v>
      </c>
      <c r="J2105" s="4">
        <f t="shared" si="32"/>
        <v>5.5940000000000003</v>
      </c>
    </row>
    <row r="2106" spans="1:10" ht="13" x14ac:dyDescent="0.15">
      <c r="A2106" s="1">
        <v>3588</v>
      </c>
      <c r="B2106" s="1" t="s">
        <v>3202</v>
      </c>
      <c r="C2106" s="1">
        <v>5</v>
      </c>
      <c r="D2106">
        <v>4</v>
      </c>
      <c r="E2106" s="1">
        <v>37</v>
      </c>
      <c r="F2106" s="5" t="s">
        <v>9904</v>
      </c>
      <c r="G2106" s="11">
        <f>IF(ISERROR(VLOOKUP(A2106,'図6他 KIC単語（親密度データが存在するもの）'!A:G,6,FALSE)),"", VLOOKUP(A2106,'図6他 KIC単語（親密度データが存在するもの）'!A:G,6,FALSE))</f>
        <v>5.9379999999999997</v>
      </c>
      <c r="J2106" s="4">
        <f t="shared" si="32"/>
        <v>5.9379999999999997</v>
      </c>
    </row>
    <row r="2107" spans="1:10" ht="13" x14ac:dyDescent="0.15">
      <c r="A2107" s="1">
        <v>3589</v>
      </c>
      <c r="B2107" s="1" t="s">
        <v>3203</v>
      </c>
      <c r="C2107" s="1">
        <v>16</v>
      </c>
      <c r="D2107">
        <v>15</v>
      </c>
      <c r="E2107" s="1">
        <v>37</v>
      </c>
      <c r="F2107" s="5" t="s">
        <v>8250</v>
      </c>
      <c r="G2107" s="11">
        <f>IF(ISERROR(VLOOKUP(A2107,'図6他 KIC単語（親密度データが存在するもの）'!A:G,6,FALSE)),"", VLOOKUP(A2107,'図6他 KIC単語（親密度データが存在するもの）'!A:G,6,FALSE))</f>
        <v>4.7190000000000003</v>
      </c>
      <c r="J2107" s="4">
        <f t="shared" si="32"/>
        <v>4.7190000000000003</v>
      </c>
    </row>
    <row r="2108" spans="1:10" ht="13" x14ac:dyDescent="0.15">
      <c r="A2108" s="1">
        <v>3590</v>
      </c>
      <c r="B2108" s="1" t="s">
        <v>3204</v>
      </c>
      <c r="C2108" s="1">
        <v>1</v>
      </c>
      <c r="D2108">
        <v>1</v>
      </c>
      <c r="E2108" s="1">
        <v>37</v>
      </c>
      <c r="F2108" s="5" t="s">
        <v>10556</v>
      </c>
      <c r="G2108" s="11">
        <f>IF(ISERROR(VLOOKUP(A2108,'図6他 KIC単語（親密度データが存在するもの）'!A:G,6,FALSE)),"", VLOOKUP(A2108,'図6他 KIC単語（親密度データが存在するもの）'!A:G,6,FALSE))</f>
        <v>4.5940000000000003</v>
      </c>
      <c r="J2108" s="4">
        <f t="shared" si="32"/>
        <v>4.5940000000000003</v>
      </c>
    </row>
    <row r="2109" spans="1:10" ht="13" x14ac:dyDescent="0.15">
      <c r="A2109" s="1">
        <v>3591</v>
      </c>
      <c r="B2109" s="1" t="s">
        <v>3205</v>
      </c>
      <c r="C2109" s="1">
        <v>1</v>
      </c>
      <c r="D2109">
        <v>1</v>
      </c>
      <c r="E2109" s="1">
        <v>37</v>
      </c>
      <c r="F2109" s="5" t="s">
        <v>10556</v>
      </c>
      <c r="G2109" s="11">
        <f>IF(ISERROR(VLOOKUP(A2109,'図6他 KIC単語（親密度データが存在するもの）'!A:G,6,FALSE)),"", VLOOKUP(A2109,'図6他 KIC単語（親密度データが存在するもの）'!A:G,6,FALSE))</f>
        <v>4.625</v>
      </c>
      <c r="J2109" s="4">
        <f t="shared" si="32"/>
        <v>4.625</v>
      </c>
    </row>
    <row r="2110" spans="1:10" ht="13" x14ac:dyDescent="0.15">
      <c r="A2110" s="1">
        <v>3592</v>
      </c>
      <c r="B2110" s="1" t="s">
        <v>2914</v>
      </c>
      <c r="C2110" s="1">
        <v>1</v>
      </c>
      <c r="D2110">
        <v>1</v>
      </c>
      <c r="E2110" s="1">
        <v>37</v>
      </c>
      <c r="F2110" s="5" t="s">
        <v>10570</v>
      </c>
      <c r="G2110" s="11">
        <f>IF(ISERROR(VLOOKUP(A2110,'図6他 KIC単語（親密度データが存在するもの）'!A:G,6,FALSE)),"", VLOOKUP(A2110,'図6他 KIC単語（親密度データが存在するもの）'!A:G,6,FALSE))</f>
        <v>6.4059999999999997</v>
      </c>
      <c r="J2110" s="4">
        <f t="shared" si="32"/>
        <v>6.4059999999999997</v>
      </c>
    </row>
    <row r="2111" spans="1:10" ht="13" x14ac:dyDescent="0.15">
      <c r="A2111" s="1">
        <v>3597</v>
      </c>
      <c r="B2111" s="1" t="s">
        <v>3209</v>
      </c>
      <c r="C2111" s="1">
        <v>1</v>
      </c>
      <c r="D2111">
        <v>1</v>
      </c>
      <c r="E2111" s="1">
        <v>37</v>
      </c>
      <c r="F2111" s="5" t="s">
        <v>10562</v>
      </c>
      <c r="G2111" s="11">
        <f>IF(ISERROR(VLOOKUP(A2111,'図6他 KIC単語（親密度データが存在するもの）'!A:G,6,FALSE)),"", VLOOKUP(A2111,'図6他 KIC単語（親密度データが存在するもの）'!A:G,6,FALSE))</f>
        <v>6.625</v>
      </c>
      <c r="J2111" s="4">
        <f t="shared" si="32"/>
        <v>6.625</v>
      </c>
    </row>
    <row r="2112" spans="1:10" ht="13" x14ac:dyDescent="0.15">
      <c r="A2112" s="1">
        <v>3598</v>
      </c>
      <c r="B2112" s="1" t="s">
        <v>3210</v>
      </c>
      <c r="C2112" s="1">
        <v>9</v>
      </c>
      <c r="D2112">
        <v>9</v>
      </c>
      <c r="E2112" s="1">
        <v>37</v>
      </c>
      <c r="F2112" s="5" t="s">
        <v>9040</v>
      </c>
      <c r="G2112" s="11">
        <f>IF(ISERROR(VLOOKUP(A2112,'図6他 KIC単語（親密度データが存在するもの）'!A:G,6,FALSE)),"", VLOOKUP(A2112,'図6他 KIC単語（親密度データが存在するもの）'!A:G,6,FALSE))</f>
        <v>5.875</v>
      </c>
      <c r="J2112" s="4">
        <f t="shared" si="32"/>
        <v>5.875</v>
      </c>
    </row>
    <row r="2113" spans="1:10" ht="13" x14ac:dyDescent="0.15">
      <c r="A2113" s="1">
        <v>3600</v>
      </c>
      <c r="B2113" s="1" t="s">
        <v>3212</v>
      </c>
      <c r="C2113" s="1">
        <v>1</v>
      </c>
      <c r="D2113">
        <v>1</v>
      </c>
      <c r="E2113" s="1">
        <v>37</v>
      </c>
      <c r="F2113" s="5" t="s">
        <v>10570</v>
      </c>
      <c r="G2113" s="11">
        <f>IF(ISERROR(VLOOKUP(A2113,'図6他 KIC単語（親密度データが存在するもの）'!A:G,6,FALSE)),"", VLOOKUP(A2113,'図6他 KIC単語（親密度データが存在するもの）'!A:G,6,FALSE))</f>
        <v>6.2809999999999997</v>
      </c>
      <c r="J2113" s="4">
        <f t="shared" si="32"/>
        <v>6.2809999999999997</v>
      </c>
    </row>
    <row r="2114" spans="1:10" ht="13" x14ac:dyDescent="0.15">
      <c r="A2114" s="1">
        <v>3604</v>
      </c>
      <c r="B2114" s="1" t="s">
        <v>3215</v>
      </c>
      <c r="C2114" s="1">
        <v>7</v>
      </c>
      <c r="D2114">
        <v>6</v>
      </c>
      <c r="E2114" s="1">
        <v>37</v>
      </c>
      <c r="F2114" s="5" t="s">
        <v>9457</v>
      </c>
      <c r="G2114" s="11">
        <f>IF(ISERROR(VLOOKUP(A2114,'図6他 KIC単語（親密度データが存在するもの）'!A:G,6,FALSE)),"", VLOOKUP(A2114,'図6他 KIC単語（親密度データが存在するもの）'!A:G,6,FALSE))</f>
        <v>6.125</v>
      </c>
      <c r="J2114" s="4">
        <f t="shared" si="32"/>
        <v>6.125</v>
      </c>
    </row>
    <row r="2115" spans="1:10" ht="13" x14ac:dyDescent="0.15">
      <c r="A2115" s="1">
        <v>3610</v>
      </c>
      <c r="B2115" s="1" t="s">
        <v>3220</v>
      </c>
      <c r="C2115" s="1">
        <v>17</v>
      </c>
      <c r="D2115">
        <v>16</v>
      </c>
      <c r="E2115" s="1">
        <v>37</v>
      </c>
      <c r="F2115" s="5" t="s">
        <v>8216</v>
      </c>
      <c r="G2115" s="11">
        <f>IF(ISERROR(VLOOKUP(A2115,'図6他 KIC単語（親密度データが存在するもの）'!A:G,6,FALSE)),"", VLOOKUP(A2115,'図6他 KIC単語（親密度データが存在するもの）'!A:G,6,FALSE))</f>
        <v>5.2190000000000003</v>
      </c>
      <c r="J2115" s="4">
        <f t="shared" ref="J2115:J2178" si="33">IF(IF(G2115&lt;&gt;"", G2115, H2115) = 0, "", IF(G2115&lt;&gt;"", G2115, H2115))</f>
        <v>5.2190000000000003</v>
      </c>
    </row>
    <row r="2116" spans="1:10" ht="13" x14ac:dyDescent="0.15">
      <c r="A2116" s="1">
        <v>3611</v>
      </c>
      <c r="B2116" s="1" t="s">
        <v>966</v>
      </c>
      <c r="C2116" s="1">
        <v>2</v>
      </c>
      <c r="D2116">
        <v>2</v>
      </c>
      <c r="E2116" s="1">
        <v>37</v>
      </c>
      <c r="F2116" s="5" t="s">
        <v>10498</v>
      </c>
      <c r="G2116" s="11" t="str">
        <f>IF(ISERROR(VLOOKUP(A2116,'図6他 KIC単語（親密度データが存在するもの）'!A:G,6,FALSE)),"", VLOOKUP(A2116,'図6他 KIC単語（親密度データが存在するもの）'!A:G,6,FALSE))</f>
        <v/>
      </c>
      <c r="J2116" s="4" t="str">
        <f t="shared" si="33"/>
        <v/>
      </c>
    </row>
    <row r="2117" spans="1:10" ht="13" x14ac:dyDescent="0.15">
      <c r="A2117" s="1">
        <v>3612</v>
      </c>
      <c r="B2117" s="1" t="s">
        <v>3215</v>
      </c>
      <c r="C2117" s="1">
        <v>7</v>
      </c>
      <c r="D2117">
        <v>6</v>
      </c>
      <c r="E2117" s="1">
        <v>37</v>
      </c>
      <c r="F2117" s="5" t="s">
        <v>9456</v>
      </c>
      <c r="G2117" s="11">
        <f>IF(ISERROR(VLOOKUP(A2117,'図6他 KIC単語（親密度データが存在するもの）'!A:G,6,FALSE)),"", VLOOKUP(A2117,'図6他 KIC単語（親密度データが存在するもの）'!A:G,6,FALSE))</f>
        <v>6.125</v>
      </c>
      <c r="J2117" s="4">
        <f t="shared" si="33"/>
        <v>6.125</v>
      </c>
    </row>
    <row r="2118" spans="1:10" ht="13" x14ac:dyDescent="0.15">
      <c r="A2118" s="1">
        <v>3613</v>
      </c>
      <c r="B2118" s="1" t="s">
        <v>400</v>
      </c>
      <c r="C2118" s="1">
        <v>1</v>
      </c>
      <c r="D2118">
        <v>1</v>
      </c>
      <c r="E2118" s="1">
        <v>37</v>
      </c>
      <c r="F2118" s="5" t="s">
        <v>10560</v>
      </c>
      <c r="G2118" s="11">
        <f>IF(ISERROR(VLOOKUP(A2118,'図6他 KIC単語（親密度データが存在するもの）'!A:G,6,FALSE)),"", VLOOKUP(A2118,'図6他 KIC単語（親密度データが存在するもの）'!A:G,6,FALSE))</f>
        <v>5.3440000000000003</v>
      </c>
      <c r="J2118" s="4">
        <f t="shared" si="33"/>
        <v>5.3440000000000003</v>
      </c>
    </row>
    <row r="2119" spans="1:10" ht="13" x14ac:dyDescent="0.15">
      <c r="A2119" s="1">
        <v>3614</v>
      </c>
      <c r="B2119" s="1" t="s">
        <v>3221</v>
      </c>
      <c r="C2119" s="1">
        <v>1</v>
      </c>
      <c r="D2119">
        <v>1</v>
      </c>
      <c r="E2119" s="1">
        <v>37</v>
      </c>
      <c r="F2119" s="5" t="s">
        <v>10556</v>
      </c>
      <c r="G2119" s="11">
        <f>IF(ISERROR(VLOOKUP(A2119,'図6他 KIC単語（親密度データが存在するもの）'!A:G,6,FALSE)),"", VLOOKUP(A2119,'図6他 KIC単語（親密度データが存在するもの）'!A:G,6,FALSE))</f>
        <v>5.8440000000000003</v>
      </c>
      <c r="J2119" s="4">
        <f t="shared" si="33"/>
        <v>5.8440000000000003</v>
      </c>
    </row>
    <row r="2120" spans="1:10" ht="13" x14ac:dyDescent="0.15">
      <c r="A2120" s="1">
        <v>3615</v>
      </c>
      <c r="B2120" s="1" t="s">
        <v>3222</v>
      </c>
      <c r="C2120" s="1">
        <v>9</v>
      </c>
      <c r="D2120">
        <v>8</v>
      </c>
      <c r="E2120" s="1">
        <v>37</v>
      </c>
      <c r="F2120" s="5" t="s">
        <v>9042</v>
      </c>
      <c r="G2120" s="11">
        <f>IF(ISERROR(VLOOKUP(A2120,'図6他 KIC単語（親密度データが存在するもの）'!A:G,6,FALSE)),"", VLOOKUP(A2120,'図6他 KIC単語（親密度データが存在するもの）'!A:G,6,FALSE))</f>
        <v>5.875</v>
      </c>
      <c r="J2120" s="4">
        <f t="shared" si="33"/>
        <v>5.875</v>
      </c>
    </row>
    <row r="2121" spans="1:10" ht="13" x14ac:dyDescent="0.15">
      <c r="A2121" s="1">
        <v>3616</v>
      </c>
      <c r="B2121" s="1" t="s">
        <v>8056</v>
      </c>
      <c r="C2121" s="1">
        <v>1</v>
      </c>
      <c r="D2121">
        <v>1</v>
      </c>
      <c r="E2121" s="1">
        <v>37</v>
      </c>
      <c r="F2121" s="5" t="s">
        <v>10560</v>
      </c>
      <c r="G2121" s="11" t="str">
        <f>IF(ISERROR(VLOOKUP(A2121,'図6他 KIC単語（親密度データが存在するもの）'!A:G,6,FALSE)),"", VLOOKUP(A2121,'図6他 KIC単語（親密度データが存在するもの）'!A:G,6,FALSE))</f>
        <v/>
      </c>
      <c r="J2121" s="4" t="str">
        <f t="shared" si="33"/>
        <v/>
      </c>
    </row>
    <row r="2122" spans="1:10" ht="13" x14ac:dyDescent="0.15">
      <c r="A2122" s="1">
        <v>3617</v>
      </c>
      <c r="B2122" s="1" t="s">
        <v>3223</v>
      </c>
      <c r="C2122" s="1">
        <v>4</v>
      </c>
      <c r="D2122">
        <v>3</v>
      </c>
      <c r="E2122" s="1">
        <v>37</v>
      </c>
      <c r="F2122" s="5" t="s">
        <v>10119</v>
      </c>
      <c r="G2122" s="11">
        <f>IF(ISERROR(VLOOKUP(A2122,'図6他 KIC単語（親密度データが存在するもの）'!A:G,6,FALSE)),"", VLOOKUP(A2122,'図6他 KIC単語（親密度データが存在するもの）'!A:G,6,FALSE))</f>
        <v>6.0620000000000003</v>
      </c>
      <c r="J2122" s="4">
        <f t="shared" si="33"/>
        <v>6.0620000000000003</v>
      </c>
    </row>
    <row r="2123" spans="1:10" ht="13" x14ac:dyDescent="0.15">
      <c r="A2123" s="1">
        <v>3622</v>
      </c>
      <c r="B2123" s="1" t="s">
        <v>1409</v>
      </c>
      <c r="C2123" s="1">
        <v>2</v>
      </c>
      <c r="D2123">
        <v>2</v>
      </c>
      <c r="E2123" s="1">
        <v>37</v>
      </c>
      <c r="F2123" s="5" t="s">
        <v>10434</v>
      </c>
      <c r="G2123" s="11">
        <f>IF(ISERROR(VLOOKUP(A2123,'図6他 KIC単語（親密度データが存在するもの）'!A:G,6,FALSE)),"", VLOOKUP(A2123,'図6他 KIC単語（親密度データが存在するもの）'!A:G,6,FALSE))</f>
        <v>5.9379999999999997</v>
      </c>
      <c r="J2123" s="4">
        <f t="shared" si="33"/>
        <v>5.9379999999999997</v>
      </c>
    </row>
    <row r="2124" spans="1:10" ht="13" x14ac:dyDescent="0.15">
      <c r="A2124" s="1">
        <v>3623</v>
      </c>
      <c r="B2124" s="1" t="s">
        <v>1415</v>
      </c>
      <c r="C2124" s="1">
        <v>1</v>
      </c>
      <c r="D2124">
        <v>1</v>
      </c>
      <c r="E2124" s="1">
        <v>37</v>
      </c>
      <c r="F2124" s="5" t="s">
        <v>10558</v>
      </c>
      <c r="G2124" s="11">
        <f>IF(ISERROR(VLOOKUP(A2124,'図6他 KIC単語（親密度データが存在するもの）'!A:G,6,FALSE)),"", VLOOKUP(A2124,'図6他 KIC単語（親密度データが存在するもの）'!A:G,6,FALSE))</f>
        <v>5.8120000000000003</v>
      </c>
      <c r="J2124" s="4">
        <f t="shared" si="33"/>
        <v>5.8120000000000003</v>
      </c>
    </row>
    <row r="2125" spans="1:10" ht="13" x14ac:dyDescent="0.15">
      <c r="A2125" s="1">
        <v>3624</v>
      </c>
      <c r="B2125" s="1" t="s">
        <v>3228</v>
      </c>
      <c r="C2125" s="1">
        <v>3</v>
      </c>
      <c r="D2125">
        <v>3</v>
      </c>
      <c r="E2125" s="1">
        <v>37</v>
      </c>
      <c r="F2125" s="5" t="s">
        <v>10340</v>
      </c>
      <c r="G2125" s="11">
        <f>IF(ISERROR(VLOOKUP(A2125,'図6他 KIC単語（親密度データが存在するもの）'!A:G,6,FALSE)),"", VLOOKUP(A2125,'図6他 KIC単語（親密度データが存在するもの）'!A:G,6,FALSE))</f>
        <v>6.0620000000000003</v>
      </c>
      <c r="J2125" s="4">
        <f t="shared" si="33"/>
        <v>6.0620000000000003</v>
      </c>
    </row>
    <row r="2126" spans="1:10" ht="13" x14ac:dyDescent="0.15">
      <c r="A2126" s="1">
        <v>3626</v>
      </c>
      <c r="B2126" s="1" t="s">
        <v>8057</v>
      </c>
      <c r="C2126" s="1">
        <v>1</v>
      </c>
      <c r="D2126">
        <v>1</v>
      </c>
      <c r="E2126" s="1">
        <v>37</v>
      </c>
      <c r="F2126" s="5" t="s">
        <v>10556</v>
      </c>
      <c r="G2126" s="11" t="str">
        <f>IF(ISERROR(VLOOKUP(A2126,'図6他 KIC単語（親密度データが存在するもの）'!A:G,6,FALSE)),"", VLOOKUP(A2126,'図6他 KIC単語（親密度データが存在するもの）'!A:G,6,FALSE))</f>
        <v/>
      </c>
      <c r="J2126" s="4" t="str">
        <f t="shared" si="33"/>
        <v/>
      </c>
    </row>
    <row r="2127" spans="1:10" ht="13" x14ac:dyDescent="0.15">
      <c r="A2127" s="1">
        <v>3627</v>
      </c>
      <c r="B2127" s="1" t="s">
        <v>3229</v>
      </c>
      <c r="C2127" s="1">
        <v>1</v>
      </c>
      <c r="D2127">
        <v>1</v>
      </c>
      <c r="E2127" s="1">
        <v>37</v>
      </c>
      <c r="F2127" s="5" t="s">
        <v>10556</v>
      </c>
      <c r="G2127" s="11">
        <f>IF(ISERROR(VLOOKUP(A2127,'図6他 KIC単語（親密度データが存在するもの）'!A:G,6,FALSE)),"", VLOOKUP(A2127,'図6他 KIC単語（親密度データが存在するもの）'!A:G,6,FALSE))</f>
        <v>5.5940000000000003</v>
      </c>
      <c r="J2127" s="4">
        <f t="shared" si="33"/>
        <v>5.5940000000000003</v>
      </c>
    </row>
    <row r="2128" spans="1:10" ht="13" x14ac:dyDescent="0.15">
      <c r="A2128" s="1">
        <v>3628</v>
      </c>
      <c r="B2128" s="1" t="s">
        <v>3230</v>
      </c>
      <c r="C2128" s="1">
        <v>2</v>
      </c>
      <c r="D2128">
        <v>2</v>
      </c>
      <c r="E2128" s="1">
        <v>37</v>
      </c>
      <c r="F2128" s="5" t="s">
        <v>10518</v>
      </c>
      <c r="G2128" s="11">
        <f>IF(ISERROR(VLOOKUP(A2128,'図6他 KIC単語（親密度データが存在するもの）'!A:G,6,FALSE)),"", VLOOKUP(A2128,'図6他 KIC単語（親密度データが存在するもの）'!A:G,6,FALSE))</f>
        <v>6.1879999999999997</v>
      </c>
      <c r="J2128" s="4">
        <f t="shared" si="33"/>
        <v>6.1879999999999997</v>
      </c>
    </row>
    <row r="2129" spans="1:10" ht="13" x14ac:dyDescent="0.15">
      <c r="A2129" s="1">
        <v>3629</v>
      </c>
      <c r="B2129" s="1" t="s">
        <v>3231</v>
      </c>
      <c r="C2129" s="1">
        <v>10</v>
      </c>
      <c r="D2129">
        <v>10</v>
      </c>
      <c r="E2129" s="1">
        <v>37</v>
      </c>
      <c r="F2129" s="5" t="s">
        <v>8848</v>
      </c>
      <c r="G2129" s="11">
        <f>IF(ISERROR(VLOOKUP(A2129,'図6他 KIC単語（親密度データが存在するもの）'!A:G,6,FALSE)),"", VLOOKUP(A2129,'図6他 KIC単語（親密度データが存在するもの）'!A:G,6,FALSE))</f>
        <v>5.9059999999999997</v>
      </c>
      <c r="J2129" s="4">
        <f t="shared" si="33"/>
        <v>5.9059999999999997</v>
      </c>
    </row>
    <row r="2130" spans="1:10" ht="13" x14ac:dyDescent="0.15">
      <c r="A2130" s="1">
        <v>3630</v>
      </c>
      <c r="B2130" s="1" t="s">
        <v>3062</v>
      </c>
      <c r="C2130" s="1">
        <v>1</v>
      </c>
      <c r="D2130">
        <v>1</v>
      </c>
      <c r="E2130" s="1">
        <v>33</v>
      </c>
      <c r="F2130" s="5" t="s">
        <v>10558</v>
      </c>
      <c r="G2130" s="11">
        <f>IF(ISERROR(VLOOKUP(A2130,'図6他 KIC単語（親密度データが存在するもの）'!A:G,6,FALSE)),"", VLOOKUP(A2130,'図6他 KIC単語（親密度データが存在するもの）'!A:G,6,FALSE))</f>
        <v>5.6879999999999997</v>
      </c>
      <c r="J2130" s="4">
        <f t="shared" si="33"/>
        <v>5.6879999999999997</v>
      </c>
    </row>
    <row r="2131" spans="1:10" ht="13" x14ac:dyDescent="0.15">
      <c r="A2131" s="1">
        <v>3632</v>
      </c>
      <c r="B2131" s="1" t="s">
        <v>936</v>
      </c>
      <c r="C2131" s="1">
        <v>15</v>
      </c>
      <c r="D2131">
        <v>14</v>
      </c>
      <c r="E2131" s="1">
        <v>37</v>
      </c>
      <c r="F2131" s="5" t="s">
        <v>8292</v>
      </c>
      <c r="G2131" s="11">
        <f>IF(ISERROR(VLOOKUP(A2131,'図6他 KIC単語（親密度データが存在するもの）'!A:G,6,FALSE)),"", VLOOKUP(A2131,'図6他 KIC単語（親密度データが存在するもの）'!A:G,6,FALSE))</f>
        <v>5.75</v>
      </c>
      <c r="J2131" s="4">
        <f t="shared" si="33"/>
        <v>5.75</v>
      </c>
    </row>
    <row r="2132" spans="1:10" ht="13" x14ac:dyDescent="0.15">
      <c r="A2132" s="1">
        <v>3634</v>
      </c>
      <c r="B2132" s="1" t="s">
        <v>8058</v>
      </c>
      <c r="C2132" s="1">
        <v>1</v>
      </c>
      <c r="D2132">
        <v>1</v>
      </c>
      <c r="E2132" s="1">
        <v>37</v>
      </c>
      <c r="F2132" s="5" t="s">
        <v>10556</v>
      </c>
      <c r="G2132" s="11" t="str">
        <f>IF(ISERROR(VLOOKUP(A2132,'図6他 KIC単語（親密度データが存在するもの）'!A:G,6,FALSE)),"", VLOOKUP(A2132,'図6他 KIC単語（親密度データが存在するもの）'!A:G,6,FALSE))</f>
        <v/>
      </c>
      <c r="J2132" s="4" t="str">
        <f t="shared" si="33"/>
        <v/>
      </c>
    </row>
    <row r="2133" spans="1:10" ht="13" x14ac:dyDescent="0.15">
      <c r="A2133" s="1">
        <v>3635</v>
      </c>
      <c r="B2133" s="1" t="s">
        <v>3234</v>
      </c>
      <c r="C2133" s="1">
        <v>1</v>
      </c>
      <c r="D2133">
        <v>1</v>
      </c>
      <c r="E2133" s="1">
        <v>37</v>
      </c>
      <c r="F2133" s="5" t="s">
        <v>10560</v>
      </c>
      <c r="G2133" s="11">
        <f>IF(ISERROR(VLOOKUP(A2133,'図6他 KIC単語（親密度データが存在するもの）'!A:G,6,FALSE)),"", VLOOKUP(A2133,'図6他 KIC単語（親密度データが存在するもの）'!A:G,6,FALSE))</f>
        <v>5.9690000000000003</v>
      </c>
      <c r="J2133" s="4">
        <f t="shared" si="33"/>
        <v>5.9690000000000003</v>
      </c>
    </row>
    <row r="2134" spans="1:10" ht="13" x14ac:dyDescent="0.15">
      <c r="A2134" s="1">
        <v>3639</v>
      </c>
      <c r="B2134" s="1" t="s">
        <v>3237</v>
      </c>
      <c r="C2134" s="1">
        <v>9</v>
      </c>
      <c r="D2134">
        <v>9</v>
      </c>
      <c r="E2134" s="1">
        <v>37</v>
      </c>
      <c r="F2134" s="5" t="s">
        <v>9041</v>
      </c>
      <c r="G2134" s="11">
        <f>IF(ISERROR(VLOOKUP(A2134,'図6他 KIC単語（親密度データが存在するもの）'!A:G,6,FALSE)),"", VLOOKUP(A2134,'図6他 KIC単語（親密度データが存在するもの）'!A:G,6,FALSE))</f>
        <v>5.4059999999999997</v>
      </c>
      <c r="J2134" s="4">
        <f t="shared" si="33"/>
        <v>5.4059999999999997</v>
      </c>
    </row>
    <row r="2135" spans="1:10" ht="13" x14ac:dyDescent="0.15">
      <c r="A2135" s="1">
        <v>3642</v>
      </c>
      <c r="B2135" s="1" t="s">
        <v>3239</v>
      </c>
      <c r="C2135" s="1">
        <v>1</v>
      </c>
      <c r="D2135">
        <v>1</v>
      </c>
      <c r="E2135" s="1">
        <v>37</v>
      </c>
      <c r="F2135" s="5" t="s">
        <v>10556</v>
      </c>
      <c r="G2135" s="11">
        <f>IF(ISERROR(VLOOKUP(A2135,'図6他 KIC単語（親密度データが存在するもの）'!A:G,6,FALSE)),"", VLOOKUP(A2135,'図6他 KIC単語（親密度データが存在するもの）'!A:G,6,FALSE))</f>
        <v>5.3440000000000003</v>
      </c>
      <c r="J2135" s="4">
        <f t="shared" si="33"/>
        <v>5.3440000000000003</v>
      </c>
    </row>
    <row r="2136" spans="1:10" ht="13" x14ac:dyDescent="0.15">
      <c r="A2136" s="1">
        <v>3643</v>
      </c>
      <c r="B2136" s="1" t="s">
        <v>3240</v>
      </c>
      <c r="C2136" s="1">
        <v>5</v>
      </c>
      <c r="D2136">
        <v>5</v>
      </c>
      <c r="E2136" s="1">
        <v>37</v>
      </c>
      <c r="F2136" s="5" t="s">
        <v>9906</v>
      </c>
      <c r="G2136" s="11">
        <f>IF(ISERROR(VLOOKUP(A2136,'図6他 KIC単語（親密度データが存在するもの）'!A:G,6,FALSE)),"", VLOOKUP(A2136,'図6他 KIC単語（親密度データが存在するもの）'!A:G,6,FALSE))</f>
        <v>5.7809999999999997</v>
      </c>
      <c r="J2136" s="4">
        <f t="shared" si="33"/>
        <v>5.7809999999999997</v>
      </c>
    </row>
    <row r="2137" spans="1:10" ht="13" x14ac:dyDescent="0.15">
      <c r="A2137" s="1">
        <v>3644</v>
      </c>
      <c r="B2137" s="1" t="s">
        <v>3240</v>
      </c>
      <c r="C2137" s="1">
        <v>5</v>
      </c>
      <c r="D2137">
        <v>5</v>
      </c>
      <c r="E2137" s="1">
        <v>104</v>
      </c>
      <c r="F2137" s="5" t="s">
        <v>9795</v>
      </c>
      <c r="G2137" s="11">
        <f>IF(ISERROR(VLOOKUP(A2137,'図6他 KIC単語（親密度データが存在するもの）'!A:G,6,FALSE)),"", VLOOKUP(A2137,'図6他 KIC単語（親密度データが存在するもの）'!A:G,6,FALSE))</f>
        <v>5.5940000000000003</v>
      </c>
      <c r="J2137" s="4">
        <f t="shared" si="33"/>
        <v>5.5940000000000003</v>
      </c>
    </row>
    <row r="2138" spans="1:10" ht="13" x14ac:dyDescent="0.15">
      <c r="A2138" s="1">
        <v>3645</v>
      </c>
      <c r="B2138" s="1" t="s">
        <v>3241</v>
      </c>
      <c r="C2138" s="1">
        <v>3</v>
      </c>
      <c r="D2138">
        <v>2</v>
      </c>
      <c r="E2138" s="1">
        <v>37</v>
      </c>
      <c r="F2138" s="5" t="s">
        <v>10279</v>
      </c>
      <c r="G2138" s="11">
        <f>IF(ISERROR(VLOOKUP(A2138,'図6他 KIC単語（親密度データが存在するもの）'!A:G,6,FALSE)),"", VLOOKUP(A2138,'図6他 KIC単語（親密度データが存在するもの）'!A:G,6,FALSE))</f>
        <v>6.1879999999999997</v>
      </c>
      <c r="J2138" s="4">
        <f t="shared" si="33"/>
        <v>6.1879999999999997</v>
      </c>
    </row>
    <row r="2139" spans="1:10" ht="13" x14ac:dyDescent="0.15">
      <c r="A2139" s="1">
        <v>3647</v>
      </c>
      <c r="B2139" s="1" t="s">
        <v>3243</v>
      </c>
      <c r="C2139" s="1">
        <v>15</v>
      </c>
      <c r="D2139">
        <v>15</v>
      </c>
      <c r="E2139" s="1">
        <v>37</v>
      </c>
      <c r="F2139" s="5" t="s">
        <v>8291</v>
      </c>
      <c r="G2139" s="11">
        <f>IF(ISERROR(VLOOKUP(A2139,'図6他 KIC単語（親密度データが存在するもの）'!A:G,6,FALSE)),"", VLOOKUP(A2139,'図6他 KIC単語（親密度データが存在するもの）'!A:G,6,FALSE))</f>
        <v>5.6559999999999997</v>
      </c>
      <c r="J2139" s="4">
        <f t="shared" si="33"/>
        <v>5.6559999999999997</v>
      </c>
    </row>
    <row r="2140" spans="1:10" ht="13" x14ac:dyDescent="0.15">
      <c r="A2140" s="1">
        <v>3648</v>
      </c>
      <c r="B2140" s="1" t="s">
        <v>3244</v>
      </c>
      <c r="C2140" s="1">
        <v>2</v>
      </c>
      <c r="D2140">
        <v>2</v>
      </c>
      <c r="E2140" s="1">
        <v>37</v>
      </c>
      <c r="F2140" s="5" t="s">
        <v>10498</v>
      </c>
      <c r="G2140" s="11">
        <f>IF(ISERROR(VLOOKUP(A2140,'図6他 KIC単語（親密度データが存在するもの）'!A:G,6,FALSE)),"", VLOOKUP(A2140,'図6他 KIC単語（親密度データが存在するもの）'!A:G,6,FALSE))</f>
        <v>5.6879999999999997</v>
      </c>
      <c r="J2140" s="4">
        <f t="shared" si="33"/>
        <v>5.6879999999999997</v>
      </c>
    </row>
    <row r="2141" spans="1:10" ht="13" x14ac:dyDescent="0.15">
      <c r="A2141" s="1">
        <v>3649</v>
      </c>
      <c r="B2141" s="1" t="s">
        <v>3245</v>
      </c>
      <c r="C2141" s="1">
        <v>4</v>
      </c>
      <c r="D2141">
        <v>4</v>
      </c>
      <c r="E2141" s="1">
        <v>38</v>
      </c>
      <c r="F2141" s="5" t="s">
        <v>10118</v>
      </c>
      <c r="G2141" s="11">
        <f>IF(ISERROR(VLOOKUP(A2141,'図6他 KIC単語（親密度データが存在するもの）'!A:G,6,FALSE)),"", VLOOKUP(A2141,'図6他 KIC単語（親密度データが存在するもの）'!A:G,6,FALSE))</f>
        <v>6.0309999999999997</v>
      </c>
      <c r="J2141" s="4">
        <f t="shared" si="33"/>
        <v>6.0309999999999997</v>
      </c>
    </row>
    <row r="2142" spans="1:10" ht="13" x14ac:dyDescent="0.15">
      <c r="A2142" s="1">
        <v>3650</v>
      </c>
      <c r="B2142" s="1" t="s">
        <v>3246</v>
      </c>
      <c r="C2142" s="1">
        <v>1</v>
      </c>
      <c r="D2142">
        <v>1</v>
      </c>
      <c r="E2142" s="1">
        <v>38</v>
      </c>
      <c r="F2142" s="5" t="s">
        <v>10556</v>
      </c>
      <c r="G2142" s="11">
        <f>IF(ISERROR(VLOOKUP(A2142,'図6他 KIC単語（親密度データが存在するもの）'!A:G,6,FALSE)),"", VLOOKUP(A2142,'図6他 KIC単語（親密度データが存在するもの）'!A:G,6,FALSE))</f>
        <v>5.8440000000000003</v>
      </c>
      <c r="J2142" s="4">
        <f t="shared" si="33"/>
        <v>5.8440000000000003</v>
      </c>
    </row>
    <row r="2143" spans="1:10" ht="13" x14ac:dyDescent="0.15">
      <c r="A2143" s="1">
        <v>3651</v>
      </c>
      <c r="B2143" s="1" t="s">
        <v>3247</v>
      </c>
      <c r="C2143" s="1">
        <v>12</v>
      </c>
      <c r="D2143">
        <v>12</v>
      </c>
      <c r="E2143" s="1">
        <v>38</v>
      </c>
      <c r="F2143" s="5" t="s">
        <v>8547</v>
      </c>
      <c r="G2143" s="11">
        <f>IF(ISERROR(VLOOKUP(A2143,'図6他 KIC単語（親密度データが存在するもの）'!A:G,6,FALSE)),"", VLOOKUP(A2143,'図6他 KIC単語（親密度データが存在するもの）'!A:G,6,FALSE))</f>
        <v>6</v>
      </c>
      <c r="J2143" s="4">
        <f t="shared" si="33"/>
        <v>6</v>
      </c>
    </row>
    <row r="2144" spans="1:10" ht="13" x14ac:dyDescent="0.15">
      <c r="A2144" s="1">
        <v>3652</v>
      </c>
      <c r="B2144" s="1" t="s">
        <v>3248</v>
      </c>
      <c r="C2144" s="1">
        <v>3</v>
      </c>
      <c r="D2144">
        <v>3</v>
      </c>
      <c r="E2144" s="1">
        <v>38</v>
      </c>
      <c r="F2144" s="5" t="s">
        <v>10339</v>
      </c>
      <c r="G2144" s="11">
        <f>IF(ISERROR(VLOOKUP(A2144,'図6他 KIC単語（親密度データが存在するもの）'!A:G,6,FALSE)),"", VLOOKUP(A2144,'図6他 KIC単語（親密度データが存在するもの）'!A:G,6,FALSE))</f>
        <v>6.1559999999999997</v>
      </c>
      <c r="J2144" s="4">
        <f t="shared" si="33"/>
        <v>6.1559999999999997</v>
      </c>
    </row>
    <row r="2145" spans="1:10" ht="13" x14ac:dyDescent="0.15">
      <c r="A2145" s="1">
        <v>3653</v>
      </c>
      <c r="B2145" s="1" t="s">
        <v>3249</v>
      </c>
      <c r="C2145" s="1">
        <v>7</v>
      </c>
      <c r="D2145">
        <v>7</v>
      </c>
      <c r="E2145" s="1">
        <v>38</v>
      </c>
      <c r="F2145" s="5" t="s">
        <v>9454</v>
      </c>
      <c r="G2145" s="11">
        <f>IF(ISERROR(VLOOKUP(A2145,'図6他 KIC単語（親密度データが存在するもの）'!A:G,6,FALSE)),"", VLOOKUP(A2145,'図6他 KIC単語（親密度データが存在するもの）'!A:G,6,FALSE))</f>
        <v>5.8120000000000003</v>
      </c>
      <c r="J2145" s="4">
        <f t="shared" si="33"/>
        <v>5.8120000000000003</v>
      </c>
    </row>
    <row r="2146" spans="1:10" ht="13" x14ac:dyDescent="0.15">
      <c r="A2146" s="1">
        <v>3654</v>
      </c>
      <c r="B2146" s="1" t="s">
        <v>3250</v>
      </c>
      <c r="C2146" s="1">
        <v>8</v>
      </c>
      <c r="D2146">
        <v>8</v>
      </c>
      <c r="E2146" s="1">
        <v>38</v>
      </c>
      <c r="F2146" s="5" t="s">
        <v>9246</v>
      </c>
      <c r="G2146" s="11">
        <f>IF(ISERROR(VLOOKUP(A2146,'図6他 KIC単語（親密度データが存在するもの）'!A:G,6,FALSE)),"", VLOOKUP(A2146,'図6他 KIC単語（親密度データが存在するもの）'!A:G,6,FALSE))</f>
        <v>6.0620000000000003</v>
      </c>
      <c r="J2146" s="4">
        <f t="shared" si="33"/>
        <v>6.0620000000000003</v>
      </c>
    </row>
    <row r="2147" spans="1:10" ht="13" x14ac:dyDescent="0.15">
      <c r="A2147" s="1">
        <v>3655</v>
      </c>
      <c r="B2147" s="1" t="s">
        <v>3251</v>
      </c>
      <c r="C2147" s="1">
        <v>5</v>
      </c>
      <c r="D2147">
        <v>4</v>
      </c>
      <c r="E2147" s="1">
        <v>38</v>
      </c>
      <c r="F2147" s="5" t="s">
        <v>9902</v>
      </c>
      <c r="G2147" s="11">
        <f>IF(ISERROR(VLOOKUP(A2147,'図6他 KIC単語（親密度データが存在するもの）'!A:G,6,FALSE)),"", VLOOKUP(A2147,'図6他 KIC単語（親密度データが存在するもの）'!A:G,6,FALSE))</f>
        <v>5.8120000000000003</v>
      </c>
      <c r="J2147" s="4">
        <f t="shared" si="33"/>
        <v>5.8120000000000003</v>
      </c>
    </row>
    <row r="2148" spans="1:10" ht="13" x14ac:dyDescent="0.15">
      <c r="A2148" s="1">
        <v>3657</v>
      </c>
      <c r="B2148" s="1" t="s">
        <v>3253</v>
      </c>
      <c r="C2148" s="1">
        <v>1</v>
      </c>
      <c r="D2148">
        <v>1</v>
      </c>
      <c r="E2148" s="1">
        <v>38</v>
      </c>
      <c r="F2148" s="5" t="s">
        <v>10569</v>
      </c>
      <c r="G2148" s="11">
        <f>IF(ISERROR(VLOOKUP(A2148,'図6他 KIC単語（親密度データが存在するもの）'!A:G,6,FALSE)),"", VLOOKUP(A2148,'図6他 KIC単語（親密度データが存在するもの）'!A:G,6,FALSE))</f>
        <v>6.5309999999999997</v>
      </c>
      <c r="J2148" s="4">
        <f t="shared" si="33"/>
        <v>6.5309999999999997</v>
      </c>
    </row>
    <row r="2149" spans="1:10" ht="13" x14ac:dyDescent="0.15">
      <c r="A2149" s="1">
        <v>3659</v>
      </c>
      <c r="B2149" s="1" t="s">
        <v>3255</v>
      </c>
      <c r="C2149" s="1">
        <v>1</v>
      </c>
      <c r="D2149">
        <v>1</v>
      </c>
      <c r="E2149" s="1">
        <v>38</v>
      </c>
      <c r="F2149" s="5" t="s">
        <v>10556</v>
      </c>
      <c r="G2149" s="11">
        <f>IF(ISERROR(VLOOKUP(A2149,'図6他 KIC単語（親密度データが存在するもの）'!A:G,6,FALSE)),"", VLOOKUP(A2149,'図6他 KIC単語（親密度データが存在するもの）'!A:G,6,FALSE))</f>
        <v>5.2809999999999997</v>
      </c>
      <c r="J2149" s="4">
        <f t="shared" si="33"/>
        <v>5.2809999999999997</v>
      </c>
    </row>
    <row r="2150" spans="1:10" ht="13" x14ac:dyDescent="0.15">
      <c r="A2150" s="1">
        <v>3660</v>
      </c>
      <c r="B2150" s="1" t="s">
        <v>1929</v>
      </c>
      <c r="C2150" s="1">
        <v>4</v>
      </c>
      <c r="D2150">
        <v>4</v>
      </c>
      <c r="E2150" s="1">
        <v>12</v>
      </c>
      <c r="F2150" s="5" t="s">
        <v>10153</v>
      </c>
      <c r="G2150" s="11">
        <f>IF(ISERROR(VLOOKUP(A2150,'図6他 KIC単語（親密度データが存在するもの）'!A:G,6,FALSE)),"", VLOOKUP(A2150,'図6他 KIC単語（親密度データが存在するもの）'!A:G,6,FALSE))</f>
        <v>6.2809999999999997</v>
      </c>
      <c r="J2150" s="4">
        <f t="shared" si="33"/>
        <v>6.2809999999999997</v>
      </c>
    </row>
    <row r="2151" spans="1:10" ht="13" x14ac:dyDescent="0.15">
      <c r="A2151" s="1">
        <v>3661</v>
      </c>
      <c r="B2151" s="1" t="s">
        <v>3256</v>
      </c>
      <c r="C2151" s="1">
        <v>1</v>
      </c>
      <c r="D2151">
        <v>1</v>
      </c>
      <c r="E2151" s="1">
        <v>38</v>
      </c>
      <c r="F2151" s="5" t="s">
        <v>10556</v>
      </c>
      <c r="G2151" s="11">
        <f>IF(ISERROR(VLOOKUP(A2151,'図6他 KIC単語（親密度データが存在するもの）'!A:G,6,FALSE)),"", VLOOKUP(A2151,'図6他 KIC単語（親密度データが存在するもの）'!A:G,6,FALSE))</f>
        <v>6.1879999999999997</v>
      </c>
      <c r="J2151" s="4">
        <f t="shared" si="33"/>
        <v>6.1879999999999997</v>
      </c>
    </row>
    <row r="2152" spans="1:10" ht="13" x14ac:dyDescent="0.15">
      <c r="A2152" s="1">
        <v>3662</v>
      </c>
      <c r="B2152" s="1" t="s">
        <v>3257</v>
      </c>
      <c r="C2152" s="1">
        <v>1</v>
      </c>
      <c r="D2152">
        <v>1</v>
      </c>
      <c r="E2152" s="1">
        <v>38</v>
      </c>
      <c r="F2152" s="5" t="s">
        <v>10556</v>
      </c>
      <c r="G2152" s="11">
        <f>IF(ISERROR(VLOOKUP(A2152,'図6他 KIC単語（親密度データが存在するもの）'!A:G,6,FALSE)),"", VLOOKUP(A2152,'図6他 KIC単語（親密度データが存在するもの）'!A:G,6,FALSE))</f>
        <v>5.625</v>
      </c>
      <c r="J2152" s="4">
        <f t="shared" si="33"/>
        <v>5.625</v>
      </c>
    </row>
    <row r="2153" spans="1:10" ht="13" x14ac:dyDescent="0.15">
      <c r="A2153" s="1">
        <v>3663</v>
      </c>
      <c r="B2153" s="1" t="s">
        <v>3258</v>
      </c>
      <c r="C2153" s="1">
        <v>6</v>
      </c>
      <c r="D2153">
        <v>6</v>
      </c>
      <c r="E2153" s="1">
        <v>38</v>
      </c>
      <c r="F2153" s="5" t="s">
        <v>9673</v>
      </c>
      <c r="G2153" s="11">
        <f>IF(ISERROR(VLOOKUP(A2153,'図6他 KIC単語（親密度データが存在するもの）'!A:G,6,FALSE)),"", VLOOKUP(A2153,'図6他 KIC単語（親密度データが存在するもの）'!A:G,6,FALSE))</f>
        <v>5.8120000000000003</v>
      </c>
      <c r="J2153" s="4">
        <f t="shared" si="33"/>
        <v>5.8120000000000003</v>
      </c>
    </row>
    <row r="2154" spans="1:10" ht="13" x14ac:dyDescent="0.15">
      <c r="A2154" s="1">
        <v>3664</v>
      </c>
      <c r="B2154" s="1" t="s">
        <v>2170</v>
      </c>
      <c r="C2154" s="1">
        <v>4</v>
      </c>
      <c r="D2154">
        <v>4</v>
      </c>
      <c r="E2154" s="1">
        <v>16</v>
      </c>
      <c r="F2154" s="5" t="s">
        <v>10116</v>
      </c>
      <c r="G2154" s="11">
        <f>IF(ISERROR(VLOOKUP(A2154,'図6他 KIC単語（親密度データが存在するもの）'!A:G,6,FALSE)),"", VLOOKUP(A2154,'図6他 KIC単語（親密度データが存在するもの）'!A:G,6,FALSE))</f>
        <v>5.9379999999999997</v>
      </c>
      <c r="J2154" s="4">
        <f t="shared" si="33"/>
        <v>5.9379999999999997</v>
      </c>
    </row>
    <row r="2155" spans="1:10" ht="13" x14ac:dyDescent="0.15">
      <c r="A2155" s="1">
        <v>3666</v>
      </c>
      <c r="B2155" s="1" t="s">
        <v>3260</v>
      </c>
      <c r="C2155" s="1">
        <v>1</v>
      </c>
      <c r="D2155">
        <v>1</v>
      </c>
      <c r="E2155" s="1">
        <v>38</v>
      </c>
      <c r="F2155" s="5" t="s">
        <v>10558</v>
      </c>
      <c r="G2155" s="11">
        <f>IF(ISERROR(VLOOKUP(A2155,'図6他 KIC単語（親密度データが存在するもの）'!A:G,6,FALSE)),"", VLOOKUP(A2155,'図6他 KIC単語（親密度データが存在するもの）'!A:G,6,FALSE))</f>
        <v>6</v>
      </c>
      <c r="J2155" s="4">
        <f t="shared" si="33"/>
        <v>6</v>
      </c>
    </row>
    <row r="2156" spans="1:10" ht="13" x14ac:dyDescent="0.15">
      <c r="A2156" s="1">
        <v>3672</v>
      </c>
      <c r="B2156" s="1" t="s">
        <v>8059</v>
      </c>
      <c r="C2156" s="1">
        <v>1</v>
      </c>
      <c r="D2156">
        <v>1</v>
      </c>
      <c r="E2156" s="1">
        <v>38</v>
      </c>
      <c r="F2156" s="5" t="s">
        <v>10556</v>
      </c>
      <c r="G2156" s="11" t="str">
        <f>IF(ISERROR(VLOOKUP(A2156,'図6他 KIC単語（親密度データが存在するもの）'!A:G,6,FALSE)),"", VLOOKUP(A2156,'図6他 KIC単語（親密度データが存在するもの）'!A:G,6,FALSE))</f>
        <v/>
      </c>
      <c r="J2156" s="4" t="str">
        <f t="shared" si="33"/>
        <v/>
      </c>
    </row>
    <row r="2157" spans="1:10" ht="13" x14ac:dyDescent="0.15">
      <c r="A2157" s="1">
        <v>3673</v>
      </c>
      <c r="B2157" s="1" t="s">
        <v>3264</v>
      </c>
      <c r="C2157" s="1">
        <v>3</v>
      </c>
      <c r="D2157">
        <v>3</v>
      </c>
      <c r="E2157" s="1">
        <v>38</v>
      </c>
      <c r="F2157" s="5" t="s">
        <v>10338</v>
      </c>
      <c r="G2157" s="11">
        <f>IF(ISERROR(VLOOKUP(A2157,'図6他 KIC単語（親密度データが存在するもの）'!A:G,6,FALSE)),"", VLOOKUP(A2157,'図6他 KIC単語（親密度データが存在するもの）'!A:G,6,FALSE))</f>
        <v>5.8440000000000003</v>
      </c>
      <c r="J2157" s="4">
        <f t="shared" si="33"/>
        <v>5.8440000000000003</v>
      </c>
    </row>
    <row r="2158" spans="1:10" ht="13" x14ac:dyDescent="0.15">
      <c r="A2158" s="1">
        <v>3674</v>
      </c>
      <c r="B2158" s="1" t="s">
        <v>1552</v>
      </c>
      <c r="C2158" s="1">
        <v>5</v>
      </c>
      <c r="D2158">
        <v>5</v>
      </c>
      <c r="E2158" s="1">
        <v>38</v>
      </c>
      <c r="F2158" s="5" t="s">
        <v>11137</v>
      </c>
      <c r="G2158" s="11" t="str">
        <f>IF(ISERROR(VLOOKUP(A2158,'図6他 KIC単語（親密度データが存在するもの）'!A:G,6,FALSE)),"", VLOOKUP(A2158,'図6他 KIC単語（親密度データが存在するもの）'!A:G,6,FALSE))</f>
        <v/>
      </c>
      <c r="J2158" s="4" t="str">
        <f t="shared" si="33"/>
        <v/>
      </c>
    </row>
    <row r="2159" spans="1:10" ht="13" x14ac:dyDescent="0.15">
      <c r="A2159" s="1">
        <v>3675</v>
      </c>
      <c r="B2159" s="1" t="s">
        <v>3265</v>
      </c>
      <c r="C2159" s="1">
        <v>15</v>
      </c>
      <c r="D2159">
        <v>15</v>
      </c>
      <c r="E2159" s="1">
        <v>38</v>
      </c>
      <c r="F2159" s="5" t="s">
        <v>8290</v>
      </c>
      <c r="G2159" s="11">
        <f>IF(ISERROR(VLOOKUP(A2159,'図6他 KIC単語（親密度データが存在するもの）'!A:G,6,FALSE)),"", VLOOKUP(A2159,'図6他 KIC単語（親密度データが存在するもの）'!A:G,6,FALSE))</f>
        <v>5.1879999999999997</v>
      </c>
      <c r="J2159" s="4">
        <f t="shared" si="33"/>
        <v>5.1879999999999997</v>
      </c>
    </row>
    <row r="2160" spans="1:10" ht="13" x14ac:dyDescent="0.15">
      <c r="A2160" s="1">
        <v>3676</v>
      </c>
      <c r="B2160" s="1" t="s">
        <v>3266</v>
      </c>
      <c r="C2160" s="1">
        <v>2</v>
      </c>
      <c r="D2160">
        <v>2</v>
      </c>
      <c r="E2160" s="1">
        <v>38</v>
      </c>
      <c r="F2160" s="5" t="s">
        <v>10497</v>
      </c>
      <c r="G2160" s="11">
        <f>IF(ISERROR(VLOOKUP(A2160,'図6他 KIC単語（親密度データが存在するもの）'!A:G,6,FALSE)),"", VLOOKUP(A2160,'図6他 KIC単語（親密度データが存在するもの）'!A:G,6,FALSE))</f>
        <v>4.9379999999999997</v>
      </c>
      <c r="J2160" s="4">
        <f t="shared" si="33"/>
        <v>4.9379999999999997</v>
      </c>
    </row>
    <row r="2161" spans="1:10" ht="13" x14ac:dyDescent="0.15">
      <c r="A2161" s="1">
        <v>3678</v>
      </c>
      <c r="B2161" s="1" t="s">
        <v>8060</v>
      </c>
      <c r="C2161" s="1">
        <v>5</v>
      </c>
      <c r="D2161">
        <v>5</v>
      </c>
      <c r="E2161" s="1">
        <v>38</v>
      </c>
      <c r="F2161" s="5" t="s">
        <v>11136</v>
      </c>
      <c r="G2161" s="11" t="str">
        <f>IF(ISERROR(VLOOKUP(A2161,'図6他 KIC単語（親密度データが存在するもの）'!A:G,6,FALSE)),"", VLOOKUP(A2161,'図6他 KIC単語（親密度データが存在するもの）'!A:G,6,FALSE))</f>
        <v/>
      </c>
      <c r="J2161" s="4" t="str">
        <f t="shared" si="33"/>
        <v/>
      </c>
    </row>
    <row r="2162" spans="1:10" ht="13" x14ac:dyDescent="0.15">
      <c r="A2162" s="1">
        <v>3679</v>
      </c>
      <c r="B2162" s="1" t="s">
        <v>3267</v>
      </c>
      <c r="C2162" s="1">
        <v>4</v>
      </c>
      <c r="D2162">
        <v>3</v>
      </c>
      <c r="E2162" s="1">
        <v>38</v>
      </c>
      <c r="F2162" s="5" t="s">
        <v>10115</v>
      </c>
      <c r="G2162" s="11">
        <f>IF(ISERROR(VLOOKUP(A2162,'図6他 KIC単語（親密度データが存在するもの）'!A:G,6,FALSE)),"", VLOOKUP(A2162,'図6他 KIC単語（親密度データが存在するもの）'!A:G,6,FALSE))</f>
        <v>5.5940000000000003</v>
      </c>
      <c r="J2162" s="4">
        <f t="shared" si="33"/>
        <v>5.5940000000000003</v>
      </c>
    </row>
    <row r="2163" spans="1:10" ht="13" x14ac:dyDescent="0.15">
      <c r="A2163" s="1">
        <v>3680</v>
      </c>
      <c r="B2163" s="1" t="s">
        <v>3267</v>
      </c>
      <c r="C2163" s="1">
        <v>1</v>
      </c>
      <c r="D2163">
        <v>1</v>
      </c>
      <c r="E2163" s="1">
        <v>38</v>
      </c>
      <c r="F2163" s="5" t="s">
        <v>10556</v>
      </c>
      <c r="G2163" s="11">
        <f>IF(ISERROR(VLOOKUP(A2163,'図6他 KIC単語（親密度データが存在するもの）'!A:G,6,FALSE)),"", VLOOKUP(A2163,'図6他 KIC単語（親密度データが存在するもの）'!A:G,6,FALSE))</f>
        <v>4.4690000000000003</v>
      </c>
      <c r="J2163" s="4">
        <f t="shared" si="33"/>
        <v>4.4690000000000003</v>
      </c>
    </row>
    <row r="2164" spans="1:10" ht="13" x14ac:dyDescent="0.15">
      <c r="A2164" s="1">
        <v>3681</v>
      </c>
      <c r="B2164" s="1" t="s">
        <v>1175</v>
      </c>
      <c r="C2164" s="1">
        <v>10</v>
      </c>
      <c r="D2164">
        <v>10</v>
      </c>
      <c r="E2164" s="1">
        <v>38</v>
      </c>
      <c r="F2164" s="5" t="s">
        <v>8845</v>
      </c>
      <c r="G2164" s="11">
        <f>IF(ISERROR(VLOOKUP(A2164,'図6他 KIC単語（親密度データが存在するもの）'!A:G,6,FALSE)),"", VLOOKUP(A2164,'図6他 KIC単語（親密度データが存在するもの）'!A:G,6,FALSE))</f>
        <v>6.2809999999999997</v>
      </c>
      <c r="J2164" s="4">
        <f t="shared" si="33"/>
        <v>6.2809999999999997</v>
      </c>
    </row>
    <row r="2165" spans="1:10" ht="13" x14ac:dyDescent="0.15">
      <c r="A2165" s="1">
        <v>3684</v>
      </c>
      <c r="B2165" s="1" t="s">
        <v>3269</v>
      </c>
      <c r="C2165" s="1">
        <v>3</v>
      </c>
      <c r="D2165">
        <v>3</v>
      </c>
      <c r="E2165" s="1">
        <v>38</v>
      </c>
      <c r="F2165" s="5" t="s">
        <v>10337</v>
      </c>
      <c r="G2165" s="11">
        <f>IF(ISERROR(VLOOKUP(A2165,'図6他 KIC単語（親密度データが存在するもの）'!A:G,6,FALSE)),"", VLOOKUP(A2165,'図6他 KIC単語（親密度データが存在するもの）'!A:G,6,FALSE))</f>
        <v>6.3440000000000003</v>
      </c>
      <c r="J2165" s="4">
        <f t="shared" si="33"/>
        <v>6.3440000000000003</v>
      </c>
    </row>
    <row r="2166" spans="1:10" ht="13" x14ac:dyDescent="0.15">
      <c r="A2166" s="1">
        <v>3685</v>
      </c>
      <c r="B2166" s="1" t="s">
        <v>3270</v>
      </c>
      <c r="C2166" s="1">
        <v>2</v>
      </c>
      <c r="D2166">
        <v>1</v>
      </c>
      <c r="E2166" s="1">
        <v>38</v>
      </c>
      <c r="F2166" s="5" t="s">
        <v>10479</v>
      </c>
      <c r="G2166" s="11">
        <f>IF(ISERROR(VLOOKUP(A2166,'図6他 KIC単語（親密度データが存在するもの）'!A:G,6,FALSE)),"", VLOOKUP(A2166,'図6他 KIC単語（親密度データが存在するもの）'!A:G,6,FALSE))</f>
        <v>6.0620000000000003</v>
      </c>
      <c r="J2166" s="4">
        <f t="shared" si="33"/>
        <v>6.0620000000000003</v>
      </c>
    </row>
    <row r="2167" spans="1:10" ht="13" x14ac:dyDescent="0.15">
      <c r="A2167" s="1">
        <v>3691</v>
      </c>
      <c r="B2167" s="1" t="s">
        <v>3276</v>
      </c>
      <c r="C2167" s="1">
        <v>1</v>
      </c>
      <c r="D2167">
        <v>1</v>
      </c>
      <c r="E2167" s="1">
        <v>38</v>
      </c>
      <c r="F2167" s="5" t="s">
        <v>10556</v>
      </c>
      <c r="G2167" s="11">
        <f>IF(ISERROR(VLOOKUP(A2167,'図6他 KIC単語（親密度データが存在するもの）'!A:G,6,FALSE)),"", VLOOKUP(A2167,'図6他 KIC単語（親密度データが存在するもの）'!A:G,6,FALSE))</f>
        <v>5.0309999999999997</v>
      </c>
      <c r="J2167" s="4">
        <f t="shared" si="33"/>
        <v>5.0309999999999997</v>
      </c>
    </row>
    <row r="2168" spans="1:10" ht="13" x14ac:dyDescent="0.15">
      <c r="A2168" s="1">
        <v>3692</v>
      </c>
      <c r="B2168" s="1" t="s">
        <v>3277</v>
      </c>
      <c r="C2168" s="1">
        <v>1</v>
      </c>
      <c r="D2168">
        <v>1</v>
      </c>
      <c r="E2168" s="1">
        <v>38</v>
      </c>
      <c r="F2168" s="5" t="s">
        <v>10556</v>
      </c>
      <c r="G2168" s="11" t="str">
        <f>IF(ISERROR(VLOOKUP(A2168,'図6他 KIC単語（親密度データが存在するもの）'!A:G,6,FALSE)),"", VLOOKUP(A2168,'図6他 KIC単語（親密度データが存在するもの）'!A:G,6,FALSE))</f>
        <v/>
      </c>
      <c r="J2168" s="4" t="str">
        <f t="shared" si="33"/>
        <v/>
      </c>
    </row>
    <row r="2169" spans="1:10" ht="13" x14ac:dyDescent="0.15">
      <c r="A2169" s="1">
        <v>3693</v>
      </c>
      <c r="B2169" s="1" t="s">
        <v>2645</v>
      </c>
      <c r="C2169" s="1">
        <v>1</v>
      </c>
      <c r="D2169">
        <v>1</v>
      </c>
      <c r="E2169" s="1">
        <v>24</v>
      </c>
      <c r="F2169" s="5" t="s">
        <v>10570</v>
      </c>
      <c r="G2169" s="11">
        <f>IF(ISERROR(VLOOKUP(A2169,'図6他 KIC単語（親密度データが存在するもの）'!A:G,6,FALSE)),"", VLOOKUP(A2169,'図6他 KIC単語（親密度データが存在するもの）'!A:G,6,FALSE))</f>
        <v>6.2809999999999997</v>
      </c>
      <c r="J2169" s="4">
        <f t="shared" si="33"/>
        <v>6.2809999999999997</v>
      </c>
    </row>
    <row r="2170" spans="1:10" ht="13" x14ac:dyDescent="0.15">
      <c r="A2170" s="1">
        <v>3698</v>
      </c>
      <c r="B2170" s="1" t="s">
        <v>3282</v>
      </c>
      <c r="C2170" s="1">
        <v>6</v>
      </c>
      <c r="D2170">
        <v>6</v>
      </c>
      <c r="E2170" s="1">
        <v>38</v>
      </c>
      <c r="F2170" s="5" t="s">
        <v>9672</v>
      </c>
      <c r="G2170" s="11">
        <f>IF(ISERROR(VLOOKUP(A2170,'図6他 KIC単語（親密度データが存在するもの）'!A:G,6,FALSE)),"", VLOOKUP(A2170,'図6他 KIC単語（親密度データが存在するもの）'!A:G,6,FALSE))</f>
        <v>5.8120000000000003</v>
      </c>
      <c r="J2170" s="4">
        <f t="shared" si="33"/>
        <v>5.8120000000000003</v>
      </c>
    </row>
    <row r="2171" spans="1:10" ht="13" x14ac:dyDescent="0.15">
      <c r="A2171" s="1">
        <v>3699</v>
      </c>
      <c r="B2171" s="1" t="s">
        <v>3283</v>
      </c>
      <c r="C2171" s="1">
        <v>1</v>
      </c>
      <c r="D2171">
        <v>1</v>
      </c>
      <c r="E2171" s="1">
        <v>38</v>
      </c>
      <c r="F2171" s="5" t="s">
        <v>10556</v>
      </c>
      <c r="G2171" s="11">
        <f>IF(ISERROR(VLOOKUP(A2171,'図6他 KIC単語（親密度データが存在するもの）'!A:G,6,FALSE)),"", VLOOKUP(A2171,'図6他 KIC単語（親密度データが存在するもの）'!A:G,6,FALSE))</f>
        <v>5.125</v>
      </c>
      <c r="J2171" s="4">
        <f t="shared" si="33"/>
        <v>5.125</v>
      </c>
    </row>
    <row r="2172" spans="1:10" ht="13" x14ac:dyDescent="0.15">
      <c r="A2172" s="1">
        <v>3700</v>
      </c>
      <c r="B2172" s="1" t="s">
        <v>3284</v>
      </c>
      <c r="C2172" s="1">
        <v>3</v>
      </c>
      <c r="D2172">
        <v>2</v>
      </c>
      <c r="E2172" s="1">
        <v>38</v>
      </c>
      <c r="F2172" s="5" t="s">
        <v>10336</v>
      </c>
      <c r="G2172" s="11">
        <f>IF(ISERROR(VLOOKUP(A2172,'図6他 KIC単語（親密度データが存在するもの）'!A:G,6,FALSE)),"", VLOOKUP(A2172,'図6他 KIC単語（親密度データが存在するもの）'!A:G,6,FALSE))</f>
        <v>6.125</v>
      </c>
      <c r="J2172" s="4">
        <f t="shared" si="33"/>
        <v>6.125</v>
      </c>
    </row>
    <row r="2173" spans="1:10" ht="13" x14ac:dyDescent="0.15">
      <c r="A2173" s="1">
        <v>3702</v>
      </c>
      <c r="B2173" s="1" t="s">
        <v>3286</v>
      </c>
      <c r="C2173" s="1">
        <v>10</v>
      </c>
      <c r="D2173">
        <v>10</v>
      </c>
      <c r="E2173" s="1">
        <v>38</v>
      </c>
      <c r="F2173" s="5" t="s">
        <v>8846</v>
      </c>
      <c r="G2173" s="11">
        <f>IF(ISERROR(VLOOKUP(A2173,'図6他 KIC単語（親密度データが存在するもの）'!A:G,6,FALSE)),"", VLOOKUP(A2173,'図6他 KIC単語（親密度データが存在するもの）'!A:G,6,FALSE))</f>
        <v>5.7190000000000003</v>
      </c>
      <c r="J2173" s="4">
        <f t="shared" si="33"/>
        <v>5.7190000000000003</v>
      </c>
    </row>
    <row r="2174" spans="1:10" ht="13" x14ac:dyDescent="0.15">
      <c r="A2174" s="1">
        <v>3704</v>
      </c>
      <c r="B2174" s="1" t="s">
        <v>3288</v>
      </c>
      <c r="C2174" s="1">
        <v>1</v>
      </c>
      <c r="D2174">
        <v>1</v>
      </c>
      <c r="E2174" s="1">
        <v>38</v>
      </c>
      <c r="F2174" s="5" t="s">
        <v>10560</v>
      </c>
      <c r="G2174" s="11">
        <f>IF(ISERROR(VLOOKUP(A2174,'図6他 KIC単語（親密度データが存在するもの）'!A:G,6,FALSE)),"", VLOOKUP(A2174,'図6他 KIC単語（親密度データが存在するもの）'!A:G,6,FALSE))</f>
        <v>5.5309999999999997</v>
      </c>
      <c r="J2174" s="4">
        <f t="shared" si="33"/>
        <v>5.5309999999999997</v>
      </c>
    </row>
    <row r="2175" spans="1:10" ht="13" x14ac:dyDescent="0.15">
      <c r="A2175" s="1">
        <v>3705</v>
      </c>
      <c r="B2175" s="1" t="s">
        <v>3289</v>
      </c>
      <c r="C2175" s="1">
        <v>1</v>
      </c>
      <c r="D2175">
        <v>1</v>
      </c>
      <c r="E2175" s="1">
        <v>38</v>
      </c>
      <c r="F2175" s="5" t="s">
        <v>10556</v>
      </c>
      <c r="G2175" s="11">
        <f>IF(ISERROR(VLOOKUP(A2175,'図6他 KIC単語（親密度データが存在するもの）'!A:G,6,FALSE)),"", VLOOKUP(A2175,'図6他 KIC単語（親密度データが存在するもの）'!A:G,6,FALSE))</f>
        <v>5.25</v>
      </c>
      <c r="J2175" s="4">
        <f t="shared" si="33"/>
        <v>5.25</v>
      </c>
    </row>
    <row r="2176" spans="1:10" ht="13" x14ac:dyDescent="0.15">
      <c r="A2176" s="1">
        <v>3706</v>
      </c>
      <c r="B2176" s="1" t="s">
        <v>3290</v>
      </c>
      <c r="C2176" s="1">
        <v>7</v>
      </c>
      <c r="D2176">
        <v>6</v>
      </c>
      <c r="E2176" s="1">
        <v>38</v>
      </c>
      <c r="F2176" s="5" t="s">
        <v>9453</v>
      </c>
      <c r="G2176" s="11">
        <f>IF(ISERROR(VLOOKUP(A2176,'図6他 KIC単語（親密度データが存在するもの）'!A:G,6,FALSE)),"", VLOOKUP(A2176,'図6他 KIC単語（親密度データが存在するもの）'!A:G,6,FALSE))</f>
        <v>5.875</v>
      </c>
      <c r="J2176" s="4">
        <f t="shared" si="33"/>
        <v>5.875</v>
      </c>
    </row>
    <row r="2177" spans="1:10" ht="13" x14ac:dyDescent="0.15">
      <c r="A2177" s="1">
        <v>3710</v>
      </c>
      <c r="B2177" s="1" t="s">
        <v>3292</v>
      </c>
      <c r="C2177" s="1">
        <v>10</v>
      </c>
      <c r="D2177">
        <v>10</v>
      </c>
      <c r="E2177" s="1">
        <v>38</v>
      </c>
      <c r="F2177" s="5" t="s">
        <v>8847</v>
      </c>
      <c r="G2177" s="11">
        <f>IF(ISERROR(VLOOKUP(A2177,'図6他 KIC単語（親密度データが存在するもの）'!A:G,6,FALSE)),"", VLOOKUP(A2177,'図6他 KIC単語（親密度データが存在するもの）'!A:G,6,FALSE))</f>
        <v>5.625</v>
      </c>
      <c r="J2177" s="4">
        <f t="shared" si="33"/>
        <v>5.625</v>
      </c>
    </row>
    <row r="2178" spans="1:10" ht="13" x14ac:dyDescent="0.15">
      <c r="A2178" s="1">
        <v>3711</v>
      </c>
      <c r="B2178" s="1" t="s">
        <v>3293</v>
      </c>
      <c r="C2178" s="1">
        <v>1</v>
      </c>
      <c r="D2178">
        <v>1</v>
      </c>
      <c r="E2178" s="1">
        <v>39</v>
      </c>
      <c r="F2178" s="5" t="s">
        <v>10560</v>
      </c>
      <c r="G2178" s="11">
        <f>IF(ISERROR(VLOOKUP(A2178,'図6他 KIC単語（親密度データが存在するもの）'!A:G,6,FALSE)),"", VLOOKUP(A2178,'図6他 KIC単語（親密度データが存在するもの）'!A:G,6,FALSE))</f>
        <v>5.625</v>
      </c>
      <c r="J2178" s="4">
        <f t="shared" si="33"/>
        <v>5.625</v>
      </c>
    </row>
    <row r="2179" spans="1:10" ht="13" x14ac:dyDescent="0.15">
      <c r="A2179" s="1">
        <v>3712</v>
      </c>
      <c r="B2179" s="1" t="s">
        <v>3294</v>
      </c>
      <c r="C2179" s="1">
        <v>3</v>
      </c>
      <c r="D2179">
        <v>3</v>
      </c>
      <c r="E2179" s="1">
        <v>66</v>
      </c>
      <c r="F2179" s="5" t="s">
        <v>10306</v>
      </c>
      <c r="G2179" s="11">
        <f>IF(ISERROR(VLOOKUP(A2179,'図6他 KIC単語（親密度データが存在するもの）'!A:G,6,FALSE)),"", VLOOKUP(A2179,'図6他 KIC単語（親密度データが存在するもの）'!A:G,6,FALSE))</f>
        <v>6.4690000000000003</v>
      </c>
      <c r="J2179" s="4">
        <f t="shared" ref="J2179:J2242" si="34">IF(IF(G2179&lt;&gt;"", G2179, H2179) = 0, "", IF(G2179&lt;&gt;"", G2179, H2179))</f>
        <v>6.4690000000000003</v>
      </c>
    </row>
    <row r="2180" spans="1:10" ht="13" x14ac:dyDescent="0.15">
      <c r="A2180" s="1">
        <v>3715</v>
      </c>
      <c r="B2180" s="1" t="s">
        <v>3296</v>
      </c>
      <c r="C2180" s="1">
        <v>5</v>
      </c>
      <c r="D2180">
        <v>5</v>
      </c>
      <c r="E2180" s="1">
        <v>38</v>
      </c>
      <c r="F2180" s="5" t="s">
        <v>9903</v>
      </c>
      <c r="G2180" s="11">
        <f>IF(ISERROR(VLOOKUP(A2180,'図6他 KIC単語（親密度データが存在するもの）'!A:G,6,FALSE)),"", VLOOKUP(A2180,'図6他 KIC単語（親密度データが存在するもの）'!A:G,6,FALSE))</f>
        <v>5.9379999999999997</v>
      </c>
      <c r="J2180" s="4">
        <f t="shared" si="34"/>
        <v>5.9379999999999997</v>
      </c>
    </row>
    <row r="2181" spans="1:10" ht="13" x14ac:dyDescent="0.15">
      <c r="A2181" s="1">
        <v>3716</v>
      </c>
      <c r="B2181" s="1" t="s">
        <v>3297</v>
      </c>
      <c r="C2181" s="1">
        <v>2</v>
      </c>
      <c r="D2181">
        <v>2</v>
      </c>
      <c r="E2181" s="1">
        <v>38</v>
      </c>
      <c r="F2181" s="5" t="s">
        <v>10498</v>
      </c>
      <c r="G2181" s="11">
        <f>IF(ISERROR(VLOOKUP(A2181,'図6他 KIC単語（親密度データが存在するもの）'!A:G,6,FALSE)),"", VLOOKUP(A2181,'図6他 KIC単語（親密度データが存在するもの）'!A:G,6,FALSE))</f>
        <v>5.25</v>
      </c>
      <c r="J2181" s="4">
        <f t="shared" si="34"/>
        <v>5.25</v>
      </c>
    </row>
    <row r="2182" spans="1:10" ht="13" x14ac:dyDescent="0.15">
      <c r="A2182" s="1">
        <v>3717</v>
      </c>
      <c r="B2182" s="1" t="s">
        <v>1957</v>
      </c>
      <c r="C2182" s="1">
        <v>4</v>
      </c>
      <c r="D2182">
        <v>3</v>
      </c>
      <c r="E2182" s="1">
        <v>38</v>
      </c>
      <c r="F2182" s="5" t="s">
        <v>10114</v>
      </c>
      <c r="G2182" s="11">
        <f>IF(ISERROR(VLOOKUP(A2182,'図6他 KIC単語（親密度データが存在するもの）'!A:G,6,FALSE)),"", VLOOKUP(A2182,'図6他 KIC単語（親密度データが存在するもの）'!A:G,6,FALSE))</f>
        <v>6.125</v>
      </c>
      <c r="J2182" s="4">
        <f t="shared" si="34"/>
        <v>6.125</v>
      </c>
    </row>
    <row r="2183" spans="1:10" ht="13" x14ac:dyDescent="0.15">
      <c r="A2183" s="1">
        <v>3719</v>
      </c>
      <c r="B2183" s="1" t="s">
        <v>3299</v>
      </c>
      <c r="C2183" s="1">
        <v>1</v>
      </c>
      <c r="D2183">
        <v>1</v>
      </c>
      <c r="E2183" s="1">
        <v>38</v>
      </c>
      <c r="F2183" s="5" t="s">
        <v>10560</v>
      </c>
      <c r="G2183" s="11">
        <f>IF(ISERROR(VLOOKUP(A2183,'図6他 KIC単語（親密度データが存在するもの）'!A:G,6,FALSE)),"", VLOOKUP(A2183,'図6他 KIC単語（親密度データが存在するもの）'!A:G,6,FALSE))</f>
        <v>5.5</v>
      </c>
      <c r="J2183" s="4">
        <f t="shared" si="34"/>
        <v>5.5</v>
      </c>
    </row>
    <row r="2184" spans="1:10" ht="13" x14ac:dyDescent="0.15">
      <c r="A2184" s="1">
        <v>3720</v>
      </c>
      <c r="B2184" s="1" t="s">
        <v>8061</v>
      </c>
      <c r="C2184" s="1">
        <v>2</v>
      </c>
      <c r="D2184">
        <v>2</v>
      </c>
      <c r="E2184" s="1">
        <v>38</v>
      </c>
      <c r="F2184" s="5" t="s">
        <v>10498</v>
      </c>
      <c r="G2184" s="11" t="str">
        <f>IF(ISERROR(VLOOKUP(A2184,'図6他 KIC単語（親密度データが存在するもの）'!A:G,6,FALSE)),"", VLOOKUP(A2184,'図6他 KIC単語（親密度データが存在するもの）'!A:G,6,FALSE))</f>
        <v/>
      </c>
      <c r="J2184" s="4" t="str">
        <f t="shared" si="34"/>
        <v/>
      </c>
    </row>
    <row r="2185" spans="1:10" ht="13" x14ac:dyDescent="0.15">
      <c r="A2185" s="1">
        <v>3721</v>
      </c>
      <c r="B2185" s="1" t="s">
        <v>3300</v>
      </c>
      <c r="C2185" s="1">
        <v>2</v>
      </c>
      <c r="D2185">
        <v>2</v>
      </c>
      <c r="E2185" s="1">
        <v>38</v>
      </c>
      <c r="F2185" s="5" t="s">
        <v>10516</v>
      </c>
      <c r="G2185" s="11">
        <f>IF(ISERROR(VLOOKUP(A2185,'図6他 KIC単語（親密度データが存在するもの）'!A:G,6,FALSE)),"", VLOOKUP(A2185,'図6他 KIC単語（親密度データが存在するもの）'!A:G,6,FALSE))</f>
        <v>5.5940000000000003</v>
      </c>
      <c r="J2185" s="4">
        <f t="shared" si="34"/>
        <v>5.5940000000000003</v>
      </c>
    </row>
    <row r="2186" spans="1:10" ht="13" x14ac:dyDescent="0.15">
      <c r="A2186" s="1">
        <v>3722</v>
      </c>
      <c r="B2186" s="1" t="s">
        <v>3301</v>
      </c>
      <c r="C2186" s="1">
        <v>2</v>
      </c>
      <c r="D2186">
        <v>2</v>
      </c>
      <c r="E2186" s="1">
        <v>39</v>
      </c>
      <c r="F2186" s="5" t="s">
        <v>10480</v>
      </c>
      <c r="G2186" s="11">
        <f>IF(ISERROR(VLOOKUP(A2186,'図6他 KIC単語（親密度データが存在するもの）'!A:G,6,FALSE)),"", VLOOKUP(A2186,'図6他 KIC単語（親密度データが存在するもの）'!A:G,6,FALSE))</f>
        <v>6.4059999999999997</v>
      </c>
      <c r="J2186" s="4">
        <f t="shared" si="34"/>
        <v>6.4059999999999997</v>
      </c>
    </row>
    <row r="2187" spans="1:10" ht="13" x14ac:dyDescent="0.15">
      <c r="A2187" s="1">
        <v>3725</v>
      </c>
      <c r="B2187" s="1" t="s">
        <v>3302</v>
      </c>
      <c r="C2187" s="1">
        <v>1</v>
      </c>
      <c r="D2187">
        <v>1</v>
      </c>
      <c r="E2187" s="1">
        <v>39</v>
      </c>
      <c r="F2187" s="5" t="s">
        <v>10556</v>
      </c>
      <c r="G2187" s="11">
        <f>IF(ISERROR(VLOOKUP(A2187,'図6他 KIC単語（親密度データが存在するもの）'!A:G,6,FALSE)),"", VLOOKUP(A2187,'図6他 KIC単語（親密度データが存在するもの）'!A:G,6,FALSE))</f>
        <v>6</v>
      </c>
      <c r="J2187" s="4">
        <f t="shared" si="34"/>
        <v>6</v>
      </c>
    </row>
    <row r="2188" spans="1:10" ht="13" x14ac:dyDescent="0.15">
      <c r="A2188" s="1">
        <v>3726</v>
      </c>
      <c r="B2188" s="1" t="s">
        <v>3303</v>
      </c>
      <c r="C2188" s="1">
        <v>1</v>
      </c>
      <c r="D2188">
        <v>1</v>
      </c>
      <c r="E2188" s="1">
        <v>39</v>
      </c>
      <c r="F2188" s="5" t="s">
        <v>10556</v>
      </c>
      <c r="G2188" s="11">
        <f>IF(ISERROR(VLOOKUP(A2188,'図6他 KIC単語（親密度データが存在するもの）'!A:G,6,FALSE)),"", VLOOKUP(A2188,'図6他 KIC単語（親密度データが存在するもの）'!A:G,6,FALSE))</f>
        <v>5.5309999999999997</v>
      </c>
      <c r="J2188" s="4">
        <f t="shared" si="34"/>
        <v>5.5309999999999997</v>
      </c>
    </row>
    <row r="2189" spans="1:10" ht="13" x14ac:dyDescent="0.15">
      <c r="A2189" s="1">
        <v>3727</v>
      </c>
      <c r="B2189" s="1" t="s">
        <v>135</v>
      </c>
      <c r="C2189" s="1">
        <v>1</v>
      </c>
      <c r="D2189">
        <v>1</v>
      </c>
      <c r="E2189" s="1">
        <v>39</v>
      </c>
      <c r="F2189" s="5" t="s">
        <v>10570</v>
      </c>
      <c r="G2189" s="11">
        <f>IF(ISERROR(VLOOKUP(A2189,'図6他 KIC単語（親密度データが存在するもの）'!A:G,6,FALSE)),"", VLOOKUP(A2189,'図6他 KIC単語（親密度データが存在するもの）'!A:G,6,FALSE))</f>
        <v>5.6879999999999997</v>
      </c>
      <c r="J2189" s="4">
        <f t="shared" si="34"/>
        <v>5.6879999999999997</v>
      </c>
    </row>
    <row r="2190" spans="1:10" ht="13" x14ac:dyDescent="0.15">
      <c r="A2190" s="1">
        <v>3731</v>
      </c>
      <c r="B2190" s="1" t="s">
        <v>3306</v>
      </c>
      <c r="C2190" s="1">
        <v>5</v>
      </c>
      <c r="D2190">
        <v>5</v>
      </c>
      <c r="E2190" s="1">
        <v>39</v>
      </c>
      <c r="F2190" s="5" t="s">
        <v>9900</v>
      </c>
      <c r="G2190" s="11">
        <f>IF(ISERROR(VLOOKUP(A2190,'図6他 KIC単語（親密度データが存在するもの）'!A:G,6,FALSE)),"", VLOOKUP(A2190,'図6他 KIC単語（親密度データが存在するもの）'!A:G,6,FALSE))</f>
        <v>6</v>
      </c>
      <c r="J2190" s="4">
        <f t="shared" si="34"/>
        <v>6</v>
      </c>
    </row>
    <row r="2191" spans="1:10" ht="13" x14ac:dyDescent="0.15">
      <c r="A2191" s="1">
        <v>3732</v>
      </c>
      <c r="B2191" s="1" t="s">
        <v>90</v>
      </c>
      <c r="C2191" s="1">
        <v>1</v>
      </c>
      <c r="D2191">
        <v>1</v>
      </c>
      <c r="E2191" s="1">
        <v>39</v>
      </c>
      <c r="F2191" s="5" t="s">
        <v>10556</v>
      </c>
      <c r="G2191" s="11">
        <f>IF(ISERROR(VLOOKUP(A2191,'図6他 KIC単語（親密度データが存在するもの）'!A:G,6,FALSE)),"", VLOOKUP(A2191,'図6他 KIC単語（親密度データが存在するもの）'!A:G,6,FALSE))</f>
        <v>2.2189999999999999</v>
      </c>
      <c r="J2191" s="4">
        <f t="shared" si="34"/>
        <v>2.2189999999999999</v>
      </c>
    </row>
    <row r="2192" spans="1:10" ht="13" x14ac:dyDescent="0.15">
      <c r="A2192" s="1">
        <v>3733</v>
      </c>
      <c r="B2192" s="1" t="s">
        <v>3307</v>
      </c>
      <c r="C2192" s="1">
        <v>2</v>
      </c>
      <c r="D2192">
        <v>2</v>
      </c>
      <c r="E2192" s="1">
        <v>39</v>
      </c>
      <c r="F2192" s="5" t="s">
        <v>10484</v>
      </c>
      <c r="G2192" s="11">
        <f>IF(ISERROR(VLOOKUP(A2192,'図6他 KIC単語（親密度データが存在するもの）'!A:G,6,FALSE)),"", VLOOKUP(A2192,'図6他 KIC単語（親密度データが存在するもの）'!A:G,6,FALSE))</f>
        <v>5.4290000000000003</v>
      </c>
      <c r="J2192" s="4">
        <f t="shared" si="34"/>
        <v>5.4290000000000003</v>
      </c>
    </row>
    <row r="2193" spans="1:10" ht="13" x14ac:dyDescent="0.15">
      <c r="A2193" s="1">
        <v>3735</v>
      </c>
      <c r="B2193" s="1" t="s">
        <v>3308</v>
      </c>
      <c r="C2193" s="1">
        <v>13</v>
      </c>
      <c r="D2193">
        <v>13</v>
      </c>
      <c r="E2193" s="1">
        <v>39</v>
      </c>
      <c r="F2193" s="5" t="s">
        <v>8426</v>
      </c>
      <c r="G2193" s="11">
        <f>IF(ISERROR(VLOOKUP(A2193,'図6他 KIC単語（親密度データが存在するもの）'!A:G,6,FALSE)),"", VLOOKUP(A2193,'図6他 KIC単語（親密度データが存在するもの）'!A:G,6,FALSE))</f>
        <v>4.1559999999999997</v>
      </c>
      <c r="J2193" s="4">
        <f t="shared" si="34"/>
        <v>4.1559999999999997</v>
      </c>
    </row>
    <row r="2194" spans="1:10" ht="13" x14ac:dyDescent="0.15">
      <c r="A2194" s="1">
        <v>3738</v>
      </c>
      <c r="B2194" s="1" t="s">
        <v>3311</v>
      </c>
      <c r="C2194" s="1">
        <v>2</v>
      </c>
      <c r="D2194">
        <v>1</v>
      </c>
      <c r="E2194" s="1">
        <v>39</v>
      </c>
      <c r="F2194" s="5" t="s">
        <v>10487</v>
      </c>
      <c r="G2194" s="11">
        <f>IF(ISERROR(VLOOKUP(A2194,'図6他 KIC単語（親密度データが存在するもの）'!A:G,6,FALSE)),"", VLOOKUP(A2194,'図6他 KIC単語（親密度データが存在するもの）'!A:G,6,FALSE))</f>
        <v>6.125</v>
      </c>
      <c r="J2194" s="4">
        <f t="shared" si="34"/>
        <v>6.125</v>
      </c>
    </row>
    <row r="2195" spans="1:10" ht="13" x14ac:dyDescent="0.15">
      <c r="A2195" s="1">
        <v>3740</v>
      </c>
      <c r="B2195" s="1" t="s">
        <v>3313</v>
      </c>
      <c r="C2195" s="1">
        <v>9</v>
      </c>
      <c r="D2195">
        <v>9</v>
      </c>
      <c r="E2195" s="1">
        <v>39</v>
      </c>
      <c r="F2195" s="5" t="s">
        <v>9039</v>
      </c>
      <c r="G2195" s="11">
        <f>IF(ISERROR(VLOOKUP(A2195,'図6他 KIC単語（親密度データが存在するもの）'!A:G,6,FALSE)),"", VLOOKUP(A2195,'図6他 KIC単語（親密度データが存在するもの）'!A:G,6,FALSE))</f>
        <v>5.5940000000000003</v>
      </c>
      <c r="J2195" s="4">
        <f t="shared" si="34"/>
        <v>5.5940000000000003</v>
      </c>
    </row>
    <row r="2196" spans="1:10" ht="13" x14ac:dyDescent="0.15">
      <c r="A2196" s="1">
        <v>3741</v>
      </c>
      <c r="B2196" s="1" t="s">
        <v>3314</v>
      </c>
      <c r="C2196" s="1">
        <v>1</v>
      </c>
      <c r="D2196">
        <v>1</v>
      </c>
      <c r="E2196" s="1">
        <v>39</v>
      </c>
      <c r="F2196" s="5" t="s">
        <v>10556</v>
      </c>
      <c r="G2196" s="11">
        <f>IF(ISERROR(VLOOKUP(A2196,'図6他 KIC単語（親密度データが存在するもの）'!A:G,6,FALSE)),"", VLOOKUP(A2196,'図6他 KIC単語（親密度データが存在するもの）'!A:G,6,FALSE))</f>
        <v>5.1559999999999997</v>
      </c>
      <c r="J2196" s="4">
        <f t="shared" si="34"/>
        <v>5.1559999999999997</v>
      </c>
    </row>
    <row r="2197" spans="1:10" ht="13" x14ac:dyDescent="0.15">
      <c r="A2197" s="1">
        <v>3742</v>
      </c>
      <c r="B2197" s="1" t="s">
        <v>2354</v>
      </c>
      <c r="C2197" s="1">
        <v>1</v>
      </c>
      <c r="D2197">
        <v>1</v>
      </c>
      <c r="E2197" s="1">
        <v>39</v>
      </c>
      <c r="F2197" s="5" t="s">
        <v>10556</v>
      </c>
      <c r="G2197" s="11">
        <f>IF(ISERROR(VLOOKUP(A2197,'図6他 KIC単語（親密度データが存在するもの）'!A:G,6,FALSE)),"", VLOOKUP(A2197,'図6他 KIC単語（親密度データが存在するもの）'!A:G,6,FALSE))</f>
        <v>4.3440000000000003</v>
      </c>
      <c r="J2197" s="4">
        <f t="shared" si="34"/>
        <v>4.3440000000000003</v>
      </c>
    </row>
    <row r="2198" spans="1:10" ht="13" x14ac:dyDescent="0.15">
      <c r="A2198" s="1">
        <v>3743</v>
      </c>
      <c r="B2198" s="1" t="s">
        <v>3315</v>
      </c>
      <c r="C2198" s="1">
        <v>1</v>
      </c>
      <c r="D2198">
        <v>1</v>
      </c>
      <c r="E2198" s="1">
        <v>39</v>
      </c>
      <c r="F2198" s="5" t="s">
        <v>10556</v>
      </c>
      <c r="G2198" s="11">
        <f>IF(ISERROR(VLOOKUP(A2198,'図6他 KIC単語（親密度データが存在するもの）'!A:G,6,FALSE)),"", VLOOKUP(A2198,'図6他 KIC単語（親密度データが存在するもの）'!A:G,6,FALSE))</f>
        <v>4</v>
      </c>
      <c r="J2198" s="4">
        <f t="shared" si="34"/>
        <v>4</v>
      </c>
    </row>
    <row r="2199" spans="1:10" ht="13" x14ac:dyDescent="0.15">
      <c r="A2199" s="1">
        <v>3744</v>
      </c>
      <c r="B2199" s="1" t="s">
        <v>3316</v>
      </c>
      <c r="C2199" s="1">
        <v>1</v>
      </c>
      <c r="D2199">
        <v>1</v>
      </c>
      <c r="E2199" s="1">
        <v>39</v>
      </c>
      <c r="F2199" s="5" t="s">
        <v>10570</v>
      </c>
      <c r="G2199" s="11">
        <f>IF(ISERROR(VLOOKUP(A2199,'図6他 KIC単語（親密度データが存在するもの）'!A:G,6,FALSE)),"", VLOOKUP(A2199,'図6他 KIC単語（親密度データが存在するもの）'!A:G,6,FALSE))</f>
        <v>6.1559999999999997</v>
      </c>
      <c r="J2199" s="4">
        <f t="shared" si="34"/>
        <v>6.1559999999999997</v>
      </c>
    </row>
    <row r="2200" spans="1:10" ht="13" x14ac:dyDescent="0.15">
      <c r="A2200" s="1">
        <v>3748</v>
      </c>
      <c r="B2200" s="1" t="s">
        <v>8062</v>
      </c>
      <c r="C2200" s="1">
        <v>1</v>
      </c>
      <c r="D2200">
        <v>0</v>
      </c>
      <c r="E2200" s="1">
        <v>39</v>
      </c>
      <c r="F2200" s="5" t="s">
        <v>10561</v>
      </c>
      <c r="G2200" s="11" t="str">
        <f>IF(ISERROR(VLOOKUP(A2200,'図6他 KIC単語（親密度データが存在するもの）'!A:G,6,FALSE)),"", VLOOKUP(A2200,'図6他 KIC単語（親密度データが存在するもの）'!A:G,6,FALSE))</f>
        <v/>
      </c>
      <c r="J2200" s="4" t="str">
        <f t="shared" si="34"/>
        <v/>
      </c>
    </row>
    <row r="2201" spans="1:10" ht="13" x14ac:dyDescent="0.15">
      <c r="A2201" s="1">
        <v>3750</v>
      </c>
      <c r="B2201" s="1" t="s">
        <v>3316</v>
      </c>
      <c r="C2201" s="1">
        <v>1</v>
      </c>
      <c r="D2201">
        <v>1</v>
      </c>
      <c r="E2201" s="1">
        <v>39</v>
      </c>
      <c r="F2201" s="5" t="s">
        <v>10570</v>
      </c>
      <c r="G2201" s="11">
        <f>IF(ISERROR(VLOOKUP(A2201,'図6他 KIC単語（親密度データが存在するもの）'!A:G,6,FALSE)),"", VLOOKUP(A2201,'図6他 KIC単語（親密度データが存在するもの）'!A:G,6,FALSE))</f>
        <v>6.1559999999999997</v>
      </c>
      <c r="J2201" s="4">
        <f t="shared" si="34"/>
        <v>6.1559999999999997</v>
      </c>
    </row>
    <row r="2202" spans="1:10" ht="13" x14ac:dyDescent="0.15">
      <c r="A2202" s="1">
        <v>3753</v>
      </c>
      <c r="B2202" s="1" t="s">
        <v>3319</v>
      </c>
      <c r="C2202" s="1">
        <v>1</v>
      </c>
      <c r="D2202">
        <v>1</v>
      </c>
      <c r="E2202" s="1">
        <v>39</v>
      </c>
      <c r="F2202" s="5" t="s">
        <v>10556</v>
      </c>
      <c r="G2202" s="11">
        <f>IF(ISERROR(VLOOKUP(A2202,'図6他 KIC単語（親密度データが存在するもの）'!A:G,6,FALSE)),"", VLOOKUP(A2202,'図6他 KIC単語（親密度データが存在するもの）'!A:G,6,FALSE))</f>
        <v>5.375</v>
      </c>
      <c r="J2202" s="4">
        <f t="shared" si="34"/>
        <v>5.375</v>
      </c>
    </row>
    <row r="2203" spans="1:10" ht="13" x14ac:dyDescent="0.15">
      <c r="A2203" s="1">
        <v>3755</v>
      </c>
      <c r="B2203" s="1" t="s">
        <v>3320</v>
      </c>
      <c r="C2203" s="1">
        <v>7</v>
      </c>
      <c r="D2203">
        <v>7</v>
      </c>
      <c r="E2203" s="1">
        <v>39</v>
      </c>
      <c r="F2203" s="5" t="s">
        <v>9451</v>
      </c>
      <c r="G2203" s="11">
        <f>IF(ISERROR(VLOOKUP(A2203,'図6他 KIC単語（親密度データが存在するもの）'!A:G,6,FALSE)),"", VLOOKUP(A2203,'図6他 KIC単語（親密度データが存在するもの）'!A:G,6,FALSE))</f>
        <v>5.1559999999999997</v>
      </c>
      <c r="J2203" s="4">
        <f t="shared" si="34"/>
        <v>5.1559999999999997</v>
      </c>
    </row>
    <row r="2204" spans="1:10" ht="13" x14ac:dyDescent="0.15">
      <c r="A2204" s="1">
        <v>3756</v>
      </c>
      <c r="B2204" s="1" t="s">
        <v>3321</v>
      </c>
      <c r="C2204" s="1">
        <v>14</v>
      </c>
      <c r="D2204">
        <v>13</v>
      </c>
      <c r="E2204" s="1">
        <v>39</v>
      </c>
      <c r="F2204" s="5" t="s">
        <v>8353</v>
      </c>
      <c r="G2204" s="11">
        <f>IF(ISERROR(VLOOKUP(A2204,'図6他 KIC単語（親密度データが存在するもの）'!A:G,6,FALSE)),"", VLOOKUP(A2204,'図6他 KIC単語（親密度データが存在するもの）'!A:G,6,FALSE))</f>
        <v>5.2190000000000003</v>
      </c>
      <c r="J2204" s="4">
        <f t="shared" si="34"/>
        <v>5.2190000000000003</v>
      </c>
    </row>
    <row r="2205" spans="1:10" ht="13" x14ac:dyDescent="0.15">
      <c r="A2205" s="1">
        <v>3757</v>
      </c>
      <c r="B2205" s="1" t="s">
        <v>3322</v>
      </c>
      <c r="C2205" s="1">
        <v>1</v>
      </c>
      <c r="D2205">
        <v>1</v>
      </c>
      <c r="E2205" s="1">
        <v>39</v>
      </c>
      <c r="F2205" s="5" t="s">
        <v>10556</v>
      </c>
      <c r="G2205" s="11">
        <f>IF(ISERROR(VLOOKUP(A2205,'図6他 KIC単語（親密度データが存在するもの）'!A:G,6,FALSE)),"", VLOOKUP(A2205,'図6他 KIC単語（親密度データが存在するもの）'!A:G,6,FALSE))</f>
        <v>4.1879999999999997</v>
      </c>
      <c r="J2205" s="4">
        <f t="shared" si="34"/>
        <v>4.1879999999999997</v>
      </c>
    </row>
    <row r="2206" spans="1:10" ht="13" x14ac:dyDescent="0.15">
      <c r="A2206" s="1">
        <v>3760</v>
      </c>
      <c r="B2206" s="1" t="s">
        <v>3325</v>
      </c>
      <c r="C2206" s="1">
        <v>9</v>
      </c>
      <c r="D2206">
        <v>9</v>
      </c>
      <c r="E2206" s="1">
        <v>39</v>
      </c>
      <c r="F2206" s="5" t="s">
        <v>9038</v>
      </c>
      <c r="G2206" s="11">
        <f>IF(ISERROR(VLOOKUP(A2206,'図6他 KIC単語（親密度データが存在するもの）'!A:G,6,FALSE)),"", VLOOKUP(A2206,'図6他 KIC単語（親密度データが存在するもの）'!A:G,6,FALSE))</f>
        <v>5.0620000000000003</v>
      </c>
      <c r="J2206" s="4">
        <f t="shared" si="34"/>
        <v>5.0620000000000003</v>
      </c>
    </row>
    <row r="2207" spans="1:10" ht="13" x14ac:dyDescent="0.15">
      <c r="A2207" s="1">
        <v>3761</v>
      </c>
      <c r="B2207" s="1" t="s">
        <v>3326</v>
      </c>
      <c r="C2207" s="1">
        <v>13</v>
      </c>
      <c r="D2207">
        <v>12</v>
      </c>
      <c r="E2207" s="1">
        <v>39</v>
      </c>
      <c r="F2207" s="5" t="s">
        <v>8425</v>
      </c>
      <c r="G2207" s="11">
        <f>IF(ISERROR(VLOOKUP(A2207,'図6他 KIC単語（親密度データが存在するもの）'!A:G,6,FALSE)),"", VLOOKUP(A2207,'図6他 KIC単語（親密度データが存在するもの）'!A:G,6,FALSE))</f>
        <v>5.0309999999999997</v>
      </c>
      <c r="J2207" s="4">
        <f t="shared" si="34"/>
        <v>5.0309999999999997</v>
      </c>
    </row>
    <row r="2208" spans="1:10" ht="13" x14ac:dyDescent="0.15">
      <c r="A2208" s="1">
        <v>3763</v>
      </c>
      <c r="B2208" s="1" t="s">
        <v>3328</v>
      </c>
      <c r="C2208" s="1">
        <v>1</v>
      </c>
      <c r="D2208">
        <v>1</v>
      </c>
      <c r="E2208" s="1">
        <v>39</v>
      </c>
      <c r="F2208" s="5" t="s">
        <v>10556</v>
      </c>
      <c r="G2208" s="11">
        <f>IF(ISERROR(VLOOKUP(A2208,'図6他 KIC単語（親密度データが存在するもの）'!A:G,6,FALSE)),"", VLOOKUP(A2208,'図6他 KIC単語（親密度データが存在するもの）'!A:G,6,FALSE))</f>
        <v>5</v>
      </c>
      <c r="J2208" s="4">
        <f t="shared" si="34"/>
        <v>5</v>
      </c>
    </row>
    <row r="2209" spans="1:10" ht="13" x14ac:dyDescent="0.15">
      <c r="A2209" s="1">
        <v>3765</v>
      </c>
      <c r="B2209" s="1" t="s">
        <v>3330</v>
      </c>
      <c r="C2209" s="1">
        <v>1</v>
      </c>
      <c r="D2209">
        <v>1</v>
      </c>
      <c r="E2209" s="1">
        <v>39</v>
      </c>
      <c r="F2209" s="5" t="s">
        <v>10556</v>
      </c>
      <c r="G2209" s="11">
        <f>IF(ISERROR(VLOOKUP(A2209,'図6他 KIC単語（親密度データが存在するもの）'!A:G,6,FALSE)),"", VLOOKUP(A2209,'図6他 KIC単語（親密度データが存在するもの）'!A:G,6,FALSE))</f>
        <v>5.8120000000000003</v>
      </c>
      <c r="J2209" s="4">
        <f t="shared" si="34"/>
        <v>5.8120000000000003</v>
      </c>
    </row>
    <row r="2210" spans="1:10" ht="13" x14ac:dyDescent="0.15">
      <c r="A2210" s="1">
        <v>3766</v>
      </c>
      <c r="B2210" s="1" t="s">
        <v>3331</v>
      </c>
      <c r="C2210" s="1">
        <v>17</v>
      </c>
      <c r="D2210">
        <v>16</v>
      </c>
      <c r="E2210" s="1">
        <v>39</v>
      </c>
      <c r="F2210" s="5" t="s">
        <v>8215</v>
      </c>
      <c r="G2210" s="11">
        <f>IF(ISERROR(VLOOKUP(A2210,'図6他 KIC単語（親密度データが存在するもの）'!A:G,6,FALSE)),"", VLOOKUP(A2210,'図6他 KIC単語（親密度データが存在するもの）'!A:G,6,FALSE))</f>
        <v>5.5620000000000003</v>
      </c>
      <c r="J2210" s="4">
        <f t="shared" si="34"/>
        <v>5.5620000000000003</v>
      </c>
    </row>
    <row r="2211" spans="1:10" ht="13" x14ac:dyDescent="0.15">
      <c r="A2211" s="1">
        <v>3767</v>
      </c>
      <c r="B2211" s="1" t="s">
        <v>3332</v>
      </c>
      <c r="C2211" s="1">
        <v>4</v>
      </c>
      <c r="D2211">
        <v>4</v>
      </c>
      <c r="E2211" s="1">
        <v>39</v>
      </c>
      <c r="F2211" s="5" t="s">
        <v>10113</v>
      </c>
      <c r="G2211" s="11">
        <f>IF(ISERROR(VLOOKUP(A2211,'図6他 KIC単語（親密度データが存在するもの）'!A:G,6,FALSE)),"", VLOOKUP(A2211,'図6他 KIC単語（親密度データが存在するもの）'!A:G,6,FALSE))</f>
        <v>5.7190000000000003</v>
      </c>
      <c r="J2211" s="4">
        <f t="shared" si="34"/>
        <v>5.7190000000000003</v>
      </c>
    </row>
    <row r="2212" spans="1:10" ht="13" x14ac:dyDescent="0.15">
      <c r="A2212" s="1">
        <v>3769</v>
      </c>
      <c r="B2212" s="1" t="s">
        <v>1279</v>
      </c>
      <c r="C2212" s="1">
        <v>11</v>
      </c>
      <c r="D2212">
        <v>11</v>
      </c>
      <c r="E2212" s="1">
        <v>5</v>
      </c>
      <c r="F2212" s="5" t="s">
        <v>8692</v>
      </c>
      <c r="G2212" s="11">
        <f>IF(ISERROR(VLOOKUP(A2212,'図6他 KIC単語（親密度データが存在するもの）'!A:G,6,FALSE)),"", VLOOKUP(A2212,'図6他 KIC単語（親密度データが存在するもの）'!A:G,6,FALSE))</f>
        <v>5.5</v>
      </c>
      <c r="J2212" s="4">
        <f t="shared" si="34"/>
        <v>5.5</v>
      </c>
    </row>
    <row r="2213" spans="1:10" ht="13" x14ac:dyDescent="0.15">
      <c r="A2213" s="1">
        <v>3772</v>
      </c>
      <c r="B2213" s="1" t="s">
        <v>3336</v>
      </c>
      <c r="C2213" s="1">
        <v>11</v>
      </c>
      <c r="D2213">
        <v>10</v>
      </c>
      <c r="E2213" s="1">
        <v>39</v>
      </c>
      <c r="F2213" s="5" t="s">
        <v>8661</v>
      </c>
      <c r="G2213" s="11">
        <f>IF(ISERROR(VLOOKUP(A2213,'図6他 KIC単語（親密度データが存在するもの）'!A:G,6,FALSE)),"", VLOOKUP(A2213,'図6他 KIC単語（親密度データが存在するもの）'!A:G,6,FALSE))</f>
        <v>5.625</v>
      </c>
      <c r="J2213" s="4">
        <f t="shared" si="34"/>
        <v>5.625</v>
      </c>
    </row>
    <row r="2214" spans="1:10" ht="13" x14ac:dyDescent="0.15">
      <c r="A2214" s="1">
        <v>3773</v>
      </c>
      <c r="B2214" s="1" t="s">
        <v>3337</v>
      </c>
      <c r="C2214" s="1">
        <v>8</v>
      </c>
      <c r="D2214">
        <v>8</v>
      </c>
      <c r="E2214" s="1">
        <v>39</v>
      </c>
      <c r="F2214" s="5" t="s">
        <v>9245</v>
      </c>
      <c r="G2214" s="11">
        <f>IF(ISERROR(VLOOKUP(A2214,'図6他 KIC単語（親密度データが存在するもの）'!A:G,6,FALSE)),"", VLOOKUP(A2214,'図6他 KIC単語（親密度データが存在するもの）'!A:G,6,FALSE))</f>
        <v>6.0309999999999997</v>
      </c>
      <c r="J2214" s="4">
        <f t="shared" si="34"/>
        <v>6.0309999999999997</v>
      </c>
    </row>
    <row r="2215" spans="1:10" ht="13" x14ac:dyDescent="0.15">
      <c r="A2215" s="1">
        <v>3774</v>
      </c>
      <c r="B2215" s="1" t="s">
        <v>3338</v>
      </c>
      <c r="C2215" s="1">
        <v>2</v>
      </c>
      <c r="D2215">
        <v>2</v>
      </c>
      <c r="E2215" s="1">
        <v>39</v>
      </c>
      <c r="F2215" s="5" t="s">
        <v>10430</v>
      </c>
      <c r="G2215" s="11">
        <f>IF(ISERROR(VLOOKUP(A2215,'図6他 KIC単語（親密度データが存在するもの）'!A:G,6,FALSE)),"", VLOOKUP(A2215,'図6他 KIC単語（親密度データが存在するもの）'!A:G,6,FALSE))</f>
        <v>5.4690000000000003</v>
      </c>
      <c r="J2215" s="4">
        <f t="shared" si="34"/>
        <v>5.4690000000000003</v>
      </c>
    </row>
    <row r="2216" spans="1:10" ht="13" x14ac:dyDescent="0.15">
      <c r="A2216" s="1">
        <v>3775</v>
      </c>
      <c r="B2216" s="1" t="s">
        <v>3339</v>
      </c>
      <c r="C2216" s="1">
        <v>5</v>
      </c>
      <c r="D2216">
        <v>5</v>
      </c>
      <c r="E2216" s="1">
        <v>39</v>
      </c>
      <c r="F2216" s="5" t="s">
        <v>9901</v>
      </c>
      <c r="G2216" s="11">
        <f>IF(ISERROR(VLOOKUP(A2216,'図6他 KIC単語（親密度データが存在するもの）'!A:G,6,FALSE)),"", VLOOKUP(A2216,'図6他 KIC単語（親密度データが存在するもの）'!A:G,6,FALSE))</f>
        <v>5.8120000000000003</v>
      </c>
      <c r="J2216" s="4">
        <f t="shared" si="34"/>
        <v>5.8120000000000003</v>
      </c>
    </row>
    <row r="2217" spans="1:10" ht="13" x14ac:dyDescent="0.15">
      <c r="A2217" s="1">
        <v>3776</v>
      </c>
      <c r="B2217" s="1" t="s">
        <v>3340</v>
      </c>
      <c r="C2217" s="1">
        <v>1</v>
      </c>
      <c r="D2217">
        <v>1</v>
      </c>
      <c r="E2217" s="1">
        <v>39</v>
      </c>
      <c r="F2217" s="5" t="s">
        <v>10556</v>
      </c>
      <c r="G2217" s="11">
        <f>IF(ISERROR(VLOOKUP(A2217,'図6他 KIC単語（親密度データが存在するもの）'!A:G,6,FALSE)),"", VLOOKUP(A2217,'図6他 KIC単語（親密度データが存在するもの）'!A:G,6,FALSE))</f>
        <v>5.5309999999999997</v>
      </c>
      <c r="J2217" s="4">
        <f t="shared" si="34"/>
        <v>5.5309999999999997</v>
      </c>
    </row>
    <row r="2218" spans="1:10" ht="13" x14ac:dyDescent="0.15">
      <c r="A2218" s="1">
        <v>3777</v>
      </c>
      <c r="B2218" s="1" t="s">
        <v>8063</v>
      </c>
      <c r="C2218" s="1">
        <v>1</v>
      </c>
      <c r="D2218">
        <v>1</v>
      </c>
      <c r="E2218" s="1">
        <v>39</v>
      </c>
      <c r="F2218" s="5" t="s">
        <v>10556</v>
      </c>
      <c r="G2218" s="11" t="str">
        <f>IF(ISERROR(VLOOKUP(A2218,'図6他 KIC単語（親密度データが存在するもの）'!A:G,6,FALSE)),"", VLOOKUP(A2218,'図6他 KIC単語（親密度データが存在するもの）'!A:G,6,FALSE))</f>
        <v/>
      </c>
      <c r="J2218" s="4" t="str">
        <f t="shared" si="34"/>
        <v/>
      </c>
    </row>
    <row r="2219" spans="1:10" ht="13" x14ac:dyDescent="0.15">
      <c r="A2219" s="1">
        <v>3778</v>
      </c>
      <c r="B2219" s="1" t="s">
        <v>3341</v>
      </c>
      <c r="C2219" s="1">
        <v>6</v>
      </c>
      <c r="D2219">
        <v>6</v>
      </c>
      <c r="E2219" s="1">
        <v>39</v>
      </c>
      <c r="F2219" s="5" t="s">
        <v>9671</v>
      </c>
      <c r="G2219" s="11">
        <f>IF(ISERROR(VLOOKUP(A2219,'図6他 KIC単語（親密度データが存在するもの）'!A:G,6,FALSE)),"", VLOOKUP(A2219,'図6他 KIC単語（親密度データが存在するもの）'!A:G,6,FALSE))</f>
        <v>5.75</v>
      </c>
      <c r="J2219" s="4">
        <f t="shared" si="34"/>
        <v>5.75</v>
      </c>
    </row>
    <row r="2220" spans="1:10" ht="13" x14ac:dyDescent="0.15">
      <c r="A2220" s="1">
        <v>3780</v>
      </c>
      <c r="B2220" s="1" t="s">
        <v>3293</v>
      </c>
      <c r="C2220" s="1">
        <v>1</v>
      </c>
      <c r="D2220">
        <v>1</v>
      </c>
      <c r="E2220" s="1">
        <v>38</v>
      </c>
      <c r="F2220" s="5" t="s">
        <v>10560</v>
      </c>
      <c r="G2220" s="11">
        <f>IF(ISERROR(VLOOKUP(A2220,'図6他 KIC単語（親密度データが存在するもの）'!A:G,6,FALSE)),"", VLOOKUP(A2220,'図6他 KIC単語（親密度データが存在するもの）'!A:G,6,FALSE))</f>
        <v>5.625</v>
      </c>
      <c r="J2220" s="4">
        <f t="shared" si="34"/>
        <v>5.625</v>
      </c>
    </row>
    <row r="2221" spans="1:10" ht="13" x14ac:dyDescent="0.15">
      <c r="A2221" s="1">
        <v>3782</v>
      </c>
      <c r="B2221" s="1" t="s">
        <v>3344</v>
      </c>
      <c r="C2221" s="1">
        <v>5</v>
      </c>
      <c r="D2221">
        <v>4</v>
      </c>
      <c r="E2221" s="1">
        <v>39</v>
      </c>
      <c r="F2221" s="5" t="s">
        <v>9890</v>
      </c>
      <c r="G2221" s="11">
        <f>IF(ISERROR(VLOOKUP(A2221,'図6他 KIC単語（親密度データが存在するもの）'!A:G,6,FALSE)),"", VLOOKUP(A2221,'図6他 KIC単語（親密度データが存在するもの）'!A:G,6,FALSE))</f>
        <v>6.375</v>
      </c>
      <c r="J2221" s="4">
        <f t="shared" si="34"/>
        <v>6.375</v>
      </c>
    </row>
    <row r="2222" spans="1:10" ht="13" x14ac:dyDescent="0.15">
      <c r="A2222" s="1">
        <v>3784</v>
      </c>
      <c r="B2222" s="1" t="s">
        <v>3345</v>
      </c>
      <c r="C2222" s="1">
        <v>7</v>
      </c>
      <c r="D2222">
        <v>7</v>
      </c>
      <c r="E2222" s="1">
        <v>39</v>
      </c>
      <c r="F2222" s="5" t="s">
        <v>9452</v>
      </c>
      <c r="G2222" s="11">
        <f>IF(ISERROR(VLOOKUP(A2222,'図6他 KIC単語（親密度データが存在するもの）'!A:G,6,FALSE)),"", VLOOKUP(A2222,'図6他 KIC単語（親密度データが存在するもの）'!A:G,6,FALSE))</f>
        <v>5.9379999999999997</v>
      </c>
      <c r="J2222" s="4">
        <f t="shared" si="34"/>
        <v>5.9379999999999997</v>
      </c>
    </row>
    <row r="2223" spans="1:10" ht="13" x14ac:dyDescent="0.15">
      <c r="A2223" s="1">
        <v>3786</v>
      </c>
      <c r="B2223" s="1" t="s">
        <v>3347</v>
      </c>
      <c r="C2223" s="1">
        <v>5</v>
      </c>
      <c r="D2223">
        <v>5</v>
      </c>
      <c r="E2223" s="1">
        <v>40</v>
      </c>
      <c r="F2223" s="5" t="s">
        <v>9899</v>
      </c>
      <c r="G2223" s="11">
        <f>IF(ISERROR(VLOOKUP(A2223,'図6他 KIC単語（親密度データが存在するもの）'!A:G,6,FALSE)),"", VLOOKUP(A2223,'図6他 KIC単語（親密度データが存在するもの）'!A:G,6,FALSE))</f>
        <v>6.4690000000000003</v>
      </c>
      <c r="J2223" s="4">
        <f t="shared" si="34"/>
        <v>6.4690000000000003</v>
      </c>
    </row>
    <row r="2224" spans="1:10" ht="13" x14ac:dyDescent="0.15">
      <c r="A2224" s="1">
        <v>3787</v>
      </c>
      <c r="B2224" s="1" t="s">
        <v>8064</v>
      </c>
      <c r="C2224" s="1">
        <v>9</v>
      </c>
      <c r="D2224">
        <v>8</v>
      </c>
      <c r="E2224" s="1">
        <v>40</v>
      </c>
      <c r="F2224" s="5" t="s">
        <v>10992</v>
      </c>
      <c r="G2224" s="11" t="str">
        <f>IF(ISERROR(VLOOKUP(A2224,'図6他 KIC単語（親密度データが存在するもの）'!A:G,6,FALSE)),"", VLOOKUP(A2224,'図6他 KIC単語（親密度データが存在するもの）'!A:G,6,FALSE))</f>
        <v/>
      </c>
      <c r="J2224" s="4" t="str">
        <f t="shared" si="34"/>
        <v/>
      </c>
    </row>
    <row r="2225" spans="1:10" ht="13" x14ac:dyDescent="0.15">
      <c r="A2225" s="1">
        <v>3788</v>
      </c>
      <c r="B2225" s="1" t="s">
        <v>3348</v>
      </c>
      <c r="C2225" s="1">
        <v>7</v>
      </c>
      <c r="D2225">
        <v>6</v>
      </c>
      <c r="E2225" s="1">
        <v>40</v>
      </c>
      <c r="F2225" s="5" t="s">
        <v>9449</v>
      </c>
      <c r="G2225" s="11">
        <f>IF(ISERROR(VLOOKUP(A2225,'図6他 KIC単語（親密度データが存在するもの）'!A:G,6,FALSE)),"", VLOOKUP(A2225,'図6他 KIC単語（親密度データが存在するもの）'!A:G,6,FALSE))</f>
        <v>6.4059999999999997</v>
      </c>
      <c r="J2225" s="4">
        <f t="shared" si="34"/>
        <v>6.4059999999999997</v>
      </c>
    </row>
    <row r="2226" spans="1:10" ht="13" x14ac:dyDescent="0.15">
      <c r="A2226" s="1">
        <v>3789</v>
      </c>
      <c r="B2226" s="1" t="s">
        <v>3349</v>
      </c>
      <c r="C2226" s="1">
        <v>1</v>
      </c>
      <c r="D2226">
        <v>1</v>
      </c>
      <c r="E2226" s="1">
        <v>40</v>
      </c>
      <c r="F2226" s="5" t="s">
        <v>10556</v>
      </c>
      <c r="G2226" s="11">
        <f>IF(ISERROR(VLOOKUP(A2226,'図6他 KIC単語（親密度データが存在するもの）'!A:G,6,FALSE)),"", VLOOKUP(A2226,'図6他 KIC単語（親密度データが存在するもの）'!A:G,6,FALSE))</f>
        <v>6.1879999999999997</v>
      </c>
      <c r="J2226" s="4">
        <f t="shared" si="34"/>
        <v>6.1879999999999997</v>
      </c>
    </row>
    <row r="2227" spans="1:10" ht="13" x14ac:dyDescent="0.15">
      <c r="A2227" s="1">
        <v>3790</v>
      </c>
      <c r="B2227" s="1" t="s">
        <v>3350</v>
      </c>
      <c r="C2227" s="1">
        <v>3</v>
      </c>
      <c r="D2227">
        <v>3</v>
      </c>
      <c r="E2227" s="1">
        <v>40</v>
      </c>
      <c r="F2227" s="5" t="s">
        <v>10335</v>
      </c>
      <c r="G2227" s="11">
        <f>IF(ISERROR(VLOOKUP(A2227,'図6他 KIC単語（親密度データが存在するもの）'!A:G,6,FALSE)),"", VLOOKUP(A2227,'図6他 KIC単語（親密度データが存在するもの）'!A:G,6,FALSE))</f>
        <v>6.2809999999999997</v>
      </c>
      <c r="J2227" s="4">
        <f t="shared" si="34"/>
        <v>6.2809999999999997</v>
      </c>
    </row>
    <row r="2228" spans="1:10" ht="13" x14ac:dyDescent="0.15">
      <c r="A2228" s="1">
        <v>3791</v>
      </c>
      <c r="B2228" s="1" t="s">
        <v>3351</v>
      </c>
      <c r="C2228" s="1">
        <v>2</v>
      </c>
      <c r="D2228">
        <v>2</v>
      </c>
      <c r="E2228" s="1">
        <v>40</v>
      </c>
      <c r="F2228" s="5" t="s">
        <v>10498</v>
      </c>
      <c r="G2228" s="11">
        <f>IF(ISERROR(VLOOKUP(A2228,'図6他 KIC単語（親密度データが存在するもの）'!A:G,6,FALSE)),"", VLOOKUP(A2228,'図6他 KIC単語（親密度データが存在するもの）'!A:G,6,FALSE))</f>
        <v>5.8440000000000003</v>
      </c>
      <c r="J2228" s="4">
        <f t="shared" si="34"/>
        <v>5.8440000000000003</v>
      </c>
    </row>
    <row r="2229" spans="1:10" ht="13" x14ac:dyDescent="0.15">
      <c r="A2229" s="1">
        <v>3792</v>
      </c>
      <c r="B2229" s="1" t="s">
        <v>8065</v>
      </c>
      <c r="C2229" s="1">
        <v>10</v>
      </c>
      <c r="D2229">
        <v>9</v>
      </c>
      <c r="E2229" s="1">
        <v>40</v>
      </c>
      <c r="F2229" s="5" t="s">
        <v>10956</v>
      </c>
      <c r="G2229" s="11" t="str">
        <f>IF(ISERROR(VLOOKUP(A2229,'図6他 KIC単語（親密度データが存在するもの）'!A:G,6,FALSE)),"", VLOOKUP(A2229,'図6他 KIC単語（親密度データが存在するもの）'!A:G,6,FALSE))</f>
        <v/>
      </c>
      <c r="J2229" s="4" t="str">
        <f t="shared" si="34"/>
        <v/>
      </c>
    </row>
    <row r="2230" spans="1:10" ht="13" x14ac:dyDescent="0.15">
      <c r="A2230" s="1">
        <v>3794</v>
      </c>
      <c r="B2230" s="1" t="s">
        <v>3348</v>
      </c>
      <c r="C2230" s="1">
        <v>7</v>
      </c>
      <c r="D2230">
        <v>6</v>
      </c>
      <c r="E2230" s="1">
        <v>40</v>
      </c>
      <c r="F2230" s="5" t="s">
        <v>9450</v>
      </c>
      <c r="G2230" s="11">
        <f>IF(ISERROR(VLOOKUP(A2230,'図6他 KIC単語（親密度データが存在するもの）'!A:G,6,FALSE)),"", VLOOKUP(A2230,'図6他 KIC単語（親密度データが存在するもの）'!A:G,6,FALSE))</f>
        <v>6.4059999999999997</v>
      </c>
      <c r="J2230" s="4">
        <f t="shared" si="34"/>
        <v>6.4059999999999997</v>
      </c>
    </row>
    <row r="2231" spans="1:10" ht="13" x14ac:dyDescent="0.15">
      <c r="A2231" s="1">
        <v>3796</v>
      </c>
      <c r="B2231" s="1" t="s">
        <v>8066</v>
      </c>
      <c r="C2231" s="1">
        <v>1</v>
      </c>
      <c r="D2231">
        <v>1</v>
      </c>
      <c r="E2231" s="1">
        <v>40</v>
      </c>
      <c r="F2231" s="5" t="s">
        <v>10560</v>
      </c>
      <c r="G2231" s="11" t="str">
        <f>IF(ISERROR(VLOOKUP(A2231,'図6他 KIC単語（親密度データが存在するもの）'!A:G,6,FALSE)),"", VLOOKUP(A2231,'図6他 KIC単語（親密度データが存在するもの）'!A:G,6,FALSE))</f>
        <v/>
      </c>
      <c r="J2231" s="4" t="str">
        <f t="shared" si="34"/>
        <v/>
      </c>
    </row>
    <row r="2232" spans="1:10" ht="13" x14ac:dyDescent="0.15">
      <c r="A2232" s="1">
        <v>3799</v>
      </c>
      <c r="B2232" s="1" t="s">
        <v>8067</v>
      </c>
      <c r="C2232" s="1">
        <v>12</v>
      </c>
      <c r="D2232">
        <v>12</v>
      </c>
      <c r="E2232" s="1">
        <v>40</v>
      </c>
      <c r="F2232" s="5" t="s">
        <v>10854</v>
      </c>
      <c r="G2232" s="11" t="str">
        <f>IF(ISERROR(VLOOKUP(A2232,'図6他 KIC単語（親密度データが存在するもの）'!A:G,6,FALSE)),"", VLOOKUP(A2232,'図6他 KIC単語（親密度データが存在するもの）'!A:G,6,FALSE))</f>
        <v/>
      </c>
      <c r="J2232" s="4" t="str">
        <f t="shared" si="34"/>
        <v/>
      </c>
    </row>
    <row r="2233" spans="1:10" ht="13" x14ac:dyDescent="0.15">
      <c r="A2233" s="1">
        <v>3801</v>
      </c>
      <c r="B2233" s="1" t="s">
        <v>3356</v>
      </c>
      <c r="C2233" s="1">
        <v>1</v>
      </c>
      <c r="D2233">
        <v>1</v>
      </c>
      <c r="E2233" s="1">
        <v>40</v>
      </c>
      <c r="F2233" s="5" t="s">
        <v>10556</v>
      </c>
      <c r="G2233" s="11">
        <f>IF(ISERROR(VLOOKUP(A2233,'図6他 KIC単語（親密度データが存在するもの）'!A:G,6,FALSE)),"", VLOOKUP(A2233,'図6他 KIC単語（親密度データが存在するもの）'!A:G,6,FALSE))</f>
        <v>5.5</v>
      </c>
      <c r="J2233" s="4">
        <f t="shared" si="34"/>
        <v>5.5</v>
      </c>
    </row>
    <row r="2234" spans="1:10" ht="13" x14ac:dyDescent="0.15">
      <c r="A2234" s="1">
        <v>3802</v>
      </c>
      <c r="B2234" s="1" t="s">
        <v>3357</v>
      </c>
      <c r="C2234" s="1">
        <v>8</v>
      </c>
      <c r="D2234">
        <v>8</v>
      </c>
      <c r="E2234" s="1">
        <v>40</v>
      </c>
      <c r="F2234" s="5" t="s">
        <v>9244</v>
      </c>
      <c r="G2234" s="11">
        <f>IF(ISERROR(VLOOKUP(A2234,'図6他 KIC単語（親密度データが存在するもの）'!A:G,6,FALSE)),"", VLOOKUP(A2234,'図6他 KIC単語（親密度データが存在するもの）'!A:G,6,FALSE))</f>
        <v>6.1559999999999997</v>
      </c>
      <c r="J2234" s="4">
        <f t="shared" si="34"/>
        <v>6.1559999999999997</v>
      </c>
    </row>
    <row r="2235" spans="1:10" ht="13" x14ac:dyDescent="0.15">
      <c r="A2235" s="1">
        <v>3804</v>
      </c>
      <c r="B2235" s="1" t="s">
        <v>8068</v>
      </c>
      <c r="C2235" s="1">
        <v>1</v>
      </c>
      <c r="D2235">
        <v>1</v>
      </c>
      <c r="E2235" s="1">
        <v>40</v>
      </c>
      <c r="F2235" s="5" t="s">
        <v>10556</v>
      </c>
      <c r="G2235" s="11" t="str">
        <f>IF(ISERROR(VLOOKUP(A2235,'図6他 KIC単語（親密度データが存在するもの）'!A:G,6,FALSE)),"", VLOOKUP(A2235,'図6他 KIC単語（親密度データが存在するもの）'!A:G,6,FALSE))</f>
        <v/>
      </c>
      <c r="J2235" s="4" t="str">
        <f t="shared" si="34"/>
        <v/>
      </c>
    </row>
    <row r="2236" spans="1:10" ht="13" x14ac:dyDescent="0.15">
      <c r="A2236" s="1">
        <v>3805</v>
      </c>
      <c r="B2236" s="1" t="s">
        <v>3359</v>
      </c>
      <c r="C2236" s="1">
        <v>16</v>
      </c>
      <c r="D2236">
        <v>15</v>
      </c>
      <c r="E2236" s="1">
        <v>40</v>
      </c>
      <c r="F2236" s="5" t="s">
        <v>8249</v>
      </c>
      <c r="G2236" s="11">
        <f>IF(ISERROR(VLOOKUP(A2236,'図6他 KIC単語（親密度データが存在するもの）'!A:G,6,FALSE)),"", VLOOKUP(A2236,'図6他 KIC単語（親密度データが存在するもの）'!A:G,6,FALSE))</f>
        <v>5.4379999999999997</v>
      </c>
      <c r="J2236" s="4">
        <f t="shared" si="34"/>
        <v>5.4379999999999997</v>
      </c>
    </row>
    <row r="2237" spans="1:10" ht="13" x14ac:dyDescent="0.15">
      <c r="A2237" s="1">
        <v>3806</v>
      </c>
      <c r="B2237" s="1" t="s">
        <v>3360</v>
      </c>
      <c r="C2237" s="1">
        <v>15</v>
      </c>
      <c r="D2237">
        <v>15</v>
      </c>
      <c r="E2237" s="1">
        <v>40</v>
      </c>
      <c r="F2237" s="5" t="s">
        <v>8289</v>
      </c>
      <c r="G2237" s="11">
        <f>IF(ISERROR(VLOOKUP(A2237,'図6他 KIC単語（親密度データが存在するもの）'!A:G,6,FALSE)),"", VLOOKUP(A2237,'図6他 KIC単語（親密度データが存在するもの）'!A:G,6,FALSE))</f>
        <v>5.9059999999999997</v>
      </c>
      <c r="J2237" s="4">
        <f t="shared" si="34"/>
        <v>5.9059999999999997</v>
      </c>
    </row>
    <row r="2238" spans="1:10" ht="13" x14ac:dyDescent="0.15">
      <c r="A2238" s="1">
        <v>3807</v>
      </c>
      <c r="B2238" s="1" t="s">
        <v>3361</v>
      </c>
      <c r="C2238" s="1">
        <v>1</v>
      </c>
      <c r="D2238">
        <v>1</v>
      </c>
      <c r="E2238" s="1">
        <v>40</v>
      </c>
      <c r="F2238" s="5" t="s">
        <v>10556</v>
      </c>
      <c r="G2238" s="11">
        <f>IF(ISERROR(VLOOKUP(A2238,'図6他 KIC単語（親密度データが存在するもの）'!A:G,6,FALSE)),"", VLOOKUP(A2238,'図6他 KIC単語（親密度データが存在するもの）'!A:G,6,FALSE))</f>
        <v>5.25</v>
      </c>
      <c r="J2238" s="4">
        <f t="shared" si="34"/>
        <v>5.25</v>
      </c>
    </row>
    <row r="2239" spans="1:10" ht="13" x14ac:dyDescent="0.15">
      <c r="A2239" s="1">
        <v>3808</v>
      </c>
      <c r="B2239" s="1" t="s">
        <v>3362</v>
      </c>
      <c r="C2239" s="1">
        <v>1</v>
      </c>
      <c r="D2239">
        <v>1</v>
      </c>
      <c r="E2239" s="1">
        <v>40</v>
      </c>
      <c r="F2239" s="5" t="s">
        <v>10556</v>
      </c>
      <c r="G2239" s="11">
        <f>IF(ISERROR(VLOOKUP(A2239,'図6他 KIC単語（親密度データが存在するもの）'!A:G,6,FALSE)),"", VLOOKUP(A2239,'図6他 KIC単語（親密度データが存在するもの）'!A:G,6,FALSE))</f>
        <v>1.6559999999999999</v>
      </c>
      <c r="J2239" s="4">
        <f t="shared" si="34"/>
        <v>1.6559999999999999</v>
      </c>
    </row>
    <row r="2240" spans="1:10" ht="13" x14ac:dyDescent="0.15">
      <c r="A2240" s="1">
        <v>3809</v>
      </c>
      <c r="B2240" s="1" t="s">
        <v>3363</v>
      </c>
      <c r="C2240" s="1">
        <v>1</v>
      </c>
      <c r="D2240">
        <v>1</v>
      </c>
      <c r="E2240" s="1">
        <v>40</v>
      </c>
      <c r="F2240" s="5" t="s">
        <v>10571</v>
      </c>
      <c r="G2240" s="11">
        <f>IF(ISERROR(VLOOKUP(A2240,'図6他 KIC単語（親密度データが存在するもの）'!A:G,6,FALSE)),"", VLOOKUP(A2240,'図6他 KIC単語（親密度データが存在するもの）'!A:G,6,FALSE))</f>
        <v>6.4059999999999997</v>
      </c>
      <c r="J2240" s="4">
        <f t="shared" si="34"/>
        <v>6.4059999999999997</v>
      </c>
    </row>
    <row r="2241" spans="1:10" ht="13" x14ac:dyDescent="0.15">
      <c r="A2241" s="1">
        <v>3810</v>
      </c>
      <c r="B2241" s="1" t="s">
        <v>3364</v>
      </c>
      <c r="C2241" s="1">
        <v>1</v>
      </c>
      <c r="D2241">
        <v>0</v>
      </c>
      <c r="E2241" s="1">
        <v>40</v>
      </c>
      <c r="F2241" s="5" t="s">
        <v>10561</v>
      </c>
      <c r="G2241" s="11">
        <f>IF(ISERROR(VLOOKUP(A2241,'図6他 KIC単語（親密度データが存在するもの）'!A:G,6,FALSE)),"", VLOOKUP(A2241,'図6他 KIC単語（親密度データが存在するもの）'!A:G,6,FALSE))</f>
        <v>6.3440000000000003</v>
      </c>
      <c r="J2241" s="4">
        <f t="shared" si="34"/>
        <v>6.3440000000000003</v>
      </c>
    </row>
    <row r="2242" spans="1:10" ht="13" x14ac:dyDescent="0.15">
      <c r="A2242" s="1">
        <v>3811</v>
      </c>
      <c r="B2242" s="1" t="s">
        <v>406</v>
      </c>
      <c r="C2242" s="1">
        <v>6</v>
      </c>
      <c r="D2242">
        <v>6</v>
      </c>
      <c r="E2242" s="1">
        <v>40</v>
      </c>
      <c r="F2242" s="5" t="s">
        <v>11093</v>
      </c>
      <c r="G2242" s="11">
        <f>IF(ISERROR(VLOOKUP(A2242,'図6他 KIC単語（親密度データが存在するもの）'!A:G,6,FALSE)),"", VLOOKUP(A2242,'図6他 KIC単語（親密度データが存在するもの）'!A:G,6,FALSE))</f>
        <v>5.8440000000000003</v>
      </c>
      <c r="J2242" s="4">
        <f t="shared" si="34"/>
        <v>5.8440000000000003</v>
      </c>
    </row>
    <row r="2243" spans="1:10" ht="13" x14ac:dyDescent="0.15">
      <c r="A2243" s="1">
        <v>3813</v>
      </c>
      <c r="B2243" s="1" t="s">
        <v>3365</v>
      </c>
      <c r="C2243" s="1">
        <v>1</v>
      </c>
      <c r="D2243">
        <v>1</v>
      </c>
      <c r="E2243" s="1">
        <v>40</v>
      </c>
      <c r="F2243" s="5" t="s">
        <v>10556</v>
      </c>
      <c r="G2243" s="11">
        <f>IF(ISERROR(VLOOKUP(A2243,'図6他 KIC単語（親密度データが存在するもの）'!A:G,6,FALSE)),"", VLOOKUP(A2243,'図6他 KIC単語（親密度データが存在するもの）'!A:G,6,FALSE))</f>
        <v>6.0620000000000003</v>
      </c>
      <c r="J2243" s="4">
        <f t="shared" ref="J2243:J2306" si="35">IF(IF(G2243&lt;&gt;"", G2243, H2243) = 0, "", IF(G2243&lt;&gt;"", G2243, H2243))</f>
        <v>6.0620000000000003</v>
      </c>
    </row>
    <row r="2244" spans="1:10" ht="13" x14ac:dyDescent="0.15">
      <c r="A2244" s="1">
        <v>3814</v>
      </c>
      <c r="B2244" s="1" t="s">
        <v>8069</v>
      </c>
      <c r="C2244" s="1">
        <v>1</v>
      </c>
      <c r="D2244">
        <v>1</v>
      </c>
      <c r="E2244" s="1">
        <v>40</v>
      </c>
      <c r="F2244" s="5" t="s">
        <v>10556</v>
      </c>
      <c r="G2244" s="11" t="str">
        <f>IF(ISERROR(VLOOKUP(A2244,'図6他 KIC単語（親密度データが存在するもの）'!A:G,6,FALSE)),"", VLOOKUP(A2244,'図6他 KIC単語（親密度データが存在するもの）'!A:G,6,FALSE))</f>
        <v/>
      </c>
      <c r="J2244" s="4" t="str">
        <f t="shared" si="35"/>
        <v/>
      </c>
    </row>
    <row r="2245" spans="1:10" ht="13" x14ac:dyDescent="0.15">
      <c r="A2245" s="1">
        <v>3816</v>
      </c>
      <c r="B2245" s="1" t="s">
        <v>8070</v>
      </c>
      <c r="C2245" s="1">
        <v>1</v>
      </c>
      <c r="D2245">
        <v>1</v>
      </c>
      <c r="E2245" s="1">
        <v>40</v>
      </c>
      <c r="F2245" s="5" t="s">
        <v>10562</v>
      </c>
      <c r="G2245" s="11" t="str">
        <f>IF(ISERROR(VLOOKUP(A2245,'図6他 KIC単語（親密度データが存在するもの）'!A:G,6,FALSE)),"", VLOOKUP(A2245,'図6他 KIC単語（親密度データが存在するもの）'!A:G,6,FALSE))</f>
        <v/>
      </c>
      <c r="J2245" s="4" t="str">
        <f t="shared" si="35"/>
        <v/>
      </c>
    </row>
    <row r="2246" spans="1:10" ht="13" x14ac:dyDescent="0.15">
      <c r="A2246" s="1">
        <v>3817</v>
      </c>
      <c r="B2246" s="1" t="s">
        <v>3367</v>
      </c>
      <c r="C2246" s="1">
        <v>9</v>
      </c>
      <c r="D2246">
        <v>9</v>
      </c>
      <c r="E2246" s="1">
        <v>40</v>
      </c>
      <c r="F2246" s="5" t="s">
        <v>9037</v>
      </c>
      <c r="G2246" s="11">
        <f>IF(ISERROR(VLOOKUP(A2246,'図6他 KIC単語（親密度データが存在するもの）'!A:G,6,FALSE)),"", VLOOKUP(A2246,'図6他 KIC単語（親密度データが存在するもの）'!A:G,6,FALSE))</f>
        <v>5.9379999999999997</v>
      </c>
      <c r="J2246" s="4">
        <f t="shared" si="35"/>
        <v>5.9379999999999997</v>
      </c>
    </row>
    <row r="2247" spans="1:10" ht="13" x14ac:dyDescent="0.15">
      <c r="A2247" s="1">
        <v>3818</v>
      </c>
      <c r="B2247" s="1" t="s">
        <v>3368</v>
      </c>
      <c r="C2247" s="1">
        <v>1</v>
      </c>
      <c r="D2247">
        <v>1</v>
      </c>
      <c r="E2247" s="1">
        <v>40</v>
      </c>
      <c r="F2247" s="5" t="s">
        <v>10556</v>
      </c>
      <c r="G2247" s="11">
        <f>IF(ISERROR(VLOOKUP(A2247,'図6他 KIC単語（親密度データが存在するもの）'!A:G,6,FALSE)),"", VLOOKUP(A2247,'図6他 KIC単語（親密度データが存在するもの）'!A:G,6,FALSE))</f>
        <v>5.5620000000000003</v>
      </c>
      <c r="J2247" s="4">
        <f t="shared" si="35"/>
        <v>5.5620000000000003</v>
      </c>
    </row>
    <row r="2248" spans="1:10" ht="13" x14ac:dyDescent="0.15">
      <c r="A2248" s="1">
        <v>3819</v>
      </c>
      <c r="B2248" s="1" t="s">
        <v>3369</v>
      </c>
      <c r="C2248" s="1">
        <v>11</v>
      </c>
      <c r="D2248">
        <v>11</v>
      </c>
      <c r="E2248" s="1">
        <v>40</v>
      </c>
      <c r="F2248" s="5" t="s">
        <v>8659</v>
      </c>
      <c r="G2248" s="11">
        <f>IF(ISERROR(VLOOKUP(A2248,'図6他 KIC単語（親密度データが存在するもの）'!A:G,6,FALSE)),"", VLOOKUP(A2248,'図6他 KIC単語（親密度データが存在するもの）'!A:G,6,FALSE))</f>
        <v>4.9379999999999997</v>
      </c>
      <c r="J2248" s="4">
        <f t="shared" si="35"/>
        <v>4.9379999999999997</v>
      </c>
    </row>
    <row r="2249" spans="1:10" ht="13" x14ac:dyDescent="0.15">
      <c r="A2249" s="1">
        <v>3823</v>
      </c>
      <c r="B2249" s="1" t="s">
        <v>3372</v>
      </c>
      <c r="C2249" s="1">
        <v>1</v>
      </c>
      <c r="D2249">
        <v>1</v>
      </c>
      <c r="E2249" s="1">
        <v>40</v>
      </c>
      <c r="F2249" s="5" t="s">
        <v>10556</v>
      </c>
      <c r="G2249" s="11">
        <f>IF(ISERROR(VLOOKUP(A2249,'図6他 KIC単語（親密度データが存在するもの）'!A:G,6,FALSE)),"", VLOOKUP(A2249,'図6他 KIC単語（親密度データが存在するもの）'!A:G,6,FALSE))</f>
        <v>6.0309999999999997</v>
      </c>
      <c r="J2249" s="4">
        <f t="shared" si="35"/>
        <v>6.0309999999999997</v>
      </c>
    </row>
    <row r="2250" spans="1:10" ht="13" x14ac:dyDescent="0.15">
      <c r="A2250" s="1">
        <v>3824</v>
      </c>
      <c r="B2250" s="1" t="s">
        <v>3373</v>
      </c>
      <c r="C2250" s="1">
        <v>4</v>
      </c>
      <c r="D2250">
        <v>3</v>
      </c>
      <c r="E2250" s="1">
        <v>40</v>
      </c>
      <c r="F2250" s="5" t="s">
        <v>10112</v>
      </c>
      <c r="G2250" s="11">
        <f>IF(ISERROR(VLOOKUP(A2250,'図6他 KIC単語（親密度データが存在するもの）'!A:G,6,FALSE)),"", VLOOKUP(A2250,'図6他 KIC単語（親密度データが存在するもの）'!A:G,6,FALSE))</f>
        <v>6</v>
      </c>
      <c r="J2250" s="4">
        <f t="shared" si="35"/>
        <v>6</v>
      </c>
    </row>
    <row r="2251" spans="1:10" ht="13" x14ac:dyDescent="0.15">
      <c r="A2251" s="1">
        <v>3825</v>
      </c>
      <c r="B2251" s="1" t="s">
        <v>3374</v>
      </c>
      <c r="C2251" s="1">
        <v>3</v>
      </c>
      <c r="D2251">
        <v>3</v>
      </c>
      <c r="E2251" s="1">
        <v>40</v>
      </c>
      <c r="F2251" s="5" t="s">
        <v>10334</v>
      </c>
      <c r="G2251" s="11">
        <f>IF(ISERROR(VLOOKUP(A2251,'図6他 KIC単語（親密度データが存在するもの）'!A:G,6,FALSE)),"", VLOOKUP(A2251,'図6他 KIC単語（親密度データが存在するもの）'!A:G,6,FALSE))</f>
        <v>6.125</v>
      </c>
      <c r="J2251" s="4">
        <f t="shared" si="35"/>
        <v>6.125</v>
      </c>
    </row>
    <row r="2252" spans="1:10" ht="13" x14ac:dyDescent="0.15">
      <c r="A2252" s="1">
        <v>3826</v>
      </c>
      <c r="B2252" s="1" t="s">
        <v>94</v>
      </c>
      <c r="C2252" s="1">
        <v>1</v>
      </c>
      <c r="D2252">
        <v>1</v>
      </c>
      <c r="E2252" s="1">
        <v>40</v>
      </c>
      <c r="F2252" s="5" t="s">
        <v>10556</v>
      </c>
      <c r="G2252" s="11">
        <f>IF(ISERROR(VLOOKUP(A2252,'図6他 KIC単語（親密度データが存在するもの）'!A:G,6,FALSE)),"", VLOOKUP(A2252,'図6他 KIC単語（親密度データが存在するもの）'!A:G,6,FALSE))</f>
        <v>3.7810000000000001</v>
      </c>
      <c r="J2252" s="4">
        <f t="shared" si="35"/>
        <v>3.7810000000000001</v>
      </c>
    </row>
    <row r="2253" spans="1:10" ht="13" x14ac:dyDescent="0.15">
      <c r="A2253" s="1">
        <v>3827</v>
      </c>
      <c r="B2253" s="1" t="s">
        <v>8071</v>
      </c>
      <c r="C2253" s="1">
        <v>1</v>
      </c>
      <c r="D2253">
        <v>1</v>
      </c>
      <c r="E2253" s="1">
        <v>40</v>
      </c>
      <c r="F2253" s="5" t="s">
        <v>10566</v>
      </c>
      <c r="G2253" s="11" t="str">
        <f>IF(ISERROR(VLOOKUP(A2253,'図6他 KIC単語（親密度データが存在するもの）'!A:G,6,FALSE)),"", VLOOKUP(A2253,'図6他 KIC単語（親密度データが存在するもの）'!A:G,6,FALSE))</f>
        <v/>
      </c>
      <c r="J2253" s="4" t="str">
        <f t="shared" si="35"/>
        <v/>
      </c>
    </row>
    <row r="2254" spans="1:10" ht="13" x14ac:dyDescent="0.15">
      <c r="A2254" s="1">
        <v>3828</v>
      </c>
      <c r="B2254" s="1" t="s">
        <v>3375</v>
      </c>
      <c r="C2254" s="1">
        <v>1</v>
      </c>
      <c r="D2254">
        <v>1</v>
      </c>
      <c r="E2254" s="1">
        <v>40</v>
      </c>
      <c r="F2254" s="5" t="s">
        <v>10556</v>
      </c>
      <c r="G2254" s="11">
        <f>IF(ISERROR(VLOOKUP(A2254,'図6他 KIC単語（親密度データが存在するもの）'!A:G,6,FALSE)),"", VLOOKUP(A2254,'図6他 KIC単語（親密度データが存在するもの）'!A:G,6,FALSE))</f>
        <v>5.3120000000000003</v>
      </c>
      <c r="J2254" s="4">
        <f t="shared" si="35"/>
        <v>5.3120000000000003</v>
      </c>
    </row>
    <row r="2255" spans="1:10" ht="13" x14ac:dyDescent="0.15">
      <c r="A2255" s="1">
        <v>3829</v>
      </c>
      <c r="B2255" s="1" t="s">
        <v>3376</v>
      </c>
      <c r="C2255" s="1">
        <v>14</v>
      </c>
      <c r="D2255">
        <v>13</v>
      </c>
      <c r="E2255" s="1">
        <v>40</v>
      </c>
      <c r="F2255" s="5" t="s">
        <v>8352</v>
      </c>
      <c r="G2255" s="11">
        <f>IF(ISERROR(VLOOKUP(A2255,'図6他 KIC単語（親密度データが存在するもの）'!A:G,6,FALSE)),"", VLOOKUP(A2255,'図6他 KIC単語（親密度データが存在するもの）'!A:G,6,FALSE))</f>
        <v>5.375</v>
      </c>
      <c r="J2255" s="4">
        <f t="shared" si="35"/>
        <v>5.375</v>
      </c>
    </row>
    <row r="2256" spans="1:10" ht="13" x14ac:dyDescent="0.15">
      <c r="A2256" s="1">
        <v>3830</v>
      </c>
      <c r="B2256" s="1" t="s">
        <v>3377</v>
      </c>
      <c r="C2256" s="1">
        <v>5</v>
      </c>
      <c r="D2256">
        <v>5</v>
      </c>
      <c r="E2256" s="1">
        <v>41</v>
      </c>
      <c r="F2256" s="5" t="s">
        <v>9898</v>
      </c>
      <c r="G2256" s="11">
        <f>IF(ISERROR(VLOOKUP(A2256,'図6他 KIC単語（親密度データが存在するもの）'!A:G,6,FALSE)),"", VLOOKUP(A2256,'図6他 KIC単語（親密度データが存在するもの）'!A:G,6,FALSE))</f>
        <v>6.125</v>
      </c>
      <c r="J2256" s="4">
        <f t="shared" si="35"/>
        <v>6.125</v>
      </c>
    </row>
    <row r="2257" spans="1:10" ht="13" x14ac:dyDescent="0.15">
      <c r="A2257" s="1">
        <v>3833</v>
      </c>
      <c r="B2257" s="1" t="s">
        <v>3377</v>
      </c>
      <c r="C2257" s="1">
        <v>5</v>
      </c>
      <c r="D2257">
        <v>5</v>
      </c>
      <c r="E2257" s="1">
        <v>41</v>
      </c>
      <c r="F2257" s="5" t="s">
        <v>9897</v>
      </c>
      <c r="G2257" s="11">
        <f>IF(ISERROR(VLOOKUP(A2257,'図6他 KIC単語（親密度データが存在するもの）'!A:G,6,FALSE)),"", VLOOKUP(A2257,'図6他 KIC単語（親密度データが存在するもの）'!A:G,6,FALSE))</f>
        <v>6.125</v>
      </c>
      <c r="J2257" s="4">
        <f t="shared" si="35"/>
        <v>6.125</v>
      </c>
    </row>
    <row r="2258" spans="1:10" ht="13" x14ac:dyDescent="0.15">
      <c r="A2258" s="1">
        <v>3839</v>
      </c>
      <c r="B2258" s="1" t="s">
        <v>3383</v>
      </c>
      <c r="C2258" s="1">
        <v>4</v>
      </c>
      <c r="D2258">
        <v>4</v>
      </c>
      <c r="E2258" s="1">
        <v>41</v>
      </c>
      <c r="F2258" s="5" t="s">
        <v>10111</v>
      </c>
      <c r="G2258" s="11">
        <f>IF(ISERROR(VLOOKUP(A2258,'図6他 KIC単語（親密度データが存在するもの）'!A:G,6,FALSE)),"", VLOOKUP(A2258,'図6他 KIC単語（親密度データが存在するもの）'!A:G,6,FALSE))</f>
        <v>5.9710000000000001</v>
      </c>
      <c r="J2258" s="4">
        <f t="shared" si="35"/>
        <v>5.9710000000000001</v>
      </c>
    </row>
    <row r="2259" spans="1:10" ht="13" x14ac:dyDescent="0.15">
      <c r="A2259" s="1">
        <v>3840</v>
      </c>
      <c r="B2259" s="1" t="s">
        <v>3384</v>
      </c>
      <c r="C2259" s="1">
        <v>1</v>
      </c>
      <c r="D2259">
        <v>1</v>
      </c>
      <c r="E2259" s="1">
        <v>41</v>
      </c>
      <c r="F2259" s="5" t="s">
        <v>10556</v>
      </c>
      <c r="G2259" s="11">
        <f>IF(ISERROR(VLOOKUP(A2259,'図6他 KIC単語（親密度データが存在するもの）'!A:G,6,FALSE)),"", VLOOKUP(A2259,'図6他 KIC単語（親密度データが存在するもの）'!A:G,6,FALSE))</f>
        <v>5.9690000000000003</v>
      </c>
      <c r="J2259" s="4">
        <f t="shared" si="35"/>
        <v>5.9690000000000003</v>
      </c>
    </row>
    <row r="2260" spans="1:10" ht="13" x14ac:dyDescent="0.15">
      <c r="A2260" s="1">
        <v>3848</v>
      </c>
      <c r="B2260" s="1" t="s">
        <v>3391</v>
      </c>
      <c r="C2260" s="1">
        <v>6</v>
      </c>
      <c r="D2260">
        <v>6</v>
      </c>
      <c r="E2260" s="1">
        <v>41</v>
      </c>
      <c r="F2260" s="5" t="s">
        <v>9613</v>
      </c>
      <c r="G2260" s="11">
        <f>IF(ISERROR(VLOOKUP(A2260,'図6他 KIC単語（親密度データが存在するもの）'!A:G,6,FALSE)),"", VLOOKUP(A2260,'図6他 KIC単語（親密度データが存在するもの）'!A:G,6,FALSE))</f>
        <v>5</v>
      </c>
      <c r="J2260" s="4">
        <f t="shared" si="35"/>
        <v>5</v>
      </c>
    </row>
    <row r="2261" spans="1:10" ht="13" x14ac:dyDescent="0.15">
      <c r="A2261" s="1">
        <v>3849</v>
      </c>
      <c r="B2261" s="1" t="s">
        <v>3392</v>
      </c>
      <c r="C2261" s="1">
        <v>2</v>
      </c>
      <c r="D2261">
        <v>2</v>
      </c>
      <c r="E2261" s="1">
        <v>41</v>
      </c>
      <c r="F2261" s="5" t="s">
        <v>10505</v>
      </c>
      <c r="G2261" s="11">
        <f>IF(ISERROR(VLOOKUP(A2261,'図6他 KIC単語（親密度データが存在するもの）'!A:G,6,FALSE)),"", VLOOKUP(A2261,'図6他 KIC単語（親密度データが存在するもの）'!A:G,6,FALSE))</f>
        <v>6.1879999999999997</v>
      </c>
      <c r="J2261" s="4">
        <f t="shared" si="35"/>
        <v>6.1879999999999997</v>
      </c>
    </row>
    <row r="2262" spans="1:10" ht="13" x14ac:dyDescent="0.15">
      <c r="A2262" s="1">
        <v>3851</v>
      </c>
      <c r="B2262" s="1" t="s">
        <v>3394</v>
      </c>
      <c r="C2262" s="1">
        <v>1</v>
      </c>
      <c r="D2262">
        <v>1</v>
      </c>
      <c r="E2262" s="1">
        <v>41</v>
      </c>
      <c r="F2262" s="5" t="s">
        <v>10566</v>
      </c>
      <c r="G2262" s="11">
        <f>IF(ISERROR(VLOOKUP(A2262,'図6他 KIC単語（親密度データが存在するもの）'!A:G,6,FALSE)),"", VLOOKUP(A2262,'図6他 KIC単語（親密度データが存在するもの）'!A:G,6,FALSE))</f>
        <v>6.125</v>
      </c>
      <c r="J2262" s="4">
        <f t="shared" si="35"/>
        <v>6.125</v>
      </c>
    </row>
    <row r="2263" spans="1:10" ht="13" x14ac:dyDescent="0.15">
      <c r="A2263" s="1">
        <v>3854</v>
      </c>
      <c r="B2263" s="1" t="s">
        <v>3397</v>
      </c>
      <c r="C2263" s="1">
        <v>1</v>
      </c>
      <c r="D2263">
        <v>1</v>
      </c>
      <c r="E2263" s="1">
        <v>41</v>
      </c>
      <c r="F2263" s="5" t="s">
        <v>10556</v>
      </c>
      <c r="G2263" s="11">
        <f>IF(ISERROR(VLOOKUP(A2263,'図6他 KIC単語（親密度データが存在するもの）'!A:G,6,FALSE)),"", VLOOKUP(A2263,'図6他 KIC単語（親密度データが存在するもの）'!A:G,6,FALSE))</f>
        <v>4.6879999999999997</v>
      </c>
      <c r="J2263" s="4">
        <f t="shared" si="35"/>
        <v>4.6879999999999997</v>
      </c>
    </row>
    <row r="2264" spans="1:10" ht="13" x14ac:dyDescent="0.15">
      <c r="A2264" s="1">
        <v>3855</v>
      </c>
      <c r="B2264" s="1" t="s">
        <v>3398</v>
      </c>
      <c r="C2264" s="1">
        <v>1</v>
      </c>
      <c r="D2264">
        <v>1</v>
      </c>
      <c r="E2264" s="1">
        <v>41</v>
      </c>
      <c r="F2264" s="5" t="s">
        <v>10556</v>
      </c>
      <c r="G2264" s="11">
        <f>IF(ISERROR(VLOOKUP(A2264,'図6他 KIC単語（親密度データが存在するもの）'!A:G,6,FALSE)),"", VLOOKUP(A2264,'図6他 KIC単語（親密度データが存在するもの）'!A:G,6,FALSE))</f>
        <v>4.8120000000000003</v>
      </c>
      <c r="J2264" s="4">
        <f t="shared" si="35"/>
        <v>4.8120000000000003</v>
      </c>
    </row>
    <row r="2265" spans="1:10" ht="13" x14ac:dyDescent="0.15">
      <c r="A2265" s="1">
        <v>3856</v>
      </c>
      <c r="B2265" s="1" t="s">
        <v>3399</v>
      </c>
      <c r="C2265" s="1">
        <v>9</v>
      </c>
      <c r="D2265">
        <v>8</v>
      </c>
      <c r="E2265" s="1">
        <v>41</v>
      </c>
      <c r="F2265" s="5" t="s">
        <v>9036</v>
      </c>
      <c r="G2265" s="11">
        <f>IF(ISERROR(VLOOKUP(A2265,'図6他 KIC単語（親密度データが存在するもの）'!A:G,6,FALSE)),"", VLOOKUP(A2265,'図6他 KIC単語（親密度データが存在するもの）'!A:G,6,FALSE))</f>
        <v>6.1139999999999999</v>
      </c>
      <c r="J2265" s="4">
        <f t="shared" si="35"/>
        <v>6.1139999999999999</v>
      </c>
    </row>
    <row r="2266" spans="1:10" ht="13" x14ac:dyDescent="0.15">
      <c r="A2266" s="1">
        <v>3860</v>
      </c>
      <c r="B2266" s="1" t="s">
        <v>3402</v>
      </c>
      <c r="C2266" s="1">
        <v>14</v>
      </c>
      <c r="D2266">
        <v>13</v>
      </c>
      <c r="E2266" s="1">
        <v>41</v>
      </c>
      <c r="F2266" s="5" t="s">
        <v>8351</v>
      </c>
      <c r="G2266" s="11">
        <f>IF(ISERROR(VLOOKUP(A2266,'図6他 KIC単語（親密度データが存在するもの）'!A:G,6,FALSE)),"", VLOOKUP(A2266,'図6他 KIC単語（親密度データが存在するもの）'!A:G,6,FALSE))</f>
        <v>5.5620000000000003</v>
      </c>
      <c r="J2266" s="4">
        <f t="shared" si="35"/>
        <v>5.5620000000000003</v>
      </c>
    </row>
    <row r="2267" spans="1:10" ht="13" x14ac:dyDescent="0.15">
      <c r="A2267" s="1">
        <v>3861</v>
      </c>
      <c r="B2267" s="1" t="s">
        <v>3399</v>
      </c>
      <c r="C2267" s="1">
        <v>9</v>
      </c>
      <c r="D2267">
        <v>8</v>
      </c>
      <c r="E2267" s="1">
        <v>41</v>
      </c>
      <c r="F2267" s="5" t="s">
        <v>9036</v>
      </c>
      <c r="G2267" s="11">
        <f>IF(ISERROR(VLOOKUP(A2267,'図6他 KIC単語（親密度データが存在するもの）'!A:G,6,FALSE)),"", VLOOKUP(A2267,'図6他 KIC単語（親密度データが存在するもの）'!A:G,6,FALSE))</f>
        <v>6.1139999999999999</v>
      </c>
      <c r="J2267" s="4">
        <f t="shared" si="35"/>
        <v>6.1139999999999999</v>
      </c>
    </row>
    <row r="2268" spans="1:10" ht="13" x14ac:dyDescent="0.15">
      <c r="A2268" s="1">
        <v>3862</v>
      </c>
      <c r="B2268" s="1" t="s">
        <v>3403</v>
      </c>
      <c r="C2268" s="1">
        <v>1</v>
      </c>
      <c r="D2268">
        <v>1</v>
      </c>
      <c r="E2268" s="1">
        <v>41</v>
      </c>
      <c r="F2268" s="5" t="s">
        <v>10556</v>
      </c>
      <c r="G2268" s="11">
        <f>IF(ISERROR(VLOOKUP(A2268,'図6他 KIC単語（親密度データが存在するもの）'!A:G,6,FALSE)),"", VLOOKUP(A2268,'図6他 KIC単語（親密度データが存在するもの）'!A:G,6,FALSE))</f>
        <v>5</v>
      </c>
      <c r="J2268" s="4">
        <f t="shared" si="35"/>
        <v>5</v>
      </c>
    </row>
    <row r="2269" spans="1:10" ht="13" x14ac:dyDescent="0.15">
      <c r="A2269" s="1">
        <v>3864</v>
      </c>
      <c r="B2269" s="1" t="s">
        <v>3405</v>
      </c>
      <c r="C2269" s="1">
        <v>1</v>
      </c>
      <c r="D2269">
        <v>1</v>
      </c>
      <c r="E2269" s="1">
        <v>41</v>
      </c>
      <c r="F2269" s="5" t="s">
        <v>10556</v>
      </c>
      <c r="G2269" s="11">
        <f>IF(ISERROR(VLOOKUP(A2269,'図6他 KIC単語（親密度データが存在するもの）'!A:G,6,FALSE)),"", VLOOKUP(A2269,'図6他 KIC単語（親密度データが存在するもの）'!A:G,6,FALSE))</f>
        <v>4.8120000000000003</v>
      </c>
      <c r="J2269" s="4">
        <f t="shared" si="35"/>
        <v>4.8120000000000003</v>
      </c>
    </row>
    <row r="2270" spans="1:10" ht="13" x14ac:dyDescent="0.15">
      <c r="A2270" s="1">
        <v>3865</v>
      </c>
      <c r="B2270" s="1" t="s">
        <v>3406</v>
      </c>
      <c r="C2270" s="1">
        <v>16</v>
      </c>
      <c r="D2270">
        <v>15</v>
      </c>
      <c r="E2270" s="1">
        <v>41</v>
      </c>
      <c r="F2270" s="5" t="s">
        <v>8247</v>
      </c>
      <c r="G2270" s="11">
        <f>IF(ISERROR(VLOOKUP(A2270,'図6他 KIC単語（親密度データが存在するもの）'!A:G,6,FALSE)),"", VLOOKUP(A2270,'図6他 KIC単語（親密度データが存在するもの）'!A:G,6,FALSE))</f>
        <v>5.1879999999999997</v>
      </c>
      <c r="J2270" s="4">
        <f t="shared" si="35"/>
        <v>5.1879999999999997</v>
      </c>
    </row>
    <row r="2271" spans="1:10" ht="13" x14ac:dyDescent="0.15">
      <c r="A2271" s="1">
        <v>3866</v>
      </c>
      <c r="B2271" s="1" t="s">
        <v>3407</v>
      </c>
      <c r="C2271" s="1">
        <v>6</v>
      </c>
      <c r="D2271">
        <v>6</v>
      </c>
      <c r="E2271" s="1">
        <v>41</v>
      </c>
      <c r="F2271" s="5" t="s">
        <v>9669</v>
      </c>
      <c r="G2271" s="11">
        <f>IF(ISERROR(VLOOKUP(A2271,'図6他 KIC単語（親密度データが存在するもの）'!A:G,6,FALSE)),"", VLOOKUP(A2271,'図6他 KIC単語（親密度データが存在するもの）'!A:G,6,FALSE))</f>
        <v>6.25</v>
      </c>
      <c r="J2271" s="4">
        <f t="shared" si="35"/>
        <v>6.25</v>
      </c>
    </row>
    <row r="2272" spans="1:10" ht="13" x14ac:dyDescent="0.15">
      <c r="A2272" s="1">
        <v>3869</v>
      </c>
      <c r="B2272" s="1" t="s">
        <v>3409</v>
      </c>
      <c r="C2272" s="1">
        <v>1</v>
      </c>
      <c r="D2272">
        <v>1</v>
      </c>
      <c r="E2272" s="1">
        <v>41</v>
      </c>
      <c r="F2272" s="5" t="s">
        <v>10556</v>
      </c>
      <c r="G2272" s="11">
        <f>IF(ISERROR(VLOOKUP(A2272,'図6他 KIC単語（親密度データが存在するもの）'!A:G,6,FALSE)),"", VLOOKUP(A2272,'図6他 KIC単語（親密度データが存在するもの）'!A:G,6,FALSE))</f>
        <v>5.5309999999999997</v>
      </c>
      <c r="J2272" s="4">
        <f t="shared" si="35"/>
        <v>5.5309999999999997</v>
      </c>
    </row>
    <row r="2273" spans="1:10" ht="13" x14ac:dyDescent="0.15">
      <c r="A2273" s="1">
        <v>3872</v>
      </c>
      <c r="B2273" s="1" t="s">
        <v>3412</v>
      </c>
      <c r="C2273" s="1">
        <v>10</v>
      </c>
      <c r="D2273">
        <v>9</v>
      </c>
      <c r="E2273" s="1">
        <v>41</v>
      </c>
      <c r="F2273" s="5" t="s">
        <v>8843</v>
      </c>
      <c r="G2273" s="11">
        <f>IF(ISERROR(VLOOKUP(A2273,'図6他 KIC単語（親密度データが存在するもの）'!A:G,6,FALSE)),"", VLOOKUP(A2273,'図6他 KIC単語（親密度データが存在するもの）'!A:G,6,FALSE))</f>
        <v>5.7190000000000003</v>
      </c>
      <c r="J2273" s="4">
        <f t="shared" si="35"/>
        <v>5.7190000000000003</v>
      </c>
    </row>
    <row r="2274" spans="1:10" ht="13" x14ac:dyDescent="0.15">
      <c r="A2274" s="1">
        <v>3873</v>
      </c>
      <c r="B2274" s="1" t="s">
        <v>3407</v>
      </c>
      <c r="C2274" s="1">
        <v>6</v>
      </c>
      <c r="D2274">
        <v>6</v>
      </c>
      <c r="E2274" s="1">
        <v>41</v>
      </c>
      <c r="F2274" s="5" t="s">
        <v>9669</v>
      </c>
      <c r="G2274" s="11">
        <f>IF(ISERROR(VLOOKUP(A2274,'図6他 KIC単語（親密度データが存在するもの）'!A:G,6,FALSE)),"", VLOOKUP(A2274,'図6他 KIC単語（親密度データが存在するもの）'!A:G,6,FALSE))</f>
        <v>6.25</v>
      </c>
      <c r="J2274" s="4">
        <f t="shared" si="35"/>
        <v>6.25</v>
      </c>
    </row>
    <row r="2275" spans="1:10" ht="13" x14ac:dyDescent="0.15">
      <c r="A2275" s="1">
        <v>3878</v>
      </c>
      <c r="B2275" s="1" t="s">
        <v>8072</v>
      </c>
      <c r="C2275" s="1">
        <v>3</v>
      </c>
      <c r="D2275">
        <v>3</v>
      </c>
      <c r="E2275" s="1">
        <v>41</v>
      </c>
      <c r="F2275" s="5" t="s">
        <v>10335</v>
      </c>
      <c r="G2275" s="11" t="str">
        <f>IF(ISERROR(VLOOKUP(A2275,'図6他 KIC単語（親密度データが存在するもの）'!A:G,6,FALSE)),"", VLOOKUP(A2275,'図6他 KIC単語（親密度データが存在するもの）'!A:G,6,FALSE))</f>
        <v/>
      </c>
      <c r="J2275" s="4" t="str">
        <f t="shared" si="35"/>
        <v/>
      </c>
    </row>
    <row r="2276" spans="1:10" ht="13" x14ac:dyDescent="0.15">
      <c r="A2276" s="1">
        <v>3881</v>
      </c>
      <c r="B2276" s="1" t="s">
        <v>3418</v>
      </c>
      <c r="C2276" s="1">
        <v>1</v>
      </c>
      <c r="D2276">
        <v>1</v>
      </c>
      <c r="E2276" s="1">
        <v>41</v>
      </c>
      <c r="F2276" s="5" t="s">
        <v>10556</v>
      </c>
      <c r="G2276" s="11">
        <f>IF(ISERROR(VLOOKUP(A2276,'図6他 KIC単語（親密度データが存在するもの）'!A:G,6,FALSE)),"", VLOOKUP(A2276,'図6他 KIC単語（親密度データが存在するもの）'!A:G,6,FALSE))</f>
        <v>5.8120000000000003</v>
      </c>
      <c r="J2276" s="4">
        <f t="shared" si="35"/>
        <v>5.8120000000000003</v>
      </c>
    </row>
    <row r="2277" spans="1:10" ht="13" x14ac:dyDescent="0.15">
      <c r="A2277" s="1">
        <v>3884</v>
      </c>
      <c r="B2277" s="1" t="s">
        <v>139</v>
      </c>
      <c r="C2277" s="1">
        <v>13</v>
      </c>
      <c r="D2277">
        <v>12</v>
      </c>
      <c r="E2277" s="1">
        <v>41</v>
      </c>
      <c r="F2277" s="5" t="s">
        <v>10853</v>
      </c>
      <c r="G2277" s="11">
        <f>IF(ISERROR(VLOOKUP(A2277,'図6他 KIC単語（親密度データが存在するもの）'!A:G,6,FALSE)),"", VLOOKUP(A2277,'図6他 KIC単語（親密度データが存在するもの）'!A:G,6,FALSE))</f>
        <v>5.9379999999999997</v>
      </c>
      <c r="J2277" s="4">
        <f t="shared" si="35"/>
        <v>5.9379999999999997</v>
      </c>
    </row>
    <row r="2278" spans="1:10" ht="13" x14ac:dyDescent="0.15">
      <c r="A2278" s="1">
        <v>3885</v>
      </c>
      <c r="B2278" s="1" t="s">
        <v>99</v>
      </c>
      <c r="C2278" s="1">
        <v>2</v>
      </c>
      <c r="D2278">
        <v>2</v>
      </c>
      <c r="E2278" s="1">
        <v>5</v>
      </c>
      <c r="F2278" s="5" t="s">
        <v>10432</v>
      </c>
      <c r="G2278" s="11">
        <f>IF(ISERROR(VLOOKUP(A2278,'図6他 KIC単語（親密度データが存在するもの）'!A:G,6,FALSE)),"", VLOOKUP(A2278,'図6他 KIC単語（親密度データが存在するもの）'!A:G,6,FALSE))</f>
        <v>5.5</v>
      </c>
      <c r="J2278" s="4">
        <f t="shared" si="35"/>
        <v>5.5</v>
      </c>
    </row>
    <row r="2279" spans="1:10" ht="13" x14ac:dyDescent="0.15">
      <c r="A2279" s="1">
        <v>3886</v>
      </c>
      <c r="B2279" s="1" t="s">
        <v>3421</v>
      </c>
      <c r="C2279" s="1">
        <v>16</v>
      </c>
      <c r="D2279">
        <v>16</v>
      </c>
      <c r="E2279" s="1">
        <v>41</v>
      </c>
      <c r="F2279" s="5" t="s">
        <v>8248</v>
      </c>
      <c r="G2279" s="11">
        <f>IF(ISERROR(VLOOKUP(A2279,'図6他 KIC単語（親密度データが存在するもの）'!A:G,6,FALSE)),"", VLOOKUP(A2279,'図6他 KIC単語（親密度データが存在するもの）'!A:G,6,FALSE))</f>
        <v>5.4690000000000003</v>
      </c>
      <c r="J2279" s="4">
        <f t="shared" si="35"/>
        <v>5.4690000000000003</v>
      </c>
    </row>
    <row r="2280" spans="1:10" ht="13" x14ac:dyDescent="0.15">
      <c r="A2280" s="1">
        <v>3887</v>
      </c>
      <c r="B2280" s="1" t="s">
        <v>2963</v>
      </c>
      <c r="C2280" s="1">
        <v>12</v>
      </c>
      <c r="D2280">
        <v>11</v>
      </c>
      <c r="E2280" s="1">
        <v>31</v>
      </c>
      <c r="F2280" s="5" t="s">
        <v>8553</v>
      </c>
      <c r="G2280" s="11">
        <f>IF(ISERROR(VLOOKUP(A2280,'図6他 KIC単語（親密度データが存在するもの）'!A:G,6,FALSE)),"", VLOOKUP(A2280,'図6他 KIC単語（親密度データが存在するもの）'!A:G,6,FALSE))</f>
        <v>5.5309999999999997</v>
      </c>
      <c r="J2280" s="4">
        <f t="shared" si="35"/>
        <v>5.5309999999999997</v>
      </c>
    </row>
    <row r="2281" spans="1:10" ht="13" x14ac:dyDescent="0.15">
      <c r="A2281" s="1">
        <v>3889</v>
      </c>
      <c r="B2281" s="1" t="s">
        <v>3423</v>
      </c>
      <c r="C2281" s="1">
        <v>1</v>
      </c>
      <c r="D2281">
        <v>1</v>
      </c>
      <c r="E2281" s="1">
        <v>41</v>
      </c>
      <c r="F2281" s="5" t="s">
        <v>10558</v>
      </c>
      <c r="G2281" s="11">
        <f>IF(ISERROR(VLOOKUP(A2281,'図6他 KIC単語（親密度データが存在するもの）'!A:G,6,FALSE)),"", VLOOKUP(A2281,'図6他 KIC単語（親密度データが存在するもの）'!A:G,6,FALSE))</f>
        <v>6.0620000000000003</v>
      </c>
      <c r="J2281" s="4">
        <f t="shared" si="35"/>
        <v>6.0620000000000003</v>
      </c>
    </row>
    <row r="2282" spans="1:10" ht="13" x14ac:dyDescent="0.15">
      <c r="A2282" s="1">
        <v>3890</v>
      </c>
      <c r="B2282" s="1" t="s">
        <v>3424</v>
      </c>
      <c r="C2282" s="1">
        <v>1</v>
      </c>
      <c r="D2282">
        <v>1</v>
      </c>
      <c r="E2282" s="1">
        <v>41</v>
      </c>
      <c r="F2282" s="5" t="s">
        <v>10558</v>
      </c>
      <c r="G2282" s="11">
        <f>IF(ISERROR(VLOOKUP(A2282,'図6他 KIC単語（親密度データが存在するもの）'!A:G,6,FALSE)),"", VLOOKUP(A2282,'図6他 KIC単語（親密度データが存在するもの）'!A:G,6,FALSE))</f>
        <v>5.625</v>
      </c>
      <c r="J2282" s="4">
        <f t="shared" si="35"/>
        <v>5.625</v>
      </c>
    </row>
    <row r="2283" spans="1:10" ht="13" x14ac:dyDescent="0.15">
      <c r="A2283" s="1">
        <v>3893</v>
      </c>
      <c r="B2283" s="1" t="s">
        <v>3427</v>
      </c>
      <c r="C2283" s="1">
        <v>3</v>
      </c>
      <c r="D2283">
        <v>3</v>
      </c>
      <c r="E2283" s="1">
        <v>41</v>
      </c>
      <c r="F2283" s="5" t="s">
        <v>10210</v>
      </c>
      <c r="G2283" s="11">
        <f>IF(ISERROR(VLOOKUP(A2283,'図6他 KIC単語（親密度データが存在するもの）'!A:G,6,FALSE)),"", VLOOKUP(A2283,'図6他 KIC単語（親密度データが存在するもの）'!A:G,6,FALSE))</f>
        <v>5.9059999999999997</v>
      </c>
      <c r="J2283" s="4">
        <f t="shared" si="35"/>
        <v>5.9059999999999997</v>
      </c>
    </row>
    <row r="2284" spans="1:10" ht="13" x14ac:dyDescent="0.15">
      <c r="A2284" s="1">
        <v>3895</v>
      </c>
      <c r="B2284" s="1" t="s">
        <v>3429</v>
      </c>
      <c r="C2284" s="1">
        <v>3</v>
      </c>
      <c r="D2284">
        <v>3</v>
      </c>
      <c r="E2284" s="1">
        <v>41</v>
      </c>
      <c r="F2284" s="5" t="s">
        <v>10290</v>
      </c>
      <c r="G2284" s="11">
        <f>IF(ISERROR(VLOOKUP(A2284,'図6他 KIC単語（親密度データが存在するもの）'!A:G,6,FALSE)),"", VLOOKUP(A2284,'図6他 KIC単語（親密度データが存在するもの）'!A:G,6,FALSE))</f>
        <v>6.5309999999999997</v>
      </c>
      <c r="J2284" s="4">
        <f t="shared" si="35"/>
        <v>6.5309999999999997</v>
      </c>
    </row>
    <row r="2285" spans="1:10" ht="13" x14ac:dyDescent="0.15">
      <c r="A2285" s="1">
        <v>3897</v>
      </c>
      <c r="B2285" s="1" t="s">
        <v>1841</v>
      </c>
      <c r="C2285" s="1">
        <v>10</v>
      </c>
      <c r="D2285">
        <v>9</v>
      </c>
      <c r="E2285" s="1">
        <v>11</v>
      </c>
      <c r="F2285" s="5" t="s">
        <v>8844</v>
      </c>
      <c r="G2285" s="11">
        <f>IF(ISERROR(VLOOKUP(A2285,'図6他 KIC単語（親密度データが存在するもの）'!A:G,6,FALSE)),"", VLOOKUP(A2285,'図6他 KIC単語（親密度データが存在するもの）'!A:G,6,FALSE))</f>
        <v>5.8440000000000003</v>
      </c>
      <c r="J2285" s="4">
        <f t="shared" si="35"/>
        <v>5.8440000000000003</v>
      </c>
    </row>
    <row r="2286" spans="1:10" ht="13" x14ac:dyDescent="0.15">
      <c r="A2286" s="1">
        <v>3898</v>
      </c>
      <c r="B2286" s="1" t="s">
        <v>3431</v>
      </c>
      <c r="C2286" s="1">
        <v>3</v>
      </c>
      <c r="D2286">
        <v>3</v>
      </c>
      <c r="E2286" s="1">
        <v>41</v>
      </c>
      <c r="F2286" s="5" t="s">
        <v>10333</v>
      </c>
      <c r="G2286" s="11">
        <f>IF(ISERROR(VLOOKUP(A2286,'図6他 KIC単語（親密度データが存在するもの）'!A:G,6,FALSE)),"", VLOOKUP(A2286,'図6他 KIC単語（親密度データが存在するもの）'!A:G,6,FALSE))</f>
        <v>6.3120000000000003</v>
      </c>
      <c r="J2286" s="4">
        <f t="shared" si="35"/>
        <v>6.3120000000000003</v>
      </c>
    </row>
    <row r="2287" spans="1:10" ht="13" x14ac:dyDescent="0.15">
      <c r="A2287" s="1">
        <v>3900</v>
      </c>
      <c r="B2287" s="1" t="s">
        <v>2668</v>
      </c>
      <c r="C2287" s="1">
        <v>1</v>
      </c>
      <c r="D2287">
        <v>1</v>
      </c>
      <c r="E2287" s="1">
        <v>25</v>
      </c>
      <c r="F2287" s="5" t="s">
        <v>10556</v>
      </c>
      <c r="G2287" s="11">
        <f>IF(ISERROR(VLOOKUP(A2287,'図6他 KIC単語（親密度データが存在するもの）'!A:G,6,FALSE)),"", VLOOKUP(A2287,'図6他 KIC単語（親密度データが存在するもの）'!A:G,6,FALSE))</f>
        <v>5.7190000000000003</v>
      </c>
      <c r="J2287" s="4">
        <f t="shared" si="35"/>
        <v>5.7190000000000003</v>
      </c>
    </row>
    <row r="2288" spans="1:10" ht="13" x14ac:dyDescent="0.15">
      <c r="A2288" s="1">
        <v>3904</v>
      </c>
      <c r="B2288" s="1" t="s">
        <v>7993</v>
      </c>
      <c r="C2288" s="1">
        <v>5</v>
      </c>
      <c r="D2288">
        <v>5</v>
      </c>
      <c r="E2288" s="1">
        <v>18</v>
      </c>
      <c r="F2288" s="5" t="s">
        <v>11142</v>
      </c>
      <c r="G2288" s="11" t="str">
        <f>IF(ISERROR(VLOOKUP(A2288,'図6他 KIC単語（親密度データが存在するもの）'!A:G,6,FALSE)),"", VLOOKUP(A2288,'図6他 KIC単語（親密度データが存在するもの）'!A:G,6,FALSE))</f>
        <v/>
      </c>
      <c r="J2288" s="4" t="str">
        <f t="shared" si="35"/>
        <v/>
      </c>
    </row>
    <row r="2289" spans="1:10" ht="13" x14ac:dyDescent="0.15">
      <c r="A2289" s="1">
        <v>3908</v>
      </c>
      <c r="B2289" s="1" t="s">
        <v>3439</v>
      </c>
      <c r="C2289" s="1">
        <v>1</v>
      </c>
      <c r="D2289">
        <v>1</v>
      </c>
      <c r="E2289" s="1">
        <v>42</v>
      </c>
      <c r="F2289" s="5" t="s">
        <v>10558</v>
      </c>
      <c r="G2289" s="11">
        <f>IF(ISERROR(VLOOKUP(A2289,'図6他 KIC単語（親密度データが存在するもの）'!A:G,6,FALSE)),"", VLOOKUP(A2289,'図6他 KIC単語（親密度データが存在するもの）'!A:G,6,FALSE))</f>
        <v>5.75</v>
      </c>
      <c r="J2289" s="4">
        <f t="shared" si="35"/>
        <v>5.75</v>
      </c>
    </row>
    <row r="2290" spans="1:10" ht="13" x14ac:dyDescent="0.15">
      <c r="A2290" s="1">
        <v>3911</v>
      </c>
      <c r="B2290" s="1" t="s">
        <v>3442</v>
      </c>
      <c r="C2290" s="1">
        <v>10</v>
      </c>
      <c r="D2290">
        <v>9</v>
      </c>
      <c r="E2290" s="1">
        <v>42</v>
      </c>
      <c r="F2290" s="5" t="s">
        <v>8841</v>
      </c>
      <c r="G2290" s="11">
        <f>IF(ISERROR(VLOOKUP(A2290,'図6他 KIC単語（親密度データが存在するもの）'!A:G,6,FALSE)),"", VLOOKUP(A2290,'図6他 KIC単語（親密度データが存在するもの）'!A:G,6,FALSE))</f>
        <v>5.5309999999999997</v>
      </c>
      <c r="J2290" s="4">
        <f t="shared" si="35"/>
        <v>5.5309999999999997</v>
      </c>
    </row>
    <row r="2291" spans="1:10" ht="13" x14ac:dyDescent="0.15">
      <c r="A2291" s="1">
        <v>3913</v>
      </c>
      <c r="B2291" s="1" t="s">
        <v>3444</v>
      </c>
      <c r="C2291" s="1">
        <v>6</v>
      </c>
      <c r="D2291">
        <v>6</v>
      </c>
      <c r="E2291" s="1">
        <v>42</v>
      </c>
      <c r="F2291" s="5" t="s">
        <v>9667</v>
      </c>
      <c r="G2291" s="11">
        <f>IF(ISERROR(VLOOKUP(A2291,'図6他 KIC単語（親密度データが存在するもの）'!A:G,6,FALSE)),"", VLOOKUP(A2291,'図6他 KIC単語（親密度データが存在するもの）'!A:G,6,FALSE))</f>
        <v>5.9059999999999997</v>
      </c>
      <c r="J2291" s="4">
        <f t="shared" si="35"/>
        <v>5.9059999999999997</v>
      </c>
    </row>
    <row r="2292" spans="1:10" ht="13" x14ac:dyDescent="0.15">
      <c r="A2292" s="1">
        <v>3914</v>
      </c>
      <c r="B2292" s="1" t="s">
        <v>3445</v>
      </c>
      <c r="C2292" s="1">
        <v>3</v>
      </c>
      <c r="D2292">
        <v>2</v>
      </c>
      <c r="E2292" s="1">
        <v>42</v>
      </c>
      <c r="F2292" s="5" t="s">
        <v>10322</v>
      </c>
      <c r="G2292" s="11">
        <f>IF(ISERROR(VLOOKUP(A2292,'図6他 KIC単語（親密度データが存在するもの）'!A:G,6,FALSE)),"", VLOOKUP(A2292,'図6他 KIC単語（親密度データが存在するもの）'!A:G,6,FALSE))</f>
        <v>6.2190000000000003</v>
      </c>
      <c r="J2292" s="4">
        <f t="shared" si="35"/>
        <v>6.2190000000000003</v>
      </c>
    </row>
    <row r="2293" spans="1:10" ht="13" x14ac:dyDescent="0.15">
      <c r="A2293" s="1">
        <v>3915</v>
      </c>
      <c r="B2293" s="1" t="s">
        <v>8</v>
      </c>
      <c r="C2293" s="1">
        <v>3</v>
      </c>
      <c r="D2293">
        <v>3</v>
      </c>
      <c r="E2293" s="1">
        <v>1</v>
      </c>
      <c r="F2293" s="5" t="s">
        <v>10332</v>
      </c>
      <c r="G2293" s="11">
        <f>IF(ISERROR(VLOOKUP(A2293,'図6他 KIC単語（親密度データが存在するもの）'!A:G,6,FALSE)),"", VLOOKUP(A2293,'図6他 KIC単語（親密度データが存在するもの）'!A:G,6,FALSE))</f>
        <v>5.9690000000000003</v>
      </c>
      <c r="J2293" s="4">
        <f t="shared" si="35"/>
        <v>5.9690000000000003</v>
      </c>
    </row>
    <row r="2294" spans="1:10" ht="13" x14ac:dyDescent="0.15">
      <c r="A2294" s="1">
        <v>3918</v>
      </c>
      <c r="B2294" s="1" t="s">
        <v>408</v>
      </c>
      <c r="C2294" s="1">
        <v>4</v>
      </c>
      <c r="D2294">
        <v>4</v>
      </c>
      <c r="E2294" s="1">
        <v>42</v>
      </c>
      <c r="F2294" s="5" t="s">
        <v>11174</v>
      </c>
      <c r="G2294" s="11">
        <f>IF(ISERROR(VLOOKUP(A2294,'図6他 KIC単語（親密度データが存在するもの）'!A:G,6,FALSE)),"", VLOOKUP(A2294,'図6他 KIC単語（親密度データが存在するもの）'!A:G,6,FALSE))</f>
        <v>6.2190000000000003</v>
      </c>
      <c r="J2294" s="4">
        <f t="shared" si="35"/>
        <v>6.2190000000000003</v>
      </c>
    </row>
    <row r="2295" spans="1:10" ht="13" x14ac:dyDescent="0.15">
      <c r="A2295" s="1">
        <v>3921</v>
      </c>
      <c r="B2295" s="1" t="s">
        <v>3449</v>
      </c>
      <c r="C2295" s="1">
        <v>6</v>
      </c>
      <c r="D2295">
        <v>5</v>
      </c>
      <c r="E2295" s="1">
        <v>42</v>
      </c>
      <c r="F2295" s="5" t="s">
        <v>9666</v>
      </c>
      <c r="G2295" s="11">
        <f>IF(ISERROR(VLOOKUP(A2295,'図6他 KIC単語（親密度データが存在するもの）'!A:G,6,FALSE)),"", VLOOKUP(A2295,'図6他 KIC単語（親密度データが存在するもの）'!A:G,6,FALSE))</f>
        <v>6.2190000000000003</v>
      </c>
      <c r="J2295" s="4">
        <f t="shared" si="35"/>
        <v>6.2190000000000003</v>
      </c>
    </row>
    <row r="2296" spans="1:10" ht="13" x14ac:dyDescent="0.15">
      <c r="A2296" s="1">
        <v>3926</v>
      </c>
      <c r="B2296" s="1" t="s">
        <v>3452</v>
      </c>
      <c r="C2296" s="1">
        <v>6</v>
      </c>
      <c r="D2296">
        <v>6</v>
      </c>
      <c r="E2296" s="1">
        <v>42</v>
      </c>
      <c r="F2296" s="5" t="s">
        <v>9668</v>
      </c>
      <c r="G2296" s="11">
        <f>IF(ISERROR(VLOOKUP(A2296,'図6他 KIC単語（親密度データが存在するもの）'!A:G,6,FALSE)),"", VLOOKUP(A2296,'図6他 KIC単語（親密度データが存在するもの）'!A:G,6,FALSE))</f>
        <v>5.625</v>
      </c>
      <c r="J2296" s="4">
        <f t="shared" si="35"/>
        <v>5.625</v>
      </c>
    </row>
    <row r="2297" spans="1:10" ht="13" x14ac:dyDescent="0.15">
      <c r="A2297" s="1">
        <v>3929</v>
      </c>
      <c r="B2297" s="1" t="s">
        <v>3453</v>
      </c>
      <c r="C2297" s="1">
        <v>2</v>
      </c>
      <c r="D2297">
        <v>1</v>
      </c>
      <c r="E2297" s="1">
        <v>42</v>
      </c>
      <c r="F2297" s="5" t="s">
        <v>10495</v>
      </c>
      <c r="G2297" s="11">
        <f>IF(ISERROR(VLOOKUP(A2297,'図6他 KIC単語（親密度データが存在するもの）'!A:G,6,FALSE)),"", VLOOKUP(A2297,'図6他 KIC単語（親密度データが存在するもの）'!A:G,6,FALSE))</f>
        <v>6.3440000000000003</v>
      </c>
      <c r="J2297" s="4">
        <f t="shared" si="35"/>
        <v>6.3440000000000003</v>
      </c>
    </row>
    <row r="2298" spans="1:10" ht="13" x14ac:dyDescent="0.15">
      <c r="A2298" s="1">
        <v>3931</v>
      </c>
      <c r="B2298" s="1" t="s">
        <v>1179</v>
      </c>
      <c r="C2298" s="1">
        <v>2</v>
      </c>
      <c r="D2298">
        <v>2</v>
      </c>
      <c r="E2298" s="1">
        <v>42</v>
      </c>
      <c r="F2298" s="5" t="s">
        <v>10430</v>
      </c>
      <c r="G2298" s="11">
        <f>IF(ISERROR(VLOOKUP(A2298,'図6他 KIC単語（親密度データが存在するもの）'!A:G,6,FALSE)),"", VLOOKUP(A2298,'図6他 KIC単語（親密度データが存在するもの）'!A:G,6,FALSE))</f>
        <v>5.0309999999999997</v>
      </c>
      <c r="J2298" s="4">
        <f t="shared" si="35"/>
        <v>5.0309999999999997</v>
      </c>
    </row>
    <row r="2299" spans="1:10" ht="13" x14ac:dyDescent="0.15">
      <c r="A2299" s="1">
        <v>3932</v>
      </c>
      <c r="B2299" s="1" t="s">
        <v>3455</v>
      </c>
      <c r="C2299" s="1">
        <v>2</v>
      </c>
      <c r="D2299">
        <v>2</v>
      </c>
      <c r="E2299" s="1">
        <v>42</v>
      </c>
      <c r="F2299" s="5" t="s">
        <v>10515</v>
      </c>
      <c r="G2299" s="11">
        <f>IF(ISERROR(VLOOKUP(A2299,'図6他 KIC単語（親密度データが存在するもの）'!A:G,6,FALSE)),"", VLOOKUP(A2299,'図6他 KIC単語（親密度データが存在するもの）'!A:G,6,FALSE))</f>
        <v>6.3120000000000003</v>
      </c>
      <c r="J2299" s="4">
        <f t="shared" si="35"/>
        <v>6.3120000000000003</v>
      </c>
    </row>
    <row r="2300" spans="1:10" ht="13" x14ac:dyDescent="0.15">
      <c r="A2300" s="1">
        <v>3934</v>
      </c>
      <c r="B2300" s="1" t="s">
        <v>3457</v>
      </c>
      <c r="C2300" s="1">
        <v>2</v>
      </c>
      <c r="D2300">
        <v>1</v>
      </c>
      <c r="E2300" s="1">
        <v>42</v>
      </c>
      <c r="F2300" s="5" t="s">
        <v>10479</v>
      </c>
      <c r="G2300" s="11">
        <f>IF(ISERROR(VLOOKUP(A2300,'図6他 KIC単語（親密度データが存在するもの）'!A:G,6,FALSE)),"", VLOOKUP(A2300,'図6他 KIC単語（親密度データが存在するもの）'!A:G,6,FALSE))</f>
        <v>5.9059999999999997</v>
      </c>
      <c r="J2300" s="4">
        <f t="shared" si="35"/>
        <v>5.9059999999999997</v>
      </c>
    </row>
    <row r="2301" spans="1:10" ht="13" x14ac:dyDescent="0.15">
      <c r="A2301" s="1">
        <v>3937</v>
      </c>
      <c r="B2301" s="1" t="s">
        <v>3460</v>
      </c>
      <c r="C2301" s="1">
        <v>1</v>
      </c>
      <c r="D2301">
        <v>1</v>
      </c>
      <c r="E2301" s="1">
        <v>42</v>
      </c>
      <c r="F2301" s="5" t="s">
        <v>10570</v>
      </c>
      <c r="G2301" s="11">
        <f>IF(ISERROR(VLOOKUP(A2301,'図6他 KIC単語（親密度データが存在するもの）'!A:G,6,FALSE)),"", VLOOKUP(A2301,'図6他 KIC単語（親密度データが存在するもの）'!A:G,6,FALSE))</f>
        <v>6.0620000000000003</v>
      </c>
      <c r="J2301" s="4">
        <f t="shared" si="35"/>
        <v>6.0620000000000003</v>
      </c>
    </row>
    <row r="2302" spans="1:10" ht="13" x14ac:dyDescent="0.15">
      <c r="A2302" s="1">
        <v>3939</v>
      </c>
      <c r="B2302" s="1" t="s">
        <v>3462</v>
      </c>
      <c r="C2302" s="1">
        <v>1</v>
      </c>
      <c r="D2302">
        <v>1</v>
      </c>
      <c r="E2302" s="1">
        <v>62</v>
      </c>
      <c r="F2302" s="5" t="s">
        <v>10560</v>
      </c>
      <c r="G2302" s="11">
        <f>IF(ISERROR(VLOOKUP(A2302,'図6他 KIC単語（親密度データが存在するもの）'!A:G,6,FALSE)),"", VLOOKUP(A2302,'図6他 KIC単語（親密度データが存在するもの）'!A:G,6,FALSE))</f>
        <v>5.7190000000000003</v>
      </c>
      <c r="J2302" s="4">
        <f t="shared" si="35"/>
        <v>5.7190000000000003</v>
      </c>
    </row>
    <row r="2303" spans="1:10" ht="13" x14ac:dyDescent="0.15">
      <c r="A2303" s="1">
        <v>3940</v>
      </c>
      <c r="B2303" s="1" t="s">
        <v>3463</v>
      </c>
      <c r="C2303" s="1">
        <v>4</v>
      </c>
      <c r="D2303">
        <v>4</v>
      </c>
      <c r="E2303" s="1">
        <v>42</v>
      </c>
      <c r="F2303" s="5" t="s">
        <v>10100</v>
      </c>
      <c r="G2303" s="11">
        <f>IF(ISERROR(VLOOKUP(A2303,'図6他 KIC単語（親密度データが存在するもの）'!A:G,6,FALSE)),"", VLOOKUP(A2303,'図6他 KIC単語（親密度データが存在するもの）'!A:G,6,FALSE))</f>
        <v>6.3120000000000003</v>
      </c>
      <c r="J2303" s="4">
        <f t="shared" si="35"/>
        <v>6.3120000000000003</v>
      </c>
    </row>
    <row r="2304" spans="1:10" ht="13" x14ac:dyDescent="0.15">
      <c r="A2304" s="1">
        <v>3947</v>
      </c>
      <c r="B2304" s="1" t="s">
        <v>3468</v>
      </c>
      <c r="C2304" s="1">
        <v>7</v>
      </c>
      <c r="D2304">
        <v>7</v>
      </c>
      <c r="E2304" s="1">
        <v>42</v>
      </c>
      <c r="F2304" s="5" t="s">
        <v>9448</v>
      </c>
      <c r="G2304" s="11">
        <f>IF(ISERROR(VLOOKUP(A2304,'図6他 KIC単語（親密度データが存在するもの）'!A:G,6,FALSE)),"", VLOOKUP(A2304,'図6他 KIC単語（親密度データが存在するもの）'!A:G,6,FALSE))</f>
        <v>6.125</v>
      </c>
      <c r="J2304" s="4">
        <f t="shared" si="35"/>
        <v>6.125</v>
      </c>
    </row>
    <row r="2305" spans="1:10" ht="13" x14ac:dyDescent="0.15">
      <c r="A2305" s="1">
        <v>3948</v>
      </c>
      <c r="B2305" s="1" t="s">
        <v>3469</v>
      </c>
      <c r="C2305" s="1">
        <v>10</v>
      </c>
      <c r="D2305">
        <v>10</v>
      </c>
      <c r="E2305" s="1">
        <v>42</v>
      </c>
      <c r="F2305" s="5" t="s">
        <v>8842</v>
      </c>
      <c r="G2305" s="11">
        <f>IF(ISERROR(VLOOKUP(A2305,'図6他 KIC単語（親密度データが存在するもの）'!A:G,6,FALSE)),"", VLOOKUP(A2305,'図6他 KIC単語（親密度データが存在するもの）'!A:G,6,FALSE))</f>
        <v>5.5309999999999997</v>
      </c>
      <c r="J2305" s="4">
        <f t="shared" si="35"/>
        <v>5.5309999999999997</v>
      </c>
    </row>
    <row r="2306" spans="1:10" ht="13" x14ac:dyDescent="0.15">
      <c r="A2306" s="1">
        <v>3949</v>
      </c>
      <c r="B2306" s="1" t="s">
        <v>3470</v>
      </c>
      <c r="C2306" s="1">
        <v>13</v>
      </c>
      <c r="D2306">
        <v>12</v>
      </c>
      <c r="E2306" s="1">
        <v>42</v>
      </c>
      <c r="F2306" s="5" t="s">
        <v>8424</v>
      </c>
      <c r="G2306" s="11">
        <f>IF(ISERROR(VLOOKUP(A2306,'図6他 KIC単語（親密度データが存在するもの）'!A:G,6,FALSE)),"", VLOOKUP(A2306,'図6他 KIC単語（親密度データが存在するもの）'!A:G,6,FALSE))</f>
        <v>5.0940000000000003</v>
      </c>
      <c r="J2306" s="4">
        <f t="shared" si="35"/>
        <v>5.0940000000000003</v>
      </c>
    </row>
    <row r="2307" spans="1:10" ht="13" x14ac:dyDescent="0.15">
      <c r="A2307" s="1">
        <v>3950</v>
      </c>
      <c r="B2307" s="1" t="s">
        <v>411</v>
      </c>
      <c r="C2307" s="1">
        <v>8</v>
      </c>
      <c r="D2307">
        <v>7</v>
      </c>
      <c r="E2307" s="1">
        <v>42</v>
      </c>
      <c r="F2307" s="5" t="s">
        <v>11042</v>
      </c>
      <c r="G2307" s="11">
        <f>IF(ISERROR(VLOOKUP(A2307,'図6他 KIC単語（親密度データが存在するもの）'!A:G,6,FALSE)),"", VLOOKUP(A2307,'図6他 KIC単語（親密度データが存在するもの）'!A:G,6,FALSE))</f>
        <v>6.2190000000000003</v>
      </c>
      <c r="J2307" s="4">
        <f t="shared" ref="J2307:J2370" si="36">IF(IF(G2307&lt;&gt;"", G2307, H2307) = 0, "", IF(G2307&lt;&gt;"", G2307, H2307))</f>
        <v>6.2190000000000003</v>
      </c>
    </row>
    <row r="2308" spans="1:10" ht="13" x14ac:dyDescent="0.15">
      <c r="A2308" s="1">
        <v>3951</v>
      </c>
      <c r="B2308" s="1" t="s">
        <v>412</v>
      </c>
      <c r="C2308" s="1">
        <v>11</v>
      </c>
      <c r="D2308">
        <v>10</v>
      </c>
      <c r="E2308" s="1">
        <v>42</v>
      </c>
      <c r="F2308" s="5" t="s">
        <v>10907</v>
      </c>
      <c r="G2308" s="11">
        <f>IF(ISERROR(VLOOKUP(A2308,'図6他 KIC単語（親密度データが存在するもの）'!A:G,6,FALSE)),"", VLOOKUP(A2308,'図6他 KIC単語（親密度データが存在するもの）'!A:G,6,FALSE))</f>
        <v>5.9690000000000003</v>
      </c>
      <c r="J2308" s="4">
        <f t="shared" si="36"/>
        <v>5.9690000000000003</v>
      </c>
    </row>
    <row r="2309" spans="1:10" ht="13" x14ac:dyDescent="0.15">
      <c r="A2309" s="1">
        <v>3954</v>
      </c>
      <c r="B2309" s="1" t="s">
        <v>412</v>
      </c>
      <c r="C2309" s="1">
        <v>11</v>
      </c>
      <c r="D2309">
        <v>10</v>
      </c>
      <c r="E2309" s="1">
        <v>42</v>
      </c>
      <c r="F2309" s="5" t="s">
        <v>10908</v>
      </c>
      <c r="G2309" s="11">
        <f>IF(ISERROR(VLOOKUP(A2309,'図6他 KIC単語（親密度データが存在するもの）'!A:G,6,FALSE)),"", VLOOKUP(A2309,'図6他 KIC単語（親密度データが存在するもの）'!A:G,6,FALSE))</f>
        <v>5.9690000000000003</v>
      </c>
      <c r="J2309" s="4">
        <f t="shared" si="36"/>
        <v>5.9690000000000003</v>
      </c>
    </row>
    <row r="2310" spans="1:10" ht="13" x14ac:dyDescent="0.15">
      <c r="A2310" s="1">
        <v>3956</v>
      </c>
      <c r="B2310" s="1" t="s">
        <v>3473</v>
      </c>
      <c r="C2310" s="1">
        <v>10</v>
      </c>
      <c r="D2310">
        <v>9</v>
      </c>
      <c r="E2310" s="1">
        <v>42</v>
      </c>
      <c r="F2310" s="5" t="s">
        <v>8840</v>
      </c>
      <c r="G2310" s="11">
        <f>IF(ISERROR(VLOOKUP(A2310,'図6他 KIC単語（親密度データが存在するもの）'!A:G,6,FALSE)),"", VLOOKUP(A2310,'図6他 KIC単語（親密度データが存在するもの）'!A:G,6,FALSE))</f>
        <v>5.875</v>
      </c>
      <c r="J2310" s="4">
        <f t="shared" si="36"/>
        <v>5.875</v>
      </c>
    </row>
    <row r="2311" spans="1:10" ht="13" x14ac:dyDescent="0.15">
      <c r="A2311" s="1">
        <v>3957</v>
      </c>
      <c r="B2311" s="1" t="s">
        <v>3474</v>
      </c>
      <c r="C2311" s="1">
        <v>8</v>
      </c>
      <c r="D2311">
        <v>8</v>
      </c>
      <c r="E2311" s="1">
        <v>42</v>
      </c>
      <c r="F2311" s="5" t="s">
        <v>9243</v>
      </c>
      <c r="G2311" s="11">
        <f>IF(ISERROR(VLOOKUP(A2311,'図6他 KIC単語（親密度データが存在するもの）'!A:G,6,FALSE)),"", VLOOKUP(A2311,'図6他 KIC単語（親密度データが存在するもの）'!A:G,6,FALSE))</f>
        <v>5.25</v>
      </c>
      <c r="J2311" s="4">
        <f t="shared" si="36"/>
        <v>5.25</v>
      </c>
    </row>
    <row r="2312" spans="1:10" ht="13" x14ac:dyDescent="0.15">
      <c r="A2312" s="1">
        <v>3958</v>
      </c>
      <c r="B2312" s="1" t="s">
        <v>3475</v>
      </c>
      <c r="C2312" s="1">
        <v>1</v>
      </c>
      <c r="D2312">
        <v>1</v>
      </c>
      <c r="E2312" s="1">
        <v>42</v>
      </c>
      <c r="F2312" s="5" t="s">
        <v>10556</v>
      </c>
      <c r="G2312" s="11">
        <f>IF(ISERROR(VLOOKUP(A2312,'図6他 KIC単語（親密度データが存在するもの）'!A:G,6,FALSE)),"", VLOOKUP(A2312,'図6他 KIC単語（親密度データが存在するもの）'!A:G,6,FALSE))</f>
        <v>3.8439999999999999</v>
      </c>
      <c r="J2312" s="4">
        <f t="shared" si="36"/>
        <v>3.8439999999999999</v>
      </c>
    </row>
    <row r="2313" spans="1:10" ht="13" x14ac:dyDescent="0.15">
      <c r="A2313" s="1">
        <v>3959</v>
      </c>
      <c r="B2313" s="1" t="s">
        <v>3476</v>
      </c>
      <c r="C2313" s="1">
        <v>9</v>
      </c>
      <c r="D2313">
        <v>8</v>
      </c>
      <c r="E2313" s="1">
        <v>43</v>
      </c>
      <c r="F2313" s="5" t="s">
        <v>9034</v>
      </c>
      <c r="G2313" s="11">
        <f>IF(ISERROR(VLOOKUP(A2313,'図6他 KIC単語（親密度データが存在するもの）'!A:G,6,FALSE)),"", VLOOKUP(A2313,'図6他 KIC単語（親密度データが存在するもの）'!A:G,6,FALSE))</f>
        <v>5.9059999999999997</v>
      </c>
      <c r="J2313" s="4">
        <f t="shared" si="36"/>
        <v>5.9059999999999997</v>
      </c>
    </row>
    <row r="2314" spans="1:10" ht="13" x14ac:dyDescent="0.15">
      <c r="A2314" s="1">
        <v>3961</v>
      </c>
      <c r="B2314" s="1" t="s">
        <v>2188</v>
      </c>
      <c r="C2314" s="1">
        <v>1</v>
      </c>
      <c r="D2314">
        <v>1</v>
      </c>
      <c r="E2314" s="1">
        <v>16</v>
      </c>
      <c r="F2314" s="5" t="s">
        <v>10569</v>
      </c>
      <c r="G2314" s="11">
        <f>IF(ISERROR(VLOOKUP(A2314,'図6他 KIC単語（親密度データが存在するもの）'!A:G,6,FALSE)),"", VLOOKUP(A2314,'図6他 KIC単語（親密度データが存在するもの）'!A:G,6,FALSE))</f>
        <v>6.25</v>
      </c>
      <c r="J2314" s="4">
        <f t="shared" si="36"/>
        <v>6.25</v>
      </c>
    </row>
    <row r="2315" spans="1:10" ht="13" x14ac:dyDescent="0.15">
      <c r="A2315" s="1">
        <v>3963</v>
      </c>
      <c r="B2315" s="1" t="s">
        <v>3479</v>
      </c>
      <c r="C2315" s="1">
        <v>5</v>
      </c>
      <c r="D2315">
        <v>5</v>
      </c>
      <c r="E2315" s="1">
        <v>43</v>
      </c>
      <c r="F2315" s="5" t="s">
        <v>9895</v>
      </c>
      <c r="G2315" s="11">
        <f>IF(ISERROR(VLOOKUP(A2315,'図6他 KIC単語（親密度データが存在するもの）'!A:G,6,FALSE)),"", VLOOKUP(A2315,'図6他 KIC単語（親密度データが存在するもの）'!A:G,6,FALSE))</f>
        <v>5.9059999999999997</v>
      </c>
      <c r="J2315" s="4">
        <f t="shared" si="36"/>
        <v>5.9059999999999997</v>
      </c>
    </row>
    <row r="2316" spans="1:10" ht="13" x14ac:dyDescent="0.15">
      <c r="A2316" s="1">
        <v>3964</v>
      </c>
      <c r="B2316" s="1" t="s">
        <v>8073</v>
      </c>
      <c r="C2316" s="1">
        <v>1</v>
      </c>
      <c r="D2316">
        <v>1</v>
      </c>
      <c r="E2316" s="1">
        <v>43</v>
      </c>
      <c r="F2316" s="5" t="s">
        <v>10556</v>
      </c>
      <c r="G2316" s="11" t="str">
        <f>IF(ISERROR(VLOOKUP(A2316,'図6他 KIC単語（親密度データが存在するもの）'!A:G,6,FALSE)),"", VLOOKUP(A2316,'図6他 KIC単語（親密度データが存在するもの）'!A:G,6,FALSE))</f>
        <v/>
      </c>
      <c r="J2316" s="4" t="str">
        <f t="shared" si="36"/>
        <v/>
      </c>
    </row>
    <row r="2317" spans="1:10" ht="13" x14ac:dyDescent="0.15">
      <c r="A2317" s="1">
        <v>3965</v>
      </c>
      <c r="B2317" s="1" t="s">
        <v>990</v>
      </c>
      <c r="C2317" s="1">
        <v>4</v>
      </c>
      <c r="D2317">
        <v>4</v>
      </c>
      <c r="E2317" s="1">
        <v>43</v>
      </c>
      <c r="F2317" s="5" t="s">
        <v>11173</v>
      </c>
      <c r="G2317" s="11" t="str">
        <f>IF(ISERROR(VLOOKUP(A2317,'図6他 KIC単語（親密度データが存在するもの）'!A:G,6,FALSE)),"", VLOOKUP(A2317,'図6他 KIC単語（親密度データが存在するもの）'!A:G,6,FALSE))</f>
        <v/>
      </c>
      <c r="J2317" s="4" t="str">
        <f t="shared" si="36"/>
        <v/>
      </c>
    </row>
    <row r="2318" spans="1:10" ht="13" x14ac:dyDescent="0.15">
      <c r="A2318" s="1">
        <v>3967</v>
      </c>
      <c r="B2318" s="1" t="s">
        <v>991</v>
      </c>
      <c r="C2318" s="1">
        <v>1</v>
      </c>
      <c r="D2318">
        <v>1</v>
      </c>
      <c r="E2318" s="1">
        <v>43</v>
      </c>
      <c r="F2318" s="5" t="s">
        <v>10556</v>
      </c>
      <c r="G2318" s="11" t="str">
        <f>IF(ISERROR(VLOOKUP(A2318,'図6他 KIC単語（親密度データが存在するもの）'!A:G,6,FALSE)),"", VLOOKUP(A2318,'図6他 KIC単語（親密度データが存在するもの）'!A:G,6,FALSE))</f>
        <v/>
      </c>
      <c r="J2318" s="4" t="str">
        <f t="shared" si="36"/>
        <v/>
      </c>
    </row>
    <row r="2319" spans="1:10" ht="13" x14ac:dyDescent="0.15">
      <c r="A2319" s="1">
        <v>3968</v>
      </c>
      <c r="B2319" s="1" t="s">
        <v>3481</v>
      </c>
      <c r="C2319" s="1">
        <v>1</v>
      </c>
      <c r="D2319">
        <v>1</v>
      </c>
      <c r="E2319" s="1">
        <v>43</v>
      </c>
      <c r="F2319" s="5" t="s">
        <v>10556</v>
      </c>
      <c r="G2319" s="11">
        <f>IF(ISERROR(VLOOKUP(A2319,'図6他 KIC単語（親密度データが存在するもの）'!A:G,6,FALSE)),"", VLOOKUP(A2319,'図6他 KIC単語（親密度データが存在するもの）'!A:G,6,FALSE))</f>
        <v>3.6560000000000001</v>
      </c>
      <c r="J2319" s="4">
        <f t="shared" si="36"/>
        <v>3.6560000000000001</v>
      </c>
    </row>
    <row r="2320" spans="1:10" ht="13" x14ac:dyDescent="0.15">
      <c r="A2320" s="1">
        <v>3970</v>
      </c>
      <c r="B2320" s="1" t="s">
        <v>3483</v>
      </c>
      <c r="C2320" s="1">
        <v>1</v>
      </c>
      <c r="D2320">
        <v>1</v>
      </c>
      <c r="E2320" s="1">
        <v>43</v>
      </c>
      <c r="F2320" s="5" t="s">
        <v>10562</v>
      </c>
      <c r="G2320" s="11">
        <f>IF(ISERROR(VLOOKUP(A2320,'図6他 KIC単語（親密度データが存在するもの）'!A:G,6,FALSE)),"", VLOOKUP(A2320,'図6他 KIC単語（親密度データが存在するもの）'!A:G,6,FALSE))</f>
        <v>6.2809999999999997</v>
      </c>
      <c r="J2320" s="4">
        <f t="shared" si="36"/>
        <v>6.2809999999999997</v>
      </c>
    </row>
    <row r="2321" spans="1:10" ht="13" x14ac:dyDescent="0.15">
      <c r="A2321" s="1">
        <v>3975</v>
      </c>
      <c r="B2321" s="1" t="s">
        <v>3488</v>
      </c>
      <c r="C2321" s="1">
        <v>4</v>
      </c>
      <c r="D2321">
        <v>4</v>
      </c>
      <c r="E2321" s="1">
        <v>44</v>
      </c>
      <c r="F2321" s="5" t="s">
        <v>10110</v>
      </c>
      <c r="G2321" s="11">
        <f>IF(ISERROR(VLOOKUP(A2321,'図6他 KIC単語（親密度データが存在するもの）'!A:G,6,FALSE)),"", VLOOKUP(A2321,'図6他 KIC単語（親密度データが存在するもの）'!A:G,6,FALSE))</f>
        <v>6.0620000000000003</v>
      </c>
      <c r="J2321" s="4">
        <f t="shared" si="36"/>
        <v>6.0620000000000003</v>
      </c>
    </row>
    <row r="2322" spans="1:10" ht="13" x14ac:dyDescent="0.15">
      <c r="A2322" s="1">
        <v>3976</v>
      </c>
      <c r="B2322" s="1" t="s">
        <v>3489</v>
      </c>
      <c r="C2322" s="1">
        <v>9</v>
      </c>
      <c r="D2322">
        <v>9</v>
      </c>
      <c r="E2322" s="1">
        <v>43</v>
      </c>
      <c r="F2322" s="5" t="s">
        <v>9035</v>
      </c>
      <c r="G2322" s="11">
        <f>IF(ISERROR(VLOOKUP(A2322,'図6他 KIC単語（親密度データが存在するもの）'!A:G,6,FALSE)),"", VLOOKUP(A2322,'図6他 KIC単語（親密度データが存在するもの）'!A:G,6,FALSE))</f>
        <v>5.3440000000000003</v>
      </c>
      <c r="J2322" s="4">
        <f t="shared" si="36"/>
        <v>5.3440000000000003</v>
      </c>
    </row>
    <row r="2323" spans="1:10" ht="13" x14ac:dyDescent="0.15">
      <c r="A2323" s="1">
        <v>3977</v>
      </c>
      <c r="B2323" s="1" t="s">
        <v>8074</v>
      </c>
      <c r="C2323" s="1">
        <v>8</v>
      </c>
      <c r="D2323">
        <v>8</v>
      </c>
      <c r="E2323" s="1">
        <v>43</v>
      </c>
      <c r="F2323" s="5" t="s">
        <v>10991</v>
      </c>
      <c r="G2323" s="11" t="str">
        <f>IF(ISERROR(VLOOKUP(A2323,'図6他 KIC単語（親密度データが存在するもの）'!A:G,6,FALSE)),"", VLOOKUP(A2323,'図6他 KIC単語（親密度データが存在するもの）'!A:G,6,FALSE))</f>
        <v/>
      </c>
      <c r="J2323" s="4" t="str">
        <f t="shared" si="36"/>
        <v/>
      </c>
    </row>
    <row r="2324" spans="1:10" ht="13" x14ac:dyDescent="0.15">
      <c r="A2324" s="1">
        <v>3978</v>
      </c>
      <c r="B2324" s="1" t="s">
        <v>8075</v>
      </c>
      <c r="C2324" s="1">
        <v>1</v>
      </c>
      <c r="D2324">
        <v>1</v>
      </c>
      <c r="E2324" s="1">
        <v>43</v>
      </c>
      <c r="F2324" s="5" t="s">
        <v>10556</v>
      </c>
      <c r="G2324" s="11" t="str">
        <f>IF(ISERROR(VLOOKUP(A2324,'図6他 KIC単語（親密度データが存在するもの）'!A:G,6,FALSE)),"", VLOOKUP(A2324,'図6他 KIC単語（親密度データが存在するもの）'!A:G,6,FALSE))</f>
        <v/>
      </c>
      <c r="J2324" s="4" t="str">
        <f t="shared" si="36"/>
        <v/>
      </c>
    </row>
    <row r="2325" spans="1:10" ht="13" x14ac:dyDescent="0.15">
      <c r="A2325" s="1">
        <v>3980</v>
      </c>
      <c r="B2325" s="1" t="s">
        <v>3490</v>
      </c>
      <c r="C2325" s="1">
        <v>5</v>
      </c>
      <c r="D2325">
        <v>5</v>
      </c>
      <c r="E2325" s="1">
        <v>43</v>
      </c>
      <c r="F2325" s="5" t="s">
        <v>9894</v>
      </c>
      <c r="G2325" s="11">
        <f>IF(ISERROR(VLOOKUP(A2325,'図6他 KIC単語（親密度データが存在するもの）'!A:G,6,FALSE)),"", VLOOKUP(A2325,'図6他 KIC単語（親密度データが存在するもの）'!A:G,6,FALSE))</f>
        <v>5.5940000000000003</v>
      </c>
      <c r="J2325" s="4">
        <f t="shared" si="36"/>
        <v>5.5940000000000003</v>
      </c>
    </row>
    <row r="2326" spans="1:10" ht="13" x14ac:dyDescent="0.15">
      <c r="A2326" s="1">
        <v>3981</v>
      </c>
      <c r="B2326" s="1" t="s">
        <v>8076</v>
      </c>
      <c r="C2326" s="1">
        <v>1</v>
      </c>
      <c r="D2326">
        <v>1</v>
      </c>
      <c r="E2326" s="1">
        <v>43</v>
      </c>
      <c r="F2326" s="5" t="s">
        <v>10556</v>
      </c>
      <c r="G2326" s="11" t="str">
        <f>IF(ISERROR(VLOOKUP(A2326,'図6他 KIC単語（親密度データが存在するもの）'!A:G,6,FALSE)),"", VLOOKUP(A2326,'図6他 KIC単語（親密度データが存在するもの）'!A:G,6,FALSE))</f>
        <v/>
      </c>
      <c r="J2326" s="4" t="str">
        <f t="shared" si="36"/>
        <v/>
      </c>
    </row>
    <row r="2327" spans="1:10" ht="13" x14ac:dyDescent="0.15">
      <c r="A2327" s="1">
        <v>3982</v>
      </c>
      <c r="B2327" s="1" t="s">
        <v>1633</v>
      </c>
      <c r="C2327" s="1">
        <v>6</v>
      </c>
      <c r="D2327">
        <v>6</v>
      </c>
      <c r="E2327" s="1">
        <v>43</v>
      </c>
      <c r="F2327" s="5" t="s">
        <v>9664</v>
      </c>
      <c r="G2327" s="11">
        <f>IF(ISERROR(VLOOKUP(A2327,'図6他 KIC単語（親密度データが存在するもの）'!A:G,6,FALSE)),"", VLOOKUP(A2327,'図6他 KIC単語（親密度データが存在するもの）'!A:G,6,FALSE))</f>
        <v>5.6559999999999997</v>
      </c>
      <c r="J2327" s="4">
        <f t="shared" si="36"/>
        <v>5.6559999999999997</v>
      </c>
    </row>
    <row r="2328" spans="1:10" ht="13" x14ac:dyDescent="0.15">
      <c r="A2328" s="1">
        <v>3984</v>
      </c>
      <c r="B2328" s="1" t="s">
        <v>3492</v>
      </c>
      <c r="C2328" s="1">
        <v>6</v>
      </c>
      <c r="D2328">
        <v>5</v>
      </c>
      <c r="E2328" s="1">
        <v>43</v>
      </c>
      <c r="F2328" s="5" t="s">
        <v>9639</v>
      </c>
      <c r="G2328" s="11">
        <f>IF(ISERROR(VLOOKUP(A2328,'図6他 KIC単語（親密度データが存在するもの）'!A:G,6,FALSE)),"", VLOOKUP(A2328,'図6他 KIC単語（親密度データが存在するもの）'!A:G,6,FALSE))</f>
        <v>6</v>
      </c>
      <c r="J2328" s="4">
        <f t="shared" si="36"/>
        <v>6</v>
      </c>
    </row>
    <row r="2329" spans="1:10" ht="13" x14ac:dyDescent="0.15">
      <c r="A2329" s="1">
        <v>3985</v>
      </c>
      <c r="B2329" s="1" t="s">
        <v>3493</v>
      </c>
      <c r="C2329" s="1">
        <v>12</v>
      </c>
      <c r="D2329">
        <v>11</v>
      </c>
      <c r="E2329" s="1">
        <v>43</v>
      </c>
      <c r="F2329" s="5" t="s">
        <v>8544</v>
      </c>
      <c r="G2329" s="11">
        <f>IF(ISERROR(VLOOKUP(A2329,'図6他 KIC単語（親密度データが存在するもの）'!A:G,6,FALSE)),"", VLOOKUP(A2329,'図6他 KIC単語（親密度データが存在するもの）'!A:G,6,FALSE))</f>
        <v>5.5309999999999997</v>
      </c>
      <c r="J2329" s="4">
        <f t="shared" si="36"/>
        <v>5.5309999999999997</v>
      </c>
    </row>
    <row r="2330" spans="1:10" ht="13" x14ac:dyDescent="0.15">
      <c r="A2330" s="1">
        <v>3987</v>
      </c>
      <c r="B2330" s="1" t="s">
        <v>413</v>
      </c>
      <c r="C2330" s="1">
        <v>1</v>
      </c>
      <c r="D2330">
        <v>1</v>
      </c>
      <c r="E2330" s="1">
        <v>43</v>
      </c>
      <c r="F2330" s="5" t="s">
        <v>10556</v>
      </c>
      <c r="G2330" s="11">
        <f>IF(ISERROR(VLOOKUP(A2330,'図6他 KIC単語（親密度データが存在するもの）'!A:G,6,FALSE)),"", VLOOKUP(A2330,'図6他 KIC単語（親密度データが存在するもの）'!A:G,6,FALSE))</f>
        <v>5.7190000000000003</v>
      </c>
      <c r="J2330" s="4">
        <f t="shared" si="36"/>
        <v>5.7190000000000003</v>
      </c>
    </row>
    <row r="2331" spans="1:10" ht="13" x14ac:dyDescent="0.15">
      <c r="A2331" s="1">
        <v>3988</v>
      </c>
      <c r="B2331" s="1" t="s">
        <v>3495</v>
      </c>
      <c r="C2331" s="1">
        <v>1</v>
      </c>
      <c r="D2331">
        <v>1</v>
      </c>
      <c r="E2331" s="1">
        <v>43</v>
      </c>
      <c r="F2331" s="5" t="s">
        <v>10556</v>
      </c>
      <c r="G2331" s="11">
        <f>IF(ISERROR(VLOOKUP(A2331,'図6他 KIC単語（親密度データが存在するもの）'!A:G,6,FALSE)),"", VLOOKUP(A2331,'図6他 KIC単語（親密度データが存在するもの）'!A:G,6,FALSE))</f>
        <v>5.9379999999999997</v>
      </c>
      <c r="J2331" s="4">
        <f t="shared" si="36"/>
        <v>5.9379999999999997</v>
      </c>
    </row>
    <row r="2332" spans="1:10" ht="13" x14ac:dyDescent="0.15">
      <c r="A2332" s="1">
        <v>3989</v>
      </c>
      <c r="B2332" s="1" t="s">
        <v>415</v>
      </c>
      <c r="C2332" s="1">
        <v>12</v>
      </c>
      <c r="D2332">
        <v>11</v>
      </c>
      <c r="E2332" s="1">
        <v>43</v>
      </c>
      <c r="F2332" s="5" t="s">
        <v>10878</v>
      </c>
      <c r="G2332" s="11">
        <f>IF(ISERROR(VLOOKUP(A2332,'図6他 KIC単語（親密度データが存在するもの）'!A:G,6,FALSE)),"", VLOOKUP(A2332,'図6他 KIC単語（親密度データが存在するもの）'!A:G,6,FALSE))</f>
        <v>6.25</v>
      </c>
      <c r="J2332" s="4">
        <f t="shared" si="36"/>
        <v>6.25</v>
      </c>
    </row>
    <row r="2333" spans="1:10" ht="13" x14ac:dyDescent="0.15">
      <c r="A2333" s="1">
        <v>3990</v>
      </c>
      <c r="B2333" s="1" t="s">
        <v>3496</v>
      </c>
      <c r="C2333" s="1">
        <v>6</v>
      </c>
      <c r="D2333">
        <v>5</v>
      </c>
      <c r="E2333" s="1">
        <v>43</v>
      </c>
      <c r="F2333" s="5" t="s">
        <v>9665</v>
      </c>
      <c r="G2333" s="11">
        <f>IF(ISERROR(VLOOKUP(A2333,'図6他 KIC単語（親密度データが存在するもの）'!A:G,6,FALSE)),"", VLOOKUP(A2333,'図6他 KIC単語（親密度データが存在するもの）'!A:G,6,FALSE))</f>
        <v>6.1879999999999997</v>
      </c>
      <c r="J2333" s="4">
        <f t="shared" si="36"/>
        <v>6.1879999999999997</v>
      </c>
    </row>
    <row r="2334" spans="1:10" ht="13" x14ac:dyDescent="0.15">
      <c r="A2334" s="1">
        <v>3991</v>
      </c>
      <c r="B2334" s="1" t="s">
        <v>214</v>
      </c>
      <c r="C2334" s="1">
        <v>16</v>
      </c>
      <c r="D2334">
        <v>15</v>
      </c>
      <c r="E2334" s="1">
        <v>1</v>
      </c>
      <c r="F2334" s="5" t="s">
        <v>8246</v>
      </c>
      <c r="G2334" s="11">
        <f>IF(ISERROR(VLOOKUP(A2334,'図6他 KIC単語（親密度データが存在するもの）'!A:G,6,FALSE)),"", VLOOKUP(A2334,'図6他 KIC単語（親密度データが存在するもの）'!A:G,6,FALSE))</f>
        <v>6.0620000000000003</v>
      </c>
      <c r="J2334" s="4">
        <f t="shared" si="36"/>
        <v>6.0620000000000003</v>
      </c>
    </row>
    <row r="2335" spans="1:10" ht="13" x14ac:dyDescent="0.15">
      <c r="A2335" s="1">
        <v>3993</v>
      </c>
      <c r="B2335" s="1" t="s">
        <v>3498</v>
      </c>
      <c r="C2335" s="1">
        <v>10</v>
      </c>
      <c r="D2335">
        <v>9</v>
      </c>
      <c r="E2335" s="1">
        <v>43</v>
      </c>
      <c r="F2335" s="5" t="s">
        <v>8839</v>
      </c>
      <c r="G2335" s="11">
        <f>IF(ISERROR(VLOOKUP(A2335,'図6他 KIC単語（親密度データが存在するもの）'!A:G,6,FALSE)),"", VLOOKUP(A2335,'図6他 KIC単語（親密度データが存在するもの）'!A:G,6,FALSE))</f>
        <v>5.8440000000000003</v>
      </c>
      <c r="J2335" s="4">
        <f t="shared" si="36"/>
        <v>5.8440000000000003</v>
      </c>
    </row>
    <row r="2336" spans="1:10" ht="13" x14ac:dyDescent="0.15">
      <c r="A2336" s="1">
        <v>3994</v>
      </c>
      <c r="B2336" s="1" t="s">
        <v>3499</v>
      </c>
      <c r="C2336" s="1">
        <v>1</v>
      </c>
      <c r="D2336">
        <v>1</v>
      </c>
      <c r="E2336" s="1">
        <v>43</v>
      </c>
      <c r="F2336" s="5" t="s">
        <v>10556</v>
      </c>
      <c r="G2336" s="11">
        <f>IF(ISERROR(VLOOKUP(A2336,'図6他 KIC単語（親密度データが存在するもの）'!A:G,6,FALSE)),"", VLOOKUP(A2336,'図6他 KIC単語（親密度データが存在するもの）'!A:G,6,FALSE))</f>
        <v>5.4059999999999997</v>
      </c>
      <c r="J2336" s="4">
        <f t="shared" si="36"/>
        <v>5.4059999999999997</v>
      </c>
    </row>
    <row r="2337" spans="1:10" ht="13" x14ac:dyDescent="0.15">
      <c r="A2337" s="1">
        <v>3995</v>
      </c>
      <c r="B2337" s="1" t="s">
        <v>3500</v>
      </c>
      <c r="C2337" s="1">
        <v>1</v>
      </c>
      <c r="D2337">
        <v>1</v>
      </c>
      <c r="E2337" s="1">
        <v>43</v>
      </c>
      <c r="F2337" s="5" t="s">
        <v>10556</v>
      </c>
      <c r="G2337" s="11">
        <f>IF(ISERROR(VLOOKUP(A2337,'図6他 KIC単語（親密度データが存在するもの）'!A:G,6,FALSE)),"", VLOOKUP(A2337,'図6他 KIC単語（親密度データが存在するもの）'!A:G,6,FALSE))</f>
        <v>6</v>
      </c>
      <c r="J2337" s="4">
        <f t="shared" si="36"/>
        <v>6</v>
      </c>
    </row>
    <row r="2338" spans="1:10" ht="13" x14ac:dyDescent="0.15">
      <c r="A2338" s="1">
        <v>3998</v>
      </c>
      <c r="B2338" s="1" t="s">
        <v>3502</v>
      </c>
      <c r="C2338" s="1">
        <v>1</v>
      </c>
      <c r="D2338">
        <v>1</v>
      </c>
      <c r="E2338" s="1">
        <v>43</v>
      </c>
      <c r="F2338" s="5" t="s">
        <v>10556</v>
      </c>
      <c r="G2338" s="11">
        <f>IF(ISERROR(VLOOKUP(A2338,'図6他 KIC単語（親密度データが存在するもの）'!A:G,6,FALSE)),"", VLOOKUP(A2338,'図6他 KIC単語（親密度データが存在するもの）'!A:G,6,FALSE))</f>
        <v>5.0620000000000003</v>
      </c>
      <c r="J2338" s="4">
        <f t="shared" si="36"/>
        <v>5.0620000000000003</v>
      </c>
    </row>
    <row r="2339" spans="1:10" ht="13" x14ac:dyDescent="0.15">
      <c r="A2339" s="1">
        <v>3999</v>
      </c>
      <c r="B2339" s="1" t="s">
        <v>3503</v>
      </c>
      <c r="C2339" s="1">
        <v>5</v>
      </c>
      <c r="D2339">
        <v>5</v>
      </c>
      <c r="E2339" s="1">
        <v>43</v>
      </c>
      <c r="F2339" s="5" t="s">
        <v>9896</v>
      </c>
      <c r="G2339" s="11">
        <f>IF(ISERROR(VLOOKUP(A2339,'図6他 KIC単語（親密度データが存在するもの）'!A:G,6,FALSE)),"", VLOOKUP(A2339,'図6他 KIC単語（親密度データが存在するもの）'!A:G,6,FALSE))</f>
        <v>6.4379999999999997</v>
      </c>
      <c r="J2339" s="4">
        <f t="shared" si="36"/>
        <v>6.4379999999999997</v>
      </c>
    </row>
    <row r="2340" spans="1:10" ht="13" x14ac:dyDescent="0.15">
      <c r="A2340" s="1">
        <v>4001</v>
      </c>
      <c r="B2340" s="1" t="s">
        <v>3505</v>
      </c>
      <c r="C2340" s="1">
        <v>12</v>
      </c>
      <c r="D2340">
        <v>11</v>
      </c>
      <c r="E2340" s="1">
        <v>43</v>
      </c>
      <c r="F2340" s="5" t="s">
        <v>8545</v>
      </c>
      <c r="G2340" s="11">
        <f>IF(ISERROR(VLOOKUP(A2340,'図6他 KIC単語（親密度データが存在するもの）'!A:G,6,FALSE)),"", VLOOKUP(A2340,'図6他 KIC単語（親密度データが存在するもの）'!A:G,6,FALSE))</f>
        <v>5.875</v>
      </c>
      <c r="J2340" s="4">
        <f t="shared" si="36"/>
        <v>5.875</v>
      </c>
    </row>
    <row r="2341" spans="1:10" ht="13" x14ac:dyDescent="0.15">
      <c r="A2341" s="1">
        <v>4002</v>
      </c>
      <c r="B2341" s="1" t="s">
        <v>3503</v>
      </c>
      <c r="C2341" s="1">
        <v>5</v>
      </c>
      <c r="D2341">
        <v>5</v>
      </c>
      <c r="E2341" s="1">
        <v>43</v>
      </c>
      <c r="F2341" s="5" t="s">
        <v>9896</v>
      </c>
      <c r="G2341" s="11">
        <f>IF(ISERROR(VLOOKUP(A2341,'図6他 KIC単語（親密度データが存在するもの）'!A:G,6,FALSE)),"", VLOOKUP(A2341,'図6他 KIC単語（親密度データが存在するもの）'!A:G,6,FALSE))</f>
        <v>6.4379999999999997</v>
      </c>
      <c r="J2341" s="4">
        <f t="shared" si="36"/>
        <v>6.4379999999999997</v>
      </c>
    </row>
    <row r="2342" spans="1:10" ht="13" x14ac:dyDescent="0.15">
      <c r="A2342" s="1">
        <v>4004</v>
      </c>
      <c r="B2342" s="1" t="s">
        <v>3025</v>
      </c>
      <c r="C2342" s="1">
        <v>1</v>
      </c>
      <c r="D2342">
        <v>1</v>
      </c>
      <c r="E2342" s="1">
        <v>32</v>
      </c>
      <c r="F2342" s="5" t="s">
        <v>10556</v>
      </c>
      <c r="G2342" s="11">
        <f>IF(ISERROR(VLOOKUP(A2342,'図6他 KIC単語（親密度データが存在するもの）'!A:G,6,FALSE)),"", VLOOKUP(A2342,'図6他 KIC単語（親密度データが存在するもの）'!A:G,6,FALSE))</f>
        <v>5.8120000000000003</v>
      </c>
      <c r="J2342" s="4">
        <f t="shared" si="36"/>
        <v>5.8120000000000003</v>
      </c>
    </row>
    <row r="2343" spans="1:10" ht="13" x14ac:dyDescent="0.15">
      <c r="A2343" s="1">
        <v>4007</v>
      </c>
      <c r="B2343" s="1" t="s">
        <v>3508</v>
      </c>
      <c r="C2343" s="1">
        <v>1</v>
      </c>
      <c r="D2343">
        <v>1</v>
      </c>
      <c r="E2343" s="1">
        <v>43</v>
      </c>
      <c r="F2343" s="5" t="s">
        <v>10556</v>
      </c>
      <c r="G2343" s="11">
        <f>IF(ISERROR(VLOOKUP(A2343,'図6他 KIC単語（親密度データが存在するもの）'!A:G,6,FALSE)),"", VLOOKUP(A2343,'図6他 KIC単語（親密度データが存在するもの）'!A:G,6,FALSE))</f>
        <v>4.8120000000000003</v>
      </c>
      <c r="J2343" s="4">
        <f t="shared" si="36"/>
        <v>4.8120000000000003</v>
      </c>
    </row>
    <row r="2344" spans="1:10" ht="13" x14ac:dyDescent="0.15">
      <c r="A2344" s="1">
        <v>4011</v>
      </c>
      <c r="B2344" s="1" t="s">
        <v>3511</v>
      </c>
      <c r="C2344" s="1">
        <v>8</v>
      </c>
      <c r="D2344">
        <v>8</v>
      </c>
      <c r="E2344" s="1">
        <v>43</v>
      </c>
      <c r="F2344" s="5" t="s">
        <v>9242</v>
      </c>
      <c r="G2344" s="11">
        <f>IF(ISERROR(VLOOKUP(A2344,'図6他 KIC単語（親密度データが存在するもの）'!A:G,6,FALSE)),"", VLOOKUP(A2344,'図6他 KIC単語（親密度データが存在するもの）'!A:G,6,FALSE))</f>
        <v>5.7190000000000003</v>
      </c>
      <c r="J2344" s="4">
        <f t="shared" si="36"/>
        <v>5.7190000000000003</v>
      </c>
    </row>
    <row r="2345" spans="1:10" ht="13" x14ac:dyDescent="0.15">
      <c r="A2345" s="1">
        <v>4012</v>
      </c>
      <c r="B2345" s="1" t="s">
        <v>3512</v>
      </c>
      <c r="C2345" s="1">
        <v>2</v>
      </c>
      <c r="D2345">
        <v>2</v>
      </c>
      <c r="E2345" s="1">
        <v>43</v>
      </c>
      <c r="F2345" s="5" t="s">
        <v>10505</v>
      </c>
      <c r="G2345" s="11">
        <f>IF(ISERROR(VLOOKUP(A2345,'図6他 KIC単語（親密度データが存在するもの）'!A:G,6,FALSE)),"", VLOOKUP(A2345,'図6他 KIC単語（親密度データが存在するもの）'!A:G,6,FALSE))</f>
        <v>6.2809999999999997</v>
      </c>
      <c r="J2345" s="4">
        <f t="shared" si="36"/>
        <v>6.2809999999999997</v>
      </c>
    </row>
    <row r="2346" spans="1:10" ht="13" x14ac:dyDescent="0.15">
      <c r="A2346" s="1">
        <v>4019</v>
      </c>
      <c r="B2346" s="1" t="s">
        <v>925</v>
      </c>
      <c r="C2346" s="1">
        <v>7</v>
      </c>
      <c r="D2346">
        <v>6</v>
      </c>
      <c r="E2346" s="1">
        <v>2</v>
      </c>
      <c r="F2346" s="5" t="s">
        <v>9504</v>
      </c>
      <c r="G2346" s="11">
        <f>IF(ISERROR(VLOOKUP(A2346,'図6他 KIC単語（親密度データが存在するもの）'!A:G,6,FALSE)),"", VLOOKUP(A2346,'図6他 KIC単語（親密度データが存在するもの）'!A:G,6,FALSE))</f>
        <v>6.1559999999999997</v>
      </c>
      <c r="J2346" s="4">
        <f t="shared" si="36"/>
        <v>6.1559999999999997</v>
      </c>
    </row>
    <row r="2347" spans="1:10" ht="13" x14ac:dyDescent="0.15">
      <c r="A2347" s="1">
        <v>4023</v>
      </c>
      <c r="B2347" s="1" t="s">
        <v>418</v>
      </c>
      <c r="C2347" s="1">
        <v>11</v>
      </c>
      <c r="D2347">
        <v>11</v>
      </c>
      <c r="E2347" s="1">
        <v>44</v>
      </c>
      <c r="F2347" s="5" t="s">
        <v>10877</v>
      </c>
      <c r="G2347" s="11">
        <f>IF(ISERROR(VLOOKUP(A2347,'図6他 KIC単語（親密度データが存在するもの）'!A:G,6,FALSE)),"", VLOOKUP(A2347,'図6他 KIC単語（親密度データが存在するもの）'!A:G,6,FALSE))</f>
        <v>5.5620000000000003</v>
      </c>
      <c r="J2347" s="4">
        <f t="shared" si="36"/>
        <v>5.5620000000000003</v>
      </c>
    </row>
    <row r="2348" spans="1:10" ht="13" x14ac:dyDescent="0.15">
      <c r="A2348" s="1">
        <v>4026</v>
      </c>
      <c r="B2348" s="1" t="s">
        <v>419</v>
      </c>
      <c r="C2348" s="1">
        <v>1</v>
      </c>
      <c r="D2348">
        <v>1</v>
      </c>
      <c r="E2348" s="1">
        <v>44</v>
      </c>
      <c r="F2348" s="5" t="s">
        <v>10556</v>
      </c>
      <c r="G2348" s="11">
        <f>IF(ISERROR(VLOOKUP(A2348,'図6他 KIC単語（親密度データが存在するもの）'!A:G,6,FALSE)),"", VLOOKUP(A2348,'図6他 KIC単語（親密度データが存在するもの）'!A:G,6,FALSE))</f>
        <v>5.2809999999999997</v>
      </c>
      <c r="J2348" s="4">
        <f t="shared" si="36"/>
        <v>5.2809999999999997</v>
      </c>
    </row>
    <row r="2349" spans="1:10" ht="13" x14ac:dyDescent="0.15">
      <c r="A2349" s="1">
        <v>4028</v>
      </c>
      <c r="B2349" s="1" t="s">
        <v>3520</v>
      </c>
      <c r="C2349" s="1">
        <v>9</v>
      </c>
      <c r="D2349">
        <v>9</v>
      </c>
      <c r="E2349" s="1">
        <v>44</v>
      </c>
      <c r="F2349" s="5" t="s">
        <v>9032</v>
      </c>
      <c r="G2349" s="11">
        <f>IF(ISERROR(VLOOKUP(A2349,'図6他 KIC単語（親密度データが存在するもの）'!A:G,6,FALSE)),"", VLOOKUP(A2349,'図6他 KIC単語（親密度データが存在するもの）'!A:G,6,FALSE))</f>
        <v>5.7809999999999997</v>
      </c>
      <c r="J2349" s="4">
        <f t="shared" si="36"/>
        <v>5.7809999999999997</v>
      </c>
    </row>
    <row r="2350" spans="1:10" ht="13" x14ac:dyDescent="0.15">
      <c r="A2350" s="1">
        <v>4030</v>
      </c>
      <c r="B2350" s="1" t="s">
        <v>8077</v>
      </c>
      <c r="C2350" s="1">
        <v>1</v>
      </c>
      <c r="D2350">
        <v>1</v>
      </c>
      <c r="E2350" s="1">
        <v>44</v>
      </c>
      <c r="F2350" s="5" t="s">
        <v>10556</v>
      </c>
      <c r="G2350" s="11" t="str">
        <f>IF(ISERROR(VLOOKUP(A2350,'図6他 KIC単語（親密度データが存在するもの）'!A:G,6,FALSE)),"", VLOOKUP(A2350,'図6他 KIC単語（親密度データが存在するもの）'!A:G,6,FALSE))</f>
        <v/>
      </c>
      <c r="J2350" s="4" t="str">
        <f t="shared" si="36"/>
        <v/>
      </c>
    </row>
    <row r="2351" spans="1:10" ht="13" x14ac:dyDescent="0.15">
      <c r="A2351" s="1">
        <v>4031</v>
      </c>
      <c r="B2351" s="1" t="s">
        <v>8078</v>
      </c>
      <c r="C2351" s="1">
        <v>1</v>
      </c>
      <c r="D2351">
        <v>1</v>
      </c>
      <c r="E2351" s="1">
        <v>44</v>
      </c>
      <c r="F2351" s="5" t="s">
        <v>10556</v>
      </c>
      <c r="G2351" s="11" t="str">
        <f>IF(ISERROR(VLOOKUP(A2351,'図6他 KIC単語（親密度データが存在するもの）'!A:G,6,FALSE)),"", VLOOKUP(A2351,'図6他 KIC単語（親密度データが存在するもの）'!A:G,6,FALSE))</f>
        <v/>
      </c>
      <c r="J2351" s="4" t="str">
        <f t="shared" si="36"/>
        <v/>
      </c>
    </row>
    <row r="2352" spans="1:10" ht="13" x14ac:dyDescent="0.15">
      <c r="A2352" s="1">
        <v>4032</v>
      </c>
      <c r="B2352" s="1" t="s">
        <v>3522</v>
      </c>
      <c r="C2352" s="1">
        <v>5</v>
      </c>
      <c r="D2352">
        <v>5</v>
      </c>
      <c r="E2352" s="1">
        <v>44</v>
      </c>
      <c r="F2352" s="5" t="s">
        <v>9893</v>
      </c>
      <c r="G2352" s="11">
        <f>IF(ISERROR(VLOOKUP(A2352,'図6他 KIC単語（親密度データが存在するもの）'!A:G,6,FALSE)),"", VLOOKUP(A2352,'図6他 KIC単語（親密度データが存在するもの）'!A:G,6,FALSE))</f>
        <v>5.8440000000000003</v>
      </c>
      <c r="J2352" s="4">
        <f t="shared" si="36"/>
        <v>5.8440000000000003</v>
      </c>
    </row>
    <row r="2353" spans="1:10" ht="13" x14ac:dyDescent="0.15">
      <c r="A2353" s="1">
        <v>4037</v>
      </c>
      <c r="B2353" s="1" t="s">
        <v>97</v>
      </c>
      <c r="C2353" s="1">
        <v>2</v>
      </c>
      <c r="D2353">
        <v>2</v>
      </c>
      <c r="E2353" s="1">
        <v>44</v>
      </c>
      <c r="F2353" s="5" t="s">
        <v>10473</v>
      </c>
      <c r="G2353" s="11">
        <f>IF(ISERROR(VLOOKUP(A2353,'図6他 KIC単語（親密度データが存在するもの）'!A:G,6,FALSE)),"", VLOOKUP(A2353,'図6他 KIC単語（親密度データが存在するもの）'!A:G,6,FALSE))</f>
        <v>4.8440000000000003</v>
      </c>
      <c r="J2353" s="4">
        <f t="shared" si="36"/>
        <v>4.8440000000000003</v>
      </c>
    </row>
    <row r="2354" spans="1:10" ht="13" x14ac:dyDescent="0.15">
      <c r="A2354" s="1">
        <v>4040</v>
      </c>
      <c r="B2354" s="1" t="s">
        <v>3526</v>
      </c>
      <c r="C2354" s="1">
        <v>14</v>
      </c>
      <c r="D2354">
        <v>13</v>
      </c>
      <c r="E2354" s="1">
        <v>44</v>
      </c>
      <c r="F2354" s="5" t="s">
        <v>8350</v>
      </c>
      <c r="G2354" s="11">
        <f>IF(ISERROR(VLOOKUP(A2354,'図6他 KIC単語（親密度データが存在するもの）'!A:G,6,FALSE)),"", VLOOKUP(A2354,'図6他 KIC単語（親密度データが存在するもの）'!A:G,6,FALSE))</f>
        <v>6</v>
      </c>
      <c r="J2354" s="4">
        <f t="shared" si="36"/>
        <v>6</v>
      </c>
    </row>
    <row r="2355" spans="1:10" ht="13" x14ac:dyDescent="0.15">
      <c r="A2355" s="1">
        <v>4043</v>
      </c>
      <c r="B2355" s="1" t="s">
        <v>3528</v>
      </c>
      <c r="C2355" s="1">
        <v>12</v>
      </c>
      <c r="D2355">
        <v>11</v>
      </c>
      <c r="E2355" s="1">
        <v>44</v>
      </c>
      <c r="F2355" s="5" t="s">
        <v>8543</v>
      </c>
      <c r="G2355" s="11">
        <f>IF(ISERROR(VLOOKUP(A2355,'図6他 KIC単語（親密度データが存在するもの）'!A:G,6,FALSE)),"", VLOOKUP(A2355,'図6他 KIC単語（親密度データが存在するもの）'!A:G,6,FALSE))</f>
        <v>4.9379999999999997</v>
      </c>
      <c r="J2355" s="4">
        <f t="shared" si="36"/>
        <v>4.9379999999999997</v>
      </c>
    </row>
    <row r="2356" spans="1:10" ht="13" x14ac:dyDescent="0.15">
      <c r="A2356" s="1">
        <v>4051</v>
      </c>
      <c r="B2356" s="1" t="s">
        <v>8079</v>
      </c>
      <c r="C2356" s="1">
        <v>1</v>
      </c>
      <c r="D2356">
        <v>1</v>
      </c>
      <c r="E2356" s="1">
        <v>44</v>
      </c>
      <c r="F2356" s="5" t="s">
        <v>10556</v>
      </c>
      <c r="G2356" s="11" t="str">
        <f>IF(ISERROR(VLOOKUP(A2356,'図6他 KIC単語（親密度データが存在するもの）'!A:G,6,FALSE)),"", VLOOKUP(A2356,'図6他 KIC単語（親密度データが存在するもの）'!A:G,6,FALSE))</f>
        <v/>
      </c>
      <c r="J2356" s="4" t="str">
        <f t="shared" si="36"/>
        <v/>
      </c>
    </row>
    <row r="2357" spans="1:10" ht="13" x14ac:dyDescent="0.15">
      <c r="A2357" s="1">
        <v>4052</v>
      </c>
      <c r="B2357" s="1" t="s">
        <v>3533</v>
      </c>
      <c r="C2357" s="1">
        <v>6</v>
      </c>
      <c r="D2357">
        <v>6</v>
      </c>
      <c r="E2357" s="1">
        <v>44</v>
      </c>
      <c r="F2357" s="5" t="s">
        <v>9663</v>
      </c>
      <c r="G2357" s="11">
        <f>IF(ISERROR(VLOOKUP(A2357,'図6他 KIC単語（親密度データが存在するもの）'!A:G,6,FALSE)),"", VLOOKUP(A2357,'図6他 KIC単語（親密度データが存在するもの）'!A:G,6,FALSE))</f>
        <v>6</v>
      </c>
      <c r="J2357" s="4">
        <f t="shared" si="36"/>
        <v>6</v>
      </c>
    </row>
    <row r="2358" spans="1:10" ht="13" x14ac:dyDescent="0.15">
      <c r="A2358" s="1">
        <v>4053</v>
      </c>
      <c r="B2358" s="1" t="s">
        <v>3534</v>
      </c>
      <c r="C2358" s="1">
        <v>1</v>
      </c>
      <c r="D2358">
        <v>1</v>
      </c>
      <c r="E2358" s="1">
        <v>44</v>
      </c>
      <c r="F2358" s="5" t="s">
        <v>10577</v>
      </c>
      <c r="G2358" s="11">
        <f>IF(ISERROR(VLOOKUP(A2358,'図6他 KIC単語（親密度データが存在するもの）'!A:G,6,FALSE)),"", VLOOKUP(A2358,'図6他 KIC単語（親密度データが存在するもの）'!A:G,6,FALSE))</f>
        <v>5.8120000000000003</v>
      </c>
      <c r="J2358" s="4">
        <f t="shared" si="36"/>
        <v>5.8120000000000003</v>
      </c>
    </row>
    <row r="2359" spans="1:10" ht="13" x14ac:dyDescent="0.15">
      <c r="A2359" s="1">
        <v>4054</v>
      </c>
      <c r="B2359" s="1" t="s">
        <v>3535</v>
      </c>
      <c r="C2359" s="1">
        <v>1</v>
      </c>
      <c r="D2359">
        <v>1</v>
      </c>
      <c r="E2359" s="1">
        <v>44</v>
      </c>
      <c r="F2359" s="5" t="s">
        <v>10556</v>
      </c>
      <c r="G2359" s="11">
        <f>IF(ISERROR(VLOOKUP(A2359,'図6他 KIC単語（親密度データが存在するもの）'!A:G,6,FALSE)),"", VLOOKUP(A2359,'図6他 KIC単語（親密度データが存在するもの）'!A:G,6,FALSE))</f>
        <v>5.1559999999999997</v>
      </c>
      <c r="J2359" s="4">
        <f t="shared" si="36"/>
        <v>5.1559999999999997</v>
      </c>
    </row>
    <row r="2360" spans="1:10" ht="13" x14ac:dyDescent="0.15">
      <c r="A2360" s="1">
        <v>4055</v>
      </c>
      <c r="B2360" s="1" t="s">
        <v>3536</v>
      </c>
      <c r="C2360" s="1">
        <v>1</v>
      </c>
      <c r="D2360">
        <v>1</v>
      </c>
      <c r="E2360" s="1">
        <v>44</v>
      </c>
      <c r="F2360" s="5" t="s">
        <v>10556</v>
      </c>
      <c r="G2360" s="11">
        <f>IF(ISERROR(VLOOKUP(A2360,'図6他 KIC単語（親密度データが存在するもの）'!A:G,6,FALSE)),"", VLOOKUP(A2360,'図6他 KIC単語（親密度データが存在するもの）'!A:G,6,FALSE))</f>
        <v>4.4690000000000003</v>
      </c>
      <c r="J2360" s="4">
        <f t="shared" si="36"/>
        <v>4.4690000000000003</v>
      </c>
    </row>
    <row r="2361" spans="1:10" ht="13" x14ac:dyDescent="0.15">
      <c r="A2361" s="1">
        <v>4056</v>
      </c>
      <c r="B2361" s="1" t="s">
        <v>8080</v>
      </c>
      <c r="C2361" s="1">
        <v>1</v>
      </c>
      <c r="D2361">
        <v>1</v>
      </c>
      <c r="E2361" s="1">
        <v>44</v>
      </c>
      <c r="F2361" s="5" t="s">
        <v>10556</v>
      </c>
      <c r="G2361" s="11" t="str">
        <f>IF(ISERROR(VLOOKUP(A2361,'図6他 KIC単語（親密度データが存在するもの）'!A:G,6,FALSE)),"", VLOOKUP(A2361,'図6他 KIC単語（親密度データが存在するもの）'!A:G,6,FALSE))</f>
        <v/>
      </c>
      <c r="J2361" s="4" t="str">
        <f t="shared" si="36"/>
        <v/>
      </c>
    </row>
    <row r="2362" spans="1:10" ht="13" x14ac:dyDescent="0.15">
      <c r="A2362" s="1">
        <v>4057</v>
      </c>
      <c r="B2362" s="1" t="s">
        <v>3537</v>
      </c>
      <c r="C2362" s="1">
        <v>4</v>
      </c>
      <c r="D2362">
        <v>3</v>
      </c>
      <c r="E2362" s="1">
        <v>44</v>
      </c>
      <c r="F2362" s="5" t="s">
        <v>10109</v>
      </c>
      <c r="G2362" s="11">
        <f>IF(ISERROR(VLOOKUP(A2362,'図6他 KIC単語（親密度データが存在するもの）'!A:G,6,FALSE)),"", VLOOKUP(A2362,'図6他 KIC単語（親密度データが存在するもの）'!A:G,6,FALSE))</f>
        <v>6.2809999999999997</v>
      </c>
      <c r="J2362" s="4">
        <f t="shared" si="36"/>
        <v>6.2809999999999997</v>
      </c>
    </row>
    <row r="2363" spans="1:10" ht="13" x14ac:dyDescent="0.15">
      <c r="A2363" s="1">
        <v>4058</v>
      </c>
      <c r="B2363" s="1" t="s">
        <v>3538</v>
      </c>
      <c r="C2363" s="1">
        <v>9</v>
      </c>
      <c r="D2363">
        <v>9</v>
      </c>
      <c r="E2363" s="1">
        <v>44</v>
      </c>
      <c r="F2363" s="5" t="s">
        <v>9033</v>
      </c>
      <c r="G2363" s="11">
        <f>IF(ISERROR(VLOOKUP(A2363,'図6他 KIC単語（親密度データが存在するもの）'!A:G,6,FALSE)),"", VLOOKUP(A2363,'図6他 KIC単語（親密度データが存在するもの）'!A:G,6,FALSE))</f>
        <v>5.9690000000000003</v>
      </c>
      <c r="J2363" s="4">
        <f t="shared" si="36"/>
        <v>5.9690000000000003</v>
      </c>
    </row>
    <row r="2364" spans="1:10" ht="13" x14ac:dyDescent="0.15">
      <c r="A2364" s="1">
        <v>4064</v>
      </c>
      <c r="B2364" s="1" t="s">
        <v>3543</v>
      </c>
      <c r="C2364" s="1">
        <v>11</v>
      </c>
      <c r="D2364">
        <v>10</v>
      </c>
      <c r="E2364" s="1">
        <v>44</v>
      </c>
      <c r="F2364" s="5" t="s">
        <v>8658</v>
      </c>
      <c r="G2364" s="11">
        <f>IF(ISERROR(VLOOKUP(A2364,'図6他 KIC単語（親密度データが存在するもの）'!A:G,6,FALSE)),"", VLOOKUP(A2364,'図6他 KIC単語（親密度データが存在するもの）'!A:G,6,FALSE))</f>
        <v>5.1559999999999997</v>
      </c>
      <c r="J2364" s="4">
        <f t="shared" si="36"/>
        <v>5.1559999999999997</v>
      </c>
    </row>
    <row r="2365" spans="1:10" ht="13" x14ac:dyDescent="0.15">
      <c r="A2365" s="1">
        <v>4065</v>
      </c>
      <c r="B2365" s="1" t="s">
        <v>2</v>
      </c>
      <c r="C2365" s="1">
        <v>5</v>
      </c>
      <c r="D2365">
        <v>4</v>
      </c>
      <c r="E2365" s="1">
        <v>44</v>
      </c>
      <c r="F2365" s="5" t="s">
        <v>11172</v>
      </c>
      <c r="G2365" s="11">
        <f>IF(ISERROR(VLOOKUP(A2365,'図6他 KIC単語（親密度データが存在するもの）'!A:G,6,FALSE)),"", VLOOKUP(A2365,'図6他 KIC単語（親密度データが存在するもの）'!A:G,6,FALSE))</f>
        <v>6.0309999999999997</v>
      </c>
      <c r="J2365" s="4">
        <f t="shared" si="36"/>
        <v>6.0309999999999997</v>
      </c>
    </row>
    <row r="2366" spans="1:10" ht="13" x14ac:dyDescent="0.15">
      <c r="A2366" s="1">
        <v>4069</v>
      </c>
      <c r="B2366" s="1" t="s">
        <v>8081</v>
      </c>
      <c r="C2366" s="1">
        <v>1</v>
      </c>
      <c r="D2366">
        <v>1</v>
      </c>
      <c r="E2366" s="1">
        <v>44</v>
      </c>
      <c r="F2366" s="5" t="s">
        <v>10556</v>
      </c>
      <c r="G2366" s="11" t="str">
        <f>IF(ISERROR(VLOOKUP(A2366,'図6他 KIC単語（親密度データが存在するもの）'!A:G,6,FALSE)),"", VLOOKUP(A2366,'図6他 KIC単語（親密度データが存在するもの）'!A:G,6,FALSE))</f>
        <v/>
      </c>
      <c r="J2366" s="4" t="str">
        <f t="shared" si="36"/>
        <v/>
      </c>
    </row>
    <row r="2367" spans="1:10" ht="13" x14ac:dyDescent="0.15">
      <c r="A2367" s="1">
        <v>4070</v>
      </c>
      <c r="B2367" s="1" t="s">
        <v>3544</v>
      </c>
      <c r="C2367" s="1">
        <v>11</v>
      </c>
      <c r="D2367">
        <v>10</v>
      </c>
      <c r="E2367" s="1">
        <v>44</v>
      </c>
      <c r="F2367" s="5" t="s">
        <v>8658</v>
      </c>
      <c r="G2367" s="11">
        <f>IF(ISERROR(VLOOKUP(A2367,'図6他 KIC単語（親密度データが存在するもの）'!A:G,6,FALSE)),"", VLOOKUP(A2367,'図6他 KIC単語（親密度データが存在するもの）'!A:G,6,FALSE))</f>
        <v>5.5940000000000003</v>
      </c>
      <c r="J2367" s="4">
        <f t="shared" si="36"/>
        <v>5.5940000000000003</v>
      </c>
    </row>
    <row r="2368" spans="1:10" ht="13" x14ac:dyDescent="0.15">
      <c r="A2368" s="1">
        <v>4075</v>
      </c>
      <c r="B2368" s="1" t="s">
        <v>8082</v>
      </c>
      <c r="C2368" s="1">
        <v>1</v>
      </c>
      <c r="D2368">
        <v>1</v>
      </c>
      <c r="E2368" s="1">
        <v>44</v>
      </c>
      <c r="F2368" s="5" t="s">
        <v>10556</v>
      </c>
      <c r="G2368" s="11" t="str">
        <f>IF(ISERROR(VLOOKUP(A2368,'図6他 KIC単語（親密度データが存在するもの）'!A:G,6,FALSE)),"", VLOOKUP(A2368,'図6他 KIC単語（親密度データが存在するもの）'!A:G,6,FALSE))</f>
        <v/>
      </c>
      <c r="J2368" s="4" t="str">
        <f t="shared" si="36"/>
        <v/>
      </c>
    </row>
    <row r="2369" spans="1:10" ht="13" x14ac:dyDescent="0.15">
      <c r="A2369" s="1">
        <v>4076</v>
      </c>
      <c r="B2369" s="1" t="s">
        <v>8083</v>
      </c>
      <c r="C2369" s="1">
        <v>2</v>
      </c>
      <c r="D2369">
        <v>2</v>
      </c>
      <c r="E2369" s="1">
        <v>44</v>
      </c>
      <c r="F2369" s="5" t="s">
        <v>10486</v>
      </c>
      <c r="G2369" s="11" t="str">
        <f>IF(ISERROR(VLOOKUP(A2369,'図6他 KIC単語（親密度データが存在するもの）'!A:G,6,FALSE)),"", VLOOKUP(A2369,'図6他 KIC単語（親密度データが存在するもの）'!A:G,6,FALSE))</f>
        <v/>
      </c>
      <c r="J2369" s="4" t="str">
        <f t="shared" si="36"/>
        <v/>
      </c>
    </row>
    <row r="2370" spans="1:10" ht="13" x14ac:dyDescent="0.15">
      <c r="A2370" s="1">
        <v>4077</v>
      </c>
      <c r="B2370" s="1" t="s">
        <v>3488</v>
      </c>
      <c r="C2370" s="1">
        <v>4</v>
      </c>
      <c r="D2370">
        <v>4</v>
      </c>
      <c r="E2370" s="1">
        <v>43</v>
      </c>
      <c r="F2370" s="5" t="s">
        <v>10110</v>
      </c>
      <c r="G2370" s="11">
        <f>IF(ISERROR(VLOOKUP(A2370,'図6他 KIC単語（親密度データが存在するもの）'!A:G,6,FALSE)),"", VLOOKUP(A2370,'図6他 KIC単語（親密度データが存在するもの）'!A:G,6,FALSE))</f>
        <v>6.0620000000000003</v>
      </c>
      <c r="J2370" s="4">
        <f t="shared" si="36"/>
        <v>6.0620000000000003</v>
      </c>
    </row>
    <row r="2371" spans="1:10" ht="13" x14ac:dyDescent="0.15">
      <c r="A2371" s="1">
        <v>4078</v>
      </c>
      <c r="B2371" s="1" t="s">
        <v>3548</v>
      </c>
      <c r="C2371" s="1">
        <v>8</v>
      </c>
      <c r="D2371">
        <v>7</v>
      </c>
      <c r="E2371" s="1">
        <v>44</v>
      </c>
      <c r="F2371" s="5" t="s">
        <v>9241</v>
      </c>
      <c r="G2371" s="11">
        <f>IF(ISERROR(VLOOKUP(A2371,'図6他 KIC単語（親密度データが存在するもの）'!A:G,6,FALSE)),"", VLOOKUP(A2371,'図6他 KIC単語（親密度データが存在するもの）'!A:G,6,FALSE))</f>
        <v>6.25</v>
      </c>
      <c r="J2371" s="4">
        <f t="shared" ref="J2371:J2434" si="37">IF(IF(G2371&lt;&gt;"", G2371, H2371) = 0, "", IF(G2371&lt;&gt;"", G2371, H2371))</f>
        <v>6.25</v>
      </c>
    </row>
    <row r="2372" spans="1:10" ht="13" x14ac:dyDescent="0.15">
      <c r="A2372" s="1">
        <v>4079</v>
      </c>
      <c r="B2372" s="1" t="s">
        <v>8084</v>
      </c>
      <c r="C2372" s="1">
        <v>1</v>
      </c>
      <c r="D2372">
        <v>1</v>
      </c>
      <c r="E2372" s="1">
        <v>44</v>
      </c>
      <c r="F2372" s="5" t="s">
        <v>10556</v>
      </c>
      <c r="G2372" s="11" t="str">
        <f>IF(ISERROR(VLOOKUP(A2372,'図6他 KIC単語（親密度データが存在するもの）'!A:G,6,FALSE)),"", VLOOKUP(A2372,'図6他 KIC単語（親密度データが存在するもの）'!A:G,6,FALSE))</f>
        <v/>
      </c>
      <c r="J2372" s="4" t="str">
        <f t="shared" si="37"/>
        <v/>
      </c>
    </row>
    <row r="2373" spans="1:10" ht="13" x14ac:dyDescent="0.15">
      <c r="A2373" s="1">
        <v>4082</v>
      </c>
      <c r="B2373" s="1" t="s">
        <v>3550</v>
      </c>
      <c r="C2373" s="1">
        <v>10</v>
      </c>
      <c r="D2373">
        <v>9</v>
      </c>
      <c r="E2373" s="1">
        <v>45</v>
      </c>
      <c r="F2373" s="5" t="s">
        <v>8838</v>
      </c>
      <c r="G2373" s="11">
        <f>IF(ISERROR(VLOOKUP(A2373,'図6他 KIC単語（親密度データが存在するもの）'!A:G,6,FALSE)),"", VLOOKUP(A2373,'図6他 KIC単語（親密度データが存在するもの）'!A:G,6,FALSE))</f>
        <v>6</v>
      </c>
      <c r="J2373" s="4">
        <f t="shared" si="37"/>
        <v>6</v>
      </c>
    </row>
    <row r="2374" spans="1:10" ht="13" x14ac:dyDescent="0.15">
      <c r="A2374" s="1">
        <v>4085</v>
      </c>
      <c r="B2374" s="1" t="s">
        <v>3552</v>
      </c>
      <c r="C2374" s="1">
        <v>11</v>
      </c>
      <c r="D2374">
        <v>10</v>
      </c>
      <c r="E2374" s="1">
        <v>45</v>
      </c>
      <c r="F2374" s="5" t="s">
        <v>8657</v>
      </c>
      <c r="G2374" s="11">
        <f>IF(ISERROR(VLOOKUP(A2374,'図6他 KIC単語（親密度データが存在するもの）'!A:G,6,FALSE)),"", VLOOKUP(A2374,'図6他 KIC単語（親密度データが存在するもの）'!A:G,6,FALSE))</f>
        <v>5.4379999999999997</v>
      </c>
      <c r="J2374" s="4">
        <f t="shared" si="37"/>
        <v>5.4379999999999997</v>
      </c>
    </row>
    <row r="2375" spans="1:10" ht="13" x14ac:dyDescent="0.15">
      <c r="A2375" s="1">
        <v>4086</v>
      </c>
      <c r="B2375" s="1" t="s">
        <v>2719</v>
      </c>
      <c r="C2375" s="1">
        <v>4</v>
      </c>
      <c r="D2375">
        <v>4</v>
      </c>
      <c r="E2375" s="1">
        <v>26</v>
      </c>
      <c r="F2375" s="5" t="s">
        <v>10106</v>
      </c>
      <c r="G2375" s="11">
        <f>IF(ISERROR(VLOOKUP(A2375,'図6他 KIC単語（親密度データが存在するもの）'!A:G,6,FALSE)),"", VLOOKUP(A2375,'図6他 KIC単語（親密度データが存在するもの）'!A:G,6,FALSE))</f>
        <v>6.2190000000000003</v>
      </c>
      <c r="J2375" s="4">
        <f t="shared" si="37"/>
        <v>6.2190000000000003</v>
      </c>
    </row>
    <row r="2376" spans="1:10" ht="13" x14ac:dyDescent="0.15">
      <c r="A2376" s="1">
        <v>4092</v>
      </c>
      <c r="B2376" s="1" t="s">
        <v>426</v>
      </c>
      <c r="C2376" s="1">
        <v>1</v>
      </c>
      <c r="D2376">
        <v>1</v>
      </c>
      <c r="E2376" s="1">
        <v>45</v>
      </c>
      <c r="F2376" s="5" t="s">
        <v>10556</v>
      </c>
      <c r="G2376" s="11">
        <f>IF(ISERROR(VLOOKUP(A2376,'図6他 KIC単語（親密度データが存在するもの）'!A:G,6,FALSE)),"", VLOOKUP(A2376,'図6他 KIC単語（親密度データが存在するもの）'!A:G,6,FALSE))</f>
        <v>5.3440000000000003</v>
      </c>
      <c r="J2376" s="4">
        <f t="shared" si="37"/>
        <v>5.3440000000000003</v>
      </c>
    </row>
    <row r="2377" spans="1:10" ht="13" x14ac:dyDescent="0.15">
      <c r="A2377" s="1">
        <v>4095</v>
      </c>
      <c r="B2377" s="1" t="s">
        <v>3558</v>
      </c>
      <c r="C2377" s="1">
        <v>1</v>
      </c>
      <c r="D2377">
        <v>1</v>
      </c>
      <c r="E2377" s="1">
        <v>45</v>
      </c>
      <c r="F2377" s="5" t="s">
        <v>10556</v>
      </c>
      <c r="G2377" s="11">
        <f>IF(ISERROR(VLOOKUP(A2377,'図6他 KIC単語（親密度データが存在するもの）'!A:G,6,FALSE)),"", VLOOKUP(A2377,'図6他 KIC単語（親密度データが存在するもの）'!A:G,6,FALSE))</f>
        <v>5.4690000000000003</v>
      </c>
      <c r="J2377" s="4">
        <f t="shared" si="37"/>
        <v>5.4690000000000003</v>
      </c>
    </row>
    <row r="2378" spans="1:10" ht="13" x14ac:dyDescent="0.15">
      <c r="A2378" s="1">
        <v>4096</v>
      </c>
      <c r="B2378" s="1" t="s">
        <v>3559</v>
      </c>
      <c r="C2378" s="1">
        <v>14</v>
      </c>
      <c r="D2378">
        <v>13</v>
      </c>
      <c r="E2378" s="1">
        <v>45</v>
      </c>
      <c r="F2378" s="5" t="s">
        <v>8349</v>
      </c>
      <c r="G2378" s="11">
        <f>IF(ISERROR(VLOOKUP(A2378,'図6他 KIC単語（親密度データが存在するもの）'!A:G,6,FALSE)),"", VLOOKUP(A2378,'図6他 KIC単語（親密度データが存在するもの）'!A:G,6,FALSE))</f>
        <v>5.75</v>
      </c>
      <c r="J2378" s="4">
        <f t="shared" si="37"/>
        <v>5.75</v>
      </c>
    </row>
    <row r="2379" spans="1:10" ht="13" x14ac:dyDescent="0.15">
      <c r="A2379" s="1">
        <v>4097</v>
      </c>
      <c r="B2379" s="1" t="s">
        <v>3560</v>
      </c>
      <c r="C2379" s="1">
        <v>3</v>
      </c>
      <c r="D2379">
        <v>2</v>
      </c>
      <c r="E2379" s="1">
        <v>45</v>
      </c>
      <c r="F2379" s="5" t="s">
        <v>10331</v>
      </c>
      <c r="G2379" s="11">
        <f>IF(ISERROR(VLOOKUP(A2379,'図6他 KIC単語（親密度データが存在するもの）'!A:G,6,FALSE)),"", VLOOKUP(A2379,'図6他 KIC単語（親密度データが存在するもの）'!A:G,6,FALSE))</f>
        <v>5.8440000000000003</v>
      </c>
      <c r="J2379" s="4">
        <f t="shared" si="37"/>
        <v>5.8440000000000003</v>
      </c>
    </row>
    <row r="2380" spans="1:10" ht="13" x14ac:dyDescent="0.15">
      <c r="A2380" s="1">
        <v>4099</v>
      </c>
      <c r="B2380" s="1" t="s">
        <v>3561</v>
      </c>
      <c r="C2380" s="1">
        <v>7</v>
      </c>
      <c r="D2380">
        <v>6</v>
      </c>
      <c r="E2380" s="1">
        <v>45</v>
      </c>
      <c r="F2380" s="5" t="s">
        <v>9446</v>
      </c>
      <c r="G2380" s="11">
        <f>IF(ISERROR(VLOOKUP(A2380,'図6他 KIC単語（親密度データが存在するもの）'!A:G,6,FALSE)),"", VLOOKUP(A2380,'図6他 KIC単語（親密度データが存在するもの）'!A:G,6,FALSE))</f>
        <v>6.1559999999999997</v>
      </c>
      <c r="J2380" s="4">
        <f t="shared" si="37"/>
        <v>6.1559999999999997</v>
      </c>
    </row>
    <row r="2381" spans="1:10" ht="13" x14ac:dyDescent="0.15">
      <c r="A2381" s="1">
        <v>4102</v>
      </c>
      <c r="B2381" s="1" t="s">
        <v>427</v>
      </c>
      <c r="C2381" s="1">
        <v>11</v>
      </c>
      <c r="D2381">
        <v>10</v>
      </c>
      <c r="E2381" s="1">
        <v>45</v>
      </c>
      <c r="F2381" s="5" t="s">
        <v>10906</v>
      </c>
      <c r="G2381" s="11">
        <f>IF(ISERROR(VLOOKUP(A2381,'図6他 KIC単語（親密度データが存在するもの）'!A:G,6,FALSE)),"", VLOOKUP(A2381,'図6他 KIC単語（親密度データが存在するもの）'!A:G,6,FALSE))</f>
        <v>5.875</v>
      </c>
      <c r="J2381" s="4">
        <f t="shared" si="37"/>
        <v>5.875</v>
      </c>
    </row>
    <row r="2382" spans="1:10" ht="13" x14ac:dyDescent="0.15">
      <c r="A2382" s="1">
        <v>4103</v>
      </c>
      <c r="B2382" s="1" t="s">
        <v>2058</v>
      </c>
      <c r="C2382" s="1">
        <v>1</v>
      </c>
      <c r="D2382">
        <v>1</v>
      </c>
      <c r="E2382" s="1">
        <v>45</v>
      </c>
      <c r="F2382" s="5" t="s">
        <v>10574</v>
      </c>
      <c r="G2382" s="11">
        <f>IF(ISERROR(VLOOKUP(A2382,'図6他 KIC単語（親密度データが存在するもの）'!A:G,6,FALSE)),"", VLOOKUP(A2382,'図6他 KIC単語（親密度データが存在するもの）'!A:G,6,FALSE))</f>
        <v>5.9690000000000003</v>
      </c>
      <c r="J2382" s="4">
        <f t="shared" si="37"/>
        <v>5.9690000000000003</v>
      </c>
    </row>
    <row r="2383" spans="1:10" ht="13" x14ac:dyDescent="0.15">
      <c r="A2383" s="1">
        <v>4104</v>
      </c>
      <c r="B2383" s="1" t="s">
        <v>3564</v>
      </c>
      <c r="C2383" s="1">
        <v>1</v>
      </c>
      <c r="D2383">
        <v>1</v>
      </c>
      <c r="E2383" s="1">
        <v>45</v>
      </c>
      <c r="F2383" s="5" t="s">
        <v>10556</v>
      </c>
      <c r="G2383" s="11">
        <f>IF(ISERROR(VLOOKUP(A2383,'図6他 KIC単語（親密度データが存在するもの）'!A:G,6,FALSE)),"", VLOOKUP(A2383,'図6他 KIC単語（親密度データが存在するもの）'!A:G,6,FALSE))</f>
        <v>5.6879999999999997</v>
      </c>
      <c r="J2383" s="4">
        <f t="shared" si="37"/>
        <v>5.6879999999999997</v>
      </c>
    </row>
    <row r="2384" spans="1:10" ht="13" x14ac:dyDescent="0.15">
      <c r="A2384" s="1">
        <v>4106</v>
      </c>
      <c r="B2384" s="1" t="s">
        <v>429</v>
      </c>
      <c r="C2384" s="1">
        <v>9</v>
      </c>
      <c r="D2384">
        <v>8</v>
      </c>
      <c r="E2384" s="1">
        <v>45</v>
      </c>
      <c r="F2384" s="5" t="s">
        <v>10990</v>
      </c>
      <c r="G2384" s="11">
        <f>IF(ISERROR(VLOOKUP(A2384,'図6他 KIC単語（親密度データが存在するもの）'!A:G,6,FALSE)),"", VLOOKUP(A2384,'図6他 KIC単語（親密度データが存在するもの）'!A:G,6,FALSE))</f>
        <v>5.9059999999999997</v>
      </c>
      <c r="J2384" s="4">
        <f t="shared" si="37"/>
        <v>5.9059999999999997</v>
      </c>
    </row>
    <row r="2385" spans="1:10" ht="13" x14ac:dyDescent="0.15">
      <c r="A2385" s="1">
        <v>4107</v>
      </c>
      <c r="B2385" s="1" t="s">
        <v>3565</v>
      </c>
      <c r="C2385" s="1">
        <v>10</v>
      </c>
      <c r="D2385">
        <v>9</v>
      </c>
      <c r="E2385" s="1">
        <v>45</v>
      </c>
      <c r="F2385" s="5" t="s">
        <v>8837</v>
      </c>
      <c r="G2385" s="11">
        <f>IF(ISERROR(VLOOKUP(A2385,'図6他 KIC単語（親密度データが存在するもの）'!A:G,6,FALSE)),"", VLOOKUP(A2385,'図6他 KIC単語（親密度データが存在するもの）'!A:G,6,FALSE))</f>
        <v>5.3440000000000003</v>
      </c>
      <c r="J2385" s="4">
        <f t="shared" si="37"/>
        <v>5.3440000000000003</v>
      </c>
    </row>
    <row r="2386" spans="1:10" ht="13" x14ac:dyDescent="0.15">
      <c r="A2386" s="1">
        <v>4108</v>
      </c>
      <c r="B2386" s="1" t="s">
        <v>430</v>
      </c>
      <c r="C2386" s="1">
        <v>5</v>
      </c>
      <c r="D2386">
        <v>4</v>
      </c>
      <c r="E2386" s="1">
        <v>45</v>
      </c>
      <c r="F2386" s="5" t="s">
        <v>11171</v>
      </c>
      <c r="G2386" s="11">
        <f>IF(ISERROR(VLOOKUP(A2386,'図6他 KIC単語（親密度データが存在するもの）'!A:G,6,FALSE)),"", VLOOKUP(A2386,'図6他 KIC単語（親密度データが存在するもの）'!A:G,6,FALSE))</f>
        <v>6</v>
      </c>
      <c r="J2386" s="4">
        <f t="shared" si="37"/>
        <v>6</v>
      </c>
    </row>
    <row r="2387" spans="1:10" ht="13" x14ac:dyDescent="0.15">
      <c r="A2387" s="1">
        <v>4109</v>
      </c>
      <c r="B2387" s="1" t="s">
        <v>431</v>
      </c>
      <c r="C2387" s="1">
        <v>1</v>
      </c>
      <c r="D2387">
        <v>1</v>
      </c>
      <c r="E2387" s="1">
        <v>45</v>
      </c>
      <c r="F2387" s="5" t="s">
        <v>10556</v>
      </c>
      <c r="G2387" s="11">
        <f>IF(ISERROR(VLOOKUP(A2387,'図6他 KIC単語（親密度データが存在するもの）'!A:G,6,FALSE)),"", VLOOKUP(A2387,'図6他 KIC単語（親密度データが存在するもの）'!A:G,6,FALSE))</f>
        <v>5.75</v>
      </c>
      <c r="J2387" s="4">
        <f t="shared" si="37"/>
        <v>5.75</v>
      </c>
    </row>
    <row r="2388" spans="1:10" ht="13" x14ac:dyDescent="0.15">
      <c r="A2388" s="1">
        <v>4112</v>
      </c>
      <c r="B2388" s="1" t="s">
        <v>3567</v>
      </c>
      <c r="C2388" s="1">
        <v>1</v>
      </c>
      <c r="D2388">
        <v>1</v>
      </c>
      <c r="E2388" s="1">
        <v>45</v>
      </c>
      <c r="F2388" s="5" t="s">
        <v>10556</v>
      </c>
      <c r="G2388" s="11">
        <f>IF(ISERROR(VLOOKUP(A2388,'図6他 KIC単語（親密度データが存在するもの）'!A:G,6,FALSE)),"", VLOOKUP(A2388,'図6他 KIC単語（親密度データが存在するもの）'!A:G,6,FALSE))</f>
        <v>5.375</v>
      </c>
      <c r="J2388" s="4">
        <f t="shared" si="37"/>
        <v>5.375</v>
      </c>
    </row>
    <row r="2389" spans="1:10" ht="13" x14ac:dyDescent="0.15">
      <c r="A2389" s="1">
        <v>4114</v>
      </c>
      <c r="B2389" s="1" t="s">
        <v>3569</v>
      </c>
      <c r="C2389" s="1">
        <v>9</v>
      </c>
      <c r="D2389">
        <v>8</v>
      </c>
      <c r="E2389" s="1">
        <v>45</v>
      </c>
      <c r="F2389" s="5" t="s">
        <v>9031</v>
      </c>
      <c r="G2389" s="11">
        <f>IF(ISERROR(VLOOKUP(A2389,'図6他 KIC単語（親密度データが存在するもの）'!A:G,6,FALSE)),"", VLOOKUP(A2389,'図6他 KIC単語（親密度データが存在するもの）'!A:G,6,FALSE))</f>
        <v>6.125</v>
      </c>
      <c r="J2389" s="4">
        <f t="shared" si="37"/>
        <v>6.125</v>
      </c>
    </row>
    <row r="2390" spans="1:10" ht="13" x14ac:dyDescent="0.15">
      <c r="A2390" s="1">
        <v>4118</v>
      </c>
      <c r="B2390" s="1" t="s">
        <v>434</v>
      </c>
      <c r="C2390" s="1">
        <v>1</v>
      </c>
      <c r="D2390">
        <v>1</v>
      </c>
      <c r="E2390" s="1">
        <v>45</v>
      </c>
      <c r="F2390" s="5" t="s">
        <v>10556</v>
      </c>
      <c r="G2390" s="11">
        <f>IF(ISERROR(VLOOKUP(A2390,'図6他 KIC単語（親密度データが存在するもの）'!A:G,6,FALSE)),"", VLOOKUP(A2390,'図6他 KIC単語（親密度データが存在するもの）'!A:G,6,FALSE))</f>
        <v>4.9690000000000003</v>
      </c>
      <c r="J2390" s="4">
        <f t="shared" si="37"/>
        <v>4.9690000000000003</v>
      </c>
    </row>
    <row r="2391" spans="1:10" ht="13" x14ac:dyDescent="0.15">
      <c r="A2391" s="1">
        <v>4119</v>
      </c>
      <c r="B2391" s="1" t="s">
        <v>3569</v>
      </c>
      <c r="C2391" s="1">
        <v>1</v>
      </c>
      <c r="D2391">
        <v>1</v>
      </c>
      <c r="E2391" s="1">
        <v>45</v>
      </c>
      <c r="F2391" s="5" t="s">
        <v>10556</v>
      </c>
      <c r="G2391" s="11">
        <f>IF(ISERROR(VLOOKUP(A2391,'図6他 KIC単語（親密度データが存在するもの）'!A:G,6,FALSE)),"", VLOOKUP(A2391,'図6他 KIC単語（親密度データが存在するもの）'!A:G,6,FALSE))</f>
        <v>4.7809999999999997</v>
      </c>
      <c r="J2391" s="4">
        <f t="shared" si="37"/>
        <v>4.7809999999999997</v>
      </c>
    </row>
    <row r="2392" spans="1:10" ht="13" x14ac:dyDescent="0.15">
      <c r="A2392" s="1">
        <v>4120</v>
      </c>
      <c r="B2392" s="1" t="s">
        <v>2287</v>
      </c>
      <c r="C2392" s="1">
        <v>4</v>
      </c>
      <c r="D2392">
        <v>4</v>
      </c>
      <c r="E2392" s="1">
        <v>45</v>
      </c>
      <c r="F2392" s="5" t="s">
        <v>10107</v>
      </c>
      <c r="G2392" s="11">
        <f>IF(ISERROR(VLOOKUP(A2392,'図6他 KIC単語（親密度データが存在するもの）'!A:G,6,FALSE)),"", VLOOKUP(A2392,'図6他 KIC単語（親密度データが存在するもの）'!A:G,6,FALSE))</f>
        <v>6.2190000000000003</v>
      </c>
      <c r="J2392" s="4">
        <f t="shared" si="37"/>
        <v>6.2190000000000003</v>
      </c>
    </row>
    <row r="2393" spans="1:10" ht="13" x14ac:dyDescent="0.15">
      <c r="A2393" s="1">
        <v>4121</v>
      </c>
      <c r="B2393" s="1" t="s">
        <v>3573</v>
      </c>
      <c r="C2393" s="1">
        <v>1</v>
      </c>
      <c r="D2393">
        <v>1</v>
      </c>
      <c r="E2393" s="1">
        <v>45</v>
      </c>
      <c r="F2393" s="5" t="s">
        <v>10556</v>
      </c>
      <c r="G2393" s="11">
        <f>IF(ISERROR(VLOOKUP(A2393,'図6他 KIC単語（親密度データが存在するもの）'!A:G,6,FALSE)),"", VLOOKUP(A2393,'図6他 KIC単語（親密度データが存在するもの）'!A:G,6,FALSE))</f>
        <v>5.4379999999999997</v>
      </c>
      <c r="J2393" s="4">
        <f t="shared" si="37"/>
        <v>5.4379999999999997</v>
      </c>
    </row>
    <row r="2394" spans="1:10" ht="13" x14ac:dyDescent="0.15">
      <c r="A2394" s="1">
        <v>4122</v>
      </c>
      <c r="B2394" s="1" t="s">
        <v>3574</v>
      </c>
      <c r="C2394" s="1">
        <v>6</v>
      </c>
      <c r="D2394">
        <v>6</v>
      </c>
      <c r="E2394" s="1">
        <v>45</v>
      </c>
      <c r="F2394" s="5" t="s">
        <v>9662</v>
      </c>
      <c r="G2394" s="11">
        <f>IF(ISERROR(VLOOKUP(A2394,'図6他 KIC単語（親密度データが存在するもの）'!A:G,6,FALSE)),"", VLOOKUP(A2394,'図6他 KIC単語（親密度データが存在するもの）'!A:G,6,FALSE))</f>
        <v>5.6879999999999997</v>
      </c>
      <c r="J2394" s="4">
        <f t="shared" si="37"/>
        <v>5.6879999999999997</v>
      </c>
    </row>
    <row r="2395" spans="1:10" ht="13" x14ac:dyDescent="0.15">
      <c r="A2395" s="1">
        <v>4123</v>
      </c>
      <c r="B2395" s="1" t="s">
        <v>3575</v>
      </c>
      <c r="C2395" s="1">
        <v>1</v>
      </c>
      <c r="D2395">
        <v>1</v>
      </c>
      <c r="E2395" s="1">
        <v>45</v>
      </c>
      <c r="F2395" s="5" t="s">
        <v>10556</v>
      </c>
      <c r="G2395" s="11">
        <f>IF(ISERROR(VLOOKUP(A2395,'図6他 KIC単語（親密度データが存在するもの）'!A:G,6,FALSE)),"", VLOOKUP(A2395,'図6他 KIC単語（親密度データが存在するもの）'!A:G,6,FALSE))</f>
        <v>5.5940000000000003</v>
      </c>
      <c r="J2395" s="4">
        <f t="shared" si="37"/>
        <v>5.5940000000000003</v>
      </c>
    </row>
    <row r="2396" spans="1:10" ht="13" x14ac:dyDescent="0.15">
      <c r="A2396" s="1">
        <v>4125</v>
      </c>
      <c r="B2396" s="1" t="s">
        <v>3576</v>
      </c>
      <c r="C2396" s="1">
        <v>4</v>
      </c>
      <c r="D2396">
        <v>4</v>
      </c>
      <c r="E2396" s="1">
        <v>45</v>
      </c>
      <c r="F2396" s="5" t="s">
        <v>10108</v>
      </c>
      <c r="G2396" s="11">
        <f>IF(ISERROR(VLOOKUP(A2396,'図6他 KIC単語（親密度データが存在するもの）'!A:G,6,FALSE)),"", VLOOKUP(A2396,'図6他 KIC単語（親密度データが存在するもの）'!A:G,6,FALSE))</f>
        <v>5.875</v>
      </c>
      <c r="J2396" s="4">
        <f t="shared" si="37"/>
        <v>5.875</v>
      </c>
    </row>
    <row r="2397" spans="1:10" ht="13" x14ac:dyDescent="0.15">
      <c r="A2397" s="1">
        <v>4128</v>
      </c>
      <c r="B2397" s="1" t="s">
        <v>3578</v>
      </c>
      <c r="C2397" s="1">
        <v>1</v>
      </c>
      <c r="D2397">
        <v>1</v>
      </c>
      <c r="E2397" s="1">
        <v>45</v>
      </c>
      <c r="F2397" s="5" t="s">
        <v>10556</v>
      </c>
      <c r="G2397" s="11">
        <f>IF(ISERROR(VLOOKUP(A2397,'図6他 KIC単語（親密度データが存在するもの）'!A:G,6,FALSE)),"", VLOOKUP(A2397,'図6他 KIC単語（親密度データが存在するもの）'!A:G,6,FALSE))</f>
        <v>5.4379999999999997</v>
      </c>
      <c r="J2397" s="4">
        <f t="shared" si="37"/>
        <v>5.4379999999999997</v>
      </c>
    </row>
    <row r="2398" spans="1:10" ht="13" x14ac:dyDescent="0.15">
      <c r="A2398" s="1">
        <v>4129</v>
      </c>
      <c r="B2398" s="1" t="s">
        <v>8085</v>
      </c>
      <c r="C2398" s="1">
        <v>6</v>
      </c>
      <c r="D2398">
        <v>6</v>
      </c>
      <c r="E2398" s="1">
        <v>45</v>
      </c>
      <c r="F2398" s="5" t="s">
        <v>11092</v>
      </c>
      <c r="G2398" s="11" t="str">
        <f>IF(ISERROR(VLOOKUP(A2398,'図6他 KIC単語（親密度データが存在するもの）'!A:G,6,FALSE)),"", VLOOKUP(A2398,'図6他 KIC単語（親密度データが存在するもの）'!A:G,6,FALSE))</f>
        <v/>
      </c>
      <c r="J2398" s="4" t="str">
        <f t="shared" si="37"/>
        <v/>
      </c>
    </row>
    <row r="2399" spans="1:10" ht="13" x14ac:dyDescent="0.15">
      <c r="A2399" s="1">
        <v>4130</v>
      </c>
      <c r="B2399" s="1" t="s">
        <v>3579</v>
      </c>
      <c r="C2399" s="1">
        <v>3</v>
      </c>
      <c r="D2399">
        <v>2</v>
      </c>
      <c r="E2399" s="1">
        <v>45</v>
      </c>
      <c r="F2399" s="5" t="s">
        <v>10330</v>
      </c>
      <c r="G2399" s="11">
        <f>IF(ISERROR(VLOOKUP(A2399,'図6他 KIC単語（親密度データが存在するもの）'!A:G,6,FALSE)),"", VLOOKUP(A2399,'図6他 KIC単語（親密度データが存在するもの）'!A:G,6,FALSE))</f>
        <v>6.0940000000000003</v>
      </c>
      <c r="J2399" s="4">
        <f t="shared" si="37"/>
        <v>6.0940000000000003</v>
      </c>
    </row>
    <row r="2400" spans="1:10" ht="13" x14ac:dyDescent="0.15">
      <c r="A2400" s="1">
        <v>4132</v>
      </c>
      <c r="B2400" s="1" t="s">
        <v>3581</v>
      </c>
      <c r="C2400" s="1">
        <v>12</v>
      </c>
      <c r="D2400">
        <v>11</v>
      </c>
      <c r="E2400" s="1">
        <v>45</v>
      </c>
      <c r="F2400" s="5" t="s">
        <v>8542</v>
      </c>
      <c r="G2400" s="11">
        <f>IF(ISERROR(VLOOKUP(A2400,'図6他 KIC単語（親密度データが存在するもの）'!A:G,6,FALSE)),"", VLOOKUP(A2400,'図6他 KIC単語（親密度データが存在するもの）'!A:G,6,FALSE))</f>
        <v>5.875</v>
      </c>
      <c r="J2400" s="4">
        <f t="shared" si="37"/>
        <v>5.875</v>
      </c>
    </row>
    <row r="2401" spans="1:10" ht="13" x14ac:dyDescent="0.15">
      <c r="A2401" s="1">
        <v>4133</v>
      </c>
      <c r="B2401" s="1" t="s">
        <v>3582</v>
      </c>
      <c r="C2401" s="1">
        <v>1</v>
      </c>
      <c r="D2401">
        <v>1</v>
      </c>
      <c r="E2401" s="1">
        <v>45</v>
      </c>
      <c r="F2401" s="5" t="s">
        <v>10560</v>
      </c>
      <c r="G2401" s="11">
        <f>IF(ISERROR(VLOOKUP(A2401,'図6他 KIC単語（親密度データが存在するもの）'!A:G,6,FALSE)),"", VLOOKUP(A2401,'図6他 KIC単語（親密度データが存在するもの）'!A:G,6,FALSE))</f>
        <v>5.5</v>
      </c>
      <c r="J2401" s="4">
        <f t="shared" si="37"/>
        <v>5.5</v>
      </c>
    </row>
    <row r="2402" spans="1:10" ht="13" x14ac:dyDescent="0.15">
      <c r="A2402" s="1">
        <v>4134</v>
      </c>
      <c r="B2402" s="1" t="s">
        <v>3583</v>
      </c>
      <c r="C2402" s="1">
        <v>1</v>
      </c>
      <c r="D2402">
        <v>0</v>
      </c>
      <c r="E2402" s="1">
        <v>45</v>
      </c>
      <c r="F2402" s="5" t="s">
        <v>10561</v>
      </c>
      <c r="G2402" s="11">
        <f>IF(ISERROR(VLOOKUP(A2402,'図6他 KIC単語（親密度データが存在するもの）'!A:G,6,FALSE)),"", VLOOKUP(A2402,'図6他 KIC単語（親密度データが存在するもの）'!A:G,6,FALSE))</f>
        <v>6.375</v>
      </c>
      <c r="J2402" s="4">
        <f t="shared" si="37"/>
        <v>6.375</v>
      </c>
    </row>
    <row r="2403" spans="1:10" ht="13" x14ac:dyDescent="0.15">
      <c r="A2403" s="1">
        <v>4135</v>
      </c>
      <c r="B2403" s="1" t="s">
        <v>3584</v>
      </c>
      <c r="C2403" s="1">
        <v>1</v>
      </c>
      <c r="D2403">
        <v>1</v>
      </c>
      <c r="E2403" s="1">
        <v>45</v>
      </c>
      <c r="F2403" s="5" t="s">
        <v>10569</v>
      </c>
      <c r="G2403" s="11">
        <f>IF(ISERROR(VLOOKUP(A2403,'図6他 KIC単語（親密度データが存在するもの）'!A:G,6,FALSE)),"", VLOOKUP(A2403,'図6他 KIC単語（親密度データが存在するもの）'!A:G,6,FALSE))</f>
        <v>5.9690000000000003</v>
      </c>
      <c r="J2403" s="4">
        <f t="shared" si="37"/>
        <v>5.9690000000000003</v>
      </c>
    </row>
    <row r="2404" spans="1:10" ht="13" x14ac:dyDescent="0.15">
      <c r="A2404" s="1">
        <v>4137</v>
      </c>
      <c r="B2404" s="1" t="s">
        <v>3586</v>
      </c>
      <c r="C2404" s="1">
        <v>7</v>
      </c>
      <c r="D2404">
        <v>6</v>
      </c>
      <c r="E2404" s="1">
        <v>45</v>
      </c>
      <c r="F2404" s="5" t="s">
        <v>9445</v>
      </c>
      <c r="G2404" s="11">
        <f>IF(ISERROR(VLOOKUP(A2404,'図6他 KIC単語（親密度データが存在するもの）'!A:G,6,FALSE)),"", VLOOKUP(A2404,'図6他 KIC単語（親密度データが存在するもの）'!A:G,6,FALSE))</f>
        <v>5.6879999999999997</v>
      </c>
      <c r="J2404" s="4">
        <f t="shared" si="37"/>
        <v>5.6879999999999997</v>
      </c>
    </row>
    <row r="2405" spans="1:10" ht="13" x14ac:dyDescent="0.15">
      <c r="A2405" s="1">
        <v>4139</v>
      </c>
      <c r="B2405" s="1" t="s">
        <v>198</v>
      </c>
      <c r="C2405" s="1">
        <v>11</v>
      </c>
      <c r="D2405">
        <v>10</v>
      </c>
      <c r="E2405" s="1">
        <v>11</v>
      </c>
      <c r="F2405" s="5" t="s">
        <v>10913</v>
      </c>
      <c r="G2405" s="11">
        <f>IF(ISERROR(VLOOKUP(A2405,'図6他 KIC単語（親密度データが存在するもの）'!A:G,6,FALSE)),"", VLOOKUP(A2405,'図6他 KIC単語（親密度データが存在するもの）'!A:G,6,FALSE))</f>
        <v>5.875</v>
      </c>
      <c r="J2405" s="4">
        <f t="shared" si="37"/>
        <v>5.875</v>
      </c>
    </row>
    <row r="2406" spans="1:10" ht="13" x14ac:dyDescent="0.15">
      <c r="A2406" s="1">
        <v>4140</v>
      </c>
      <c r="B2406" s="1" t="s">
        <v>3142</v>
      </c>
      <c r="C2406" s="1">
        <v>3</v>
      </c>
      <c r="D2406">
        <v>2</v>
      </c>
      <c r="E2406" s="1">
        <v>87</v>
      </c>
      <c r="F2406" s="5" t="s">
        <v>10267</v>
      </c>
      <c r="G2406" s="11">
        <f>IF(ISERROR(VLOOKUP(A2406,'図6他 KIC単語（親密度データが存在するもの）'!A:G,6,FALSE)),"", VLOOKUP(A2406,'図6他 KIC単語（親密度データが存在するもの）'!A:G,6,FALSE))</f>
        <v>6.2190000000000003</v>
      </c>
      <c r="J2406" s="4">
        <f t="shared" si="37"/>
        <v>6.2190000000000003</v>
      </c>
    </row>
    <row r="2407" spans="1:10" ht="13" x14ac:dyDescent="0.15">
      <c r="A2407" s="1">
        <v>4141</v>
      </c>
      <c r="B2407" s="1" t="s">
        <v>3588</v>
      </c>
      <c r="C2407" s="1">
        <v>1</v>
      </c>
      <c r="D2407">
        <v>1</v>
      </c>
      <c r="E2407" s="1">
        <v>45</v>
      </c>
      <c r="F2407" s="5" t="s">
        <v>10558</v>
      </c>
      <c r="G2407" s="11">
        <f>IF(ISERROR(VLOOKUP(A2407,'図6他 KIC単語（親密度データが存在するもの）'!A:G,6,FALSE)),"", VLOOKUP(A2407,'図6他 KIC単語（親密度データが存在するもの）'!A:G,6,FALSE))</f>
        <v>5.6879999999999997</v>
      </c>
      <c r="J2407" s="4">
        <f t="shared" si="37"/>
        <v>5.6879999999999997</v>
      </c>
    </row>
    <row r="2408" spans="1:10" ht="13" x14ac:dyDescent="0.15">
      <c r="A2408" s="1">
        <v>4142</v>
      </c>
      <c r="B2408" s="1" t="s">
        <v>3589</v>
      </c>
      <c r="C2408" s="1">
        <v>8</v>
      </c>
      <c r="D2408">
        <v>7</v>
      </c>
      <c r="E2408" s="1">
        <v>45</v>
      </c>
      <c r="F2408" s="5" t="s">
        <v>9240</v>
      </c>
      <c r="G2408" s="11">
        <f>IF(ISERROR(VLOOKUP(A2408,'図6他 KIC単語（親密度データが存在するもの）'!A:G,6,FALSE)),"", VLOOKUP(A2408,'図6他 KIC単語（親密度データが存在するもの）'!A:G,6,FALSE))</f>
        <v>6.0309999999999997</v>
      </c>
      <c r="J2408" s="4">
        <f t="shared" si="37"/>
        <v>6.0309999999999997</v>
      </c>
    </row>
    <row r="2409" spans="1:10" ht="13" x14ac:dyDescent="0.15">
      <c r="A2409" s="1">
        <v>4144</v>
      </c>
      <c r="B2409" s="1" t="s">
        <v>3591</v>
      </c>
      <c r="C2409" s="1">
        <v>4</v>
      </c>
      <c r="D2409">
        <v>4</v>
      </c>
      <c r="E2409" s="1">
        <v>46</v>
      </c>
      <c r="F2409" s="5" t="s">
        <v>10103</v>
      </c>
      <c r="G2409" s="11">
        <f>IF(ISERROR(VLOOKUP(A2409,'図6他 KIC単語（親密度データが存在するもの）'!A:G,6,FALSE)),"", VLOOKUP(A2409,'図6他 KIC単語（親密度データが存在するもの）'!A:G,6,FALSE))</f>
        <v>6.0620000000000003</v>
      </c>
      <c r="J2409" s="4">
        <f t="shared" si="37"/>
        <v>6.0620000000000003</v>
      </c>
    </row>
    <row r="2410" spans="1:10" ht="13" x14ac:dyDescent="0.15">
      <c r="A2410" s="1">
        <v>4145</v>
      </c>
      <c r="B2410" s="1" t="s">
        <v>3592</v>
      </c>
      <c r="C2410" s="1">
        <v>1</v>
      </c>
      <c r="D2410">
        <v>1</v>
      </c>
      <c r="E2410" s="1">
        <v>46</v>
      </c>
      <c r="F2410" s="5" t="s">
        <v>10556</v>
      </c>
      <c r="G2410" s="11">
        <f>IF(ISERROR(VLOOKUP(A2410,'図6他 KIC単語（親密度データが存在するもの）'!A:G,6,FALSE)),"", VLOOKUP(A2410,'図6他 KIC単語（親密度データが存在するもの）'!A:G,6,FALSE))</f>
        <v>5.3440000000000003</v>
      </c>
      <c r="J2410" s="4">
        <f t="shared" si="37"/>
        <v>5.3440000000000003</v>
      </c>
    </row>
    <row r="2411" spans="1:10" ht="13" x14ac:dyDescent="0.15">
      <c r="A2411" s="1">
        <v>4146</v>
      </c>
      <c r="B2411" s="1" t="s">
        <v>3593</v>
      </c>
      <c r="C2411" s="1">
        <v>8</v>
      </c>
      <c r="D2411">
        <v>8</v>
      </c>
      <c r="E2411" s="1">
        <v>46</v>
      </c>
      <c r="F2411" s="5" t="s">
        <v>9239</v>
      </c>
      <c r="G2411" s="11">
        <f>IF(ISERROR(VLOOKUP(A2411,'図6他 KIC単語（親密度データが存在するもの）'!A:G,6,FALSE)),"", VLOOKUP(A2411,'図6他 KIC単語（親密度データが存在するもの）'!A:G,6,FALSE))</f>
        <v>5.6879999999999997</v>
      </c>
      <c r="J2411" s="4">
        <f t="shared" si="37"/>
        <v>5.6879999999999997</v>
      </c>
    </row>
    <row r="2412" spans="1:10" ht="13" x14ac:dyDescent="0.15">
      <c r="A2412" s="1">
        <v>4151</v>
      </c>
      <c r="B2412" s="1" t="s">
        <v>3598</v>
      </c>
      <c r="C2412" s="1">
        <v>6</v>
      </c>
      <c r="D2412">
        <v>6</v>
      </c>
      <c r="E2412" s="1">
        <v>46</v>
      </c>
      <c r="F2412" s="5" t="s">
        <v>9660</v>
      </c>
      <c r="G2412" s="11">
        <f>IF(ISERROR(VLOOKUP(A2412,'図6他 KIC単語（親密度データが存在するもの）'!A:G,6,FALSE)),"", VLOOKUP(A2412,'図6他 KIC単語（親密度データが存在するもの）'!A:G,6,FALSE))</f>
        <v>5.9690000000000003</v>
      </c>
      <c r="J2412" s="4">
        <f t="shared" si="37"/>
        <v>5.9690000000000003</v>
      </c>
    </row>
    <row r="2413" spans="1:10" ht="13" x14ac:dyDescent="0.15">
      <c r="A2413" s="1">
        <v>4158</v>
      </c>
      <c r="B2413" s="1" t="s">
        <v>3603</v>
      </c>
      <c r="C2413" s="1">
        <v>7</v>
      </c>
      <c r="D2413">
        <v>7</v>
      </c>
      <c r="E2413" s="1">
        <v>46</v>
      </c>
      <c r="F2413" s="5" t="s">
        <v>9439</v>
      </c>
      <c r="G2413" s="11">
        <f>IF(ISERROR(VLOOKUP(A2413,'図6他 KIC単語（親密度データが存在するもの）'!A:G,6,FALSE)),"", VLOOKUP(A2413,'図6他 KIC単語（親密度データが存在するもの）'!A:G,6,FALSE))</f>
        <v>5.9379999999999997</v>
      </c>
      <c r="J2413" s="4">
        <f t="shared" si="37"/>
        <v>5.9379999999999997</v>
      </c>
    </row>
    <row r="2414" spans="1:10" ht="13" x14ac:dyDescent="0.15">
      <c r="A2414" s="1">
        <v>4159</v>
      </c>
      <c r="B2414" s="1" t="s">
        <v>1192</v>
      </c>
      <c r="C2414" s="1">
        <v>4</v>
      </c>
      <c r="D2414">
        <v>4</v>
      </c>
      <c r="E2414" s="1">
        <v>5</v>
      </c>
      <c r="F2414" s="5" t="s">
        <v>10105</v>
      </c>
      <c r="G2414" s="11">
        <f>IF(ISERROR(VLOOKUP(A2414,'図6他 KIC単語（親密度データが存在するもの）'!A:G,6,FALSE)),"", VLOOKUP(A2414,'図6他 KIC単語（親密度データが存在するもの）'!A:G,6,FALSE))</f>
        <v>6.1559999999999997</v>
      </c>
      <c r="J2414" s="4">
        <f t="shared" si="37"/>
        <v>6.1559999999999997</v>
      </c>
    </row>
    <row r="2415" spans="1:10" ht="13" x14ac:dyDescent="0.15">
      <c r="A2415" s="1">
        <v>4162</v>
      </c>
      <c r="B2415" s="1" t="s">
        <v>3606</v>
      </c>
      <c r="C2415" s="1">
        <v>4</v>
      </c>
      <c r="D2415">
        <v>4</v>
      </c>
      <c r="E2415" s="1">
        <v>96</v>
      </c>
      <c r="F2415" s="5" t="s">
        <v>10027</v>
      </c>
      <c r="G2415" s="11">
        <f>IF(ISERROR(VLOOKUP(A2415,'図6他 KIC単語（親密度データが存在するもの）'!A:G,6,FALSE)),"", VLOOKUP(A2415,'図6他 KIC単語（親密度データが存在するもの）'!A:G,6,FALSE))</f>
        <v>6.0309999999999997</v>
      </c>
      <c r="J2415" s="4">
        <f t="shared" si="37"/>
        <v>6.0309999999999997</v>
      </c>
    </row>
    <row r="2416" spans="1:10" ht="13" x14ac:dyDescent="0.15">
      <c r="A2416" s="1">
        <v>4163</v>
      </c>
      <c r="B2416" s="1" t="s">
        <v>3607</v>
      </c>
      <c r="C2416" s="1">
        <v>7</v>
      </c>
      <c r="D2416">
        <v>7</v>
      </c>
      <c r="E2416" s="1">
        <v>46</v>
      </c>
      <c r="F2416" s="5" t="s">
        <v>9442</v>
      </c>
      <c r="G2416" s="11">
        <f>IF(ISERROR(VLOOKUP(A2416,'図6他 KIC単語（親密度データが存在するもの）'!A:G,6,FALSE)),"", VLOOKUP(A2416,'図6他 KIC単語（親密度データが存在するもの）'!A:G,6,FALSE))</f>
        <v>5.9379999999999997</v>
      </c>
      <c r="J2416" s="4">
        <f t="shared" si="37"/>
        <v>5.9379999999999997</v>
      </c>
    </row>
    <row r="2417" spans="1:10" ht="13" x14ac:dyDescent="0.15">
      <c r="A2417" s="1">
        <v>4164</v>
      </c>
      <c r="B2417" s="1" t="s">
        <v>3608</v>
      </c>
      <c r="C2417" s="1">
        <v>1</v>
      </c>
      <c r="D2417">
        <v>1</v>
      </c>
      <c r="E2417" s="1">
        <v>46</v>
      </c>
      <c r="F2417" s="5" t="s">
        <v>10556</v>
      </c>
      <c r="G2417" s="11">
        <f>IF(ISERROR(VLOOKUP(A2417,'図6他 KIC単語（親密度データが存在するもの）'!A:G,6,FALSE)),"", VLOOKUP(A2417,'図6他 KIC単語（親密度データが存在するもの）'!A:G,6,FALSE))</f>
        <v>5.7190000000000003</v>
      </c>
      <c r="J2417" s="4">
        <f t="shared" si="37"/>
        <v>5.7190000000000003</v>
      </c>
    </row>
    <row r="2418" spans="1:10" ht="13" x14ac:dyDescent="0.15">
      <c r="A2418" s="1">
        <v>4167</v>
      </c>
      <c r="B2418" s="1" t="s">
        <v>3611</v>
      </c>
      <c r="C2418" s="1">
        <v>3</v>
      </c>
      <c r="D2418">
        <v>3</v>
      </c>
      <c r="E2418" s="1">
        <v>46</v>
      </c>
      <c r="F2418" s="5" t="s">
        <v>10329</v>
      </c>
      <c r="G2418" s="11">
        <f>IF(ISERROR(VLOOKUP(A2418,'図6他 KIC単語（親密度データが存在するもの）'!A:G,6,FALSE)),"", VLOOKUP(A2418,'図6他 KIC単語（親密度データが存在するもの）'!A:G,6,FALSE))</f>
        <v>6.1559999999999997</v>
      </c>
      <c r="J2418" s="4">
        <f t="shared" si="37"/>
        <v>6.1559999999999997</v>
      </c>
    </row>
    <row r="2419" spans="1:10" ht="13" x14ac:dyDescent="0.15">
      <c r="A2419" s="1">
        <v>4168</v>
      </c>
      <c r="B2419" s="1" t="s">
        <v>3612</v>
      </c>
      <c r="C2419" s="1">
        <v>7</v>
      </c>
      <c r="D2419">
        <v>7</v>
      </c>
      <c r="E2419" s="1">
        <v>46</v>
      </c>
      <c r="F2419" s="5" t="s">
        <v>9443</v>
      </c>
      <c r="G2419" s="11">
        <f>IF(ISERROR(VLOOKUP(A2419,'図6他 KIC単語（親密度データが存在するもの）'!A:G,6,FALSE)),"", VLOOKUP(A2419,'図6他 KIC単語（親密度データが存在するもの）'!A:G,6,FALSE))</f>
        <v>6.3440000000000003</v>
      </c>
      <c r="J2419" s="4">
        <f t="shared" si="37"/>
        <v>6.3440000000000003</v>
      </c>
    </row>
    <row r="2420" spans="1:10" ht="13" x14ac:dyDescent="0.15">
      <c r="A2420" s="1">
        <v>4169</v>
      </c>
      <c r="B2420" s="1" t="s">
        <v>3019</v>
      </c>
      <c r="C2420" s="1">
        <v>9</v>
      </c>
      <c r="D2420">
        <v>8</v>
      </c>
      <c r="E2420" s="1">
        <v>46</v>
      </c>
      <c r="F2420" s="5" t="s">
        <v>9030</v>
      </c>
      <c r="G2420" s="11">
        <f>IF(ISERROR(VLOOKUP(A2420,'図6他 KIC単語（親密度データが存在するもの）'!A:G,6,FALSE)),"", VLOOKUP(A2420,'図6他 KIC単語（親密度データが存在するもの）'!A:G,6,FALSE))</f>
        <v>5.75</v>
      </c>
      <c r="J2420" s="4">
        <f t="shared" si="37"/>
        <v>5.75</v>
      </c>
    </row>
    <row r="2421" spans="1:10" ht="13" x14ac:dyDescent="0.15">
      <c r="A2421" s="1">
        <v>4172</v>
      </c>
      <c r="B2421" s="1" t="s">
        <v>3614</v>
      </c>
      <c r="C2421" s="1">
        <v>2</v>
      </c>
      <c r="D2421">
        <v>2</v>
      </c>
      <c r="E2421" s="1">
        <v>46</v>
      </c>
      <c r="F2421" s="5" t="s">
        <v>10514</v>
      </c>
      <c r="G2421" s="11">
        <f>IF(ISERROR(VLOOKUP(A2421,'図6他 KIC単語（親密度データが存在するもの）'!A:G,6,FALSE)),"", VLOOKUP(A2421,'図6他 KIC単語（親密度データが存在するもの）'!A:G,6,FALSE))</f>
        <v>6</v>
      </c>
      <c r="J2421" s="4">
        <f t="shared" si="37"/>
        <v>6</v>
      </c>
    </row>
    <row r="2422" spans="1:10" ht="13" x14ac:dyDescent="0.15">
      <c r="A2422" s="1">
        <v>4174</v>
      </c>
      <c r="B2422" s="1" t="s">
        <v>8086</v>
      </c>
      <c r="C2422" s="1">
        <v>1</v>
      </c>
      <c r="D2422">
        <v>1</v>
      </c>
      <c r="E2422" s="1">
        <v>46</v>
      </c>
      <c r="F2422" s="5" t="s">
        <v>10556</v>
      </c>
      <c r="G2422" s="11" t="str">
        <f>IF(ISERROR(VLOOKUP(A2422,'図6他 KIC単語（親密度データが存在するもの）'!A:G,6,FALSE)),"", VLOOKUP(A2422,'図6他 KIC単語（親密度データが存在するもの）'!A:G,6,FALSE))</f>
        <v/>
      </c>
      <c r="J2422" s="4" t="str">
        <f t="shared" si="37"/>
        <v/>
      </c>
    </row>
    <row r="2423" spans="1:10" ht="13" x14ac:dyDescent="0.15">
      <c r="A2423" s="1">
        <v>4179</v>
      </c>
      <c r="B2423" s="1" t="s">
        <v>3618</v>
      </c>
      <c r="C2423" s="1">
        <v>15</v>
      </c>
      <c r="D2423">
        <v>14</v>
      </c>
      <c r="E2423" s="1">
        <v>46</v>
      </c>
      <c r="F2423" s="5" t="s">
        <v>8288</v>
      </c>
      <c r="G2423" s="11">
        <f>IF(ISERROR(VLOOKUP(A2423,'図6他 KIC単語（親密度データが存在するもの）'!A:G,6,FALSE)),"", VLOOKUP(A2423,'図6他 KIC単語（親密度データが存在するもの）'!A:G,6,FALSE))</f>
        <v>4.75</v>
      </c>
      <c r="J2423" s="4">
        <f t="shared" si="37"/>
        <v>4.75</v>
      </c>
    </row>
    <row r="2424" spans="1:10" ht="13" x14ac:dyDescent="0.15">
      <c r="A2424" s="1">
        <v>4180</v>
      </c>
      <c r="B2424" s="1" t="s">
        <v>3619</v>
      </c>
      <c r="C2424" s="1">
        <v>5</v>
      </c>
      <c r="D2424">
        <v>5</v>
      </c>
      <c r="E2424" s="1">
        <v>46</v>
      </c>
      <c r="F2424" s="5" t="s">
        <v>9892</v>
      </c>
      <c r="G2424" s="11">
        <f>IF(ISERROR(VLOOKUP(A2424,'図6他 KIC単語（親密度データが存在するもの）'!A:G,6,FALSE)),"", VLOOKUP(A2424,'図6他 KIC単語（親密度データが存在するもの）'!A:G,6,FALSE))</f>
        <v>6.3440000000000003</v>
      </c>
      <c r="J2424" s="4">
        <f t="shared" si="37"/>
        <v>6.3440000000000003</v>
      </c>
    </row>
    <row r="2425" spans="1:10" ht="13" x14ac:dyDescent="0.15">
      <c r="A2425" s="1">
        <v>4186</v>
      </c>
      <c r="B2425" s="1" t="s">
        <v>3625</v>
      </c>
      <c r="C2425" s="1">
        <v>9</v>
      </c>
      <c r="D2425">
        <v>9</v>
      </c>
      <c r="E2425" s="1">
        <v>71</v>
      </c>
      <c r="F2425" s="5" t="s">
        <v>9003</v>
      </c>
      <c r="G2425" s="11">
        <f>IF(ISERROR(VLOOKUP(A2425,'図6他 KIC単語（親密度データが存在するもの）'!A:G,6,FALSE)),"", VLOOKUP(A2425,'図6他 KIC単語（親密度データが存在するもの）'!A:G,6,FALSE))</f>
        <v>5.6879999999999997</v>
      </c>
      <c r="J2425" s="4">
        <f t="shared" si="37"/>
        <v>5.6879999999999997</v>
      </c>
    </row>
    <row r="2426" spans="1:10" ht="13" x14ac:dyDescent="0.15">
      <c r="A2426" s="1">
        <v>4187</v>
      </c>
      <c r="B2426" s="1" t="s">
        <v>3626</v>
      </c>
      <c r="C2426" s="1">
        <v>7</v>
      </c>
      <c r="D2426">
        <v>7</v>
      </c>
      <c r="E2426" s="1">
        <v>46</v>
      </c>
      <c r="F2426" s="5" t="s">
        <v>9441</v>
      </c>
      <c r="G2426" s="11">
        <f>IF(ISERROR(VLOOKUP(A2426,'図6他 KIC単語（親密度データが存在するもの）'!A:G,6,FALSE)),"", VLOOKUP(A2426,'図6他 KIC単語（親密度データが存在するもの）'!A:G,6,FALSE))</f>
        <v>5.9690000000000003</v>
      </c>
      <c r="J2426" s="4">
        <f t="shared" si="37"/>
        <v>5.9690000000000003</v>
      </c>
    </row>
    <row r="2427" spans="1:10" ht="13" x14ac:dyDescent="0.15">
      <c r="A2427" s="1">
        <v>4189</v>
      </c>
      <c r="B2427" s="1" t="s">
        <v>2077</v>
      </c>
      <c r="C2427" s="1">
        <v>1</v>
      </c>
      <c r="D2427">
        <v>1</v>
      </c>
      <c r="E2427" s="1">
        <v>46</v>
      </c>
      <c r="F2427" s="5" t="s">
        <v>10560</v>
      </c>
      <c r="G2427" s="11">
        <f>IF(ISERROR(VLOOKUP(A2427,'図6他 KIC単語（親密度データが存在するもの）'!A:G,6,FALSE)),"", VLOOKUP(A2427,'図6他 KIC単語（親密度データが存在するもの）'!A:G,6,FALSE))</f>
        <v>5.25</v>
      </c>
      <c r="J2427" s="4">
        <f t="shared" si="37"/>
        <v>5.25</v>
      </c>
    </row>
    <row r="2428" spans="1:10" ht="13" x14ac:dyDescent="0.15">
      <c r="A2428" s="1">
        <v>4191</v>
      </c>
      <c r="B2428" s="1" t="s">
        <v>437</v>
      </c>
      <c r="C2428" s="1">
        <v>13</v>
      </c>
      <c r="D2428">
        <v>13</v>
      </c>
      <c r="E2428" s="1">
        <v>46</v>
      </c>
      <c r="F2428" s="5" t="s">
        <v>10832</v>
      </c>
      <c r="G2428" s="11">
        <f>IF(ISERROR(VLOOKUP(A2428,'図6他 KIC単語（親密度データが存在するもの）'!A:G,6,FALSE)),"", VLOOKUP(A2428,'図6他 KIC単語（親密度データが存在するもの）'!A:G,6,FALSE))</f>
        <v>5.25</v>
      </c>
      <c r="J2428" s="4">
        <f t="shared" si="37"/>
        <v>5.25</v>
      </c>
    </row>
    <row r="2429" spans="1:10" ht="13" x14ac:dyDescent="0.15">
      <c r="A2429" s="1">
        <v>4194</v>
      </c>
      <c r="B2429" s="1" t="s">
        <v>3631</v>
      </c>
      <c r="C2429" s="1">
        <v>1</v>
      </c>
      <c r="D2429">
        <v>1</v>
      </c>
      <c r="E2429" s="1">
        <v>46</v>
      </c>
      <c r="F2429" s="5" t="s">
        <v>10556</v>
      </c>
      <c r="G2429" s="11">
        <f>IF(ISERROR(VLOOKUP(A2429,'図6他 KIC単語（親密度データが存在するもの）'!A:G,6,FALSE)),"", VLOOKUP(A2429,'図6他 KIC単語（親密度データが存在するもの）'!A:G,6,FALSE))</f>
        <v>5.5309999999999997</v>
      </c>
      <c r="J2429" s="4">
        <f t="shared" si="37"/>
        <v>5.5309999999999997</v>
      </c>
    </row>
    <row r="2430" spans="1:10" ht="13" x14ac:dyDescent="0.15">
      <c r="A2430" s="1">
        <v>4205</v>
      </c>
      <c r="B2430" s="1" t="s">
        <v>8087</v>
      </c>
      <c r="C2430" s="1">
        <v>1</v>
      </c>
      <c r="D2430">
        <v>1</v>
      </c>
      <c r="E2430" s="1">
        <v>46</v>
      </c>
      <c r="F2430" s="5" t="s">
        <v>10556</v>
      </c>
      <c r="G2430" s="11" t="str">
        <f>IF(ISERROR(VLOOKUP(A2430,'図6他 KIC単語（親密度データが存在するもの）'!A:G,6,FALSE)),"", VLOOKUP(A2430,'図6他 KIC単語（親密度データが存在するもの）'!A:G,6,FALSE))</f>
        <v/>
      </c>
      <c r="J2430" s="4" t="str">
        <f t="shared" si="37"/>
        <v/>
      </c>
    </row>
    <row r="2431" spans="1:10" ht="13" x14ac:dyDescent="0.15">
      <c r="A2431" s="1">
        <v>4206</v>
      </c>
      <c r="B2431" s="1" t="s">
        <v>3639</v>
      </c>
      <c r="C2431" s="1">
        <v>5</v>
      </c>
      <c r="D2431">
        <v>5</v>
      </c>
      <c r="E2431" s="1">
        <v>46</v>
      </c>
      <c r="F2431" s="5" t="s">
        <v>9891</v>
      </c>
      <c r="G2431" s="11">
        <f>IF(ISERROR(VLOOKUP(A2431,'図6他 KIC単語（親密度データが存在するもの）'!A:G,6,FALSE)),"", VLOOKUP(A2431,'図6他 KIC単語（親密度データが存在するもの）'!A:G,6,FALSE))</f>
        <v>5.6559999999999997</v>
      </c>
      <c r="J2431" s="4">
        <f t="shared" si="37"/>
        <v>5.6559999999999997</v>
      </c>
    </row>
    <row r="2432" spans="1:10" ht="13" x14ac:dyDescent="0.15">
      <c r="A2432" s="1">
        <v>4207</v>
      </c>
      <c r="B2432" s="1" t="s">
        <v>3640</v>
      </c>
      <c r="C2432" s="1">
        <v>6</v>
      </c>
      <c r="D2432">
        <v>6</v>
      </c>
      <c r="E2432" s="1">
        <v>46</v>
      </c>
      <c r="F2432" s="5" t="s">
        <v>9661</v>
      </c>
      <c r="G2432" s="11">
        <f>IF(ISERROR(VLOOKUP(A2432,'図6他 KIC単語（親密度データが存在するもの）'!A:G,6,FALSE)),"", VLOOKUP(A2432,'図6他 KIC単語（親密度データが存在するもの）'!A:G,6,FALSE))</f>
        <v>5.6879999999999997</v>
      </c>
      <c r="J2432" s="4">
        <f t="shared" si="37"/>
        <v>5.6879999999999997</v>
      </c>
    </row>
    <row r="2433" spans="1:10" ht="13" x14ac:dyDescent="0.15">
      <c r="A2433" s="1">
        <v>4208</v>
      </c>
      <c r="B2433" s="1" t="s">
        <v>3641</v>
      </c>
      <c r="C2433" s="1">
        <v>2</v>
      </c>
      <c r="D2433">
        <v>2</v>
      </c>
      <c r="E2433" s="1">
        <v>46</v>
      </c>
      <c r="F2433" s="5" t="s">
        <v>10514</v>
      </c>
      <c r="G2433" s="11">
        <f>IF(ISERROR(VLOOKUP(A2433,'図6他 KIC単語（親密度データが存在するもの）'!A:G,6,FALSE)),"", VLOOKUP(A2433,'図6他 KIC単語（親密度データが存在するもの）'!A:G,6,FALSE))</f>
        <v>6.375</v>
      </c>
      <c r="J2433" s="4">
        <f t="shared" si="37"/>
        <v>6.375</v>
      </c>
    </row>
    <row r="2434" spans="1:10" ht="13" x14ac:dyDescent="0.15">
      <c r="A2434" s="1">
        <v>4211</v>
      </c>
      <c r="B2434" s="1" t="s">
        <v>3643</v>
      </c>
      <c r="C2434" s="1">
        <v>1</v>
      </c>
      <c r="D2434">
        <v>1</v>
      </c>
      <c r="E2434" s="1">
        <v>46</v>
      </c>
      <c r="F2434" s="5" t="s">
        <v>10569</v>
      </c>
      <c r="G2434" s="11">
        <f>IF(ISERROR(VLOOKUP(A2434,'図6他 KIC単語（親密度データが存在するもの）'!A:G,6,FALSE)),"", VLOOKUP(A2434,'図6他 KIC単語（親密度データが存在するもの）'!A:G,6,FALSE))</f>
        <v>6.5940000000000003</v>
      </c>
      <c r="J2434" s="4">
        <f t="shared" si="37"/>
        <v>6.5940000000000003</v>
      </c>
    </row>
    <row r="2435" spans="1:10" ht="13" x14ac:dyDescent="0.15">
      <c r="A2435" s="1">
        <v>4212</v>
      </c>
      <c r="B2435" s="1" t="s">
        <v>3644</v>
      </c>
      <c r="C2435" s="1">
        <v>1</v>
      </c>
      <c r="D2435">
        <v>1</v>
      </c>
      <c r="E2435" s="1">
        <v>47</v>
      </c>
      <c r="F2435" s="5" t="s">
        <v>10569</v>
      </c>
      <c r="G2435" s="11">
        <f>IF(ISERROR(VLOOKUP(A2435,'図6他 KIC単語（親密度データが存在するもの）'!A:G,6,FALSE)),"", VLOOKUP(A2435,'図6他 KIC単語（親密度データが存在するもの）'!A:G,6,FALSE))</f>
        <v>5.5620000000000003</v>
      </c>
      <c r="J2435" s="4">
        <f t="shared" ref="J2435:J2498" si="38">IF(IF(G2435&lt;&gt;"", G2435, H2435) = 0, "", IF(G2435&lt;&gt;"", G2435, H2435))</f>
        <v>5.5620000000000003</v>
      </c>
    </row>
    <row r="2436" spans="1:10" ht="13" x14ac:dyDescent="0.15">
      <c r="A2436" s="1">
        <v>4214</v>
      </c>
      <c r="B2436" s="1" t="s">
        <v>8088</v>
      </c>
      <c r="C2436" s="1">
        <v>1</v>
      </c>
      <c r="D2436">
        <v>1</v>
      </c>
      <c r="E2436" s="1">
        <v>47</v>
      </c>
      <c r="F2436" s="5" t="s">
        <v>10556</v>
      </c>
      <c r="G2436" s="11" t="str">
        <f>IF(ISERROR(VLOOKUP(A2436,'図6他 KIC単語（親密度データが存在するもの）'!A:G,6,FALSE)),"", VLOOKUP(A2436,'図6他 KIC単語（親密度データが存在するもの）'!A:G,6,FALSE))</f>
        <v/>
      </c>
      <c r="J2436" s="4" t="str">
        <f t="shared" si="38"/>
        <v/>
      </c>
    </row>
    <row r="2437" spans="1:10" ht="13" x14ac:dyDescent="0.15">
      <c r="A2437" s="1">
        <v>4217</v>
      </c>
      <c r="B2437" s="1" t="s">
        <v>3647</v>
      </c>
      <c r="C2437" s="1">
        <v>8</v>
      </c>
      <c r="D2437">
        <v>7</v>
      </c>
      <c r="E2437" s="1">
        <v>47</v>
      </c>
      <c r="F2437" s="5" t="s">
        <v>9237</v>
      </c>
      <c r="G2437" s="11">
        <f>IF(ISERROR(VLOOKUP(A2437,'図6他 KIC単語（親密度データが存在するもの）'!A:G,6,FALSE)),"", VLOOKUP(A2437,'図6他 KIC単語（親密度データが存在するもの）'!A:G,6,FALSE))</f>
        <v>5.625</v>
      </c>
      <c r="J2437" s="4">
        <f t="shared" si="38"/>
        <v>5.625</v>
      </c>
    </row>
    <row r="2438" spans="1:10" ht="13" x14ac:dyDescent="0.15">
      <c r="A2438" s="1">
        <v>4219</v>
      </c>
      <c r="B2438" s="1" t="s">
        <v>3649</v>
      </c>
      <c r="C2438" s="1">
        <v>1</v>
      </c>
      <c r="D2438">
        <v>1</v>
      </c>
      <c r="E2438" s="1">
        <v>47</v>
      </c>
      <c r="F2438" s="5" t="s">
        <v>10556</v>
      </c>
      <c r="G2438" s="11">
        <f>IF(ISERROR(VLOOKUP(A2438,'図6他 KIC単語（親密度データが存在するもの）'!A:G,6,FALSE)),"", VLOOKUP(A2438,'図6他 KIC単語（親密度データが存在するもの）'!A:G,6,FALSE))</f>
        <v>5.0620000000000003</v>
      </c>
      <c r="J2438" s="4">
        <f t="shared" si="38"/>
        <v>5.0620000000000003</v>
      </c>
    </row>
    <row r="2439" spans="1:10" ht="13" x14ac:dyDescent="0.15">
      <c r="A2439" s="1">
        <v>4220</v>
      </c>
      <c r="B2439" s="1" t="s">
        <v>3650</v>
      </c>
      <c r="C2439" s="1">
        <v>1</v>
      </c>
      <c r="D2439">
        <v>1</v>
      </c>
      <c r="E2439" s="1">
        <v>47</v>
      </c>
      <c r="F2439" s="5" t="s">
        <v>10556</v>
      </c>
      <c r="G2439" s="11">
        <f>IF(ISERROR(VLOOKUP(A2439,'図6他 KIC単語（親密度データが存在するもの）'!A:G,6,FALSE)),"", VLOOKUP(A2439,'図6他 KIC単語（親密度データが存在するもの）'!A:G,6,FALSE))</f>
        <v>5.125</v>
      </c>
      <c r="J2439" s="4">
        <f t="shared" si="38"/>
        <v>5.125</v>
      </c>
    </row>
    <row r="2440" spans="1:10" ht="13" x14ac:dyDescent="0.15">
      <c r="A2440" s="1">
        <v>4221</v>
      </c>
      <c r="B2440" s="1" t="s">
        <v>2467</v>
      </c>
      <c r="C2440" s="1">
        <v>1</v>
      </c>
      <c r="D2440">
        <v>1</v>
      </c>
      <c r="E2440" s="1">
        <v>47</v>
      </c>
      <c r="F2440" s="5" t="s">
        <v>10556</v>
      </c>
      <c r="G2440" s="11">
        <f>IF(ISERROR(VLOOKUP(A2440,'図6他 KIC単語（親密度データが存在するもの）'!A:G,6,FALSE)),"", VLOOKUP(A2440,'図6他 KIC単語（親密度データが存在するもの）'!A:G,6,FALSE))</f>
        <v>4.6559999999999997</v>
      </c>
      <c r="J2440" s="4">
        <f t="shared" si="38"/>
        <v>4.6559999999999997</v>
      </c>
    </row>
    <row r="2441" spans="1:10" ht="13" x14ac:dyDescent="0.15">
      <c r="A2441" s="1">
        <v>4222</v>
      </c>
      <c r="B2441" s="1" t="s">
        <v>3651</v>
      </c>
      <c r="C2441" s="1">
        <v>11</v>
      </c>
      <c r="D2441">
        <v>10</v>
      </c>
      <c r="E2441" s="1">
        <v>47</v>
      </c>
      <c r="F2441" s="5" t="s">
        <v>8655</v>
      </c>
      <c r="G2441" s="11">
        <f>IF(ISERROR(VLOOKUP(A2441,'図6他 KIC単語（親密度データが存在するもの）'!A:G,6,FALSE)),"", VLOOKUP(A2441,'図6他 KIC単語（親密度データが存在するもの）'!A:G,6,FALSE))</f>
        <v>5.8440000000000003</v>
      </c>
      <c r="J2441" s="4">
        <f t="shared" si="38"/>
        <v>5.8440000000000003</v>
      </c>
    </row>
    <row r="2442" spans="1:10" ht="13" x14ac:dyDescent="0.15">
      <c r="A2442" s="1">
        <v>4227</v>
      </c>
      <c r="B2442" s="1" t="s">
        <v>3656</v>
      </c>
      <c r="C2442" s="1">
        <v>12</v>
      </c>
      <c r="D2442">
        <v>11</v>
      </c>
      <c r="E2442" s="1">
        <v>47</v>
      </c>
      <c r="F2442" s="5" t="s">
        <v>8541</v>
      </c>
      <c r="G2442" s="11">
        <f>IF(ISERROR(VLOOKUP(A2442,'図6他 KIC単語（親密度データが存在するもの）'!A:G,6,FALSE)),"", VLOOKUP(A2442,'図6他 KIC単語（親密度データが存在するもの）'!A:G,6,FALSE))</f>
        <v>5.8440000000000003</v>
      </c>
      <c r="J2442" s="4">
        <f t="shared" si="38"/>
        <v>5.8440000000000003</v>
      </c>
    </row>
    <row r="2443" spans="1:10" ht="13" x14ac:dyDescent="0.15">
      <c r="A2443" s="1">
        <v>4228</v>
      </c>
      <c r="B2443" s="1" t="s">
        <v>3657</v>
      </c>
      <c r="C2443" s="1">
        <v>9</v>
      </c>
      <c r="D2443">
        <v>8</v>
      </c>
      <c r="E2443" s="1">
        <v>47</v>
      </c>
      <c r="F2443" s="5" t="s">
        <v>9029</v>
      </c>
      <c r="G2443" s="11">
        <f>IF(ISERROR(VLOOKUP(A2443,'図6他 KIC単語（親密度データが存在するもの）'!A:G,6,FALSE)),"", VLOOKUP(A2443,'図6他 KIC単語（親密度データが存在するもの）'!A:G,6,FALSE))</f>
        <v>5.6879999999999997</v>
      </c>
      <c r="J2443" s="4">
        <f t="shared" si="38"/>
        <v>5.6879999999999997</v>
      </c>
    </row>
    <row r="2444" spans="1:10" ht="13" x14ac:dyDescent="0.15">
      <c r="A2444" s="1">
        <v>4230</v>
      </c>
      <c r="B2444" s="1" t="s">
        <v>442</v>
      </c>
      <c r="C2444" s="1">
        <v>1</v>
      </c>
      <c r="D2444">
        <v>1</v>
      </c>
      <c r="E2444" s="1">
        <v>47</v>
      </c>
      <c r="F2444" s="5" t="s">
        <v>10556</v>
      </c>
      <c r="G2444" s="11">
        <f>IF(ISERROR(VLOOKUP(A2444,'図6他 KIC単語（親密度データが存在するもの）'!A:G,6,FALSE)),"", VLOOKUP(A2444,'図6他 KIC単語（親密度データが存在するもの）'!A:G,6,FALSE))</f>
        <v>5.5</v>
      </c>
      <c r="J2444" s="4">
        <f t="shared" si="38"/>
        <v>5.5</v>
      </c>
    </row>
    <row r="2445" spans="1:10" ht="13" x14ac:dyDescent="0.15">
      <c r="A2445" s="1">
        <v>4234</v>
      </c>
      <c r="B2445" s="1" t="s">
        <v>3662</v>
      </c>
      <c r="C2445" s="1">
        <v>13</v>
      </c>
      <c r="D2445">
        <v>12</v>
      </c>
      <c r="E2445" s="1">
        <v>47</v>
      </c>
      <c r="F2445" s="5" t="s">
        <v>8423</v>
      </c>
      <c r="G2445" s="11">
        <f>IF(ISERROR(VLOOKUP(A2445,'図6他 KIC単語（親密度データが存在するもの）'!A:G,6,FALSE)),"", VLOOKUP(A2445,'図6他 KIC単語（親密度データが存在するもの）'!A:G,6,FALSE))</f>
        <v>5.1879999999999997</v>
      </c>
      <c r="J2445" s="4">
        <f t="shared" si="38"/>
        <v>5.1879999999999997</v>
      </c>
    </row>
    <row r="2446" spans="1:10" ht="13" x14ac:dyDescent="0.15">
      <c r="A2446" s="1">
        <v>4235</v>
      </c>
      <c r="B2446" s="1" t="s">
        <v>3663</v>
      </c>
      <c r="C2446" s="1">
        <v>6</v>
      </c>
      <c r="D2446">
        <v>5</v>
      </c>
      <c r="E2446" s="1">
        <v>47</v>
      </c>
      <c r="F2446" s="5" t="s">
        <v>9659</v>
      </c>
      <c r="G2446" s="11">
        <f>IF(ISERROR(VLOOKUP(A2446,'図6他 KIC単語（親密度データが存在するもの）'!A:G,6,FALSE)),"", VLOOKUP(A2446,'図6他 KIC単語（親密度データが存在するもの）'!A:G,6,FALSE))</f>
        <v>6.1559999999999997</v>
      </c>
      <c r="J2446" s="4">
        <f t="shared" si="38"/>
        <v>6.1559999999999997</v>
      </c>
    </row>
    <row r="2447" spans="1:10" ht="13" x14ac:dyDescent="0.15">
      <c r="A2447" s="1">
        <v>4241</v>
      </c>
      <c r="B2447" s="1" t="s">
        <v>8089</v>
      </c>
      <c r="C2447" s="1">
        <v>1</v>
      </c>
      <c r="D2447">
        <v>1</v>
      </c>
      <c r="E2447" s="1">
        <v>47</v>
      </c>
      <c r="F2447" s="5" t="s">
        <v>10570</v>
      </c>
      <c r="G2447" s="11" t="str">
        <f>IF(ISERROR(VLOOKUP(A2447,'図6他 KIC単語（親密度データが存在するもの）'!A:G,6,FALSE)),"", VLOOKUP(A2447,'図6他 KIC単語（親密度データが存在するもの）'!A:G,6,FALSE))</f>
        <v/>
      </c>
      <c r="J2447" s="4" t="str">
        <f t="shared" si="38"/>
        <v/>
      </c>
    </row>
    <row r="2448" spans="1:10" ht="13" x14ac:dyDescent="0.15">
      <c r="A2448" s="1">
        <v>4242</v>
      </c>
      <c r="B2448" s="1" t="s">
        <v>2238</v>
      </c>
      <c r="C2448" s="1">
        <v>2</v>
      </c>
      <c r="D2448">
        <v>2</v>
      </c>
      <c r="E2448" s="1">
        <v>16</v>
      </c>
      <c r="F2448" s="5" t="s">
        <v>10453</v>
      </c>
      <c r="G2448" s="11">
        <f>IF(ISERROR(VLOOKUP(A2448,'図6他 KIC単語（親密度データが存在するもの）'!A:G,6,FALSE)),"", VLOOKUP(A2448,'図6他 KIC単語（親密度データが存在するもの）'!A:G,6,FALSE))</f>
        <v>6.375</v>
      </c>
      <c r="J2448" s="4">
        <f t="shared" si="38"/>
        <v>6.375</v>
      </c>
    </row>
    <row r="2449" spans="1:10" ht="13" x14ac:dyDescent="0.15">
      <c r="A2449" s="1">
        <v>4243</v>
      </c>
      <c r="B2449" s="1" t="s">
        <v>3665</v>
      </c>
      <c r="C2449" s="1">
        <v>1</v>
      </c>
      <c r="D2449">
        <v>1</v>
      </c>
      <c r="E2449" s="1">
        <v>47</v>
      </c>
      <c r="F2449" s="5" t="s">
        <v>10560</v>
      </c>
      <c r="G2449" s="11">
        <f>IF(ISERROR(VLOOKUP(A2449,'図6他 KIC単語（親密度データが存在するもの）'!A:G,6,FALSE)),"", VLOOKUP(A2449,'図6他 KIC単語（親密度データが存在するもの）'!A:G,6,FALSE))</f>
        <v>5.7190000000000003</v>
      </c>
      <c r="J2449" s="4">
        <f t="shared" si="38"/>
        <v>5.7190000000000003</v>
      </c>
    </row>
    <row r="2450" spans="1:10" ht="13" x14ac:dyDescent="0.15">
      <c r="A2450" s="1">
        <v>4244</v>
      </c>
      <c r="B2450" s="1" t="s">
        <v>3666</v>
      </c>
      <c r="C2450" s="1">
        <v>12</v>
      </c>
      <c r="D2450">
        <v>12</v>
      </c>
      <c r="E2450" s="1">
        <v>47</v>
      </c>
      <c r="F2450" s="5" t="s">
        <v>8536</v>
      </c>
      <c r="G2450" s="11">
        <f>IF(ISERROR(VLOOKUP(A2450,'図6他 KIC単語（親密度データが存在するもの）'!A:G,6,FALSE)),"", VLOOKUP(A2450,'図6他 KIC単語（親密度データが存在するもの）'!A:G,6,FALSE))</f>
        <v>5.625</v>
      </c>
      <c r="J2450" s="4">
        <f t="shared" si="38"/>
        <v>5.625</v>
      </c>
    </row>
    <row r="2451" spans="1:10" ht="13" x14ac:dyDescent="0.15">
      <c r="A2451" s="1">
        <v>4246</v>
      </c>
      <c r="B2451" s="1" t="s">
        <v>3668</v>
      </c>
      <c r="C2451" s="1">
        <v>7</v>
      </c>
      <c r="D2451">
        <v>6</v>
      </c>
      <c r="E2451" s="1">
        <v>47</v>
      </c>
      <c r="F2451" s="5" t="s">
        <v>9438</v>
      </c>
      <c r="G2451" s="11">
        <f>IF(ISERROR(VLOOKUP(A2451,'図6他 KIC単語（親密度データが存在するもの）'!A:G,6,FALSE)),"", VLOOKUP(A2451,'図6他 KIC単語（親密度データが存在するもの）'!A:G,6,FALSE))</f>
        <v>5.9379999999999997</v>
      </c>
      <c r="J2451" s="4">
        <f t="shared" si="38"/>
        <v>5.9379999999999997</v>
      </c>
    </row>
    <row r="2452" spans="1:10" ht="13" x14ac:dyDescent="0.15">
      <c r="A2452" s="1">
        <v>4249</v>
      </c>
      <c r="B2452" s="1" t="s">
        <v>446</v>
      </c>
      <c r="C2452" s="1">
        <v>10</v>
      </c>
      <c r="D2452">
        <v>9</v>
      </c>
      <c r="E2452" s="1">
        <v>47</v>
      </c>
      <c r="F2452" s="5" t="s">
        <v>10955</v>
      </c>
      <c r="G2452" s="11">
        <f>IF(ISERROR(VLOOKUP(A2452,'図6他 KIC単語（親密度データが存在するもの）'!A:G,6,FALSE)),"", VLOOKUP(A2452,'図6他 KIC単語（親密度データが存在するもの）'!A:G,6,FALSE))</f>
        <v>5.8120000000000003</v>
      </c>
      <c r="J2452" s="4">
        <f t="shared" si="38"/>
        <v>5.8120000000000003</v>
      </c>
    </row>
    <row r="2453" spans="1:10" ht="13" x14ac:dyDescent="0.15">
      <c r="A2453" s="1">
        <v>4250</v>
      </c>
      <c r="B2453" s="1" t="s">
        <v>3671</v>
      </c>
      <c r="C2453" s="1">
        <v>12</v>
      </c>
      <c r="D2453">
        <v>11</v>
      </c>
      <c r="E2453" s="1">
        <v>47</v>
      </c>
      <c r="F2453" s="5" t="s">
        <v>8537</v>
      </c>
      <c r="G2453" s="11">
        <f>IF(ISERROR(VLOOKUP(A2453,'図6他 KIC単語（親密度データが存在するもの）'!A:G,6,FALSE)),"", VLOOKUP(A2453,'図6他 KIC単語（親密度データが存在するもの）'!A:G,6,FALSE))</f>
        <v>5.6879999999999997</v>
      </c>
      <c r="J2453" s="4">
        <f t="shared" si="38"/>
        <v>5.6879999999999997</v>
      </c>
    </row>
    <row r="2454" spans="1:10" ht="13" x14ac:dyDescent="0.15">
      <c r="A2454" s="1">
        <v>4251</v>
      </c>
      <c r="B2454" s="1" t="s">
        <v>3672</v>
      </c>
      <c r="C2454" s="1">
        <v>1</v>
      </c>
      <c r="D2454">
        <v>1</v>
      </c>
      <c r="E2454" s="1">
        <v>47</v>
      </c>
      <c r="F2454" s="5" t="s">
        <v>10560</v>
      </c>
      <c r="G2454" s="11">
        <f>IF(ISERROR(VLOOKUP(A2454,'図6他 KIC単語（親密度データが存在するもの）'!A:G,6,FALSE)),"", VLOOKUP(A2454,'図6他 KIC単語（親密度データが存在するもの）'!A:G,6,FALSE))</f>
        <v>5.2809999999999997</v>
      </c>
      <c r="J2454" s="4">
        <f t="shared" si="38"/>
        <v>5.2809999999999997</v>
      </c>
    </row>
    <row r="2455" spans="1:10" ht="13" x14ac:dyDescent="0.15">
      <c r="A2455" s="1">
        <v>4254</v>
      </c>
      <c r="B2455" s="1" t="s">
        <v>3675</v>
      </c>
      <c r="C2455" s="1">
        <v>1</v>
      </c>
      <c r="D2455">
        <v>1</v>
      </c>
      <c r="E2455" s="1">
        <v>47</v>
      </c>
      <c r="F2455" s="5" t="s">
        <v>10556</v>
      </c>
      <c r="G2455" s="11">
        <f>IF(ISERROR(VLOOKUP(A2455,'図6他 KIC単語（親密度データが存在するもの）'!A:G,6,FALSE)),"", VLOOKUP(A2455,'図6他 KIC単語（親密度データが存在するもの）'!A:G,6,FALSE))</f>
        <v>5.875</v>
      </c>
      <c r="J2455" s="4">
        <f t="shared" si="38"/>
        <v>5.875</v>
      </c>
    </row>
    <row r="2456" spans="1:10" ht="13" x14ac:dyDescent="0.15">
      <c r="A2456" s="1">
        <v>4255</v>
      </c>
      <c r="B2456" s="1" t="s">
        <v>446</v>
      </c>
      <c r="C2456" s="1">
        <v>10</v>
      </c>
      <c r="D2456">
        <v>9</v>
      </c>
      <c r="E2456" s="1">
        <v>47</v>
      </c>
      <c r="F2456" s="5" t="s">
        <v>10954</v>
      </c>
      <c r="G2456" s="11">
        <f>IF(ISERROR(VLOOKUP(A2456,'図6他 KIC単語（親密度データが存在するもの）'!A:G,6,FALSE)),"", VLOOKUP(A2456,'図6他 KIC単語（親密度データが存在するもの）'!A:G,6,FALSE))</f>
        <v>5.8120000000000003</v>
      </c>
      <c r="J2456" s="4">
        <f t="shared" si="38"/>
        <v>5.8120000000000003</v>
      </c>
    </row>
    <row r="2457" spans="1:10" ht="13" x14ac:dyDescent="0.15">
      <c r="A2457" s="1">
        <v>4256</v>
      </c>
      <c r="B2457" s="1" t="s">
        <v>8090</v>
      </c>
      <c r="C2457" s="1">
        <v>1</v>
      </c>
      <c r="D2457">
        <v>1</v>
      </c>
      <c r="E2457" s="1">
        <v>47</v>
      </c>
      <c r="F2457" s="5" t="s">
        <v>10560</v>
      </c>
      <c r="G2457" s="11" t="str">
        <f>IF(ISERROR(VLOOKUP(A2457,'図6他 KIC単語（親密度データが存在するもの）'!A:G,6,FALSE)),"", VLOOKUP(A2457,'図6他 KIC単語（親密度データが存在するもの）'!A:G,6,FALSE))</f>
        <v/>
      </c>
      <c r="J2457" s="4" t="str">
        <f t="shared" si="38"/>
        <v/>
      </c>
    </row>
    <row r="2458" spans="1:10" ht="13" x14ac:dyDescent="0.15">
      <c r="A2458" s="1">
        <v>4257</v>
      </c>
      <c r="B2458" s="1" t="s">
        <v>3676</v>
      </c>
      <c r="C2458" s="1">
        <v>1</v>
      </c>
      <c r="D2458">
        <v>1</v>
      </c>
      <c r="E2458" s="1">
        <v>47</v>
      </c>
      <c r="F2458" s="5" t="s">
        <v>10556</v>
      </c>
      <c r="G2458" s="11">
        <f>IF(ISERROR(VLOOKUP(A2458,'図6他 KIC単語（親密度データが存在するもの）'!A:G,6,FALSE)),"", VLOOKUP(A2458,'図6他 KIC単語（親密度データが存在するもの）'!A:G,6,FALSE))</f>
        <v>4.9059999999999997</v>
      </c>
      <c r="J2458" s="4">
        <f t="shared" si="38"/>
        <v>4.9059999999999997</v>
      </c>
    </row>
    <row r="2459" spans="1:10" ht="13" x14ac:dyDescent="0.15">
      <c r="A2459" s="1">
        <v>4258</v>
      </c>
      <c r="B2459" s="1" t="s">
        <v>3677</v>
      </c>
      <c r="C2459" s="1">
        <v>12</v>
      </c>
      <c r="D2459">
        <v>11</v>
      </c>
      <c r="E2459" s="1">
        <v>47</v>
      </c>
      <c r="F2459" s="5" t="s">
        <v>8538</v>
      </c>
      <c r="G2459" s="11">
        <f>IF(ISERROR(VLOOKUP(A2459,'図6他 KIC単語（親密度データが存在するもの）'!A:G,6,FALSE)),"", VLOOKUP(A2459,'図6他 KIC単語（親密度データが存在するもの）'!A:G,6,FALSE))</f>
        <v>5.125</v>
      </c>
      <c r="J2459" s="4">
        <f t="shared" si="38"/>
        <v>5.125</v>
      </c>
    </row>
    <row r="2460" spans="1:10" ht="13" x14ac:dyDescent="0.15">
      <c r="A2460" s="1">
        <v>4259</v>
      </c>
      <c r="B2460" s="1" t="s">
        <v>3678</v>
      </c>
      <c r="C2460" s="1">
        <v>1</v>
      </c>
      <c r="D2460">
        <v>1</v>
      </c>
      <c r="E2460" s="1">
        <v>47</v>
      </c>
      <c r="F2460" s="5" t="s">
        <v>10556</v>
      </c>
      <c r="G2460" s="11">
        <f>IF(ISERROR(VLOOKUP(A2460,'図6他 KIC単語（親密度データが存在するもの）'!A:G,6,FALSE)),"", VLOOKUP(A2460,'図6他 KIC単語（親密度データが存在するもの）'!A:G,6,FALSE))</f>
        <v>4.9379999999999997</v>
      </c>
      <c r="J2460" s="4">
        <f t="shared" si="38"/>
        <v>4.9379999999999997</v>
      </c>
    </row>
    <row r="2461" spans="1:10" ht="13" x14ac:dyDescent="0.15">
      <c r="A2461" s="1">
        <v>4260</v>
      </c>
      <c r="B2461" s="1" t="s">
        <v>448</v>
      </c>
      <c r="C2461" s="1">
        <v>1</v>
      </c>
      <c r="D2461">
        <v>1</v>
      </c>
      <c r="E2461" s="1">
        <v>47</v>
      </c>
      <c r="F2461" s="5" t="s">
        <v>10556</v>
      </c>
      <c r="G2461" s="11">
        <f>IF(ISERROR(VLOOKUP(A2461,'図6他 KIC単語（親密度データが存在するもの）'!A:G,6,FALSE)),"", VLOOKUP(A2461,'図6他 KIC単語（親密度データが存在するもの）'!A:G,6,FALSE))</f>
        <v>5.1879999999999997</v>
      </c>
      <c r="J2461" s="4">
        <f t="shared" si="38"/>
        <v>5.1879999999999997</v>
      </c>
    </row>
    <row r="2462" spans="1:10" ht="13" x14ac:dyDescent="0.15">
      <c r="A2462" s="1">
        <v>4261</v>
      </c>
      <c r="B2462" s="1" t="s">
        <v>449</v>
      </c>
      <c r="C2462" s="1">
        <v>1</v>
      </c>
      <c r="D2462">
        <v>1</v>
      </c>
      <c r="E2462" s="1">
        <v>73</v>
      </c>
      <c r="F2462" s="5" t="s">
        <v>10560</v>
      </c>
      <c r="G2462" s="11">
        <f>IF(ISERROR(VLOOKUP(A2462,'図6他 KIC単語（親密度データが存在するもの）'!A:G,6,FALSE)),"", VLOOKUP(A2462,'図6他 KIC単語（親密度データが存在するもの）'!A:G,6,FALSE))</f>
        <v>5.9690000000000003</v>
      </c>
      <c r="J2462" s="4">
        <f t="shared" si="38"/>
        <v>5.9690000000000003</v>
      </c>
    </row>
    <row r="2463" spans="1:10" ht="13" x14ac:dyDescent="0.15">
      <c r="A2463" s="1">
        <v>4262</v>
      </c>
      <c r="B2463" s="1" t="s">
        <v>3679</v>
      </c>
      <c r="C2463" s="1">
        <v>12</v>
      </c>
      <c r="D2463">
        <v>11</v>
      </c>
      <c r="E2463" s="1">
        <v>47</v>
      </c>
      <c r="F2463" s="5" t="s">
        <v>8539</v>
      </c>
      <c r="G2463" s="11">
        <f>IF(ISERROR(VLOOKUP(A2463,'図6他 KIC単語（親密度データが存在するもの）'!A:G,6,FALSE)),"", VLOOKUP(A2463,'図6他 KIC単語（親密度データが存在するもの）'!A:G,6,FALSE))</f>
        <v>5.375</v>
      </c>
      <c r="J2463" s="4">
        <f t="shared" si="38"/>
        <v>5.375</v>
      </c>
    </row>
    <row r="2464" spans="1:10" ht="13" x14ac:dyDescent="0.15">
      <c r="A2464" s="1">
        <v>4263</v>
      </c>
      <c r="B2464" s="1" t="s">
        <v>3680</v>
      </c>
      <c r="C2464" s="1">
        <v>12</v>
      </c>
      <c r="D2464">
        <v>11</v>
      </c>
      <c r="E2464" s="1">
        <v>47</v>
      </c>
      <c r="F2464" s="5" t="s">
        <v>8540</v>
      </c>
      <c r="G2464" s="11">
        <f>IF(ISERROR(VLOOKUP(A2464,'図6他 KIC単語（親密度データが存在するもの）'!A:G,6,FALSE)),"", VLOOKUP(A2464,'図6他 KIC単語（親密度データが存在するもの）'!A:G,6,FALSE))</f>
        <v>5.7190000000000003</v>
      </c>
      <c r="J2464" s="4">
        <f t="shared" si="38"/>
        <v>5.7190000000000003</v>
      </c>
    </row>
    <row r="2465" spans="1:10" ht="13" x14ac:dyDescent="0.15">
      <c r="A2465" s="1">
        <v>4265</v>
      </c>
      <c r="B2465" s="1" t="s">
        <v>3682</v>
      </c>
      <c r="C2465" s="1">
        <v>1</v>
      </c>
      <c r="D2465">
        <v>1</v>
      </c>
      <c r="E2465" s="1">
        <v>47</v>
      </c>
      <c r="F2465" s="5" t="s">
        <v>10556</v>
      </c>
      <c r="G2465" s="11">
        <f>IF(ISERROR(VLOOKUP(A2465,'図6他 KIC単語（親密度データが存在するもの）'!A:G,6,FALSE)),"", VLOOKUP(A2465,'図6他 KIC単語（親密度データが存在するもの）'!A:G,6,FALSE))</f>
        <v>4.1559999999999997</v>
      </c>
      <c r="J2465" s="4">
        <f t="shared" si="38"/>
        <v>4.1559999999999997</v>
      </c>
    </row>
    <row r="2466" spans="1:10" ht="13" x14ac:dyDescent="0.15">
      <c r="A2466" s="1">
        <v>4267</v>
      </c>
      <c r="B2466" s="1" t="s">
        <v>8091</v>
      </c>
      <c r="C2466" s="1">
        <v>1</v>
      </c>
      <c r="D2466">
        <v>1</v>
      </c>
      <c r="E2466" s="1">
        <v>47</v>
      </c>
      <c r="F2466" s="5" t="s">
        <v>10556</v>
      </c>
      <c r="G2466" s="11" t="str">
        <f>IF(ISERROR(VLOOKUP(A2466,'図6他 KIC単語（親密度データが存在するもの）'!A:G,6,FALSE)),"", VLOOKUP(A2466,'図6他 KIC単語（親密度データが存在するもの）'!A:G,6,FALSE))</f>
        <v/>
      </c>
      <c r="J2466" s="4" t="str">
        <f t="shared" si="38"/>
        <v/>
      </c>
    </row>
    <row r="2467" spans="1:10" ht="13" x14ac:dyDescent="0.15">
      <c r="A2467" s="1">
        <v>4268</v>
      </c>
      <c r="B2467" s="1" t="s">
        <v>8092</v>
      </c>
      <c r="C2467" s="1">
        <v>1</v>
      </c>
      <c r="D2467">
        <v>1</v>
      </c>
      <c r="E2467" s="1">
        <v>47</v>
      </c>
      <c r="F2467" s="5" t="s">
        <v>10556</v>
      </c>
      <c r="G2467" s="11" t="str">
        <f>IF(ISERROR(VLOOKUP(A2467,'図6他 KIC単語（親密度データが存在するもの）'!A:G,6,FALSE)),"", VLOOKUP(A2467,'図6他 KIC単語（親密度データが存在するもの）'!A:G,6,FALSE))</f>
        <v/>
      </c>
      <c r="J2467" s="4" t="str">
        <f t="shared" si="38"/>
        <v/>
      </c>
    </row>
    <row r="2468" spans="1:10" ht="13" x14ac:dyDescent="0.15">
      <c r="A2468" s="1">
        <v>4269</v>
      </c>
      <c r="B2468" s="1" t="s">
        <v>2350</v>
      </c>
      <c r="C2468" s="1">
        <v>3</v>
      </c>
      <c r="D2468">
        <v>3</v>
      </c>
      <c r="E2468" s="1">
        <v>18</v>
      </c>
      <c r="F2468" s="5" t="s">
        <v>10360</v>
      </c>
      <c r="G2468" s="11">
        <f>IF(ISERROR(VLOOKUP(A2468,'図6他 KIC単語（親密度データが存在するもの）'!A:G,6,FALSE)),"", VLOOKUP(A2468,'図6他 KIC単語（親密度データが存在するもの）'!A:G,6,FALSE))</f>
        <v>6.1559999999999997</v>
      </c>
      <c r="J2468" s="4">
        <f t="shared" si="38"/>
        <v>6.1559999999999997</v>
      </c>
    </row>
    <row r="2469" spans="1:10" ht="13" x14ac:dyDescent="0.15">
      <c r="A2469" s="1">
        <v>4272</v>
      </c>
      <c r="B2469" s="1" t="s">
        <v>450</v>
      </c>
      <c r="C2469" s="1">
        <v>1</v>
      </c>
      <c r="D2469">
        <v>1</v>
      </c>
      <c r="E2469" s="1">
        <v>47</v>
      </c>
      <c r="F2469" s="5" t="s">
        <v>10560</v>
      </c>
      <c r="G2469" s="11">
        <f>IF(ISERROR(VLOOKUP(A2469,'図6他 KIC単語（親密度データが存在するもの）'!A:G,6,FALSE)),"", VLOOKUP(A2469,'図6他 KIC単語（親密度データが存在するもの）'!A:G,6,FALSE))</f>
        <v>6</v>
      </c>
      <c r="J2469" s="4">
        <f t="shared" si="38"/>
        <v>6</v>
      </c>
    </row>
    <row r="2470" spans="1:10" ht="13" x14ac:dyDescent="0.15">
      <c r="A2470" s="1">
        <v>4275</v>
      </c>
      <c r="B2470" s="1" t="s">
        <v>3686</v>
      </c>
      <c r="C2470" s="1">
        <v>11</v>
      </c>
      <c r="D2470">
        <v>10</v>
      </c>
      <c r="E2470" s="1">
        <v>47</v>
      </c>
      <c r="F2470" s="5" t="s">
        <v>8656</v>
      </c>
      <c r="G2470" s="11">
        <f>IF(ISERROR(VLOOKUP(A2470,'図6他 KIC単語（親密度データが存在するもの）'!A:G,6,FALSE)),"", VLOOKUP(A2470,'図6他 KIC単語（親密度データが存在するもの）'!A:G,6,FALSE))</f>
        <v>5.75</v>
      </c>
      <c r="J2470" s="4">
        <f t="shared" si="38"/>
        <v>5.75</v>
      </c>
    </row>
    <row r="2471" spans="1:10" ht="13" x14ac:dyDescent="0.15">
      <c r="A2471" s="1">
        <v>4276</v>
      </c>
      <c r="B2471" s="1" t="s">
        <v>1858</v>
      </c>
      <c r="C2471" s="1">
        <v>3</v>
      </c>
      <c r="D2471">
        <v>3</v>
      </c>
      <c r="E2471" s="1">
        <v>47</v>
      </c>
      <c r="F2471" s="5" t="s">
        <v>10327</v>
      </c>
      <c r="G2471" s="11">
        <f>IF(ISERROR(VLOOKUP(A2471,'図6他 KIC単語（親密度データが存在するもの）'!A:G,6,FALSE)),"", VLOOKUP(A2471,'図6他 KIC単語（親密度データが存在するもの）'!A:G,6,FALSE))</f>
        <v>5.8440000000000003</v>
      </c>
      <c r="J2471" s="4">
        <f t="shared" si="38"/>
        <v>5.8440000000000003</v>
      </c>
    </row>
    <row r="2472" spans="1:10" ht="13" x14ac:dyDescent="0.15">
      <c r="A2472" s="1">
        <v>4277</v>
      </c>
      <c r="B2472" s="1" t="s">
        <v>3687</v>
      </c>
      <c r="C2472" s="1">
        <v>1</v>
      </c>
      <c r="D2472">
        <v>1</v>
      </c>
      <c r="E2472" s="1">
        <v>47</v>
      </c>
      <c r="F2472" s="5" t="s">
        <v>10558</v>
      </c>
      <c r="G2472" s="11">
        <f>IF(ISERROR(VLOOKUP(A2472,'図6他 KIC単語（親密度データが存在するもの）'!A:G,6,FALSE)),"", VLOOKUP(A2472,'図6他 KIC単語（親密度データが存在するもの）'!A:G,6,FALSE))</f>
        <v>6.0620000000000003</v>
      </c>
      <c r="J2472" s="4">
        <f t="shared" si="38"/>
        <v>6.0620000000000003</v>
      </c>
    </row>
    <row r="2473" spans="1:10" ht="13" x14ac:dyDescent="0.15">
      <c r="A2473" s="1">
        <v>4279</v>
      </c>
      <c r="B2473" s="1" t="s">
        <v>3689</v>
      </c>
      <c r="C2473" s="1">
        <v>1</v>
      </c>
      <c r="D2473">
        <v>1</v>
      </c>
      <c r="E2473" s="1">
        <v>47</v>
      </c>
      <c r="F2473" s="5" t="s">
        <v>10556</v>
      </c>
      <c r="G2473" s="11">
        <f>IF(ISERROR(VLOOKUP(A2473,'図6他 KIC単語（親密度データが存在するもの）'!A:G,6,FALSE)),"", VLOOKUP(A2473,'図6他 KIC単語（親密度データが存在するもの）'!A:G,6,FALSE))</f>
        <v>5.9690000000000003</v>
      </c>
      <c r="J2473" s="4">
        <f t="shared" si="38"/>
        <v>5.9690000000000003</v>
      </c>
    </row>
    <row r="2474" spans="1:10" ht="13" x14ac:dyDescent="0.15">
      <c r="A2474" s="1">
        <v>4281</v>
      </c>
      <c r="B2474" s="1" t="s">
        <v>3690</v>
      </c>
      <c r="C2474" s="1">
        <v>3</v>
      </c>
      <c r="D2474">
        <v>3</v>
      </c>
      <c r="E2474" s="1">
        <v>47</v>
      </c>
      <c r="F2474" s="5" t="s">
        <v>10326</v>
      </c>
      <c r="G2474" s="11">
        <f>IF(ISERROR(VLOOKUP(A2474,'図6他 KIC単語（親密度データが存在するもの）'!A:G,6,FALSE)),"", VLOOKUP(A2474,'図6他 KIC単語（親密度データが存在するもの）'!A:G,6,FALSE))</f>
        <v>6.0620000000000003</v>
      </c>
      <c r="J2474" s="4">
        <f t="shared" si="38"/>
        <v>6.0620000000000003</v>
      </c>
    </row>
    <row r="2475" spans="1:10" ht="13" x14ac:dyDescent="0.15">
      <c r="A2475" s="1">
        <v>4282</v>
      </c>
      <c r="B2475" s="1" t="s">
        <v>3691</v>
      </c>
      <c r="C2475" s="1">
        <v>1</v>
      </c>
      <c r="D2475">
        <v>1</v>
      </c>
      <c r="E2475" s="1">
        <v>47</v>
      </c>
      <c r="F2475" s="5" t="s">
        <v>10556</v>
      </c>
      <c r="G2475" s="11">
        <f>IF(ISERROR(VLOOKUP(A2475,'図6他 KIC単語（親密度データが存在するもの）'!A:G,6,FALSE)),"", VLOOKUP(A2475,'図6他 KIC単語（親密度データが存在するもの）'!A:G,6,FALSE))</f>
        <v>5.9379999999999997</v>
      </c>
      <c r="J2475" s="4">
        <f t="shared" si="38"/>
        <v>5.9379999999999997</v>
      </c>
    </row>
    <row r="2476" spans="1:10" ht="13" x14ac:dyDescent="0.15">
      <c r="A2476" s="1">
        <v>4283</v>
      </c>
      <c r="B2476" s="1" t="s">
        <v>3692</v>
      </c>
      <c r="C2476" s="1">
        <v>1</v>
      </c>
      <c r="D2476">
        <v>1</v>
      </c>
      <c r="E2476" s="1">
        <v>47</v>
      </c>
      <c r="F2476" s="5" t="s">
        <v>10556</v>
      </c>
      <c r="G2476" s="11">
        <f>IF(ISERROR(VLOOKUP(A2476,'図6他 KIC単語（親密度データが存在するもの）'!A:G,6,FALSE)),"", VLOOKUP(A2476,'図6他 KIC単語（親密度データが存在するもの）'!A:G,6,FALSE))</f>
        <v>5.8120000000000003</v>
      </c>
      <c r="J2476" s="4">
        <f t="shared" si="38"/>
        <v>5.8120000000000003</v>
      </c>
    </row>
    <row r="2477" spans="1:10" ht="13" x14ac:dyDescent="0.15">
      <c r="A2477" s="1">
        <v>4284</v>
      </c>
      <c r="B2477" s="1" t="s">
        <v>452</v>
      </c>
      <c r="C2477" s="1">
        <v>3</v>
      </c>
      <c r="D2477">
        <v>3</v>
      </c>
      <c r="E2477" s="1">
        <v>47</v>
      </c>
      <c r="F2477" s="5" t="s">
        <v>10295</v>
      </c>
      <c r="G2477" s="11">
        <f>IF(ISERROR(VLOOKUP(A2477,'図6他 KIC単語（親密度データが存在するもの）'!A:G,6,FALSE)),"", VLOOKUP(A2477,'図6他 KIC単語（親密度データが存在するもの）'!A:G,6,FALSE))</f>
        <v>6.2190000000000003</v>
      </c>
      <c r="J2477" s="4">
        <f t="shared" si="38"/>
        <v>6.2190000000000003</v>
      </c>
    </row>
    <row r="2478" spans="1:10" ht="13" x14ac:dyDescent="0.15">
      <c r="A2478" s="1">
        <v>4285</v>
      </c>
      <c r="B2478" s="1" t="s">
        <v>453</v>
      </c>
      <c r="C2478" s="1">
        <v>1</v>
      </c>
      <c r="D2478">
        <v>1</v>
      </c>
      <c r="E2478" s="1">
        <v>47</v>
      </c>
      <c r="F2478" s="5" t="s">
        <v>10556</v>
      </c>
      <c r="G2478" s="11">
        <f>IF(ISERROR(VLOOKUP(A2478,'図6他 KIC単語（親密度データが存在するもの）'!A:G,6,FALSE)),"", VLOOKUP(A2478,'図6他 KIC単語（親密度データが存在するもの）'!A:G,6,FALSE))</f>
        <v>5.875</v>
      </c>
      <c r="J2478" s="4">
        <f t="shared" si="38"/>
        <v>5.875</v>
      </c>
    </row>
    <row r="2479" spans="1:10" ht="13" x14ac:dyDescent="0.15">
      <c r="A2479" s="1">
        <v>4287</v>
      </c>
      <c r="B2479" s="1" t="s">
        <v>3693</v>
      </c>
      <c r="C2479" s="1">
        <v>10</v>
      </c>
      <c r="D2479">
        <v>9</v>
      </c>
      <c r="E2479" s="1">
        <v>47</v>
      </c>
      <c r="F2479" s="5" t="s">
        <v>8836</v>
      </c>
      <c r="G2479" s="11">
        <f>IF(ISERROR(VLOOKUP(A2479,'図6他 KIC単語（親密度データが存在するもの）'!A:G,6,FALSE)),"", VLOOKUP(A2479,'図6他 KIC単語（親密度データが存在するもの）'!A:G,6,FALSE))</f>
        <v>6.1879999999999997</v>
      </c>
      <c r="J2479" s="4">
        <f t="shared" si="38"/>
        <v>6.1879999999999997</v>
      </c>
    </row>
    <row r="2480" spans="1:10" ht="13" x14ac:dyDescent="0.15">
      <c r="A2480" s="1">
        <v>4293</v>
      </c>
      <c r="B2480" s="1" t="s">
        <v>3699</v>
      </c>
      <c r="C2480" s="1">
        <v>1</v>
      </c>
      <c r="D2480">
        <v>1</v>
      </c>
      <c r="E2480" s="1">
        <v>47</v>
      </c>
      <c r="F2480" s="5" t="s">
        <v>10556</v>
      </c>
      <c r="G2480" s="11">
        <f>IF(ISERROR(VLOOKUP(A2480,'図6他 KIC単語（親密度データが存在するもの）'!A:G,6,FALSE)),"", VLOOKUP(A2480,'図6他 KIC単語（親密度データが存在するもの）'!A:G,6,FALSE))</f>
        <v>5.3440000000000003</v>
      </c>
      <c r="J2480" s="4">
        <f t="shared" si="38"/>
        <v>5.3440000000000003</v>
      </c>
    </row>
    <row r="2481" spans="1:10" ht="13" x14ac:dyDescent="0.15">
      <c r="A2481" s="1">
        <v>4294</v>
      </c>
      <c r="B2481" s="1" t="s">
        <v>3700</v>
      </c>
      <c r="C2481" s="1">
        <v>8</v>
      </c>
      <c r="D2481">
        <v>8</v>
      </c>
      <c r="E2481" s="1">
        <v>48</v>
      </c>
      <c r="F2481" s="5" t="s">
        <v>9236</v>
      </c>
      <c r="G2481" s="11">
        <f>IF(ISERROR(VLOOKUP(A2481,'図6他 KIC単語（親密度データが存在するもの）'!A:G,6,FALSE)),"", VLOOKUP(A2481,'図6他 KIC単語（親密度データが存在するもの）'!A:G,6,FALSE))</f>
        <v>6.1559999999999997</v>
      </c>
      <c r="J2481" s="4">
        <f t="shared" si="38"/>
        <v>6.1559999999999997</v>
      </c>
    </row>
    <row r="2482" spans="1:10" ht="13" x14ac:dyDescent="0.15">
      <c r="A2482" s="1">
        <v>4297</v>
      </c>
      <c r="B2482" s="1" t="s">
        <v>3703</v>
      </c>
      <c r="C2482" s="1">
        <v>1</v>
      </c>
      <c r="D2482">
        <v>1</v>
      </c>
      <c r="E2482" s="1">
        <v>48</v>
      </c>
      <c r="F2482" s="5" t="s">
        <v>10556</v>
      </c>
      <c r="G2482" s="11">
        <f>IF(ISERROR(VLOOKUP(A2482,'図6他 KIC単語（親密度データが存在するもの）'!A:G,6,FALSE)),"", VLOOKUP(A2482,'図6他 KIC単語（親密度データが存在するもの）'!A:G,6,FALSE))</f>
        <v>4.9059999999999997</v>
      </c>
      <c r="J2482" s="4">
        <f t="shared" si="38"/>
        <v>4.9059999999999997</v>
      </c>
    </row>
    <row r="2483" spans="1:10" ht="13" x14ac:dyDescent="0.15">
      <c r="A2483" s="1">
        <v>4298</v>
      </c>
      <c r="B2483" s="1" t="s">
        <v>8093</v>
      </c>
      <c r="C2483" s="1">
        <v>1</v>
      </c>
      <c r="D2483">
        <v>1</v>
      </c>
      <c r="E2483" s="1">
        <v>48</v>
      </c>
      <c r="F2483" s="5" t="s">
        <v>10556</v>
      </c>
      <c r="G2483" s="11" t="str">
        <f>IF(ISERROR(VLOOKUP(A2483,'図6他 KIC単語（親密度データが存在するもの）'!A:G,6,FALSE)),"", VLOOKUP(A2483,'図6他 KIC単語（親密度データが存在するもの）'!A:G,6,FALSE))</f>
        <v/>
      </c>
      <c r="J2483" s="4" t="str">
        <f t="shared" si="38"/>
        <v/>
      </c>
    </row>
    <row r="2484" spans="1:10" ht="13" x14ac:dyDescent="0.15">
      <c r="A2484" s="1">
        <v>4299</v>
      </c>
      <c r="B2484" s="1" t="s">
        <v>8094</v>
      </c>
      <c r="C2484" s="1">
        <v>3</v>
      </c>
      <c r="D2484">
        <v>3</v>
      </c>
      <c r="E2484" s="1">
        <v>48</v>
      </c>
      <c r="F2484" s="5" t="s">
        <v>10313</v>
      </c>
      <c r="G2484" s="11" t="str">
        <f>IF(ISERROR(VLOOKUP(A2484,'図6他 KIC単語（親密度データが存在するもの）'!A:G,6,FALSE)),"", VLOOKUP(A2484,'図6他 KIC単語（親密度データが存在するもの）'!A:G,6,FALSE))</f>
        <v/>
      </c>
      <c r="J2484" s="4" t="str">
        <f t="shared" si="38"/>
        <v/>
      </c>
    </row>
    <row r="2485" spans="1:10" ht="13" x14ac:dyDescent="0.15">
      <c r="A2485" s="1">
        <v>4303</v>
      </c>
      <c r="B2485" s="1" t="s">
        <v>8095</v>
      </c>
      <c r="C2485" s="1">
        <v>1</v>
      </c>
      <c r="D2485">
        <v>1</v>
      </c>
      <c r="E2485" s="1">
        <v>48</v>
      </c>
      <c r="F2485" s="5" t="s">
        <v>10556</v>
      </c>
      <c r="G2485" s="11" t="str">
        <f>IF(ISERROR(VLOOKUP(A2485,'図6他 KIC単語（親密度データが存在するもの）'!A:G,6,FALSE)),"", VLOOKUP(A2485,'図6他 KIC単語（親密度データが存在するもの）'!A:G,6,FALSE))</f>
        <v/>
      </c>
      <c r="J2485" s="4" t="str">
        <f t="shared" si="38"/>
        <v/>
      </c>
    </row>
    <row r="2486" spans="1:10" ht="13" x14ac:dyDescent="0.15">
      <c r="A2486" s="1">
        <v>4304</v>
      </c>
      <c r="B2486" s="1" t="s">
        <v>2297</v>
      </c>
      <c r="C2486" s="1">
        <v>2</v>
      </c>
      <c r="D2486">
        <v>2</v>
      </c>
      <c r="E2486" s="1">
        <v>48</v>
      </c>
      <c r="F2486" s="5" t="s">
        <v>10486</v>
      </c>
      <c r="G2486" s="11">
        <f>IF(ISERROR(VLOOKUP(A2486,'図6他 KIC単語（親密度データが存在するもの）'!A:G,6,FALSE)),"", VLOOKUP(A2486,'図6他 KIC単語（親密度データが存在するもの）'!A:G,6,FALSE))</f>
        <v>5.875</v>
      </c>
      <c r="J2486" s="4">
        <f t="shared" si="38"/>
        <v>5.875</v>
      </c>
    </row>
    <row r="2487" spans="1:10" ht="13" x14ac:dyDescent="0.15">
      <c r="A2487" s="1">
        <v>4308</v>
      </c>
      <c r="B2487" s="1" t="s">
        <v>3708</v>
      </c>
      <c r="C2487" s="1">
        <v>1</v>
      </c>
      <c r="D2487">
        <v>1</v>
      </c>
      <c r="E2487" s="1">
        <v>48</v>
      </c>
      <c r="F2487" s="5" t="s">
        <v>10556</v>
      </c>
      <c r="G2487" s="11">
        <f>IF(ISERROR(VLOOKUP(A2487,'図6他 KIC単語（親密度データが存在するもの）'!A:G,6,FALSE)),"", VLOOKUP(A2487,'図6他 KIC単語（親密度データが存在するもの）'!A:G,6,FALSE))</f>
        <v>5.125</v>
      </c>
      <c r="J2487" s="4">
        <f t="shared" si="38"/>
        <v>5.125</v>
      </c>
    </row>
    <row r="2488" spans="1:10" ht="13" x14ac:dyDescent="0.15">
      <c r="A2488" s="1">
        <v>4309</v>
      </c>
      <c r="B2488" s="1" t="s">
        <v>7858</v>
      </c>
      <c r="C2488" s="1">
        <v>4</v>
      </c>
      <c r="D2488">
        <v>3</v>
      </c>
      <c r="E2488" s="1">
        <v>2</v>
      </c>
      <c r="F2488" s="5" t="s">
        <v>10101</v>
      </c>
      <c r="G2488" s="11" t="str">
        <f>IF(ISERROR(VLOOKUP(A2488,'図6他 KIC単語（親密度データが存在するもの）'!A:G,6,FALSE)),"", VLOOKUP(A2488,'図6他 KIC単語（親密度データが存在するもの）'!A:G,6,FALSE))</f>
        <v/>
      </c>
      <c r="J2488" s="4" t="str">
        <f t="shared" si="38"/>
        <v/>
      </c>
    </row>
    <row r="2489" spans="1:10" ht="13" x14ac:dyDescent="0.15">
      <c r="A2489" s="1">
        <v>4311</v>
      </c>
      <c r="B2489" s="1" t="s">
        <v>3710</v>
      </c>
      <c r="C2489" s="1">
        <v>9</v>
      </c>
      <c r="D2489">
        <v>8</v>
      </c>
      <c r="E2489" s="1">
        <v>48</v>
      </c>
      <c r="F2489" s="5" t="s">
        <v>9027</v>
      </c>
      <c r="G2489" s="11">
        <f>IF(ISERROR(VLOOKUP(A2489,'図6他 KIC単語（親密度データが存在するもの）'!A:G,6,FALSE)),"", VLOOKUP(A2489,'図6他 KIC単語（親密度データが存在するもの）'!A:G,6,FALSE))</f>
        <v>6.0309999999999997</v>
      </c>
      <c r="J2489" s="4">
        <f t="shared" si="38"/>
        <v>6.0309999999999997</v>
      </c>
    </row>
    <row r="2490" spans="1:10" ht="13" x14ac:dyDescent="0.15">
      <c r="A2490" s="1">
        <v>4313</v>
      </c>
      <c r="B2490" s="1" t="s">
        <v>3712</v>
      </c>
      <c r="C2490" s="1">
        <v>6</v>
      </c>
      <c r="D2490">
        <v>5</v>
      </c>
      <c r="E2490" s="1">
        <v>48</v>
      </c>
      <c r="F2490" s="5" t="s">
        <v>9658</v>
      </c>
      <c r="G2490" s="11">
        <f>IF(ISERROR(VLOOKUP(A2490,'図6他 KIC単語（親密度データが存在するもの）'!A:G,6,FALSE)),"", VLOOKUP(A2490,'図6他 KIC単語（親密度データが存在するもの）'!A:G,6,FALSE))</f>
        <v>5.625</v>
      </c>
      <c r="J2490" s="4">
        <f t="shared" si="38"/>
        <v>5.625</v>
      </c>
    </row>
    <row r="2491" spans="1:10" ht="13" x14ac:dyDescent="0.15">
      <c r="A2491" s="1">
        <v>4316</v>
      </c>
      <c r="B2491" s="1" t="s">
        <v>3715</v>
      </c>
      <c r="C2491" s="1">
        <v>1</v>
      </c>
      <c r="D2491">
        <v>1</v>
      </c>
      <c r="E2491" s="1">
        <v>48</v>
      </c>
      <c r="F2491" s="5" t="s">
        <v>10556</v>
      </c>
      <c r="G2491" s="11">
        <f>IF(ISERROR(VLOOKUP(A2491,'図6他 KIC単語（親密度データが存在するもの）'!A:G,6,FALSE)),"", VLOOKUP(A2491,'図6他 KIC単語（親密度データが存在するもの）'!A:G,6,FALSE))</f>
        <v>4.875</v>
      </c>
      <c r="J2491" s="4">
        <f t="shared" si="38"/>
        <v>4.875</v>
      </c>
    </row>
    <row r="2492" spans="1:10" ht="13" x14ac:dyDescent="0.15">
      <c r="A2492" s="1">
        <v>4317</v>
      </c>
      <c r="B2492" s="1" t="s">
        <v>3716</v>
      </c>
      <c r="C2492" s="1">
        <v>2</v>
      </c>
      <c r="D2492">
        <v>2</v>
      </c>
      <c r="E2492" s="1">
        <v>48</v>
      </c>
      <c r="F2492" s="5" t="s">
        <v>10481</v>
      </c>
      <c r="G2492" s="11">
        <f>IF(ISERROR(VLOOKUP(A2492,'図6他 KIC単語（親密度データが存在するもの）'!A:G,6,FALSE)),"", VLOOKUP(A2492,'図6他 KIC単語（親密度データが存在するもの）'!A:G,6,FALSE))</f>
        <v>6.1559999999999997</v>
      </c>
      <c r="J2492" s="4">
        <f t="shared" si="38"/>
        <v>6.1559999999999997</v>
      </c>
    </row>
    <row r="2493" spans="1:10" ht="13" x14ac:dyDescent="0.15">
      <c r="A2493" s="1">
        <v>4327</v>
      </c>
      <c r="B2493" s="1" t="s">
        <v>8096</v>
      </c>
      <c r="C2493" s="1">
        <v>7</v>
      </c>
      <c r="D2493">
        <v>6</v>
      </c>
      <c r="E2493" s="1">
        <v>48</v>
      </c>
      <c r="F2493" s="5" t="s">
        <v>11091</v>
      </c>
      <c r="G2493" s="11" t="str">
        <f>IF(ISERROR(VLOOKUP(A2493,'図6他 KIC単語（親密度データが存在するもの）'!A:G,6,FALSE)),"", VLOOKUP(A2493,'図6他 KIC単語（親密度データが存在するもの）'!A:G,6,FALSE))</f>
        <v/>
      </c>
      <c r="J2493" s="4" t="str">
        <f t="shared" si="38"/>
        <v/>
      </c>
    </row>
    <row r="2494" spans="1:10" ht="13" x14ac:dyDescent="0.15">
      <c r="A2494" s="1">
        <v>4329</v>
      </c>
      <c r="B2494" s="1" t="s">
        <v>3721</v>
      </c>
      <c r="C2494" s="1">
        <v>9</v>
      </c>
      <c r="D2494">
        <v>8</v>
      </c>
      <c r="E2494" s="1">
        <v>48</v>
      </c>
      <c r="F2494" s="5" t="s">
        <v>9028</v>
      </c>
      <c r="G2494" s="11">
        <f>IF(ISERROR(VLOOKUP(A2494,'図6他 KIC単語（親密度データが存在するもの）'!A:G,6,FALSE)),"", VLOOKUP(A2494,'図6他 KIC単語（親密度データが存在するもの）'!A:G,6,FALSE))</f>
        <v>5.875</v>
      </c>
      <c r="J2494" s="4">
        <f t="shared" si="38"/>
        <v>5.875</v>
      </c>
    </row>
    <row r="2495" spans="1:10" ht="13" x14ac:dyDescent="0.15">
      <c r="A2495" s="1">
        <v>4330</v>
      </c>
      <c r="B2495" s="1" t="s">
        <v>3722</v>
      </c>
      <c r="C2495" s="1">
        <v>4</v>
      </c>
      <c r="D2495">
        <v>4</v>
      </c>
      <c r="E2495" s="1">
        <v>48</v>
      </c>
      <c r="F2495" s="5" t="s">
        <v>10100</v>
      </c>
      <c r="G2495" s="11">
        <f>IF(ISERROR(VLOOKUP(A2495,'図6他 KIC単語（親密度データが存在するもの）'!A:G,6,FALSE)),"", VLOOKUP(A2495,'図6他 KIC単語（親密度データが存在するもの）'!A:G,6,FALSE))</f>
        <v>6.2809999999999997</v>
      </c>
      <c r="J2495" s="4">
        <f t="shared" si="38"/>
        <v>6.2809999999999997</v>
      </c>
    </row>
    <row r="2496" spans="1:10" ht="13" x14ac:dyDescent="0.15">
      <c r="A2496" s="1">
        <v>4331</v>
      </c>
      <c r="B2496" s="1" t="s">
        <v>3723</v>
      </c>
      <c r="C2496" s="1">
        <v>14</v>
      </c>
      <c r="D2496">
        <v>13</v>
      </c>
      <c r="E2496" s="1">
        <v>48</v>
      </c>
      <c r="F2496" s="5" t="s">
        <v>8348</v>
      </c>
      <c r="G2496" s="11">
        <f>IF(ISERROR(VLOOKUP(A2496,'図6他 KIC単語（親密度データが存在するもの）'!A:G,6,FALSE)),"", VLOOKUP(A2496,'図6他 KIC単語（親密度データが存在するもの）'!A:G,6,FALSE))</f>
        <v>6.1559999999999997</v>
      </c>
      <c r="J2496" s="4">
        <f t="shared" si="38"/>
        <v>6.1559999999999997</v>
      </c>
    </row>
    <row r="2497" spans="1:10" ht="13" x14ac:dyDescent="0.15">
      <c r="A2497" s="1">
        <v>4334</v>
      </c>
      <c r="B2497" s="1" t="s">
        <v>3726</v>
      </c>
      <c r="C2497" s="1">
        <v>8</v>
      </c>
      <c r="D2497">
        <v>8</v>
      </c>
      <c r="E2497" s="1">
        <v>48</v>
      </c>
      <c r="F2497" s="5" t="s">
        <v>9234</v>
      </c>
      <c r="G2497" s="11">
        <f>IF(ISERROR(VLOOKUP(A2497,'図6他 KIC単語（親密度データが存在するもの）'!A:G,6,FALSE)),"", VLOOKUP(A2497,'図6他 KIC単語（親密度データが存在するもの）'!A:G,6,FALSE))</f>
        <v>5.375</v>
      </c>
      <c r="J2497" s="4">
        <f t="shared" si="38"/>
        <v>5.375</v>
      </c>
    </row>
    <row r="2498" spans="1:10" ht="13" x14ac:dyDescent="0.15">
      <c r="A2498" s="1">
        <v>4336</v>
      </c>
      <c r="B2498" s="1" t="s">
        <v>3723</v>
      </c>
      <c r="C2498" s="1">
        <v>14</v>
      </c>
      <c r="D2498">
        <v>13</v>
      </c>
      <c r="E2498" s="1">
        <v>48</v>
      </c>
      <c r="F2498" s="5" t="s">
        <v>8348</v>
      </c>
      <c r="G2498" s="11">
        <f>IF(ISERROR(VLOOKUP(A2498,'図6他 KIC単語（親密度データが存在するもの）'!A:G,6,FALSE)),"", VLOOKUP(A2498,'図6他 KIC単語（親密度データが存在するもの）'!A:G,6,FALSE))</f>
        <v>6.1559999999999997</v>
      </c>
      <c r="J2498" s="4">
        <f t="shared" si="38"/>
        <v>6.1559999999999997</v>
      </c>
    </row>
    <row r="2499" spans="1:10" ht="13" x14ac:dyDescent="0.15">
      <c r="A2499" s="1">
        <v>4337</v>
      </c>
      <c r="B2499" s="1" t="s">
        <v>3727</v>
      </c>
      <c r="C2499" s="1">
        <v>1</v>
      </c>
      <c r="D2499">
        <v>1</v>
      </c>
      <c r="E2499" s="1">
        <v>48</v>
      </c>
      <c r="F2499" s="5" t="s">
        <v>10556</v>
      </c>
      <c r="G2499" s="11">
        <f>IF(ISERROR(VLOOKUP(A2499,'図6他 KIC単語（親密度データが存在するもの）'!A:G,6,FALSE)),"", VLOOKUP(A2499,'図6他 KIC単語（親密度データが存在するもの）'!A:G,6,FALSE))</f>
        <v>3.8119999999999998</v>
      </c>
      <c r="J2499" s="4">
        <f t="shared" ref="J2499:J2562" si="39">IF(IF(G2499&lt;&gt;"", G2499, H2499) = 0, "", IF(G2499&lt;&gt;"", G2499, H2499))</f>
        <v>3.8119999999999998</v>
      </c>
    </row>
    <row r="2500" spans="1:10" ht="13" x14ac:dyDescent="0.15">
      <c r="A2500" s="1">
        <v>4338</v>
      </c>
      <c r="B2500" s="1" t="s">
        <v>3728</v>
      </c>
      <c r="C2500" s="1">
        <v>11</v>
      </c>
      <c r="D2500">
        <v>10</v>
      </c>
      <c r="E2500" s="1">
        <v>48</v>
      </c>
      <c r="F2500" s="5" t="s">
        <v>8654</v>
      </c>
      <c r="G2500" s="11">
        <f>IF(ISERROR(VLOOKUP(A2500,'図6他 KIC単語（親密度データが存在するもの）'!A:G,6,FALSE)),"", VLOOKUP(A2500,'図6他 KIC単語（親密度データが存在するもの）'!A:G,6,FALSE))</f>
        <v>5.875</v>
      </c>
      <c r="J2500" s="4">
        <f t="shared" si="39"/>
        <v>5.875</v>
      </c>
    </row>
    <row r="2501" spans="1:10" ht="13" x14ac:dyDescent="0.15">
      <c r="A2501" s="1">
        <v>4340</v>
      </c>
      <c r="B2501" s="1" t="s">
        <v>3730</v>
      </c>
      <c r="C2501" s="1">
        <v>4</v>
      </c>
      <c r="D2501">
        <v>4</v>
      </c>
      <c r="E2501" s="1">
        <v>48</v>
      </c>
      <c r="F2501" s="5" t="s">
        <v>10100</v>
      </c>
      <c r="G2501" s="11">
        <f>IF(ISERROR(VLOOKUP(A2501,'図6他 KIC単語（親密度データが存在するもの）'!A:G,6,FALSE)),"", VLOOKUP(A2501,'図6他 KIC単語（親密度データが存在するもの）'!A:G,6,FALSE))</f>
        <v>6.2190000000000003</v>
      </c>
      <c r="J2501" s="4">
        <f t="shared" si="39"/>
        <v>6.2190000000000003</v>
      </c>
    </row>
    <row r="2502" spans="1:10" ht="13" x14ac:dyDescent="0.15">
      <c r="A2502" s="1">
        <v>4341</v>
      </c>
      <c r="B2502" s="1" t="s">
        <v>8097</v>
      </c>
      <c r="C2502" s="1">
        <v>2</v>
      </c>
      <c r="D2502">
        <v>2</v>
      </c>
      <c r="E2502" s="1">
        <v>48</v>
      </c>
      <c r="F2502" s="5" t="s">
        <v>10445</v>
      </c>
      <c r="G2502" s="11" t="str">
        <f>IF(ISERROR(VLOOKUP(A2502,'図6他 KIC単語（親密度データが存在するもの）'!A:G,6,FALSE)),"", VLOOKUP(A2502,'図6他 KIC単語（親密度データが存在するもの）'!A:G,6,FALSE))</f>
        <v/>
      </c>
      <c r="J2502" s="4" t="str">
        <f t="shared" si="39"/>
        <v/>
      </c>
    </row>
    <row r="2503" spans="1:10" ht="13" x14ac:dyDescent="0.15">
      <c r="A2503" s="1">
        <v>4346</v>
      </c>
      <c r="B2503" s="1" t="s">
        <v>3735</v>
      </c>
      <c r="C2503" s="1">
        <v>1</v>
      </c>
      <c r="D2503">
        <v>1</v>
      </c>
      <c r="E2503" s="1">
        <v>48</v>
      </c>
      <c r="F2503" s="5" t="s">
        <v>10556</v>
      </c>
      <c r="G2503" s="11">
        <f>IF(ISERROR(VLOOKUP(A2503,'図6他 KIC単語（親密度データが存在するもの）'!A:G,6,FALSE)),"", VLOOKUP(A2503,'図6他 KIC単語（親密度データが存在するもの）'!A:G,6,FALSE))</f>
        <v>3.125</v>
      </c>
      <c r="J2503" s="4">
        <f t="shared" si="39"/>
        <v>3.125</v>
      </c>
    </row>
    <row r="2504" spans="1:10" ht="13" x14ac:dyDescent="0.15">
      <c r="A2504" s="1">
        <v>4347</v>
      </c>
      <c r="B2504" s="1" t="s">
        <v>3736</v>
      </c>
      <c r="C2504" s="1">
        <v>4</v>
      </c>
      <c r="D2504">
        <v>3</v>
      </c>
      <c r="E2504" s="1">
        <v>48</v>
      </c>
      <c r="F2504" s="5" t="s">
        <v>10102</v>
      </c>
      <c r="G2504" s="11">
        <f>IF(ISERROR(VLOOKUP(A2504,'図6他 KIC単語（親密度データが存在するもの）'!A:G,6,FALSE)),"", VLOOKUP(A2504,'図6他 KIC単語（親密度データが存在するもの）'!A:G,6,FALSE))</f>
        <v>6.125</v>
      </c>
      <c r="J2504" s="4">
        <f t="shared" si="39"/>
        <v>6.125</v>
      </c>
    </row>
    <row r="2505" spans="1:10" ht="13" x14ac:dyDescent="0.15">
      <c r="A2505" s="1">
        <v>4349</v>
      </c>
      <c r="B2505" s="1" t="s">
        <v>3736</v>
      </c>
      <c r="C2505" s="1">
        <v>4</v>
      </c>
      <c r="D2505">
        <v>3</v>
      </c>
      <c r="E2505" s="1">
        <v>48</v>
      </c>
      <c r="F2505" s="5" t="s">
        <v>10101</v>
      </c>
      <c r="G2505" s="11">
        <f>IF(ISERROR(VLOOKUP(A2505,'図6他 KIC単語（親密度データが存在するもの）'!A:G,6,FALSE)),"", VLOOKUP(A2505,'図6他 KIC単語（親密度データが存在するもの）'!A:G,6,FALSE))</f>
        <v>6.125</v>
      </c>
      <c r="J2505" s="4">
        <f t="shared" si="39"/>
        <v>6.125</v>
      </c>
    </row>
    <row r="2506" spans="1:10" ht="13" x14ac:dyDescent="0.15">
      <c r="A2506" s="1">
        <v>4351</v>
      </c>
      <c r="B2506" s="1" t="s">
        <v>3739</v>
      </c>
      <c r="C2506" s="1">
        <v>1</v>
      </c>
      <c r="D2506">
        <v>1</v>
      </c>
      <c r="E2506" s="1">
        <v>48</v>
      </c>
      <c r="F2506" s="5" t="s">
        <v>10556</v>
      </c>
      <c r="G2506" s="11">
        <f>IF(ISERROR(VLOOKUP(A2506,'図6他 KIC単語（親密度データが存在するもの）'!A:G,6,FALSE)),"", VLOOKUP(A2506,'図6他 KIC単語（親密度データが存在するもの）'!A:G,6,FALSE))</f>
        <v>4.4059999999999997</v>
      </c>
      <c r="J2506" s="4">
        <f t="shared" si="39"/>
        <v>4.4059999999999997</v>
      </c>
    </row>
    <row r="2507" spans="1:10" ht="13" x14ac:dyDescent="0.15">
      <c r="A2507" s="1">
        <v>4353</v>
      </c>
      <c r="B2507" s="1" t="s">
        <v>1647</v>
      </c>
      <c r="C2507" s="1">
        <v>8</v>
      </c>
      <c r="D2507">
        <v>7</v>
      </c>
      <c r="E2507" s="1">
        <v>48</v>
      </c>
      <c r="F2507" s="5" t="s">
        <v>9235</v>
      </c>
      <c r="G2507" s="11">
        <f>IF(ISERROR(VLOOKUP(A2507,'図6他 KIC単語（親密度データが存在するもの）'!A:G,6,FALSE)),"", VLOOKUP(A2507,'図6他 KIC単語（親密度データが存在するもの）'!A:G,6,FALSE))</f>
        <v>5.9379999999999997</v>
      </c>
      <c r="J2507" s="4">
        <f t="shared" si="39"/>
        <v>5.9379999999999997</v>
      </c>
    </row>
    <row r="2508" spans="1:10" ht="13" x14ac:dyDescent="0.15">
      <c r="A2508" s="1">
        <v>4354</v>
      </c>
      <c r="B2508" s="1" t="s">
        <v>3741</v>
      </c>
      <c r="C2508" s="1">
        <v>12</v>
      </c>
      <c r="D2508">
        <v>11</v>
      </c>
      <c r="E2508" s="1">
        <v>48</v>
      </c>
      <c r="F2508" s="5" t="s">
        <v>8535</v>
      </c>
      <c r="G2508" s="11">
        <f>IF(ISERROR(VLOOKUP(A2508,'図6他 KIC単語（親密度データが存在するもの）'!A:G,6,FALSE)),"", VLOOKUP(A2508,'図6他 KIC単語（親密度データが存在するもの）'!A:G,6,FALSE))</f>
        <v>5.5940000000000003</v>
      </c>
      <c r="J2508" s="4">
        <f t="shared" si="39"/>
        <v>5.5940000000000003</v>
      </c>
    </row>
    <row r="2509" spans="1:10" ht="13" x14ac:dyDescent="0.15">
      <c r="A2509" s="1">
        <v>4355</v>
      </c>
      <c r="B2509" s="1" t="s">
        <v>3742</v>
      </c>
      <c r="C2509" s="1">
        <v>1</v>
      </c>
      <c r="D2509">
        <v>1</v>
      </c>
      <c r="E2509" s="1">
        <v>48</v>
      </c>
      <c r="F2509" s="5" t="s">
        <v>10556</v>
      </c>
      <c r="G2509" s="11">
        <f>IF(ISERROR(VLOOKUP(A2509,'図6他 KIC単語（親密度データが存在するもの）'!A:G,6,FALSE)),"", VLOOKUP(A2509,'図6他 KIC単語（親密度データが存在するもの）'!A:G,6,FALSE))</f>
        <v>5.4059999999999997</v>
      </c>
      <c r="J2509" s="4">
        <f t="shared" si="39"/>
        <v>5.4059999999999997</v>
      </c>
    </row>
    <row r="2510" spans="1:10" ht="13" x14ac:dyDescent="0.15">
      <c r="A2510" s="1">
        <v>4356</v>
      </c>
      <c r="B2510" s="1" t="s">
        <v>3743</v>
      </c>
      <c r="C2510" s="1">
        <v>2</v>
      </c>
      <c r="D2510">
        <v>1</v>
      </c>
      <c r="E2510" s="1">
        <v>49</v>
      </c>
      <c r="F2510" s="5" t="s">
        <v>10513</v>
      </c>
      <c r="G2510" s="11">
        <f>IF(ISERROR(VLOOKUP(A2510,'図6他 KIC単語（親密度データが存在するもの）'!A:G,6,FALSE)),"", VLOOKUP(A2510,'図6他 KIC単語（親密度データが存在するもの）'!A:G,6,FALSE))</f>
        <v>5.875</v>
      </c>
      <c r="J2510" s="4">
        <f t="shared" si="39"/>
        <v>5.875</v>
      </c>
    </row>
    <row r="2511" spans="1:10" ht="13" x14ac:dyDescent="0.15">
      <c r="A2511" s="1">
        <v>4359</v>
      </c>
      <c r="B2511" s="1" t="s">
        <v>3746</v>
      </c>
      <c r="C2511" s="1">
        <v>14</v>
      </c>
      <c r="D2511">
        <v>13</v>
      </c>
      <c r="E2511" s="1">
        <v>49</v>
      </c>
      <c r="F2511" s="5" t="s">
        <v>8347</v>
      </c>
      <c r="G2511" s="11">
        <f>IF(ISERROR(VLOOKUP(A2511,'図6他 KIC単語（親密度データが存在するもの）'!A:G,6,FALSE)),"", VLOOKUP(A2511,'図6他 KIC単語（親密度データが存在するもの）'!A:G,6,FALSE))</f>
        <v>4.75</v>
      </c>
      <c r="J2511" s="4">
        <f t="shared" si="39"/>
        <v>4.75</v>
      </c>
    </row>
    <row r="2512" spans="1:10" ht="13" x14ac:dyDescent="0.15">
      <c r="A2512" s="1">
        <v>4360</v>
      </c>
      <c r="B2512" s="1" t="s">
        <v>3747</v>
      </c>
      <c r="C2512" s="1">
        <v>6</v>
      </c>
      <c r="D2512">
        <v>5</v>
      </c>
      <c r="E2512" s="1">
        <v>49</v>
      </c>
      <c r="F2512" s="5" t="s">
        <v>9657</v>
      </c>
      <c r="G2512" s="11">
        <f>IF(ISERROR(VLOOKUP(A2512,'図6他 KIC単語（親密度データが存在するもの）'!A:G,6,FALSE)),"", VLOOKUP(A2512,'図6他 KIC単語（親密度データが存在するもの）'!A:G,6,FALSE))</f>
        <v>6.5430000000000001</v>
      </c>
      <c r="J2512" s="4">
        <f t="shared" si="39"/>
        <v>6.5430000000000001</v>
      </c>
    </row>
    <row r="2513" spans="1:10" ht="13" x14ac:dyDescent="0.15">
      <c r="A2513" s="1">
        <v>4361</v>
      </c>
      <c r="B2513" s="1" t="s">
        <v>3748</v>
      </c>
      <c r="C2513" s="1">
        <v>1</v>
      </c>
      <c r="D2513">
        <v>1</v>
      </c>
      <c r="E2513" s="1">
        <v>49</v>
      </c>
      <c r="F2513" s="5" t="s">
        <v>10556</v>
      </c>
      <c r="G2513" s="11">
        <f>IF(ISERROR(VLOOKUP(A2513,'図6他 KIC単語（親密度データが存在するもの）'!A:G,6,FALSE)),"", VLOOKUP(A2513,'図6他 KIC単語（親密度データが存在するもの）'!A:G,6,FALSE))</f>
        <v>5.375</v>
      </c>
      <c r="J2513" s="4">
        <f t="shared" si="39"/>
        <v>5.375</v>
      </c>
    </row>
    <row r="2514" spans="1:10" ht="13" x14ac:dyDescent="0.15">
      <c r="A2514" s="1">
        <v>4363</v>
      </c>
      <c r="B2514" s="1" t="s">
        <v>3747</v>
      </c>
      <c r="C2514" s="1">
        <v>6</v>
      </c>
      <c r="D2514">
        <v>5</v>
      </c>
      <c r="E2514" s="1">
        <v>49</v>
      </c>
      <c r="F2514" s="5" t="s">
        <v>9657</v>
      </c>
      <c r="G2514" s="11">
        <f>IF(ISERROR(VLOOKUP(A2514,'図6他 KIC単語（親密度データが存在するもの）'!A:G,6,FALSE)),"", VLOOKUP(A2514,'図6他 KIC単語（親密度データが存在するもの）'!A:G,6,FALSE))</f>
        <v>6.5430000000000001</v>
      </c>
      <c r="J2514" s="4">
        <f t="shared" si="39"/>
        <v>6.5430000000000001</v>
      </c>
    </row>
    <row r="2515" spans="1:10" ht="13" x14ac:dyDescent="0.15">
      <c r="A2515" s="1">
        <v>4368</v>
      </c>
      <c r="B2515" s="1" t="s">
        <v>8098</v>
      </c>
      <c r="C2515" s="1">
        <v>1</v>
      </c>
      <c r="D2515">
        <v>1</v>
      </c>
      <c r="E2515" s="1">
        <v>49</v>
      </c>
      <c r="F2515" s="5" t="s">
        <v>10556</v>
      </c>
      <c r="G2515" s="11" t="str">
        <f>IF(ISERROR(VLOOKUP(A2515,'図6他 KIC単語（親密度データが存在するもの）'!A:G,6,FALSE)),"", VLOOKUP(A2515,'図6他 KIC単語（親密度データが存在するもの）'!A:G,6,FALSE))</f>
        <v/>
      </c>
      <c r="J2515" s="4" t="str">
        <f t="shared" si="39"/>
        <v/>
      </c>
    </row>
    <row r="2516" spans="1:10" ht="13" x14ac:dyDescent="0.15">
      <c r="A2516" s="1">
        <v>4369</v>
      </c>
      <c r="B2516" s="1" t="s">
        <v>3754</v>
      </c>
      <c r="C2516" s="1">
        <v>15</v>
      </c>
      <c r="D2516">
        <v>14</v>
      </c>
      <c r="E2516" s="1">
        <v>49</v>
      </c>
      <c r="F2516" s="5" t="s">
        <v>8287</v>
      </c>
      <c r="G2516" s="11">
        <f>IF(ISERROR(VLOOKUP(A2516,'図6他 KIC単語（親密度データが存在するもの）'!A:G,6,FALSE)),"", VLOOKUP(A2516,'図6他 KIC単語（親密度データが存在するもの）'!A:G,6,FALSE))</f>
        <v>5.2190000000000003</v>
      </c>
      <c r="J2516" s="4">
        <f t="shared" si="39"/>
        <v>5.2190000000000003</v>
      </c>
    </row>
    <row r="2517" spans="1:10" ht="13" x14ac:dyDescent="0.15">
      <c r="A2517" s="1">
        <v>4371</v>
      </c>
      <c r="B2517" s="1" t="s">
        <v>457</v>
      </c>
      <c r="C2517" s="1">
        <v>14</v>
      </c>
      <c r="D2517">
        <v>13</v>
      </c>
      <c r="E2517" s="1">
        <v>49</v>
      </c>
      <c r="F2517" s="5" t="s">
        <v>10831</v>
      </c>
      <c r="G2517" s="11">
        <f>IF(ISERROR(VLOOKUP(A2517,'図6他 KIC単語（親密度データが存在するもの）'!A:G,6,FALSE)),"", VLOOKUP(A2517,'図6他 KIC単語（親密度データが存在するもの）'!A:G,6,FALSE))</f>
        <v>5.5620000000000003</v>
      </c>
      <c r="J2517" s="4">
        <f t="shared" si="39"/>
        <v>5.5620000000000003</v>
      </c>
    </row>
    <row r="2518" spans="1:10" ht="13" x14ac:dyDescent="0.15">
      <c r="A2518" s="1">
        <v>4373</v>
      </c>
      <c r="B2518" s="1" t="s">
        <v>3755</v>
      </c>
      <c r="C2518" s="1">
        <v>3</v>
      </c>
      <c r="D2518">
        <v>3</v>
      </c>
      <c r="E2518" s="1">
        <v>49</v>
      </c>
      <c r="F2518" s="5" t="s">
        <v>10324</v>
      </c>
      <c r="G2518" s="11">
        <f>IF(ISERROR(VLOOKUP(A2518,'図6他 KIC単語（親密度データが存在するもの）'!A:G,6,FALSE)),"", VLOOKUP(A2518,'図6他 KIC単語（親密度データが存在するもの）'!A:G,6,FALSE))</f>
        <v>6.1559999999999997</v>
      </c>
      <c r="J2518" s="4">
        <f t="shared" si="39"/>
        <v>6.1559999999999997</v>
      </c>
    </row>
    <row r="2519" spans="1:10" ht="13" x14ac:dyDescent="0.15">
      <c r="A2519" s="1">
        <v>4376</v>
      </c>
      <c r="B2519" s="1" t="s">
        <v>3756</v>
      </c>
      <c r="C2519" s="1">
        <v>1</v>
      </c>
      <c r="D2519">
        <v>1</v>
      </c>
      <c r="E2519" s="1">
        <v>49</v>
      </c>
      <c r="F2519" s="5" t="s">
        <v>10558</v>
      </c>
      <c r="G2519" s="11">
        <f>IF(ISERROR(VLOOKUP(A2519,'図6他 KIC単語（親密度データが存在するもの）'!A:G,6,FALSE)),"", VLOOKUP(A2519,'図6他 KIC単語（親密度データが存在するもの）'!A:G,6,FALSE))</f>
        <v>6</v>
      </c>
      <c r="J2519" s="4">
        <f t="shared" si="39"/>
        <v>6</v>
      </c>
    </row>
    <row r="2520" spans="1:10" ht="13" x14ac:dyDescent="0.15">
      <c r="A2520" s="1">
        <v>4377</v>
      </c>
      <c r="B2520" s="1" t="s">
        <v>3757</v>
      </c>
      <c r="C2520" s="1">
        <v>13</v>
      </c>
      <c r="D2520">
        <v>12</v>
      </c>
      <c r="E2520" s="1">
        <v>49</v>
      </c>
      <c r="F2520" s="5" t="s">
        <v>8422</v>
      </c>
      <c r="G2520" s="11">
        <f>IF(ISERROR(VLOOKUP(A2520,'図6他 KIC単語（親密度データが存在するもの）'!A:G,6,FALSE)),"", VLOOKUP(A2520,'図6他 KIC単語（親密度データが存在するもの）'!A:G,6,FALSE))</f>
        <v>5.375</v>
      </c>
      <c r="J2520" s="4">
        <f t="shared" si="39"/>
        <v>5.375</v>
      </c>
    </row>
    <row r="2521" spans="1:10" ht="13" x14ac:dyDescent="0.15">
      <c r="A2521" s="1">
        <v>4379</v>
      </c>
      <c r="B2521" s="1" t="s">
        <v>3758</v>
      </c>
      <c r="C2521" s="1">
        <v>1</v>
      </c>
      <c r="D2521">
        <v>1</v>
      </c>
      <c r="E2521" s="1">
        <v>49</v>
      </c>
      <c r="F2521" s="5" t="s">
        <v>10568</v>
      </c>
      <c r="G2521" s="11">
        <f>IF(ISERROR(VLOOKUP(A2521,'図6他 KIC単語（親密度データが存在するもの）'!A:G,6,FALSE)),"", VLOOKUP(A2521,'図6他 KIC単語（親密度データが存在するもの）'!A:G,6,FALSE))</f>
        <v>6.4059999999999997</v>
      </c>
      <c r="J2521" s="4">
        <f t="shared" si="39"/>
        <v>6.4059999999999997</v>
      </c>
    </row>
    <row r="2522" spans="1:10" ht="13" x14ac:dyDescent="0.15">
      <c r="A2522" s="1">
        <v>4380</v>
      </c>
      <c r="B2522" s="1" t="s">
        <v>2850</v>
      </c>
      <c r="C2522" s="1">
        <v>1</v>
      </c>
      <c r="D2522">
        <v>1</v>
      </c>
      <c r="E2522" s="1">
        <v>28</v>
      </c>
      <c r="F2522" s="5" t="s">
        <v>10556</v>
      </c>
      <c r="G2522" s="11">
        <f>IF(ISERROR(VLOOKUP(A2522,'図6他 KIC単語（親密度データが存在するもの）'!A:G,6,FALSE)),"", VLOOKUP(A2522,'図6他 KIC単語（親密度データが存在するもの）'!A:G,6,FALSE))</f>
        <v>6.2190000000000003</v>
      </c>
      <c r="J2522" s="4">
        <f t="shared" si="39"/>
        <v>6.2190000000000003</v>
      </c>
    </row>
    <row r="2523" spans="1:10" ht="13" x14ac:dyDescent="0.15">
      <c r="A2523" s="1">
        <v>4384</v>
      </c>
      <c r="B2523" s="1" t="s">
        <v>8099</v>
      </c>
      <c r="C2523" s="1">
        <v>8</v>
      </c>
      <c r="D2523">
        <v>7</v>
      </c>
      <c r="E2523" s="1">
        <v>49</v>
      </c>
      <c r="F2523" s="5" t="s">
        <v>11041</v>
      </c>
      <c r="G2523" s="11" t="str">
        <f>IF(ISERROR(VLOOKUP(A2523,'図6他 KIC単語（親密度データが存在するもの）'!A:G,6,FALSE)),"", VLOOKUP(A2523,'図6他 KIC単語（親密度データが存在するもの）'!A:G,6,FALSE))</f>
        <v/>
      </c>
      <c r="J2523" s="4" t="str">
        <f t="shared" si="39"/>
        <v/>
      </c>
    </row>
    <row r="2524" spans="1:10" ht="13" x14ac:dyDescent="0.15">
      <c r="A2524" s="1">
        <v>4385</v>
      </c>
      <c r="B2524" s="1" t="s">
        <v>8100</v>
      </c>
      <c r="C2524" s="1">
        <v>3</v>
      </c>
      <c r="D2524">
        <v>3</v>
      </c>
      <c r="E2524" s="1">
        <v>49</v>
      </c>
      <c r="F2524" s="5" t="s">
        <v>11219</v>
      </c>
      <c r="G2524" s="11" t="str">
        <f>IF(ISERROR(VLOOKUP(A2524,'図6他 KIC単語（親密度データが存在するもの）'!A:G,6,FALSE)),"", VLOOKUP(A2524,'図6他 KIC単語（親密度データが存在するもの）'!A:G,6,FALSE))</f>
        <v/>
      </c>
      <c r="J2524" s="4" t="str">
        <f t="shared" si="39"/>
        <v/>
      </c>
    </row>
    <row r="2525" spans="1:10" ht="13" x14ac:dyDescent="0.15">
      <c r="A2525" s="1">
        <v>4390</v>
      </c>
      <c r="B2525" s="1" t="s">
        <v>73</v>
      </c>
      <c r="C2525" s="1">
        <v>3</v>
      </c>
      <c r="D2525">
        <v>3</v>
      </c>
      <c r="E2525" s="1">
        <v>1</v>
      </c>
      <c r="F2525" s="5" t="s">
        <v>10417</v>
      </c>
      <c r="G2525" s="11">
        <f>IF(ISERROR(VLOOKUP(A2525,'図6他 KIC単語（親密度データが存在するもの）'!A:G,6,FALSE)),"", VLOOKUP(A2525,'図6他 KIC単語（親密度データが存在するもの）'!A:G,6,FALSE))</f>
        <v>6.0309999999999997</v>
      </c>
      <c r="J2525" s="4">
        <f t="shared" si="39"/>
        <v>6.0309999999999997</v>
      </c>
    </row>
    <row r="2526" spans="1:10" ht="13" x14ac:dyDescent="0.15">
      <c r="A2526" s="1">
        <v>4391</v>
      </c>
      <c r="B2526" s="1" t="s">
        <v>3765</v>
      </c>
      <c r="C2526" s="1">
        <v>9</v>
      </c>
      <c r="D2526">
        <v>8</v>
      </c>
      <c r="E2526" s="1">
        <v>49</v>
      </c>
      <c r="F2526" s="5" t="s">
        <v>9026</v>
      </c>
      <c r="G2526" s="11">
        <f>IF(ISERROR(VLOOKUP(A2526,'図6他 KIC単語（親密度データが存在するもの）'!A:G,6,FALSE)),"", VLOOKUP(A2526,'図6他 KIC単語（親密度データが存在するもの）'!A:G,6,FALSE))</f>
        <v>5.9059999999999997</v>
      </c>
      <c r="J2526" s="4">
        <f t="shared" si="39"/>
        <v>5.9059999999999997</v>
      </c>
    </row>
    <row r="2527" spans="1:10" ht="13" x14ac:dyDescent="0.15">
      <c r="A2527" s="1">
        <v>4392</v>
      </c>
      <c r="B2527" s="1" t="s">
        <v>3766</v>
      </c>
      <c r="C2527" s="1">
        <v>3</v>
      </c>
      <c r="D2527">
        <v>3</v>
      </c>
      <c r="E2527" s="1">
        <v>49</v>
      </c>
      <c r="F2527" s="5" t="s">
        <v>10313</v>
      </c>
      <c r="G2527" s="11">
        <f>IF(ISERROR(VLOOKUP(A2527,'図6他 KIC単語（親密度データが存在するもの）'!A:G,6,FALSE)),"", VLOOKUP(A2527,'図6他 KIC単語（親密度データが存在するもの）'!A:G,6,FALSE))</f>
        <v>6.25</v>
      </c>
      <c r="J2527" s="4">
        <f t="shared" si="39"/>
        <v>6.25</v>
      </c>
    </row>
    <row r="2528" spans="1:10" ht="13" x14ac:dyDescent="0.15">
      <c r="A2528" s="1">
        <v>4396</v>
      </c>
      <c r="B2528" s="1" t="s">
        <v>3769</v>
      </c>
      <c r="C2528" s="1">
        <v>1</v>
      </c>
      <c r="D2528">
        <v>1</v>
      </c>
      <c r="E2528" s="1">
        <v>49</v>
      </c>
      <c r="F2528" s="5" t="s">
        <v>10556</v>
      </c>
      <c r="G2528" s="11">
        <f>IF(ISERROR(VLOOKUP(A2528,'図6他 KIC単語（親密度データが存在するもの）'!A:G,6,FALSE)),"", VLOOKUP(A2528,'図6他 KIC単語（親密度データが存在するもの）'!A:G,6,FALSE))</f>
        <v>5.2190000000000003</v>
      </c>
      <c r="J2528" s="4">
        <f t="shared" si="39"/>
        <v>5.2190000000000003</v>
      </c>
    </row>
    <row r="2529" spans="1:10" ht="13" x14ac:dyDescent="0.15">
      <c r="A2529" s="1">
        <v>4397</v>
      </c>
      <c r="B2529" s="1" t="s">
        <v>3766</v>
      </c>
      <c r="C2529" s="1">
        <v>3</v>
      </c>
      <c r="D2529">
        <v>3</v>
      </c>
      <c r="E2529" s="1">
        <v>49</v>
      </c>
      <c r="F2529" s="5" t="s">
        <v>10313</v>
      </c>
      <c r="G2529" s="11">
        <f>IF(ISERROR(VLOOKUP(A2529,'図6他 KIC単語（親密度データが存在するもの）'!A:G,6,FALSE)),"", VLOOKUP(A2529,'図6他 KIC単語（親密度データが存在するもの）'!A:G,6,FALSE))</f>
        <v>6.25</v>
      </c>
      <c r="J2529" s="4">
        <f t="shared" si="39"/>
        <v>6.25</v>
      </c>
    </row>
    <row r="2530" spans="1:10" ht="13" x14ac:dyDescent="0.15">
      <c r="A2530" s="1">
        <v>4401</v>
      </c>
      <c r="B2530" s="1" t="s">
        <v>3770</v>
      </c>
      <c r="C2530" s="1">
        <v>2</v>
      </c>
      <c r="D2530">
        <v>2</v>
      </c>
      <c r="E2530" s="1">
        <v>49</v>
      </c>
      <c r="F2530" s="5" t="s">
        <v>10485</v>
      </c>
      <c r="G2530" s="11">
        <f>IF(ISERROR(VLOOKUP(A2530,'図6他 KIC単語（親密度データが存在するもの）'!A:G,6,FALSE)),"", VLOOKUP(A2530,'図6他 KIC単語（親密度データが存在するもの）'!A:G,6,FALSE))</f>
        <v>6.125</v>
      </c>
      <c r="J2530" s="4">
        <f t="shared" si="39"/>
        <v>6.125</v>
      </c>
    </row>
    <row r="2531" spans="1:10" ht="13" x14ac:dyDescent="0.15">
      <c r="A2531" s="1">
        <v>4404</v>
      </c>
      <c r="B2531" s="1" t="s">
        <v>1042</v>
      </c>
      <c r="C2531" s="1">
        <v>6</v>
      </c>
      <c r="D2531">
        <v>6</v>
      </c>
      <c r="E2531" s="1">
        <v>50</v>
      </c>
      <c r="F2531" s="5" t="s">
        <v>11090</v>
      </c>
      <c r="G2531" s="11" t="str">
        <f>IF(ISERROR(VLOOKUP(A2531,'図6他 KIC単語（親密度データが存在するもの）'!A:G,6,FALSE)),"", VLOOKUP(A2531,'図6他 KIC単語（親密度データが存在するもの）'!A:G,6,FALSE))</f>
        <v/>
      </c>
      <c r="J2531" s="4" t="str">
        <f t="shared" si="39"/>
        <v/>
      </c>
    </row>
    <row r="2532" spans="1:10" ht="13" x14ac:dyDescent="0.15">
      <c r="A2532" s="1">
        <v>4408</v>
      </c>
      <c r="B2532" s="1" t="s">
        <v>8101</v>
      </c>
      <c r="C2532" s="1">
        <v>3</v>
      </c>
      <c r="D2532">
        <v>3</v>
      </c>
      <c r="E2532" s="1">
        <v>50</v>
      </c>
      <c r="F2532" s="5" t="s">
        <v>11218</v>
      </c>
      <c r="G2532" s="11" t="str">
        <f>IF(ISERROR(VLOOKUP(A2532,'図6他 KIC単語（親密度データが存在するもの）'!A:G,6,FALSE)),"", VLOOKUP(A2532,'図6他 KIC単語（親密度データが存在するもの）'!A:G,6,FALSE))</f>
        <v/>
      </c>
      <c r="J2532" s="4" t="str">
        <f t="shared" si="39"/>
        <v/>
      </c>
    </row>
    <row r="2533" spans="1:10" ht="13" x14ac:dyDescent="0.15">
      <c r="A2533" s="1">
        <v>4411</v>
      </c>
      <c r="B2533" s="1" t="s">
        <v>464</v>
      </c>
      <c r="C2533" s="1">
        <v>4</v>
      </c>
      <c r="D2533">
        <v>3</v>
      </c>
      <c r="E2533" s="1">
        <v>94</v>
      </c>
      <c r="F2533" s="5" t="s">
        <v>11202</v>
      </c>
      <c r="G2533" s="11">
        <f>IF(ISERROR(VLOOKUP(A2533,'図6他 KIC単語（親密度データが存在するもの）'!A:G,6,FALSE)),"", VLOOKUP(A2533,'図6他 KIC単語（親密度データが存在するもの）'!A:G,6,FALSE))</f>
        <v>6.2809999999999997</v>
      </c>
      <c r="J2533" s="4">
        <f t="shared" si="39"/>
        <v>6.2809999999999997</v>
      </c>
    </row>
    <row r="2534" spans="1:10" ht="13" x14ac:dyDescent="0.15">
      <c r="A2534" s="1">
        <v>4416</v>
      </c>
      <c r="B2534" s="1" t="s">
        <v>468</v>
      </c>
      <c r="C2534" s="1">
        <v>6</v>
      </c>
      <c r="D2534">
        <v>6</v>
      </c>
      <c r="E2534" s="1">
        <v>50</v>
      </c>
      <c r="F2534" s="5" t="s">
        <v>9656</v>
      </c>
      <c r="G2534" s="11">
        <f>IF(ISERROR(VLOOKUP(A2534,'図6他 KIC単語（親密度データが存在するもの）'!A:G,6,FALSE)),"", VLOOKUP(A2534,'図6他 KIC単語（親密度データが存在するもの）'!A:G,6,FALSE))</f>
        <v>5.9690000000000003</v>
      </c>
      <c r="J2534" s="4">
        <f t="shared" si="39"/>
        <v>5.9690000000000003</v>
      </c>
    </row>
    <row r="2535" spans="1:10" ht="13" x14ac:dyDescent="0.15">
      <c r="A2535" s="1">
        <v>4417</v>
      </c>
      <c r="B2535" s="1" t="s">
        <v>8102</v>
      </c>
      <c r="C2535" s="1">
        <v>1</v>
      </c>
      <c r="D2535">
        <v>1</v>
      </c>
      <c r="E2535" s="1">
        <v>50</v>
      </c>
      <c r="F2535" s="5" t="s">
        <v>10556</v>
      </c>
      <c r="G2535" s="11" t="str">
        <f>IF(ISERROR(VLOOKUP(A2535,'図6他 KIC単語（親密度データが存在するもの）'!A:G,6,FALSE)),"", VLOOKUP(A2535,'図6他 KIC単語（親密度データが存在するもの）'!A:G,6,FALSE))</f>
        <v/>
      </c>
      <c r="J2535" s="4" t="str">
        <f t="shared" si="39"/>
        <v/>
      </c>
    </row>
    <row r="2536" spans="1:10" ht="13" x14ac:dyDescent="0.15">
      <c r="A2536" s="1">
        <v>4420</v>
      </c>
      <c r="B2536" s="1" t="s">
        <v>3774</v>
      </c>
      <c r="C2536" s="1">
        <v>9</v>
      </c>
      <c r="D2536">
        <v>9</v>
      </c>
      <c r="E2536" s="1">
        <v>50</v>
      </c>
      <c r="F2536" s="5" t="s">
        <v>9024</v>
      </c>
      <c r="G2536" s="11">
        <f>IF(ISERROR(VLOOKUP(A2536,'図6他 KIC単語（親密度データが存在するもの）'!A:G,6,FALSE)),"", VLOOKUP(A2536,'図6他 KIC単語（親密度データが存在するもの）'!A:G,6,FALSE))</f>
        <v>5.7190000000000003</v>
      </c>
      <c r="J2536" s="4">
        <f t="shared" si="39"/>
        <v>5.7190000000000003</v>
      </c>
    </row>
    <row r="2537" spans="1:10" ht="13" x14ac:dyDescent="0.15">
      <c r="A2537" s="1">
        <v>4427</v>
      </c>
      <c r="B2537" s="1" t="s">
        <v>3776</v>
      </c>
      <c r="C2537" s="1">
        <v>8</v>
      </c>
      <c r="D2537">
        <v>7</v>
      </c>
      <c r="E2537" s="1">
        <v>50</v>
      </c>
      <c r="F2537" s="5" t="s">
        <v>9233</v>
      </c>
      <c r="G2537" s="11">
        <f>IF(ISERROR(VLOOKUP(A2537,'図6他 KIC単語（親密度データが存在するもの）'!A:G,6,FALSE)),"", VLOOKUP(A2537,'図6他 KIC単語（親密度データが存在するもの）'!A:G,6,FALSE))</f>
        <v>5.5309999999999997</v>
      </c>
      <c r="J2537" s="4">
        <f t="shared" si="39"/>
        <v>5.5309999999999997</v>
      </c>
    </row>
    <row r="2538" spans="1:10" ht="13" x14ac:dyDescent="0.15">
      <c r="A2538" s="1">
        <v>4428</v>
      </c>
      <c r="B2538" s="1" t="s">
        <v>3777</v>
      </c>
      <c r="C2538" s="1">
        <v>9</v>
      </c>
      <c r="D2538">
        <v>8</v>
      </c>
      <c r="E2538" s="1">
        <v>50</v>
      </c>
      <c r="F2538" s="5" t="s">
        <v>9025</v>
      </c>
      <c r="G2538" s="11">
        <f>IF(ISERROR(VLOOKUP(A2538,'図6他 KIC単語（親密度データが存在するもの）'!A:G,6,FALSE)),"", VLOOKUP(A2538,'図6他 KIC単語（親密度データが存在するもの）'!A:G,6,FALSE))</f>
        <v>5.1879999999999997</v>
      </c>
      <c r="J2538" s="4">
        <f t="shared" si="39"/>
        <v>5.1879999999999997</v>
      </c>
    </row>
    <row r="2539" spans="1:10" ht="13" x14ac:dyDescent="0.15">
      <c r="A2539" s="1">
        <v>4429</v>
      </c>
      <c r="B2539" s="1" t="s">
        <v>3778</v>
      </c>
      <c r="C2539" s="1">
        <v>1</v>
      </c>
      <c r="D2539">
        <v>1</v>
      </c>
      <c r="E2539" s="1">
        <v>50</v>
      </c>
      <c r="F2539" s="5" t="s">
        <v>10556</v>
      </c>
      <c r="G2539" s="11">
        <f>IF(ISERROR(VLOOKUP(A2539,'図6他 KIC単語（親密度データが存在するもの）'!A:G,6,FALSE)),"", VLOOKUP(A2539,'図6他 KIC単語（親密度データが存在するもの）'!A:G,6,FALSE))</f>
        <v>5.0940000000000003</v>
      </c>
      <c r="J2539" s="4">
        <f t="shared" si="39"/>
        <v>5.0940000000000003</v>
      </c>
    </row>
    <row r="2540" spans="1:10" ht="13" x14ac:dyDescent="0.15">
      <c r="A2540" s="1">
        <v>4430</v>
      </c>
      <c r="B2540" s="1" t="s">
        <v>3779</v>
      </c>
      <c r="C2540" s="1">
        <v>3</v>
      </c>
      <c r="D2540">
        <v>3</v>
      </c>
      <c r="E2540" s="1">
        <v>50</v>
      </c>
      <c r="F2540" s="5" t="s">
        <v>10329</v>
      </c>
      <c r="G2540" s="11" t="str">
        <f>IF(ISERROR(VLOOKUP(A2540,'図6他 KIC単語（親密度データが存在するもの）'!A:G,6,FALSE)),"", VLOOKUP(A2540,'図6他 KIC単語（親密度データが存在するもの）'!A:G,6,FALSE))</f>
        <v/>
      </c>
      <c r="J2540" s="4" t="str">
        <f t="shared" si="39"/>
        <v/>
      </c>
    </row>
    <row r="2541" spans="1:10" ht="13" x14ac:dyDescent="0.15">
      <c r="A2541" s="1">
        <v>4435</v>
      </c>
      <c r="B2541" s="1" t="s">
        <v>3783</v>
      </c>
      <c r="C2541" s="1">
        <v>11</v>
      </c>
      <c r="D2541">
        <v>10</v>
      </c>
      <c r="E2541" s="1">
        <v>50</v>
      </c>
      <c r="F2541" s="5" t="s">
        <v>8652</v>
      </c>
      <c r="G2541" s="11">
        <f>IF(ISERROR(VLOOKUP(A2541,'図6他 KIC単語（親密度データが存在するもの）'!A:G,6,FALSE)),"", VLOOKUP(A2541,'図6他 KIC単語（親密度データが存在するもの）'!A:G,6,FALSE))</f>
        <v>5.5620000000000003</v>
      </c>
      <c r="J2541" s="4">
        <f t="shared" si="39"/>
        <v>5.5620000000000003</v>
      </c>
    </row>
    <row r="2542" spans="1:10" ht="13" x14ac:dyDescent="0.15">
      <c r="A2542" s="1">
        <v>4436</v>
      </c>
      <c r="B2542" s="1" t="s">
        <v>8103</v>
      </c>
      <c r="C2542" s="1">
        <v>5</v>
      </c>
      <c r="D2542">
        <v>5</v>
      </c>
      <c r="E2542" s="1">
        <v>128</v>
      </c>
      <c r="F2542" s="5" t="s">
        <v>11111</v>
      </c>
      <c r="G2542" s="11" t="str">
        <f>IF(ISERROR(VLOOKUP(A2542,'図6他 KIC単語（親密度データが存在するもの）'!A:G,6,FALSE)),"", VLOOKUP(A2542,'図6他 KIC単語（親密度データが存在するもの）'!A:G,6,FALSE))</f>
        <v/>
      </c>
      <c r="J2542" s="4" t="str">
        <f t="shared" si="39"/>
        <v/>
      </c>
    </row>
    <row r="2543" spans="1:10" ht="13" x14ac:dyDescent="0.15">
      <c r="A2543" s="1">
        <v>4438</v>
      </c>
      <c r="B2543" s="1" t="s">
        <v>3784</v>
      </c>
      <c r="C2543" s="1">
        <v>18</v>
      </c>
      <c r="D2543">
        <v>18</v>
      </c>
      <c r="E2543" s="1">
        <v>50</v>
      </c>
      <c r="F2543" s="5" t="s">
        <v>8205</v>
      </c>
      <c r="G2543" s="11">
        <f>IF(ISERROR(VLOOKUP(A2543,'図6他 KIC単語（親密度データが存在するもの）'!A:G,6,FALSE)),"", VLOOKUP(A2543,'図6他 KIC単語（親密度データが存在するもの）'!A:G,6,FALSE))</f>
        <v>5.2190000000000003</v>
      </c>
      <c r="J2543" s="4">
        <f t="shared" si="39"/>
        <v>5.2190000000000003</v>
      </c>
    </row>
    <row r="2544" spans="1:10" ht="13" x14ac:dyDescent="0.15">
      <c r="A2544" s="1">
        <v>4440</v>
      </c>
      <c r="B2544" s="1" t="s">
        <v>3776</v>
      </c>
      <c r="C2544" s="1">
        <v>8</v>
      </c>
      <c r="D2544">
        <v>7</v>
      </c>
      <c r="E2544" s="1">
        <v>50</v>
      </c>
      <c r="F2544" s="5" t="s">
        <v>9232</v>
      </c>
      <c r="G2544" s="11">
        <f>IF(ISERROR(VLOOKUP(A2544,'図6他 KIC単語（親密度データが存在するもの）'!A:G,6,FALSE)),"", VLOOKUP(A2544,'図6他 KIC単語（親密度データが存在するもの）'!A:G,6,FALSE))</f>
        <v>5.5309999999999997</v>
      </c>
      <c r="J2544" s="4">
        <f t="shared" si="39"/>
        <v>5.5309999999999997</v>
      </c>
    </row>
    <row r="2545" spans="1:10" ht="13" x14ac:dyDescent="0.15">
      <c r="A2545" s="1">
        <v>4441</v>
      </c>
      <c r="B2545" s="1" t="s">
        <v>3785</v>
      </c>
      <c r="C2545" s="1">
        <v>3</v>
      </c>
      <c r="D2545">
        <v>2</v>
      </c>
      <c r="E2545" s="1">
        <v>50</v>
      </c>
      <c r="F2545" s="5" t="s">
        <v>10322</v>
      </c>
      <c r="G2545" s="11">
        <f>IF(ISERROR(VLOOKUP(A2545,'図6他 KIC単語（親密度データが存在するもの）'!A:G,6,FALSE)),"", VLOOKUP(A2545,'図6他 KIC単語（親密度データが存在するもの）'!A:G,6,FALSE))</f>
        <v>6.1559999999999997</v>
      </c>
      <c r="J2545" s="4">
        <f t="shared" si="39"/>
        <v>6.1559999999999997</v>
      </c>
    </row>
    <row r="2546" spans="1:10" ht="13" x14ac:dyDescent="0.15">
      <c r="A2546" s="1">
        <v>4442</v>
      </c>
      <c r="B2546" s="1" t="s">
        <v>3786</v>
      </c>
      <c r="C2546" s="1">
        <v>1</v>
      </c>
      <c r="D2546">
        <v>1</v>
      </c>
      <c r="E2546" s="1">
        <v>50</v>
      </c>
      <c r="F2546" s="5" t="s">
        <v>10556</v>
      </c>
      <c r="G2546" s="11">
        <f>IF(ISERROR(VLOOKUP(A2546,'図6他 KIC単語（親密度データが存在するもの）'!A:G,6,FALSE)),"", VLOOKUP(A2546,'図6他 KIC単語（親密度データが存在するもの）'!A:G,6,FALSE))</f>
        <v>6.0940000000000003</v>
      </c>
      <c r="J2546" s="4">
        <f t="shared" si="39"/>
        <v>6.0940000000000003</v>
      </c>
    </row>
    <row r="2547" spans="1:10" ht="13" x14ac:dyDescent="0.15">
      <c r="A2547" s="1">
        <v>4443</v>
      </c>
      <c r="B2547" s="1" t="s">
        <v>3787</v>
      </c>
      <c r="C2547" s="1">
        <v>1</v>
      </c>
      <c r="D2547">
        <v>1</v>
      </c>
      <c r="E2547" s="1">
        <v>50</v>
      </c>
      <c r="F2547" s="5" t="s">
        <v>10556</v>
      </c>
      <c r="G2547" s="11">
        <f>IF(ISERROR(VLOOKUP(A2547,'図6他 KIC単語（親密度データが存在するもの）'!A:G,6,FALSE)),"", VLOOKUP(A2547,'図6他 KIC単語（親密度データが存在するもの）'!A:G,6,FALSE))</f>
        <v>3.6560000000000001</v>
      </c>
      <c r="J2547" s="4">
        <f t="shared" si="39"/>
        <v>3.6560000000000001</v>
      </c>
    </row>
    <row r="2548" spans="1:10" ht="13" x14ac:dyDescent="0.15">
      <c r="A2548" s="1">
        <v>4445</v>
      </c>
      <c r="B2548" s="1" t="s">
        <v>8096</v>
      </c>
      <c r="C2548" s="1">
        <v>7</v>
      </c>
      <c r="D2548">
        <v>6</v>
      </c>
      <c r="E2548" s="1">
        <v>50</v>
      </c>
      <c r="F2548" s="5" t="s">
        <v>11088</v>
      </c>
      <c r="G2548" s="11" t="str">
        <f>IF(ISERROR(VLOOKUP(A2548,'図6他 KIC単語（親密度データが存在するもの）'!A:G,6,FALSE)),"", VLOOKUP(A2548,'図6他 KIC単語（親密度データが存在するもの）'!A:G,6,FALSE))</f>
        <v/>
      </c>
      <c r="J2548" s="4" t="str">
        <f t="shared" si="39"/>
        <v/>
      </c>
    </row>
    <row r="2549" spans="1:10" ht="13" x14ac:dyDescent="0.15">
      <c r="A2549" s="1">
        <v>4450</v>
      </c>
      <c r="B2549" s="1" t="s">
        <v>8104</v>
      </c>
      <c r="C2549" s="1">
        <v>6</v>
      </c>
      <c r="D2549">
        <v>6</v>
      </c>
      <c r="E2549" s="1">
        <v>50</v>
      </c>
      <c r="F2549" s="5" t="s">
        <v>11089</v>
      </c>
      <c r="G2549" s="11" t="str">
        <f>IF(ISERROR(VLOOKUP(A2549,'図6他 KIC単語（親密度データが存在するもの）'!A:G,6,FALSE)),"", VLOOKUP(A2549,'図6他 KIC単語（親密度データが存在するもの）'!A:G,6,FALSE))</f>
        <v/>
      </c>
      <c r="J2549" s="4" t="str">
        <f t="shared" si="39"/>
        <v/>
      </c>
    </row>
    <row r="2550" spans="1:10" ht="13" x14ac:dyDescent="0.15">
      <c r="A2550" s="1">
        <v>4454</v>
      </c>
      <c r="B2550" s="1" t="s">
        <v>3791</v>
      </c>
      <c r="C2550" s="1">
        <v>2</v>
      </c>
      <c r="D2550">
        <v>2</v>
      </c>
      <c r="E2550" s="1">
        <v>50</v>
      </c>
      <c r="F2550" s="5" t="s">
        <v>10511</v>
      </c>
      <c r="G2550" s="11">
        <f>IF(ISERROR(VLOOKUP(A2550,'図6他 KIC単語（親密度データが存在するもの）'!A:G,6,FALSE)),"", VLOOKUP(A2550,'図6他 KIC単語（親密度データが存在するもの）'!A:G,6,FALSE))</f>
        <v>5.6559999999999997</v>
      </c>
      <c r="J2550" s="4">
        <f t="shared" si="39"/>
        <v>5.6559999999999997</v>
      </c>
    </row>
    <row r="2551" spans="1:10" ht="13" x14ac:dyDescent="0.15">
      <c r="A2551" s="1">
        <v>4456</v>
      </c>
      <c r="B2551" s="1" t="s">
        <v>8105</v>
      </c>
      <c r="C2551" s="1">
        <v>1</v>
      </c>
      <c r="D2551">
        <v>1</v>
      </c>
      <c r="E2551" s="1">
        <v>50</v>
      </c>
      <c r="F2551" s="5" t="s">
        <v>10556</v>
      </c>
      <c r="G2551" s="11" t="str">
        <f>IF(ISERROR(VLOOKUP(A2551,'図6他 KIC単語（親密度データが存在するもの）'!A:G,6,FALSE)),"", VLOOKUP(A2551,'図6他 KIC単語（親密度データが存在するもの）'!A:G,6,FALSE))</f>
        <v/>
      </c>
      <c r="J2551" s="4" t="str">
        <f t="shared" si="39"/>
        <v/>
      </c>
    </row>
    <row r="2552" spans="1:10" ht="13" x14ac:dyDescent="0.15">
      <c r="A2552" s="1">
        <v>4458</v>
      </c>
      <c r="B2552" s="1" t="s">
        <v>3793</v>
      </c>
      <c r="C2552" s="1">
        <v>2</v>
      </c>
      <c r="D2552">
        <v>2</v>
      </c>
      <c r="E2552" s="1">
        <v>50</v>
      </c>
      <c r="F2552" s="5" t="s">
        <v>10512</v>
      </c>
      <c r="G2552" s="11">
        <f>IF(ISERROR(VLOOKUP(A2552,'図6他 KIC単語（親密度データが存在するもの）'!A:G,6,FALSE)),"", VLOOKUP(A2552,'図6他 KIC単語（親密度データが存在するもの）'!A:G,6,FALSE))</f>
        <v>5.625</v>
      </c>
      <c r="J2552" s="4">
        <f t="shared" si="39"/>
        <v>5.625</v>
      </c>
    </row>
    <row r="2553" spans="1:10" ht="13" x14ac:dyDescent="0.15">
      <c r="A2553" s="1">
        <v>4460</v>
      </c>
      <c r="B2553" s="1" t="s">
        <v>3794</v>
      </c>
      <c r="C2553" s="1">
        <v>4</v>
      </c>
      <c r="D2553">
        <v>4</v>
      </c>
      <c r="E2553" s="1">
        <v>50</v>
      </c>
      <c r="F2553" s="5" t="s">
        <v>10099</v>
      </c>
      <c r="G2553" s="11">
        <f>IF(ISERROR(VLOOKUP(A2553,'図6他 KIC単語（親密度データが存在するもの）'!A:G,6,FALSE)),"", VLOOKUP(A2553,'図6他 KIC単語（親密度データが存在するもの）'!A:G,6,FALSE))</f>
        <v>5.7809999999999997</v>
      </c>
      <c r="J2553" s="4">
        <f t="shared" si="39"/>
        <v>5.7809999999999997</v>
      </c>
    </row>
    <row r="2554" spans="1:10" ht="13" x14ac:dyDescent="0.15">
      <c r="A2554" s="1">
        <v>4461</v>
      </c>
      <c r="B2554" s="1" t="s">
        <v>3795</v>
      </c>
      <c r="C2554" s="1">
        <v>1</v>
      </c>
      <c r="D2554">
        <v>1</v>
      </c>
      <c r="E2554" s="1">
        <v>50</v>
      </c>
      <c r="F2554" s="5" t="s">
        <v>10556</v>
      </c>
      <c r="G2554" s="11">
        <f>IF(ISERROR(VLOOKUP(A2554,'図6他 KIC単語（親密度データが存在するもの）'!A:G,6,FALSE)),"", VLOOKUP(A2554,'図6他 KIC単語（親密度データが存在するもの）'!A:G,6,FALSE))</f>
        <v>5.9379999999999997</v>
      </c>
      <c r="J2554" s="4">
        <f t="shared" si="39"/>
        <v>5.9379999999999997</v>
      </c>
    </row>
    <row r="2555" spans="1:10" ht="13" x14ac:dyDescent="0.15">
      <c r="A2555" s="1">
        <v>4464</v>
      </c>
      <c r="B2555" s="1" t="s">
        <v>3797</v>
      </c>
      <c r="C2555" s="1">
        <v>14</v>
      </c>
      <c r="D2555">
        <v>14</v>
      </c>
      <c r="E2555" s="1">
        <v>50</v>
      </c>
      <c r="F2555" s="5" t="s">
        <v>8346</v>
      </c>
      <c r="G2555" s="11">
        <f>IF(ISERROR(VLOOKUP(A2555,'図6他 KIC単語（親密度データが存在するもの）'!A:G,6,FALSE)),"", VLOOKUP(A2555,'図6他 KIC単語（親密度データが存在するもの）'!A:G,6,FALSE))</f>
        <v>5.9059999999999997</v>
      </c>
      <c r="J2555" s="4">
        <f t="shared" si="39"/>
        <v>5.9059999999999997</v>
      </c>
    </row>
    <row r="2556" spans="1:10" ht="13" x14ac:dyDescent="0.15">
      <c r="A2556" s="1">
        <v>4465</v>
      </c>
      <c r="B2556" s="1" t="s">
        <v>3793</v>
      </c>
      <c r="C2556" s="1">
        <v>11</v>
      </c>
      <c r="D2556">
        <v>11</v>
      </c>
      <c r="E2556" s="1">
        <v>50</v>
      </c>
      <c r="F2556" s="5" t="s">
        <v>8653</v>
      </c>
      <c r="G2556" s="11">
        <f>IF(ISERROR(VLOOKUP(A2556,'図6他 KIC単語（親密度データが存在するもの）'!A:G,6,FALSE)),"", VLOOKUP(A2556,'図6他 KIC単語（親密度データが存在するもの）'!A:G,6,FALSE))</f>
        <v>5.3440000000000003</v>
      </c>
      <c r="J2556" s="4">
        <f t="shared" si="39"/>
        <v>5.3440000000000003</v>
      </c>
    </row>
    <row r="2557" spans="1:10" ht="13" x14ac:dyDescent="0.15">
      <c r="A2557" s="1">
        <v>4466</v>
      </c>
      <c r="B2557" s="1" t="s">
        <v>3798</v>
      </c>
      <c r="C2557" s="1">
        <v>2</v>
      </c>
      <c r="D2557">
        <v>2</v>
      </c>
      <c r="E2557" s="1">
        <v>51</v>
      </c>
      <c r="F2557" s="5" t="s">
        <v>10508</v>
      </c>
      <c r="G2557" s="11">
        <f>IF(ISERROR(VLOOKUP(A2557,'図6他 KIC単語（親密度データが存在するもの）'!A:G,6,FALSE)),"", VLOOKUP(A2557,'図6他 KIC単語（親密度データが存在するもの）'!A:G,6,FALSE))</f>
        <v>6.3120000000000003</v>
      </c>
      <c r="J2557" s="4">
        <f t="shared" si="39"/>
        <v>6.3120000000000003</v>
      </c>
    </row>
    <row r="2558" spans="1:10" ht="13" x14ac:dyDescent="0.15">
      <c r="A2558" s="1">
        <v>4467</v>
      </c>
      <c r="B2558" s="1" t="s">
        <v>3799</v>
      </c>
      <c r="C2558" s="1">
        <v>9</v>
      </c>
      <c r="D2558">
        <v>9</v>
      </c>
      <c r="E2558" s="1">
        <v>51</v>
      </c>
      <c r="F2558" s="5" t="s">
        <v>9022</v>
      </c>
      <c r="G2558" s="11">
        <f>IF(ISERROR(VLOOKUP(A2558,'図6他 KIC単語（親密度データが存在するもの）'!A:G,6,FALSE)),"", VLOOKUP(A2558,'図6他 KIC単語（親密度データが存在するもの）'!A:G,6,FALSE))</f>
        <v>6.4379999999999997</v>
      </c>
      <c r="J2558" s="4">
        <f t="shared" si="39"/>
        <v>6.4379999999999997</v>
      </c>
    </row>
    <row r="2559" spans="1:10" ht="13" x14ac:dyDescent="0.15">
      <c r="A2559" s="1">
        <v>4470</v>
      </c>
      <c r="B2559" s="1" t="s">
        <v>3802</v>
      </c>
      <c r="C2559" s="1">
        <v>9</v>
      </c>
      <c r="D2559">
        <v>9</v>
      </c>
      <c r="E2559" s="1">
        <v>51</v>
      </c>
      <c r="F2559" s="5" t="s">
        <v>9023</v>
      </c>
      <c r="G2559" s="11">
        <f>IF(ISERROR(VLOOKUP(A2559,'図6他 KIC単語（親密度データが存在するもの）'!A:G,6,FALSE)),"", VLOOKUP(A2559,'図6他 KIC単語（親密度データが存在するもの）'!A:G,6,FALSE))</f>
        <v>5.7140000000000004</v>
      </c>
      <c r="J2559" s="4">
        <f t="shared" si="39"/>
        <v>5.7140000000000004</v>
      </c>
    </row>
    <row r="2560" spans="1:10" ht="13" x14ac:dyDescent="0.15">
      <c r="A2560" s="1">
        <v>4471</v>
      </c>
      <c r="B2560" s="1" t="s">
        <v>3344</v>
      </c>
      <c r="C2560" s="1">
        <v>5</v>
      </c>
      <c r="D2560">
        <v>4</v>
      </c>
      <c r="E2560" s="1">
        <v>51</v>
      </c>
      <c r="F2560" s="5" t="s">
        <v>9890</v>
      </c>
      <c r="G2560" s="11">
        <f>IF(ISERROR(VLOOKUP(A2560,'図6他 KIC単語（親密度データが存在するもの）'!A:G,6,FALSE)),"", VLOOKUP(A2560,'図6他 KIC単語（親密度データが存在するもの）'!A:G,6,FALSE))</f>
        <v>6.375</v>
      </c>
      <c r="J2560" s="4">
        <f t="shared" si="39"/>
        <v>6.375</v>
      </c>
    </row>
    <row r="2561" spans="1:10" ht="13" x14ac:dyDescent="0.15">
      <c r="A2561" s="1">
        <v>4475</v>
      </c>
      <c r="B2561" s="1" t="s">
        <v>3806</v>
      </c>
      <c r="C2561" s="1">
        <v>13</v>
      </c>
      <c r="D2561">
        <v>13</v>
      </c>
      <c r="E2561" s="1">
        <v>51</v>
      </c>
      <c r="F2561" s="5" t="s">
        <v>8419</v>
      </c>
      <c r="G2561" s="11">
        <f>IF(ISERROR(VLOOKUP(A2561,'図6他 KIC単語（親密度データが存在するもの）'!A:G,6,FALSE)),"", VLOOKUP(A2561,'図6他 KIC単語（親密度データが存在するもの）'!A:G,6,FALSE))</f>
        <v>5.6559999999999997</v>
      </c>
      <c r="J2561" s="4">
        <f t="shared" si="39"/>
        <v>5.6559999999999997</v>
      </c>
    </row>
    <row r="2562" spans="1:10" ht="13" x14ac:dyDescent="0.15">
      <c r="A2562" s="1">
        <v>4476</v>
      </c>
      <c r="B2562" s="1" t="s">
        <v>3807</v>
      </c>
      <c r="C2562" s="1">
        <v>1</v>
      </c>
      <c r="D2562">
        <v>1</v>
      </c>
      <c r="E2562" s="1">
        <v>51</v>
      </c>
      <c r="F2562" s="5" t="s">
        <v>10564</v>
      </c>
      <c r="G2562" s="11">
        <f>IF(ISERROR(VLOOKUP(A2562,'図6他 KIC単語（親密度データが存在するもの）'!A:G,6,FALSE)),"", VLOOKUP(A2562,'図6他 KIC単語（親密度データが存在するもの）'!A:G,6,FALSE))</f>
        <v>6.0940000000000003</v>
      </c>
      <c r="J2562" s="4">
        <f t="shared" si="39"/>
        <v>6.0940000000000003</v>
      </c>
    </row>
    <row r="2563" spans="1:10" ht="13" x14ac:dyDescent="0.15">
      <c r="A2563" s="1">
        <v>4477</v>
      </c>
      <c r="B2563" s="1" t="s">
        <v>3808</v>
      </c>
      <c r="C2563" s="1">
        <v>1</v>
      </c>
      <c r="D2563">
        <v>1</v>
      </c>
      <c r="E2563" s="1">
        <v>51</v>
      </c>
      <c r="F2563" s="5" t="s">
        <v>10556</v>
      </c>
      <c r="G2563" s="11">
        <f>IF(ISERROR(VLOOKUP(A2563,'図6他 KIC単語（親密度データが存在するもの）'!A:G,6,FALSE)),"", VLOOKUP(A2563,'図6他 KIC単語（親密度データが存在するもの）'!A:G,6,FALSE))</f>
        <v>5.6559999999999997</v>
      </c>
      <c r="J2563" s="4">
        <f t="shared" ref="J2563:J2626" si="40">IF(IF(G2563&lt;&gt;"", G2563, H2563) = 0, "", IF(G2563&lt;&gt;"", G2563, H2563))</f>
        <v>5.6559999999999997</v>
      </c>
    </row>
    <row r="2564" spans="1:10" ht="13" x14ac:dyDescent="0.15">
      <c r="A2564" s="1">
        <v>4478</v>
      </c>
      <c r="B2564" s="1" t="s">
        <v>3809</v>
      </c>
      <c r="C2564" s="1">
        <v>2</v>
      </c>
      <c r="D2564">
        <v>2</v>
      </c>
      <c r="E2564" s="1">
        <v>51</v>
      </c>
      <c r="F2564" s="5" t="s">
        <v>10461</v>
      </c>
      <c r="G2564" s="11">
        <f>IF(ISERROR(VLOOKUP(A2564,'図6他 KIC単語（親密度データが存在するもの）'!A:G,6,FALSE)),"", VLOOKUP(A2564,'図6他 KIC単語（親密度データが存在するもの）'!A:G,6,FALSE))</f>
        <v>6.0620000000000003</v>
      </c>
      <c r="J2564" s="4">
        <f t="shared" si="40"/>
        <v>6.0620000000000003</v>
      </c>
    </row>
    <row r="2565" spans="1:10" ht="13" x14ac:dyDescent="0.15">
      <c r="A2565" s="1">
        <v>4483</v>
      </c>
      <c r="B2565" s="1" t="s">
        <v>3813</v>
      </c>
      <c r="C2565" s="1">
        <v>13</v>
      </c>
      <c r="D2565">
        <v>13</v>
      </c>
      <c r="E2565" s="1">
        <v>51</v>
      </c>
      <c r="F2565" s="5" t="s">
        <v>8421</v>
      </c>
      <c r="G2565" s="11">
        <f>IF(ISERROR(VLOOKUP(A2565,'図6他 KIC単語（親密度データが存在するもの）'!A:G,6,FALSE)),"", VLOOKUP(A2565,'図6他 KIC単語（親密度データが存在するもの）'!A:G,6,FALSE))</f>
        <v>6.0620000000000003</v>
      </c>
      <c r="J2565" s="4">
        <f t="shared" si="40"/>
        <v>6.0620000000000003</v>
      </c>
    </row>
    <row r="2566" spans="1:10" ht="13" x14ac:dyDescent="0.15">
      <c r="A2566" s="1">
        <v>4486</v>
      </c>
      <c r="B2566" s="1" t="s">
        <v>3815</v>
      </c>
      <c r="C2566" s="1">
        <v>8</v>
      </c>
      <c r="D2566">
        <v>8</v>
      </c>
      <c r="E2566" s="1">
        <v>51</v>
      </c>
      <c r="F2566" s="5" t="s">
        <v>9230</v>
      </c>
      <c r="G2566" s="11">
        <f>IF(ISERROR(VLOOKUP(A2566,'図6他 KIC単語（親密度データが存在するもの）'!A:G,6,FALSE)),"", VLOOKUP(A2566,'図6他 KIC単語（親密度データが存在するもの）'!A:G,6,FALSE))</f>
        <v>5.8120000000000003</v>
      </c>
      <c r="J2566" s="4">
        <f t="shared" si="40"/>
        <v>5.8120000000000003</v>
      </c>
    </row>
    <row r="2567" spans="1:10" ht="13" x14ac:dyDescent="0.15">
      <c r="A2567" s="1">
        <v>4487</v>
      </c>
      <c r="B2567" s="1" t="s">
        <v>3816</v>
      </c>
      <c r="C2567" s="1">
        <v>1</v>
      </c>
      <c r="D2567">
        <v>1</v>
      </c>
      <c r="E2567" s="1">
        <v>51</v>
      </c>
      <c r="F2567" s="5" t="s">
        <v>10556</v>
      </c>
      <c r="G2567" s="11">
        <f>IF(ISERROR(VLOOKUP(A2567,'図6他 KIC単語（親密度データが存在するもの）'!A:G,6,FALSE)),"", VLOOKUP(A2567,'図6他 KIC単語（親密度データが存在するもの）'!A:G,6,FALSE))</f>
        <v>5.5620000000000003</v>
      </c>
      <c r="J2567" s="4">
        <f t="shared" si="40"/>
        <v>5.5620000000000003</v>
      </c>
    </row>
    <row r="2568" spans="1:10" ht="13" x14ac:dyDescent="0.15">
      <c r="A2568" s="1">
        <v>4488</v>
      </c>
      <c r="B2568" s="1" t="s">
        <v>3817</v>
      </c>
      <c r="C2568" s="1">
        <v>3</v>
      </c>
      <c r="D2568">
        <v>3</v>
      </c>
      <c r="E2568" s="1">
        <v>51</v>
      </c>
      <c r="F2568" s="5" t="s">
        <v>10321</v>
      </c>
      <c r="G2568" s="11">
        <f>IF(ISERROR(VLOOKUP(A2568,'図6他 KIC単語（親密度データが存在するもの）'!A:G,6,FALSE)),"", VLOOKUP(A2568,'図6他 KIC単語（親密度データが存在するもの）'!A:G,6,FALSE))</f>
        <v>6.4059999999999997</v>
      </c>
      <c r="J2568" s="4">
        <f t="shared" si="40"/>
        <v>6.4059999999999997</v>
      </c>
    </row>
    <row r="2569" spans="1:10" ht="13" x14ac:dyDescent="0.15">
      <c r="A2569" s="1">
        <v>4491</v>
      </c>
      <c r="B2569" s="1" t="s">
        <v>470</v>
      </c>
      <c r="C2569" s="1">
        <v>1</v>
      </c>
      <c r="D2569">
        <v>1</v>
      </c>
      <c r="E2569" s="1">
        <v>51</v>
      </c>
      <c r="F2569" s="5" t="s">
        <v>10560</v>
      </c>
      <c r="G2569" s="11">
        <f>IF(ISERROR(VLOOKUP(A2569,'図6他 KIC単語（親密度データが存在するもの）'!A:G,6,FALSE)),"", VLOOKUP(A2569,'図6他 KIC単語（親密度データが存在するもの）'!A:G,6,FALSE))</f>
        <v>5.6559999999999997</v>
      </c>
      <c r="J2569" s="4">
        <f t="shared" si="40"/>
        <v>5.6559999999999997</v>
      </c>
    </row>
    <row r="2570" spans="1:10" ht="13" x14ac:dyDescent="0.15">
      <c r="A2570" s="1">
        <v>4492</v>
      </c>
      <c r="B2570" s="1" t="s">
        <v>472</v>
      </c>
      <c r="C2570" s="1">
        <v>13</v>
      </c>
      <c r="D2570">
        <v>13</v>
      </c>
      <c r="E2570" s="1">
        <v>51</v>
      </c>
      <c r="F2570" s="5" t="s">
        <v>8417</v>
      </c>
      <c r="G2570" s="11">
        <f>IF(ISERROR(VLOOKUP(A2570,'図6他 KIC単語（親密度データが存在するもの）'!A:G,6,FALSE)),"", VLOOKUP(A2570,'図6他 KIC単語（親密度データが存在するもの）'!A:G,6,FALSE))</f>
        <v>5.4690000000000003</v>
      </c>
      <c r="J2570" s="4">
        <f t="shared" si="40"/>
        <v>5.4690000000000003</v>
      </c>
    </row>
    <row r="2571" spans="1:10" ht="13" x14ac:dyDescent="0.15">
      <c r="A2571" s="1">
        <v>4493</v>
      </c>
      <c r="B2571" s="1" t="s">
        <v>3820</v>
      </c>
      <c r="C2571" s="1">
        <v>4</v>
      </c>
      <c r="D2571">
        <v>3</v>
      </c>
      <c r="E2571" s="1">
        <v>51</v>
      </c>
      <c r="F2571" s="5" t="s">
        <v>10098</v>
      </c>
      <c r="G2571" s="11">
        <f>IF(ISERROR(VLOOKUP(A2571,'図6他 KIC単語（親密度データが存在するもの）'!A:G,6,FALSE)),"", VLOOKUP(A2571,'図6他 KIC単語（親密度データが存在するもの）'!A:G,6,FALSE))</f>
        <v>6.2809999999999997</v>
      </c>
      <c r="J2571" s="4">
        <f t="shared" si="40"/>
        <v>6.2809999999999997</v>
      </c>
    </row>
    <row r="2572" spans="1:10" ht="13" x14ac:dyDescent="0.15">
      <c r="A2572" s="1">
        <v>4494</v>
      </c>
      <c r="B2572" s="1" t="s">
        <v>3821</v>
      </c>
      <c r="C2572" s="1">
        <v>1</v>
      </c>
      <c r="D2572">
        <v>1</v>
      </c>
      <c r="E2572" s="1">
        <v>51</v>
      </c>
      <c r="F2572" s="5" t="s">
        <v>10558</v>
      </c>
      <c r="G2572" s="11">
        <f>IF(ISERROR(VLOOKUP(A2572,'図6他 KIC単語（親密度データが存在するもの）'!A:G,6,FALSE)),"", VLOOKUP(A2572,'図6他 KIC単語（親密度データが存在するもの）'!A:G,6,FALSE))</f>
        <v>6</v>
      </c>
      <c r="J2572" s="4">
        <f t="shared" si="40"/>
        <v>6</v>
      </c>
    </row>
    <row r="2573" spans="1:10" ht="13" x14ac:dyDescent="0.15">
      <c r="A2573" s="1">
        <v>4498</v>
      </c>
      <c r="B2573" s="1" t="s">
        <v>3825</v>
      </c>
      <c r="C2573" s="1">
        <v>12</v>
      </c>
      <c r="D2573">
        <v>12</v>
      </c>
      <c r="E2573" s="1">
        <v>51</v>
      </c>
      <c r="F2573" s="5" t="s">
        <v>8534</v>
      </c>
      <c r="G2573" s="11">
        <f>IF(ISERROR(VLOOKUP(A2573,'図6他 KIC単語（親密度データが存在するもの）'!A:G,6,FALSE)),"", VLOOKUP(A2573,'図6他 KIC単語（親密度データが存在するもの）'!A:G,6,FALSE))</f>
        <v>5.625</v>
      </c>
      <c r="J2573" s="4">
        <f t="shared" si="40"/>
        <v>5.625</v>
      </c>
    </row>
    <row r="2574" spans="1:10" ht="13" x14ac:dyDescent="0.15">
      <c r="A2574" s="1">
        <v>4499</v>
      </c>
      <c r="B2574" s="1" t="s">
        <v>3826</v>
      </c>
      <c r="C2574" s="1">
        <v>1</v>
      </c>
      <c r="D2574">
        <v>1</v>
      </c>
      <c r="E2574" s="1">
        <v>51</v>
      </c>
      <c r="F2574" s="5" t="s">
        <v>10556</v>
      </c>
      <c r="G2574" s="11">
        <f>IF(ISERROR(VLOOKUP(A2574,'図6他 KIC単語（親密度データが存在するもの）'!A:G,6,FALSE)),"", VLOOKUP(A2574,'図6他 KIC単語（親密度データが存在するもの）'!A:G,6,FALSE))</f>
        <v>4.0309999999999997</v>
      </c>
      <c r="J2574" s="4">
        <f t="shared" si="40"/>
        <v>4.0309999999999997</v>
      </c>
    </row>
    <row r="2575" spans="1:10" ht="13" x14ac:dyDescent="0.15">
      <c r="A2575" s="1">
        <v>4500</v>
      </c>
      <c r="B2575" s="1" t="s">
        <v>3827</v>
      </c>
      <c r="C2575" s="1">
        <v>1</v>
      </c>
      <c r="D2575">
        <v>1</v>
      </c>
      <c r="E2575" s="1">
        <v>51</v>
      </c>
      <c r="F2575" s="5" t="s">
        <v>10556</v>
      </c>
      <c r="G2575" s="11">
        <f>IF(ISERROR(VLOOKUP(A2575,'図6他 KIC単語（親密度データが存在するもの）'!A:G,6,FALSE)),"", VLOOKUP(A2575,'図6他 KIC単語（親密度データが存在するもの）'!A:G,6,FALSE))</f>
        <v>5.2809999999999997</v>
      </c>
      <c r="J2575" s="4">
        <f t="shared" si="40"/>
        <v>5.2809999999999997</v>
      </c>
    </row>
    <row r="2576" spans="1:10" ht="13" x14ac:dyDescent="0.15">
      <c r="A2576" s="1">
        <v>4501</v>
      </c>
      <c r="B2576" s="1" t="s">
        <v>3828</v>
      </c>
      <c r="C2576" s="1">
        <v>1</v>
      </c>
      <c r="D2576">
        <v>1</v>
      </c>
      <c r="E2576" s="1">
        <v>51</v>
      </c>
      <c r="F2576" s="5" t="s">
        <v>10556</v>
      </c>
      <c r="G2576" s="11">
        <f>IF(ISERROR(VLOOKUP(A2576,'図6他 KIC単語（親密度データが存在するもの）'!A:G,6,FALSE)),"", VLOOKUP(A2576,'図6他 KIC単語（親密度データが存在するもの）'!A:G,6,FALSE))</f>
        <v>4.7190000000000003</v>
      </c>
      <c r="J2576" s="4">
        <f t="shared" si="40"/>
        <v>4.7190000000000003</v>
      </c>
    </row>
    <row r="2577" spans="1:10" ht="13" x14ac:dyDescent="0.15">
      <c r="A2577" s="1">
        <v>4502</v>
      </c>
      <c r="B2577" s="1" t="s">
        <v>3829</v>
      </c>
      <c r="C2577" s="1">
        <v>1</v>
      </c>
      <c r="D2577">
        <v>1</v>
      </c>
      <c r="E2577" s="1">
        <v>51</v>
      </c>
      <c r="F2577" s="5" t="s">
        <v>10556</v>
      </c>
      <c r="G2577" s="11">
        <f>IF(ISERROR(VLOOKUP(A2577,'図6他 KIC単語（親密度データが存在するもの）'!A:G,6,FALSE)),"", VLOOKUP(A2577,'図6他 KIC単語（親密度データが存在するもの）'!A:G,6,FALSE))</f>
        <v>4.7190000000000003</v>
      </c>
      <c r="J2577" s="4">
        <f t="shared" si="40"/>
        <v>4.7190000000000003</v>
      </c>
    </row>
    <row r="2578" spans="1:10" ht="13" x14ac:dyDescent="0.15">
      <c r="A2578" s="1">
        <v>4504</v>
      </c>
      <c r="B2578" s="1" t="s">
        <v>3831</v>
      </c>
      <c r="C2578" s="1">
        <v>1</v>
      </c>
      <c r="D2578">
        <v>1</v>
      </c>
      <c r="E2578" s="1">
        <v>51</v>
      </c>
      <c r="F2578" s="5" t="s">
        <v>10562</v>
      </c>
      <c r="G2578" s="11">
        <f>IF(ISERROR(VLOOKUP(A2578,'図6他 KIC単語（親密度データが存在するもの）'!A:G,6,FALSE)),"", VLOOKUP(A2578,'図6他 KIC単語（親密度データが存在するもの）'!A:G,6,FALSE))</f>
        <v>5.5309999999999997</v>
      </c>
      <c r="J2578" s="4">
        <f t="shared" si="40"/>
        <v>5.5309999999999997</v>
      </c>
    </row>
    <row r="2579" spans="1:10" ht="13" x14ac:dyDescent="0.15">
      <c r="A2579" s="1">
        <v>4505</v>
      </c>
      <c r="B2579" s="1" t="s">
        <v>3832</v>
      </c>
      <c r="C2579" s="1">
        <v>13</v>
      </c>
      <c r="D2579">
        <v>13</v>
      </c>
      <c r="E2579" s="1">
        <v>51</v>
      </c>
      <c r="F2579" s="5" t="s">
        <v>8420</v>
      </c>
      <c r="G2579" s="11">
        <f>IF(ISERROR(VLOOKUP(A2579,'図6他 KIC単語（親密度データが存在するもの）'!A:G,6,FALSE)),"", VLOOKUP(A2579,'図6他 KIC単語（親密度データが存在するもの）'!A:G,6,FALSE))</f>
        <v>5.5620000000000003</v>
      </c>
      <c r="J2579" s="4">
        <f t="shared" si="40"/>
        <v>5.5620000000000003</v>
      </c>
    </row>
    <row r="2580" spans="1:10" ht="13" x14ac:dyDescent="0.15">
      <c r="A2580" s="1">
        <v>4506</v>
      </c>
      <c r="B2580" s="1" t="s">
        <v>3833</v>
      </c>
      <c r="C2580" s="1">
        <v>16</v>
      </c>
      <c r="D2580">
        <v>16</v>
      </c>
      <c r="E2580" s="1">
        <v>51</v>
      </c>
      <c r="F2580" s="5" t="s">
        <v>8245</v>
      </c>
      <c r="G2580" s="11">
        <f>IF(ISERROR(VLOOKUP(A2580,'図6他 KIC単語（親密度データが存在するもの）'!A:G,6,FALSE)),"", VLOOKUP(A2580,'図6他 KIC単語（親密度データが存在するもの）'!A:G,6,FALSE))</f>
        <v>3.3119999999999998</v>
      </c>
      <c r="J2580" s="4">
        <f t="shared" si="40"/>
        <v>3.3119999999999998</v>
      </c>
    </row>
    <row r="2581" spans="1:10" ht="13" x14ac:dyDescent="0.15">
      <c r="A2581" s="1">
        <v>4507</v>
      </c>
      <c r="B2581" s="1" t="s">
        <v>3834</v>
      </c>
      <c r="C2581" s="1">
        <v>12</v>
      </c>
      <c r="D2581">
        <v>11</v>
      </c>
      <c r="E2581" s="1">
        <v>51</v>
      </c>
      <c r="F2581" s="5" t="s">
        <v>8533</v>
      </c>
      <c r="G2581" s="11">
        <f>IF(ISERROR(VLOOKUP(A2581,'図6他 KIC単語（親密度データが存在するもの）'!A:G,6,FALSE)),"", VLOOKUP(A2581,'図6他 KIC単語（親密度データが存在するもの）'!A:G,6,FALSE))</f>
        <v>6</v>
      </c>
      <c r="J2581" s="4">
        <f t="shared" si="40"/>
        <v>6</v>
      </c>
    </row>
    <row r="2582" spans="1:10" ht="13" x14ac:dyDescent="0.15">
      <c r="A2582" s="1">
        <v>4511</v>
      </c>
      <c r="B2582" s="1" t="s">
        <v>3838</v>
      </c>
      <c r="C2582" s="1">
        <v>8</v>
      </c>
      <c r="D2582">
        <v>8</v>
      </c>
      <c r="E2582" s="1">
        <v>51</v>
      </c>
      <c r="F2582" s="5" t="s">
        <v>9231</v>
      </c>
      <c r="G2582" s="11">
        <f>IF(ISERROR(VLOOKUP(A2582,'図6他 KIC単語（親密度データが存在するもの）'!A:G,6,FALSE)),"", VLOOKUP(A2582,'図6他 KIC単語（親密度データが存在するもの）'!A:G,6,FALSE))</f>
        <v>4.7190000000000003</v>
      </c>
      <c r="J2582" s="4">
        <f t="shared" si="40"/>
        <v>4.7190000000000003</v>
      </c>
    </row>
    <row r="2583" spans="1:10" ht="13" x14ac:dyDescent="0.15">
      <c r="A2583" s="1">
        <v>4512</v>
      </c>
      <c r="B2583" s="1" t="s">
        <v>3839</v>
      </c>
      <c r="C2583" s="1">
        <v>8</v>
      </c>
      <c r="D2583">
        <v>8</v>
      </c>
      <c r="E2583" s="1">
        <v>52</v>
      </c>
      <c r="F2583" s="5" t="s">
        <v>9228</v>
      </c>
      <c r="G2583" s="11">
        <f>IF(ISERROR(VLOOKUP(A2583,'図6他 KIC単語（親密度データが存在するもの）'!A:G,6,FALSE)),"", VLOOKUP(A2583,'図6他 KIC単語（親密度データが存在するもの）'!A:G,6,FALSE))</f>
        <v>5.8440000000000003</v>
      </c>
      <c r="J2583" s="4">
        <f t="shared" si="40"/>
        <v>5.8440000000000003</v>
      </c>
    </row>
    <row r="2584" spans="1:10" ht="13" x14ac:dyDescent="0.15">
      <c r="A2584" s="1">
        <v>4515</v>
      </c>
      <c r="B2584" s="1" t="s">
        <v>3841</v>
      </c>
      <c r="C2584" s="1">
        <v>10</v>
      </c>
      <c r="D2584">
        <v>9</v>
      </c>
      <c r="E2584" s="1">
        <v>52</v>
      </c>
      <c r="F2584" s="5" t="s">
        <v>8831</v>
      </c>
      <c r="G2584" s="11">
        <f>IF(ISERROR(VLOOKUP(A2584,'図6他 KIC単語（親密度データが存在するもの）'!A:G,6,FALSE)),"", VLOOKUP(A2584,'図6他 KIC単語（親密度データが存在するもの）'!A:G,6,FALSE))</f>
        <v>5.875</v>
      </c>
      <c r="J2584" s="4">
        <f t="shared" si="40"/>
        <v>5.875</v>
      </c>
    </row>
    <row r="2585" spans="1:10" ht="13" x14ac:dyDescent="0.15">
      <c r="A2585" s="1">
        <v>4517</v>
      </c>
      <c r="B2585" s="1" t="s">
        <v>3843</v>
      </c>
      <c r="C2585" s="1">
        <v>1</v>
      </c>
      <c r="D2585">
        <v>1</v>
      </c>
      <c r="E2585" s="1">
        <v>52</v>
      </c>
      <c r="F2585" s="5" t="s">
        <v>10566</v>
      </c>
      <c r="G2585" s="11">
        <f>IF(ISERROR(VLOOKUP(A2585,'図6他 KIC単語（親密度データが存在するもの）'!A:G,6,FALSE)),"", VLOOKUP(A2585,'図6他 KIC単語（親密度データが存在するもの）'!A:G,6,FALSE))</f>
        <v>6.3440000000000003</v>
      </c>
      <c r="J2585" s="4">
        <f t="shared" si="40"/>
        <v>6.3440000000000003</v>
      </c>
    </row>
    <row r="2586" spans="1:10" ht="13" x14ac:dyDescent="0.15">
      <c r="A2586" s="1">
        <v>4520</v>
      </c>
      <c r="B2586" s="1" t="s">
        <v>3846</v>
      </c>
      <c r="C2586" s="1">
        <v>11</v>
      </c>
      <c r="D2586">
        <v>11</v>
      </c>
      <c r="E2586" s="1">
        <v>52</v>
      </c>
      <c r="F2586" s="5" t="s">
        <v>8651</v>
      </c>
      <c r="G2586" s="11">
        <f>IF(ISERROR(VLOOKUP(A2586,'図6他 KIC単語（親密度データが存在するもの）'!A:G,6,FALSE)),"", VLOOKUP(A2586,'図6他 KIC単語（親密度データが存在するもの）'!A:G,6,FALSE))</f>
        <v>6</v>
      </c>
      <c r="J2586" s="4">
        <f t="shared" si="40"/>
        <v>6</v>
      </c>
    </row>
    <row r="2587" spans="1:10" ht="13" x14ac:dyDescent="0.15">
      <c r="A2587" s="1">
        <v>4521</v>
      </c>
      <c r="B2587" s="1" t="s">
        <v>3847</v>
      </c>
      <c r="C2587" s="1">
        <v>5</v>
      </c>
      <c r="D2587">
        <v>5</v>
      </c>
      <c r="E2587" s="1">
        <v>52</v>
      </c>
      <c r="F2587" s="5" t="s">
        <v>9889</v>
      </c>
      <c r="G2587" s="11">
        <f>IF(ISERROR(VLOOKUP(A2587,'図6他 KIC単語（親密度データが存在するもの）'!A:G,6,FALSE)),"", VLOOKUP(A2587,'図6他 KIC単語（親密度データが存在するもの）'!A:G,6,FALSE))</f>
        <v>5.7190000000000003</v>
      </c>
      <c r="J2587" s="4">
        <f t="shared" si="40"/>
        <v>5.7190000000000003</v>
      </c>
    </row>
    <row r="2588" spans="1:10" ht="13" x14ac:dyDescent="0.15">
      <c r="A2588" s="1">
        <v>4523</v>
      </c>
      <c r="B2588" s="1" t="s">
        <v>3849</v>
      </c>
      <c r="C2588" s="1">
        <v>13</v>
      </c>
      <c r="D2588">
        <v>12</v>
      </c>
      <c r="E2588" s="1">
        <v>52</v>
      </c>
      <c r="F2588" s="5" t="s">
        <v>8416</v>
      </c>
      <c r="G2588" s="11">
        <f>IF(ISERROR(VLOOKUP(A2588,'図6他 KIC単語（親密度データが存在するもの）'!A:G,6,FALSE)),"", VLOOKUP(A2588,'図6他 KIC単語（親密度データが存在するもの）'!A:G,6,FALSE))</f>
        <v>5.8120000000000003</v>
      </c>
      <c r="J2588" s="4">
        <f t="shared" si="40"/>
        <v>5.8120000000000003</v>
      </c>
    </row>
    <row r="2589" spans="1:10" ht="13" x14ac:dyDescent="0.15">
      <c r="A2589" s="1">
        <v>4524</v>
      </c>
      <c r="B2589" s="1" t="s">
        <v>3850</v>
      </c>
      <c r="C2589" s="1">
        <v>4</v>
      </c>
      <c r="D2589">
        <v>4</v>
      </c>
      <c r="E2589" s="1">
        <v>52</v>
      </c>
      <c r="F2589" s="5" t="s">
        <v>10093</v>
      </c>
      <c r="G2589" s="11">
        <f>IF(ISERROR(VLOOKUP(A2589,'図6他 KIC単語（親密度データが存在するもの）'!A:G,6,FALSE)),"", VLOOKUP(A2589,'図6他 KIC単語（親密度データが存在するもの）'!A:G,6,FALSE))</f>
        <v>5.7190000000000003</v>
      </c>
      <c r="J2589" s="4">
        <f t="shared" si="40"/>
        <v>5.7190000000000003</v>
      </c>
    </row>
    <row r="2590" spans="1:10" ht="13" x14ac:dyDescent="0.15">
      <c r="A2590" s="1">
        <v>4526</v>
      </c>
      <c r="B2590" s="1" t="s">
        <v>3852</v>
      </c>
      <c r="C2590" s="1">
        <v>4</v>
      </c>
      <c r="D2590">
        <v>4</v>
      </c>
      <c r="E2590" s="1">
        <v>52</v>
      </c>
      <c r="F2590" s="5" t="s">
        <v>10097</v>
      </c>
      <c r="G2590" s="11">
        <f>IF(ISERROR(VLOOKUP(A2590,'図6他 KIC単語（親密度データが存在するもの）'!A:G,6,FALSE)),"", VLOOKUP(A2590,'図6他 KIC単語（親密度データが存在するもの）'!A:G,6,FALSE))</f>
        <v>6</v>
      </c>
      <c r="J2590" s="4">
        <f t="shared" si="40"/>
        <v>6</v>
      </c>
    </row>
    <row r="2591" spans="1:10" ht="13" x14ac:dyDescent="0.15">
      <c r="A2591" s="1">
        <v>4527</v>
      </c>
      <c r="B2591" s="1" t="s">
        <v>3853</v>
      </c>
      <c r="C2591" s="1">
        <v>1</v>
      </c>
      <c r="D2591">
        <v>1</v>
      </c>
      <c r="E2591" s="1">
        <v>52</v>
      </c>
      <c r="F2591" s="5" t="s">
        <v>10556</v>
      </c>
      <c r="G2591" s="11">
        <f>IF(ISERROR(VLOOKUP(A2591,'図6他 KIC単語（親密度データが存在するもの）'!A:G,6,FALSE)),"", VLOOKUP(A2591,'図6他 KIC単語（親密度データが存在するもの）'!A:G,6,FALSE))</f>
        <v>5.625</v>
      </c>
      <c r="J2591" s="4">
        <f t="shared" si="40"/>
        <v>5.625</v>
      </c>
    </row>
    <row r="2592" spans="1:10" ht="13" x14ac:dyDescent="0.15">
      <c r="A2592" s="1">
        <v>4528</v>
      </c>
      <c r="B2592" s="1" t="s">
        <v>3854</v>
      </c>
      <c r="C2592" s="1">
        <v>6</v>
      </c>
      <c r="D2592">
        <v>6</v>
      </c>
      <c r="E2592" s="1">
        <v>52</v>
      </c>
      <c r="F2592" s="5" t="s">
        <v>9655</v>
      </c>
      <c r="G2592" s="11">
        <f>IF(ISERROR(VLOOKUP(A2592,'図6他 KIC単語（親密度データが存在するもの）'!A:G,6,FALSE)),"", VLOOKUP(A2592,'図6他 KIC単語（親密度データが存在するもの）'!A:G,6,FALSE))</f>
        <v>5.875</v>
      </c>
      <c r="J2592" s="4">
        <f t="shared" si="40"/>
        <v>5.875</v>
      </c>
    </row>
    <row r="2593" spans="1:10" ht="13" x14ac:dyDescent="0.15">
      <c r="A2593" s="1">
        <v>4532</v>
      </c>
      <c r="B2593" s="1" t="s">
        <v>3858</v>
      </c>
      <c r="C2593" s="1">
        <v>4</v>
      </c>
      <c r="D2593">
        <v>4</v>
      </c>
      <c r="E2593" s="1">
        <v>52</v>
      </c>
      <c r="F2593" s="5" t="s">
        <v>10094</v>
      </c>
      <c r="G2593" s="11">
        <f>IF(ISERROR(VLOOKUP(A2593,'図6他 KIC単語（親密度データが存在するもの）'!A:G,6,FALSE)),"", VLOOKUP(A2593,'図6他 KIC単語（親密度データが存在するもの）'!A:G,6,FALSE))</f>
        <v>6.375</v>
      </c>
      <c r="J2593" s="4">
        <f t="shared" si="40"/>
        <v>6.375</v>
      </c>
    </row>
    <row r="2594" spans="1:10" ht="13" x14ac:dyDescent="0.15">
      <c r="A2594" s="1">
        <v>4535</v>
      </c>
      <c r="B2594" s="1" t="s">
        <v>3860</v>
      </c>
      <c r="C2594" s="1">
        <v>10</v>
      </c>
      <c r="D2594">
        <v>9</v>
      </c>
      <c r="E2594" s="1">
        <v>52</v>
      </c>
      <c r="F2594" s="5" t="s">
        <v>8834</v>
      </c>
      <c r="G2594" s="11">
        <f>IF(ISERROR(VLOOKUP(A2594,'図6他 KIC単語（親密度データが存在するもの）'!A:G,6,FALSE)),"", VLOOKUP(A2594,'図6他 KIC単語（親密度データが存在するもの）'!A:G,6,FALSE))</f>
        <v>5.5</v>
      </c>
      <c r="J2594" s="4">
        <f t="shared" si="40"/>
        <v>5.5</v>
      </c>
    </row>
    <row r="2595" spans="1:10" ht="13" x14ac:dyDescent="0.15">
      <c r="A2595" s="1">
        <v>4536</v>
      </c>
      <c r="B2595" s="1" t="s">
        <v>3861</v>
      </c>
      <c r="C2595" s="1">
        <v>1</v>
      </c>
      <c r="D2595">
        <v>1</v>
      </c>
      <c r="E2595" s="1">
        <v>52</v>
      </c>
      <c r="F2595" s="5" t="s">
        <v>10556</v>
      </c>
      <c r="G2595" s="11">
        <f>IF(ISERROR(VLOOKUP(A2595,'図6他 KIC単語（親密度データが存在するもの）'!A:G,6,FALSE)),"", VLOOKUP(A2595,'図6他 KIC単語（親密度データが存在するもの）'!A:G,6,FALSE))</f>
        <v>5.0289999999999999</v>
      </c>
      <c r="J2595" s="4">
        <f t="shared" si="40"/>
        <v>5.0289999999999999</v>
      </c>
    </row>
    <row r="2596" spans="1:10" ht="13" x14ac:dyDescent="0.15">
      <c r="A2596" s="1">
        <v>4537</v>
      </c>
      <c r="B2596" s="1" t="s">
        <v>919</v>
      </c>
      <c r="C2596" s="1">
        <v>1</v>
      </c>
      <c r="D2596">
        <v>1</v>
      </c>
      <c r="E2596" s="1">
        <v>52</v>
      </c>
      <c r="F2596" s="5" t="s">
        <v>10556</v>
      </c>
      <c r="G2596" s="11">
        <f>IF(ISERROR(VLOOKUP(A2596,'図6他 KIC単語（親密度データが存在するもの）'!A:G,6,FALSE)),"", VLOOKUP(A2596,'図6他 KIC単語（親密度データが存在するもの）'!A:G,6,FALSE))</f>
        <v>2.7810000000000001</v>
      </c>
      <c r="J2596" s="4">
        <f t="shared" si="40"/>
        <v>2.7810000000000001</v>
      </c>
    </row>
    <row r="2597" spans="1:10" ht="13" x14ac:dyDescent="0.15">
      <c r="A2597" s="1">
        <v>4538</v>
      </c>
      <c r="B2597" s="1" t="s">
        <v>3862</v>
      </c>
      <c r="C2597" s="1">
        <v>10</v>
      </c>
      <c r="D2597">
        <v>9</v>
      </c>
      <c r="E2597" s="1">
        <v>52</v>
      </c>
      <c r="F2597" s="5" t="s">
        <v>8835</v>
      </c>
      <c r="G2597" s="11">
        <f>IF(ISERROR(VLOOKUP(A2597,'図6他 KIC単語（親密度データが存在するもの）'!A:G,6,FALSE)),"", VLOOKUP(A2597,'図6他 KIC単語（親密度データが存在するもの）'!A:G,6,FALSE))</f>
        <v>5.5309999999999997</v>
      </c>
      <c r="J2597" s="4">
        <f t="shared" si="40"/>
        <v>5.5309999999999997</v>
      </c>
    </row>
    <row r="2598" spans="1:10" ht="13" x14ac:dyDescent="0.15">
      <c r="A2598" s="1">
        <v>4541</v>
      </c>
      <c r="B2598" s="1" t="s">
        <v>3862</v>
      </c>
      <c r="C2598" s="1">
        <v>14</v>
      </c>
      <c r="D2598">
        <v>13</v>
      </c>
      <c r="E2598" s="1">
        <v>52</v>
      </c>
      <c r="F2598" s="5" t="s">
        <v>8345</v>
      </c>
      <c r="G2598" s="11">
        <f>IF(ISERROR(VLOOKUP(A2598,'図6他 KIC単語（親密度データが存在するもの）'!A:G,6,FALSE)),"", VLOOKUP(A2598,'図6他 KIC単語（親密度データが存在するもの）'!A:G,6,FALSE))</f>
        <v>4.9690000000000003</v>
      </c>
      <c r="J2598" s="4">
        <f t="shared" si="40"/>
        <v>4.9690000000000003</v>
      </c>
    </row>
    <row r="2599" spans="1:10" ht="13" x14ac:dyDescent="0.15">
      <c r="A2599" s="1">
        <v>4542</v>
      </c>
      <c r="B2599" s="1" t="s">
        <v>3865</v>
      </c>
      <c r="C2599" s="1">
        <v>7</v>
      </c>
      <c r="D2599">
        <v>7</v>
      </c>
      <c r="E2599" s="1">
        <v>52</v>
      </c>
      <c r="F2599" s="5" t="s">
        <v>9436</v>
      </c>
      <c r="G2599" s="11">
        <f>IF(ISERROR(VLOOKUP(A2599,'図6他 KIC単語（親密度データが存在するもの）'!A:G,6,FALSE)),"", VLOOKUP(A2599,'図6他 KIC単語（親密度データが存在するもの）'!A:G,6,FALSE))</f>
        <v>6.0620000000000003</v>
      </c>
      <c r="J2599" s="4">
        <f t="shared" si="40"/>
        <v>6.0620000000000003</v>
      </c>
    </row>
    <row r="2600" spans="1:10" ht="13" x14ac:dyDescent="0.15">
      <c r="A2600" s="1">
        <v>4543</v>
      </c>
      <c r="B2600" s="1" t="s">
        <v>3866</v>
      </c>
      <c r="C2600" s="1">
        <v>12</v>
      </c>
      <c r="D2600">
        <v>12</v>
      </c>
      <c r="E2600" s="1">
        <v>52</v>
      </c>
      <c r="F2600" s="5" t="s">
        <v>8532</v>
      </c>
      <c r="G2600" s="11">
        <f>IF(ISERROR(VLOOKUP(A2600,'図6他 KIC単語（親密度データが存在するもの）'!A:G,6,FALSE)),"", VLOOKUP(A2600,'図6他 KIC単語（親密度データが存在するもの）'!A:G,6,FALSE))</f>
        <v>5.75</v>
      </c>
      <c r="J2600" s="4">
        <f t="shared" si="40"/>
        <v>5.75</v>
      </c>
    </row>
    <row r="2601" spans="1:10" ht="13" x14ac:dyDescent="0.15">
      <c r="A2601" s="1">
        <v>4544</v>
      </c>
      <c r="B2601" s="1" t="s">
        <v>3867</v>
      </c>
      <c r="C2601" s="1">
        <v>10</v>
      </c>
      <c r="D2601">
        <v>10</v>
      </c>
      <c r="E2601" s="1">
        <v>52</v>
      </c>
      <c r="F2601" s="5" t="s">
        <v>8832</v>
      </c>
      <c r="G2601" s="11">
        <f>IF(ISERROR(VLOOKUP(A2601,'図6他 KIC単語（親密度データが存在するもの）'!A:G,6,FALSE)),"", VLOOKUP(A2601,'図6他 KIC単語（親密度データが存在するもの）'!A:G,6,FALSE))</f>
        <v>5.75</v>
      </c>
      <c r="J2601" s="4">
        <f t="shared" si="40"/>
        <v>5.75</v>
      </c>
    </row>
    <row r="2602" spans="1:10" ht="13" x14ac:dyDescent="0.15">
      <c r="A2602" s="1">
        <v>4545</v>
      </c>
      <c r="B2602" s="1" t="s">
        <v>3868</v>
      </c>
      <c r="C2602" s="1">
        <v>1</v>
      </c>
      <c r="D2602">
        <v>1</v>
      </c>
      <c r="E2602" s="1">
        <v>52</v>
      </c>
      <c r="F2602" s="5" t="s">
        <v>10556</v>
      </c>
      <c r="G2602" s="11">
        <f>IF(ISERROR(VLOOKUP(A2602,'図6他 KIC単語（親密度データが存在するもの）'!A:G,6,FALSE)),"", VLOOKUP(A2602,'図6他 KIC単語（親密度データが存在するもの）'!A:G,6,FALSE))</f>
        <v>5.0940000000000003</v>
      </c>
      <c r="J2602" s="4">
        <f t="shared" si="40"/>
        <v>5.0940000000000003</v>
      </c>
    </row>
    <row r="2603" spans="1:10" ht="13" x14ac:dyDescent="0.15">
      <c r="A2603" s="1">
        <v>4546</v>
      </c>
      <c r="B2603" s="1" t="s">
        <v>3869</v>
      </c>
      <c r="C2603" s="1">
        <v>2</v>
      </c>
      <c r="D2603">
        <v>2</v>
      </c>
      <c r="E2603" s="1">
        <v>52</v>
      </c>
      <c r="F2603" s="5" t="s">
        <v>10432</v>
      </c>
      <c r="G2603" s="11">
        <f>IF(ISERROR(VLOOKUP(A2603,'図6他 KIC単語（親密度データが存在するもの）'!A:G,6,FALSE)),"", VLOOKUP(A2603,'図6他 KIC単語（親密度データが存在するもの）'!A:G,6,FALSE))</f>
        <v>4.8120000000000003</v>
      </c>
      <c r="J2603" s="4">
        <f t="shared" si="40"/>
        <v>4.8120000000000003</v>
      </c>
    </row>
    <row r="2604" spans="1:10" ht="13" x14ac:dyDescent="0.15">
      <c r="A2604" s="1">
        <v>4547</v>
      </c>
      <c r="B2604" s="1" t="s">
        <v>7932</v>
      </c>
      <c r="C2604" s="1">
        <v>1</v>
      </c>
      <c r="D2604">
        <v>1</v>
      </c>
      <c r="E2604" s="1">
        <v>52</v>
      </c>
      <c r="F2604" s="5" t="s">
        <v>10556</v>
      </c>
      <c r="G2604" s="11" t="str">
        <f>IF(ISERROR(VLOOKUP(A2604,'図6他 KIC単語（親密度データが存在するもの）'!A:G,6,FALSE)),"", VLOOKUP(A2604,'図6他 KIC単語（親密度データが存在するもの）'!A:G,6,FALSE))</f>
        <v/>
      </c>
      <c r="J2604" s="4" t="str">
        <f t="shared" si="40"/>
        <v/>
      </c>
    </row>
    <row r="2605" spans="1:10" ht="13" x14ac:dyDescent="0.15">
      <c r="A2605" s="1">
        <v>4548</v>
      </c>
      <c r="B2605" s="1" t="s">
        <v>3870</v>
      </c>
      <c r="C2605" s="1">
        <v>1</v>
      </c>
      <c r="D2605">
        <v>1</v>
      </c>
      <c r="E2605" s="1">
        <v>52</v>
      </c>
      <c r="F2605" s="5" t="s">
        <v>10556</v>
      </c>
      <c r="G2605" s="11">
        <f>IF(ISERROR(VLOOKUP(A2605,'図6他 KIC単語（親密度データが存在するもの）'!A:G,6,FALSE)),"", VLOOKUP(A2605,'図6他 KIC単語（親密度データが存在するもの）'!A:G,6,FALSE))</f>
        <v>5.1559999999999997</v>
      </c>
      <c r="J2605" s="4">
        <f t="shared" si="40"/>
        <v>5.1559999999999997</v>
      </c>
    </row>
    <row r="2606" spans="1:10" ht="13" x14ac:dyDescent="0.15">
      <c r="A2606" s="1">
        <v>4549</v>
      </c>
      <c r="B2606" s="1" t="s">
        <v>473</v>
      </c>
      <c r="C2606" s="1">
        <v>5</v>
      </c>
      <c r="D2606">
        <v>4</v>
      </c>
      <c r="E2606" s="1">
        <v>52</v>
      </c>
      <c r="F2606" s="5" t="s">
        <v>9917</v>
      </c>
      <c r="G2606" s="11">
        <f>IF(ISERROR(VLOOKUP(A2606,'図6他 KIC単語（親密度データが存在するもの）'!A:G,6,FALSE)),"", VLOOKUP(A2606,'図6他 KIC単語（親密度データが存在するもの）'!A:G,6,FALSE))</f>
        <v>6.4690000000000003</v>
      </c>
      <c r="J2606" s="4">
        <f t="shared" si="40"/>
        <v>6.4690000000000003</v>
      </c>
    </row>
    <row r="2607" spans="1:10" ht="13" x14ac:dyDescent="0.15">
      <c r="A2607" s="1">
        <v>4554</v>
      </c>
      <c r="B2607" s="1" t="s">
        <v>3873</v>
      </c>
      <c r="C2607" s="1">
        <v>5</v>
      </c>
      <c r="D2607">
        <v>5</v>
      </c>
      <c r="E2607" s="1">
        <v>120</v>
      </c>
      <c r="F2607" s="5" t="s">
        <v>9774</v>
      </c>
      <c r="G2607" s="11">
        <f>IF(ISERROR(VLOOKUP(A2607,'図6他 KIC単語（親密度データが存在するもの）'!A:G,6,FALSE)),"", VLOOKUP(A2607,'図6他 KIC単語（親密度データが存在するもの）'!A:G,6,FALSE))</f>
        <v>5.7190000000000003</v>
      </c>
      <c r="J2607" s="4">
        <f t="shared" si="40"/>
        <v>5.7190000000000003</v>
      </c>
    </row>
    <row r="2608" spans="1:10" ht="13" x14ac:dyDescent="0.15">
      <c r="A2608" s="1">
        <v>4555</v>
      </c>
      <c r="B2608" s="1" t="s">
        <v>3874</v>
      </c>
      <c r="C2608" s="1">
        <v>10</v>
      </c>
      <c r="D2608">
        <v>9</v>
      </c>
      <c r="E2608" s="1">
        <v>52</v>
      </c>
      <c r="F2608" s="5" t="s">
        <v>8833</v>
      </c>
      <c r="G2608" s="11">
        <f>IF(ISERROR(VLOOKUP(A2608,'図6他 KIC単語（親密度データが存在するもの）'!A:G,6,FALSE)),"", VLOOKUP(A2608,'図6他 KIC単語（親密度データが存在するもの）'!A:G,6,FALSE))</f>
        <v>5.625</v>
      </c>
      <c r="J2608" s="4">
        <f t="shared" si="40"/>
        <v>5.625</v>
      </c>
    </row>
    <row r="2609" spans="1:10" ht="13" x14ac:dyDescent="0.15">
      <c r="A2609" s="1">
        <v>4557</v>
      </c>
      <c r="B2609" s="1" t="s">
        <v>3876</v>
      </c>
      <c r="C2609" s="1">
        <v>1</v>
      </c>
      <c r="D2609">
        <v>1</v>
      </c>
      <c r="E2609" s="1">
        <v>52</v>
      </c>
      <c r="F2609" s="5" t="s">
        <v>10556</v>
      </c>
      <c r="G2609" s="11">
        <f>IF(ISERROR(VLOOKUP(A2609,'図6他 KIC単語（親密度データが存在するもの）'!A:G,6,FALSE)),"", VLOOKUP(A2609,'図6他 KIC単語（親密度データが存在するもの）'!A:G,6,FALSE))</f>
        <v>5.3440000000000003</v>
      </c>
      <c r="J2609" s="4">
        <f t="shared" si="40"/>
        <v>5.3440000000000003</v>
      </c>
    </row>
    <row r="2610" spans="1:10" ht="13" x14ac:dyDescent="0.15">
      <c r="A2610" s="1">
        <v>4558</v>
      </c>
      <c r="B2610" s="1" t="s">
        <v>3877</v>
      </c>
      <c r="C2610" s="1">
        <v>14</v>
      </c>
      <c r="D2610">
        <v>13</v>
      </c>
      <c r="E2610" s="1">
        <v>52</v>
      </c>
      <c r="F2610" s="5" t="s">
        <v>8344</v>
      </c>
      <c r="G2610" s="11">
        <f>IF(ISERROR(VLOOKUP(A2610,'図6他 KIC単語（親密度データが存在するもの）'!A:G,6,FALSE)),"", VLOOKUP(A2610,'図6他 KIC単語（親密度データが存在するもの）'!A:G,6,FALSE))</f>
        <v>5.25</v>
      </c>
      <c r="J2610" s="4">
        <f t="shared" si="40"/>
        <v>5.25</v>
      </c>
    </row>
    <row r="2611" spans="1:10" ht="13" x14ac:dyDescent="0.15">
      <c r="A2611" s="1">
        <v>4559</v>
      </c>
      <c r="B2611" s="1" t="s">
        <v>1062</v>
      </c>
      <c r="C2611" s="1">
        <v>9</v>
      </c>
      <c r="D2611">
        <v>9</v>
      </c>
      <c r="E2611" s="1">
        <v>52</v>
      </c>
      <c r="F2611" s="5" t="s">
        <v>10953</v>
      </c>
      <c r="G2611" s="11" t="str">
        <f>IF(ISERROR(VLOOKUP(A2611,'図6他 KIC単語（親密度データが存在するもの）'!A:G,6,FALSE)),"", VLOOKUP(A2611,'図6他 KIC単語（親密度データが存在するもの）'!A:G,6,FALSE))</f>
        <v/>
      </c>
      <c r="J2611" s="4" t="str">
        <f t="shared" si="40"/>
        <v/>
      </c>
    </row>
    <row r="2612" spans="1:10" ht="13" x14ac:dyDescent="0.15">
      <c r="A2612" s="1">
        <v>4564</v>
      </c>
      <c r="B2612" s="1" t="s">
        <v>3880</v>
      </c>
      <c r="C2612" s="1">
        <v>4</v>
      </c>
      <c r="D2612">
        <v>4</v>
      </c>
      <c r="E2612" s="1">
        <v>52</v>
      </c>
      <c r="F2612" s="5" t="s">
        <v>10096</v>
      </c>
      <c r="G2612" s="11">
        <f>IF(ISERROR(VLOOKUP(A2612,'図6他 KIC単語（親密度データが存在するもの）'!A:G,6,FALSE)),"", VLOOKUP(A2612,'図6他 KIC単語（親密度データが存在するもの）'!A:G,6,FALSE))</f>
        <v>5.75</v>
      </c>
      <c r="J2612" s="4">
        <f t="shared" si="40"/>
        <v>5.75</v>
      </c>
    </row>
    <row r="2613" spans="1:10" ht="13" x14ac:dyDescent="0.15">
      <c r="A2613" s="1">
        <v>4567</v>
      </c>
      <c r="B2613" s="1" t="s">
        <v>3882</v>
      </c>
      <c r="C2613" s="1">
        <v>1</v>
      </c>
      <c r="D2613">
        <v>1</v>
      </c>
      <c r="E2613" s="1">
        <v>52</v>
      </c>
      <c r="F2613" s="5" t="s">
        <v>10556</v>
      </c>
      <c r="G2613" s="11">
        <f>IF(ISERROR(VLOOKUP(A2613,'図6他 KIC単語（親密度データが存在するもの）'!A:G,6,FALSE)),"", VLOOKUP(A2613,'図6他 KIC単語（親密度データが存在するもの）'!A:G,6,FALSE))</f>
        <v>3.0310000000000001</v>
      </c>
      <c r="J2613" s="4">
        <f t="shared" si="40"/>
        <v>3.0310000000000001</v>
      </c>
    </row>
    <row r="2614" spans="1:10" ht="13" x14ac:dyDescent="0.15">
      <c r="A2614" s="1">
        <v>4568</v>
      </c>
      <c r="B2614" s="1" t="s">
        <v>3883</v>
      </c>
      <c r="C2614" s="1">
        <v>1</v>
      </c>
      <c r="D2614">
        <v>1</v>
      </c>
      <c r="E2614" s="1">
        <v>52</v>
      </c>
      <c r="F2614" s="5" t="s">
        <v>10556</v>
      </c>
      <c r="G2614" s="11">
        <f>IF(ISERROR(VLOOKUP(A2614,'図6他 KIC単語（親密度データが存在するもの）'!A:G,6,FALSE)),"", VLOOKUP(A2614,'図6他 KIC単語（親密度データが存在するもの）'!A:G,6,FALSE))</f>
        <v>5.3120000000000003</v>
      </c>
      <c r="J2614" s="4">
        <f t="shared" si="40"/>
        <v>5.3120000000000003</v>
      </c>
    </row>
    <row r="2615" spans="1:10" ht="13" x14ac:dyDescent="0.15">
      <c r="A2615" s="1">
        <v>4569</v>
      </c>
      <c r="B2615" s="1" t="s">
        <v>8106</v>
      </c>
      <c r="C2615" s="1">
        <v>1</v>
      </c>
      <c r="D2615">
        <v>1</v>
      </c>
      <c r="E2615" s="1">
        <v>52</v>
      </c>
      <c r="F2615" s="5" t="s">
        <v>10556</v>
      </c>
      <c r="G2615" s="11" t="str">
        <f>IF(ISERROR(VLOOKUP(A2615,'図6他 KIC単語（親密度データが存在するもの）'!A:G,6,FALSE)),"", VLOOKUP(A2615,'図6他 KIC単語（親密度データが存在するもの）'!A:G,6,FALSE))</f>
        <v/>
      </c>
      <c r="J2615" s="4" t="str">
        <f t="shared" si="40"/>
        <v/>
      </c>
    </row>
    <row r="2616" spans="1:10" ht="13" x14ac:dyDescent="0.15">
      <c r="A2616" s="1">
        <v>4570</v>
      </c>
      <c r="B2616" s="1" t="s">
        <v>3884</v>
      </c>
      <c r="C2616" s="1">
        <v>14</v>
      </c>
      <c r="D2616">
        <v>14</v>
      </c>
      <c r="E2616" s="1">
        <v>52</v>
      </c>
      <c r="F2616" s="5" t="s">
        <v>8343</v>
      </c>
      <c r="G2616" s="11">
        <f>IF(ISERROR(VLOOKUP(A2616,'図6他 KIC単語（親密度データが存在するもの）'!A:G,6,FALSE)),"", VLOOKUP(A2616,'図6他 KIC単語（親密度データが存在するもの）'!A:G,6,FALSE))</f>
        <v>5.8440000000000003</v>
      </c>
      <c r="J2616" s="4">
        <f t="shared" si="40"/>
        <v>5.8440000000000003</v>
      </c>
    </row>
    <row r="2617" spans="1:10" ht="13" x14ac:dyDescent="0.15">
      <c r="A2617" s="1">
        <v>4571</v>
      </c>
      <c r="B2617" s="1" t="s">
        <v>3885</v>
      </c>
      <c r="C2617" s="1">
        <v>4</v>
      </c>
      <c r="D2617">
        <v>4</v>
      </c>
      <c r="E2617" s="1">
        <v>52</v>
      </c>
      <c r="F2617" s="5" t="s">
        <v>10095</v>
      </c>
      <c r="G2617" s="11">
        <f>IF(ISERROR(VLOOKUP(A2617,'図6他 KIC単語（親密度データが存在するもの）'!A:G,6,FALSE)),"", VLOOKUP(A2617,'図6他 KIC単語（親密度データが存在するもの）'!A:G,6,FALSE))</f>
        <v>6.3120000000000003</v>
      </c>
      <c r="J2617" s="4">
        <f t="shared" si="40"/>
        <v>6.3120000000000003</v>
      </c>
    </row>
    <row r="2618" spans="1:10" ht="13" x14ac:dyDescent="0.15">
      <c r="A2618" s="1">
        <v>4573</v>
      </c>
      <c r="B2618" s="1" t="s">
        <v>3887</v>
      </c>
      <c r="C2618" s="1">
        <v>1</v>
      </c>
      <c r="D2618">
        <v>1</v>
      </c>
      <c r="E2618" s="1">
        <v>52</v>
      </c>
      <c r="F2618" s="5" t="s">
        <v>10556</v>
      </c>
      <c r="G2618" s="11">
        <f>IF(ISERROR(VLOOKUP(A2618,'図6他 KIC単語（親密度データが存在するもの）'!A:G,6,FALSE)),"", VLOOKUP(A2618,'図6他 KIC単語（親密度データが存在するもの）'!A:G,6,FALSE))</f>
        <v>3.9689999999999999</v>
      </c>
      <c r="J2618" s="4">
        <f t="shared" si="40"/>
        <v>3.9689999999999999</v>
      </c>
    </row>
    <row r="2619" spans="1:10" ht="13" x14ac:dyDescent="0.15">
      <c r="A2619" s="1">
        <v>4574</v>
      </c>
      <c r="B2619" s="1" t="s">
        <v>3888</v>
      </c>
      <c r="C2619" s="1">
        <v>7</v>
      </c>
      <c r="D2619">
        <v>7</v>
      </c>
      <c r="E2619" s="1">
        <v>52</v>
      </c>
      <c r="F2619" s="5" t="s">
        <v>9437</v>
      </c>
      <c r="G2619" s="11">
        <f>IF(ISERROR(VLOOKUP(A2619,'図6他 KIC単語（親密度データが存在するもの）'!A:G,6,FALSE)),"", VLOOKUP(A2619,'図6他 KIC単語（親密度データが存在するもの）'!A:G,6,FALSE))</f>
        <v>5.6559999999999997</v>
      </c>
      <c r="J2619" s="4">
        <f t="shared" si="40"/>
        <v>5.6559999999999997</v>
      </c>
    </row>
    <row r="2620" spans="1:10" ht="13" x14ac:dyDescent="0.15">
      <c r="A2620" s="1">
        <v>4575</v>
      </c>
      <c r="B2620" s="1" t="s">
        <v>3889</v>
      </c>
      <c r="C2620" s="1">
        <v>8</v>
      </c>
      <c r="D2620">
        <v>8</v>
      </c>
      <c r="E2620" s="1">
        <v>52</v>
      </c>
      <c r="F2620" s="5" t="s">
        <v>9229</v>
      </c>
      <c r="G2620" s="11">
        <f>IF(ISERROR(VLOOKUP(A2620,'図6他 KIC単語（親密度データが存在するもの）'!A:G,6,FALSE)),"", VLOOKUP(A2620,'図6他 KIC単語（親密度データが存在するもの）'!A:G,6,FALSE))</f>
        <v>5.5620000000000003</v>
      </c>
      <c r="J2620" s="4">
        <f t="shared" si="40"/>
        <v>5.5620000000000003</v>
      </c>
    </row>
    <row r="2621" spans="1:10" ht="13" x14ac:dyDescent="0.15">
      <c r="A2621" s="1">
        <v>4576</v>
      </c>
      <c r="B2621" s="1" t="s">
        <v>8107</v>
      </c>
      <c r="C2621" s="1">
        <v>7</v>
      </c>
      <c r="D2621">
        <v>7</v>
      </c>
      <c r="E2621" s="1">
        <v>52</v>
      </c>
      <c r="F2621" s="5" t="s">
        <v>11040</v>
      </c>
      <c r="G2621" s="11" t="str">
        <f>IF(ISERROR(VLOOKUP(A2621,'図6他 KIC単語（親密度データが存在するもの）'!A:G,6,FALSE)),"", VLOOKUP(A2621,'図6他 KIC単語（親密度データが存在するもの）'!A:G,6,FALSE))</f>
        <v/>
      </c>
      <c r="J2621" s="4" t="str">
        <f t="shared" si="40"/>
        <v/>
      </c>
    </row>
    <row r="2622" spans="1:10" ht="13" x14ac:dyDescent="0.15">
      <c r="A2622" s="1">
        <v>4580</v>
      </c>
      <c r="B2622" s="1" t="s">
        <v>3891</v>
      </c>
      <c r="C2622" s="1">
        <v>1</v>
      </c>
      <c r="D2622">
        <v>1</v>
      </c>
      <c r="E2622" s="1">
        <v>53</v>
      </c>
      <c r="F2622" s="5" t="s">
        <v>10570</v>
      </c>
      <c r="G2622" s="11">
        <f>IF(ISERROR(VLOOKUP(A2622,'図6他 KIC単語（親密度データが存在するもの）'!A:G,6,FALSE)),"", VLOOKUP(A2622,'図6他 KIC単語（親密度データが存在するもの）'!A:G,6,FALSE))</f>
        <v>6</v>
      </c>
      <c r="J2622" s="4">
        <f t="shared" si="40"/>
        <v>6</v>
      </c>
    </row>
    <row r="2623" spans="1:10" ht="13" x14ac:dyDescent="0.15">
      <c r="A2623" s="1">
        <v>4581</v>
      </c>
      <c r="B2623" s="1" t="s">
        <v>477</v>
      </c>
      <c r="C2623" s="1">
        <v>1</v>
      </c>
      <c r="D2623">
        <v>1</v>
      </c>
      <c r="E2623" s="1">
        <v>53</v>
      </c>
      <c r="F2623" s="5" t="s">
        <v>10556</v>
      </c>
      <c r="G2623" s="11">
        <f>IF(ISERROR(VLOOKUP(A2623,'図6他 KIC単語（親密度データが存在するもの）'!A:G,6,FALSE)),"", VLOOKUP(A2623,'図6他 KIC単語（親密度データが存在するもの）'!A:G,6,FALSE))</f>
        <v>5.0940000000000003</v>
      </c>
      <c r="J2623" s="4">
        <f t="shared" si="40"/>
        <v>5.0940000000000003</v>
      </c>
    </row>
    <row r="2624" spans="1:10" ht="13" x14ac:dyDescent="0.15">
      <c r="A2624" s="1">
        <v>4582</v>
      </c>
      <c r="B2624" s="1" t="s">
        <v>3892</v>
      </c>
      <c r="C2624" s="1">
        <v>5</v>
      </c>
      <c r="D2624">
        <v>4</v>
      </c>
      <c r="E2624" s="1">
        <v>53</v>
      </c>
      <c r="F2624" s="5" t="s">
        <v>9887</v>
      </c>
      <c r="G2624" s="11">
        <f>IF(ISERROR(VLOOKUP(A2624,'図6他 KIC単語（親密度データが存在するもの）'!A:G,6,FALSE)),"", VLOOKUP(A2624,'図6他 KIC単語（親密度データが存在するもの）'!A:G,6,FALSE))</f>
        <v>6.2190000000000003</v>
      </c>
      <c r="J2624" s="4">
        <f t="shared" si="40"/>
        <v>6.2190000000000003</v>
      </c>
    </row>
    <row r="2625" spans="1:10" ht="13" x14ac:dyDescent="0.15">
      <c r="A2625" s="1">
        <v>4584</v>
      </c>
      <c r="B2625" s="1" t="s">
        <v>2004</v>
      </c>
      <c r="C2625" s="1">
        <v>7</v>
      </c>
      <c r="D2625">
        <v>7</v>
      </c>
      <c r="E2625" s="1">
        <v>13</v>
      </c>
      <c r="F2625" s="5" t="s">
        <v>9491</v>
      </c>
      <c r="G2625" s="11">
        <f>IF(ISERROR(VLOOKUP(A2625,'図6他 KIC単語（親密度データが存在するもの）'!A:G,6,FALSE)),"", VLOOKUP(A2625,'図6他 KIC単語（親密度データが存在するもの）'!A:G,6,FALSE))</f>
        <v>6</v>
      </c>
      <c r="J2625" s="4">
        <f t="shared" si="40"/>
        <v>6</v>
      </c>
    </row>
    <row r="2626" spans="1:10" ht="13" x14ac:dyDescent="0.15">
      <c r="A2626" s="1">
        <v>4585</v>
      </c>
      <c r="B2626" s="1" t="s">
        <v>3894</v>
      </c>
      <c r="C2626" s="1">
        <v>1</v>
      </c>
      <c r="D2626">
        <v>1</v>
      </c>
      <c r="E2626" s="1">
        <v>53</v>
      </c>
      <c r="F2626" s="5" t="s">
        <v>10556</v>
      </c>
      <c r="G2626" s="11">
        <f>IF(ISERROR(VLOOKUP(A2626,'図6他 KIC単語（親密度データが存在するもの）'!A:G,6,FALSE)),"", VLOOKUP(A2626,'図6他 KIC単語（親密度データが存在するもの）'!A:G,6,FALSE))</f>
        <v>5.5620000000000003</v>
      </c>
      <c r="J2626" s="4">
        <f t="shared" si="40"/>
        <v>5.5620000000000003</v>
      </c>
    </row>
    <row r="2627" spans="1:10" ht="13" x14ac:dyDescent="0.15">
      <c r="A2627" s="1">
        <v>4589</v>
      </c>
      <c r="B2627" s="1" t="s">
        <v>3897</v>
      </c>
      <c r="C2627" s="1">
        <v>12</v>
      </c>
      <c r="D2627">
        <v>11</v>
      </c>
      <c r="E2627" s="1">
        <v>53</v>
      </c>
      <c r="F2627" s="5" t="s">
        <v>8531</v>
      </c>
      <c r="G2627" s="11">
        <f>IF(ISERROR(VLOOKUP(A2627,'図6他 KIC単語（親密度データが存在するもの）'!A:G,6,FALSE)),"", VLOOKUP(A2627,'図6他 KIC単語（親密度データが存在するもの）'!A:G,6,FALSE))</f>
        <v>6.2809999999999997</v>
      </c>
      <c r="J2627" s="4">
        <f t="shared" ref="J2627:J2690" si="41">IF(IF(G2627&lt;&gt;"", G2627, H2627) = 0, "", IF(G2627&lt;&gt;"", G2627, H2627))</f>
        <v>6.2809999999999997</v>
      </c>
    </row>
    <row r="2628" spans="1:10" ht="13" x14ac:dyDescent="0.15">
      <c r="A2628" s="1">
        <v>4590</v>
      </c>
      <c r="B2628" s="1" t="s">
        <v>3898</v>
      </c>
      <c r="C2628" s="1">
        <v>1</v>
      </c>
      <c r="D2628">
        <v>1</v>
      </c>
      <c r="E2628" s="1">
        <v>53</v>
      </c>
      <c r="F2628" s="5" t="s">
        <v>10556</v>
      </c>
      <c r="G2628" s="11">
        <f>IF(ISERROR(VLOOKUP(A2628,'図6他 KIC単語（親密度データが存在するもの）'!A:G,6,FALSE)),"", VLOOKUP(A2628,'図6他 KIC単語（親密度データが存在するもの）'!A:G,6,FALSE))</f>
        <v>5.375</v>
      </c>
      <c r="J2628" s="4">
        <f t="shared" si="41"/>
        <v>5.375</v>
      </c>
    </row>
    <row r="2629" spans="1:10" ht="13" x14ac:dyDescent="0.15">
      <c r="A2629" s="1">
        <v>4591</v>
      </c>
      <c r="B2629" s="1" t="s">
        <v>1441</v>
      </c>
      <c r="C2629" s="1">
        <v>2</v>
      </c>
      <c r="D2629">
        <v>2</v>
      </c>
      <c r="E2629" s="1">
        <v>7</v>
      </c>
      <c r="F2629" s="5" t="s">
        <v>10510</v>
      </c>
      <c r="G2629" s="11">
        <f>IF(ISERROR(VLOOKUP(A2629,'図6他 KIC単語（親密度データが存在するもの）'!A:G,6,FALSE)),"", VLOOKUP(A2629,'図6他 KIC単語（親密度データが存在するもの）'!A:G,6,FALSE))</f>
        <v>5.5309999999999997</v>
      </c>
      <c r="J2629" s="4">
        <f t="shared" si="41"/>
        <v>5.5309999999999997</v>
      </c>
    </row>
    <row r="2630" spans="1:10" ht="13" x14ac:dyDescent="0.15">
      <c r="A2630" s="1">
        <v>4596</v>
      </c>
      <c r="B2630" s="1" t="s">
        <v>3902</v>
      </c>
      <c r="C2630" s="1">
        <v>8</v>
      </c>
      <c r="D2630">
        <v>7</v>
      </c>
      <c r="E2630" s="1">
        <v>53</v>
      </c>
      <c r="F2630" s="5" t="s">
        <v>9227</v>
      </c>
      <c r="G2630" s="11">
        <f>IF(ISERROR(VLOOKUP(A2630,'図6他 KIC単語（親密度データが存在するもの）'!A:G,6,FALSE)),"", VLOOKUP(A2630,'図6他 KIC単語（親密度データが存在するもの）'!A:G,6,FALSE))</f>
        <v>6.25</v>
      </c>
      <c r="J2630" s="4">
        <f t="shared" si="41"/>
        <v>6.25</v>
      </c>
    </row>
    <row r="2631" spans="1:10" ht="13" x14ac:dyDescent="0.15">
      <c r="A2631" s="1">
        <v>4598</v>
      </c>
      <c r="B2631" s="1" t="s">
        <v>3904</v>
      </c>
      <c r="C2631" s="1">
        <v>1</v>
      </c>
      <c r="D2631">
        <v>1</v>
      </c>
      <c r="E2631" s="1">
        <v>87</v>
      </c>
      <c r="F2631" s="5" t="s">
        <v>10556</v>
      </c>
      <c r="G2631" s="11">
        <f>IF(ISERROR(VLOOKUP(A2631,'図6他 KIC単語（親密度データが存在するもの）'!A:G,6,FALSE)),"", VLOOKUP(A2631,'図6他 KIC単語（親密度データが存在するもの）'!A:G,6,FALSE))</f>
        <v>5.4059999999999997</v>
      </c>
      <c r="J2631" s="4">
        <f t="shared" si="41"/>
        <v>5.4059999999999997</v>
      </c>
    </row>
    <row r="2632" spans="1:10" ht="13" x14ac:dyDescent="0.15">
      <c r="A2632" s="1">
        <v>4599</v>
      </c>
      <c r="B2632" s="1" t="s">
        <v>3905</v>
      </c>
      <c r="C2632" s="1">
        <v>14</v>
      </c>
      <c r="D2632">
        <v>13</v>
      </c>
      <c r="E2632" s="1">
        <v>53</v>
      </c>
      <c r="F2632" s="5" t="s">
        <v>8342</v>
      </c>
      <c r="G2632" s="11">
        <f>IF(ISERROR(VLOOKUP(A2632,'図6他 KIC単語（親密度データが存在するもの）'!A:G,6,FALSE)),"", VLOOKUP(A2632,'図6他 KIC単語（親密度データが存在するもの）'!A:G,6,FALSE))</f>
        <v>5.8120000000000003</v>
      </c>
      <c r="J2632" s="4">
        <f t="shared" si="41"/>
        <v>5.8120000000000003</v>
      </c>
    </row>
    <row r="2633" spans="1:10" ht="13" x14ac:dyDescent="0.15">
      <c r="A2633" s="1">
        <v>4602</v>
      </c>
      <c r="B2633" s="1" t="s">
        <v>3908</v>
      </c>
      <c r="C2633" s="1">
        <v>16</v>
      </c>
      <c r="D2633">
        <v>15</v>
      </c>
      <c r="E2633" s="1">
        <v>53</v>
      </c>
      <c r="F2633" s="5" t="s">
        <v>8244</v>
      </c>
      <c r="G2633" s="11">
        <f>IF(ISERROR(VLOOKUP(A2633,'図6他 KIC単語（親密度データが存在するもの）'!A:G,6,FALSE)),"", VLOOKUP(A2633,'図6他 KIC単語（親密度データが存在するもの）'!A:G,6,FALSE))</f>
        <v>5.5</v>
      </c>
      <c r="J2633" s="4">
        <f t="shared" si="41"/>
        <v>5.5</v>
      </c>
    </row>
    <row r="2634" spans="1:10" ht="13" x14ac:dyDescent="0.15">
      <c r="A2634" s="1">
        <v>4603</v>
      </c>
      <c r="B2634" s="1" t="s">
        <v>3909</v>
      </c>
      <c r="C2634" s="1">
        <v>7</v>
      </c>
      <c r="D2634">
        <v>6</v>
      </c>
      <c r="E2634" s="1">
        <v>53</v>
      </c>
      <c r="F2634" s="5" t="s">
        <v>9434</v>
      </c>
      <c r="G2634" s="11">
        <f>IF(ISERROR(VLOOKUP(A2634,'図6他 KIC単語（親密度データが存在するもの）'!A:G,6,FALSE)),"", VLOOKUP(A2634,'図6他 KIC単語（親密度データが存在するもの）'!A:G,6,FALSE))</f>
        <v>6.625</v>
      </c>
      <c r="J2634" s="4">
        <f t="shared" si="41"/>
        <v>6.625</v>
      </c>
    </row>
    <row r="2635" spans="1:10" ht="13" x14ac:dyDescent="0.15">
      <c r="A2635" s="1">
        <v>4605</v>
      </c>
      <c r="B2635" s="1" t="s">
        <v>3910</v>
      </c>
      <c r="C2635" s="1">
        <v>1</v>
      </c>
      <c r="D2635">
        <v>1</v>
      </c>
      <c r="E2635" s="1">
        <v>53</v>
      </c>
      <c r="F2635" s="5" t="s">
        <v>10556</v>
      </c>
      <c r="G2635" s="11">
        <f>IF(ISERROR(VLOOKUP(A2635,'図6他 KIC単語（親密度データが存在するもの）'!A:G,6,FALSE)),"", VLOOKUP(A2635,'図6他 KIC単語（親密度データが存在するもの）'!A:G,6,FALSE))</f>
        <v>4.6559999999999997</v>
      </c>
      <c r="J2635" s="4">
        <f t="shared" si="41"/>
        <v>4.6559999999999997</v>
      </c>
    </row>
    <row r="2636" spans="1:10" ht="13" x14ac:dyDescent="0.15">
      <c r="A2636" s="1">
        <v>4606</v>
      </c>
      <c r="B2636" s="1" t="s">
        <v>3911</v>
      </c>
      <c r="C2636" s="1">
        <v>8</v>
      </c>
      <c r="D2636">
        <v>7</v>
      </c>
      <c r="E2636" s="1">
        <v>53</v>
      </c>
      <c r="F2636" s="5" t="s">
        <v>9226</v>
      </c>
      <c r="G2636" s="11">
        <f>IF(ISERROR(VLOOKUP(A2636,'図6他 KIC単語（親密度データが存在するもの）'!A:G,6,FALSE)),"", VLOOKUP(A2636,'図6他 KIC単語（親密度データが存在するもの）'!A:G,6,FALSE))</f>
        <v>5.9059999999999997</v>
      </c>
      <c r="J2636" s="4">
        <f t="shared" si="41"/>
        <v>5.9059999999999997</v>
      </c>
    </row>
    <row r="2637" spans="1:10" ht="13" x14ac:dyDescent="0.15">
      <c r="A2637" s="1">
        <v>4608</v>
      </c>
      <c r="B2637" s="1" t="s">
        <v>3913</v>
      </c>
      <c r="C2637" s="1">
        <v>11</v>
      </c>
      <c r="D2637">
        <v>10</v>
      </c>
      <c r="E2637" s="1">
        <v>53</v>
      </c>
      <c r="F2637" s="5" t="s">
        <v>8650</v>
      </c>
      <c r="G2637" s="11">
        <f>IF(ISERROR(VLOOKUP(A2637,'図6他 KIC単語（親密度データが存在するもの）'!A:G,6,FALSE)),"", VLOOKUP(A2637,'図6他 KIC単語（親密度データが存在するもの）'!A:G,6,FALSE))</f>
        <v>5.6559999999999997</v>
      </c>
      <c r="J2637" s="4">
        <f t="shared" si="41"/>
        <v>5.6559999999999997</v>
      </c>
    </row>
    <row r="2638" spans="1:10" ht="13" x14ac:dyDescent="0.15">
      <c r="A2638" s="1">
        <v>4609</v>
      </c>
      <c r="B2638" s="1" t="s">
        <v>3914</v>
      </c>
      <c r="C2638" s="1">
        <v>1</v>
      </c>
      <c r="D2638">
        <v>1</v>
      </c>
      <c r="E2638" s="1">
        <v>53</v>
      </c>
      <c r="F2638" s="5" t="s">
        <v>10556</v>
      </c>
      <c r="G2638" s="11">
        <f>IF(ISERROR(VLOOKUP(A2638,'図6他 KIC単語（親密度データが存在するもの）'!A:G,6,FALSE)),"", VLOOKUP(A2638,'図6他 KIC単語（親密度データが存在するもの）'!A:G,6,FALSE))</f>
        <v>4.4690000000000003</v>
      </c>
      <c r="J2638" s="4">
        <f t="shared" si="41"/>
        <v>4.4690000000000003</v>
      </c>
    </row>
    <row r="2639" spans="1:10" ht="13" x14ac:dyDescent="0.15">
      <c r="A2639" s="1">
        <v>4610</v>
      </c>
      <c r="B2639" s="1" t="s">
        <v>3915</v>
      </c>
      <c r="C2639" s="1">
        <v>12</v>
      </c>
      <c r="D2639">
        <v>11</v>
      </c>
      <c r="E2639" s="1">
        <v>53</v>
      </c>
      <c r="F2639" s="5" t="s">
        <v>8530</v>
      </c>
      <c r="G2639" s="11">
        <f>IF(ISERROR(VLOOKUP(A2639,'図6他 KIC単語（親密度データが存在するもの）'!A:G,6,FALSE)),"", VLOOKUP(A2639,'図6他 KIC単語（親密度データが存在するもの）'!A:G,6,FALSE))</f>
        <v>5.9690000000000003</v>
      </c>
      <c r="J2639" s="4">
        <f t="shared" si="41"/>
        <v>5.9690000000000003</v>
      </c>
    </row>
    <row r="2640" spans="1:10" ht="13" x14ac:dyDescent="0.15">
      <c r="A2640" s="1">
        <v>4614</v>
      </c>
      <c r="B2640" s="1" t="s">
        <v>3915</v>
      </c>
      <c r="C2640" s="1">
        <v>12</v>
      </c>
      <c r="D2640">
        <v>11</v>
      </c>
      <c r="E2640" s="1">
        <v>53</v>
      </c>
      <c r="F2640" s="5" t="s">
        <v>8529</v>
      </c>
      <c r="G2640" s="11">
        <f>IF(ISERROR(VLOOKUP(A2640,'図6他 KIC単語（親密度データが存在するもの）'!A:G,6,FALSE)),"", VLOOKUP(A2640,'図6他 KIC単語（親密度データが存在するもの）'!A:G,6,FALSE))</f>
        <v>5.9690000000000003</v>
      </c>
      <c r="J2640" s="4">
        <f t="shared" si="41"/>
        <v>5.9690000000000003</v>
      </c>
    </row>
    <row r="2641" spans="1:10" ht="13" x14ac:dyDescent="0.15">
      <c r="A2641" s="1">
        <v>4617</v>
      </c>
      <c r="B2641" s="1" t="s">
        <v>3920</v>
      </c>
      <c r="C2641" s="1">
        <v>12</v>
      </c>
      <c r="D2641">
        <v>11</v>
      </c>
      <c r="E2641" s="1">
        <v>53</v>
      </c>
      <c r="F2641" s="5" t="s">
        <v>8528</v>
      </c>
      <c r="G2641" s="11">
        <f>IF(ISERROR(VLOOKUP(A2641,'図6他 KIC単語（親密度データが存在するもの）'!A:G,6,FALSE)),"", VLOOKUP(A2641,'図6他 KIC単語（親密度データが存在するもの）'!A:G,6,FALSE))</f>
        <v>5.375</v>
      </c>
      <c r="J2641" s="4">
        <f t="shared" si="41"/>
        <v>5.375</v>
      </c>
    </row>
    <row r="2642" spans="1:10" ht="13" x14ac:dyDescent="0.15">
      <c r="A2642" s="1">
        <v>4620</v>
      </c>
      <c r="B2642" s="1" t="s">
        <v>1777</v>
      </c>
      <c r="C2642" s="1">
        <v>7</v>
      </c>
      <c r="D2642">
        <v>7</v>
      </c>
      <c r="E2642" s="1">
        <v>53</v>
      </c>
      <c r="F2642" s="5" t="s">
        <v>9435</v>
      </c>
      <c r="G2642" s="11">
        <f>IF(ISERROR(VLOOKUP(A2642,'図6他 KIC単語（親密度データが存在するもの）'!A:G,6,FALSE)),"", VLOOKUP(A2642,'図6他 KIC単語（親密度データが存在するもの）'!A:G,6,FALSE))</f>
        <v>6.0620000000000003</v>
      </c>
      <c r="J2642" s="4">
        <f t="shared" si="41"/>
        <v>6.0620000000000003</v>
      </c>
    </row>
    <row r="2643" spans="1:10" ht="13" x14ac:dyDescent="0.15">
      <c r="A2643" s="1">
        <v>4625</v>
      </c>
      <c r="B2643" s="1" t="s">
        <v>3925</v>
      </c>
      <c r="C2643" s="1">
        <v>1</v>
      </c>
      <c r="D2643">
        <v>1</v>
      </c>
      <c r="E2643" s="1">
        <v>53</v>
      </c>
      <c r="F2643" s="5" t="s">
        <v>10556</v>
      </c>
      <c r="G2643" s="11">
        <f>IF(ISERROR(VLOOKUP(A2643,'図6他 KIC単語（親密度データが存在するもの）'!A:G,6,FALSE)),"", VLOOKUP(A2643,'図6他 KIC単語（親密度データが存在するもの）'!A:G,6,FALSE))</f>
        <v>5.625</v>
      </c>
      <c r="J2643" s="4">
        <f t="shared" si="41"/>
        <v>5.625</v>
      </c>
    </row>
    <row r="2644" spans="1:10" ht="13" x14ac:dyDescent="0.15">
      <c r="A2644" s="1">
        <v>4626</v>
      </c>
      <c r="B2644" s="1" t="s">
        <v>3926</v>
      </c>
      <c r="C2644" s="1">
        <v>1</v>
      </c>
      <c r="D2644">
        <v>1</v>
      </c>
      <c r="E2644" s="1">
        <v>53</v>
      </c>
      <c r="F2644" s="5" t="s">
        <v>10556</v>
      </c>
      <c r="G2644" s="11">
        <f>IF(ISERROR(VLOOKUP(A2644,'図6他 KIC単語（親密度データが存在するもの）'!A:G,6,FALSE)),"", VLOOKUP(A2644,'図6他 KIC単語（親密度データが存在するもの）'!A:G,6,FALSE))</f>
        <v>4.4059999999999997</v>
      </c>
      <c r="J2644" s="4">
        <f t="shared" si="41"/>
        <v>4.4059999999999997</v>
      </c>
    </row>
    <row r="2645" spans="1:10" ht="13" x14ac:dyDescent="0.15">
      <c r="A2645" s="1">
        <v>4627</v>
      </c>
      <c r="B2645" s="1" t="s">
        <v>3927</v>
      </c>
      <c r="C2645" s="1">
        <v>5</v>
      </c>
      <c r="D2645">
        <v>4</v>
      </c>
      <c r="E2645" s="1">
        <v>53</v>
      </c>
      <c r="F2645" s="5" t="s">
        <v>9886</v>
      </c>
      <c r="G2645" s="11">
        <f>IF(ISERROR(VLOOKUP(A2645,'図6他 KIC単語（親密度データが存在するもの）'!A:G,6,FALSE)),"", VLOOKUP(A2645,'図6他 KIC単語（親密度データが存在するもの）'!A:G,6,FALSE))</f>
        <v>5.625</v>
      </c>
      <c r="J2645" s="4">
        <f t="shared" si="41"/>
        <v>5.625</v>
      </c>
    </row>
    <row r="2646" spans="1:10" ht="13" x14ac:dyDescent="0.15">
      <c r="A2646" s="1">
        <v>4628</v>
      </c>
      <c r="B2646" s="1" t="s">
        <v>3928</v>
      </c>
      <c r="C2646" s="1">
        <v>7</v>
      </c>
      <c r="D2646">
        <v>6</v>
      </c>
      <c r="E2646" s="1">
        <v>53</v>
      </c>
      <c r="F2646" s="5" t="s">
        <v>9432</v>
      </c>
      <c r="G2646" s="11">
        <f>IF(ISERROR(VLOOKUP(A2646,'図6他 KIC単語（親密度データが存在するもの）'!A:G,6,FALSE)),"", VLOOKUP(A2646,'図6他 KIC単語（親密度データが存在するもの）'!A:G,6,FALSE))</f>
        <v>6.125</v>
      </c>
      <c r="J2646" s="4">
        <f t="shared" si="41"/>
        <v>6.125</v>
      </c>
    </row>
    <row r="2647" spans="1:10" ht="13" x14ac:dyDescent="0.15">
      <c r="A2647" s="1">
        <v>4633</v>
      </c>
      <c r="B2647" s="1" t="s">
        <v>3932</v>
      </c>
      <c r="C2647" s="1">
        <v>10</v>
      </c>
      <c r="D2647">
        <v>10</v>
      </c>
      <c r="E2647" s="1">
        <v>54</v>
      </c>
      <c r="F2647" s="5" t="s">
        <v>8830</v>
      </c>
      <c r="G2647" s="11">
        <f>IF(ISERROR(VLOOKUP(A2647,'図6他 KIC単語（親密度データが存在するもの）'!A:G,6,FALSE)),"", VLOOKUP(A2647,'図6他 KIC単語（親密度データが存在するもの）'!A:G,6,FALSE))</f>
        <v>5.75</v>
      </c>
      <c r="J2647" s="4">
        <f t="shared" si="41"/>
        <v>5.75</v>
      </c>
    </row>
    <row r="2648" spans="1:10" ht="13" x14ac:dyDescent="0.15">
      <c r="A2648" s="1">
        <v>4634</v>
      </c>
      <c r="B2648" s="1" t="s">
        <v>3933</v>
      </c>
      <c r="C2648" s="1">
        <v>1</v>
      </c>
      <c r="D2648">
        <v>1</v>
      </c>
      <c r="E2648" s="1">
        <v>54</v>
      </c>
      <c r="F2648" s="5" t="s">
        <v>10556</v>
      </c>
      <c r="G2648" s="11">
        <f>IF(ISERROR(VLOOKUP(A2648,'図6他 KIC単語（親密度データが存在するもの）'!A:G,6,FALSE)),"", VLOOKUP(A2648,'図6他 KIC単語（親密度データが存在するもの）'!A:G,6,FALSE))</f>
        <v>4.625</v>
      </c>
      <c r="J2648" s="4">
        <f t="shared" si="41"/>
        <v>4.625</v>
      </c>
    </row>
    <row r="2649" spans="1:10" ht="13" x14ac:dyDescent="0.15">
      <c r="A2649" s="1">
        <v>4639</v>
      </c>
      <c r="B2649" s="1" t="s">
        <v>3935</v>
      </c>
      <c r="C2649" s="1">
        <v>5</v>
      </c>
      <c r="D2649">
        <v>4</v>
      </c>
      <c r="E2649" s="1">
        <v>54</v>
      </c>
      <c r="F2649" s="5" t="s">
        <v>9884</v>
      </c>
      <c r="G2649" s="11">
        <f>IF(ISERROR(VLOOKUP(A2649,'図6他 KIC単語（親密度データが存在するもの）'!A:G,6,FALSE)),"", VLOOKUP(A2649,'図6他 KIC単語（親密度データが存在するもの）'!A:G,6,FALSE))</f>
        <v>6.125</v>
      </c>
      <c r="J2649" s="4">
        <f t="shared" si="41"/>
        <v>6.125</v>
      </c>
    </row>
    <row r="2650" spans="1:10" ht="13" x14ac:dyDescent="0.15">
      <c r="A2650" s="1">
        <v>4640</v>
      </c>
      <c r="B2650" s="1" t="s">
        <v>3936</v>
      </c>
      <c r="C2650" s="1">
        <v>1</v>
      </c>
      <c r="D2650">
        <v>1</v>
      </c>
      <c r="E2650" s="1">
        <v>54</v>
      </c>
      <c r="F2650" s="5" t="s">
        <v>10556</v>
      </c>
      <c r="G2650" s="11">
        <f>IF(ISERROR(VLOOKUP(A2650,'図6他 KIC単語（親密度データが存在するもの）'!A:G,6,FALSE)),"", VLOOKUP(A2650,'図6他 KIC単語（親密度データが存在するもの）'!A:G,6,FALSE))</f>
        <v>4.125</v>
      </c>
      <c r="J2650" s="4">
        <f t="shared" si="41"/>
        <v>4.125</v>
      </c>
    </row>
    <row r="2651" spans="1:10" ht="13" x14ac:dyDescent="0.15">
      <c r="A2651" s="1">
        <v>4641</v>
      </c>
      <c r="B2651" s="1" t="s">
        <v>3937</v>
      </c>
      <c r="C2651" s="1">
        <v>1</v>
      </c>
      <c r="D2651">
        <v>1</v>
      </c>
      <c r="E2651" s="1">
        <v>54</v>
      </c>
      <c r="F2651" s="5" t="s">
        <v>10556</v>
      </c>
      <c r="G2651" s="11">
        <f>IF(ISERROR(VLOOKUP(A2651,'図6他 KIC単語（親密度データが存在するもの）'!A:G,6,FALSE)),"", VLOOKUP(A2651,'図6他 KIC単語（親密度データが存在するもの）'!A:G,6,FALSE))</f>
        <v>5</v>
      </c>
      <c r="J2651" s="4">
        <f t="shared" si="41"/>
        <v>5</v>
      </c>
    </row>
    <row r="2652" spans="1:10" ht="13" x14ac:dyDescent="0.15">
      <c r="A2652" s="1">
        <v>4642</v>
      </c>
      <c r="B2652" s="1" t="s">
        <v>3938</v>
      </c>
      <c r="C2652" s="1">
        <v>6</v>
      </c>
      <c r="D2652">
        <v>6</v>
      </c>
      <c r="E2652" s="1">
        <v>54</v>
      </c>
      <c r="F2652" s="5" t="s">
        <v>9654</v>
      </c>
      <c r="G2652" s="11">
        <f>IF(ISERROR(VLOOKUP(A2652,'図6他 KIC単語（親密度データが存在するもの）'!A:G,6,FALSE)),"", VLOOKUP(A2652,'図6他 KIC単語（親密度データが存在するもの）'!A:G,6,FALSE))</f>
        <v>6</v>
      </c>
      <c r="J2652" s="4">
        <f t="shared" si="41"/>
        <v>6</v>
      </c>
    </row>
    <row r="2653" spans="1:10" ht="13" x14ac:dyDescent="0.15">
      <c r="A2653" s="1">
        <v>4645</v>
      </c>
      <c r="B2653" s="1" t="s">
        <v>480</v>
      </c>
      <c r="C2653" s="1">
        <v>11</v>
      </c>
      <c r="D2653">
        <v>10</v>
      </c>
      <c r="E2653" s="1">
        <v>54</v>
      </c>
      <c r="F2653" s="5" t="s">
        <v>10904</v>
      </c>
      <c r="G2653" s="11">
        <f>IF(ISERROR(VLOOKUP(A2653,'図6他 KIC単語（親密度データが存在するもの）'!A:G,6,FALSE)),"", VLOOKUP(A2653,'図6他 KIC単語（親密度データが存在するもの）'!A:G,6,FALSE))</f>
        <v>5.9690000000000003</v>
      </c>
      <c r="J2653" s="4">
        <f t="shared" si="41"/>
        <v>5.9690000000000003</v>
      </c>
    </row>
    <row r="2654" spans="1:10" ht="13" x14ac:dyDescent="0.15">
      <c r="A2654" s="1">
        <v>4647</v>
      </c>
      <c r="B2654" s="1" t="s">
        <v>3941</v>
      </c>
      <c r="C2654" s="1">
        <v>1</v>
      </c>
      <c r="D2654">
        <v>1</v>
      </c>
      <c r="E2654" s="1">
        <v>54</v>
      </c>
      <c r="F2654" s="5" t="s">
        <v>10556</v>
      </c>
      <c r="G2654" s="11">
        <f>IF(ISERROR(VLOOKUP(A2654,'図6他 KIC単語（親密度データが存在するもの）'!A:G,6,FALSE)),"", VLOOKUP(A2654,'図6他 KIC単語（親密度データが存在するもの）'!A:G,6,FALSE))</f>
        <v>5.5309999999999997</v>
      </c>
      <c r="J2654" s="4">
        <f t="shared" si="41"/>
        <v>5.5309999999999997</v>
      </c>
    </row>
    <row r="2655" spans="1:10" ht="13" x14ac:dyDescent="0.15">
      <c r="A2655" s="1">
        <v>4648</v>
      </c>
      <c r="B2655" s="1" t="s">
        <v>3942</v>
      </c>
      <c r="C2655" s="1">
        <v>15</v>
      </c>
      <c r="D2655">
        <v>14</v>
      </c>
      <c r="E2655" s="1">
        <v>54</v>
      </c>
      <c r="F2655" s="5" t="s">
        <v>8286</v>
      </c>
      <c r="G2655" s="11">
        <f>IF(ISERROR(VLOOKUP(A2655,'図6他 KIC単語（親密度データが存在するもの）'!A:G,6,FALSE)),"", VLOOKUP(A2655,'図6他 KIC単語（親密度データが存在するもの）'!A:G,6,FALSE))</f>
        <v>5.0620000000000003</v>
      </c>
      <c r="J2655" s="4">
        <f t="shared" si="41"/>
        <v>5.0620000000000003</v>
      </c>
    </row>
    <row r="2656" spans="1:10" ht="13" x14ac:dyDescent="0.15">
      <c r="A2656" s="1">
        <v>4649</v>
      </c>
      <c r="B2656" s="1" t="s">
        <v>480</v>
      </c>
      <c r="C2656" s="1">
        <v>11</v>
      </c>
      <c r="D2656">
        <v>10</v>
      </c>
      <c r="E2656" s="1">
        <v>54</v>
      </c>
      <c r="F2656" s="5" t="s">
        <v>10904</v>
      </c>
      <c r="G2656" s="11">
        <f>IF(ISERROR(VLOOKUP(A2656,'図6他 KIC単語（親密度データが存在するもの）'!A:G,6,FALSE)),"", VLOOKUP(A2656,'図6他 KIC単語（親密度データが存在するもの）'!A:G,6,FALSE))</f>
        <v>5.9690000000000003</v>
      </c>
      <c r="J2656" s="4">
        <f t="shared" si="41"/>
        <v>5.9690000000000003</v>
      </c>
    </row>
    <row r="2657" spans="1:10" ht="13" x14ac:dyDescent="0.15">
      <c r="A2657" s="1">
        <v>4653</v>
      </c>
      <c r="B2657" s="1" t="s">
        <v>3945</v>
      </c>
      <c r="C2657" s="1">
        <v>1</v>
      </c>
      <c r="D2657">
        <v>1</v>
      </c>
      <c r="E2657" s="1">
        <v>54</v>
      </c>
      <c r="F2657" s="5" t="s">
        <v>10556</v>
      </c>
      <c r="G2657" s="11">
        <f>IF(ISERROR(VLOOKUP(A2657,'図6他 KIC単語（親密度データが存在するもの）'!A:G,6,FALSE)),"", VLOOKUP(A2657,'図6他 KIC単語（親密度データが存在するもの）'!A:G,6,FALSE))</f>
        <v>4.8120000000000003</v>
      </c>
      <c r="J2657" s="4">
        <f t="shared" si="41"/>
        <v>4.8120000000000003</v>
      </c>
    </row>
    <row r="2658" spans="1:10" ht="13" x14ac:dyDescent="0.15">
      <c r="A2658" s="1">
        <v>4654</v>
      </c>
      <c r="B2658" s="1" t="s">
        <v>7836</v>
      </c>
      <c r="C2658" s="1">
        <v>1</v>
      </c>
      <c r="D2658">
        <v>1</v>
      </c>
      <c r="E2658" s="1">
        <v>1</v>
      </c>
      <c r="F2658" s="5" t="s">
        <v>10571</v>
      </c>
      <c r="G2658" s="11" t="str">
        <f>IF(ISERROR(VLOOKUP(A2658,'図6他 KIC単語（親密度データが存在するもの）'!A:G,6,FALSE)),"", VLOOKUP(A2658,'図6他 KIC単語（親密度データが存在するもの）'!A:G,6,FALSE))</f>
        <v/>
      </c>
      <c r="J2658" s="4" t="str">
        <f t="shared" si="41"/>
        <v/>
      </c>
    </row>
    <row r="2659" spans="1:10" ht="13" x14ac:dyDescent="0.15">
      <c r="A2659" s="1">
        <v>4655</v>
      </c>
      <c r="B2659" s="1" t="s">
        <v>3946</v>
      </c>
      <c r="C2659" s="1">
        <v>7</v>
      </c>
      <c r="D2659">
        <v>6</v>
      </c>
      <c r="E2659" s="1">
        <v>54</v>
      </c>
      <c r="F2659" s="5" t="s">
        <v>9431</v>
      </c>
      <c r="G2659" s="11">
        <f>IF(ISERROR(VLOOKUP(A2659,'図6他 KIC単語（親密度データが存在するもの）'!A:G,6,FALSE)),"", VLOOKUP(A2659,'図6他 KIC単語（親密度データが存在するもの）'!A:G,6,FALSE))</f>
        <v>5</v>
      </c>
      <c r="J2659" s="4">
        <f t="shared" si="41"/>
        <v>5</v>
      </c>
    </row>
    <row r="2660" spans="1:10" ht="13" x14ac:dyDescent="0.15">
      <c r="A2660" s="1">
        <v>4656</v>
      </c>
      <c r="B2660" s="1" t="s">
        <v>3947</v>
      </c>
      <c r="C2660" s="1">
        <v>1</v>
      </c>
      <c r="D2660">
        <v>1</v>
      </c>
      <c r="E2660" s="1">
        <v>54</v>
      </c>
      <c r="F2660" s="5" t="s">
        <v>10556</v>
      </c>
      <c r="G2660" s="11">
        <f>IF(ISERROR(VLOOKUP(A2660,'図6他 KIC単語（親密度データが存在するもの）'!A:G,6,FALSE)),"", VLOOKUP(A2660,'図6他 KIC単語（親密度データが存在するもの）'!A:G,6,FALSE))</f>
        <v>5.3120000000000003</v>
      </c>
      <c r="J2660" s="4">
        <f t="shared" si="41"/>
        <v>5.3120000000000003</v>
      </c>
    </row>
    <row r="2661" spans="1:10" ht="13" x14ac:dyDescent="0.15">
      <c r="A2661" s="1">
        <v>4657</v>
      </c>
      <c r="B2661" s="1" t="s">
        <v>3948</v>
      </c>
      <c r="C2661" s="1">
        <v>1</v>
      </c>
      <c r="D2661">
        <v>1</v>
      </c>
      <c r="E2661" s="1">
        <v>54</v>
      </c>
      <c r="F2661" s="5" t="s">
        <v>10556</v>
      </c>
      <c r="G2661" s="11">
        <f>IF(ISERROR(VLOOKUP(A2661,'図6他 KIC単語（親密度データが存在するもの）'!A:G,6,FALSE)),"", VLOOKUP(A2661,'図6他 KIC単語（親密度データが存在するもの）'!A:G,6,FALSE))</f>
        <v>1.5309999999999999</v>
      </c>
      <c r="J2661" s="4">
        <f t="shared" si="41"/>
        <v>1.5309999999999999</v>
      </c>
    </row>
    <row r="2662" spans="1:10" ht="13" x14ac:dyDescent="0.15">
      <c r="A2662" s="1">
        <v>4658</v>
      </c>
      <c r="B2662" s="1" t="s">
        <v>3949</v>
      </c>
      <c r="C2662" s="1">
        <v>5</v>
      </c>
      <c r="D2662">
        <v>5</v>
      </c>
      <c r="E2662" s="1">
        <v>54</v>
      </c>
      <c r="F2662" s="5" t="s">
        <v>9883</v>
      </c>
      <c r="G2662" s="11">
        <f>IF(ISERROR(VLOOKUP(A2662,'図6他 KIC単語（親密度データが存在するもの）'!A:G,6,FALSE)),"", VLOOKUP(A2662,'図6他 KIC単語（親密度データが存在するもの）'!A:G,6,FALSE))</f>
        <v>5.5</v>
      </c>
      <c r="J2662" s="4">
        <f t="shared" si="41"/>
        <v>5.5</v>
      </c>
    </row>
    <row r="2663" spans="1:10" ht="13" x14ac:dyDescent="0.15">
      <c r="A2663" s="1">
        <v>4662</v>
      </c>
      <c r="B2663" s="1" t="s">
        <v>8108</v>
      </c>
      <c r="C2663" s="1">
        <v>4</v>
      </c>
      <c r="D2663">
        <v>3</v>
      </c>
      <c r="E2663" s="1">
        <v>54</v>
      </c>
      <c r="F2663" s="5" t="s">
        <v>11216</v>
      </c>
      <c r="G2663" s="11" t="str">
        <f>IF(ISERROR(VLOOKUP(A2663,'図6他 KIC単語（親密度データが存在するもの）'!A:G,6,FALSE)),"", VLOOKUP(A2663,'図6他 KIC単語（親密度データが存在するもの）'!A:G,6,FALSE))</f>
        <v/>
      </c>
      <c r="J2663" s="4" t="str">
        <f t="shared" si="41"/>
        <v/>
      </c>
    </row>
    <row r="2664" spans="1:10" ht="13" x14ac:dyDescent="0.15">
      <c r="A2664" s="1">
        <v>4663</v>
      </c>
      <c r="B2664" s="1" t="s">
        <v>3953</v>
      </c>
      <c r="C2664" s="1">
        <v>5</v>
      </c>
      <c r="D2664">
        <v>4</v>
      </c>
      <c r="E2664" s="1">
        <v>87</v>
      </c>
      <c r="F2664" s="5" t="s">
        <v>9820</v>
      </c>
      <c r="G2664" s="11">
        <f>IF(ISERROR(VLOOKUP(A2664,'図6他 KIC単語（親密度データが存在するもの）'!A:G,6,FALSE)),"", VLOOKUP(A2664,'図6他 KIC単語（親密度データが存在するもの）'!A:G,6,FALSE))</f>
        <v>6.1559999999999997</v>
      </c>
      <c r="J2664" s="4">
        <f t="shared" si="41"/>
        <v>6.1559999999999997</v>
      </c>
    </row>
    <row r="2665" spans="1:10" ht="13" x14ac:dyDescent="0.15">
      <c r="A2665" s="1">
        <v>4665</v>
      </c>
      <c r="B2665" s="1" t="s">
        <v>3955</v>
      </c>
      <c r="C2665" s="1">
        <v>4</v>
      </c>
      <c r="D2665">
        <v>3</v>
      </c>
      <c r="E2665" s="1">
        <v>54</v>
      </c>
      <c r="F2665" s="5" t="s">
        <v>10092</v>
      </c>
      <c r="G2665" s="11">
        <f>IF(ISERROR(VLOOKUP(A2665,'図6他 KIC単語（親密度データが存在するもの）'!A:G,6,FALSE)),"", VLOOKUP(A2665,'図6他 KIC単語（親密度データが存在するもの）'!A:G,6,FALSE))</f>
        <v>6.1559999999999997</v>
      </c>
      <c r="J2665" s="4">
        <f t="shared" si="41"/>
        <v>6.1559999999999997</v>
      </c>
    </row>
    <row r="2666" spans="1:10" ht="13" x14ac:dyDescent="0.15">
      <c r="A2666" s="1">
        <v>4669</v>
      </c>
      <c r="B2666" s="1" t="s">
        <v>3959</v>
      </c>
      <c r="C2666" s="1">
        <v>11</v>
      </c>
      <c r="D2666">
        <v>10</v>
      </c>
      <c r="E2666" s="1">
        <v>54</v>
      </c>
      <c r="F2666" s="5" t="s">
        <v>8649</v>
      </c>
      <c r="G2666" s="11">
        <f>IF(ISERROR(VLOOKUP(A2666,'図6他 KIC単語（親密度データが存在するもの）'!A:G,6,FALSE)),"", VLOOKUP(A2666,'図6他 KIC単語（親密度データが存在するもの）'!A:G,6,FALSE))</f>
        <v>5.3440000000000003</v>
      </c>
      <c r="J2666" s="4">
        <f t="shared" si="41"/>
        <v>5.3440000000000003</v>
      </c>
    </row>
    <row r="2667" spans="1:10" ht="13" x14ac:dyDescent="0.15">
      <c r="A2667" s="1">
        <v>4670</v>
      </c>
      <c r="B2667" s="1" t="s">
        <v>3960</v>
      </c>
      <c r="C2667" s="1">
        <v>1</v>
      </c>
      <c r="D2667">
        <v>1</v>
      </c>
      <c r="E2667" s="1">
        <v>54</v>
      </c>
      <c r="F2667" s="5" t="s">
        <v>10556</v>
      </c>
      <c r="G2667" s="11">
        <f>IF(ISERROR(VLOOKUP(A2667,'図6他 KIC単語（親密度データが存在するもの）'!A:G,6,FALSE)),"", VLOOKUP(A2667,'図6他 KIC単語（親密度データが存在するもの）'!A:G,6,FALSE))</f>
        <v>5.4379999999999997</v>
      </c>
      <c r="J2667" s="4">
        <f t="shared" si="41"/>
        <v>5.4379999999999997</v>
      </c>
    </row>
    <row r="2668" spans="1:10" ht="13" x14ac:dyDescent="0.15">
      <c r="A2668" s="1">
        <v>4671</v>
      </c>
      <c r="B2668" s="1" t="s">
        <v>3961</v>
      </c>
      <c r="C2668" s="1">
        <v>7</v>
      </c>
      <c r="D2668">
        <v>7</v>
      </c>
      <c r="E2668" s="1">
        <v>54</v>
      </c>
      <c r="F2668" s="5" t="s">
        <v>9430</v>
      </c>
      <c r="G2668" s="11">
        <f>IF(ISERROR(VLOOKUP(A2668,'図6他 KIC単語（親密度データが存在するもの）'!A:G,6,FALSE)),"", VLOOKUP(A2668,'図6他 KIC単語（親密度データが存在するもの）'!A:G,6,FALSE))</f>
        <v>5.7190000000000003</v>
      </c>
      <c r="J2668" s="4">
        <f t="shared" si="41"/>
        <v>5.7190000000000003</v>
      </c>
    </row>
    <row r="2669" spans="1:10" ht="13" x14ac:dyDescent="0.15">
      <c r="A2669" s="1">
        <v>4673</v>
      </c>
      <c r="B2669" s="1" t="s">
        <v>3963</v>
      </c>
      <c r="C2669" s="1">
        <v>1</v>
      </c>
      <c r="D2669">
        <v>1</v>
      </c>
      <c r="E2669" s="1">
        <v>54</v>
      </c>
      <c r="F2669" s="5" t="s">
        <v>10558</v>
      </c>
      <c r="G2669" s="11">
        <f>IF(ISERROR(VLOOKUP(A2669,'図6他 KIC単語（親密度データが存在するもの）'!A:G,6,FALSE)),"", VLOOKUP(A2669,'図6他 KIC単語（親密度データが存在するもの）'!A:G,6,FALSE))</f>
        <v>5.75</v>
      </c>
      <c r="J2669" s="4">
        <f t="shared" si="41"/>
        <v>5.75</v>
      </c>
    </row>
    <row r="2670" spans="1:10" ht="13" x14ac:dyDescent="0.15">
      <c r="A2670" s="1">
        <v>4675</v>
      </c>
      <c r="B2670" s="1" t="s">
        <v>3965</v>
      </c>
      <c r="C2670" s="1">
        <v>1</v>
      </c>
      <c r="D2670">
        <v>1</v>
      </c>
      <c r="E2670" s="1">
        <v>54</v>
      </c>
      <c r="F2670" s="5" t="s">
        <v>10556</v>
      </c>
      <c r="G2670" s="11">
        <f>IF(ISERROR(VLOOKUP(A2670,'図6他 KIC単語（親密度データが存在するもの）'!A:G,6,FALSE)),"", VLOOKUP(A2670,'図6他 KIC単語（親密度データが存在するもの）'!A:G,6,FALSE))</f>
        <v>5.1879999999999997</v>
      </c>
      <c r="J2670" s="4">
        <f t="shared" si="41"/>
        <v>5.1879999999999997</v>
      </c>
    </row>
    <row r="2671" spans="1:10" ht="13" x14ac:dyDescent="0.15">
      <c r="A2671" s="1">
        <v>4677</v>
      </c>
      <c r="B2671" s="1" t="s">
        <v>483</v>
      </c>
      <c r="C2671" s="1">
        <v>8</v>
      </c>
      <c r="D2671">
        <v>7</v>
      </c>
      <c r="E2671" s="1">
        <v>54</v>
      </c>
      <c r="F2671" s="5" t="s">
        <v>11039</v>
      </c>
      <c r="G2671" s="11">
        <f>IF(ISERROR(VLOOKUP(A2671,'図6他 KIC単語（親密度データが存在するもの）'!A:G,6,FALSE)),"", VLOOKUP(A2671,'図6他 KIC単語（親密度データが存在するもの）'!A:G,6,FALSE))</f>
        <v>5.5620000000000003</v>
      </c>
      <c r="J2671" s="4">
        <f t="shared" si="41"/>
        <v>5.5620000000000003</v>
      </c>
    </row>
    <row r="2672" spans="1:10" ht="13" x14ac:dyDescent="0.15">
      <c r="A2672" s="1">
        <v>4680</v>
      </c>
      <c r="B2672" s="1" t="s">
        <v>3969</v>
      </c>
      <c r="C2672" s="1">
        <v>8</v>
      </c>
      <c r="D2672">
        <v>7</v>
      </c>
      <c r="E2672" s="1">
        <v>54</v>
      </c>
      <c r="F2672" s="5" t="s">
        <v>9225</v>
      </c>
      <c r="G2672" s="11">
        <f>IF(ISERROR(VLOOKUP(A2672,'図6他 KIC単語（親密度データが存在するもの）'!A:G,6,FALSE)),"", VLOOKUP(A2672,'図6他 KIC単語（親密度データが存在するもの）'!A:G,6,FALSE))</f>
        <v>5.75</v>
      </c>
      <c r="J2672" s="4">
        <f t="shared" si="41"/>
        <v>5.75</v>
      </c>
    </row>
    <row r="2673" spans="1:10" ht="13" x14ac:dyDescent="0.15">
      <c r="A2673" s="1">
        <v>4683</v>
      </c>
      <c r="B2673" s="1" t="s">
        <v>3972</v>
      </c>
      <c r="C2673" s="1">
        <v>6</v>
      </c>
      <c r="D2673">
        <v>6</v>
      </c>
      <c r="E2673" s="1">
        <v>118</v>
      </c>
      <c r="F2673" s="5" t="s">
        <v>9545</v>
      </c>
      <c r="G2673" s="11">
        <f>IF(ISERROR(VLOOKUP(A2673,'図6他 KIC単語（親密度データが存在するもの）'!A:G,6,FALSE)),"", VLOOKUP(A2673,'図6他 KIC単語（親密度データが存在するもの）'!A:G,6,FALSE))</f>
        <v>6.0309999999999997</v>
      </c>
      <c r="J2673" s="4">
        <f t="shared" si="41"/>
        <v>6.0309999999999997</v>
      </c>
    </row>
    <row r="2674" spans="1:10" ht="13" x14ac:dyDescent="0.15">
      <c r="A2674" s="1">
        <v>4684</v>
      </c>
      <c r="B2674" s="1" t="s">
        <v>3973</v>
      </c>
      <c r="C2674" s="1">
        <v>10</v>
      </c>
      <c r="D2674">
        <v>9</v>
      </c>
      <c r="E2674" s="1">
        <v>118</v>
      </c>
      <c r="F2674" s="5" t="s">
        <v>8758</v>
      </c>
      <c r="G2674" s="11">
        <f>IF(ISERROR(VLOOKUP(A2674,'図6他 KIC単語（親密度データが存在するもの）'!A:G,6,FALSE)),"", VLOOKUP(A2674,'図6他 KIC単語（親密度データが存在するもの）'!A:G,6,FALSE))</f>
        <v>4.8440000000000003</v>
      </c>
      <c r="J2674" s="4">
        <f t="shared" si="41"/>
        <v>4.8440000000000003</v>
      </c>
    </row>
    <row r="2675" spans="1:10" ht="13" x14ac:dyDescent="0.15">
      <c r="A2675" s="1">
        <v>4685</v>
      </c>
      <c r="B2675" s="1" t="s">
        <v>3974</v>
      </c>
      <c r="C2675" s="1">
        <v>4</v>
      </c>
      <c r="D2675">
        <v>4</v>
      </c>
      <c r="E2675" s="1">
        <v>55</v>
      </c>
      <c r="F2675" s="5" t="s">
        <v>10090</v>
      </c>
      <c r="G2675" s="11">
        <f>IF(ISERROR(VLOOKUP(A2675,'図6他 KIC単語（親密度データが存在するもの）'!A:G,6,FALSE)),"", VLOOKUP(A2675,'図6他 KIC単語（親密度データが存在するもの）'!A:G,6,FALSE))</f>
        <v>5.75</v>
      </c>
      <c r="J2675" s="4">
        <f t="shared" si="41"/>
        <v>5.75</v>
      </c>
    </row>
    <row r="2676" spans="1:10" ht="13" x14ac:dyDescent="0.15">
      <c r="A2676" s="1">
        <v>4687</v>
      </c>
      <c r="B2676" s="1" t="s">
        <v>3976</v>
      </c>
      <c r="C2676" s="1">
        <v>1</v>
      </c>
      <c r="D2676">
        <v>1</v>
      </c>
      <c r="E2676" s="1">
        <v>55</v>
      </c>
      <c r="F2676" s="5" t="s">
        <v>10556</v>
      </c>
      <c r="G2676" s="11">
        <f>IF(ISERROR(VLOOKUP(A2676,'図6他 KIC単語（親密度データが存在するもの）'!A:G,6,FALSE)),"", VLOOKUP(A2676,'図6他 KIC単語（親密度データが存在するもの）'!A:G,6,FALSE))</f>
        <v>3.4380000000000002</v>
      </c>
      <c r="J2676" s="4">
        <f t="shared" si="41"/>
        <v>3.4380000000000002</v>
      </c>
    </row>
    <row r="2677" spans="1:10" ht="13" x14ac:dyDescent="0.15">
      <c r="A2677" s="1">
        <v>4688</v>
      </c>
      <c r="B2677" s="1" t="s">
        <v>3977</v>
      </c>
      <c r="C2677" s="1">
        <v>16</v>
      </c>
      <c r="D2677">
        <v>15</v>
      </c>
      <c r="E2677" s="1">
        <v>55</v>
      </c>
      <c r="F2677" s="5" t="s">
        <v>8243</v>
      </c>
      <c r="G2677" s="11">
        <f>IF(ISERROR(VLOOKUP(A2677,'図6他 KIC単語（親密度データが存在するもの）'!A:G,6,FALSE)),"", VLOOKUP(A2677,'図6他 KIC単語（親密度データが存在するもの）'!A:G,6,FALSE))</f>
        <v>4.4059999999999997</v>
      </c>
      <c r="J2677" s="4">
        <f t="shared" si="41"/>
        <v>4.4059999999999997</v>
      </c>
    </row>
    <row r="2678" spans="1:10" ht="13" x14ac:dyDescent="0.15">
      <c r="A2678" s="1">
        <v>4690</v>
      </c>
      <c r="B2678" s="1" t="s">
        <v>3979</v>
      </c>
      <c r="C2678" s="1">
        <v>2</v>
      </c>
      <c r="D2678">
        <v>2</v>
      </c>
      <c r="E2678" s="1">
        <v>55</v>
      </c>
      <c r="F2678" s="5" t="s">
        <v>10509</v>
      </c>
      <c r="G2678" s="11">
        <f>IF(ISERROR(VLOOKUP(A2678,'図6他 KIC単語（親密度データが存在するもの）'!A:G,6,FALSE)),"", VLOOKUP(A2678,'図6他 KIC単語（親密度データが存在するもの）'!A:G,6,FALSE))</f>
        <v>5.9690000000000003</v>
      </c>
      <c r="J2678" s="4">
        <f t="shared" si="41"/>
        <v>5.9690000000000003</v>
      </c>
    </row>
    <row r="2679" spans="1:10" ht="13" x14ac:dyDescent="0.15">
      <c r="A2679" s="1">
        <v>4695</v>
      </c>
      <c r="B2679" s="1" t="s">
        <v>8109</v>
      </c>
      <c r="C2679" s="1">
        <v>6</v>
      </c>
      <c r="D2679">
        <v>6</v>
      </c>
      <c r="E2679" s="1">
        <v>55</v>
      </c>
      <c r="F2679" s="5" t="s">
        <v>11087</v>
      </c>
      <c r="G2679" s="11" t="str">
        <f>IF(ISERROR(VLOOKUP(A2679,'図6他 KIC単語（親密度データが存在するもの）'!A:G,6,FALSE)),"", VLOOKUP(A2679,'図6他 KIC単語（親密度データが存在するもの）'!A:G,6,FALSE))</f>
        <v/>
      </c>
      <c r="J2679" s="4" t="str">
        <f t="shared" si="41"/>
        <v/>
      </c>
    </row>
    <row r="2680" spans="1:10" ht="13" x14ac:dyDescent="0.15">
      <c r="A2680" s="1">
        <v>4696</v>
      </c>
      <c r="B2680" s="1" t="s">
        <v>3980</v>
      </c>
      <c r="C2680" s="1">
        <v>4</v>
      </c>
      <c r="D2680">
        <v>4</v>
      </c>
      <c r="E2680" s="1">
        <v>55</v>
      </c>
      <c r="F2680" s="5" t="s">
        <v>10091</v>
      </c>
      <c r="G2680" s="11">
        <f>IF(ISERROR(VLOOKUP(A2680,'図6他 KIC単語（親密度データが存在するもの）'!A:G,6,FALSE)),"", VLOOKUP(A2680,'図6他 KIC単語（親密度データが存在するもの）'!A:G,6,FALSE))</f>
        <v>5.6879999999999997</v>
      </c>
      <c r="J2680" s="4">
        <f t="shared" si="41"/>
        <v>5.6879999999999997</v>
      </c>
    </row>
    <row r="2681" spans="1:10" ht="13" x14ac:dyDescent="0.15">
      <c r="A2681" s="1">
        <v>4700</v>
      </c>
      <c r="B2681" s="1" t="s">
        <v>3985</v>
      </c>
      <c r="C2681" s="1">
        <v>12</v>
      </c>
      <c r="D2681">
        <v>11</v>
      </c>
      <c r="E2681" s="1">
        <v>55</v>
      </c>
      <c r="F2681" s="5" t="s">
        <v>8526</v>
      </c>
      <c r="G2681" s="11">
        <f>IF(ISERROR(VLOOKUP(A2681,'図6他 KIC単語（親密度データが存在するもの）'!A:G,6,FALSE)),"", VLOOKUP(A2681,'図6他 KIC単語（親密度データが存在するもの）'!A:G,6,FALSE))</f>
        <v>4.875</v>
      </c>
      <c r="J2681" s="4">
        <f t="shared" si="41"/>
        <v>4.875</v>
      </c>
    </row>
    <row r="2682" spans="1:10" ht="13" x14ac:dyDescent="0.15">
      <c r="A2682" s="1">
        <v>4702</v>
      </c>
      <c r="B2682" s="1" t="s">
        <v>3987</v>
      </c>
      <c r="C2682" s="1">
        <v>11</v>
      </c>
      <c r="D2682">
        <v>10</v>
      </c>
      <c r="E2682" s="1">
        <v>55</v>
      </c>
      <c r="F2682" s="5" t="s">
        <v>8648</v>
      </c>
      <c r="G2682" s="11">
        <f>IF(ISERROR(VLOOKUP(A2682,'図6他 KIC単語（親密度データが存在するもの）'!A:G,6,FALSE)),"", VLOOKUP(A2682,'図6他 KIC単語（親密度データが存在するもの）'!A:G,6,FALSE))</f>
        <v>5.6879999999999997</v>
      </c>
      <c r="J2682" s="4">
        <f t="shared" si="41"/>
        <v>5.6879999999999997</v>
      </c>
    </row>
    <row r="2683" spans="1:10" ht="13" x14ac:dyDescent="0.15">
      <c r="A2683" s="1">
        <v>4706</v>
      </c>
      <c r="B2683" s="1" t="s">
        <v>3991</v>
      </c>
      <c r="C2683" s="1">
        <v>1</v>
      </c>
      <c r="D2683">
        <v>1</v>
      </c>
      <c r="E2683" s="1">
        <v>55</v>
      </c>
      <c r="F2683" s="5" t="s">
        <v>10556</v>
      </c>
      <c r="G2683" s="11">
        <f>IF(ISERROR(VLOOKUP(A2683,'図6他 KIC単語（親密度データが存在するもの）'!A:G,6,FALSE)),"", VLOOKUP(A2683,'図6他 KIC単語（親密度データが存在するもの）'!A:G,6,FALSE))</f>
        <v>5.2190000000000003</v>
      </c>
      <c r="J2683" s="4">
        <f t="shared" si="41"/>
        <v>5.2190000000000003</v>
      </c>
    </row>
    <row r="2684" spans="1:10" ht="13" x14ac:dyDescent="0.15">
      <c r="A2684" s="1">
        <v>4707</v>
      </c>
      <c r="B2684" s="1" t="s">
        <v>3992</v>
      </c>
      <c r="C2684" s="1">
        <v>5</v>
      </c>
      <c r="D2684">
        <v>5</v>
      </c>
      <c r="E2684" s="1">
        <v>55</v>
      </c>
      <c r="F2684" s="5" t="s">
        <v>9882</v>
      </c>
      <c r="G2684" s="11">
        <f>IF(ISERROR(VLOOKUP(A2684,'図6他 KIC単語（親密度データが存在するもの）'!A:G,6,FALSE)),"", VLOOKUP(A2684,'図6他 KIC単語（親密度データが存在するもの）'!A:G,6,FALSE))</f>
        <v>6.0309999999999997</v>
      </c>
      <c r="J2684" s="4">
        <f t="shared" si="41"/>
        <v>6.0309999999999997</v>
      </c>
    </row>
    <row r="2685" spans="1:10" ht="13" x14ac:dyDescent="0.15">
      <c r="A2685" s="1">
        <v>4709</v>
      </c>
      <c r="B2685" s="1" t="s">
        <v>3993</v>
      </c>
      <c r="C2685" s="1">
        <v>1</v>
      </c>
      <c r="D2685">
        <v>1</v>
      </c>
      <c r="E2685" s="1">
        <v>55</v>
      </c>
      <c r="F2685" s="5" t="s">
        <v>10556</v>
      </c>
      <c r="G2685" s="11">
        <f>IF(ISERROR(VLOOKUP(A2685,'図6他 KIC単語（親密度データが存在するもの）'!A:G,6,FALSE)),"", VLOOKUP(A2685,'図6他 KIC単語（親密度データが存在するもの）'!A:G,6,FALSE))</f>
        <v>5.1879999999999997</v>
      </c>
      <c r="J2685" s="4">
        <f t="shared" si="41"/>
        <v>5.1879999999999997</v>
      </c>
    </row>
    <row r="2686" spans="1:10" ht="13" x14ac:dyDescent="0.15">
      <c r="A2686" s="1">
        <v>4710</v>
      </c>
      <c r="B2686" s="1" t="s">
        <v>3994</v>
      </c>
      <c r="C2686" s="1">
        <v>1</v>
      </c>
      <c r="D2686">
        <v>1</v>
      </c>
      <c r="E2686" s="1">
        <v>55</v>
      </c>
      <c r="F2686" s="5" t="s">
        <v>10556</v>
      </c>
      <c r="G2686" s="11">
        <f>IF(ISERROR(VLOOKUP(A2686,'図6他 KIC単語（親密度データが存在するもの）'!A:G,6,FALSE)),"", VLOOKUP(A2686,'図6他 KIC単語（親密度データが存在するもの）'!A:G,6,FALSE))</f>
        <v>4.7809999999999997</v>
      </c>
      <c r="J2686" s="4">
        <f t="shared" si="41"/>
        <v>4.7809999999999997</v>
      </c>
    </row>
    <row r="2687" spans="1:10" ht="13" x14ac:dyDescent="0.15">
      <c r="A2687" s="1">
        <v>4711</v>
      </c>
      <c r="B2687" s="1" t="s">
        <v>3995</v>
      </c>
      <c r="C2687" s="1">
        <v>9</v>
      </c>
      <c r="D2687">
        <v>8</v>
      </c>
      <c r="E2687" s="1">
        <v>55</v>
      </c>
      <c r="F2687" s="5" t="s">
        <v>9021</v>
      </c>
      <c r="G2687" s="11">
        <f>IF(ISERROR(VLOOKUP(A2687,'図6他 KIC単語（親密度データが存在するもの）'!A:G,6,FALSE)),"", VLOOKUP(A2687,'図6他 KIC単語（親密度データが存在するもの）'!A:G,6,FALSE))</f>
        <v>5.5309999999999997</v>
      </c>
      <c r="J2687" s="4">
        <f t="shared" si="41"/>
        <v>5.5309999999999997</v>
      </c>
    </row>
    <row r="2688" spans="1:10" ht="13" x14ac:dyDescent="0.15">
      <c r="A2688" s="1">
        <v>4713</v>
      </c>
      <c r="B2688" s="1" t="s">
        <v>3996</v>
      </c>
      <c r="C2688" s="1">
        <v>5</v>
      </c>
      <c r="D2688">
        <v>5</v>
      </c>
      <c r="E2688" s="1">
        <v>55</v>
      </c>
      <c r="F2688" s="5" t="s">
        <v>9880</v>
      </c>
      <c r="G2688" s="11">
        <f>IF(ISERROR(VLOOKUP(A2688,'図6他 KIC単語（親密度データが存在するもの）'!A:G,6,FALSE)),"", VLOOKUP(A2688,'図6他 KIC単語（親密度データが存在するもの）'!A:G,6,FALSE))</f>
        <v>5.9059999999999997</v>
      </c>
      <c r="J2688" s="4">
        <f t="shared" si="41"/>
        <v>5.9059999999999997</v>
      </c>
    </row>
    <row r="2689" spans="1:10" ht="13" x14ac:dyDescent="0.15">
      <c r="A2689" s="1">
        <v>4714</v>
      </c>
      <c r="B2689" s="1" t="s">
        <v>3996</v>
      </c>
      <c r="C2689" s="1">
        <v>3</v>
      </c>
      <c r="D2689">
        <v>3</v>
      </c>
      <c r="E2689" s="1">
        <v>55</v>
      </c>
      <c r="F2689" s="5" t="s">
        <v>10320</v>
      </c>
      <c r="G2689" s="11">
        <f>IF(ISERROR(VLOOKUP(A2689,'図6他 KIC単語（親密度データが存在するもの）'!A:G,6,FALSE)),"", VLOOKUP(A2689,'図6他 KIC単語（親密度データが存在するもの）'!A:G,6,FALSE))</f>
        <v>5.4379999999999997</v>
      </c>
      <c r="J2689" s="4">
        <f t="shared" si="41"/>
        <v>5.4379999999999997</v>
      </c>
    </row>
    <row r="2690" spans="1:10" ht="13" x14ac:dyDescent="0.15">
      <c r="A2690" s="1">
        <v>4715</v>
      </c>
      <c r="B2690" s="1" t="s">
        <v>3997</v>
      </c>
      <c r="C2690" s="1">
        <v>7</v>
      </c>
      <c r="D2690">
        <v>6</v>
      </c>
      <c r="E2690" s="1">
        <v>55</v>
      </c>
      <c r="F2690" s="5" t="s">
        <v>9429</v>
      </c>
      <c r="G2690" s="11">
        <f>IF(ISERROR(VLOOKUP(A2690,'図6他 KIC単語（親密度データが存在するもの）'!A:G,6,FALSE)),"", VLOOKUP(A2690,'図6他 KIC単語（親密度データが存在するもの）'!A:G,6,FALSE))</f>
        <v>5.75</v>
      </c>
      <c r="J2690" s="4">
        <f t="shared" si="41"/>
        <v>5.75</v>
      </c>
    </row>
    <row r="2691" spans="1:10" ht="13" x14ac:dyDescent="0.15">
      <c r="A2691" s="1">
        <v>4719</v>
      </c>
      <c r="B2691" s="1" t="s">
        <v>3999</v>
      </c>
      <c r="C2691" s="1">
        <v>4</v>
      </c>
      <c r="D2691">
        <v>3</v>
      </c>
      <c r="E2691" s="1">
        <v>55</v>
      </c>
      <c r="F2691" s="5" t="s">
        <v>10089</v>
      </c>
      <c r="G2691" s="11">
        <f>IF(ISERROR(VLOOKUP(A2691,'図6他 KIC単語（親密度データが存在するもの）'!A:G,6,FALSE)),"", VLOOKUP(A2691,'図6他 KIC単語（親密度データが存在するもの）'!A:G,6,FALSE))</f>
        <v>5.6879999999999997</v>
      </c>
      <c r="J2691" s="4">
        <f t="shared" ref="J2691:J2754" si="42">IF(IF(G2691&lt;&gt;"", G2691, H2691) = 0, "", IF(G2691&lt;&gt;"", G2691, H2691))</f>
        <v>5.6879999999999997</v>
      </c>
    </row>
    <row r="2692" spans="1:10" ht="13" x14ac:dyDescent="0.15">
      <c r="A2692" s="1">
        <v>4720</v>
      </c>
      <c r="B2692" s="1" t="s">
        <v>4000</v>
      </c>
      <c r="C2692" s="1">
        <v>12</v>
      </c>
      <c r="D2692">
        <v>11</v>
      </c>
      <c r="E2692" s="1">
        <v>55</v>
      </c>
      <c r="F2692" s="5" t="s">
        <v>8527</v>
      </c>
      <c r="G2692" s="11">
        <f>IF(ISERROR(VLOOKUP(A2692,'図6他 KIC単語（親密度データが存在するもの）'!A:G,6,FALSE)),"", VLOOKUP(A2692,'図6他 KIC単語（親密度データが存在するもの）'!A:G,6,FALSE))</f>
        <v>5.5620000000000003</v>
      </c>
      <c r="J2692" s="4">
        <f t="shared" si="42"/>
        <v>5.5620000000000003</v>
      </c>
    </row>
    <row r="2693" spans="1:10" ht="13" x14ac:dyDescent="0.15">
      <c r="A2693" s="1">
        <v>4721</v>
      </c>
      <c r="B2693" s="1" t="s">
        <v>2163</v>
      </c>
      <c r="C2693" s="1">
        <v>5</v>
      </c>
      <c r="D2693">
        <v>5</v>
      </c>
      <c r="E2693" s="1">
        <v>55</v>
      </c>
      <c r="F2693" s="5" t="s">
        <v>9881</v>
      </c>
      <c r="G2693" s="11">
        <f>IF(ISERROR(VLOOKUP(A2693,'図6他 KIC単語（親密度データが存在するもの）'!A:G,6,FALSE)),"", VLOOKUP(A2693,'図6他 KIC単語（親密度データが存在するもの）'!A:G,6,FALSE))</f>
        <v>5.8120000000000003</v>
      </c>
      <c r="J2693" s="4">
        <f t="shared" si="42"/>
        <v>5.8120000000000003</v>
      </c>
    </row>
    <row r="2694" spans="1:10" ht="13" x14ac:dyDescent="0.15">
      <c r="A2694" s="1">
        <v>4722</v>
      </c>
      <c r="B2694" s="1" t="s">
        <v>1586</v>
      </c>
      <c r="C2694" s="1">
        <v>1</v>
      </c>
      <c r="D2694">
        <v>1</v>
      </c>
      <c r="E2694" s="1">
        <v>55</v>
      </c>
      <c r="F2694" s="5" t="s">
        <v>10570</v>
      </c>
      <c r="G2694" s="11">
        <f>IF(ISERROR(VLOOKUP(A2694,'図6他 KIC単語（親密度データが存在するもの）'!A:G,6,FALSE)),"", VLOOKUP(A2694,'図6他 KIC単語（親密度データが存在するもの）'!A:G,6,FALSE))</f>
        <v>6.2190000000000003</v>
      </c>
      <c r="J2694" s="4">
        <f t="shared" si="42"/>
        <v>6.2190000000000003</v>
      </c>
    </row>
    <row r="2695" spans="1:10" ht="13" x14ac:dyDescent="0.15">
      <c r="A2695" s="1">
        <v>4724</v>
      </c>
      <c r="B2695" s="1" t="s">
        <v>4002</v>
      </c>
      <c r="C2695" s="1">
        <v>1</v>
      </c>
      <c r="D2695">
        <v>1</v>
      </c>
      <c r="E2695" s="1">
        <v>55</v>
      </c>
      <c r="F2695" s="5" t="s">
        <v>10556</v>
      </c>
      <c r="G2695" s="11">
        <f>IF(ISERROR(VLOOKUP(A2695,'図6他 KIC単語（親密度データが存在するもの）'!A:G,6,FALSE)),"", VLOOKUP(A2695,'図6他 KIC単語（親密度データが存在するもの）'!A:G,6,FALSE))</f>
        <v>5.9690000000000003</v>
      </c>
      <c r="J2695" s="4">
        <f t="shared" si="42"/>
        <v>5.9690000000000003</v>
      </c>
    </row>
    <row r="2696" spans="1:10" ht="13" x14ac:dyDescent="0.15">
      <c r="A2696" s="1">
        <v>4725</v>
      </c>
      <c r="B2696" s="1" t="s">
        <v>4003</v>
      </c>
      <c r="C2696" s="1">
        <v>1</v>
      </c>
      <c r="D2696">
        <v>1</v>
      </c>
      <c r="E2696" s="1">
        <v>55</v>
      </c>
      <c r="F2696" s="5" t="s">
        <v>10556</v>
      </c>
      <c r="G2696" s="11">
        <f>IF(ISERROR(VLOOKUP(A2696,'図6他 KIC単語（親密度データが存在するもの）'!A:G,6,FALSE)),"", VLOOKUP(A2696,'図6他 KIC単語（親密度データが存在するもの）'!A:G,6,FALSE))</f>
        <v>4.1559999999999997</v>
      </c>
      <c r="J2696" s="4">
        <f t="shared" si="42"/>
        <v>4.1559999999999997</v>
      </c>
    </row>
    <row r="2697" spans="1:10" ht="13" x14ac:dyDescent="0.15">
      <c r="A2697" s="1">
        <v>4726</v>
      </c>
      <c r="B2697" s="1" t="s">
        <v>4004</v>
      </c>
      <c r="C2697" s="1">
        <v>6</v>
      </c>
      <c r="D2697">
        <v>6</v>
      </c>
      <c r="E2697" s="1">
        <v>55</v>
      </c>
      <c r="F2697" s="5" t="s">
        <v>9653</v>
      </c>
      <c r="G2697" s="11">
        <f>IF(ISERROR(VLOOKUP(A2697,'図6他 KIC単語（親密度データが存在するもの）'!A:G,6,FALSE)),"", VLOOKUP(A2697,'図6他 KIC単語（親密度データが存在するもの）'!A:G,6,FALSE))</f>
        <v>6.125</v>
      </c>
      <c r="J2697" s="4">
        <f t="shared" si="42"/>
        <v>6.125</v>
      </c>
    </row>
    <row r="2698" spans="1:10" ht="13" x14ac:dyDescent="0.15">
      <c r="A2698" s="1">
        <v>4729</v>
      </c>
      <c r="B2698" s="1" t="s">
        <v>4007</v>
      </c>
      <c r="C2698" s="1">
        <v>1</v>
      </c>
      <c r="D2698">
        <v>1</v>
      </c>
      <c r="E2698" s="1">
        <v>55</v>
      </c>
      <c r="F2698" s="5" t="s">
        <v>10560</v>
      </c>
      <c r="G2698" s="11">
        <f>IF(ISERROR(VLOOKUP(A2698,'図6他 KIC単語（親密度データが存在するもの）'!A:G,6,FALSE)),"", VLOOKUP(A2698,'図6他 KIC単語（親密度データが存在するもの）'!A:G,6,FALSE))</f>
        <v>5.5620000000000003</v>
      </c>
      <c r="J2698" s="4">
        <f t="shared" si="42"/>
        <v>5.5620000000000003</v>
      </c>
    </row>
    <row r="2699" spans="1:10" ht="13" x14ac:dyDescent="0.15">
      <c r="A2699" s="1">
        <v>4730</v>
      </c>
      <c r="B2699" s="1" t="s">
        <v>4008</v>
      </c>
      <c r="C2699" s="1">
        <v>1</v>
      </c>
      <c r="D2699">
        <v>1</v>
      </c>
      <c r="E2699" s="1">
        <v>102</v>
      </c>
      <c r="F2699" s="5" t="s">
        <v>10556</v>
      </c>
      <c r="G2699" s="11">
        <f>IF(ISERROR(VLOOKUP(A2699,'図6他 KIC単語（親密度データが存在するもの）'!A:G,6,FALSE)),"", VLOOKUP(A2699,'図6他 KIC単語（親密度データが存在するもの）'!A:G,6,FALSE))</f>
        <v>3.2189999999999999</v>
      </c>
      <c r="J2699" s="4">
        <f t="shared" si="42"/>
        <v>3.2189999999999999</v>
      </c>
    </row>
    <row r="2700" spans="1:10" ht="13" x14ac:dyDescent="0.15">
      <c r="A2700" s="1">
        <v>4731</v>
      </c>
      <c r="B2700" s="1" t="s">
        <v>378</v>
      </c>
      <c r="C2700" s="1">
        <v>10</v>
      </c>
      <c r="D2700">
        <v>9</v>
      </c>
      <c r="E2700" s="1">
        <v>55</v>
      </c>
      <c r="F2700" s="5" t="s">
        <v>10952</v>
      </c>
      <c r="G2700" s="11">
        <f>IF(ISERROR(VLOOKUP(A2700,'図6他 KIC単語（親密度データが存在するもの）'!A:G,6,FALSE)),"", VLOOKUP(A2700,'図6他 KIC単語（親密度データが存在するもの）'!A:G,6,FALSE))</f>
        <v>5.6559999999999997</v>
      </c>
      <c r="J2700" s="4">
        <f t="shared" si="42"/>
        <v>5.6559999999999997</v>
      </c>
    </row>
    <row r="2701" spans="1:10" ht="13" x14ac:dyDescent="0.15">
      <c r="A2701" s="1">
        <v>4733</v>
      </c>
      <c r="B2701" s="1" t="s">
        <v>4010</v>
      </c>
      <c r="C2701" s="1">
        <v>9</v>
      </c>
      <c r="D2701">
        <v>9</v>
      </c>
      <c r="E2701" s="1">
        <v>55</v>
      </c>
      <c r="F2701" s="5" t="s">
        <v>9020</v>
      </c>
      <c r="G2701" s="11">
        <f>IF(ISERROR(VLOOKUP(A2701,'図6他 KIC単語（親密度データが存在するもの）'!A:G,6,FALSE)),"", VLOOKUP(A2701,'図6他 KIC単語（親密度データが存在するもの）'!A:G,6,FALSE))</f>
        <v>5.6879999999999997</v>
      </c>
      <c r="J2701" s="4">
        <f t="shared" si="42"/>
        <v>5.6879999999999997</v>
      </c>
    </row>
    <row r="2702" spans="1:10" ht="13" x14ac:dyDescent="0.15">
      <c r="A2702" s="1">
        <v>4734</v>
      </c>
      <c r="B2702" s="1" t="s">
        <v>4011</v>
      </c>
      <c r="C2702" s="1">
        <v>10</v>
      </c>
      <c r="D2702">
        <v>9</v>
      </c>
      <c r="E2702" s="1">
        <v>56</v>
      </c>
      <c r="F2702" s="5" t="s">
        <v>8827</v>
      </c>
      <c r="G2702" s="11">
        <f>IF(ISERROR(VLOOKUP(A2702,'図6他 KIC単語（親密度データが存在するもの）'!A:G,6,FALSE)),"", VLOOKUP(A2702,'図6他 KIC単語（親密度データが存在するもの）'!A:G,6,FALSE))</f>
        <v>5.6559999999999997</v>
      </c>
      <c r="J2702" s="4">
        <f t="shared" si="42"/>
        <v>5.6559999999999997</v>
      </c>
    </row>
    <row r="2703" spans="1:10" ht="13" x14ac:dyDescent="0.15">
      <c r="A2703" s="1">
        <v>4737</v>
      </c>
      <c r="B2703" s="1" t="s">
        <v>4014</v>
      </c>
      <c r="C2703" s="1">
        <v>5</v>
      </c>
      <c r="D2703">
        <v>5</v>
      </c>
      <c r="E2703" s="1">
        <v>56</v>
      </c>
      <c r="F2703" s="5" t="s">
        <v>9879</v>
      </c>
      <c r="G2703" s="11">
        <f>IF(ISERROR(VLOOKUP(A2703,'図6他 KIC単語（親密度データが存在するもの）'!A:G,6,FALSE)),"", VLOOKUP(A2703,'図6他 KIC単語（親密度データが存在するもの）'!A:G,6,FALSE))</f>
        <v>5.9059999999999997</v>
      </c>
      <c r="J2703" s="4">
        <f t="shared" si="42"/>
        <v>5.9059999999999997</v>
      </c>
    </row>
    <row r="2704" spans="1:10" ht="13" x14ac:dyDescent="0.15">
      <c r="A2704" s="1">
        <v>4742</v>
      </c>
      <c r="B2704" s="1" t="s">
        <v>4019</v>
      </c>
      <c r="C2704" s="1">
        <v>3</v>
      </c>
      <c r="D2704">
        <v>3</v>
      </c>
      <c r="E2704" s="1">
        <v>56</v>
      </c>
      <c r="F2704" s="5" t="s">
        <v>10252</v>
      </c>
      <c r="G2704" s="11">
        <f>IF(ISERROR(VLOOKUP(A2704,'図6他 KIC単語（親密度データが存在するもの）'!A:G,6,FALSE)),"", VLOOKUP(A2704,'図6他 KIC単語（親密度データが存在するもの）'!A:G,6,FALSE))</f>
        <v>6.2809999999999997</v>
      </c>
      <c r="J2704" s="4">
        <f t="shared" si="42"/>
        <v>6.2809999999999997</v>
      </c>
    </row>
    <row r="2705" spans="1:10" ht="13" x14ac:dyDescent="0.15">
      <c r="A2705" s="1">
        <v>4746</v>
      </c>
      <c r="B2705" s="1" t="s">
        <v>4021</v>
      </c>
      <c r="C2705" s="1">
        <v>12</v>
      </c>
      <c r="D2705">
        <v>11</v>
      </c>
      <c r="E2705" s="1">
        <v>56</v>
      </c>
      <c r="F2705" s="5" t="s">
        <v>8523</v>
      </c>
      <c r="G2705" s="11">
        <f>IF(ISERROR(VLOOKUP(A2705,'図6他 KIC単語（親密度データが存在するもの）'!A:G,6,FALSE)),"", VLOOKUP(A2705,'図6他 KIC単語（親密度データが存在するもの）'!A:G,6,FALSE))</f>
        <v>5.1879999999999997</v>
      </c>
      <c r="J2705" s="4">
        <f t="shared" si="42"/>
        <v>5.1879999999999997</v>
      </c>
    </row>
    <row r="2706" spans="1:10" ht="13" x14ac:dyDescent="0.15">
      <c r="A2706" s="1">
        <v>4748</v>
      </c>
      <c r="B2706" s="1" t="s">
        <v>4023</v>
      </c>
      <c r="C2706" s="1">
        <v>5</v>
      </c>
      <c r="D2706">
        <v>4</v>
      </c>
      <c r="E2706" s="1">
        <v>56</v>
      </c>
      <c r="F2706" s="5" t="s">
        <v>9876</v>
      </c>
      <c r="G2706" s="11">
        <f>IF(ISERROR(VLOOKUP(A2706,'図6他 KIC単語（親密度データが存在するもの）'!A:G,6,FALSE)),"", VLOOKUP(A2706,'図6他 KIC単語（親密度データが存在するもの）'!A:G,6,FALSE))</f>
        <v>5.9059999999999997</v>
      </c>
      <c r="J2706" s="4">
        <f t="shared" si="42"/>
        <v>5.9059999999999997</v>
      </c>
    </row>
    <row r="2707" spans="1:10" ht="13" x14ac:dyDescent="0.15">
      <c r="A2707" s="1">
        <v>4751</v>
      </c>
      <c r="B2707" s="1" t="s">
        <v>4026</v>
      </c>
      <c r="C2707" s="1">
        <v>10</v>
      </c>
      <c r="D2707">
        <v>9</v>
      </c>
      <c r="E2707" s="1">
        <v>56</v>
      </c>
      <c r="F2707" s="5" t="s">
        <v>8826</v>
      </c>
      <c r="G2707" s="11">
        <f>IF(ISERROR(VLOOKUP(A2707,'図6他 KIC単語（親密度データが存在するもの）'!A:G,6,FALSE)),"", VLOOKUP(A2707,'図6他 KIC単語（親密度データが存在するもの）'!A:G,6,FALSE))</f>
        <v>6.0309999999999997</v>
      </c>
      <c r="J2707" s="4">
        <f t="shared" si="42"/>
        <v>6.0309999999999997</v>
      </c>
    </row>
    <row r="2708" spans="1:10" ht="13" x14ac:dyDescent="0.15">
      <c r="A2708" s="1">
        <v>4753</v>
      </c>
      <c r="B2708" s="1" t="s">
        <v>4028</v>
      </c>
      <c r="C2708" s="1">
        <v>1</v>
      </c>
      <c r="D2708">
        <v>1</v>
      </c>
      <c r="E2708" s="1">
        <v>56</v>
      </c>
      <c r="F2708" s="5" t="s">
        <v>10556</v>
      </c>
      <c r="G2708" s="11">
        <f>IF(ISERROR(VLOOKUP(A2708,'図6他 KIC単語（親密度データが存在するもの）'!A:G,6,FALSE)),"", VLOOKUP(A2708,'図6他 KIC単語（親密度データが存在するもの）'!A:G,6,FALSE))</f>
        <v>4.9690000000000003</v>
      </c>
      <c r="J2708" s="4">
        <f t="shared" si="42"/>
        <v>4.9690000000000003</v>
      </c>
    </row>
    <row r="2709" spans="1:10" ht="13" x14ac:dyDescent="0.15">
      <c r="A2709" s="1">
        <v>4754</v>
      </c>
      <c r="B2709" s="1" t="s">
        <v>4029</v>
      </c>
      <c r="C2709" s="1">
        <v>9</v>
      </c>
      <c r="D2709">
        <v>8</v>
      </c>
      <c r="E2709" s="1">
        <v>56</v>
      </c>
      <c r="F2709" s="5" t="s">
        <v>9019</v>
      </c>
      <c r="G2709" s="11">
        <f>IF(ISERROR(VLOOKUP(A2709,'図6他 KIC単語（親密度データが存在するもの）'!A:G,6,FALSE)),"", VLOOKUP(A2709,'図6他 KIC単語（親密度データが存在するもの）'!A:G,6,FALSE))</f>
        <v>6.1559999999999997</v>
      </c>
      <c r="J2709" s="4">
        <f t="shared" si="42"/>
        <v>6.1559999999999997</v>
      </c>
    </row>
    <row r="2710" spans="1:10" ht="13" x14ac:dyDescent="0.15">
      <c r="A2710" s="1">
        <v>4759</v>
      </c>
      <c r="B2710" s="1" t="s">
        <v>4034</v>
      </c>
      <c r="C2710" s="1">
        <v>12</v>
      </c>
      <c r="D2710">
        <v>11</v>
      </c>
      <c r="E2710" s="1">
        <v>56</v>
      </c>
      <c r="F2710" s="5" t="s">
        <v>8525</v>
      </c>
      <c r="G2710" s="11">
        <f>IF(ISERROR(VLOOKUP(A2710,'図6他 KIC単語（親密度データが存在するもの）'!A:G,6,FALSE)),"", VLOOKUP(A2710,'図6他 KIC単語（親密度データが存在するもの）'!A:G,6,FALSE))</f>
        <v>5.3120000000000003</v>
      </c>
      <c r="J2710" s="4">
        <f t="shared" si="42"/>
        <v>5.3120000000000003</v>
      </c>
    </row>
    <row r="2711" spans="1:10" ht="13" x14ac:dyDescent="0.15">
      <c r="A2711" s="1">
        <v>4760</v>
      </c>
      <c r="B2711" s="1" t="s">
        <v>2607</v>
      </c>
      <c r="C2711" s="1">
        <v>3</v>
      </c>
      <c r="D2711">
        <v>3</v>
      </c>
      <c r="E2711" s="1">
        <v>23</v>
      </c>
      <c r="F2711" s="5" t="s">
        <v>10319</v>
      </c>
      <c r="G2711" s="11">
        <f>IF(ISERROR(VLOOKUP(A2711,'図6他 KIC単語（親密度データが存在するもの）'!A:G,6,FALSE)),"", VLOOKUP(A2711,'図6他 KIC単語（親密度データが存在するもの）'!A:G,6,FALSE))</f>
        <v>6.5620000000000003</v>
      </c>
      <c r="J2711" s="4">
        <f t="shared" si="42"/>
        <v>6.5620000000000003</v>
      </c>
    </row>
    <row r="2712" spans="1:10" ht="13" x14ac:dyDescent="0.15">
      <c r="A2712" s="1">
        <v>4764</v>
      </c>
      <c r="B2712" s="1" t="s">
        <v>4037</v>
      </c>
      <c r="C2712" s="1">
        <v>6</v>
      </c>
      <c r="D2712">
        <v>6</v>
      </c>
      <c r="E2712" s="1">
        <v>56</v>
      </c>
      <c r="F2712" s="5" t="s">
        <v>9652</v>
      </c>
      <c r="G2712" s="11">
        <f>IF(ISERROR(VLOOKUP(A2712,'図6他 KIC単語（親密度データが存在するもの）'!A:G,6,FALSE)),"", VLOOKUP(A2712,'図6他 KIC単語（親密度データが存在するもの）'!A:G,6,FALSE))</f>
        <v>5.625</v>
      </c>
      <c r="J2712" s="4">
        <f t="shared" si="42"/>
        <v>5.625</v>
      </c>
    </row>
    <row r="2713" spans="1:10" ht="13" x14ac:dyDescent="0.15">
      <c r="A2713" s="1">
        <v>4766</v>
      </c>
      <c r="B2713" s="1" t="s">
        <v>4039</v>
      </c>
      <c r="C2713" s="1">
        <v>1</v>
      </c>
      <c r="D2713">
        <v>1</v>
      </c>
      <c r="E2713" s="1">
        <v>56</v>
      </c>
      <c r="F2713" s="5" t="s">
        <v>10564</v>
      </c>
      <c r="G2713" s="11">
        <f>IF(ISERROR(VLOOKUP(A2713,'図6他 KIC単語（親密度データが存在するもの）'!A:G,6,FALSE)),"", VLOOKUP(A2713,'図6他 KIC単語（親密度データが存在するもの）'!A:G,6,FALSE))</f>
        <v>6.2809999999999997</v>
      </c>
      <c r="J2713" s="4">
        <f t="shared" si="42"/>
        <v>6.2809999999999997</v>
      </c>
    </row>
    <row r="2714" spans="1:10" ht="13" x14ac:dyDescent="0.15">
      <c r="A2714" s="1">
        <v>4768</v>
      </c>
      <c r="B2714" s="1" t="s">
        <v>2973</v>
      </c>
      <c r="C2714" s="1">
        <v>5</v>
      </c>
      <c r="D2714">
        <v>4</v>
      </c>
      <c r="E2714" s="1">
        <v>31</v>
      </c>
      <c r="F2714" s="5" t="s">
        <v>9877</v>
      </c>
      <c r="G2714" s="11">
        <f>IF(ISERROR(VLOOKUP(A2714,'図6他 KIC単語（親密度データが存在するもの）'!A:G,6,FALSE)),"", VLOOKUP(A2714,'図6他 KIC単語（親密度データが存在するもの）'!A:G,6,FALSE))</f>
        <v>6.25</v>
      </c>
      <c r="J2714" s="4">
        <f t="shared" si="42"/>
        <v>6.25</v>
      </c>
    </row>
    <row r="2715" spans="1:10" ht="13" x14ac:dyDescent="0.15">
      <c r="A2715" s="1">
        <v>4769</v>
      </c>
      <c r="B2715" s="1" t="s">
        <v>2900</v>
      </c>
      <c r="C2715" s="1">
        <v>6</v>
      </c>
      <c r="D2715">
        <v>5</v>
      </c>
      <c r="E2715" s="1">
        <v>56</v>
      </c>
      <c r="F2715" s="5" t="s">
        <v>9651</v>
      </c>
      <c r="G2715" s="11">
        <f>IF(ISERROR(VLOOKUP(A2715,'図6他 KIC単語（親密度データが存在するもの）'!A:G,6,FALSE)),"", VLOOKUP(A2715,'図6他 KIC単語（親密度データが存在するもの）'!A:G,6,FALSE))</f>
        <v>5.8440000000000003</v>
      </c>
      <c r="J2715" s="4">
        <f t="shared" si="42"/>
        <v>5.8440000000000003</v>
      </c>
    </row>
    <row r="2716" spans="1:10" ht="13" x14ac:dyDescent="0.15">
      <c r="A2716" s="1">
        <v>4773</v>
      </c>
      <c r="B2716" s="1" t="s">
        <v>4041</v>
      </c>
      <c r="C2716" s="1">
        <v>4</v>
      </c>
      <c r="D2716">
        <v>4</v>
      </c>
      <c r="E2716" s="1">
        <v>56</v>
      </c>
      <c r="F2716" s="5" t="s">
        <v>10077</v>
      </c>
      <c r="G2716" s="11">
        <f>IF(ISERROR(VLOOKUP(A2716,'図6他 KIC単語（親密度データが存在するもの）'!A:G,6,FALSE)),"", VLOOKUP(A2716,'図6他 KIC単語（親密度データが存在するもの）'!A:G,6,FALSE))</f>
        <v>5.875</v>
      </c>
      <c r="J2716" s="4">
        <f t="shared" si="42"/>
        <v>5.875</v>
      </c>
    </row>
    <row r="2717" spans="1:10" ht="13" x14ac:dyDescent="0.15">
      <c r="A2717" s="1">
        <v>4774</v>
      </c>
      <c r="B2717" s="1" t="s">
        <v>4042</v>
      </c>
      <c r="C2717" s="1">
        <v>1</v>
      </c>
      <c r="D2717">
        <v>1</v>
      </c>
      <c r="E2717" s="1">
        <v>56</v>
      </c>
      <c r="F2717" s="5" t="s">
        <v>10556</v>
      </c>
      <c r="G2717" s="11">
        <f>IF(ISERROR(VLOOKUP(A2717,'図6他 KIC単語（親密度データが存在するもの）'!A:G,6,FALSE)),"", VLOOKUP(A2717,'図6他 KIC単語（親密度データが存在するもの）'!A:G,6,FALSE))</f>
        <v>5.7190000000000003</v>
      </c>
      <c r="J2717" s="4">
        <f t="shared" si="42"/>
        <v>5.7190000000000003</v>
      </c>
    </row>
    <row r="2718" spans="1:10" ht="13" x14ac:dyDescent="0.15">
      <c r="A2718" s="1">
        <v>4776</v>
      </c>
      <c r="B2718" s="1" t="s">
        <v>4044</v>
      </c>
      <c r="C2718" s="1">
        <v>12</v>
      </c>
      <c r="D2718">
        <v>11</v>
      </c>
      <c r="E2718" s="1">
        <v>56</v>
      </c>
      <c r="F2718" s="5" t="s">
        <v>8524</v>
      </c>
      <c r="G2718" s="11">
        <f>IF(ISERROR(VLOOKUP(A2718,'図6他 KIC単語（親密度データが存在するもの）'!A:G,6,FALSE)),"", VLOOKUP(A2718,'図6他 KIC単語（親密度データが存在するもの）'!A:G,6,FALSE))</f>
        <v>5.6559999999999997</v>
      </c>
      <c r="J2718" s="4">
        <f t="shared" si="42"/>
        <v>5.6559999999999997</v>
      </c>
    </row>
    <row r="2719" spans="1:10" ht="13" x14ac:dyDescent="0.15">
      <c r="A2719" s="1">
        <v>4779</v>
      </c>
      <c r="B2719" s="1" t="s">
        <v>4046</v>
      </c>
      <c r="C2719" s="1">
        <v>10</v>
      </c>
      <c r="D2719">
        <v>9</v>
      </c>
      <c r="E2719" s="1">
        <v>56</v>
      </c>
      <c r="F2719" s="5" t="s">
        <v>8828</v>
      </c>
      <c r="G2719" s="11">
        <f>IF(ISERROR(VLOOKUP(A2719,'図6他 KIC単語（親密度データが存在するもの）'!A:G,6,FALSE)),"", VLOOKUP(A2719,'図6他 KIC単語（親密度データが存在するもの）'!A:G,6,FALSE))</f>
        <v>6.2190000000000003</v>
      </c>
      <c r="J2719" s="4">
        <f t="shared" si="42"/>
        <v>6.2190000000000003</v>
      </c>
    </row>
    <row r="2720" spans="1:10" ht="13" x14ac:dyDescent="0.15">
      <c r="A2720" s="1">
        <v>4782</v>
      </c>
      <c r="B2720" s="1" t="s">
        <v>4048</v>
      </c>
      <c r="C2720" s="1">
        <v>1</v>
      </c>
      <c r="D2720">
        <v>1</v>
      </c>
      <c r="E2720" s="1">
        <v>56</v>
      </c>
      <c r="F2720" s="5" t="s">
        <v>10556</v>
      </c>
      <c r="G2720" s="11">
        <f>IF(ISERROR(VLOOKUP(A2720,'図6他 KIC単語（親密度データが存在するもの）'!A:G,6,FALSE)),"", VLOOKUP(A2720,'図6他 KIC単語（親密度データが存在するもの）'!A:G,6,FALSE))</f>
        <v>3.3119999999999998</v>
      </c>
      <c r="J2720" s="4">
        <f t="shared" si="42"/>
        <v>3.3119999999999998</v>
      </c>
    </row>
    <row r="2721" spans="1:10" ht="13" x14ac:dyDescent="0.15">
      <c r="A2721" s="1">
        <v>4783</v>
      </c>
      <c r="B2721" s="1" t="s">
        <v>4049</v>
      </c>
      <c r="C2721" s="1">
        <v>7</v>
      </c>
      <c r="D2721">
        <v>6</v>
      </c>
      <c r="E2721" s="1">
        <v>56</v>
      </c>
      <c r="F2721" s="5" t="s">
        <v>9427</v>
      </c>
      <c r="G2721" s="11">
        <f>IF(ISERROR(VLOOKUP(A2721,'図6他 KIC単語（親密度データが存在するもの）'!A:G,6,FALSE)),"", VLOOKUP(A2721,'図6他 KIC単語（親密度データが存在するもの）'!A:G,6,FALSE))</f>
        <v>5.625</v>
      </c>
      <c r="J2721" s="4">
        <f t="shared" si="42"/>
        <v>5.625</v>
      </c>
    </row>
    <row r="2722" spans="1:10" ht="13" x14ac:dyDescent="0.15">
      <c r="A2722" s="1">
        <v>4790</v>
      </c>
      <c r="B2722" s="1" t="s">
        <v>4056</v>
      </c>
      <c r="C2722" s="1">
        <v>1</v>
      </c>
      <c r="D2722">
        <v>1</v>
      </c>
      <c r="E2722" s="1">
        <v>56</v>
      </c>
      <c r="F2722" s="5" t="s">
        <v>10556</v>
      </c>
      <c r="G2722" s="11">
        <f>IF(ISERROR(VLOOKUP(A2722,'図6他 KIC単語（親密度データが存在するもの）'!A:G,6,FALSE)),"", VLOOKUP(A2722,'図6他 KIC単語（親密度データが存在するもの）'!A:G,6,FALSE))</f>
        <v>4.9059999999999997</v>
      </c>
      <c r="J2722" s="4">
        <f t="shared" si="42"/>
        <v>4.9059999999999997</v>
      </c>
    </row>
    <row r="2723" spans="1:10" ht="13" x14ac:dyDescent="0.15">
      <c r="A2723" s="1">
        <v>4791</v>
      </c>
      <c r="B2723" s="1" t="s">
        <v>4049</v>
      </c>
      <c r="C2723" s="1">
        <v>7</v>
      </c>
      <c r="D2723">
        <v>6</v>
      </c>
      <c r="E2723" s="1">
        <v>56</v>
      </c>
      <c r="F2723" s="5" t="s">
        <v>9428</v>
      </c>
      <c r="G2723" s="11">
        <f>IF(ISERROR(VLOOKUP(A2723,'図6他 KIC単語（親密度データが存在するもの）'!A:G,6,FALSE)),"", VLOOKUP(A2723,'図6他 KIC単語（親密度データが存在するもの）'!A:G,6,FALSE))</f>
        <v>5.625</v>
      </c>
      <c r="J2723" s="4">
        <f t="shared" si="42"/>
        <v>5.625</v>
      </c>
    </row>
    <row r="2724" spans="1:10" ht="13" x14ac:dyDescent="0.15">
      <c r="A2724" s="1">
        <v>4795</v>
      </c>
      <c r="B2724" s="1" t="s">
        <v>4060</v>
      </c>
      <c r="C2724" s="1">
        <v>5</v>
      </c>
      <c r="D2724">
        <v>5</v>
      </c>
      <c r="E2724" s="1">
        <v>57</v>
      </c>
      <c r="F2724" s="5" t="s">
        <v>9874</v>
      </c>
      <c r="G2724" s="11">
        <f>IF(ISERROR(VLOOKUP(A2724,'図6他 KIC単語（親密度データが存在するもの）'!A:G,6,FALSE)),"", VLOOKUP(A2724,'図6他 KIC単語（親密度データが存在するもの）'!A:G,6,FALSE))</f>
        <v>5.5940000000000003</v>
      </c>
      <c r="J2724" s="4">
        <f t="shared" si="42"/>
        <v>5.5940000000000003</v>
      </c>
    </row>
    <row r="2725" spans="1:10" ht="13" x14ac:dyDescent="0.15">
      <c r="A2725" s="1">
        <v>4798</v>
      </c>
      <c r="B2725" s="1" t="s">
        <v>4063</v>
      </c>
      <c r="C2725" s="1">
        <v>8</v>
      </c>
      <c r="D2725">
        <v>8</v>
      </c>
      <c r="E2725" s="1">
        <v>57</v>
      </c>
      <c r="F2725" s="5" t="s">
        <v>9224</v>
      </c>
      <c r="G2725" s="11">
        <f>IF(ISERROR(VLOOKUP(A2725,'図6他 KIC単語（親密度データが存在するもの）'!A:G,6,FALSE)),"", VLOOKUP(A2725,'図6他 KIC単語（親密度データが存在するもの）'!A:G,6,FALSE))</f>
        <v>5.4690000000000003</v>
      </c>
      <c r="J2725" s="4">
        <f t="shared" si="42"/>
        <v>5.4690000000000003</v>
      </c>
    </row>
    <row r="2726" spans="1:10" ht="13" x14ac:dyDescent="0.15">
      <c r="A2726" s="1">
        <v>4803</v>
      </c>
      <c r="B2726" s="1" t="s">
        <v>4065</v>
      </c>
      <c r="C2726" s="1">
        <v>1</v>
      </c>
      <c r="D2726">
        <v>1</v>
      </c>
      <c r="E2726" s="1">
        <v>57</v>
      </c>
      <c r="F2726" s="5" t="s">
        <v>10556</v>
      </c>
      <c r="G2726" s="11">
        <f>IF(ISERROR(VLOOKUP(A2726,'図6他 KIC単語（親密度データが存在するもの）'!A:G,6,FALSE)),"", VLOOKUP(A2726,'図6他 KIC単語（親密度データが存在するもの）'!A:G,6,FALSE))</f>
        <v>5.875</v>
      </c>
      <c r="J2726" s="4">
        <f t="shared" si="42"/>
        <v>5.875</v>
      </c>
    </row>
    <row r="2727" spans="1:10" ht="13" x14ac:dyDescent="0.15">
      <c r="A2727" s="1">
        <v>4806</v>
      </c>
      <c r="B2727" s="1" t="s">
        <v>4066</v>
      </c>
      <c r="C2727" s="1">
        <v>7</v>
      </c>
      <c r="D2727">
        <v>7</v>
      </c>
      <c r="E2727" s="1">
        <v>57</v>
      </c>
      <c r="F2727" s="5" t="s">
        <v>9426</v>
      </c>
      <c r="G2727" s="11">
        <f>IF(ISERROR(VLOOKUP(A2727,'図6他 KIC単語（親密度データが存在するもの）'!A:G,6,FALSE)),"", VLOOKUP(A2727,'図6他 KIC単語（親密度データが存在するもの）'!A:G,6,FALSE))</f>
        <v>6.0620000000000003</v>
      </c>
      <c r="J2727" s="4">
        <f t="shared" si="42"/>
        <v>6.0620000000000003</v>
      </c>
    </row>
    <row r="2728" spans="1:10" ht="13" x14ac:dyDescent="0.15">
      <c r="A2728" s="1">
        <v>4807</v>
      </c>
      <c r="B2728" s="1" t="s">
        <v>8110</v>
      </c>
      <c r="C2728" s="1">
        <v>4</v>
      </c>
      <c r="D2728">
        <v>4</v>
      </c>
      <c r="E2728" s="1">
        <v>57</v>
      </c>
      <c r="F2728" s="5" t="s">
        <v>11170</v>
      </c>
      <c r="G2728" s="11" t="str">
        <f>IF(ISERROR(VLOOKUP(A2728,'図6他 KIC単語（親密度データが存在するもの）'!A:G,6,FALSE)),"", VLOOKUP(A2728,'図6他 KIC単語（親密度データが存在するもの）'!A:G,6,FALSE))</f>
        <v/>
      </c>
      <c r="J2728" s="4" t="str">
        <f t="shared" si="42"/>
        <v/>
      </c>
    </row>
    <row r="2729" spans="1:10" ht="13" x14ac:dyDescent="0.15">
      <c r="A2729" s="1">
        <v>4810</v>
      </c>
      <c r="B2729" s="1" t="s">
        <v>4068</v>
      </c>
      <c r="C2729" s="1">
        <v>4</v>
      </c>
      <c r="D2729">
        <v>4</v>
      </c>
      <c r="E2729" s="1">
        <v>57</v>
      </c>
      <c r="F2729" s="5" t="s">
        <v>10087</v>
      </c>
      <c r="G2729" s="11">
        <f>IF(ISERROR(VLOOKUP(A2729,'図6他 KIC単語（親密度データが存在するもの）'!A:G,6,FALSE)),"", VLOOKUP(A2729,'図6他 KIC単語（親密度データが存在するもの）'!A:G,6,FALSE))</f>
        <v>5.7190000000000003</v>
      </c>
      <c r="J2729" s="4">
        <f t="shared" si="42"/>
        <v>5.7190000000000003</v>
      </c>
    </row>
    <row r="2730" spans="1:10" ht="13" x14ac:dyDescent="0.15">
      <c r="A2730" s="1">
        <v>4813</v>
      </c>
      <c r="B2730" s="1" t="s">
        <v>4071</v>
      </c>
      <c r="C2730" s="1">
        <v>2</v>
      </c>
      <c r="D2730">
        <v>2</v>
      </c>
      <c r="E2730" s="1">
        <v>57</v>
      </c>
      <c r="F2730" s="5" t="s">
        <v>10453</v>
      </c>
      <c r="G2730" s="11">
        <f>IF(ISERROR(VLOOKUP(A2730,'図6他 KIC単語（親密度データが存在するもの）'!A:G,6,FALSE)),"", VLOOKUP(A2730,'図6他 KIC単語（親密度データが存在するもの）'!A:G,6,FALSE))</f>
        <v>6.0309999999999997</v>
      </c>
      <c r="J2730" s="4">
        <f t="shared" si="42"/>
        <v>6.0309999999999997</v>
      </c>
    </row>
    <row r="2731" spans="1:10" ht="13" x14ac:dyDescent="0.15">
      <c r="A2731" s="1">
        <v>4815</v>
      </c>
      <c r="B2731" s="1" t="s">
        <v>4072</v>
      </c>
      <c r="C2731" s="1">
        <v>5</v>
      </c>
      <c r="D2731">
        <v>4</v>
      </c>
      <c r="E2731" s="1">
        <v>57</v>
      </c>
      <c r="F2731" s="5" t="s">
        <v>9875</v>
      </c>
      <c r="G2731" s="11">
        <f>IF(ISERROR(VLOOKUP(A2731,'図6他 KIC単語（親密度データが存在するもの）'!A:G,6,FALSE)),"", VLOOKUP(A2731,'図6他 KIC単語（親密度データが存在するもの）'!A:G,6,FALSE))</f>
        <v>6</v>
      </c>
      <c r="J2731" s="4">
        <f t="shared" si="42"/>
        <v>6</v>
      </c>
    </row>
    <row r="2732" spans="1:10" ht="13" x14ac:dyDescent="0.15">
      <c r="A2732" s="1">
        <v>4816</v>
      </c>
      <c r="B2732" s="1" t="s">
        <v>4073</v>
      </c>
      <c r="C2732" s="1">
        <v>9</v>
      </c>
      <c r="D2732">
        <v>9</v>
      </c>
      <c r="E2732" s="1">
        <v>57</v>
      </c>
      <c r="F2732" s="5" t="s">
        <v>9018</v>
      </c>
      <c r="G2732" s="11">
        <f>IF(ISERROR(VLOOKUP(A2732,'図6他 KIC単語（親密度データが存在するもの）'!A:G,6,FALSE)),"", VLOOKUP(A2732,'図6他 KIC単語（親密度データが存在するもの）'!A:G,6,FALSE))</f>
        <v>5.8440000000000003</v>
      </c>
      <c r="J2732" s="4">
        <f t="shared" si="42"/>
        <v>5.8440000000000003</v>
      </c>
    </row>
    <row r="2733" spans="1:10" ht="13" x14ac:dyDescent="0.15">
      <c r="A2733" s="1">
        <v>4817</v>
      </c>
      <c r="B2733" s="1" t="s">
        <v>4074</v>
      </c>
      <c r="C2733" s="1">
        <v>9</v>
      </c>
      <c r="D2733">
        <v>9</v>
      </c>
      <c r="E2733" s="1">
        <v>57</v>
      </c>
      <c r="F2733" s="5" t="s">
        <v>9017</v>
      </c>
      <c r="G2733" s="11">
        <f>IF(ISERROR(VLOOKUP(A2733,'図6他 KIC単語（親密度データが存在するもの）'!A:G,6,FALSE)),"", VLOOKUP(A2733,'図6他 KIC単語（親密度データが存在するもの）'!A:G,6,FALSE))</f>
        <v>5.7809999999999997</v>
      </c>
      <c r="J2733" s="4">
        <f t="shared" si="42"/>
        <v>5.7809999999999997</v>
      </c>
    </row>
    <row r="2734" spans="1:10" ht="13" x14ac:dyDescent="0.15">
      <c r="A2734" s="1">
        <v>4818</v>
      </c>
      <c r="B2734" s="1" t="s">
        <v>4075</v>
      </c>
      <c r="C2734" s="1">
        <v>16</v>
      </c>
      <c r="D2734">
        <v>16</v>
      </c>
      <c r="E2734" s="1">
        <v>57</v>
      </c>
      <c r="F2734" s="5" t="s">
        <v>8242</v>
      </c>
      <c r="G2734" s="11">
        <f>IF(ISERROR(VLOOKUP(A2734,'図6他 KIC単語（親密度データが存在するもの）'!A:G,6,FALSE)),"", VLOOKUP(A2734,'図6他 KIC単語（親密度データが存在するもの）'!A:G,6,FALSE))</f>
        <v>5.5620000000000003</v>
      </c>
      <c r="J2734" s="4">
        <f t="shared" si="42"/>
        <v>5.5620000000000003</v>
      </c>
    </row>
    <row r="2735" spans="1:10" ht="13" x14ac:dyDescent="0.15">
      <c r="A2735" s="1">
        <v>4819</v>
      </c>
      <c r="B2735" s="1" t="s">
        <v>4076</v>
      </c>
      <c r="C2735" s="1">
        <v>6</v>
      </c>
      <c r="D2735">
        <v>6</v>
      </c>
      <c r="E2735" s="1">
        <v>57</v>
      </c>
      <c r="F2735" s="5" t="s">
        <v>9650</v>
      </c>
      <c r="G2735" s="11">
        <f>IF(ISERROR(VLOOKUP(A2735,'図6他 KIC単語（親密度データが存在するもの）'!A:G,6,FALSE)),"", VLOOKUP(A2735,'図6他 KIC単語（親密度データが存在するもの）'!A:G,6,FALSE))</f>
        <v>5.9059999999999997</v>
      </c>
      <c r="J2735" s="4">
        <f t="shared" si="42"/>
        <v>5.9059999999999997</v>
      </c>
    </row>
    <row r="2736" spans="1:10" ht="13" x14ac:dyDescent="0.15">
      <c r="A2736" s="1">
        <v>4820</v>
      </c>
      <c r="B2736" s="1" t="s">
        <v>4077</v>
      </c>
      <c r="C2736" s="1">
        <v>1</v>
      </c>
      <c r="D2736">
        <v>1</v>
      </c>
      <c r="E2736" s="1">
        <v>57</v>
      </c>
      <c r="F2736" s="5" t="s">
        <v>10558</v>
      </c>
      <c r="G2736" s="11">
        <f>IF(ISERROR(VLOOKUP(A2736,'図6他 KIC単語（親密度データが存在するもの）'!A:G,6,FALSE)),"", VLOOKUP(A2736,'図6他 KIC単語（親密度データが存在するもの）'!A:G,6,FALSE))</f>
        <v>5.9690000000000003</v>
      </c>
      <c r="J2736" s="4">
        <f t="shared" si="42"/>
        <v>5.9690000000000003</v>
      </c>
    </row>
    <row r="2737" spans="1:10" ht="13" x14ac:dyDescent="0.15">
      <c r="A2737" s="1">
        <v>4823</v>
      </c>
      <c r="B2737" s="1" t="s">
        <v>4080</v>
      </c>
      <c r="C2737" s="1">
        <v>3</v>
      </c>
      <c r="D2737">
        <v>2</v>
      </c>
      <c r="E2737" s="1">
        <v>57</v>
      </c>
      <c r="F2737" s="5" t="s">
        <v>10263</v>
      </c>
      <c r="G2737" s="11">
        <f>IF(ISERROR(VLOOKUP(A2737,'図6他 KIC単語（親密度データが存在するもの）'!A:G,6,FALSE)),"", VLOOKUP(A2737,'図6他 KIC単語（親密度データが存在するもの）'!A:G,6,FALSE))</f>
        <v>5.9379999999999997</v>
      </c>
      <c r="J2737" s="4">
        <f t="shared" si="42"/>
        <v>5.9379999999999997</v>
      </c>
    </row>
    <row r="2738" spans="1:10" ht="13" x14ac:dyDescent="0.15">
      <c r="A2738" s="1">
        <v>4824</v>
      </c>
      <c r="B2738" s="1" t="s">
        <v>4081</v>
      </c>
      <c r="C2738" s="1">
        <v>3</v>
      </c>
      <c r="D2738">
        <v>2</v>
      </c>
      <c r="E2738" s="1">
        <v>57</v>
      </c>
      <c r="F2738" s="5" t="s">
        <v>10317</v>
      </c>
      <c r="G2738" s="11">
        <f>IF(ISERROR(VLOOKUP(A2738,'図6他 KIC単語（親密度データが存在するもの）'!A:G,6,FALSE)),"", VLOOKUP(A2738,'図6他 KIC単語（親密度データが存在するもの）'!A:G,6,FALSE))</f>
        <v>5.6879999999999997</v>
      </c>
      <c r="J2738" s="4">
        <f t="shared" si="42"/>
        <v>5.6879999999999997</v>
      </c>
    </row>
    <row r="2739" spans="1:10" ht="13" x14ac:dyDescent="0.15">
      <c r="A2739" s="1">
        <v>4828</v>
      </c>
      <c r="B2739" s="1" t="s">
        <v>4084</v>
      </c>
      <c r="C2739" s="1">
        <v>4</v>
      </c>
      <c r="D2739">
        <v>4</v>
      </c>
      <c r="E2739" s="1">
        <v>57</v>
      </c>
      <c r="F2739" s="5" t="s">
        <v>10088</v>
      </c>
      <c r="G2739" s="11">
        <f>IF(ISERROR(VLOOKUP(A2739,'図6他 KIC単語（親密度データが存在するもの）'!A:G,6,FALSE)),"", VLOOKUP(A2739,'図6他 KIC単語（親密度データが存在するもの）'!A:G,6,FALSE))</f>
        <v>5.9379999999999997</v>
      </c>
      <c r="J2739" s="4">
        <f t="shared" si="42"/>
        <v>5.9379999999999997</v>
      </c>
    </row>
    <row r="2740" spans="1:10" ht="13" x14ac:dyDescent="0.15">
      <c r="A2740" s="1">
        <v>4831</v>
      </c>
      <c r="B2740" s="1" t="s">
        <v>4086</v>
      </c>
      <c r="C2740" s="1">
        <v>14</v>
      </c>
      <c r="D2740">
        <v>14</v>
      </c>
      <c r="E2740" s="1">
        <v>57</v>
      </c>
      <c r="F2740" s="5" t="s">
        <v>8340</v>
      </c>
      <c r="G2740" s="11">
        <f>IF(ISERROR(VLOOKUP(A2740,'図6他 KIC単語（親密度データが存在するもの）'!A:G,6,FALSE)),"", VLOOKUP(A2740,'図6他 KIC単語（親密度データが存在するもの）'!A:G,6,FALSE))</f>
        <v>5.5940000000000003</v>
      </c>
      <c r="J2740" s="4">
        <f t="shared" si="42"/>
        <v>5.5940000000000003</v>
      </c>
    </row>
    <row r="2741" spans="1:10" ht="13" x14ac:dyDescent="0.15">
      <c r="A2741" s="1">
        <v>4832</v>
      </c>
      <c r="B2741" s="1" t="s">
        <v>4087</v>
      </c>
      <c r="C2741" s="1">
        <v>13</v>
      </c>
      <c r="D2741">
        <v>13</v>
      </c>
      <c r="E2741" s="1">
        <v>57</v>
      </c>
      <c r="F2741" s="5" t="s">
        <v>8415</v>
      </c>
      <c r="G2741" s="11">
        <f>IF(ISERROR(VLOOKUP(A2741,'図6他 KIC単語（親密度データが存在するもの）'!A:G,6,FALSE)),"", VLOOKUP(A2741,'図6他 KIC単語（親密度データが存在するもの）'!A:G,6,FALSE))</f>
        <v>4.2809999999999997</v>
      </c>
      <c r="J2741" s="4">
        <f t="shared" si="42"/>
        <v>4.2809999999999997</v>
      </c>
    </row>
    <row r="2742" spans="1:10" ht="13" x14ac:dyDescent="0.15">
      <c r="A2742" s="1">
        <v>4833</v>
      </c>
      <c r="B2742" s="1" t="s">
        <v>4088</v>
      </c>
      <c r="C2742" s="1">
        <v>8</v>
      </c>
      <c r="D2742">
        <v>8</v>
      </c>
      <c r="E2742" s="1">
        <v>57</v>
      </c>
      <c r="F2742" s="5" t="s">
        <v>9223</v>
      </c>
      <c r="G2742" s="11">
        <f>IF(ISERROR(VLOOKUP(A2742,'図6他 KIC単語（親密度データが存在するもの）'!A:G,6,FALSE)),"", VLOOKUP(A2742,'図6他 KIC単語（親密度データが存在するもの）'!A:G,6,FALSE))</f>
        <v>6</v>
      </c>
      <c r="J2742" s="4">
        <f t="shared" si="42"/>
        <v>6</v>
      </c>
    </row>
    <row r="2743" spans="1:10" ht="13" x14ac:dyDescent="0.15">
      <c r="A2743" s="1">
        <v>4835</v>
      </c>
      <c r="B2743" s="1" t="s">
        <v>4089</v>
      </c>
      <c r="C2743" s="1">
        <v>1</v>
      </c>
      <c r="D2743">
        <v>1</v>
      </c>
      <c r="E2743" s="1">
        <v>57</v>
      </c>
      <c r="F2743" s="5" t="s">
        <v>10556</v>
      </c>
      <c r="G2743" s="11">
        <f>IF(ISERROR(VLOOKUP(A2743,'図6他 KIC単語（親密度データが存在するもの）'!A:G,6,FALSE)),"", VLOOKUP(A2743,'図6他 KIC単語（親密度データが存在するもの）'!A:G,6,FALSE))</f>
        <v>4.0940000000000003</v>
      </c>
      <c r="J2743" s="4">
        <f t="shared" si="42"/>
        <v>4.0940000000000003</v>
      </c>
    </row>
    <row r="2744" spans="1:10" ht="13" x14ac:dyDescent="0.15">
      <c r="A2744" s="1">
        <v>4837</v>
      </c>
      <c r="B2744" s="1" t="s">
        <v>4090</v>
      </c>
      <c r="C2744" s="1">
        <v>1</v>
      </c>
      <c r="D2744">
        <v>1</v>
      </c>
      <c r="E2744" s="1">
        <v>57</v>
      </c>
      <c r="F2744" s="5" t="s">
        <v>10556</v>
      </c>
      <c r="G2744" s="11">
        <f>IF(ISERROR(VLOOKUP(A2744,'図6他 KIC単語（親密度データが存在するもの）'!A:G,6,FALSE)),"", VLOOKUP(A2744,'図6他 KIC単語（親密度データが存在するもの）'!A:G,6,FALSE))</f>
        <v>4.5</v>
      </c>
      <c r="J2744" s="4">
        <f t="shared" si="42"/>
        <v>4.5</v>
      </c>
    </row>
    <row r="2745" spans="1:10" ht="13" x14ac:dyDescent="0.15">
      <c r="A2745" s="1">
        <v>4838</v>
      </c>
      <c r="B2745" s="1" t="s">
        <v>8111</v>
      </c>
      <c r="C2745" s="1">
        <v>1</v>
      </c>
      <c r="D2745">
        <v>1</v>
      </c>
      <c r="E2745" s="1">
        <v>103</v>
      </c>
      <c r="F2745" s="5" t="s">
        <v>10556</v>
      </c>
      <c r="G2745" s="11" t="str">
        <f>IF(ISERROR(VLOOKUP(A2745,'図6他 KIC単語（親密度データが存在するもの）'!A:G,6,FALSE)),"", VLOOKUP(A2745,'図6他 KIC単語（親密度データが存在するもの）'!A:G,6,FALSE))</f>
        <v/>
      </c>
      <c r="J2745" s="4" t="str">
        <f t="shared" si="42"/>
        <v/>
      </c>
    </row>
    <row r="2746" spans="1:10" ht="13" x14ac:dyDescent="0.15">
      <c r="A2746" s="1">
        <v>4839</v>
      </c>
      <c r="B2746" s="1" t="s">
        <v>4091</v>
      </c>
      <c r="C2746" s="1">
        <v>5</v>
      </c>
      <c r="D2746">
        <v>5</v>
      </c>
      <c r="E2746" s="1">
        <v>57</v>
      </c>
      <c r="F2746" s="5" t="s">
        <v>9873</v>
      </c>
      <c r="G2746" s="11">
        <f>IF(ISERROR(VLOOKUP(A2746,'図6他 KIC単語（親密度データが存在するもの）'!A:G,6,FALSE)),"", VLOOKUP(A2746,'図6他 KIC単語（親密度データが存在するもの）'!A:G,6,FALSE))</f>
        <v>6</v>
      </c>
      <c r="J2746" s="4">
        <f t="shared" si="42"/>
        <v>6</v>
      </c>
    </row>
    <row r="2747" spans="1:10" ht="13" x14ac:dyDescent="0.15">
      <c r="A2747" s="1">
        <v>4845</v>
      </c>
      <c r="B2747" s="1" t="s">
        <v>4095</v>
      </c>
      <c r="C2747" s="1">
        <v>3</v>
      </c>
      <c r="D2747">
        <v>2</v>
      </c>
      <c r="E2747" s="1">
        <v>57</v>
      </c>
      <c r="F2747" s="5" t="s">
        <v>10318</v>
      </c>
      <c r="G2747" s="11">
        <f>IF(ISERROR(VLOOKUP(A2747,'図6他 KIC単語（親密度データが存在するもの）'!A:G,6,FALSE)),"", VLOOKUP(A2747,'図6他 KIC単語（親密度データが存在するもの）'!A:G,6,FALSE))</f>
        <v>6.1879999999999997</v>
      </c>
      <c r="J2747" s="4">
        <f t="shared" si="42"/>
        <v>6.1879999999999997</v>
      </c>
    </row>
    <row r="2748" spans="1:10" ht="13" x14ac:dyDescent="0.15">
      <c r="A2748" s="1">
        <v>4846</v>
      </c>
      <c r="B2748" s="1" t="s">
        <v>487</v>
      </c>
      <c r="C2748" s="1">
        <v>6</v>
      </c>
      <c r="D2748">
        <v>6</v>
      </c>
      <c r="E2748" s="1">
        <v>57</v>
      </c>
      <c r="F2748" s="5" t="s">
        <v>11086</v>
      </c>
      <c r="G2748" s="11">
        <f>IF(ISERROR(VLOOKUP(A2748,'図6他 KIC単語（親密度データが存在するもの）'!A:G,6,FALSE)),"", VLOOKUP(A2748,'図6他 KIC単語（親密度データが存在するもの）'!A:G,6,FALSE))</f>
        <v>6.2190000000000003</v>
      </c>
      <c r="J2748" s="4">
        <f t="shared" si="42"/>
        <v>6.2190000000000003</v>
      </c>
    </row>
    <row r="2749" spans="1:10" ht="13" x14ac:dyDescent="0.15">
      <c r="A2749" s="1">
        <v>4851</v>
      </c>
      <c r="B2749" s="1" t="s">
        <v>4098</v>
      </c>
      <c r="C2749" s="1">
        <v>10</v>
      </c>
      <c r="D2749">
        <v>10</v>
      </c>
      <c r="E2749" s="1">
        <v>57</v>
      </c>
      <c r="F2749" s="5" t="s">
        <v>8825</v>
      </c>
      <c r="G2749" s="11">
        <f>IF(ISERROR(VLOOKUP(A2749,'図6他 KIC単語（親密度データが存在するもの）'!A:G,6,FALSE)),"", VLOOKUP(A2749,'図6他 KIC単語（親密度データが存在するもの）'!A:G,6,FALSE))</f>
        <v>4.375</v>
      </c>
      <c r="J2749" s="4">
        <f t="shared" si="42"/>
        <v>4.375</v>
      </c>
    </row>
    <row r="2750" spans="1:10" ht="13" x14ac:dyDescent="0.15">
      <c r="A2750" s="1">
        <v>4854</v>
      </c>
      <c r="B2750" s="1" t="s">
        <v>487</v>
      </c>
      <c r="C2750" s="1">
        <v>6</v>
      </c>
      <c r="D2750">
        <v>6</v>
      </c>
      <c r="E2750" s="1">
        <v>57</v>
      </c>
      <c r="F2750" s="5" t="s">
        <v>11086</v>
      </c>
      <c r="G2750" s="11">
        <f>IF(ISERROR(VLOOKUP(A2750,'図6他 KIC単語（親密度データが存在するもの）'!A:G,6,FALSE)),"", VLOOKUP(A2750,'図6他 KIC単語（親密度データが存在するもの）'!A:G,6,FALSE))</f>
        <v>6.2190000000000003</v>
      </c>
      <c r="J2750" s="4">
        <f t="shared" si="42"/>
        <v>6.2190000000000003</v>
      </c>
    </row>
    <row r="2751" spans="1:10" ht="13" x14ac:dyDescent="0.15">
      <c r="A2751" s="1">
        <v>4858</v>
      </c>
      <c r="B2751" s="1" t="s">
        <v>4101</v>
      </c>
      <c r="C2751" s="1">
        <v>14</v>
      </c>
      <c r="D2751">
        <v>13</v>
      </c>
      <c r="E2751" s="1">
        <v>57</v>
      </c>
      <c r="F2751" s="5" t="s">
        <v>8341</v>
      </c>
      <c r="G2751" s="11">
        <f>IF(ISERROR(VLOOKUP(A2751,'図6他 KIC単語（親密度データが存在するもの）'!A:G,6,FALSE)),"", VLOOKUP(A2751,'図6他 KIC単語（親密度データが存在するもの）'!A:G,6,FALSE))</f>
        <v>5.4059999999999997</v>
      </c>
      <c r="J2751" s="4">
        <f t="shared" si="42"/>
        <v>5.4059999999999997</v>
      </c>
    </row>
    <row r="2752" spans="1:10" ht="13" x14ac:dyDescent="0.15">
      <c r="A2752" s="1">
        <v>4859</v>
      </c>
      <c r="B2752" s="1" t="s">
        <v>491</v>
      </c>
      <c r="C2752" s="1">
        <v>7</v>
      </c>
      <c r="D2752">
        <v>6</v>
      </c>
      <c r="E2752" s="1">
        <v>58</v>
      </c>
      <c r="F2752" s="5" t="s">
        <v>11085</v>
      </c>
      <c r="G2752" s="11">
        <f>IF(ISERROR(VLOOKUP(A2752,'図6他 KIC単語（親密度データが存在するもの）'!A:G,6,FALSE)),"", VLOOKUP(A2752,'図6他 KIC単語（親密度データが存在するもの）'!A:G,6,FALSE))</f>
        <v>6.0309999999999997</v>
      </c>
      <c r="J2752" s="4">
        <f t="shared" si="42"/>
        <v>6.0309999999999997</v>
      </c>
    </row>
    <row r="2753" spans="1:10" ht="13" x14ac:dyDescent="0.15">
      <c r="A2753" s="1">
        <v>4861</v>
      </c>
      <c r="B2753" s="1" t="s">
        <v>105</v>
      </c>
      <c r="C2753" s="1">
        <v>6</v>
      </c>
      <c r="D2753">
        <v>6</v>
      </c>
      <c r="E2753" s="1">
        <v>58</v>
      </c>
      <c r="F2753" s="5" t="s">
        <v>9646</v>
      </c>
      <c r="G2753" s="11">
        <f>IF(ISERROR(VLOOKUP(A2753,'図6他 KIC単語（親密度データが存在するもの）'!A:G,6,FALSE)),"", VLOOKUP(A2753,'図6他 KIC単語（親密度データが存在するもの）'!A:G,6,FALSE))</f>
        <v>5.0620000000000003</v>
      </c>
      <c r="J2753" s="4">
        <f t="shared" si="42"/>
        <v>5.0620000000000003</v>
      </c>
    </row>
    <row r="2754" spans="1:10" ht="13" x14ac:dyDescent="0.15">
      <c r="A2754" s="1">
        <v>4862</v>
      </c>
      <c r="B2754" s="1" t="s">
        <v>2591</v>
      </c>
      <c r="C2754" s="1">
        <v>11</v>
      </c>
      <c r="D2754">
        <v>10</v>
      </c>
      <c r="E2754" s="1">
        <v>23</v>
      </c>
      <c r="F2754" s="5" t="s">
        <v>8647</v>
      </c>
      <c r="G2754" s="11">
        <f>IF(ISERROR(VLOOKUP(A2754,'図6他 KIC単語（親密度データが存在するもの）'!A:G,6,FALSE)),"", VLOOKUP(A2754,'図6他 KIC単語（親密度データが存在するもの）'!A:G,6,FALSE))</f>
        <v>5.75</v>
      </c>
      <c r="J2754" s="4">
        <f t="shared" si="42"/>
        <v>5.75</v>
      </c>
    </row>
    <row r="2755" spans="1:10" ht="13" x14ac:dyDescent="0.15">
      <c r="A2755" s="1">
        <v>4866</v>
      </c>
      <c r="B2755" s="1" t="s">
        <v>2880</v>
      </c>
      <c r="C2755" s="1">
        <v>1</v>
      </c>
      <c r="D2755">
        <v>1</v>
      </c>
      <c r="E2755" s="1">
        <v>29</v>
      </c>
      <c r="F2755" s="5" t="s">
        <v>10556</v>
      </c>
      <c r="G2755" s="11">
        <f>IF(ISERROR(VLOOKUP(A2755,'図6他 KIC単語（親密度データが存在するもの）'!A:G,6,FALSE)),"", VLOOKUP(A2755,'図6他 KIC単語（親密度データが存在するもの）'!A:G,6,FALSE))</f>
        <v>5.4379999999999997</v>
      </c>
      <c r="J2755" s="4">
        <f t="shared" ref="J2755:J2818" si="43">IF(IF(G2755&lt;&gt;"", G2755, H2755) = 0, "", IF(G2755&lt;&gt;"", G2755, H2755))</f>
        <v>5.4379999999999997</v>
      </c>
    </row>
    <row r="2756" spans="1:10" ht="13" x14ac:dyDescent="0.15">
      <c r="A2756" s="1">
        <v>4868</v>
      </c>
      <c r="B2756" s="1" t="s">
        <v>3029</v>
      </c>
      <c r="C2756" s="1">
        <v>2</v>
      </c>
      <c r="D2756">
        <v>2</v>
      </c>
      <c r="E2756" s="1">
        <v>58</v>
      </c>
      <c r="F2756" s="5" t="s">
        <v>10508</v>
      </c>
      <c r="G2756" s="11">
        <f>IF(ISERROR(VLOOKUP(A2756,'図6他 KIC単語（親密度データが存在するもの）'!A:G,6,FALSE)),"", VLOOKUP(A2756,'図6他 KIC単語（親密度データが存在するもの）'!A:G,6,FALSE))</f>
        <v>6.3120000000000003</v>
      </c>
      <c r="J2756" s="4">
        <f t="shared" si="43"/>
        <v>6.3120000000000003</v>
      </c>
    </row>
    <row r="2757" spans="1:10" ht="13" x14ac:dyDescent="0.15">
      <c r="A2757" s="1">
        <v>4870</v>
      </c>
      <c r="B2757" s="1" t="s">
        <v>4108</v>
      </c>
      <c r="C2757" s="1">
        <v>2</v>
      </c>
      <c r="D2757">
        <v>2</v>
      </c>
      <c r="E2757" s="1">
        <v>58</v>
      </c>
      <c r="F2757" s="5" t="s">
        <v>10486</v>
      </c>
      <c r="G2757" s="11">
        <f>IF(ISERROR(VLOOKUP(A2757,'図6他 KIC単語（親密度データが存在するもの）'!A:G,6,FALSE)),"", VLOOKUP(A2757,'図6他 KIC単語（親密度データが存在するもの）'!A:G,6,FALSE))</f>
        <v>6.2190000000000003</v>
      </c>
      <c r="J2757" s="4">
        <f t="shared" si="43"/>
        <v>6.2190000000000003</v>
      </c>
    </row>
    <row r="2758" spans="1:10" ht="13" x14ac:dyDescent="0.15">
      <c r="A2758" s="1">
        <v>4872</v>
      </c>
      <c r="B2758" s="1" t="s">
        <v>4110</v>
      </c>
      <c r="C2758" s="1">
        <v>4</v>
      </c>
      <c r="D2758">
        <v>4</v>
      </c>
      <c r="E2758" s="1">
        <v>58</v>
      </c>
      <c r="F2758" s="5" t="s">
        <v>10084</v>
      </c>
      <c r="G2758" s="11">
        <f>IF(ISERROR(VLOOKUP(A2758,'図6他 KIC単語（親密度データが存在するもの）'!A:G,6,FALSE)),"", VLOOKUP(A2758,'図6他 KIC単語（親密度データが存在するもの）'!A:G,6,FALSE))</f>
        <v>6.25</v>
      </c>
      <c r="J2758" s="4">
        <f t="shared" si="43"/>
        <v>6.25</v>
      </c>
    </row>
    <row r="2759" spans="1:10" ht="13" x14ac:dyDescent="0.15">
      <c r="A2759" s="1">
        <v>4873</v>
      </c>
      <c r="B2759" s="1" t="s">
        <v>4111</v>
      </c>
      <c r="C2759" s="1">
        <v>1</v>
      </c>
      <c r="D2759">
        <v>1</v>
      </c>
      <c r="E2759" s="1">
        <v>58</v>
      </c>
      <c r="F2759" s="5" t="s">
        <v>10556</v>
      </c>
      <c r="G2759" s="11">
        <f>IF(ISERROR(VLOOKUP(A2759,'図6他 KIC単語（親密度データが存在するもの）'!A:G,6,FALSE)),"", VLOOKUP(A2759,'図6他 KIC単語（親密度データが存在するもの）'!A:G,6,FALSE))</f>
        <v>2.1880000000000002</v>
      </c>
      <c r="J2759" s="4">
        <f t="shared" si="43"/>
        <v>2.1880000000000002</v>
      </c>
    </row>
    <row r="2760" spans="1:10" ht="13" x14ac:dyDescent="0.15">
      <c r="A2760" s="1">
        <v>4874</v>
      </c>
      <c r="B2760" s="1" t="s">
        <v>4112</v>
      </c>
      <c r="C2760" s="1">
        <v>10</v>
      </c>
      <c r="D2760">
        <v>10</v>
      </c>
      <c r="E2760" s="1">
        <v>58</v>
      </c>
      <c r="F2760" s="5" t="s">
        <v>8824</v>
      </c>
      <c r="G2760" s="11">
        <f>IF(ISERROR(VLOOKUP(A2760,'図6他 KIC単語（親密度データが存在するもの）'!A:G,6,FALSE)),"", VLOOKUP(A2760,'図6他 KIC単語（親密度データが存在するもの）'!A:G,6,FALSE))</f>
        <v>5.9379999999999997</v>
      </c>
      <c r="J2760" s="4">
        <f t="shared" si="43"/>
        <v>5.9379999999999997</v>
      </c>
    </row>
    <row r="2761" spans="1:10" ht="13" x14ac:dyDescent="0.15">
      <c r="A2761" s="1">
        <v>4877</v>
      </c>
      <c r="B2761" s="1" t="s">
        <v>4115</v>
      </c>
      <c r="C2761" s="1">
        <v>6</v>
      </c>
      <c r="D2761">
        <v>5</v>
      </c>
      <c r="E2761" s="1">
        <v>58</v>
      </c>
      <c r="F2761" s="5" t="s">
        <v>9649</v>
      </c>
      <c r="G2761" s="11">
        <f>IF(ISERROR(VLOOKUP(A2761,'図6他 KIC単語（親密度データが存在するもの）'!A:G,6,FALSE)),"", VLOOKUP(A2761,'図6他 KIC単語（親密度データが存在するもの）'!A:G,6,FALSE))</f>
        <v>5.875</v>
      </c>
      <c r="J2761" s="4">
        <f t="shared" si="43"/>
        <v>5.875</v>
      </c>
    </row>
    <row r="2762" spans="1:10" ht="13" x14ac:dyDescent="0.15">
      <c r="A2762" s="1">
        <v>4878</v>
      </c>
      <c r="B2762" s="1" t="s">
        <v>4116</v>
      </c>
      <c r="C2762" s="1">
        <v>1</v>
      </c>
      <c r="D2762">
        <v>1</v>
      </c>
      <c r="E2762" s="1">
        <v>58</v>
      </c>
      <c r="F2762" s="5" t="s">
        <v>10556</v>
      </c>
      <c r="G2762" s="11">
        <f>IF(ISERROR(VLOOKUP(A2762,'図6他 KIC単語（親密度データが存在するもの）'!A:G,6,FALSE)),"", VLOOKUP(A2762,'図6他 KIC単語（親密度データが存在するもの）'!A:G,6,FALSE))</f>
        <v>5.4379999999999997</v>
      </c>
      <c r="J2762" s="4">
        <f t="shared" si="43"/>
        <v>5.4379999999999997</v>
      </c>
    </row>
    <row r="2763" spans="1:10" ht="13" x14ac:dyDescent="0.15">
      <c r="A2763" s="1">
        <v>4879</v>
      </c>
      <c r="B2763" s="1" t="s">
        <v>492</v>
      </c>
      <c r="C2763" s="1">
        <v>1</v>
      </c>
      <c r="D2763">
        <v>1</v>
      </c>
      <c r="E2763" s="1">
        <v>58</v>
      </c>
      <c r="F2763" s="5" t="s">
        <v>10556</v>
      </c>
      <c r="G2763" s="11">
        <f>IF(ISERROR(VLOOKUP(A2763,'図6他 KIC単語（親密度データが存在するもの）'!A:G,6,FALSE)),"", VLOOKUP(A2763,'図6他 KIC単語（親密度データが存在するもの）'!A:G,6,FALSE))</f>
        <v>5.5309999999999997</v>
      </c>
      <c r="J2763" s="4">
        <f t="shared" si="43"/>
        <v>5.5309999999999997</v>
      </c>
    </row>
    <row r="2764" spans="1:10" ht="13" x14ac:dyDescent="0.15">
      <c r="A2764" s="1">
        <v>4880</v>
      </c>
      <c r="B2764" s="1" t="s">
        <v>4108</v>
      </c>
      <c r="C2764" s="1">
        <v>2</v>
      </c>
      <c r="D2764">
        <v>2</v>
      </c>
      <c r="E2764" s="1">
        <v>58</v>
      </c>
      <c r="F2764" s="5" t="s">
        <v>10485</v>
      </c>
      <c r="G2764" s="11">
        <f>IF(ISERROR(VLOOKUP(A2764,'図6他 KIC単語（親密度データが存在するもの）'!A:G,6,FALSE)),"", VLOOKUP(A2764,'図6他 KIC単語（親密度データが存在するもの）'!A:G,6,FALSE))</f>
        <v>6.2190000000000003</v>
      </c>
      <c r="J2764" s="4">
        <f t="shared" si="43"/>
        <v>6.2190000000000003</v>
      </c>
    </row>
    <row r="2765" spans="1:10" ht="13" x14ac:dyDescent="0.15">
      <c r="A2765" s="1">
        <v>4884</v>
      </c>
      <c r="B2765" s="1" t="s">
        <v>4120</v>
      </c>
      <c r="C2765" s="1">
        <v>6</v>
      </c>
      <c r="D2765">
        <v>5</v>
      </c>
      <c r="E2765" s="1">
        <v>58</v>
      </c>
      <c r="F2765" s="5" t="s">
        <v>9648</v>
      </c>
      <c r="G2765" s="11">
        <f>IF(ISERROR(VLOOKUP(A2765,'図6他 KIC単語（親密度データが存在するもの）'!A:G,6,FALSE)),"", VLOOKUP(A2765,'図6他 KIC単語（親密度データが存在するもの）'!A:G,6,FALSE))</f>
        <v>6</v>
      </c>
      <c r="J2765" s="4">
        <f t="shared" si="43"/>
        <v>6</v>
      </c>
    </row>
    <row r="2766" spans="1:10" ht="13" x14ac:dyDescent="0.15">
      <c r="A2766" s="1">
        <v>4885</v>
      </c>
      <c r="B2766" s="1" t="s">
        <v>4121</v>
      </c>
      <c r="C2766" s="1">
        <v>7</v>
      </c>
      <c r="D2766">
        <v>7</v>
      </c>
      <c r="E2766" s="1">
        <v>58</v>
      </c>
      <c r="F2766" s="5" t="s">
        <v>9425</v>
      </c>
      <c r="G2766" s="11">
        <f>IF(ISERROR(VLOOKUP(A2766,'図6他 KIC単語（親密度データが存在するもの）'!A:G,6,FALSE)),"", VLOOKUP(A2766,'図6他 KIC単語（親密度データが存在するもの）'!A:G,6,FALSE))</f>
        <v>5.625</v>
      </c>
      <c r="J2766" s="4">
        <f t="shared" si="43"/>
        <v>5.625</v>
      </c>
    </row>
    <row r="2767" spans="1:10" ht="13" x14ac:dyDescent="0.15">
      <c r="A2767" s="1">
        <v>4886</v>
      </c>
      <c r="B2767" s="1" t="s">
        <v>8112</v>
      </c>
      <c r="C2767" s="1">
        <v>3</v>
      </c>
      <c r="D2767">
        <v>3</v>
      </c>
      <c r="E2767" s="1">
        <v>58</v>
      </c>
      <c r="F2767" s="5" t="s">
        <v>10313</v>
      </c>
      <c r="G2767" s="11" t="str">
        <f>IF(ISERROR(VLOOKUP(A2767,'図6他 KIC単語（親密度データが存在するもの）'!A:G,6,FALSE)),"", VLOOKUP(A2767,'図6他 KIC単語（親密度データが存在するもの）'!A:G,6,FALSE))</f>
        <v/>
      </c>
      <c r="J2767" s="4" t="str">
        <f t="shared" si="43"/>
        <v/>
      </c>
    </row>
    <row r="2768" spans="1:10" ht="13" x14ac:dyDescent="0.15">
      <c r="A2768" s="1">
        <v>4894</v>
      </c>
      <c r="B2768" s="1" t="s">
        <v>2779</v>
      </c>
      <c r="C2768" s="1">
        <v>4</v>
      </c>
      <c r="D2768">
        <v>3</v>
      </c>
      <c r="E2768" s="1">
        <v>27</v>
      </c>
      <c r="F2768" s="5" t="s">
        <v>10134</v>
      </c>
      <c r="G2768" s="11">
        <f>IF(ISERROR(VLOOKUP(A2768,'図6他 KIC単語（親密度データが存在するもの）'!A:G,6,FALSE)),"", VLOOKUP(A2768,'図6他 KIC単語（親密度データが存在するもの）'!A:G,6,FALSE))</f>
        <v>6.0309999999999997</v>
      </c>
      <c r="J2768" s="4">
        <f t="shared" si="43"/>
        <v>6.0309999999999997</v>
      </c>
    </row>
    <row r="2769" spans="1:10" ht="13" x14ac:dyDescent="0.15">
      <c r="A2769" s="1">
        <v>4897</v>
      </c>
      <c r="B2769" s="1" t="s">
        <v>8113</v>
      </c>
      <c r="C2769" s="1">
        <v>1</v>
      </c>
      <c r="D2769">
        <v>1</v>
      </c>
      <c r="E2769" s="1">
        <v>58</v>
      </c>
      <c r="F2769" s="5" t="s">
        <v>10556</v>
      </c>
      <c r="G2769" s="11" t="str">
        <f>IF(ISERROR(VLOOKUP(A2769,'図6他 KIC単語（親密度データが存在するもの）'!A:G,6,FALSE)),"", VLOOKUP(A2769,'図6他 KIC単語（親密度データが存在するもの）'!A:G,6,FALSE))</f>
        <v/>
      </c>
      <c r="J2769" s="4" t="str">
        <f t="shared" si="43"/>
        <v/>
      </c>
    </row>
    <row r="2770" spans="1:10" ht="13" x14ac:dyDescent="0.15">
      <c r="A2770" s="1">
        <v>4899</v>
      </c>
      <c r="B2770" s="1" t="s">
        <v>4126</v>
      </c>
      <c r="C2770" s="1">
        <v>13</v>
      </c>
      <c r="D2770">
        <v>12</v>
      </c>
      <c r="E2770" s="1">
        <v>58</v>
      </c>
      <c r="F2770" s="5" t="s">
        <v>8414</v>
      </c>
      <c r="G2770" s="11">
        <f>IF(ISERROR(VLOOKUP(A2770,'図6他 KIC単語（親密度データが存在するもの）'!A:G,6,FALSE)),"", VLOOKUP(A2770,'図6他 KIC単語（親密度データが存在するもの）'!A:G,6,FALSE))</f>
        <v>4.6879999999999997</v>
      </c>
      <c r="J2770" s="4">
        <f t="shared" si="43"/>
        <v>4.6879999999999997</v>
      </c>
    </row>
    <row r="2771" spans="1:10" ht="13" x14ac:dyDescent="0.15">
      <c r="A2771" s="1">
        <v>4901</v>
      </c>
      <c r="B2771" s="1" t="s">
        <v>8114</v>
      </c>
      <c r="C2771" s="1">
        <v>8</v>
      </c>
      <c r="D2771">
        <v>7</v>
      </c>
      <c r="E2771" s="1">
        <v>58</v>
      </c>
      <c r="F2771" s="5" t="s">
        <v>11038</v>
      </c>
      <c r="G2771" s="11" t="str">
        <f>IF(ISERROR(VLOOKUP(A2771,'図6他 KIC単語（親密度データが存在するもの）'!A:G,6,FALSE)),"", VLOOKUP(A2771,'図6他 KIC単語（親密度データが存在するもの）'!A:G,6,FALSE))</f>
        <v/>
      </c>
      <c r="J2771" s="4" t="str">
        <f t="shared" si="43"/>
        <v/>
      </c>
    </row>
    <row r="2772" spans="1:10" ht="13" x14ac:dyDescent="0.15">
      <c r="A2772" s="1">
        <v>4904</v>
      </c>
      <c r="B2772" s="1" t="s">
        <v>8115</v>
      </c>
      <c r="C2772" s="1">
        <v>1</v>
      </c>
      <c r="D2772">
        <v>1</v>
      </c>
      <c r="E2772" s="1">
        <v>58</v>
      </c>
      <c r="F2772" s="5" t="s">
        <v>10556</v>
      </c>
      <c r="G2772" s="11" t="str">
        <f>IF(ISERROR(VLOOKUP(A2772,'図6他 KIC単語（親密度データが存在するもの）'!A:G,6,FALSE)),"", VLOOKUP(A2772,'図6他 KIC単語（親密度データが存在するもの）'!A:G,6,FALSE))</f>
        <v/>
      </c>
      <c r="J2772" s="4" t="str">
        <f t="shared" si="43"/>
        <v/>
      </c>
    </row>
    <row r="2773" spans="1:10" ht="13" x14ac:dyDescent="0.15">
      <c r="A2773" s="1">
        <v>4905</v>
      </c>
      <c r="B2773" s="1" t="s">
        <v>4128</v>
      </c>
      <c r="C2773" s="1">
        <v>3</v>
      </c>
      <c r="D2773">
        <v>3</v>
      </c>
      <c r="E2773" s="1">
        <v>151</v>
      </c>
      <c r="F2773" s="5" t="s">
        <v>10183</v>
      </c>
      <c r="G2773" s="11">
        <f>IF(ISERROR(VLOOKUP(A2773,'図6他 KIC単語（親密度データが存在するもの）'!A:G,6,FALSE)),"", VLOOKUP(A2773,'図6他 KIC単語（親密度データが存在するもの）'!A:G,6,FALSE))</f>
        <v>5.2809999999999997</v>
      </c>
      <c r="J2773" s="4">
        <f t="shared" si="43"/>
        <v>5.2809999999999997</v>
      </c>
    </row>
    <row r="2774" spans="1:10" ht="13" x14ac:dyDescent="0.15">
      <c r="A2774" s="1">
        <v>4906</v>
      </c>
      <c r="B2774" s="1" t="s">
        <v>4129</v>
      </c>
      <c r="C2774" s="1">
        <v>9</v>
      </c>
      <c r="D2774">
        <v>8</v>
      </c>
      <c r="E2774" s="1">
        <v>58</v>
      </c>
      <c r="F2774" s="5" t="s">
        <v>9016</v>
      </c>
      <c r="G2774" s="11">
        <f>IF(ISERROR(VLOOKUP(A2774,'図6他 KIC単語（親密度データが存在するもの）'!A:G,6,FALSE)),"", VLOOKUP(A2774,'図6他 KIC単語（親密度データが存在するもの）'!A:G,6,FALSE))</f>
        <v>5.9690000000000003</v>
      </c>
      <c r="J2774" s="4">
        <f t="shared" si="43"/>
        <v>5.9690000000000003</v>
      </c>
    </row>
    <row r="2775" spans="1:10" ht="13" x14ac:dyDescent="0.15">
      <c r="A2775" s="1">
        <v>4908</v>
      </c>
      <c r="B2775" s="1" t="s">
        <v>4131</v>
      </c>
      <c r="C2775" s="1">
        <v>1</v>
      </c>
      <c r="D2775">
        <v>1</v>
      </c>
      <c r="E2775" s="1">
        <v>58</v>
      </c>
      <c r="F2775" s="5" t="s">
        <v>10556</v>
      </c>
      <c r="G2775" s="11">
        <f>IF(ISERROR(VLOOKUP(A2775,'図6他 KIC単語（親密度データが存在するもの）'!A:G,6,FALSE)),"", VLOOKUP(A2775,'図6他 KIC単語（親密度データが存在するもの）'!A:G,6,FALSE))</f>
        <v>5.75</v>
      </c>
      <c r="J2775" s="4">
        <f t="shared" si="43"/>
        <v>5.75</v>
      </c>
    </row>
    <row r="2776" spans="1:10" ht="13" x14ac:dyDescent="0.15">
      <c r="A2776" s="1">
        <v>4909</v>
      </c>
      <c r="B2776" s="1" t="s">
        <v>4132</v>
      </c>
      <c r="C2776" s="1">
        <v>15</v>
      </c>
      <c r="D2776">
        <v>14</v>
      </c>
      <c r="E2776" s="1">
        <v>58</v>
      </c>
      <c r="F2776" s="5" t="s">
        <v>8285</v>
      </c>
      <c r="G2776" s="11">
        <f>IF(ISERROR(VLOOKUP(A2776,'図6他 KIC単語（親密度データが存在するもの）'!A:G,6,FALSE)),"", VLOOKUP(A2776,'図6他 KIC単語（親密度データが存在するもの）'!A:G,6,FALSE))</f>
        <v>4.2809999999999997</v>
      </c>
      <c r="J2776" s="4">
        <f t="shared" si="43"/>
        <v>4.2809999999999997</v>
      </c>
    </row>
    <row r="2777" spans="1:10" ht="13" x14ac:dyDescent="0.15">
      <c r="A2777" s="1">
        <v>4911</v>
      </c>
      <c r="B2777" s="1" t="s">
        <v>4133</v>
      </c>
      <c r="C2777" s="1">
        <v>4</v>
      </c>
      <c r="D2777">
        <v>3</v>
      </c>
      <c r="E2777" s="1">
        <v>58</v>
      </c>
      <c r="F2777" s="5" t="s">
        <v>10085</v>
      </c>
      <c r="G2777" s="11">
        <f>IF(ISERROR(VLOOKUP(A2777,'図6他 KIC単語（親密度データが存在するもの）'!A:G,6,FALSE)),"", VLOOKUP(A2777,'図6他 KIC単語（親密度データが存在するもの）'!A:G,6,FALSE))</f>
        <v>6.5620000000000003</v>
      </c>
      <c r="J2777" s="4">
        <f t="shared" si="43"/>
        <v>6.5620000000000003</v>
      </c>
    </row>
    <row r="2778" spans="1:10" ht="13" x14ac:dyDescent="0.15">
      <c r="A2778" s="1">
        <v>4913</v>
      </c>
      <c r="B2778" s="1" t="s">
        <v>8116</v>
      </c>
      <c r="C2778" s="1">
        <v>3</v>
      </c>
      <c r="D2778">
        <v>3</v>
      </c>
      <c r="E2778" s="1">
        <v>58</v>
      </c>
      <c r="F2778" s="5" t="s">
        <v>10273</v>
      </c>
      <c r="G2778" s="11" t="str">
        <f>IF(ISERROR(VLOOKUP(A2778,'図6他 KIC単語（親密度データが存在するもの）'!A:G,6,FALSE)),"", VLOOKUP(A2778,'図6他 KIC単語（親密度データが存在するもの）'!A:G,6,FALSE))</f>
        <v/>
      </c>
      <c r="J2778" s="4" t="str">
        <f t="shared" si="43"/>
        <v/>
      </c>
    </row>
    <row r="2779" spans="1:10" ht="13" x14ac:dyDescent="0.15">
      <c r="A2779" s="1">
        <v>4914</v>
      </c>
      <c r="B2779" s="1" t="s">
        <v>4135</v>
      </c>
      <c r="C2779" s="1">
        <v>7</v>
      </c>
      <c r="D2779">
        <v>7</v>
      </c>
      <c r="E2779" s="1">
        <v>58</v>
      </c>
      <c r="F2779" s="5" t="s">
        <v>9424</v>
      </c>
      <c r="G2779" s="11">
        <f>IF(ISERROR(VLOOKUP(A2779,'図6他 KIC単語（親密度データが存在するもの）'!A:G,6,FALSE)),"", VLOOKUP(A2779,'図6他 KIC単語（親密度データが存在するもの）'!A:G,6,FALSE))</f>
        <v>5.9690000000000003</v>
      </c>
      <c r="J2779" s="4">
        <f t="shared" si="43"/>
        <v>5.9690000000000003</v>
      </c>
    </row>
    <row r="2780" spans="1:10" ht="13" x14ac:dyDescent="0.15">
      <c r="A2780" s="1">
        <v>4918</v>
      </c>
      <c r="B2780" s="1" t="s">
        <v>4139</v>
      </c>
      <c r="C2780" s="1">
        <v>1</v>
      </c>
      <c r="D2780">
        <v>1</v>
      </c>
      <c r="E2780" s="1">
        <v>58</v>
      </c>
      <c r="F2780" s="5" t="s">
        <v>10556</v>
      </c>
      <c r="G2780" s="11">
        <f>IF(ISERROR(VLOOKUP(A2780,'図6他 KIC単語（親密度データが存在するもの）'!A:G,6,FALSE)),"", VLOOKUP(A2780,'図6他 KIC単語（親密度データが存在するもの）'!A:G,6,FALSE))</f>
        <v>3.7810000000000001</v>
      </c>
      <c r="J2780" s="4">
        <f t="shared" si="43"/>
        <v>3.7810000000000001</v>
      </c>
    </row>
    <row r="2781" spans="1:10" ht="13" x14ac:dyDescent="0.15">
      <c r="A2781" s="1">
        <v>4919</v>
      </c>
      <c r="B2781" s="1" t="s">
        <v>4140</v>
      </c>
      <c r="C2781" s="1">
        <v>14</v>
      </c>
      <c r="D2781">
        <v>13</v>
      </c>
      <c r="E2781" s="1">
        <v>58</v>
      </c>
      <c r="F2781" s="5" t="s">
        <v>8339</v>
      </c>
      <c r="G2781" s="11">
        <f>IF(ISERROR(VLOOKUP(A2781,'図6他 KIC単語（親密度データが存在するもの）'!A:G,6,FALSE)),"", VLOOKUP(A2781,'図6他 KIC単語（親密度データが存在するもの）'!A:G,6,FALSE))</f>
        <v>5.1879999999999997</v>
      </c>
      <c r="J2781" s="4">
        <f t="shared" si="43"/>
        <v>5.1879999999999997</v>
      </c>
    </row>
    <row r="2782" spans="1:10" ht="13" x14ac:dyDescent="0.15">
      <c r="A2782" s="1">
        <v>4920</v>
      </c>
      <c r="B2782" s="1" t="s">
        <v>4141</v>
      </c>
      <c r="C2782" s="1">
        <v>12</v>
      </c>
      <c r="D2782">
        <v>11</v>
      </c>
      <c r="E2782" s="1">
        <v>58</v>
      </c>
      <c r="F2782" s="5" t="s">
        <v>8522</v>
      </c>
      <c r="G2782" s="11">
        <f>IF(ISERROR(VLOOKUP(A2782,'図6他 KIC単語（親密度データが存在するもの）'!A:G,6,FALSE)),"", VLOOKUP(A2782,'図6他 KIC単語（親密度データが存在するもの）'!A:G,6,FALSE))</f>
        <v>5.6879999999999997</v>
      </c>
      <c r="J2782" s="4">
        <f t="shared" si="43"/>
        <v>5.6879999999999997</v>
      </c>
    </row>
    <row r="2783" spans="1:10" ht="13" x14ac:dyDescent="0.15">
      <c r="A2783" s="1">
        <v>4923</v>
      </c>
      <c r="B2783" s="1" t="s">
        <v>4144</v>
      </c>
      <c r="C2783" s="1">
        <v>6</v>
      </c>
      <c r="D2783">
        <v>5</v>
      </c>
      <c r="E2783" s="1">
        <v>58</v>
      </c>
      <c r="F2783" s="5" t="s">
        <v>9647</v>
      </c>
      <c r="G2783" s="11">
        <f>IF(ISERROR(VLOOKUP(A2783,'図6他 KIC単語（親密度データが存在するもの）'!A:G,6,FALSE)),"", VLOOKUP(A2783,'図6他 KIC単語（親密度データが存在するもの）'!A:G,6,FALSE))</f>
        <v>5.5309999999999997</v>
      </c>
      <c r="J2783" s="4">
        <f t="shared" si="43"/>
        <v>5.5309999999999997</v>
      </c>
    </row>
    <row r="2784" spans="1:10" ht="13" x14ac:dyDescent="0.15">
      <c r="A2784" s="1">
        <v>4924</v>
      </c>
      <c r="B2784" s="1" t="s">
        <v>4145</v>
      </c>
      <c r="C2784" s="1">
        <v>1</v>
      </c>
      <c r="D2784">
        <v>1</v>
      </c>
      <c r="E2784" s="1">
        <v>58</v>
      </c>
      <c r="F2784" s="5" t="s">
        <v>10556</v>
      </c>
      <c r="G2784" s="11">
        <f>IF(ISERROR(VLOOKUP(A2784,'図6他 KIC単語（親密度データが存在するもの）'!A:G,6,FALSE)),"", VLOOKUP(A2784,'図6他 KIC単語（親密度データが存在するもの）'!A:G,6,FALSE))</f>
        <v>5.8120000000000003</v>
      </c>
      <c r="J2784" s="4">
        <f t="shared" si="43"/>
        <v>5.8120000000000003</v>
      </c>
    </row>
    <row r="2785" spans="1:10" ht="13" x14ac:dyDescent="0.15">
      <c r="A2785" s="1">
        <v>4925</v>
      </c>
      <c r="B2785" s="1" t="s">
        <v>4146</v>
      </c>
      <c r="C2785" s="1">
        <v>1</v>
      </c>
      <c r="D2785">
        <v>1</v>
      </c>
      <c r="E2785" s="1">
        <v>58</v>
      </c>
      <c r="F2785" s="5" t="s">
        <v>10556</v>
      </c>
      <c r="G2785" s="11">
        <f>IF(ISERROR(VLOOKUP(A2785,'図6他 KIC単語（親密度データが存在するもの）'!A:G,6,FALSE)),"", VLOOKUP(A2785,'図6他 KIC単語（親密度データが存在するもの）'!A:G,6,FALSE))</f>
        <v>4.4059999999999997</v>
      </c>
      <c r="J2785" s="4">
        <f t="shared" si="43"/>
        <v>4.4059999999999997</v>
      </c>
    </row>
    <row r="2786" spans="1:10" ht="13" x14ac:dyDescent="0.15">
      <c r="A2786" s="1">
        <v>4926</v>
      </c>
      <c r="B2786" s="1" t="s">
        <v>4147</v>
      </c>
      <c r="C2786" s="1">
        <v>1</v>
      </c>
      <c r="D2786">
        <v>1</v>
      </c>
      <c r="E2786" s="1">
        <v>58</v>
      </c>
      <c r="F2786" s="5" t="s">
        <v>10556</v>
      </c>
      <c r="G2786" s="11">
        <f>IF(ISERROR(VLOOKUP(A2786,'図6他 KIC単語（親密度データが存在するもの）'!A:G,6,FALSE)),"", VLOOKUP(A2786,'図6他 KIC単語（親密度データが存在するもの）'!A:G,6,FALSE))</f>
        <v>5.4690000000000003</v>
      </c>
      <c r="J2786" s="4">
        <f t="shared" si="43"/>
        <v>5.4690000000000003</v>
      </c>
    </row>
    <row r="2787" spans="1:10" ht="13" x14ac:dyDescent="0.15">
      <c r="A2787" s="1">
        <v>4927</v>
      </c>
      <c r="B2787" s="1" t="s">
        <v>321</v>
      </c>
      <c r="C2787" s="1">
        <v>7</v>
      </c>
      <c r="D2787">
        <v>6</v>
      </c>
      <c r="E2787" s="1">
        <v>24</v>
      </c>
      <c r="F2787" s="5" t="s">
        <v>11098</v>
      </c>
      <c r="G2787" s="11">
        <f>IF(ISERROR(VLOOKUP(A2787,'図6他 KIC単語（親密度データが存在するもの）'!A:G,6,FALSE)),"", VLOOKUP(A2787,'図6他 KIC単語（親密度データが存在するもの）'!A:G,6,FALSE))</f>
        <v>6.2809999999999997</v>
      </c>
      <c r="J2787" s="4">
        <f t="shared" si="43"/>
        <v>6.2809999999999997</v>
      </c>
    </row>
    <row r="2788" spans="1:10" ht="13" x14ac:dyDescent="0.15">
      <c r="A2788" s="1">
        <v>4931</v>
      </c>
      <c r="B2788" s="1" t="s">
        <v>498</v>
      </c>
      <c r="C2788" s="1">
        <v>2</v>
      </c>
      <c r="D2788">
        <v>1</v>
      </c>
      <c r="E2788" s="1">
        <v>59</v>
      </c>
      <c r="F2788" s="5" t="s">
        <v>11247</v>
      </c>
      <c r="G2788" s="11">
        <f>IF(ISERROR(VLOOKUP(A2788,'図6他 KIC単語（親密度データが存在するもの）'!A:G,6,FALSE)),"", VLOOKUP(A2788,'図6他 KIC単語（親密度データが存在するもの）'!A:G,6,FALSE))</f>
        <v>6.0620000000000003</v>
      </c>
      <c r="J2788" s="4">
        <f t="shared" si="43"/>
        <v>6.0620000000000003</v>
      </c>
    </row>
    <row r="2789" spans="1:10" ht="13" x14ac:dyDescent="0.15">
      <c r="A2789" s="1">
        <v>4933</v>
      </c>
      <c r="B2789" s="1" t="s">
        <v>4151</v>
      </c>
      <c r="C2789" s="1">
        <v>4</v>
      </c>
      <c r="D2789">
        <v>3</v>
      </c>
      <c r="E2789" s="1">
        <v>59</v>
      </c>
      <c r="F2789" s="5" t="s">
        <v>10083</v>
      </c>
      <c r="G2789" s="11">
        <f>IF(ISERROR(VLOOKUP(A2789,'図6他 KIC単語（親密度データが存在するもの）'!A:G,6,FALSE)),"", VLOOKUP(A2789,'図6他 KIC単語（親密度データが存在するもの）'!A:G,6,FALSE))</f>
        <v>5.875</v>
      </c>
      <c r="J2789" s="4">
        <f t="shared" si="43"/>
        <v>5.875</v>
      </c>
    </row>
    <row r="2790" spans="1:10" ht="13" x14ac:dyDescent="0.15">
      <c r="A2790" s="1">
        <v>4936</v>
      </c>
      <c r="B2790" s="1" t="s">
        <v>1517</v>
      </c>
      <c r="C2790" s="1">
        <v>1</v>
      </c>
      <c r="D2790">
        <v>1</v>
      </c>
      <c r="E2790" s="1">
        <v>59</v>
      </c>
      <c r="F2790" s="5" t="s">
        <v>10574</v>
      </c>
      <c r="G2790" s="11">
        <f>IF(ISERROR(VLOOKUP(A2790,'図6他 KIC単語（親密度データが存在するもの）'!A:G,6,FALSE)),"", VLOOKUP(A2790,'図6他 KIC単語（親密度データが存在するもの）'!A:G,6,FALSE))</f>
        <v>5.9059999999999997</v>
      </c>
      <c r="J2790" s="4">
        <f t="shared" si="43"/>
        <v>5.9059999999999997</v>
      </c>
    </row>
    <row r="2791" spans="1:10" ht="13" x14ac:dyDescent="0.15">
      <c r="A2791" s="1">
        <v>4937</v>
      </c>
      <c r="B2791" s="1" t="s">
        <v>4154</v>
      </c>
      <c r="C2791" s="1">
        <v>1</v>
      </c>
      <c r="D2791">
        <v>1</v>
      </c>
      <c r="E2791" s="1">
        <v>59</v>
      </c>
      <c r="F2791" s="5" t="s">
        <v>10556</v>
      </c>
      <c r="G2791" s="11">
        <f>IF(ISERROR(VLOOKUP(A2791,'図6他 KIC単語（親密度データが存在するもの）'!A:G,6,FALSE)),"", VLOOKUP(A2791,'図6他 KIC単語（親密度データが存在するもの）'!A:G,6,FALSE))</f>
        <v>5.4059999999999997</v>
      </c>
      <c r="J2791" s="4">
        <f t="shared" si="43"/>
        <v>5.4059999999999997</v>
      </c>
    </row>
    <row r="2792" spans="1:10" ht="13" x14ac:dyDescent="0.15">
      <c r="A2792" s="1">
        <v>4940</v>
      </c>
      <c r="B2792" s="1" t="s">
        <v>4156</v>
      </c>
      <c r="C2792" s="1">
        <v>1</v>
      </c>
      <c r="D2792">
        <v>1</v>
      </c>
      <c r="E2792" s="1">
        <v>59</v>
      </c>
      <c r="F2792" s="5" t="s">
        <v>10556</v>
      </c>
      <c r="G2792" s="11">
        <f>IF(ISERROR(VLOOKUP(A2792,'図6他 KIC単語（親密度データが存在するもの）'!A:G,6,FALSE)),"", VLOOKUP(A2792,'図6他 KIC単語（親密度データが存在するもの）'!A:G,6,FALSE))</f>
        <v>4.375</v>
      </c>
      <c r="J2792" s="4">
        <f t="shared" si="43"/>
        <v>4.375</v>
      </c>
    </row>
    <row r="2793" spans="1:10" ht="13" x14ac:dyDescent="0.15">
      <c r="A2793" s="1">
        <v>4941</v>
      </c>
      <c r="B2793" s="1" t="s">
        <v>4157</v>
      </c>
      <c r="C2793" s="1">
        <v>3</v>
      </c>
      <c r="D2793">
        <v>2</v>
      </c>
      <c r="E2793" s="1">
        <v>59</v>
      </c>
      <c r="F2793" s="5" t="s">
        <v>10316</v>
      </c>
      <c r="G2793" s="11">
        <f>IF(ISERROR(VLOOKUP(A2793,'図6他 KIC単語（親密度データが存在するもの）'!A:G,6,FALSE)),"", VLOOKUP(A2793,'図6他 KIC単語（親密度データが存在するもの）'!A:G,6,FALSE))</f>
        <v>6.1559999999999997</v>
      </c>
      <c r="J2793" s="4">
        <f t="shared" si="43"/>
        <v>6.1559999999999997</v>
      </c>
    </row>
    <row r="2794" spans="1:10" ht="13" x14ac:dyDescent="0.15">
      <c r="A2794" s="1">
        <v>4946</v>
      </c>
      <c r="B2794" s="1" t="s">
        <v>231</v>
      </c>
      <c r="C2794" s="1">
        <v>1</v>
      </c>
      <c r="D2794">
        <v>1</v>
      </c>
      <c r="E2794" s="1">
        <v>16</v>
      </c>
      <c r="F2794" s="5" t="s">
        <v>10569</v>
      </c>
      <c r="G2794" s="11">
        <f>IF(ISERROR(VLOOKUP(A2794,'図6他 KIC単語（親密度データが存在するもの）'!A:G,6,FALSE)),"", VLOOKUP(A2794,'図6他 KIC単語（親密度データが存在するもの）'!A:G,6,FALSE))</f>
        <v>5.6559999999999997</v>
      </c>
      <c r="J2794" s="4">
        <f t="shared" si="43"/>
        <v>5.6559999999999997</v>
      </c>
    </row>
    <row r="2795" spans="1:10" ht="13" x14ac:dyDescent="0.15">
      <c r="A2795" s="1">
        <v>4950</v>
      </c>
      <c r="B2795" s="1" t="s">
        <v>4162</v>
      </c>
      <c r="C2795" s="1">
        <v>4</v>
      </c>
      <c r="D2795">
        <v>3</v>
      </c>
      <c r="E2795" s="1">
        <v>59</v>
      </c>
      <c r="F2795" s="5" t="s">
        <v>10082</v>
      </c>
      <c r="G2795" s="11">
        <f>IF(ISERROR(VLOOKUP(A2795,'図6他 KIC単語（親密度データが存在するもの）'!A:G,6,FALSE)),"", VLOOKUP(A2795,'図6他 KIC単語（親密度データが存在するもの）'!A:G,6,FALSE))</f>
        <v>4.7190000000000003</v>
      </c>
      <c r="J2795" s="4">
        <f t="shared" si="43"/>
        <v>4.7190000000000003</v>
      </c>
    </row>
    <row r="2796" spans="1:10" ht="13" x14ac:dyDescent="0.15">
      <c r="A2796" s="1">
        <v>4951</v>
      </c>
      <c r="B2796" s="1" t="s">
        <v>4163</v>
      </c>
      <c r="C2796" s="1">
        <v>5</v>
      </c>
      <c r="D2796">
        <v>4</v>
      </c>
      <c r="E2796" s="1">
        <v>59</v>
      </c>
      <c r="F2796" s="5" t="s">
        <v>9872</v>
      </c>
      <c r="G2796" s="11">
        <f>IF(ISERROR(VLOOKUP(A2796,'図6他 KIC単語（親密度データが存在するもの）'!A:G,6,FALSE)),"", VLOOKUP(A2796,'図6他 KIC単語（親密度データが存在するもの）'!A:G,6,FALSE))</f>
        <v>6.1879999999999997</v>
      </c>
      <c r="J2796" s="4">
        <f t="shared" si="43"/>
        <v>6.1879999999999997</v>
      </c>
    </row>
    <row r="2797" spans="1:10" ht="13" x14ac:dyDescent="0.15">
      <c r="A2797" s="1">
        <v>4957</v>
      </c>
      <c r="B2797" s="1" t="s">
        <v>2879</v>
      </c>
      <c r="C2797" s="1">
        <v>1</v>
      </c>
      <c r="D2797">
        <v>1</v>
      </c>
      <c r="E2797" s="1">
        <v>29</v>
      </c>
      <c r="F2797" s="5" t="s">
        <v>10556</v>
      </c>
      <c r="G2797" s="11">
        <f>IF(ISERROR(VLOOKUP(A2797,'図6他 KIC単語（親密度データが存在するもの）'!A:G,6,FALSE)),"", VLOOKUP(A2797,'図6他 KIC単語（親密度データが存在するもの）'!A:G,6,FALSE))</f>
        <v>5.3120000000000003</v>
      </c>
      <c r="J2797" s="4">
        <f t="shared" si="43"/>
        <v>5.3120000000000003</v>
      </c>
    </row>
    <row r="2798" spans="1:10" ht="13" x14ac:dyDescent="0.15">
      <c r="A2798" s="1">
        <v>4959</v>
      </c>
      <c r="B2798" s="1" t="s">
        <v>4170</v>
      </c>
      <c r="C2798" s="1">
        <v>3</v>
      </c>
      <c r="D2798">
        <v>3</v>
      </c>
      <c r="E2798" s="1">
        <v>59</v>
      </c>
      <c r="F2798" s="5" t="s">
        <v>10312</v>
      </c>
      <c r="G2798" s="11">
        <f>IF(ISERROR(VLOOKUP(A2798,'図6他 KIC単語（親密度データが存在するもの）'!A:G,6,FALSE)),"", VLOOKUP(A2798,'図6他 KIC単語（親密度データが存在するもの）'!A:G,6,FALSE))</f>
        <v>5.8440000000000003</v>
      </c>
      <c r="J2798" s="4">
        <f t="shared" si="43"/>
        <v>5.8440000000000003</v>
      </c>
    </row>
    <row r="2799" spans="1:10" ht="13" x14ac:dyDescent="0.15">
      <c r="A2799" s="1">
        <v>4963</v>
      </c>
      <c r="B2799" s="1" t="s">
        <v>4172</v>
      </c>
      <c r="C2799" s="1">
        <v>1</v>
      </c>
      <c r="D2799">
        <v>1</v>
      </c>
      <c r="E2799" s="1">
        <v>59</v>
      </c>
      <c r="F2799" s="5" t="s">
        <v>10556</v>
      </c>
      <c r="G2799" s="11">
        <f>IF(ISERROR(VLOOKUP(A2799,'図6他 KIC単語（親密度データが存在するもの）'!A:G,6,FALSE)),"", VLOOKUP(A2799,'図6他 KIC単語（親密度データが存在するもの）'!A:G,6,FALSE))</f>
        <v>5.6879999999999997</v>
      </c>
      <c r="J2799" s="4">
        <f t="shared" si="43"/>
        <v>5.6879999999999997</v>
      </c>
    </row>
    <row r="2800" spans="1:10" ht="13" x14ac:dyDescent="0.15">
      <c r="A2800" s="1">
        <v>4965</v>
      </c>
      <c r="B2800" s="1" t="s">
        <v>4170</v>
      </c>
      <c r="C2800" s="1">
        <v>3</v>
      </c>
      <c r="D2800">
        <v>3</v>
      </c>
      <c r="E2800" s="1">
        <v>59</v>
      </c>
      <c r="F2800" s="5" t="s">
        <v>10312</v>
      </c>
      <c r="G2800" s="11">
        <f>IF(ISERROR(VLOOKUP(A2800,'図6他 KIC単語（親密度データが存在するもの）'!A:G,6,FALSE)),"", VLOOKUP(A2800,'図6他 KIC単語（親密度データが存在するもの）'!A:G,6,FALSE))</f>
        <v>5.8440000000000003</v>
      </c>
      <c r="J2800" s="4">
        <f t="shared" si="43"/>
        <v>5.8440000000000003</v>
      </c>
    </row>
    <row r="2801" spans="1:10" ht="13" x14ac:dyDescent="0.15">
      <c r="A2801" s="1">
        <v>4971</v>
      </c>
      <c r="B2801" s="1" t="s">
        <v>8117</v>
      </c>
      <c r="C2801" s="1">
        <v>3</v>
      </c>
      <c r="D2801">
        <v>3</v>
      </c>
      <c r="E2801" s="1">
        <v>59</v>
      </c>
      <c r="F2801" s="5" t="s">
        <v>11215</v>
      </c>
      <c r="G2801" s="11" t="str">
        <f>IF(ISERROR(VLOOKUP(A2801,'図6他 KIC単語（親密度データが存在するもの）'!A:G,6,FALSE)),"", VLOOKUP(A2801,'図6他 KIC単語（親密度データが存在するもの）'!A:G,6,FALSE))</f>
        <v/>
      </c>
      <c r="J2801" s="4" t="str">
        <f t="shared" si="43"/>
        <v/>
      </c>
    </row>
    <row r="2802" spans="1:10" ht="13" x14ac:dyDescent="0.15">
      <c r="A2802" s="1">
        <v>4975</v>
      </c>
      <c r="B2802" s="1" t="s">
        <v>4178</v>
      </c>
      <c r="C2802" s="1">
        <v>5</v>
      </c>
      <c r="D2802">
        <v>5</v>
      </c>
      <c r="E2802" s="1">
        <v>59</v>
      </c>
      <c r="F2802" s="5" t="s">
        <v>9871</v>
      </c>
      <c r="G2802" s="11">
        <f>IF(ISERROR(VLOOKUP(A2802,'図6他 KIC単語（親密度データが存在するもの）'!A:G,6,FALSE)),"", VLOOKUP(A2802,'図6他 KIC単語（親密度データが存在するもの）'!A:G,6,FALSE))</f>
        <v>5.625</v>
      </c>
      <c r="J2802" s="4">
        <f t="shared" si="43"/>
        <v>5.625</v>
      </c>
    </row>
    <row r="2803" spans="1:10" ht="13" x14ac:dyDescent="0.15">
      <c r="A2803" s="1">
        <v>4977</v>
      </c>
      <c r="B2803" s="1" t="s">
        <v>4180</v>
      </c>
      <c r="C2803" s="1">
        <v>8</v>
      </c>
      <c r="D2803">
        <v>7</v>
      </c>
      <c r="E2803" s="1">
        <v>59</v>
      </c>
      <c r="F2803" s="5" t="s">
        <v>9222</v>
      </c>
      <c r="G2803" s="11">
        <f>IF(ISERROR(VLOOKUP(A2803,'図6他 KIC単語（親密度データが存在するもの）'!A:G,6,FALSE)),"", VLOOKUP(A2803,'図6他 KIC単語（親密度データが存在するもの）'!A:G,6,FALSE))</f>
        <v>5.75</v>
      </c>
      <c r="J2803" s="4">
        <f t="shared" si="43"/>
        <v>5.75</v>
      </c>
    </row>
    <row r="2804" spans="1:10" ht="13" x14ac:dyDescent="0.15">
      <c r="A2804" s="1">
        <v>4980</v>
      </c>
      <c r="B2804" s="1" t="s">
        <v>4183</v>
      </c>
      <c r="C2804" s="1">
        <v>7</v>
      </c>
      <c r="D2804">
        <v>7</v>
      </c>
      <c r="E2804" s="1">
        <v>59</v>
      </c>
      <c r="F2804" s="5" t="s">
        <v>9423</v>
      </c>
      <c r="G2804" s="11">
        <f>IF(ISERROR(VLOOKUP(A2804,'図6他 KIC単語（親密度データが存在するもの）'!A:G,6,FALSE)),"", VLOOKUP(A2804,'図6他 KIC単語（親密度データが存在するもの）'!A:G,6,FALSE))</f>
        <v>5.75</v>
      </c>
      <c r="J2804" s="4">
        <f t="shared" si="43"/>
        <v>5.75</v>
      </c>
    </row>
    <row r="2805" spans="1:10" ht="13" x14ac:dyDescent="0.15">
      <c r="A2805" s="1">
        <v>4986</v>
      </c>
      <c r="B2805" s="1" t="s">
        <v>4189</v>
      </c>
      <c r="C2805" s="1">
        <v>1</v>
      </c>
      <c r="D2805">
        <v>1</v>
      </c>
      <c r="E2805" s="1">
        <v>59</v>
      </c>
      <c r="F2805" s="5" t="s">
        <v>10571</v>
      </c>
      <c r="G2805" s="11">
        <f>IF(ISERROR(VLOOKUP(A2805,'図6他 KIC単語（親密度データが存在するもの）'!A:G,6,FALSE)),"", VLOOKUP(A2805,'図6他 KIC単語（親密度データが存在するもの）'!A:G,6,FALSE))</f>
        <v>6.3120000000000003</v>
      </c>
      <c r="J2805" s="4">
        <f t="shared" si="43"/>
        <v>6.3120000000000003</v>
      </c>
    </row>
    <row r="2806" spans="1:10" ht="13" x14ac:dyDescent="0.15">
      <c r="A2806" s="1">
        <v>4988</v>
      </c>
      <c r="B2806" s="1" t="s">
        <v>4191</v>
      </c>
      <c r="C2806" s="1">
        <v>2</v>
      </c>
      <c r="D2806">
        <v>2</v>
      </c>
      <c r="E2806" s="1">
        <v>59</v>
      </c>
      <c r="F2806" s="5" t="s">
        <v>10507</v>
      </c>
      <c r="G2806" s="11">
        <f>IF(ISERROR(VLOOKUP(A2806,'図6他 KIC単語（親密度データが存在するもの）'!A:G,6,FALSE)),"", VLOOKUP(A2806,'図6他 KIC単語（親密度データが存在するもの）'!A:G,6,FALSE))</f>
        <v>5.875</v>
      </c>
      <c r="J2806" s="4">
        <f t="shared" si="43"/>
        <v>5.875</v>
      </c>
    </row>
    <row r="2807" spans="1:10" ht="13" x14ac:dyDescent="0.15">
      <c r="A2807" s="1">
        <v>4993</v>
      </c>
      <c r="B2807" s="1" t="s">
        <v>503</v>
      </c>
      <c r="C2807" s="1">
        <v>8</v>
      </c>
      <c r="D2807">
        <v>7</v>
      </c>
      <c r="E2807" s="1">
        <v>59</v>
      </c>
      <c r="F2807" s="5" t="s">
        <v>11037</v>
      </c>
      <c r="G2807" s="11">
        <f>IF(ISERROR(VLOOKUP(A2807,'図6他 KIC単語（親密度データが存在するもの）'!A:G,6,FALSE)),"", VLOOKUP(A2807,'図6他 KIC単語（親密度データが存在するもの）'!A:G,6,FALSE))</f>
        <v>5.7190000000000003</v>
      </c>
      <c r="J2807" s="4">
        <f t="shared" si="43"/>
        <v>5.7190000000000003</v>
      </c>
    </row>
    <row r="2808" spans="1:10" ht="13" x14ac:dyDescent="0.15">
      <c r="A2808" s="1">
        <v>4994</v>
      </c>
      <c r="B2808" s="1" t="s">
        <v>1091</v>
      </c>
      <c r="C2808" s="1">
        <v>9</v>
      </c>
      <c r="D2808">
        <v>8</v>
      </c>
      <c r="E2808" s="1">
        <v>59</v>
      </c>
      <c r="F2808" s="5" t="s">
        <v>9015</v>
      </c>
      <c r="G2808" s="11">
        <f>IF(ISERROR(VLOOKUP(A2808,'図6他 KIC単語（親密度データが存在するもの）'!A:G,6,FALSE)),"", VLOOKUP(A2808,'図6他 KIC単語（親密度データが存在するもの）'!A:G,6,FALSE))</f>
        <v>4.125</v>
      </c>
      <c r="J2808" s="4">
        <f t="shared" si="43"/>
        <v>4.125</v>
      </c>
    </row>
    <row r="2809" spans="1:10" ht="13" x14ac:dyDescent="0.15">
      <c r="A2809" s="1">
        <v>4995</v>
      </c>
      <c r="B2809" s="1" t="s">
        <v>4041</v>
      </c>
      <c r="C2809" s="1">
        <v>4</v>
      </c>
      <c r="D2809">
        <v>4</v>
      </c>
      <c r="E2809" s="1">
        <v>60</v>
      </c>
      <c r="F2809" s="5" t="s">
        <v>10077</v>
      </c>
      <c r="G2809" s="11">
        <f>IF(ISERROR(VLOOKUP(A2809,'図6他 KIC単語（親密度データが存在するもの）'!A:G,6,FALSE)),"", VLOOKUP(A2809,'図6他 KIC単語（親密度データが存在するもの）'!A:G,6,FALSE))</f>
        <v>5.875</v>
      </c>
      <c r="J2809" s="4">
        <f t="shared" si="43"/>
        <v>5.875</v>
      </c>
    </row>
    <row r="2810" spans="1:10" ht="13" x14ac:dyDescent="0.15">
      <c r="A2810" s="1">
        <v>4998</v>
      </c>
      <c r="B2810" s="1" t="s">
        <v>4195</v>
      </c>
      <c r="C2810" s="1">
        <v>1</v>
      </c>
      <c r="D2810">
        <v>1</v>
      </c>
      <c r="E2810" s="1">
        <v>60</v>
      </c>
      <c r="F2810" s="5" t="s">
        <v>10556</v>
      </c>
      <c r="G2810" s="11">
        <f>IF(ISERROR(VLOOKUP(A2810,'図6他 KIC単語（親密度データが存在するもの）'!A:G,6,FALSE)),"", VLOOKUP(A2810,'図6他 KIC単語（親密度データが存在するもの）'!A:G,6,FALSE))</f>
        <v>4.625</v>
      </c>
      <c r="J2810" s="4">
        <f t="shared" si="43"/>
        <v>4.625</v>
      </c>
    </row>
    <row r="2811" spans="1:10" ht="13" x14ac:dyDescent="0.15">
      <c r="A2811" s="1">
        <v>4999</v>
      </c>
      <c r="B2811" s="1" t="s">
        <v>4196</v>
      </c>
      <c r="C2811" s="1">
        <v>7</v>
      </c>
      <c r="D2811">
        <v>6</v>
      </c>
      <c r="E2811" s="1">
        <v>60</v>
      </c>
      <c r="F2811" s="5" t="s">
        <v>9422</v>
      </c>
      <c r="G2811" s="11">
        <f>IF(ISERROR(VLOOKUP(A2811,'図6他 KIC単語（親密度データが存在するもの）'!A:G,6,FALSE)),"", VLOOKUP(A2811,'図6他 KIC単語（親密度データが存在するもの）'!A:G,6,FALSE))</f>
        <v>5.3440000000000003</v>
      </c>
      <c r="J2811" s="4">
        <f t="shared" si="43"/>
        <v>5.3440000000000003</v>
      </c>
    </row>
    <row r="2812" spans="1:10" ht="13" x14ac:dyDescent="0.15">
      <c r="A2812" s="1">
        <v>5001</v>
      </c>
      <c r="B2812" s="1" t="s">
        <v>4197</v>
      </c>
      <c r="C2812" s="1">
        <v>7</v>
      </c>
      <c r="D2812">
        <v>7</v>
      </c>
      <c r="E2812" s="1">
        <v>117</v>
      </c>
      <c r="F2812" s="5" t="s">
        <v>9351</v>
      </c>
      <c r="G2812" s="11">
        <f>IF(ISERROR(VLOOKUP(A2812,'図6他 KIC単語（親密度データが存在するもの）'!A:G,6,FALSE)),"", VLOOKUP(A2812,'図6他 KIC単語（親密度データが存在するもの）'!A:G,6,FALSE))</f>
        <v>4.8120000000000003</v>
      </c>
      <c r="J2812" s="4">
        <f t="shared" si="43"/>
        <v>4.8120000000000003</v>
      </c>
    </row>
    <row r="2813" spans="1:10" ht="13" x14ac:dyDescent="0.15">
      <c r="A2813" s="1">
        <v>5002</v>
      </c>
      <c r="B2813" s="1" t="s">
        <v>4198</v>
      </c>
      <c r="C2813" s="1">
        <v>4</v>
      </c>
      <c r="D2813">
        <v>4</v>
      </c>
      <c r="E2813" s="1">
        <v>60</v>
      </c>
      <c r="F2813" s="5" t="s">
        <v>10080</v>
      </c>
      <c r="G2813" s="11">
        <f>IF(ISERROR(VLOOKUP(A2813,'図6他 KIC単語（親密度データが存在するもの）'!A:G,6,FALSE)),"", VLOOKUP(A2813,'図6他 KIC単語（親密度データが存在するもの）'!A:G,6,FALSE))</f>
        <v>6.125</v>
      </c>
      <c r="J2813" s="4">
        <f t="shared" si="43"/>
        <v>6.125</v>
      </c>
    </row>
    <row r="2814" spans="1:10" ht="13" x14ac:dyDescent="0.15">
      <c r="A2814" s="1">
        <v>5003</v>
      </c>
      <c r="B2814" s="1" t="s">
        <v>1757</v>
      </c>
      <c r="C2814" s="1">
        <v>2</v>
      </c>
      <c r="D2814">
        <v>2</v>
      </c>
      <c r="E2814" s="1">
        <v>10</v>
      </c>
      <c r="F2814" s="5" t="s">
        <v>10506</v>
      </c>
      <c r="G2814" s="11">
        <f>IF(ISERROR(VLOOKUP(A2814,'図6他 KIC単語（親密度データが存在するもの）'!A:G,6,FALSE)),"", VLOOKUP(A2814,'図6他 KIC単語（親密度データが存在するもの）'!A:G,6,FALSE))</f>
        <v>6.25</v>
      </c>
      <c r="J2814" s="4">
        <f t="shared" si="43"/>
        <v>6.25</v>
      </c>
    </row>
    <row r="2815" spans="1:10" ht="13" x14ac:dyDescent="0.15">
      <c r="A2815" s="1">
        <v>5005</v>
      </c>
      <c r="B2815" s="1" t="s">
        <v>4199</v>
      </c>
      <c r="C2815" s="1">
        <v>1</v>
      </c>
      <c r="D2815">
        <v>1</v>
      </c>
      <c r="E2815" s="1">
        <v>60</v>
      </c>
      <c r="F2815" s="5" t="s">
        <v>10556</v>
      </c>
      <c r="G2815" s="11">
        <f>IF(ISERROR(VLOOKUP(A2815,'図6他 KIC単語（親密度データが存在するもの）'!A:G,6,FALSE)),"", VLOOKUP(A2815,'図6他 KIC単語（親密度データが存在するもの）'!A:G,6,FALSE))</f>
        <v>3.8119999999999998</v>
      </c>
      <c r="J2815" s="4">
        <f t="shared" si="43"/>
        <v>3.8119999999999998</v>
      </c>
    </row>
    <row r="2816" spans="1:10" ht="13" x14ac:dyDescent="0.15">
      <c r="A2816" s="1">
        <v>5007</v>
      </c>
      <c r="B2816" s="1" t="s">
        <v>4201</v>
      </c>
      <c r="C2816" s="1">
        <v>3</v>
      </c>
      <c r="D2816">
        <v>2</v>
      </c>
      <c r="E2816" s="1">
        <v>60</v>
      </c>
      <c r="F2816" s="5" t="s">
        <v>10315</v>
      </c>
      <c r="G2816" s="11">
        <f>IF(ISERROR(VLOOKUP(A2816,'図6他 KIC単語（親密度データが存在するもの）'!A:G,6,FALSE)),"", VLOOKUP(A2816,'図6他 KIC単語（親密度データが存在するもの）'!A:G,6,FALSE))</f>
        <v>6.2190000000000003</v>
      </c>
      <c r="J2816" s="4">
        <f t="shared" si="43"/>
        <v>6.2190000000000003</v>
      </c>
    </row>
    <row r="2817" spans="1:10" ht="13" x14ac:dyDescent="0.15">
      <c r="A2817" s="1">
        <v>5008</v>
      </c>
      <c r="B2817" s="1" t="s">
        <v>1737</v>
      </c>
      <c r="C2817" s="1">
        <v>4</v>
      </c>
      <c r="D2817">
        <v>4</v>
      </c>
      <c r="E2817" s="1">
        <v>10</v>
      </c>
      <c r="F2817" s="5" t="s">
        <v>10076</v>
      </c>
      <c r="G2817" s="11">
        <f>IF(ISERROR(VLOOKUP(A2817,'図6他 KIC単語（親密度データが存在するもの）'!A:G,6,FALSE)),"", VLOOKUP(A2817,'図6他 KIC単語（親密度データが存在するもの）'!A:G,6,FALSE))</f>
        <v>6.1879999999999997</v>
      </c>
      <c r="J2817" s="4">
        <f t="shared" si="43"/>
        <v>6.1879999999999997</v>
      </c>
    </row>
    <row r="2818" spans="1:10" ht="13" x14ac:dyDescent="0.15">
      <c r="A2818" s="1">
        <v>5010</v>
      </c>
      <c r="B2818" s="1" t="s">
        <v>4203</v>
      </c>
      <c r="C2818" s="1">
        <v>1</v>
      </c>
      <c r="D2818">
        <v>1</v>
      </c>
      <c r="E2818" s="1">
        <v>60</v>
      </c>
      <c r="F2818" s="5" t="s">
        <v>10556</v>
      </c>
      <c r="G2818" s="11">
        <f>IF(ISERROR(VLOOKUP(A2818,'図6他 KIC単語（親密度データが存在するもの）'!A:G,6,FALSE)),"", VLOOKUP(A2818,'図6他 KIC単語（親密度データが存在するもの）'!A:G,6,FALSE))</f>
        <v>3.5310000000000001</v>
      </c>
      <c r="J2818" s="4">
        <f t="shared" si="43"/>
        <v>3.5310000000000001</v>
      </c>
    </row>
    <row r="2819" spans="1:10" ht="13" x14ac:dyDescent="0.15">
      <c r="A2819" s="1">
        <v>5011</v>
      </c>
      <c r="B2819" s="1" t="s">
        <v>4204</v>
      </c>
      <c r="C2819" s="1">
        <v>1</v>
      </c>
      <c r="D2819">
        <v>1</v>
      </c>
      <c r="E2819" s="1">
        <v>60</v>
      </c>
      <c r="F2819" s="5" t="s">
        <v>10571</v>
      </c>
      <c r="G2819" s="11">
        <f>IF(ISERROR(VLOOKUP(A2819,'図6他 KIC単語（親密度データが存在するもの）'!A:G,6,FALSE)),"", VLOOKUP(A2819,'図6他 KIC単語（親密度データが存在するもの）'!A:G,6,FALSE))</f>
        <v>6.375</v>
      </c>
      <c r="J2819" s="4">
        <f t="shared" ref="J2819:J2882" si="44">IF(IF(G2819&lt;&gt;"", G2819, H2819) = 0, "", IF(G2819&lt;&gt;"", G2819, H2819))</f>
        <v>6.375</v>
      </c>
    </row>
    <row r="2820" spans="1:10" ht="13" x14ac:dyDescent="0.15">
      <c r="A2820" s="1">
        <v>5015</v>
      </c>
      <c r="B2820" s="1" t="s">
        <v>1305</v>
      </c>
      <c r="C2820" s="1">
        <v>6</v>
      </c>
      <c r="D2820">
        <v>5</v>
      </c>
      <c r="E2820" s="1">
        <v>60</v>
      </c>
      <c r="F2820" s="5" t="s">
        <v>9645</v>
      </c>
      <c r="G2820" s="11">
        <f>IF(ISERROR(VLOOKUP(A2820,'図6他 KIC単語（親密度データが存在するもの）'!A:G,6,FALSE)),"", VLOOKUP(A2820,'図6他 KIC単語（親密度データが存在するもの）'!A:G,6,FALSE))</f>
        <v>6.4059999999999997</v>
      </c>
      <c r="J2820" s="4">
        <f t="shared" si="44"/>
        <v>6.4059999999999997</v>
      </c>
    </row>
    <row r="2821" spans="1:10" ht="13" x14ac:dyDescent="0.15">
      <c r="A2821" s="1">
        <v>5019</v>
      </c>
      <c r="B2821" s="1" t="s">
        <v>4208</v>
      </c>
      <c r="C2821" s="1">
        <v>13</v>
      </c>
      <c r="D2821">
        <v>12</v>
      </c>
      <c r="E2821" s="1">
        <v>60</v>
      </c>
      <c r="F2821" s="5" t="s">
        <v>8413</v>
      </c>
      <c r="G2821" s="11">
        <f>IF(ISERROR(VLOOKUP(A2821,'図6他 KIC単語（親密度データが存在するもの）'!A:G,6,FALSE)),"", VLOOKUP(A2821,'図6他 KIC単語（親密度データが存在するもの）'!A:G,6,FALSE))</f>
        <v>5.9059999999999997</v>
      </c>
      <c r="J2821" s="4">
        <f t="shared" si="44"/>
        <v>5.9059999999999997</v>
      </c>
    </row>
    <row r="2822" spans="1:10" ht="13" x14ac:dyDescent="0.15">
      <c r="A2822" s="1">
        <v>5023</v>
      </c>
      <c r="B2822" s="1" t="s">
        <v>4212</v>
      </c>
      <c r="C2822" s="1">
        <v>13</v>
      </c>
      <c r="D2822">
        <v>13</v>
      </c>
      <c r="E2822" s="1">
        <v>60</v>
      </c>
      <c r="F2822" s="5" t="s">
        <v>8412</v>
      </c>
      <c r="G2822" s="11">
        <f>IF(ISERROR(VLOOKUP(A2822,'図6他 KIC単語（親密度データが存在するもの）'!A:G,6,FALSE)),"", VLOOKUP(A2822,'図6他 KIC単語（親密度データが存在するもの）'!A:G,6,FALSE))</f>
        <v>5.25</v>
      </c>
      <c r="J2822" s="4">
        <f t="shared" si="44"/>
        <v>5.25</v>
      </c>
    </row>
    <row r="2823" spans="1:10" ht="13" x14ac:dyDescent="0.15">
      <c r="A2823" s="1">
        <v>5024</v>
      </c>
      <c r="B2823" s="1" t="s">
        <v>4213</v>
      </c>
      <c r="C2823" s="1">
        <v>4</v>
      </c>
      <c r="D2823">
        <v>3</v>
      </c>
      <c r="E2823" s="1">
        <v>60</v>
      </c>
      <c r="F2823" s="5" t="s">
        <v>10078</v>
      </c>
      <c r="G2823" s="11">
        <f>IF(ISERROR(VLOOKUP(A2823,'図6他 KIC単語（親密度データが存在するもの）'!A:G,6,FALSE)),"", VLOOKUP(A2823,'図6他 KIC単語（親密度データが存在するもの）'!A:G,6,FALSE))</f>
        <v>6.2190000000000003</v>
      </c>
      <c r="J2823" s="4">
        <f t="shared" si="44"/>
        <v>6.2190000000000003</v>
      </c>
    </row>
    <row r="2824" spans="1:10" ht="13" x14ac:dyDescent="0.15">
      <c r="A2824" s="1">
        <v>5026</v>
      </c>
      <c r="B2824" s="1" t="s">
        <v>4215</v>
      </c>
      <c r="C2824" s="1">
        <v>10</v>
      </c>
      <c r="D2824">
        <v>10</v>
      </c>
      <c r="E2824" s="1">
        <v>60</v>
      </c>
      <c r="F2824" s="5" t="s">
        <v>8823</v>
      </c>
      <c r="G2824" s="11">
        <f>IF(ISERROR(VLOOKUP(A2824,'図6他 KIC単語（親密度データが存在するもの）'!A:G,6,FALSE)),"", VLOOKUP(A2824,'図6他 KIC単語（親密度データが存在するもの）'!A:G,6,FALSE))</f>
        <v>5.5309999999999997</v>
      </c>
      <c r="J2824" s="4">
        <f t="shared" si="44"/>
        <v>5.5309999999999997</v>
      </c>
    </row>
    <row r="2825" spans="1:10" ht="13" x14ac:dyDescent="0.15">
      <c r="A2825" s="1">
        <v>5027</v>
      </c>
      <c r="B2825" s="1" t="s">
        <v>1900</v>
      </c>
      <c r="C2825" s="1">
        <v>4</v>
      </c>
      <c r="D2825">
        <v>4</v>
      </c>
      <c r="E2825" s="1">
        <v>11</v>
      </c>
      <c r="F2825" s="5" t="s">
        <v>10079</v>
      </c>
      <c r="G2825" s="11">
        <f>IF(ISERROR(VLOOKUP(A2825,'図6他 KIC単語（親密度データが存在するもの）'!A:G,6,FALSE)),"", VLOOKUP(A2825,'図6他 KIC単語（親密度データが存在するもの）'!A:G,6,FALSE))</f>
        <v>6.0940000000000003</v>
      </c>
      <c r="J2825" s="4">
        <f t="shared" si="44"/>
        <v>6.0940000000000003</v>
      </c>
    </row>
    <row r="2826" spans="1:10" ht="13" x14ac:dyDescent="0.15">
      <c r="A2826" s="1">
        <v>5030</v>
      </c>
      <c r="B2826" s="1" t="s">
        <v>4218</v>
      </c>
      <c r="C2826" s="1">
        <v>1</v>
      </c>
      <c r="D2826">
        <v>0</v>
      </c>
      <c r="E2826" s="1">
        <v>60</v>
      </c>
      <c r="F2826" s="5" t="s">
        <v>10561</v>
      </c>
      <c r="G2826" s="11">
        <f>IF(ISERROR(VLOOKUP(A2826,'図6他 KIC単語（親密度データが存在するもの）'!A:G,6,FALSE)),"", VLOOKUP(A2826,'図6他 KIC単語（親密度データが存在するもの）'!A:G,6,FALSE))</f>
        <v>6.5620000000000003</v>
      </c>
      <c r="J2826" s="4">
        <f t="shared" si="44"/>
        <v>6.5620000000000003</v>
      </c>
    </row>
    <row r="2827" spans="1:10" ht="13" x14ac:dyDescent="0.15">
      <c r="A2827" s="1">
        <v>5034</v>
      </c>
      <c r="B2827" s="1" t="s">
        <v>4222</v>
      </c>
      <c r="C2827" s="1">
        <v>5</v>
      </c>
      <c r="D2827">
        <v>4</v>
      </c>
      <c r="E2827" s="1">
        <v>60</v>
      </c>
      <c r="F2827" s="5" t="s">
        <v>9870</v>
      </c>
      <c r="G2827" s="11">
        <f>IF(ISERROR(VLOOKUP(A2827,'図6他 KIC単語（親密度データが存在するもの）'!A:G,6,FALSE)),"", VLOOKUP(A2827,'図6他 KIC単語（親密度データが存在するもの）'!A:G,6,FALSE))</f>
        <v>5.5</v>
      </c>
      <c r="J2827" s="4">
        <f t="shared" si="44"/>
        <v>5.5</v>
      </c>
    </row>
    <row r="2828" spans="1:10" ht="13" x14ac:dyDescent="0.15">
      <c r="A2828" s="1">
        <v>5037</v>
      </c>
      <c r="B2828" s="1" t="s">
        <v>506</v>
      </c>
      <c r="C2828" s="1">
        <v>1</v>
      </c>
      <c r="D2828">
        <v>1</v>
      </c>
      <c r="E2828" s="1">
        <v>60</v>
      </c>
      <c r="F2828" s="5" t="s">
        <v>10556</v>
      </c>
      <c r="G2828" s="11">
        <f>IF(ISERROR(VLOOKUP(A2828,'図6他 KIC単語（親密度データが存在するもの）'!A:G,6,FALSE)),"", VLOOKUP(A2828,'図6他 KIC単語（親密度データが存在するもの）'!A:G,6,FALSE))</f>
        <v>5.5</v>
      </c>
      <c r="J2828" s="4">
        <f t="shared" si="44"/>
        <v>5.5</v>
      </c>
    </row>
    <row r="2829" spans="1:10" ht="13" x14ac:dyDescent="0.15">
      <c r="A2829" s="1">
        <v>5038</v>
      </c>
      <c r="B2829" s="1" t="s">
        <v>114</v>
      </c>
      <c r="C2829" s="1">
        <v>11</v>
      </c>
      <c r="D2829">
        <v>11</v>
      </c>
      <c r="E2829" s="1">
        <v>60</v>
      </c>
      <c r="F2829" s="5" t="s">
        <v>8645</v>
      </c>
      <c r="G2829" s="11">
        <f>IF(ISERROR(VLOOKUP(A2829,'図6他 KIC単語（親密度データが存在するもの）'!A:G,6,FALSE)),"", VLOOKUP(A2829,'図6他 KIC単語（親密度データが存在するもの）'!A:G,6,FALSE))</f>
        <v>3.8119999999999998</v>
      </c>
      <c r="J2829" s="4">
        <f t="shared" si="44"/>
        <v>3.8119999999999998</v>
      </c>
    </row>
    <row r="2830" spans="1:10" ht="13" x14ac:dyDescent="0.15">
      <c r="A2830" s="1">
        <v>5039</v>
      </c>
      <c r="B2830" s="1" t="s">
        <v>4224</v>
      </c>
      <c r="C2830" s="1">
        <v>3</v>
      </c>
      <c r="D2830">
        <v>2</v>
      </c>
      <c r="E2830" s="1">
        <v>70</v>
      </c>
      <c r="F2830" s="5" t="s">
        <v>10299</v>
      </c>
      <c r="G2830" s="11">
        <f>IF(ISERROR(VLOOKUP(A2830,'図6他 KIC単語（親密度データが存在するもの）'!A:G,6,FALSE)),"", VLOOKUP(A2830,'図6他 KIC単語（親密度データが存在するもの）'!A:G,6,FALSE))</f>
        <v>5.7190000000000003</v>
      </c>
      <c r="J2830" s="4">
        <f t="shared" si="44"/>
        <v>5.7190000000000003</v>
      </c>
    </row>
    <row r="2831" spans="1:10" ht="13" x14ac:dyDescent="0.15">
      <c r="A2831" s="1">
        <v>5040</v>
      </c>
      <c r="B2831" s="1" t="s">
        <v>4225</v>
      </c>
      <c r="C2831" s="1">
        <v>3</v>
      </c>
      <c r="D2831">
        <v>3</v>
      </c>
      <c r="E2831" s="1">
        <v>60</v>
      </c>
      <c r="F2831" s="5" t="s">
        <v>10314</v>
      </c>
      <c r="G2831" s="11">
        <f>IF(ISERROR(VLOOKUP(A2831,'図6他 KIC単語（親密度データが存在するもの）'!A:G,6,FALSE)),"", VLOOKUP(A2831,'図6他 KIC単語（親密度データが存在するもの）'!A:G,6,FALSE))</f>
        <v>5.875</v>
      </c>
      <c r="J2831" s="4">
        <f t="shared" si="44"/>
        <v>5.875</v>
      </c>
    </row>
    <row r="2832" spans="1:10" ht="13" x14ac:dyDescent="0.15">
      <c r="A2832" s="1">
        <v>5042</v>
      </c>
      <c r="B2832" s="1" t="s">
        <v>4226</v>
      </c>
      <c r="C2832" s="1">
        <v>11</v>
      </c>
      <c r="D2832">
        <v>10</v>
      </c>
      <c r="E2832" s="1">
        <v>60</v>
      </c>
      <c r="F2832" s="5" t="s">
        <v>8646</v>
      </c>
      <c r="G2832" s="11">
        <f>IF(ISERROR(VLOOKUP(A2832,'図6他 KIC単語（親密度データが存在するもの）'!A:G,6,FALSE)),"", VLOOKUP(A2832,'図6他 KIC単語（親密度データが存在するもの）'!A:G,6,FALSE))</f>
        <v>5.4379999999999997</v>
      </c>
      <c r="J2832" s="4">
        <f t="shared" si="44"/>
        <v>5.4379999999999997</v>
      </c>
    </row>
    <row r="2833" spans="1:10" ht="13" x14ac:dyDescent="0.15">
      <c r="A2833" s="1">
        <v>5043</v>
      </c>
      <c r="B2833" s="1" t="s">
        <v>4227</v>
      </c>
      <c r="C2833" s="1">
        <v>4</v>
      </c>
      <c r="D2833">
        <v>3</v>
      </c>
      <c r="E2833" s="1">
        <v>60</v>
      </c>
      <c r="F2833" s="5" t="s">
        <v>10081</v>
      </c>
      <c r="G2833" s="11">
        <f>IF(ISERROR(VLOOKUP(A2833,'図6他 KIC単語（親密度データが存在するもの）'!A:G,6,FALSE)),"", VLOOKUP(A2833,'図6他 KIC単語（親密度データが存在するもの）'!A:G,6,FALSE))</f>
        <v>6</v>
      </c>
      <c r="J2833" s="4">
        <f t="shared" si="44"/>
        <v>6</v>
      </c>
    </row>
    <row r="2834" spans="1:10" ht="13" x14ac:dyDescent="0.15">
      <c r="A2834" s="1">
        <v>5047</v>
      </c>
      <c r="B2834" s="1" t="s">
        <v>4231</v>
      </c>
      <c r="C2834" s="1">
        <v>3</v>
      </c>
      <c r="D2834">
        <v>3</v>
      </c>
      <c r="E2834" s="1">
        <v>61</v>
      </c>
      <c r="F2834" s="5" t="s">
        <v>10313</v>
      </c>
      <c r="G2834" s="11">
        <f>IF(ISERROR(VLOOKUP(A2834,'図6他 KIC単語（親密度データが存在するもの）'!A:G,6,FALSE)),"", VLOOKUP(A2834,'図6他 KIC単語（親密度データが存在するもの）'!A:G,6,FALSE))</f>
        <v>6.125</v>
      </c>
      <c r="J2834" s="4">
        <f t="shared" si="44"/>
        <v>6.125</v>
      </c>
    </row>
    <row r="2835" spans="1:10" ht="13" x14ac:dyDescent="0.15">
      <c r="A2835" s="1">
        <v>5049</v>
      </c>
      <c r="B2835" s="1" t="s">
        <v>4233</v>
      </c>
      <c r="C2835" s="1">
        <v>2</v>
      </c>
      <c r="D2835">
        <v>2</v>
      </c>
      <c r="E2835" s="1">
        <v>61</v>
      </c>
      <c r="F2835" s="5" t="s">
        <v>10505</v>
      </c>
      <c r="G2835" s="11">
        <f>IF(ISERROR(VLOOKUP(A2835,'図6他 KIC単語（親密度データが存在するもの）'!A:G,6,FALSE)),"", VLOOKUP(A2835,'図6他 KIC単語（親密度データが存在するもの）'!A:G,6,FALSE))</f>
        <v>6.2190000000000003</v>
      </c>
      <c r="J2835" s="4">
        <f t="shared" si="44"/>
        <v>6.2190000000000003</v>
      </c>
    </row>
    <row r="2836" spans="1:10" ht="13" x14ac:dyDescent="0.15">
      <c r="A2836" s="1">
        <v>5050</v>
      </c>
      <c r="B2836" s="1" t="s">
        <v>4234</v>
      </c>
      <c r="C2836" s="1">
        <v>1</v>
      </c>
      <c r="D2836">
        <v>1</v>
      </c>
      <c r="E2836" s="1">
        <v>61</v>
      </c>
      <c r="F2836" s="5" t="s">
        <v>10556</v>
      </c>
      <c r="G2836" s="11">
        <f>IF(ISERROR(VLOOKUP(A2836,'図6他 KIC単語（親密度データが存在するもの）'!A:G,6,FALSE)),"", VLOOKUP(A2836,'図6他 KIC単語（親密度データが存在するもの）'!A:G,6,FALSE))</f>
        <v>6</v>
      </c>
      <c r="J2836" s="4">
        <f t="shared" si="44"/>
        <v>6</v>
      </c>
    </row>
    <row r="2837" spans="1:10" ht="13" x14ac:dyDescent="0.15">
      <c r="A2837" s="1">
        <v>5052</v>
      </c>
      <c r="B2837" s="1" t="s">
        <v>4235</v>
      </c>
      <c r="C2837" s="1">
        <v>5</v>
      </c>
      <c r="D2837">
        <v>4</v>
      </c>
      <c r="E2837" s="1">
        <v>61</v>
      </c>
      <c r="F2837" s="5" t="s">
        <v>9867</v>
      </c>
      <c r="G2837" s="11">
        <f>IF(ISERROR(VLOOKUP(A2837,'図6他 KIC単語（親密度データが存在するもの）'!A:G,6,FALSE)),"", VLOOKUP(A2837,'図6他 KIC単語（親密度データが存在するもの）'!A:G,6,FALSE))</f>
        <v>5.75</v>
      </c>
      <c r="J2837" s="4">
        <f t="shared" si="44"/>
        <v>5.75</v>
      </c>
    </row>
    <row r="2838" spans="1:10" ht="13" x14ac:dyDescent="0.15">
      <c r="A2838" s="1">
        <v>5055</v>
      </c>
      <c r="B2838" s="1" t="s">
        <v>4238</v>
      </c>
      <c r="C2838" s="1">
        <v>2</v>
      </c>
      <c r="D2838">
        <v>2</v>
      </c>
      <c r="E2838" s="1">
        <v>61</v>
      </c>
      <c r="F2838" s="5" t="s">
        <v>10470</v>
      </c>
      <c r="G2838" s="11">
        <f>IF(ISERROR(VLOOKUP(A2838,'図6他 KIC単語（親密度データが存在するもの）'!A:G,6,FALSE)),"", VLOOKUP(A2838,'図6他 KIC単語（親密度データが存在するもの）'!A:G,6,FALSE))</f>
        <v>5.8440000000000003</v>
      </c>
      <c r="J2838" s="4">
        <f t="shared" si="44"/>
        <v>5.8440000000000003</v>
      </c>
    </row>
    <row r="2839" spans="1:10" ht="13" x14ac:dyDescent="0.15">
      <c r="A2839" s="1">
        <v>5056</v>
      </c>
      <c r="B2839" s="1" t="s">
        <v>8118</v>
      </c>
      <c r="C2839" s="1">
        <v>1</v>
      </c>
      <c r="D2839">
        <v>1</v>
      </c>
      <c r="E2839" s="1">
        <v>61</v>
      </c>
      <c r="F2839" s="5" t="s">
        <v>10556</v>
      </c>
      <c r="G2839" s="11" t="str">
        <f>IF(ISERROR(VLOOKUP(A2839,'図6他 KIC単語（親密度データが存在するもの）'!A:G,6,FALSE)),"", VLOOKUP(A2839,'図6他 KIC単語（親密度データが存在するもの）'!A:G,6,FALSE))</f>
        <v/>
      </c>
      <c r="J2839" s="4" t="str">
        <f t="shared" si="44"/>
        <v/>
      </c>
    </row>
    <row r="2840" spans="1:10" ht="13" x14ac:dyDescent="0.15">
      <c r="A2840" s="1">
        <v>5057</v>
      </c>
      <c r="B2840" s="1" t="s">
        <v>1516</v>
      </c>
      <c r="C2840" s="1">
        <v>6</v>
      </c>
      <c r="D2840">
        <v>6</v>
      </c>
      <c r="E2840" s="1">
        <v>7</v>
      </c>
      <c r="F2840" s="5" t="s">
        <v>9721</v>
      </c>
      <c r="G2840" s="11">
        <f>IF(ISERROR(VLOOKUP(A2840,'図6他 KIC単語（親密度データが存在するもの）'!A:G,6,FALSE)),"", VLOOKUP(A2840,'図6他 KIC単語（親密度データが存在するもの）'!A:G,6,FALSE))</f>
        <v>6.3440000000000003</v>
      </c>
      <c r="J2840" s="4">
        <f t="shared" si="44"/>
        <v>6.3440000000000003</v>
      </c>
    </row>
    <row r="2841" spans="1:10" ht="13" x14ac:dyDescent="0.15">
      <c r="A2841" s="1">
        <v>5059</v>
      </c>
      <c r="B2841" s="1" t="s">
        <v>4239</v>
      </c>
      <c r="C2841" s="1">
        <v>8</v>
      </c>
      <c r="D2841">
        <v>8</v>
      </c>
      <c r="E2841" s="1">
        <v>61</v>
      </c>
      <c r="F2841" s="5" t="s">
        <v>9220</v>
      </c>
      <c r="G2841" s="11">
        <f>IF(ISERROR(VLOOKUP(A2841,'図6他 KIC単語（親密度データが存在するもの）'!A:G,6,FALSE)),"", VLOOKUP(A2841,'図6他 KIC単語（親密度データが存在するもの）'!A:G,6,FALSE))</f>
        <v>5.6559999999999997</v>
      </c>
      <c r="J2841" s="4">
        <f t="shared" si="44"/>
        <v>5.6559999999999997</v>
      </c>
    </row>
    <row r="2842" spans="1:10" ht="13" x14ac:dyDescent="0.15">
      <c r="A2842" s="1">
        <v>5060</v>
      </c>
      <c r="B2842" s="1" t="s">
        <v>1595</v>
      </c>
      <c r="C2842" s="1">
        <v>5</v>
      </c>
      <c r="D2842">
        <v>4</v>
      </c>
      <c r="E2842" s="1">
        <v>8</v>
      </c>
      <c r="F2842" s="5" t="s">
        <v>9949</v>
      </c>
      <c r="G2842" s="11">
        <f>IF(ISERROR(VLOOKUP(A2842,'図6他 KIC単語（親密度データが存在するもの）'!A:G,6,FALSE)),"", VLOOKUP(A2842,'図6他 KIC単語（親密度データが存在するもの）'!A:G,6,FALSE))</f>
        <v>6.2190000000000003</v>
      </c>
      <c r="J2842" s="4">
        <f t="shared" si="44"/>
        <v>6.2190000000000003</v>
      </c>
    </row>
    <row r="2843" spans="1:10" ht="13" x14ac:dyDescent="0.15">
      <c r="A2843" s="1">
        <v>5064</v>
      </c>
      <c r="B2843" s="1" t="s">
        <v>4241</v>
      </c>
      <c r="C2843" s="1">
        <v>1</v>
      </c>
      <c r="D2843">
        <v>1</v>
      </c>
      <c r="E2843" s="1">
        <v>61</v>
      </c>
      <c r="F2843" s="5" t="s">
        <v>10556</v>
      </c>
      <c r="G2843" s="11">
        <f>IF(ISERROR(VLOOKUP(A2843,'図6他 KIC単語（親密度データが存在するもの）'!A:G,6,FALSE)),"", VLOOKUP(A2843,'図6他 KIC単語（親密度データが存在するもの）'!A:G,6,FALSE))</f>
        <v>5.6559999999999997</v>
      </c>
      <c r="J2843" s="4">
        <f t="shared" si="44"/>
        <v>5.6559999999999997</v>
      </c>
    </row>
    <row r="2844" spans="1:10" ht="13" x14ac:dyDescent="0.15">
      <c r="A2844" s="1">
        <v>5066</v>
      </c>
      <c r="B2844" s="1" t="s">
        <v>4242</v>
      </c>
      <c r="C2844" s="1">
        <v>12</v>
      </c>
      <c r="D2844">
        <v>11</v>
      </c>
      <c r="E2844" s="1">
        <v>61</v>
      </c>
      <c r="F2844" s="5" t="s">
        <v>8521</v>
      </c>
      <c r="G2844" s="11">
        <f>IF(ISERROR(VLOOKUP(A2844,'図6他 KIC単語（親密度データが存在するもの）'!A:G,6,FALSE)),"", VLOOKUP(A2844,'図6他 KIC単語（親密度データが存在するもの）'!A:G,6,FALSE))</f>
        <v>5.5309999999999997</v>
      </c>
      <c r="J2844" s="4">
        <f t="shared" si="44"/>
        <v>5.5309999999999997</v>
      </c>
    </row>
    <row r="2845" spans="1:10" ht="13" x14ac:dyDescent="0.15">
      <c r="A2845" s="1">
        <v>5068</v>
      </c>
      <c r="B2845" s="1" t="s">
        <v>4244</v>
      </c>
      <c r="C2845" s="1">
        <v>4</v>
      </c>
      <c r="D2845">
        <v>3</v>
      </c>
      <c r="E2845" s="1">
        <v>61</v>
      </c>
      <c r="F2845" s="5" t="s">
        <v>10075</v>
      </c>
      <c r="G2845" s="11">
        <f>IF(ISERROR(VLOOKUP(A2845,'図6他 KIC単語（親密度データが存在するもの）'!A:G,6,FALSE)),"", VLOOKUP(A2845,'図6他 KIC単語（親密度データが存在するもの）'!A:G,6,FALSE))</f>
        <v>6.0620000000000003</v>
      </c>
      <c r="J2845" s="4">
        <f t="shared" si="44"/>
        <v>6.0620000000000003</v>
      </c>
    </row>
    <row r="2846" spans="1:10" ht="13" x14ac:dyDescent="0.15">
      <c r="A2846" s="1">
        <v>5072</v>
      </c>
      <c r="B2846" s="1" t="s">
        <v>4246</v>
      </c>
      <c r="C2846" s="1">
        <v>5</v>
      </c>
      <c r="D2846">
        <v>4</v>
      </c>
      <c r="E2846" s="1">
        <v>61</v>
      </c>
      <c r="F2846" s="5" t="s">
        <v>9869</v>
      </c>
      <c r="G2846" s="11">
        <f>IF(ISERROR(VLOOKUP(A2846,'図6他 KIC単語（親密度データが存在するもの）'!A:G,6,FALSE)),"", VLOOKUP(A2846,'図6他 KIC単語（親密度データが存在するもの）'!A:G,6,FALSE))</f>
        <v>6.3440000000000003</v>
      </c>
      <c r="J2846" s="4">
        <f t="shared" si="44"/>
        <v>6.3440000000000003</v>
      </c>
    </row>
    <row r="2847" spans="1:10" ht="13" x14ac:dyDescent="0.15">
      <c r="A2847" s="1">
        <v>5075</v>
      </c>
      <c r="B2847" s="1" t="s">
        <v>4249</v>
      </c>
      <c r="C2847" s="1">
        <v>6</v>
      </c>
      <c r="D2847">
        <v>6</v>
      </c>
      <c r="E2847" s="1">
        <v>61</v>
      </c>
      <c r="F2847" s="5" t="s">
        <v>9536</v>
      </c>
      <c r="G2847" s="11">
        <f>IF(ISERROR(VLOOKUP(A2847,'図6他 KIC単語（親密度データが存在するもの）'!A:G,6,FALSE)),"", VLOOKUP(A2847,'図6他 KIC単語（親密度データが存在するもの）'!A:G,6,FALSE))</f>
        <v>5.75</v>
      </c>
      <c r="J2847" s="4">
        <f t="shared" si="44"/>
        <v>5.75</v>
      </c>
    </row>
    <row r="2848" spans="1:10" ht="13" x14ac:dyDescent="0.15">
      <c r="A2848" s="1">
        <v>5076</v>
      </c>
      <c r="B2848" s="1" t="s">
        <v>4250</v>
      </c>
      <c r="C2848" s="1">
        <v>4</v>
      </c>
      <c r="D2848">
        <v>3</v>
      </c>
      <c r="E2848" s="1">
        <v>61</v>
      </c>
      <c r="F2848" s="5" t="s">
        <v>10074</v>
      </c>
      <c r="G2848" s="11">
        <f>IF(ISERROR(VLOOKUP(A2848,'図6他 KIC単語（親密度データが存在するもの）'!A:G,6,FALSE)),"", VLOOKUP(A2848,'図6他 KIC単語（親密度データが存在するもの）'!A:G,6,FALSE))</f>
        <v>5.7809999999999997</v>
      </c>
      <c r="J2848" s="4">
        <f t="shared" si="44"/>
        <v>5.7809999999999997</v>
      </c>
    </row>
    <row r="2849" spans="1:10" ht="13" x14ac:dyDescent="0.15">
      <c r="A2849" s="1">
        <v>5078</v>
      </c>
      <c r="B2849" s="1" t="s">
        <v>4251</v>
      </c>
      <c r="C2849" s="1">
        <v>13</v>
      </c>
      <c r="D2849">
        <v>12</v>
      </c>
      <c r="E2849" s="1">
        <v>61</v>
      </c>
      <c r="F2849" s="5" t="s">
        <v>8411</v>
      </c>
      <c r="G2849" s="11">
        <f>IF(ISERROR(VLOOKUP(A2849,'図6他 KIC単語（親密度データが存在するもの）'!A:G,6,FALSE)),"", VLOOKUP(A2849,'図6他 KIC単語（親密度データが存在するもの）'!A:G,6,FALSE))</f>
        <v>5.1879999999999997</v>
      </c>
      <c r="J2849" s="4">
        <f t="shared" si="44"/>
        <v>5.1879999999999997</v>
      </c>
    </row>
    <row r="2850" spans="1:10" ht="13" x14ac:dyDescent="0.15">
      <c r="A2850" s="1">
        <v>5079</v>
      </c>
      <c r="B2850" s="1" t="s">
        <v>4251</v>
      </c>
      <c r="C2850" s="1">
        <v>13</v>
      </c>
      <c r="D2850">
        <v>12</v>
      </c>
      <c r="E2850" s="1">
        <v>61</v>
      </c>
      <c r="F2850" s="5" t="s">
        <v>8410</v>
      </c>
      <c r="G2850" s="11">
        <f>IF(ISERROR(VLOOKUP(A2850,'図6他 KIC単語（親密度データが存在するもの）'!A:G,6,FALSE)),"", VLOOKUP(A2850,'図6他 KIC単語（親密度データが存在するもの）'!A:G,6,FALSE))</f>
        <v>5.1879999999999997</v>
      </c>
      <c r="J2850" s="4">
        <f t="shared" si="44"/>
        <v>5.1879999999999997</v>
      </c>
    </row>
    <row r="2851" spans="1:10" ht="13" x14ac:dyDescent="0.15">
      <c r="A2851" s="1">
        <v>5080</v>
      </c>
      <c r="B2851" s="1" t="s">
        <v>4252</v>
      </c>
      <c r="C2851" s="1">
        <v>1</v>
      </c>
      <c r="D2851">
        <v>1</v>
      </c>
      <c r="E2851" s="1">
        <v>61</v>
      </c>
      <c r="F2851" s="5" t="s">
        <v>10556</v>
      </c>
      <c r="G2851" s="11">
        <f>IF(ISERROR(VLOOKUP(A2851,'図6他 KIC単語（親密度データが存在するもの）'!A:G,6,FALSE)),"", VLOOKUP(A2851,'図6他 KIC単語（親密度データが存在するもの）'!A:G,6,FALSE))</f>
        <v>3.9380000000000002</v>
      </c>
      <c r="J2851" s="4">
        <f t="shared" si="44"/>
        <v>3.9380000000000002</v>
      </c>
    </row>
    <row r="2852" spans="1:10" ht="13" x14ac:dyDescent="0.15">
      <c r="A2852" s="1">
        <v>5081</v>
      </c>
      <c r="B2852" s="1" t="s">
        <v>4253</v>
      </c>
      <c r="C2852" s="1">
        <v>1</v>
      </c>
      <c r="D2852">
        <v>1</v>
      </c>
      <c r="E2852" s="1">
        <v>61</v>
      </c>
      <c r="F2852" s="5" t="s">
        <v>10558</v>
      </c>
      <c r="G2852" s="11">
        <f>IF(ISERROR(VLOOKUP(A2852,'図6他 KIC単語（親密度データが存在するもの）'!A:G,6,FALSE)),"", VLOOKUP(A2852,'図6他 KIC単語（親密度データが存在するもの）'!A:G,6,FALSE))</f>
        <v>5.4690000000000003</v>
      </c>
      <c r="J2852" s="4">
        <f t="shared" si="44"/>
        <v>5.4690000000000003</v>
      </c>
    </row>
    <row r="2853" spans="1:10" ht="13" x14ac:dyDescent="0.15">
      <c r="A2853" s="1">
        <v>5083</v>
      </c>
      <c r="B2853" s="1" t="s">
        <v>4255</v>
      </c>
      <c r="C2853" s="1">
        <v>12</v>
      </c>
      <c r="D2853">
        <v>11</v>
      </c>
      <c r="E2853" s="1">
        <v>61</v>
      </c>
      <c r="F2853" s="5" t="s">
        <v>8520</v>
      </c>
      <c r="G2853" s="11">
        <f>IF(ISERROR(VLOOKUP(A2853,'図6他 KIC単語（親密度データが存在するもの）'!A:G,6,FALSE)),"", VLOOKUP(A2853,'図6他 KIC単語（親密度データが存在するもの）'!A:G,6,FALSE))</f>
        <v>5.5620000000000003</v>
      </c>
      <c r="J2853" s="4">
        <f t="shared" si="44"/>
        <v>5.5620000000000003</v>
      </c>
    </row>
    <row r="2854" spans="1:10" ht="13" x14ac:dyDescent="0.15">
      <c r="A2854" s="1">
        <v>5084</v>
      </c>
      <c r="B2854" s="1" t="s">
        <v>4256</v>
      </c>
      <c r="C2854" s="1">
        <v>8</v>
      </c>
      <c r="D2854">
        <v>7</v>
      </c>
      <c r="E2854" s="1">
        <v>61</v>
      </c>
      <c r="F2854" s="5" t="s">
        <v>9221</v>
      </c>
      <c r="G2854" s="11">
        <f>IF(ISERROR(VLOOKUP(A2854,'図6他 KIC単語（親密度データが存在するもの）'!A:G,6,FALSE)),"", VLOOKUP(A2854,'図6他 KIC単語（親密度データが存在するもの）'!A:G,6,FALSE))</f>
        <v>6.0620000000000003</v>
      </c>
      <c r="J2854" s="4">
        <f t="shared" si="44"/>
        <v>6.0620000000000003</v>
      </c>
    </row>
    <row r="2855" spans="1:10" ht="13" x14ac:dyDescent="0.15">
      <c r="A2855" s="1">
        <v>5089</v>
      </c>
      <c r="B2855" s="1" t="s">
        <v>1277</v>
      </c>
      <c r="C2855" s="1">
        <v>5</v>
      </c>
      <c r="D2855">
        <v>4</v>
      </c>
      <c r="E2855" s="1">
        <v>61</v>
      </c>
      <c r="F2855" s="5" t="s">
        <v>9869</v>
      </c>
      <c r="G2855" s="11">
        <f>IF(ISERROR(VLOOKUP(A2855,'図6他 KIC単語（親密度データが存在するもの）'!A:G,6,FALSE)),"", VLOOKUP(A2855,'図6他 KIC単語（親密度データが存在するもの）'!A:G,6,FALSE))</f>
        <v>6.5</v>
      </c>
      <c r="J2855" s="4">
        <f t="shared" si="44"/>
        <v>6.5</v>
      </c>
    </row>
    <row r="2856" spans="1:10" ht="13" x14ac:dyDescent="0.15">
      <c r="A2856" s="1">
        <v>5091</v>
      </c>
      <c r="B2856" s="1" t="s">
        <v>4260</v>
      </c>
      <c r="C2856" s="1">
        <v>1</v>
      </c>
      <c r="D2856">
        <v>1</v>
      </c>
      <c r="E2856" s="1">
        <v>61</v>
      </c>
      <c r="F2856" s="5" t="s">
        <v>10556</v>
      </c>
      <c r="G2856" s="11">
        <f>IF(ISERROR(VLOOKUP(A2856,'図6他 KIC単語（親密度データが存在するもの）'!A:G,6,FALSE)),"", VLOOKUP(A2856,'図6他 KIC単語（親密度データが存在するもの）'!A:G,6,FALSE))</f>
        <v>4.7190000000000003</v>
      </c>
      <c r="J2856" s="4">
        <f t="shared" si="44"/>
        <v>4.7190000000000003</v>
      </c>
    </row>
    <row r="2857" spans="1:10" ht="13" x14ac:dyDescent="0.15">
      <c r="A2857" s="1">
        <v>5092</v>
      </c>
      <c r="B2857" s="1" t="s">
        <v>4261</v>
      </c>
      <c r="C2857" s="1">
        <v>1</v>
      </c>
      <c r="D2857">
        <v>1</v>
      </c>
      <c r="E2857" s="1">
        <v>61</v>
      </c>
      <c r="F2857" s="5" t="s">
        <v>10556</v>
      </c>
      <c r="G2857" s="11">
        <f>IF(ISERROR(VLOOKUP(A2857,'図6他 KIC単語（親密度データが存在するもの）'!A:G,6,FALSE)),"", VLOOKUP(A2857,'図6他 KIC単語（親密度データが存在するもの）'!A:G,6,FALSE))</f>
        <v>4.2190000000000003</v>
      </c>
      <c r="J2857" s="4">
        <f t="shared" si="44"/>
        <v>4.2190000000000003</v>
      </c>
    </row>
    <row r="2858" spans="1:10" ht="13" x14ac:dyDescent="0.15">
      <c r="A2858" s="1">
        <v>5093</v>
      </c>
      <c r="B2858" s="1" t="s">
        <v>4262</v>
      </c>
      <c r="C2858" s="1">
        <v>1</v>
      </c>
      <c r="D2858">
        <v>1</v>
      </c>
      <c r="E2858" s="1">
        <v>61</v>
      </c>
      <c r="F2858" s="5" t="s">
        <v>10573</v>
      </c>
      <c r="G2858" s="11">
        <f>IF(ISERROR(VLOOKUP(A2858,'図6他 KIC単語（親密度データが存在するもの）'!A:G,6,FALSE)),"", VLOOKUP(A2858,'図6他 KIC単語（親密度データが存在するもの）'!A:G,6,FALSE))</f>
        <v>6.125</v>
      </c>
      <c r="J2858" s="4">
        <f t="shared" si="44"/>
        <v>6.125</v>
      </c>
    </row>
    <row r="2859" spans="1:10" ht="13" x14ac:dyDescent="0.15">
      <c r="A2859" s="1">
        <v>5094</v>
      </c>
      <c r="B2859" s="1" t="s">
        <v>509</v>
      </c>
      <c r="C2859" s="1">
        <v>1</v>
      </c>
      <c r="D2859">
        <v>1</v>
      </c>
      <c r="E2859" s="1">
        <v>61</v>
      </c>
      <c r="F2859" s="5" t="s">
        <v>10556</v>
      </c>
      <c r="G2859" s="11">
        <f>IF(ISERROR(VLOOKUP(A2859,'図6他 KIC単語（親密度データが存在するもの）'!A:G,6,FALSE)),"", VLOOKUP(A2859,'図6他 KIC単語（親密度データが存在するもの）'!A:G,6,FALSE))</f>
        <v>5.5620000000000003</v>
      </c>
      <c r="J2859" s="4">
        <f t="shared" si="44"/>
        <v>5.5620000000000003</v>
      </c>
    </row>
    <row r="2860" spans="1:10" ht="13" x14ac:dyDescent="0.15">
      <c r="A2860" s="1">
        <v>5096</v>
      </c>
      <c r="B2860" s="1" t="s">
        <v>4264</v>
      </c>
      <c r="C2860" s="1">
        <v>6</v>
      </c>
      <c r="D2860">
        <v>6</v>
      </c>
      <c r="E2860" s="1">
        <v>61</v>
      </c>
      <c r="F2860" s="5" t="s">
        <v>9644</v>
      </c>
      <c r="G2860" s="11">
        <f>IF(ISERROR(VLOOKUP(A2860,'図6他 KIC単語（親密度データが存在するもの）'!A:G,6,FALSE)),"", VLOOKUP(A2860,'図6他 KIC単語（親密度データが存在するもの）'!A:G,6,FALSE))</f>
        <v>6.125</v>
      </c>
      <c r="J2860" s="4">
        <f t="shared" si="44"/>
        <v>6.125</v>
      </c>
    </row>
    <row r="2861" spans="1:10" ht="13" x14ac:dyDescent="0.15">
      <c r="A2861" s="1">
        <v>5100</v>
      </c>
      <c r="B2861" s="1" t="s">
        <v>4266</v>
      </c>
      <c r="C2861" s="1">
        <v>1</v>
      </c>
      <c r="D2861">
        <v>1</v>
      </c>
      <c r="E2861" s="1">
        <v>61</v>
      </c>
      <c r="F2861" s="5" t="s">
        <v>10556</v>
      </c>
      <c r="G2861" s="11">
        <f>IF(ISERROR(VLOOKUP(A2861,'図6他 KIC単語（親密度データが存在するもの）'!A:G,6,FALSE)),"", VLOOKUP(A2861,'図6他 KIC単語（親密度データが存在するもの）'!A:G,6,FALSE))</f>
        <v>4.6559999999999997</v>
      </c>
      <c r="J2861" s="4">
        <f t="shared" si="44"/>
        <v>4.6559999999999997</v>
      </c>
    </row>
    <row r="2862" spans="1:10" ht="13" x14ac:dyDescent="0.15">
      <c r="A2862" s="1">
        <v>5101</v>
      </c>
      <c r="B2862" s="1" t="s">
        <v>4267</v>
      </c>
      <c r="C2862" s="1">
        <v>11</v>
      </c>
      <c r="D2862">
        <v>10</v>
      </c>
      <c r="E2862" s="1">
        <v>61</v>
      </c>
      <c r="F2862" s="5" t="s">
        <v>8644</v>
      </c>
      <c r="G2862" s="11">
        <f>IF(ISERROR(VLOOKUP(A2862,'図6他 KIC単語（親密度データが存在するもの）'!A:G,6,FALSE)),"", VLOOKUP(A2862,'図6他 KIC単語（親密度データが存在するもの）'!A:G,6,FALSE))</f>
        <v>5.3120000000000003</v>
      </c>
      <c r="J2862" s="4">
        <f t="shared" si="44"/>
        <v>5.3120000000000003</v>
      </c>
    </row>
    <row r="2863" spans="1:10" ht="13" x14ac:dyDescent="0.15">
      <c r="A2863" s="1">
        <v>5102</v>
      </c>
      <c r="B2863" s="1" t="s">
        <v>4268</v>
      </c>
      <c r="C2863" s="1">
        <v>5</v>
      </c>
      <c r="D2863">
        <v>4</v>
      </c>
      <c r="E2863" s="1">
        <v>62</v>
      </c>
      <c r="F2863" s="5" t="s">
        <v>9866</v>
      </c>
      <c r="G2863" s="11">
        <f>IF(ISERROR(VLOOKUP(A2863,'図6他 KIC単語（親密度データが存在するもの）'!A:G,6,FALSE)),"", VLOOKUP(A2863,'図6他 KIC単語（親密度データが存在するもの）'!A:G,6,FALSE))</f>
        <v>6</v>
      </c>
      <c r="J2863" s="4">
        <f t="shared" si="44"/>
        <v>6</v>
      </c>
    </row>
    <row r="2864" spans="1:10" ht="13" x14ac:dyDescent="0.15">
      <c r="A2864" s="1">
        <v>5103</v>
      </c>
      <c r="B2864" s="1" t="s">
        <v>8119</v>
      </c>
      <c r="C2864" s="1">
        <v>1</v>
      </c>
      <c r="D2864">
        <v>1</v>
      </c>
      <c r="E2864" s="1">
        <v>62</v>
      </c>
      <c r="F2864" s="5" t="s">
        <v>10556</v>
      </c>
      <c r="G2864" s="11" t="str">
        <f>IF(ISERROR(VLOOKUP(A2864,'図6他 KIC単語（親密度データが存在するもの）'!A:G,6,FALSE)),"", VLOOKUP(A2864,'図6他 KIC単語（親密度データが存在するもの）'!A:G,6,FALSE))</f>
        <v/>
      </c>
      <c r="J2864" s="4" t="str">
        <f t="shared" si="44"/>
        <v/>
      </c>
    </row>
    <row r="2865" spans="1:10" ht="13" x14ac:dyDescent="0.15">
      <c r="A2865" s="1">
        <v>5108</v>
      </c>
      <c r="B2865" s="1" t="s">
        <v>4273</v>
      </c>
      <c r="C2865" s="1">
        <v>9</v>
      </c>
      <c r="D2865">
        <v>8</v>
      </c>
      <c r="E2865" s="1">
        <v>64</v>
      </c>
      <c r="F2865" s="5" t="s">
        <v>9013</v>
      </c>
      <c r="G2865" s="11">
        <f>IF(ISERROR(VLOOKUP(A2865,'図6他 KIC単語（親密度データが存在するもの）'!A:G,6,FALSE)),"", VLOOKUP(A2865,'図6他 KIC単語（親密度データが存在するもの）'!A:G,6,FALSE))</f>
        <v>5.9690000000000003</v>
      </c>
      <c r="J2865" s="4">
        <f t="shared" si="44"/>
        <v>5.9690000000000003</v>
      </c>
    </row>
    <row r="2866" spans="1:10" ht="13" x14ac:dyDescent="0.15">
      <c r="A2866" s="1">
        <v>5109</v>
      </c>
      <c r="B2866" s="1" t="s">
        <v>4274</v>
      </c>
      <c r="C2866" s="1">
        <v>1</v>
      </c>
      <c r="D2866">
        <v>1</v>
      </c>
      <c r="E2866" s="1">
        <v>62</v>
      </c>
      <c r="F2866" s="5" t="s">
        <v>10556</v>
      </c>
      <c r="G2866" s="11">
        <f>IF(ISERROR(VLOOKUP(A2866,'図6他 KIC単語（親密度データが存在するもの）'!A:G,6,FALSE)),"", VLOOKUP(A2866,'図6他 KIC単語（親密度データが存在するもの）'!A:G,6,FALSE))</f>
        <v>3.6560000000000001</v>
      </c>
      <c r="J2866" s="4">
        <f t="shared" si="44"/>
        <v>3.6560000000000001</v>
      </c>
    </row>
    <row r="2867" spans="1:10" ht="13" x14ac:dyDescent="0.15">
      <c r="A2867" s="1">
        <v>5110</v>
      </c>
      <c r="B2867" s="1" t="s">
        <v>4275</v>
      </c>
      <c r="C2867" s="1">
        <v>7</v>
      </c>
      <c r="D2867">
        <v>6</v>
      </c>
      <c r="E2867" s="1">
        <v>62</v>
      </c>
      <c r="F2867" s="5" t="s">
        <v>9420</v>
      </c>
      <c r="G2867" s="11">
        <f>IF(ISERROR(VLOOKUP(A2867,'図6他 KIC単語（親密度データが存在するもの）'!A:G,6,FALSE)),"", VLOOKUP(A2867,'図6他 KIC単語（親密度データが存在するもの）'!A:G,6,FALSE))</f>
        <v>6</v>
      </c>
      <c r="J2867" s="4">
        <f t="shared" si="44"/>
        <v>6</v>
      </c>
    </row>
    <row r="2868" spans="1:10" ht="13" x14ac:dyDescent="0.15">
      <c r="A2868" s="1">
        <v>5111</v>
      </c>
      <c r="B2868" s="1" t="s">
        <v>4276</v>
      </c>
      <c r="C2868" s="1">
        <v>4</v>
      </c>
      <c r="D2868">
        <v>3</v>
      </c>
      <c r="E2868" s="1">
        <v>70</v>
      </c>
      <c r="F2868" s="5" t="s">
        <v>10066</v>
      </c>
      <c r="G2868" s="11">
        <f>IF(ISERROR(VLOOKUP(A2868,'図6他 KIC単語（親密度データが存在するもの）'!A:G,6,FALSE)),"", VLOOKUP(A2868,'図6他 KIC単語（親密度データが存在するもの）'!A:G,6,FALSE))</f>
        <v>6.0940000000000003</v>
      </c>
      <c r="J2868" s="4">
        <f t="shared" si="44"/>
        <v>6.0940000000000003</v>
      </c>
    </row>
    <row r="2869" spans="1:10" ht="13" x14ac:dyDescent="0.15">
      <c r="A2869" s="1">
        <v>5113</v>
      </c>
      <c r="B2869" s="1" t="s">
        <v>2388</v>
      </c>
      <c r="C2869" s="1">
        <v>1</v>
      </c>
      <c r="D2869">
        <v>1</v>
      </c>
      <c r="E2869" s="1">
        <v>62</v>
      </c>
      <c r="F2869" s="5" t="s">
        <v>10556</v>
      </c>
      <c r="G2869" s="11">
        <f>IF(ISERROR(VLOOKUP(A2869,'図6他 KIC単語（親密度データが存在するもの）'!A:G,6,FALSE)),"", VLOOKUP(A2869,'図6他 KIC単語（親密度データが存在するもの）'!A:G,6,FALSE))</f>
        <v>5.1879999999999997</v>
      </c>
      <c r="J2869" s="4">
        <f t="shared" si="44"/>
        <v>5.1879999999999997</v>
      </c>
    </row>
    <row r="2870" spans="1:10" ht="13" x14ac:dyDescent="0.15">
      <c r="A2870" s="1">
        <v>5114</v>
      </c>
      <c r="B2870" s="1" t="s">
        <v>4278</v>
      </c>
      <c r="C2870" s="1">
        <v>4</v>
      </c>
      <c r="D2870">
        <v>3</v>
      </c>
      <c r="E2870" s="1">
        <v>62</v>
      </c>
      <c r="F2870" s="5" t="s">
        <v>10072</v>
      </c>
      <c r="G2870" s="11">
        <f>IF(ISERROR(VLOOKUP(A2870,'図6他 KIC単語（親密度データが存在するもの）'!A:G,6,FALSE)),"", VLOOKUP(A2870,'図6他 KIC単語（親密度データが存在するもの）'!A:G,6,FALSE))</f>
        <v>5.875</v>
      </c>
      <c r="J2870" s="4">
        <f t="shared" si="44"/>
        <v>5.875</v>
      </c>
    </row>
    <row r="2871" spans="1:10" ht="13" x14ac:dyDescent="0.15">
      <c r="A2871" s="1">
        <v>5116</v>
      </c>
      <c r="B2871" s="1" t="s">
        <v>4279</v>
      </c>
      <c r="C2871" s="1">
        <v>5</v>
      </c>
      <c r="D2871">
        <v>4</v>
      </c>
      <c r="E2871" s="1">
        <v>62</v>
      </c>
      <c r="F2871" s="5" t="s">
        <v>9865</v>
      </c>
      <c r="G2871" s="11">
        <f>IF(ISERROR(VLOOKUP(A2871,'図6他 KIC単語（親密度データが存在するもの）'!A:G,6,FALSE)),"", VLOOKUP(A2871,'図6他 KIC単語（親密度データが存在するもの）'!A:G,6,FALSE))</f>
        <v>5.4379999999999997</v>
      </c>
      <c r="J2871" s="4">
        <f t="shared" si="44"/>
        <v>5.4379999999999997</v>
      </c>
    </row>
    <row r="2872" spans="1:10" ht="13" x14ac:dyDescent="0.15">
      <c r="A2872" s="1">
        <v>5117</v>
      </c>
      <c r="B2872" s="1" t="s">
        <v>4280</v>
      </c>
      <c r="C2872" s="1">
        <v>8</v>
      </c>
      <c r="D2872">
        <v>7</v>
      </c>
      <c r="E2872" s="1">
        <v>62</v>
      </c>
      <c r="F2872" s="5" t="s">
        <v>9218</v>
      </c>
      <c r="G2872" s="11">
        <f>IF(ISERROR(VLOOKUP(A2872,'図6他 KIC単語（親密度データが存在するもの）'!A:G,6,FALSE)),"", VLOOKUP(A2872,'図6他 KIC単語（親密度データが存在するもの）'!A:G,6,FALSE))</f>
        <v>6.0940000000000003</v>
      </c>
      <c r="J2872" s="4">
        <f t="shared" si="44"/>
        <v>6.0940000000000003</v>
      </c>
    </row>
    <row r="2873" spans="1:10" ht="13" x14ac:dyDescent="0.15">
      <c r="A2873" s="1">
        <v>5119</v>
      </c>
      <c r="B2873" s="1" t="s">
        <v>4282</v>
      </c>
      <c r="C2873" s="1">
        <v>1</v>
      </c>
      <c r="D2873">
        <v>1</v>
      </c>
      <c r="E2873" s="1">
        <v>62</v>
      </c>
      <c r="F2873" s="5" t="s">
        <v>10556</v>
      </c>
      <c r="G2873" s="11">
        <f>IF(ISERROR(VLOOKUP(A2873,'図6他 KIC単語（親密度データが存在するもの）'!A:G,6,FALSE)),"", VLOOKUP(A2873,'図6他 KIC単語（親密度データが存在するもの）'!A:G,6,FALSE))</f>
        <v>5.6879999999999997</v>
      </c>
      <c r="J2873" s="4">
        <f t="shared" si="44"/>
        <v>5.6879999999999997</v>
      </c>
    </row>
    <row r="2874" spans="1:10" ht="13" x14ac:dyDescent="0.15">
      <c r="A2874" s="1">
        <v>5120</v>
      </c>
      <c r="B2874" s="1" t="s">
        <v>4283</v>
      </c>
      <c r="C2874" s="1">
        <v>10</v>
      </c>
      <c r="D2874">
        <v>9</v>
      </c>
      <c r="E2874" s="1">
        <v>62</v>
      </c>
      <c r="F2874" s="5" t="s">
        <v>8820</v>
      </c>
      <c r="G2874" s="11">
        <f>IF(ISERROR(VLOOKUP(A2874,'図6他 KIC単語（親密度データが存在するもの）'!A:G,6,FALSE)),"", VLOOKUP(A2874,'図6他 KIC単語（親密度データが存在するもの）'!A:G,6,FALSE))</f>
        <v>5.7190000000000003</v>
      </c>
      <c r="J2874" s="4">
        <f t="shared" si="44"/>
        <v>5.7190000000000003</v>
      </c>
    </row>
    <row r="2875" spans="1:10" ht="13" x14ac:dyDescent="0.15">
      <c r="A2875" s="1">
        <v>5121</v>
      </c>
      <c r="B2875" s="1" t="s">
        <v>2295</v>
      </c>
      <c r="C2875" s="1">
        <v>3</v>
      </c>
      <c r="D2875">
        <v>3</v>
      </c>
      <c r="E2875" s="1">
        <v>62</v>
      </c>
      <c r="F2875" s="5" t="s">
        <v>10310</v>
      </c>
      <c r="G2875" s="11">
        <f>IF(ISERROR(VLOOKUP(A2875,'図6他 KIC単語（親密度データが存在するもの）'!A:G,6,FALSE)),"", VLOOKUP(A2875,'図6他 KIC単語（親密度データが存在するもの）'!A:G,6,FALSE))</f>
        <v>6.4059999999999997</v>
      </c>
      <c r="J2875" s="4">
        <f t="shared" si="44"/>
        <v>6.4059999999999997</v>
      </c>
    </row>
    <row r="2876" spans="1:10" ht="13" x14ac:dyDescent="0.15">
      <c r="A2876" s="1">
        <v>5126</v>
      </c>
      <c r="B2876" s="1" t="s">
        <v>510</v>
      </c>
      <c r="C2876" s="1">
        <v>1</v>
      </c>
      <c r="D2876">
        <v>1</v>
      </c>
      <c r="E2876" s="1">
        <v>62</v>
      </c>
      <c r="F2876" s="5" t="s">
        <v>10556</v>
      </c>
      <c r="G2876" s="11">
        <f>IF(ISERROR(VLOOKUP(A2876,'図6他 KIC単語（親密度データが存在するもの）'!A:G,6,FALSE)),"", VLOOKUP(A2876,'図6他 KIC単語（親密度データが存在するもの）'!A:G,6,FALSE))</f>
        <v>5.6559999999999997</v>
      </c>
      <c r="J2876" s="4">
        <f t="shared" si="44"/>
        <v>5.6559999999999997</v>
      </c>
    </row>
    <row r="2877" spans="1:10" ht="13" x14ac:dyDescent="0.15">
      <c r="A2877" s="1">
        <v>5127</v>
      </c>
      <c r="B2877" s="1" t="s">
        <v>4288</v>
      </c>
      <c r="C2877" s="1">
        <v>3</v>
      </c>
      <c r="D2877">
        <v>3</v>
      </c>
      <c r="E2877" s="1">
        <v>62</v>
      </c>
      <c r="F2877" s="5" t="s">
        <v>10309</v>
      </c>
      <c r="G2877" s="11">
        <f>IF(ISERROR(VLOOKUP(A2877,'図6他 KIC単語（親密度データが存在するもの）'!A:G,6,FALSE)),"", VLOOKUP(A2877,'図6他 KIC単語（親密度データが存在するもの）'!A:G,6,FALSE))</f>
        <v>6.2190000000000003</v>
      </c>
      <c r="J2877" s="4">
        <f t="shared" si="44"/>
        <v>6.2190000000000003</v>
      </c>
    </row>
    <row r="2878" spans="1:10" ht="13" x14ac:dyDescent="0.15">
      <c r="A2878" s="1">
        <v>5129</v>
      </c>
      <c r="B2878" s="1" t="s">
        <v>4290</v>
      </c>
      <c r="C2878" s="1">
        <v>3</v>
      </c>
      <c r="D2878">
        <v>2</v>
      </c>
      <c r="E2878" s="1">
        <v>62</v>
      </c>
      <c r="F2878" s="5" t="s">
        <v>10311</v>
      </c>
      <c r="G2878" s="11">
        <f>IF(ISERROR(VLOOKUP(A2878,'図6他 KIC単語（親密度データが存在するもの）'!A:G,6,FALSE)),"", VLOOKUP(A2878,'図6他 KIC単語（親密度データが存在するもの）'!A:G,6,FALSE))</f>
        <v>6.4059999999999997</v>
      </c>
      <c r="J2878" s="4">
        <f t="shared" si="44"/>
        <v>6.4059999999999997</v>
      </c>
    </row>
    <row r="2879" spans="1:10" ht="13" x14ac:dyDescent="0.15">
      <c r="A2879" s="1">
        <v>5130</v>
      </c>
      <c r="B2879" s="1" t="s">
        <v>4291</v>
      </c>
      <c r="C2879" s="1">
        <v>7</v>
      </c>
      <c r="D2879">
        <v>7</v>
      </c>
      <c r="E2879" s="1">
        <v>62</v>
      </c>
      <c r="F2879" s="5" t="s">
        <v>9419</v>
      </c>
      <c r="G2879" s="11">
        <f>IF(ISERROR(VLOOKUP(A2879,'図6他 KIC単語（親密度データが存在するもの）'!A:G,6,FALSE)),"", VLOOKUP(A2879,'図6他 KIC単語（親密度データが存在するもの）'!A:G,6,FALSE))</f>
        <v>5.7809999999999997</v>
      </c>
      <c r="J2879" s="4">
        <f t="shared" si="44"/>
        <v>5.7809999999999997</v>
      </c>
    </row>
    <row r="2880" spans="1:10" ht="13" x14ac:dyDescent="0.15">
      <c r="A2880" s="1">
        <v>5131</v>
      </c>
      <c r="B2880" s="1" t="s">
        <v>4292</v>
      </c>
      <c r="C2880" s="1">
        <v>2</v>
      </c>
      <c r="D2880">
        <v>2</v>
      </c>
      <c r="E2880" s="1">
        <v>62</v>
      </c>
      <c r="F2880" s="5" t="s">
        <v>10504</v>
      </c>
      <c r="G2880" s="11">
        <f>IF(ISERROR(VLOOKUP(A2880,'図6他 KIC単語（親密度データが存在するもの）'!A:G,6,FALSE)),"", VLOOKUP(A2880,'図6他 KIC単語（親密度データが存在するもの）'!A:G,6,FALSE))</f>
        <v>6.0940000000000003</v>
      </c>
      <c r="J2880" s="4">
        <f t="shared" si="44"/>
        <v>6.0940000000000003</v>
      </c>
    </row>
    <row r="2881" spans="1:10" ht="13" x14ac:dyDescent="0.15">
      <c r="A2881" s="1">
        <v>5133</v>
      </c>
      <c r="B2881" s="1" t="s">
        <v>3462</v>
      </c>
      <c r="C2881" s="1">
        <v>1</v>
      </c>
      <c r="D2881">
        <v>1</v>
      </c>
      <c r="E2881" s="1">
        <v>42</v>
      </c>
      <c r="F2881" s="5" t="s">
        <v>10560</v>
      </c>
      <c r="G2881" s="11">
        <f>IF(ISERROR(VLOOKUP(A2881,'図6他 KIC単語（親密度データが存在するもの）'!A:G,6,FALSE)),"", VLOOKUP(A2881,'図6他 KIC単語（親密度データが存在するもの）'!A:G,6,FALSE))</f>
        <v>5.7190000000000003</v>
      </c>
      <c r="J2881" s="4">
        <f t="shared" si="44"/>
        <v>5.7190000000000003</v>
      </c>
    </row>
    <row r="2882" spans="1:10" ht="13" x14ac:dyDescent="0.15">
      <c r="A2882" s="1">
        <v>5141</v>
      </c>
      <c r="B2882" s="1" t="s">
        <v>912</v>
      </c>
      <c r="C2882" s="1">
        <v>1</v>
      </c>
      <c r="D2882">
        <v>1</v>
      </c>
      <c r="E2882" s="1">
        <v>2</v>
      </c>
      <c r="F2882" s="5" t="s">
        <v>10556</v>
      </c>
      <c r="G2882" s="11">
        <f>IF(ISERROR(VLOOKUP(A2882,'図6他 KIC単語（親密度データが存在するもの）'!A:G,6,FALSE)),"", VLOOKUP(A2882,'図6他 KIC単語（親密度データが存在するもの）'!A:G,6,FALSE))</f>
        <v>5.625</v>
      </c>
      <c r="J2882" s="4">
        <f t="shared" si="44"/>
        <v>5.625</v>
      </c>
    </row>
    <row r="2883" spans="1:10" ht="13" x14ac:dyDescent="0.15">
      <c r="A2883" s="1">
        <v>5142</v>
      </c>
      <c r="B2883" s="1" t="s">
        <v>4299</v>
      </c>
      <c r="C2883" s="1">
        <v>1</v>
      </c>
      <c r="D2883">
        <v>1</v>
      </c>
      <c r="E2883" s="1">
        <v>62</v>
      </c>
      <c r="F2883" s="5" t="s">
        <v>10571</v>
      </c>
      <c r="G2883" s="11">
        <f>IF(ISERROR(VLOOKUP(A2883,'図6他 KIC単語（親密度データが存在するもの）'!A:G,6,FALSE)),"", VLOOKUP(A2883,'図6他 KIC単語（親密度データが存在するもの）'!A:G,6,FALSE))</f>
        <v>6.4690000000000003</v>
      </c>
      <c r="J2883" s="4">
        <f t="shared" ref="J2883:J2946" si="45">IF(IF(G2883&lt;&gt;"", G2883, H2883) = 0, "", IF(G2883&lt;&gt;"", G2883, H2883))</f>
        <v>6.4690000000000003</v>
      </c>
    </row>
    <row r="2884" spans="1:10" ht="13" x14ac:dyDescent="0.15">
      <c r="A2884" s="1">
        <v>5146</v>
      </c>
      <c r="B2884" s="1" t="s">
        <v>4302</v>
      </c>
      <c r="C2884" s="1">
        <v>8</v>
      </c>
      <c r="D2884">
        <v>7</v>
      </c>
      <c r="E2884" s="1">
        <v>62</v>
      </c>
      <c r="F2884" s="5" t="s">
        <v>9217</v>
      </c>
      <c r="G2884" s="11">
        <f>IF(ISERROR(VLOOKUP(A2884,'図6他 KIC単語（親密度データが存在するもの）'!A:G,6,FALSE)),"", VLOOKUP(A2884,'図6他 KIC単語（親密度データが存在するもの）'!A:G,6,FALSE))</f>
        <v>5.3120000000000003</v>
      </c>
      <c r="J2884" s="4">
        <f t="shared" si="45"/>
        <v>5.3120000000000003</v>
      </c>
    </row>
    <row r="2885" spans="1:10" ht="13" x14ac:dyDescent="0.15">
      <c r="A2885" s="1">
        <v>5147</v>
      </c>
      <c r="B2885" s="1" t="s">
        <v>4303</v>
      </c>
      <c r="C2885" s="1">
        <v>1</v>
      </c>
      <c r="D2885">
        <v>1</v>
      </c>
      <c r="E2885" s="1">
        <v>62</v>
      </c>
      <c r="F2885" s="5" t="s">
        <v>10556</v>
      </c>
      <c r="G2885" s="11">
        <f>IF(ISERROR(VLOOKUP(A2885,'図6他 KIC単語（親密度データが存在するもの）'!A:G,6,FALSE)),"", VLOOKUP(A2885,'図6他 KIC単語（親密度データが存在するもの）'!A:G,6,FALSE))</f>
        <v>5.5620000000000003</v>
      </c>
      <c r="J2885" s="4">
        <f t="shared" si="45"/>
        <v>5.5620000000000003</v>
      </c>
    </row>
    <row r="2886" spans="1:10" ht="13" x14ac:dyDescent="0.15">
      <c r="A2886" s="1">
        <v>5150</v>
      </c>
      <c r="B2886" s="1" t="s">
        <v>4305</v>
      </c>
      <c r="C2886" s="1">
        <v>3</v>
      </c>
      <c r="D2886">
        <v>3</v>
      </c>
      <c r="E2886" s="1">
        <v>62</v>
      </c>
      <c r="F2886" s="5" t="s">
        <v>10312</v>
      </c>
      <c r="G2886" s="11">
        <f>IF(ISERROR(VLOOKUP(A2886,'図6他 KIC単語（親密度データが存在するもの）'!A:G,6,FALSE)),"", VLOOKUP(A2886,'図6他 KIC単語（親密度データが存在するもの）'!A:G,6,FALSE))</f>
        <v>6.0309999999999997</v>
      </c>
      <c r="J2886" s="4">
        <f t="shared" si="45"/>
        <v>6.0309999999999997</v>
      </c>
    </row>
    <row r="2887" spans="1:10" ht="13" x14ac:dyDescent="0.15">
      <c r="A2887" s="1">
        <v>5151</v>
      </c>
      <c r="B2887" s="1" t="s">
        <v>4306</v>
      </c>
      <c r="C2887" s="1">
        <v>8</v>
      </c>
      <c r="D2887">
        <v>7</v>
      </c>
      <c r="E2887" s="1">
        <v>62</v>
      </c>
      <c r="F2887" s="5" t="s">
        <v>9219</v>
      </c>
      <c r="G2887" s="11">
        <f>IF(ISERROR(VLOOKUP(A2887,'図6他 KIC単語（親密度データが存在するもの）'!A:G,6,FALSE)),"", VLOOKUP(A2887,'図6他 KIC単語（親密度データが存在するもの）'!A:G,6,FALSE))</f>
        <v>5.375</v>
      </c>
      <c r="J2887" s="4">
        <f t="shared" si="45"/>
        <v>5.375</v>
      </c>
    </row>
    <row r="2888" spans="1:10" ht="13" x14ac:dyDescent="0.15">
      <c r="A2888" s="1">
        <v>5153</v>
      </c>
      <c r="B2888" s="1" t="s">
        <v>2052</v>
      </c>
      <c r="C2888" s="1">
        <v>1</v>
      </c>
      <c r="D2888">
        <v>1</v>
      </c>
      <c r="E2888" s="1">
        <v>14</v>
      </c>
      <c r="F2888" s="5" t="s">
        <v>10556</v>
      </c>
      <c r="G2888" s="11">
        <f>IF(ISERROR(VLOOKUP(A2888,'図6他 KIC単語（親密度データが存在するもの）'!A:G,6,FALSE)),"", VLOOKUP(A2888,'図6他 KIC単語（親密度データが存在するもの）'!A:G,6,FALSE))</f>
        <v>5.3120000000000003</v>
      </c>
      <c r="J2888" s="4">
        <f t="shared" si="45"/>
        <v>5.3120000000000003</v>
      </c>
    </row>
    <row r="2889" spans="1:10" ht="13" x14ac:dyDescent="0.15">
      <c r="A2889" s="1">
        <v>5155</v>
      </c>
      <c r="B2889" s="1" t="s">
        <v>4309</v>
      </c>
      <c r="C2889" s="1">
        <v>1</v>
      </c>
      <c r="D2889">
        <v>1</v>
      </c>
      <c r="E2889" s="1">
        <v>62</v>
      </c>
      <c r="F2889" s="5" t="s">
        <v>10556</v>
      </c>
      <c r="G2889" s="11">
        <f>IF(ISERROR(VLOOKUP(A2889,'図6他 KIC単語（親密度データが存在するもの）'!A:G,6,FALSE)),"", VLOOKUP(A2889,'図6他 KIC単語（親密度データが存在するもの）'!A:G,6,FALSE))</f>
        <v>4.9059999999999997</v>
      </c>
      <c r="J2889" s="4">
        <f t="shared" si="45"/>
        <v>4.9059999999999997</v>
      </c>
    </row>
    <row r="2890" spans="1:10" ht="13" x14ac:dyDescent="0.15">
      <c r="A2890" s="1">
        <v>5156</v>
      </c>
      <c r="B2890" s="1" t="s">
        <v>4310</v>
      </c>
      <c r="C2890" s="1">
        <v>4</v>
      </c>
      <c r="D2890">
        <v>3</v>
      </c>
      <c r="E2890" s="1">
        <v>62</v>
      </c>
      <c r="F2890" s="5" t="s">
        <v>10068</v>
      </c>
      <c r="G2890" s="11">
        <f>IF(ISERROR(VLOOKUP(A2890,'図6他 KIC単語（親密度データが存在するもの）'!A:G,6,FALSE)),"", VLOOKUP(A2890,'図6他 KIC単語（親密度データが存在するもの）'!A:G,6,FALSE))</f>
        <v>6.3120000000000003</v>
      </c>
      <c r="J2890" s="4">
        <f t="shared" si="45"/>
        <v>6.3120000000000003</v>
      </c>
    </row>
    <row r="2891" spans="1:10" ht="13" x14ac:dyDescent="0.15">
      <c r="A2891" s="1">
        <v>5157</v>
      </c>
      <c r="B2891" s="1" t="s">
        <v>4311</v>
      </c>
      <c r="C2891" s="1">
        <v>1</v>
      </c>
      <c r="D2891">
        <v>1</v>
      </c>
      <c r="E2891" s="1">
        <v>62</v>
      </c>
      <c r="F2891" s="5" t="s">
        <v>10556</v>
      </c>
      <c r="G2891" s="11">
        <f>IF(ISERROR(VLOOKUP(A2891,'図6他 KIC単語（親密度データが存在するもの）'!A:G,6,FALSE)),"", VLOOKUP(A2891,'図6他 KIC単語（親密度データが存在するもの）'!A:G,6,FALSE))</f>
        <v>5.5940000000000003</v>
      </c>
      <c r="J2891" s="4">
        <f t="shared" si="45"/>
        <v>5.5940000000000003</v>
      </c>
    </row>
    <row r="2892" spans="1:10" ht="13" x14ac:dyDescent="0.15">
      <c r="A2892" s="1">
        <v>5158</v>
      </c>
      <c r="B2892" s="1" t="s">
        <v>4312</v>
      </c>
      <c r="C2892" s="1">
        <v>7</v>
      </c>
      <c r="D2892">
        <v>6</v>
      </c>
      <c r="E2892" s="1">
        <v>62</v>
      </c>
      <c r="F2892" s="5" t="s">
        <v>9418</v>
      </c>
      <c r="G2892" s="11">
        <f>IF(ISERROR(VLOOKUP(A2892,'図6他 KIC単語（親密度データが存在するもの）'!A:G,6,FALSE)),"", VLOOKUP(A2892,'図6他 KIC単語（親密度データが存在するもの）'!A:G,6,FALSE))</f>
        <v>4.875</v>
      </c>
      <c r="J2892" s="4">
        <f t="shared" si="45"/>
        <v>4.875</v>
      </c>
    </row>
    <row r="2893" spans="1:10" ht="13" x14ac:dyDescent="0.15">
      <c r="A2893" s="1">
        <v>5160</v>
      </c>
      <c r="B2893" s="1" t="s">
        <v>4313</v>
      </c>
      <c r="C2893" s="1">
        <v>11</v>
      </c>
      <c r="D2893">
        <v>10</v>
      </c>
      <c r="E2893" s="1">
        <v>62</v>
      </c>
      <c r="F2893" s="5" t="s">
        <v>8643</v>
      </c>
      <c r="G2893" s="11">
        <f>IF(ISERROR(VLOOKUP(A2893,'図6他 KIC単語（親密度データが存在するもの）'!A:G,6,FALSE)),"", VLOOKUP(A2893,'図6他 KIC単語（親密度データが存在するもの）'!A:G,6,FALSE))</f>
        <v>5.9690000000000003</v>
      </c>
      <c r="J2893" s="4">
        <f t="shared" si="45"/>
        <v>5.9690000000000003</v>
      </c>
    </row>
    <row r="2894" spans="1:10" ht="13" x14ac:dyDescent="0.15">
      <c r="A2894" s="1">
        <v>5162</v>
      </c>
      <c r="B2894" s="1" t="s">
        <v>3470</v>
      </c>
      <c r="C2894" s="1">
        <v>13</v>
      </c>
      <c r="D2894">
        <v>12</v>
      </c>
      <c r="E2894" s="1">
        <v>62</v>
      </c>
      <c r="F2894" s="5" t="s">
        <v>8409</v>
      </c>
      <c r="G2894" s="11">
        <f>IF(ISERROR(VLOOKUP(A2894,'図6他 KIC単語（親密度データが存在するもの）'!A:G,6,FALSE)),"", VLOOKUP(A2894,'図6他 KIC単語（親密度データが存在するもの）'!A:G,6,FALSE))</f>
        <v>5.0940000000000003</v>
      </c>
      <c r="J2894" s="4">
        <f t="shared" si="45"/>
        <v>5.0940000000000003</v>
      </c>
    </row>
    <row r="2895" spans="1:10" ht="13" x14ac:dyDescent="0.15">
      <c r="A2895" s="1">
        <v>5163</v>
      </c>
      <c r="B2895" s="1" t="s">
        <v>4314</v>
      </c>
      <c r="C2895" s="1">
        <v>7</v>
      </c>
      <c r="D2895">
        <v>7</v>
      </c>
      <c r="E2895" s="1">
        <v>62</v>
      </c>
      <c r="F2895" s="5" t="s">
        <v>9421</v>
      </c>
      <c r="G2895" s="11">
        <f>IF(ISERROR(VLOOKUP(A2895,'図6他 KIC単語（親密度データが存在するもの）'!A:G,6,FALSE)),"", VLOOKUP(A2895,'図6他 KIC単語（親密度データが存在するもの）'!A:G,6,FALSE))</f>
        <v>5</v>
      </c>
      <c r="J2895" s="4">
        <f t="shared" si="45"/>
        <v>5</v>
      </c>
    </row>
    <row r="2896" spans="1:10" ht="13" x14ac:dyDescent="0.15">
      <c r="A2896" s="1">
        <v>5164</v>
      </c>
      <c r="B2896" s="1" t="s">
        <v>8120</v>
      </c>
      <c r="C2896" s="1">
        <v>1</v>
      </c>
      <c r="D2896">
        <v>1</v>
      </c>
      <c r="E2896" s="1">
        <v>62</v>
      </c>
      <c r="F2896" s="5" t="s">
        <v>10556</v>
      </c>
      <c r="G2896" s="11" t="str">
        <f>IF(ISERROR(VLOOKUP(A2896,'図6他 KIC単語（親密度データが存在するもの）'!A:G,6,FALSE)),"", VLOOKUP(A2896,'図6他 KIC単語（親密度データが存在するもの）'!A:G,6,FALSE))</f>
        <v/>
      </c>
      <c r="J2896" s="4" t="str">
        <f t="shared" si="45"/>
        <v/>
      </c>
    </row>
    <row r="2897" spans="1:10" ht="13" x14ac:dyDescent="0.15">
      <c r="A2897" s="1">
        <v>5167</v>
      </c>
      <c r="B2897" s="1" t="s">
        <v>4316</v>
      </c>
      <c r="C2897" s="1">
        <v>10</v>
      </c>
      <c r="D2897">
        <v>9</v>
      </c>
      <c r="E2897" s="1">
        <v>80</v>
      </c>
      <c r="F2897" s="5" t="s">
        <v>8792</v>
      </c>
      <c r="G2897" s="11">
        <f>IF(ISERROR(VLOOKUP(A2897,'図6他 KIC単語（親密度データが存在するもの）'!A:G,6,FALSE)),"", VLOOKUP(A2897,'図6他 KIC単語（親密度データが存在するもの）'!A:G,6,FALSE))</f>
        <v>5.4379999999999997</v>
      </c>
      <c r="J2897" s="4">
        <f t="shared" si="45"/>
        <v>5.4379999999999997</v>
      </c>
    </row>
    <row r="2898" spans="1:10" ht="13" x14ac:dyDescent="0.15">
      <c r="A2898" s="1">
        <v>5168</v>
      </c>
      <c r="B2898" s="1" t="s">
        <v>8121</v>
      </c>
      <c r="C2898" s="1">
        <v>7</v>
      </c>
      <c r="D2898">
        <v>7</v>
      </c>
      <c r="E2898" s="1">
        <v>119</v>
      </c>
      <c r="F2898" s="5" t="s">
        <v>11017</v>
      </c>
      <c r="G2898" s="11" t="str">
        <f>IF(ISERROR(VLOOKUP(A2898,'図6他 KIC単語（親密度データが存在するもの）'!A:G,6,FALSE)),"", VLOOKUP(A2898,'図6他 KIC単語（親密度データが存在するもの）'!A:G,6,FALSE))</f>
        <v/>
      </c>
      <c r="J2898" s="4" t="str">
        <f t="shared" si="45"/>
        <v/>
      </c>
    </row>
    <row r="2899" spans="1:10" ht="13" x14ac:dyDescent="0.15">
      <c r="A2899" s="1">
        <v>5169</v>
      </c>
      <c r="B2899" s="1" t="s">
        <v>4317</v>
      </c>
      <c r="C2899" s="1">
        <v>10</v>
      </c>
      <c r="D2899">
        <v>9</v>
      </c>
      <c r="E2899" s="1">
        <v>62</v>
      </c>
      <c r="F2899" s="5" t="s">
        <v>8821</v>
      </c>
      <c r="G2899" s="11">
        <f>IF(ISERROR(VLOOKUP(A2899,'図6他 KIC単語（親密度データが存在するもの）'!A:G,6,FALSE)),"", VLOOKUP(A2899,'図6他 KIC単語（親密度データが存在するもの）'!A:G,6,FALSE))</f>
        <v>5.4059999999999997</v>
      </c>
      <c r="J2899" s="4">
        <f t="shared" si="45"/>
        <v>5.4059999999999997</v>
      </c>
    </row>
    <row r="2900" spans="1:10" ht="13" x14ac:dyDescent="0.15">
      <c r="A2900" s="1">
        <v>5171</v>
      </c>
      <c r="B2900" s="1" t="s">
        <v>1383</v>
      </c>
      <c r="C2900" s="1">
        <v>4</v>
      </c>
      <c r="D2900">
        <v>4</v>
      </c>
      <c r="E2900" s="1">
        <v>62</v>
      </c>
      <c r="F2900" s="5" t="s">
        <v>10071</v>
      </c>
      <c r="G2900" s="11">
        <f>IF(ISERROR(VLOOKUP(A2900,'図6他 KIC単語（親密度データが存在するもの）'!A:G,6,FALSE)),"", VLOOKUP(A2900,'図6他 KIC単語（親密度データが存在するもの）'!A:G,6,FALSE))</f>
        <v>6.25</v>
      </c>
      <c r="J2900" s="4">
        <f t="shared" si="45"/>
        <v>6.25</v>
      </c>
    </row>
    <row r="2901" spans="1:10" ht="13" x14ac:dyDescent="0.15">
      <c r="A2901" s="1">
        <v>5174</v>
      </c>
      <c r="B2901" s="1" t="s">
        <v>8122</v>
      </c>
      <c r="C2901" s="1">
        <v>1</v>
      </c>
      <c r="D2901">
        <v>1</v>
      </c>
      <c r="E2901" s="1">
        <v>62</v>
      </c>
      <c r="F2901" s="5" t="s">
        <v>10556</v>
      </c>
      <c r="G2901" s="11" t="str">
        <f>IF(ISERROR(VLOOKUP(A2901,'図6他 KIC単語（親密度データが存在するもの）'!A:G,6,FALSE)),"", VLOOKUP(A2901,'図6他 KIC単語（親密度データが存在するもの）'!A:G,6,FALSE))</f>
        <v/>
      </c>
      <c r="J2901" s="4" t="str">
        <f t="shared" si="45"/>
        <v/>
      </c>
    </row>
    <row r="2902" spans="1:10" ht="13" x14ac:dyDescent="0.15">
      <c r="A2902" s="1">
        <v>5175</v>
      </c>
      <c r="B2902" s="1" t="s">
        <v>4321</v>
      </c>
      <c r="C2902" s="1">
        <v>6</v>
      </c>
      <c r="D2902">
        <v>6</v>
      </c>
      <c r="E2902" s="1">
        <v>62</v>
      </c>
      <c r="F2902" s="5" t="s">
        <v>9642</v>
      </c>
      <c r="G2902" s="11">
        <f>IF(ISERROR(VLOOKUP(A2902,'図6他 KIC単語（親密度データが存在するもの）'!A:G,6,FALSE)),"", VLOOKUP(A2902,'図6他 KIC単語（親密度データが存在するもの）'!A:G,6,FALSE))</f>
        <v>5.625</v>
      </c>
      <c r="J2902" s="4">
        <f t="shared" si="45"/>
        <v>5.625</v>
      </c>
    </row>
    <row r="2903" spans="1:10" ht="13" x14ac:dyDescent="0.15">
      <c r="A2903" s="1">
        <v>5176</v>
      </c>
      <c r="B2903" s="1" t="s">
        <v>4322</v>
      </c>
      <c r="C2903" s="1">
        <v>1</v>
      </c>
      <c r="D2903">
        <v>1</v>
      </c>
      <c r="E2903" s="1">
        <v>62</v>
      </c>
      <c r="F2903" s="5" t="s">
        <v>10556</v>
      </c>
      <c r="G2903" s="11">
        <f>IF(ISERROR(VLOOKUP(A2903,'図6他 KIC単語（親密度データが存在するもの）'!A:G,6,FALSE)),"", VLOOKUP(A2903,'図6他 KIC単語（親密度データが存在するもの）'!A:G,6,FALSE))</f>
        <v>4.4379999999999997</v>
      </c>
      <c r="J2903" s="4">
        <f t="shared" si="45"/>
        <v>4.4379999999999997</v>
      </c>
    </row>
    <row r="2904" spans="1:10" ht="13" x14ac:dyDescent="0.15">
      <c r="A2904" s="1">
        <v>5177</v>
      </c>
      <c r="B2904" s="1" t="s">
        <v>4323</v>
      </c>
      <c r="C2904" s="1">
        <v>4</v>
      </c>
      <c r="D2904">
        <v>4</v>
      </c>
      <c r="E2904" s="1">
        <v>63</v>
      </c>
      <c r="F2904" s="5" t="s">
        <v>10070</v>
      </c>
      <c r="G2904" s="11">
        <f>IF(ISERROR(VLOOKUP(A2904,'図6他 KIC単語（親密度データが存在するもの）'!A:G,6,FALSE)),"", VLOOKUP(A2904,'図6他 KIC単語（親密度データが存在するもの）'!A:G,6,FALSE))</f>
        <v>6.125</v>
      </c>
      <c r="J2904" s="4">
        <f t="shared" si="45"/>
        <v>6.125</v>
      </c>
    </row>
    <row r="2905" spans="1:10" ht="13" x14ac:dyDescent="0.15">
      <c r="A2905" s="1">
        <v>5178</v>
      </c>
      <c r="B2905" s="1" t="s">
        <v>4324</v>
      </c>
      <c r="C2905" s="1">
        <v>1</v>
      </c>
      <c r="D2905">
        <v>1</v>
      </c>
      <c r="E2905" s="1">
        <v>63</v>
      </c>
      <c r="F2905" s="5" t="s">
        <v>10556</v>
      </c>
      <c r="G2905" s="11">
        <f>IF(ISERROR(VLOOKUP(A2905,'図6他 KIC単語（親密度データが存在するもの）'!A:G,6,FALSE)),"", VLOOKUP(A2905,'図6他 KIC単語（親密度データが存在するもの）'!A:G,6,FALSE))</f>
        <v>5.7190000000000003</v>
      </c>
      <c r="J2905" s="4">
        <f t="shared" si="45"/>
        <v>5.7190000000000003</v>
      </c>
    </row>
    <row r="2906" spans="1:10" ht="13" x14ac:dyDescent="0.15">
      <c r="A2906" s="1">
        <v>5179</v>
      </c>
      <c r="B2906" s="1" t="s">
        <v>8123</v>
      </c>
      <c r="C2906" s="1">
        <v>6</v>
      </c>
      <c r="D2906">
        <v>6</v>
      </c>
      <c r="E2906" s="1">
        <v>63</v>
      </c>
      <c r="F2906" s="5" t="s">
        <v>11083</v>
      </c>
      <c r="G2906" s="11" t="str">
        <f>IF(ISERROR(VLOOKUP(A2906,'図6他 KIC単語（親密度データが存在するもの）'!A:G,6,FALSE)),"", VLOOKUP(A2906,'図6他 KIC単語（親密度データが存在するもの）'!A:G,6,FALSE))</f>
        <v/>
      </c>
      <c r="J2906" s="4" t="str">
        <f t="shared" si="45"/>
        <v/>
      </c>
    </row>
    <row r="2907" spans="1:10" ht="13" x14ac:dyDescent="0.15">
      <c r="A2907" s="1">
        <v>5180</v>
      </c>
      <c r="B2907" s="1" t="s">
        <v>4325</v>
      </c>
      <c r="C2907" s="1">
        <v>7</v>
      </c>
      <c r="D2907">
        <v>6</v>
      </c>
      <c r="E2907" s="1">
        <v>63</v>
      </c>
      <c r="F2907" s="5" t="s">
        <v>9415</v>
      </c>
      <c r="G2907" s="11">
        <f>IF(ISERROR(VLOOKUP(A2907,'図6他 KIC単語（親密度データが存在するもの）'!A:G,6,FALSE)),"", VLOOKUP(A2907,'図6他 KIC単語（親密度データが存在するもの）'!A:G,6,FALSE))</f>
        <v>5.9059999999999997</v>
      </c>
      <c r="J2907" s="4">
        <f t="shared" si="45"/>
        <v>5.9059999999999997</v>
      </c>
    </row>
    <row r="2908" spans="1:10" ht="13" x14ac:dyDescent="0.15">
      <c r="A2908" s="1">
        <v>5182</v>
      </c>
      <c r="B2908" s="1" t="s">
        <v>4327</v>
      </c>
      <c r="C2908" s="1">
        <v>8</v>
      </c>
      <c r="D2908">
        <v>8</v>
      </c>
      <c r="E2908" s="1">
        <v>63</v>
      </c>
      <c r="F2908" s="5" t="s">
        <v>9216</v>
      </c>
      <c r="G2908" s="11">
        <f>IF(ISERROR(VLOOKUP(A2908,'図6他 KIC単語（親密度データが存在するもの）'!A:G,6,FALSE)),"", VLOOKUP(A2908,'図6他 KIC単語（親密度データが存在するもの）'!A:G,6,FALSE))</f>
        <v>5.9059999999999997</v>
      </c>
      <c r="J2908" s="4">
        <f t="shared" si="45"/>
        <v>5.9059999999999997</v>
      </c>
    </row>
    <row r="2909" spans="1:10" ht="13" x14ac:dyDescent="0.15">
      <c r="A2909" s="1">
        <v>5185</v>
      </c>
      <c r="B2909" s="1" t="s">
        <v>4329</v>
      </c>
      <c r="C2909" s="1">
        <v>1</v>
      </c>
      <c r="D2909">
        <v>1</v>
      </c>
      <c r="E2909" s="1">
        <v>63</v>
      </c>
      <c r="F2909" s="5" t="s">
        <v>10556</v>
      </c>
      <c r="G2909" s="11">
        <f>IF(ISERROR(VLOOKUP(A2909,'図6他 KIC単語（親密度データが存在するもの）'!A:G,6,FALSE)),"", VLOOKUP(A2909,'図6他 KIC単語（親密度データが存在するもの）'!A:G,6,FALSE))</f>
        <v>4.8440000000000003</v>
      </c>
      <c r="J2909" s="4">
        <f t="shared" si="45"/>
        <v>4.8440000000000003</v>
      </c>
    </row>
    <row r="2910" spans="1:10" ht="13" x14ac:dyDescent="0.15">
      <c r="A2910" s="1">
        <v>5186</v>
      </c>
      <c r="B2910" s="1" t="s">
        <v>4330</v>
      </c>
      <c r="C2910" s="1">
        <v>3</v>
      </c>
      <c r="D2910">
        <v>3</v>
      </c>
      <c r="E2910" s="1">
        <v>63</v>
      </c>
      <c r="F2910" s="5" t="s">
        <v>10308</v>
      </c>
      <c r="G2910" s="11">
        <f>IF(ISERROR(VLOOKUP(A2910,'図6他 KIC単語（親密度データが存在するもの）'!A:G,6,FALSE)),"", VLOOKUP(A2910,'図6他 KIC単語（親密度データが存在するもの）'!A:G,6,FALSE))</f>
        <v>5.8440000000000003</v>
      </c>
      <c r="J2910" s="4">
        <f t="shared" si="45"/>
        <v>5.8440000000000003</v>
      </c>
    </row>
    <row r="2911" spans="1:10" ht="13" x14ac:dyDescent="0.15">
      <c r="A2911" s="1">
        <v>5188</v>
      </c>
      <c r="B2911" s="1" t="s">
        <v>511</v>
      </c>
      <c r="C2911" s="1">
        <v>1</v>
      </c>
      <c r="D2911">
        <v>1</v>
      </c>
      <c r="E2911" s="1">
        <v>63</v>
      </c>
      <c r="F2911" s="5" t="s">
        <v>10562</v>
      </c>
      <c r="G2911" s="11">
        <f>IF(ISERROR(VLOOKUP(A2911,'図6他 KIC単語（親密度データが存在するもの）'!A:G,6,FALSE)),"", VLOOKUP(A2911,'図6他 KIC単語（親密度データが存在するもの）'!A:G,6,FALSE))</f>
        <v>5.875</v>
      </c>
      <c r="J2911" s="4">
        <f t="shared" si="45"/>
        <v>5.875</v>
      </c>
    </row>
    <row r="2912" spans="1:10" ht="13" x14ac:dyDescent="0.15">
      <c r="A2912" s="1">
        <v>5190</v>
      </c>
      <c r="B2912" s="1" t="s">
        <v>4332</v>
      </c>
      <c r="C2912" s="1">
        <v>10</v>
      </c>
      <c r="D2912">
        <v>9</v>
      </c>
      <c r="E2912" s="1">
        <v>63</v>
      </c>
      <c r="F2912" s="5" t="s">
        <v>8816</v>
      </c>
      <c r="G2912" s="11">
        <f>IF(ISERROR(VLOOKUP(A2912,'図6他 KIC単語（親密度データが存在するもの）'!A:G,6,FALSE)),"", VLOOKUP(A2912,'図6他 KIC単語（親密度データが存在するもの）'!A:G,6,FALSE))</f>
        <v>5</v>
      </c>
      <c r="J2912" s="4">
        <f t="shared" si="45"/>
        <v>5</v>
      </c>
    </row>
    <row r="2913" spans="1:10" ht="13" x14ac:dyDescent="0.15">
      <c r="A2913" s="1">
        <v>5191</v>
      </c>
      <c r="B2913" s="1" t="s">
        <v>2689</v>
      </c>
      <c r="C2913" s="1">
        <v>10</v>
      </c>
      <c r="D2913">
        <v>9</v>
      </c>
      <c r="E2913" s="1">
        <v>25</v>
      </c>
      <c r="F2913" s="5" t="s">
        <v>8859</v>
      </c>
      <c r="G2913" s="11">
        <f>IF(ISERROR(VLOOKUP(A2913,'図6他 KIC単語（親密度データが存在するもの）'!A:G,6,FALSE)),"", VLOOKUP(A2913,'図6他 KIC単語（親密度データが存在するもの）'!A:G,6,FALSE))</f>
        <v>6.0940000000000003</v>
      </c>
      <c r="J2913" s="4">
        <f t="shared" si="45"/>
        <v>6.0940000000000003</v>
      </c>
    </row>
    <row r="2914" spans="1:10" ht="13" x14ac:dyDescent="0.15">
      <c r="A2914" s="1">
        <v>5193</v>
      </c>
      <c r="B2914" s="1" t="s">
        <v>2010</v>
      </c>
      <c r="C2914" s="1">
        <v>1</v>
      </c>
      <c r="D2914">
        <v>1</v>
      </c>
      <c r="E2914" s="1">
        <v>13</v>
      </c>
      <c r="F2914" s="5" t="s">
        <v>10569</v>
      </c>
      <c r="G2914" s="11">
        <f>IF(ISERROR(VLOOKUP(A2914,'図6他 KIC単語（親密度データが存在するもの）'!A:G,6,FALSE)),"", VLOOKUP(A2914,'図6他 KIC単語（親密度データが存在するもの）'!A:G,6,FALSE))</f>
        <v>6.4379999999999997</v>
      </c>
      <c r="J2914" s="4">
        <f t="shared" si="45"/>
        <v>6.4379999999999997</v>
      </c>
    </row>
    <row r="2915" spans="1:10" ht="13" x14ac:dyDescent="0.15">
      <c r="A2915" s="1">
        <v>5199</v>
      </c>
      <c r="B2915" s="1" t="s">
        <v>4336</v>
      </c>
      <c r="C2915" s="1">
        <v>1</v>
      </c>
      <c r="D2915">
        <v>1</v>
      </c>
      <c r="E2915" s="1">
        <v>63</v>
      </c>
      <c r="F2915" s="5" t="s">
        <v>10556</v>
      </c>
      <c r="G2915" s="11">
        <f>IF(ISERROR(VLOOKUP(A2915,'図6他 KIC単語（親密度データが存在するもの）'!A:G,6,FALSE)),"", VLOOKUP(A2915,'図6他 KIC単語（親密度データが存在するもの）'!A:G,6,FALSE))</f>
        <v>4.875</v>
      </c>
      <c r="J2915" s="4">
        <f t="shared" si="45"/>
        <v>4.875</v>
      </c>
    </row>
    <row r="2916" spans="1:10" ht="13" x14ac:dyDescent="0.15">
      <c r="A2916" s="1">
        <v>5200</v>
      </c>
      <c r="B2916" s="1" t="s">
        <v>4337</v>
      </c>
      <c r="C2916" s="1">
        <v>7</v>
      </c>
      <c r="D2916">
        <v>7</v>
      </c>
      <c r="E2916" s="1">
        <v>63</v>
      </c>
      <c r="F2916" s="5" t="s">
        <v>9417</v>
      </c>
      <c r="G2916" s="11">
        <f>IF(ISERROR(VLOOKUP(A2916,'図6他 KIC単語（親密度データが存在するもの）'!A:G,6,FALSE)),"", VLOOKUP(A2916,'図6他 KIC単語（親密度データが存在するもの）'!A:G,6,FALSE))</f>
        <v>6.2190000000000003</v>
      </c>
      <c r="J2916" s="4">
        <f t="shared" si="45"/>
        <v>6.2190000000000003</v>
      </c>
    </row>
    <row r="2917" spans="1:10" ht="13" x14ac:dyDescent="0.15">
      <c r="A2917" s="1">
        <v>5201</v>
      </c>
      <c r="B2917" s="1" t="s">
        <v>4338</v>
      </c>
      <c r="C2917" s="1">
        <v>1</v>
      </c>
      <c r="D2917">
        <v>1</v>
      </c>
      <c r="E2917" s="1">
        <v>63</v>
      </c>
      <c r="F2917" s="5" t="s">
        <v>10560</v>
      </c>
      <c r="G2917" s="11">
        <f>IF(ISERROR(VLOOKUP(A2917,'図6他 KIC単語（親密度データが存在するもの）'!A:G,6,FALSE)),"", VLOOKUP(A2917,'図6他 KIC単語（親密度データが存在するもの）'!A:G,6,FALSE))</f>
        <v>5.9379999999999997</v>
      </c>
      <c r="J2917" s="4">
        <f t="shared" si="45"/>
        <v>5.9379999999999997</v>
      </c>
    </row>
    <row r="2918" spans="1:10" ht="13" x14ac:dyDescent="0.15">
      <c r="A2918" s="1">
        <v>5205</v>
      </c>
      <c r="B2918" s="1" t="s">
        <v>4337</v>
      </c>
      <c r="C2918" s="1">
        <v>7</v>
      </c>
      <c r="D2918">
        <v>7</v>
      </c>
      <c r="E2918" s="1">
        <v>63</v>
      </c>
      <c r="F2918" s="5" t="s">
        <v>9416</v>
      </c>
      <c r="G2918" s="11">
        <f>IF(ISERROR(VLOOKUP(A2918,'図6他 KIC単語（親密度データが存在するもの）'!A:G,6,FALSE)),"", VLOOKUP(A2918,'図6他 KIC単語（親密度データが存在するもの）'!A:G,6,FALSE))</f>
        <v>6.2190000000000003</v>
      </c>
      <c r="J2918" s="4">
        <f t="shared" si="45"/>
        <v>6.2190000000000003</v>
      </c>
    </row>
    <row r="2919" spans="1:10" ht="13" x14ac:dyDescent="0.15">
      <c r="A2919" s="1">
        <v>5209</v>
      </c>
      <c r="B2919" s="1" t="s">
        <v>4343</v>
      </c>
      <c r="C2919" s="1">
        <v>6</v>
      </c>
      <c r="D2919">
        <v>6</v>
      </c>
      <c r="E2919" s="1">
        <v>63</v>
      </c>
      <c r="F2919" s="5" t="s">
        <v>9641</v>
      </c>
      <c r="G2919" s="11">
        <f>IF(ISERROR(VLOOKUP(A2919,'図6他 KIC単語（親密度データが存在するもの）'!A:G,6,FALSE)),"", VLOOKUP(A2919,'図6他 KIC単語（親密度データが存在するもの）'!A:G,6,FALSE))</f>
        <v>5.6559999999999997</v>
      </c>
      <c r="J2919" s="4">
        <f t="shared" si="45"/>
        <v>5.6559999999999997</v>
      </c>
    </row>
    <row r="2920" spans="1:10" ht="13" x14ac:dyDescent="0.15">
      <c r="A2920" s="1">
        <v>5210</v>
      </c>
      <c r="B2920" s="1" t="s">
        <v>89</v>
      </c>
      <c r="C2920" s="1">
        <v>8</v>
      </c>
      <c r="D2920">
        <v>7</v>
      </c>
      <c r="E2920" s="1">
        <v>5</v>
      </c>
      <c r="F2920" s="5" t="s">
        <v>11048</v>
      </c>
      <c r="G2920" s="11">
        <f>IF(ISERROR(VLOOKUP(A2920,'図6他 KIC単語（親密度データが存在するもの）'!A:G,6,FALSE)),"", VLOOKUP(A2920,'図6他 KIC単語（親密度データが存在するもの）'!A:G,6,FALSE))</f>
        <v>6.2809999999999997</v>
      </c>
      <c r="J2920" s="4">
        <f t="shared" si="45"/>
        <v>6.2809999999999997</v>
      </c>
    </row>
    <row r="2921" spans="1:10" ht="13" x14ac:dyDescent="0.15">
      <c r="A2921" s="1">
        <v>5213</v>
      </c>
      <c r="B2921" s="1" t="s">
        <v>115</v>
      </c>
      <c r="C2921" s="1">
        <v>10</v>
      </c>
      <c r="D2921">
        <v>9</v>
      </c>
      <c r="E2921" s="1">
        <v>63</v>
      </c>
      <c r="F2921" s="5" t="s">
        <v>8817</v>
      </c>
      <c r="G2921" s="11">
        <f>IF(ISERROR(VLOOKUP(A2921,'図6他 KIC単語（親密度データが存在するもの）'!A:G,6,FALSE)),"", VLOOKUP(A2921,'図6他 KIC単語（親密度データが存在するもの）'!A:G,6,FALSE))</f>
        <v>3.875</v>
      </c>
      <c r="J2921" s="4">
        <f t="shared" si="45"/>
        <v>3.875</v>
      </c>
    </row>
    <row r="2922" spans="1:10" ht="13" x14ac:dyDescent="0.15">
      <c r="A2922" s="1">
        <v>5214</v>
      </c>
      <c r="B2922" s="1" t="s">
        <v>118</v>
      </c>
      <c r="C2922" s="1">
        <v>1</v>
      </c>
      <c r="D2922">
        <v>1</v>
      </c>
      <c r="E2922" s="1">
        <v>63</v>
      </c>
      <c r="F2922" s="5" t="s">
        <v>10556</v>
      </c>
      <c r="G2922" s="11">
        <f>IF(ISERROR(VLOOKUP(A2922,'図6他 KIC単語（親密度データが存在するもの）'!A:G,6,FALSE)),"", VLOOKUP(A2922,'図6他 KIC単語（親密度データが存在するもの）'!A:G,6,FALSE))</f>
        <v>3.6880000000000002</v>
      </c>
      <c r="J2922" s="4">
        <f t="shared" si="45"/>
        <v>3.6880000000000002</v>
      </c>
    </row>
    <row r="2923" spans="1:10" ht="13" x14ac:dyDescent="0.15">
      <c r="A2923" s="1">
        <v>5215</v>
      </c>
      <c r="B2923" s="1" t="s">
        <v>4345</v>
      </c>
      <c r="C2923" s="1">
        <v>5</v>
      </c>
      <c r="D2923">
        <v>4</v>
      </c>
      <c r="E2923" s="1">
        <v>63</v>
      </c>
      <c r="F2923" s="5" t="s">
        <v>9863</v>
      </c>
      <c r="G2923" s="11">
        <f>IF(ISERROR(VLOOKUP(A2923,'図6他 KIC単語（親密度データが存在するもの）'!A:G,6,FALSE)),"", VLOOKUP(A2923,'図6他 KIC単語（親密度データが存在するもの）'!A:G,6,FALSE))</f>
        <v>6.0620000000000003</v>
      </c>
      <c r="J2923" s="4">
        <f t="shared" si="45"/>
        <v>6.0620000000000003</v>
      </c>
    </row>
    <row r="2924" spans="1:10" ht="13" x14ac:dyDescent="0.15">
      <c r="A2924" s="1">
        <v>5219</v>
      </c>
      <c r="B2924" s="1" t="s">
        <v>4349</v>
      </c>
      <c r="C2924" s="1">
        <v>10</v>
      </c>
      <c r="D2924">
        <v>9</v>
      </c>
      <c r="E2924" s="1">
        <v>63</v>
      </c>
      <c r="F2924" s="5" t="s">
        <v>8818</v>
      </c>
      <c r="G2924" s="11">
        <f>IF(ISERROR(VLOOKUP(A2924,'図6他 KIC単語（親密度データが存在するもの）'!A:G,6,FALSE)),"", VLOOKUP(A2924,'図6他 KIC単語（親密度データが存在するもの）'!A:G,6,FALSE))</f>
        <v>5.75</v>
      </c>
      <c r="J2924" s="4">
        <f t="shared" si="45"/>
        <v>5.75</v>
      </c>
    </row>
    <row r="2925" spans="1:10" ht="13" x14ac:dyDescent="0.15">
      <c r="A2925" s="1">
        <v>5223</v>
      </c>
      <c r="B2925" s="1" t="s">
        <v>2181</v>
      </c>
      <c r="C2925" s="1">
        <v>5</v>
      </c>
      <c r="D2925">
        <v>4</v>
      </c>
      <c r="E2925" s="1">
        <v>16</v>
      </c>
      <c r="F2925" s="5" t="s">
        <v>9932</v>
      </c>
      <c r="G2925" s="11">
        <f>IF(ISERROR(VLOOKUP(A2925,'図6他 KIC単語（親密度データが存在するもの）'!A:G,6,FALSE)),"", VLOOKUP(A2925,'図6他 KIC単語（親密度データが存在するもの）'!A:G,6,FALSE))</f>
        <v>6.0940000000000003</v>
      </c>
      <c r="J2925" s="4">
        <f t="shared" si="45"/>
        <v>6.0940000000000003</v>
      </c>
    </row>
    <row r="2926" spans="1:10" ht="13" x14ac:dyDescent="0.15">
      <c r="A2926" s="1">
        <v>5230</v>
      </c>
      <c r="B2926" s="1" t="s">
        <v>4358</v>
      </c>
      <c r="C2926" s="1">
        <v>14</v>
      </c>
      <c r="D2926">
        <v>13</v>
      </c>
      <c r="E2926" s="1">
        <v>63</v>
      </c>
      <c r="F2926" s="5" t="s">
        <v>8338</v>
      </c>
      <c r="G2926" s="11">
        <f>IF(ISERROR(VLOOKUP(A2926,'図6他 KIC単語（親密度データが存在するもの）'!A:G,6,FALSE)),"", VLOOKUP(A2926,'図6他 KIC単語（親密度データが存在するもの）'!A:G,6,FALSE))</f>
        <v>5.5</v>
      </c>
      <c r="J2926" s="4">
        <f t="shared" si="45"/>
        <v>5.5</v>
      </c>
    </row>
    <row r="2927" spans="1:10" ht="13" x14ac:dyDescent="0.15">
      <c r="A2927" s="1">
        <v>5231</v>
      </c>
      <c r="B2927" s="1" t="s">
        <v>4359</v>
      </c>
      <c r="C2927" s="1">
        <v>1</v>
      </c>
      <c r="D2927">
        <v>1</v>
      </c>
      <c r="E2927" s="1">
        <v>63</v>
      </c>
      <c r="F2927" s="5" t="s">
        <v>10556</v>
      </c>
      <c r="G2927" s="11">
        <f>IF(ISERROR(VLOOKUP(A2927,'図6他 KIC単語（親密度データが存在するもの）'!A:G,6,FALSE)),"", VLOOKUP(A2927,'図6他 KIC単語（親密度データが存在するもの）'!A:G,6,FALSE))</f>
        <v>3.375</v>
      </c>
      <c r="J2927" s="4">
        <f t="shared" si="45"/>
        <v>3.375</v>
      </c>
    </row>
    <row r="2928" spans="1:10" ht="13" x14ac:dyDescent="0.15">
      <c r="A2928" s="1">
        <v>5232</v>
      </c>
      <c r="B2928" s="1" t="s">
        <v>516</v>
      </c>
      <c r="C2928" s="1">
        <v>4</v>
      </c>
      <c r="D2928">
        <v>3</v>
      </c>
      <c r="E2928" s="1">
        <v>64</v>
      </c>
      <c r="F2928" s="5" t="s">
        <v>11212</v>
      </c>
      <c r="G2928" s="11">
        <f>IF(ISERROR(VLOOKUP(A2928,'図6他 KIC単語（親密度データが存在するもの）'!A:G,6,FALSE)),"", VLOOKUP(A2928,'図6他 KIC単語（親密度データが存在するもの）'!A:G,6,FALSE))</f>
        <v>6.25</v>
      </c>
      <c r="J2928" s="4">
        <f t="shared" si="45"/>
        <v>6.25</v>
      </c>
    </row>
    <row r="2929" spans="1:10" ht="13" x14ac:dyDescent="0.15">
      <c r="A2929" s="1">
        <v>5233</v>
      </c>
      <c r="B2929" s="1" t="s">
        <v>8124</v>
      </c>
      <c r="C2929" s="1">
        <v>1</v>
      </c>
      <c r="D2929">
        <v>1</v>
      </c>
      <c r="E2929" s="1">
        <v>64</v>
      </c>
      <c r="F2929" s="5" t="s">
        <v>10556</v>
      </c>
      <c r="G2929" s="11" t="str">
        <f>IF(ISERROR(VLOOKUP(A2929,'図6他 KIC単語（親密度データが存在するもの）'!A:G,6,FALSE)),"", VLOOKUP(A2929,'図6他 KIC単語（親密度データが存在するもの）'!A:G,6,FALSE))</f>
        <v/>
      </c>
      <c r="J2929" s="4" t="str">
        <f t="shared" si="45"/>
        <v/>
      </c>
    </row>
    <row r="2930" spans="1:10" ht="13" x14ac:dyDescent="0.15">
      <c r="A2930" s="1">
        <v>5234</v>
      </c>
      <c r="B2930" s="1" t="s">
        <v>4360</v>
      </c>
      <c r="C2930" s="1">
        <v>7</v>
      </c>
      <c r="D2930">
        <v>6</v>
      </c>
      <c r="E2930" s="1">
        <v>64</v>
      </c>
      <c r="F2930" s="5" t="s">
        <v>9414</v>
      </c>
      <c r="G2930" s="11">
        <f>IF(ISERROR(VLOOKUP(A2930,'図6他 KIC単語（親密度データが存在するもの）'!A:G,6,FALSE)),"", VLOOKUP(A2930,'図6他 KIC単語（親密度データが存在するもの）'!A:G,6,FALSE))</f>
        <v>5.375</v>
      </c>
      <c r="J2930" s="4">
        <f t="shared" si="45"/>
        <v>5.375</v>
      </c>
    </row>
    <row r="2931" spans="1:10" ht="13" x14ac:dyDescent="0.15">
      <c r="A2931" s="1">
        <v>5236</v>
      </c>
      <c r="B2931" s="1" t="s">
        <v>4361</v>
      </c>
      <c r="C2931" s="1">
        <v>8</v>
      </c>
      <c r="D2931">
        <v>7</v>
      </c>
      <c r="E2931" s="1">
        <v>64</v>
      </c>
      <c r="F2931" s="5" t="s">
        <v>9212</v>
      </c>
      <c r="G2931" s="11">
        <f>IF(ISERROR(VLOOKUP(A2931,'図6他 KIC単語（親密度データが存在するもの）'!A:G,6,FALSE)),"", VLOOKUP(A2931,'図6他 KIC単語（親密度データが存在するもの）'!A:G,6,FALSE))</f>
        <v>6</v>
      </c>
      <c r="J2931" s="4">
        <f t="shared" si="45"/>
        <v>6</v>
      </c>
    </row>
    <row r="2932" spans="1:10" ht="13" x14ac:dyDescent="0.15">
      <c r="A2932" s="1">
        <v>5237</v>
      </c>
      <c r="B2932" s="1" t="s">
        <v>516</v>
      </c>
      <c r="C2932" s="1">
        <v>4</v>
      </c>
      <c r="D2932">
        <v>3</v>
      </c>
      <c r="E2932" s="1">
        <v>64</v>
      </c>
      <c r="F2932" s="5" t="s">
        <v>11213</v>
      </c>
      <c r="G2932" s="11">
        <f>IF(ISERROR(VLOOKUP(A2932,'図6他 KIC単語（親密度データが存在するもの）'!A:G,6,FALSE)),"", VLOOKUP(A2932,'図6他 KIC単語（親密度データが存在するもの）'!A:G,6,FALSE))</f>
        <v>6.25</v>
      </c>
      <c r="J2932" s="4">
        <f t="shared" si="45"/>
        <v>6.25</v>
      </c>
    </row>
    <row r="2933" spans="1:10" ht="13" x14ac:dyDescent="0.15">
      <c r="A2933" s="1">
        <v>5238</v>
      </c>
      <c r="B2933" s="1" t="s">
        <v>4362</v>
      </c>
      <c r="C2933" s="1">
        <v>2</v>
      </c>
      <c r="D2933">
        <v>2</v>
      </c>
      <c r="E2933" s="1">
        <v>64</v>
      </c>
      <c r="F2933" s="5" t="s">
        <v>10497</v>
      </c>
      <c r="G2933" s="11">
        <f>IF(ISERROR(VLOOKUP(A2933,'図6他 KIC単語（親密度データが存在するもの）'!A:G,6,FALSE)),"", VLOOKUP(A2933,'図6他 KIC単語（親密度データが存在するもの）'!A:G,6,FALSE))</f>
        <v>5.4690000000000003</v>
      </c>
      <c r="J2933" s="4">
        <f t="shared" si="45"/>
        <v>5.4690000000000003</v>
      </c>
    </row>
    <row r="2934" spans="1:10" ht="13" x14ac:dyDescent="0.15">
      <c r="A2934" s="1">
        <v>5239</v>
      </c>
      <c r="B2934" s="1" t="s">
        <v>4363</v>
      </c>
      <c r="C2934" s="1">
        <v>14</v>
      </c>
      <c r="D2934">
        <v>13</v>
      </c>
      <c r="E2934" s="1">
        <v>64</v>
      </c>
      <c r="F2934" s="5" t="s">
        <v>8337</v>
      </c>
      <c r="G2934" s="11">
        <f>IF(ISERROR(VLOOKUP(A2934,'図6他 KIC単語（親密度データが存在するもの）'!A:G,6,FALSE)),"", VLOOKUP(A2934,'図6他 KIC単語（親密度データが存在するもの）'!A:G,6,FALSE))</f>
        <v>5.4690000000000003</v>
      </c>
      <c r="J2934" s="4">
        <f t="shared" si="45"/>
        <v>5.4690000000000003</v>
      </c>
    </row>
    <row r="2935" spans="1:10" ht="13" x14ac:dyDescent="0.15">
      <c r="A2935" s="1">
        <v>5240</v>
      </c>
      <c r="B2935" s="1" t="s">
        <v>4364</v>
      </c>
      <c r="C2935" s="1">
        <v>8</v>
      </c>
      <c r="D2935">
        <v>7</v>
      </c>
      <c r="E2935" s="1">
        <v>64</v>
      </c>
      <c r="F2935" s="5" t="s">
        <v>9213</v>
      </c>
      <c r="G2935" s="11">
        <f>IF(ISERROR(VLOOKUP(A2935,'図6他 KIC単語（親密度データが存在するもの）'!A:G,6,FALSE)),"", VLOOKUP(A2935,'図6他 KIC単語（親密度データが存在するもの）'!A:G,6,FALSE))</f>
        <v>5.25</v>
      </c>
      <c r="J2935" s="4">
        <f t="shared" si="45"/>
        <v>5.25</v>
      </c>
    </row>
    <row r="2936" spans="1:10" ht="13" x14ac:dyDescent="0.15">
      <c r="A2936" s="1">
        <v>5245</v>
      </c>
      <c r="B2936" s="1" t="s">
        <v>4364</v>
      </c>
      <c r="C2936" s="1">
        <v>10</v>
      </c>
      <c r="D2936">
        <v>9</v>
      </c>
      <c r="E2936" s="1">
        <v>64</v>
      </c>
      <c r="F2936" s="5" t="s">
        <v>8814</v>
      </c>
      <c r="G2936" s="11">
        <f>IF(ISERROR(VLOOKUP(A2936,'図6他 KIC単語（親密度データが存在するもの）'!A:G,6,FALSE)),"", VLOOKUP(A2936,'図6他 KIC単語（親密度データが存在するもの）'!A:G,6,FALSE))</f>
        <v>5.7190000000000003</v>
      </c>
      <c r="J2936" s="4">
        <f t="shared" si="45"/>
        <v>5.7190000000000003</v>
      </c>
    </row>
    <row r="2937" spans="1:10" ht="13" x14ac:dyDescent="0.15">
      <c r="A2937" s="1">
        <v>5248</v>
      </c>
      <c r="B2937" s="1" t="s">
        <v>4370</v>
      </c>
      <c r="C2937" s="1">
        <v>8</v>
      </c>
      <c r="D2937">
        <v>7</v>
      </c>
      <c r="E2937" s="1">
        <v>64</v>
      </c>
      <c r="F2937" s="5" t="s">
        <v>9214</v>
      </c>
      <c r="G2937" s="11">
        <f>IF(ISERROR(VLOOKUP(A2937,'図6他 KIC単語（親密度データが存在するもの）'!A:G,6,FALSE)),"", VLOOKUP(A2937,'図6他 KIC単語（親密度データが存在するもの）'!A:G,6,FALSE))</f>
        <v>5.6559999999999997</v>
      </c>
      <c r="J2937" s="4">
        <f t="shared" si="45"/>
        <v>5.6559999999999997</v>
      </c>
    </row>
    <row r="2938" spans="1:10" ht="13" x14ac:dyDescent="0.15">
      <c r="A2938" s="1">
        <v>5250</v>
      </c>
      <c r="B2938" s="1" t="s">
        <v>1605</v>
      </c>
      <c r="C2938" s="1">
        <v>4</v>
      </c>
      <c r="D2938">
        <v>3</v>
      </c>
      <c r="E2938" s="1">
        <v>64</v>
      </c>
      <c r="F2938" s="5" t="s">
        <v>11214</v>
      </c>
      <c r="G2938" s="11" t="str">
        <f>IF(ISERROR(VLOOKUP(A2938,'図6他 KIC単語（親密度データが存在するもの）'!A:G,6,FALSE)),"", VLOOKUP(A2938,'図6他 KIC単語（親密度データが存在するもの）'!A:G,6,FALSE))</f>
        <v/>
      </c>
      <c r="J2938" s="4" t="str">
        <f t="shared" si="45"/>
        <v/>
      </c>
    </row>
    <row r="2939" spans="1:10" ht="13" x14ac:dyDescent="0.15">
      <c r="A2939" s="1">
        <v>5252</v>
      </c>
      <c r="B2939" s="1" t="s">
        <v>519</v>
      </c>
      <c r="C2939" s="1">
        <v>7</v>
      </c>
      <c r="D2939">
        <v>6</v>
      </c>
      <c r="E2939" s="1">
        <v>64</v>
      </c>
      <c r="F2939" s="5" t="s">
        <v>11082</v>
      </c>
      <c r="G2939" s="11">
        <f>IF(ISERROR(VLOOKUP(A2939,'図6他 KIC単語（親密度データが存在するもの）'!A:G,6,FALSE)),"", VLOOKUP(A2939,'図6他 KIC単語（親密度データが存在するもの）'!A:G,6,FALSE))</f>
        <v>5.875</v>
      </c>
      <c r="J2939" s="4">
        <f t="shared" si="45"/>
        <v>5.875</v>
      </c>
    </row>
    <row r="2940" spans="1:10" ht="13" x14ac:dyDescent="0.15">
      <c r="A2940" s="1">
        <v>5254</v>
      </c>
      <c r="B2940" s="1" t="s">
        <v>4372</v>
      </c>
      <c r="C2940" s="1">
        <v>1</v>
      </c>
      <c r="D2940">
        <v>1</v>
      </c>
      <c r="E2940" s="1">
        <v>64</v>
      </c>
      <c r="F2940" s="5" t="s">
        <v>10556</v>
      </c>
      <c r="G2940" s="11">
        <f>IF(ISERROR(VLOOKUP(A2940,'図6他 KIC単語（親密度データが存在するもの）'!A:G,6,FALSE)),"", VLOOKUP(A2940,'図6他 KIC単語（親密度データが存在するもの）'!A:G,6,FALSE))</f>
        <v>5.5620000000000003</v>
      </c>
      <c r="J2940" s="4">
        <f t="shared" si="45"/>
        <v>5.5620000000000003</v>
      </c>
    </row>
    <row r="2941" spans="1:10" ht="13" x14ac:dyDescent="0.15">
      <c r="A2941" s="1">
        <v>5256</v>
      </c>
      <c r="B2941" s="1" t="s">
        <v>4374</v>
      </c>
      <c r="C2941" s="1">
        <v>15</v>
      </c>
      <c r="D2941">
        <v>14</v>
      </c>
      <c r="E2941" s="1">
        <v>64</v>
      </c>
      <c r="F2941" s="5" t="s">
        <v>8284</v>
      </c>
      <c r="G2941" s="11">
        <f>IF(ISERROR(VLOOKUP(A2941,'図6他 KIC単語（親密度データが存在するもの）'!A:G,6,FALSE)),"", VLOOKUP(A2941,'図6他 KIC単語（親密度データが存在するもの）'!A:G,6,FALSE))</f>
        <v>5</v>
      </c>
      <c r="J2941" s="4">
        <f t="shared" si="45"/>
        <v>5</v>
      </c>
    </row>
    <row r="2942" spans="1:10" ht="13" x14ac:dyDescent="0.15">
      <c r="A2942" s="1">
        <v>5257</v>
      </c>
      <c r="B2942" s="1" t="s">
        <v>4375</v>
      </c>
      <c r="C2942" s="1">
        <v>7</v>
      </c>
      <c r="D2942">
        <v>6</v>
      </c>
      <c r="E2942" s="1">
        <v>64</v>
      </c>
      <c r="F2942" s="5" t="s">
        <v>9413</v>
      </c>
      <c r="G2942" s="11">
        <f>IF(ISERROR(VLOOKUP(A2942,'図6他 KIC単語（親密度データが存在するもの）'!A:G,6,FALSE)),"", VLOOKUP(A2942,'図6他 KIC単語（親密度データが存在するもの）'!A:G,6,FALSE))</f>
        <v>5.875</v>
      </c>
      <c r="J2942" s="4">
        <f t="shared" si="45"/>
        <v>5.875</v>
      </c>
    </row>
    <row r="2943" spans="1:10" ht="13" x14ac:dyDescent="0.15">
      <c r="A2943" s="1">
        <v>5259</v>
      </c>
      <c r="B2943" s="1" t="s">
        <v>4376</v>
      </c>
      <c r="C2943" s="1">
        <v>11</v>
      </c>
      <c r="D2943">
        <v>10</v>
      </c>
      <c r="E2943" s="1">
        <v>64</v>
      </c>
      <c r="F2943" s="5" t="s">
        <v>8642</v>
      </c>
      <c r="G2943" s="11">
        <f>IF(ISERROR(VLOOKUP(A2943,'図6他 KIC単語（親密度データが存在するもの）'!A:G,6,FALSE)),"", VLOOKUP(A2943,'図6他 KIC単語（親密度データが存在するもの）'!A:G,6,FALSE))</f>
        <v>5.6559999999999997</v>
      </c>
      <c r="J2943" s="4">
        <f t="shared" si="45"/>
        <v>5.6559999999999997</v>
      </c>
    </row>
    <row r="2944" spans="1:10" ht="13" x14ac:dyDescent="0.15">
      <c r="A2944" s="1">
        <v>5262</v>
      </c>
      <c r="B2944" s="1" t="s">
        <v>4379</v>
      </c>
      <c r="C2944" s="1">
        <v>15</v>
      </c>
      <c r="D2944">
        <v>14</v>
      </c>
      <c r="E2944" s="1">
        <v>64</v>
      </c>
      <c r="F2944" s="5" t="s">
        <v>8283</v>
      </c>
      <c r="G2944" s="11">
        <f>IF(ISERROR(VLOOKUP(A2944,'図6他 KIC単語（親密度データが存在するもの）'!A:G,6,FALSE)),"", VLOOKUP(A2944,'図6他 KIC単語（親密度データが存在するもの）'!A:G,6,FALSE))</f>
        <v>6</v>
      </c>
      <c r="J2944" s="4">
        <f t="shared" si="45"/>
        <v>6</v>
      </c>
    </row>
    <row r="2945" spans="1:10" ht="13" x14ac:dyDescent="0.15">
      <c r="A2945" s="1">
        <v>5263</v>
      </c>
      <c r="B2945" s="1" t="s">
        <v>4380</v>
      </c>
      <c r="C2945" s="1">
        <v>2</v>
      </c>
      <c r="D2945">
        <v>2</v>
      </c>
      <c r="E2945" s="1">
        <v>64</v>
      </c>
      <c r="F2945" s="5" t="s">
        <v>10503</v>
      </c>
      <c r="G2945" s="11">
        <f>IF(ISERROR(VLOOKUP(A2945,'図6他 KIC単語（親密度データが存在するもの）'!A:G,6,FALSE)),"", VLOOKUP(A2945,'図6他 KIC単語（親密度データが存在するもの）'!A:G,6,FALSE))</f>
        <v>6.4059999999999997</v>
      </c>
      <c r="J2945" s="4">
        <f t="shared" si="45"/>
        <v>6.4059999999999997</v>
      </c>
    </row>
    <row r="2946" spans="1:10" ht="13" x14ac:dyDescent="0.15">
      <c r="A2946" s="1">
        <v>5264</v>
      </c>
      <c r="B2946" s="1" t="s">
        <v>4381</v>
      </c>
      <c r="C2946" s="1">
        <v>3</v>
      </c>
      <c r="D2946">
        <v>2</v>
      </c>
      <c r="E2946" s="1">
        <v>64</v>
      </c>
      <c r="F2946" s="5" t="s">
        <v>10307</v>
      </c>
      <c r="G2946" s="11">
        <f>IF(ISERROR(VLOOKUP(A2946,'図6他 KIC単語（親密度データが存在するもの）'!A:G,6,FALSE)),"", VLOOKUP(A2946,'図6他 KIC単語（親密度データが存在するもの）'!A:G,6,FALSE))</f>
        <v>6.2190000000000003</v>
      </c>
      <c r="J2946" s="4">
        <f t="shared" si="45"/>
        <v>6.2190000000000003</v>
      </c>
    </row>
    <row r="2947" spans="1:10" ht="13" x14ac:dyDescent="0.15">
      <c r="A2947" s="1">
        <v>5266</v>
      </c>
      <c r="B2947" s="1" t="s">
        <v>4273</v>
      </c>
      <c r="C2947" s="1">
        <v>9</v>
      </c>
      <c r="D2947">
        <v>8</v>
      </c>
      <c r="E2947" s="1">
        <v>62</v>
      </c>
      <c r="F2947" s="5" t="s">
        <v>9014</v>
      </c>
      <c r="G2947" s="11">
        <f>IF(ISERROR(VLOOKUP(A2947,'図6他 KIC単語（親密度データが存在するもの）'!A:G,6,FALSE)),"", VLOOKUP(A2947,'図6他 KIC単語（親密度データが存在するもの）'!A:G,6,FALSE))</f>
        <v>5.9690000000000003</v>
      </c>
      <c r="J2947" s="4">
        <f t="shared" ref="J2947:J3010" si="46">IF(IF(G2947&lt;&gt;"", G2947, H2947) = 0, "", IF(G2947&lt;&gt;"", G2947, H2947))</f>
        <v>5.9690000000000003</v>
      </c>
    </row>
    <row r="2948" spans="1:10" ht="13" x14ac:dyDescent="0.15">
      <c r="A2948" s="1">
        <v>5270</v>
      </c>
      <c r="B2948" s="1" t="s">
        <v>8125</v>
      </c>
      <c r="C2948" s="1">
        <v>3</v>
      </c>
      <c r="D2948">
        <v>2</v>
      </c>
      <c r="E2948" s="1">
        <v>64</v>
      </c>
      <c r="F2948" s="5" t="s">
        <v>11240</v>
      </c>
      <c r="G2948" s="11" t="str">
        <f>IF(ISERROR(VLOOKUP(A2948,'図6他 KIC単語（親密度データが存在するもの）'!A:G,6,FALSE)),"", VLOOKUP(A2948,'図6他 KIC単語（親密度データが存在するもの）'!A:G,6,FALSE))</f>
        <v/>
      </c>
      <c r="J2948" s="4" t="str">
        <f t="shared" si="46"/>
        <v/>
      </c>
    </row>
    <row r="2949" spans="1:10" ht="13" x14ac:dyDescent="0.15">
      <c r="A2949" s="1">
        <v>5271</v>
      </c>
      <c r="B2949" s="1" t="s">
        <v>4385</v>
      </c>
      <c r="C2949" s="1">
        <v>8</v>
      </c>
      <c r="D2949">
        <v>8</v>
      </c>
      <c r="E2949" s="1">
        <v>64</v>
      </c>
      <c r="F2949" s="5" t="s">
        <v>9210</v>
      </c>
      <c r="G2949" s="11">
        <f>IF(ISERROR(VLOOKUP(A2949,'図6他 KIC単語（親密度データが存在するもの）'!A:G,6,FALSE)),"", VLOOKUP(A2949,'図6他 KIC単語（親密度データが存在するもの）'!A:G,6,FALSE))</f>
        <v>5.6879999999999997</v>
      </c>
      <c r="J2949" s="4">
        <f t="shared" si="46"/>
        <v>5.6879999999999997</v>
      </c>
    </row>
    <row r="2950" spans="1:10" ht="13" x14ac:dyDescent="0.15">
      <c r="A2950" s="1">
        <v>5275</v>
      </c>
      <c r="B2950" s="1" t="s">
        <v>4387</v>
      </c>
      <c r="C2950" s="1">
        <v>9</v>
      </c>
      <c r="D2950">
        <v>8</v>
      </c>
      <c r="E2950" s="1">
        <v>64</v>
      </c>
      <c r="F2950" s="5" t="s">
        <v>9012</v>
      </c>
      <c r="G2950" s="11">
        <f>IF(ISERROR(VLOOKUP(A2950,'図6他 KIC単語（親密度データが存在するもの）'!A:G,6,FALSE)),"", VLOOKUP(A2950,'図6他 KIC単語（親密度データが存在するもの）'!A:G,6,FALSE))</f>
        <v>5.4059999999999997</v>
      </c>
      <c r="J2950" s="4">
        <f t="shared" si="46"/>
        <v>5.4059999999999997</v>
      </c>
    </row>
    <row r="2951" spans="1:10" ht="13" x14ac:dyDescent="0.15">
      <c r="A2951" s="1">
        <v>5276</v>
      </c>
      <c r="B2951" s="1" t="s">
        <v>4388</v>
      </c>
      <c r="C2951" s="1">
        <v>10</v>
      </c>
      <c r="D2951">
        <v>9</v>
      </c>
      <c r="E2951" s="1">
        <v>64</v>
      </c>
      <c r="F2951" s="5" t="s">
        <v>8813</v>
      </c>
      <c r="G2951" s="11">
        <f>IF(ISERROR(VLOOKUP(A2951,'図6他 KIC単語（親密度データが存在するもの）'!A:G,6,FALSE)),"", VLOOKUP(A2951,'図6他 KIC単語（親密度データが存在するもの）'!A:G,6,FALSE))</f>
        <v>5.75</v>
      </c>
      <c r="J2951" s="4">
        <f t="shared" si="46"/>
        <v>5.75</v>
      </c>
    </row>
    <row r="2952" spans="1:10" ht="13" x14ac:dyDescent="0.15">
      <c r="A2952" s="1">
        <v>5277</v>
      </c>
      <c r="B2952" s="1" t="s">
        <v>4389</v>
      </c>
      <c r="C2952" s="1">
        <v>8</v>
      </c>
      <c r="D2952">
        <v>7</v>
      </c>
      <c r="E2952" s="1">
        <v>64</v>
      </c>
      <c r="F2952" s="5" t="s">
        <v>9215</v>
      </c>
      <c r="G2952" s="11">
        <f>IF(ISERROR(VLOOKUP(A2952,'図6他 KIC単語（親密度データが存在するもの）'!A:G,6,FALSE)),"", VLOOKUP(A2952,'図6他 KIC単語（親密度データが存在するもの）'!A:G,6,FALSE))</f>
        <v>5.9690000000000003</v>
      </c>
      <c r="J2952" s="4">
        <f t="shared" si="46"/>
        <v>5.9690000000000003</v>
      </c>
    </row>
    <row r="2953" spans="1:10" ht="13" x14ac:dyDescent="0.15">
      <c r="A2953" s="1">
        <v>5279</v>
      </c>
      <c r="B2953" s="1" t="s">
        <v>4391</v>
      </c>
      <c r="C2953" s="1">
        <v>12</v>
      </c>
      <c r="D2953">
        <v>11</v>
      </c>
      <c r="E2953" s="1">
        <v>64</v>
      </c>
      <c r="F2953" s="5" t="s">
        <v>8519</v>
      </c>
      <c r="G2953" s="11">
        <f>IF(ISERROR(VLOOKUP(A2953,'図6他 KIC単語（親密度データが存在するもの）'!A:G,6,FALSE)),"", VLOOKUP(A2953,'図6他 KIC単語（親密度データが存在するもの）'!A:G,6,FALSE))</f>
        <v>5.375</v>
      </c>
      <c r="J2953" s="4">
        <f t="shared" si="46"/>
        <v>5.375</v>
      </c>
    </row>
    <row r="2954" spans="1:10" ht="13" x14ac:dyDescent="0.15">
      <c r="A2954" s="1">
        <v>5280</v>
      </c>
      <c r="B2954" s="1" t="s">
        <v>4392</v>
      </c>
      <c r="C2954" s="1">
        <v>1</v>
      </c>
      <c r="D2954">
        <v>1</v>
      </c>
      <c r="E2954" s="1">
        <v>64</v>
      </c>
      <c r="F2954" s="5" t="s">
        <v>10556</v>
      </c>
      <c r="G2954" s="11">
        <f>IF(ISERROR(VLOOKUP(A2954,'図6他 KIC単語（親密度データが存在するもの）'!A:G,6,FALSE)),"", VLOOKUP(A2954,'図6他 KIC単語（親密度データが存在するもの）'!A:G,6,FALSE))</f>
        <v>5.5</v>
      </c>
      <c r="J2954" s="4">
        <f t="shared" si="46"/>
        <v>5.5</v>
      </c>
    </row>
    <row r="2955" spans="1:10" ht="13" x14ac:dyDescent="0.15">
      <c r="A2955" s="1">
        <v>5281</v>
      </c>
      <c r="B2955" s="1" t="s">
        <v>4393</v>
      </c>
      <c r="C2955" s="1">
        <v>1</v>
      </c>
      <c r="D2955">
        <v>1</v>
      </c>
      <c r="E2955" s="1">
        <v>64</v>
      </c>
      <c r="F2955" s="5" t="s">
        <v>10556</v>
      </c>
      <c r="G2955" s="11">
        <f>IF(ISERROR(VLOOKUP(A2955,'図6他 KIC単語（親密度データが存在するもの）'!A:G,6,FALSE)),"", VLOOKUP(A2955,'図6他 KIC単語（親密度データが存在するもの）'!A:G,6,FALSE))</f>
        <v>4.9690000000000003</v>
      </c>
      <c r="J2955" s="4">
        <f t="shared" si="46"/>
        <v>4.9690000000000003</v>
      </c>
    </row>
    <row r="2956" spans="1:10" ht="13" x14ac:dyDescent="0.15">
      <c r="A2956" s="1">
        <v>5282</v>
      </c>
      <c r="B2956" s="1" t="s">
        <v>4394</v>
      </c>
      <c r="C2956" s="1">
        <v>4</v>
      </c>
      <c r="D2956">
        <v>3</v>
      </c>
      <c r="E2956" s="1">
        <v>64</v>
      </c>
      <c r="F2956" s="5" t="s">
        <v>10069</v>
      </c>
      <c r="G2956" s="11">
        <f>IF(ISERROR(VLOOKUP(A2956,'図6他 KIC単語（親密度データが存在するもの）'!A:G,6,FALSE)),"", VLOOKUP(A2956,'図6他 KIC単語（親密度データが存在するもの）'!A:G,6,FALSE))</f>
        <v>6.3710000000000004</v>
      </c>
      <c r="J2956" s="4">
        <f t="shared" si="46"/>
        <v>6.3710000000000004</v>
      </c>
    </row>
    <row r="2957" spans="1:10" ht="13" x14ac:dyDescent="0.15">
      <c r="A2957" s="1">
        <v>5283</v>
      </c>
      <c r="B2957" s="1" t="s">
        <v>4395</v>
      </c>
      <c r="C2957" s="1">
        <v>1</v>
      </c>
      <c r="D2957">
        <v>1</v>
      </c>
      <c r="E2957" s="1">
        <v>64</v>
      </c>
      <c r="F2957" s="5" t="s">
        <v>10556</v>
      </c>
      <c r="G2957" s="11">
        <f>IF(ISERROR(VLOOKUP(A2957,'図6他 KIC単語（親密度データが存在するもの）'!A:G,6,FALSE)),"", VLOOKUP(A2957,'図6他 KIC単語（親密度データが存在するもの）'!A:G,6,FALSE))</f>
        <v>6.0309999999999997</v>
      </c>
      <c r="J2957" s="4">
        <f t="shared" si="46"/>
        <v>6.0309999999999997</v>
      </c>
    </row>
    <row r="2958" spans="1:10" ht="13" x14ac:dyDescent="0.15">
      <c r="A2958" s="1">
        <v>5284</v>
      </c>
      <c r="B2958" s="1" t="s">
        <v>4396</v>
      </c>
      <c r="C2958" s="1">
        <v>8</v>
      </c>
      <c r="D2958">
        <v>7</v>
      </c>
      <c r="E2958" s="1">
        <v>64</v>
      </c>
      <c r="F2958" s="5" t="s">
        <v>9211</v>
      </c>
      <c r="G2958" s="11">
        <f>IF(ISERROR(VLOOKUP(A2958,'図6他 KIC単語（親密度データが存在するもの）'!A:G,6,FALSE)),"", VLOOKUP(A2958,'図6他 KIC単語（親密度データが存在するもの）'!A:G,6,FALSE))</f>
        <v>6.0309999999999997</v>
      </c>
      <c r="J2958" s="4">
        <f t="shared" si="46"/>
        <v>6.0309999999999997</v>
      </c>
    </row>
    <row r="2959" spans="1:10" ht="13" x14ac:dyDescent="0.15">
      <c r="A2959" s="1">
        <v>5287</v>
      </c>
      <c r="B2959" s="1" t="s">
        <v>4397</v>
      </c>
      <c r="C2959" s="1">
        <v>8</v>
      </c>
      <c r="D2959">
        <v>7</v>
      </c>
      <c r="E2959" s="1">
        <v>65</v>
      </c>
      <c r="F2959" s="5" t="s">
        <v>9207</v>
      </c>
      <c r="G2959" s="11">
        <f>IF(ISERROR(VLOOKUP(A2959,'図6他 KIC単語（親密度データが存在するもの）'!A:G,6,FALSE)),"", VLOOKUP(A2959,'図6他 KIC単語（親密度データが存在するもの）'!A:G,6,FALSE))</f>
        <v>5.8120000000000003</v>
      </c>
      <c r="J2959" s="4">
        <f t="shared" si="46"/>
        <v>5.8120000000000003</v>
      </c>
    </row>
    <row r="2960" spans="1:10" ht="13" x14ac:dyDescent="0.15">
      <c r="A2960" s="1">
        <v>5290</v>
      </c>
      <c r="B2960" s="1" t="s">
        <v>4400</v>
      </c>
      <c r="C2960" s="1">
        <v>6</v>
      </c>
      <c r="D2960">
        <v>5</v>
      </c>
      <c r="E2960" s="1">
        <v>65</v>
      </c>
      <c r="F2960" s="5" t="s">
        <v>9637</v>
      </c>
      <c r="G2960" s="11">
        <f>IF(ISERROR(VLOOKUP(A2960,'図6他 KIC単語（親密度データが存在するもの）'!A:G,6,FALSE)),"", VLOOKUP(A2960,'図6他 KIC単語（親密度データが存在するもの）'!A:G,6,FALSE))</f>
        <v>6.1879999999999997</v>
      </c>
      <c r="J2960" s="4">
        <f t="shared" si="46"/>
        <v>6.1879999999999997</v>
      </c>
    </row>
    <row r="2961" spans="1:10" ht="13" x14ac:dyDescent="0.15">
      <c r="A2961" s="1">
        <v>5291</v>
      </c>
      <c r="B2961" s="1" t="s">
        <v>8126</v>
      </c>
      <c r="C2961" s="1">
        <v>1</v>
      </c>
      <c r="D2961">
        <v>1</v>
      </c>
      <c r="E2961" s="1">
        <v>65</v>
      </c>
      <c r="F2961" s="5" t="s">
        <v>10556</v>
      </c>
      <c r="G2961" s="11" t="str">
        <f>IF(ISERROR(VLOOKUP(A2961,'図6他 KIC単語（親密度データが存在するもの）'!A:G,6,FALSE)),"", VLOOKUP(A2961,'図6他 KIC単語（親密度データが存在するもの）'!A:G,6,FALSE))</f>
        <v/>
      </c>
      <c r="J2961" s="4" t="str">
        <f t="shared" si="46"/>
        <v/>
      </c>
    </row>
    <row r="2962" spans="1:10" ht="13" x14ac:dyDescent="0.15">
      <c r="A2962" s="1">
        <v>5292</v>
      </c>
      <c r="B2962" s="1" t="s">
        <v>4401</v>
      </c>
      <c r="C2962" s="1">
        <v>11</v>
      </c>
      <c r="D2962">
        <v>10</v>
      </c>
      <c r="E2962" s="1">
        <v>65</v>
      </c>
      <c r="F2962" s="5" t="s">
        <v>8640</v>
      </c>
      <c r="G2962" s="11">
        <f>IF(ISERROR(VLOOKUP(A2962,'図6他 KIC単語（親密度データが存在するもの）'!A:G,6,FALSE)),"", VLOOKUP(A2962,'図6他 KIC単語（親密度データが存在するもの）'!A:G,6,FALSE))</f>
        <v>5.5</v>
      </c>
      <c r="J2962" s="4">
        <f t="shared" si="46"/>
        <v>5.5</v>
      </c>
    </row>
    <row r="2963" spans="1:10" ht="13" x14ac:dyDescent="0.15">
      <c r="A2963" s="1">
        <v>5293</v>
      </c>
      <c r="B2963" s="1" t="s">
        <v>4402</v>
      </c>
      <c r="C2963" s="1">
        <v>8</v>
      </c>
      <c r="D2963">
        <v>7</v>
      </c>
      <c r="E2963" s="1">
        <v>65</v>
      </c>
      <c r="F2963" s="5" t="s">
        <v>9208</v>
      </c>
      <c r="G2963" s="11">
        <f>IF(ISERROR(VLOOKUP(A2963,'図6他 KIC単語（親密度データが存在するもの）'!A:G,6,FALSE)),"", VLOOKUP(A2963,'図6他 KIC単語（親密度データが存在するもの）'!A:G,6,FALSE))</f>
        <v>6.1879999999999997</v>
      </c>
      <c r="J2963" s="4">
        <f t="shared" si="46"/>
        <v>6.1879999999999997</v>
      </c>
    </row>
    <row r="2964" spans="1:10" ht="13" x14ac:dyDescent="0.15">
      <c r="A2964" s="1">
        <v>5299</v>
      </c>
      <c r="B2964" s="1" t="s">
        <v>4407</v>
      </c>
      <c r="C2964" s="1">
        <v>12</v>
      </c>
      <c r="D2964">
        <v>11</v>
      </c>
      <c r="E2964" s="1">
        <v>65</v>
      </c>
      <c r="F2964" s="5" t="s">
        <v>8517</v>
      </c>
      <c r="G2964" s="11">
        <f>IF(ISERROR(VLOOKUP(A2964,'図6他 KIC単語（親密度データが存在するもの）'!A:G,6,FALSE)),"", VLOOKUP(A2964,'図6他 KIC単語（親密度データが存在するもの）'!A:G,6,FALSE))</f>
        <v>5.625</v>
      </c>
      <c r="J2964" s="4">
        <f t="shared" si="46"/>
        <v>5.625</v>
      </c>
    </row>
    <row r="2965" spans="1:10" ht="13" x14ac:dyDescent="0.15">
      <c r="A2965" s="1">
        <v>5300</v>
      </c>
      <c r="B2965" s="1" t="s">
        <v>4408</v>
      </c>
      <c r="C2965" s="1">
        <v>5</v>
      </c>
      <c r="D2965">
        <v>5</v>
      </c>
      <c r="E2965" s="1">
        <v>65</v>
      </c>
      <c r="F2965" s="5" t="s">
        <v>9862</v>
      </c>
      <c r="G2965" s="11">
        <f>IF(ISERROR(VLOOKUP(A2965,'図6他 KIC単語（親密度データが存在するもの）'!A:G,6,FALSE)),"", VLOOKUP(A2965,'図6他 KIC単語（親密度データが存在するもの）'!A:G,6,FALSE))</f>
        <v>5.875</v>
      </c>
      <c r="J2965" s="4">
        <f t="shared" si="46"/>
        <v>5.875</v>
      </c>
    </row>
    <row r="2966" spans="1:10" ht="13" x14ac:dyDescent="0.15">
      <c r="A2966" s="1">
        <v>5304</v>
      </c>
      <c r="B2966" s="1" t="s">
        <v>4412</v>
      </c>
      <c r="C2966" s="1">
        <v>11</v>
      </c>
      <c r="D2966">
        <v>10</v>
      </c>
      <c r="E2966" s="1">
        <v>65</v>
      </c>
      <c r="F2966" s="5" t="s">
        <v>8641</v>
      </c>
      <c r="G2966" s="11">
        <f>IF(ISERROR(VLOOKUP(A2966,'図6他 KIC単語（親密度データが存在するもの）'!A:G,6,FALSE)),"", VLOOKUP(A2966,'図6他 KIC単語（親密度データが存在するもの）'!A:G,6,FALSE))</f>
        <v>5.1559999999999997</v>
      </c>
      <c r="J2966" s="4">
        <f t="shared" si="46"/>
        <v>5.1559999999999997</v>
      </c>
    </row>
    <row r="2967" spans="1:10" ht="13" x14ac:dyDescent="0.15">
      <c r="A2967" s="1">
        <v>5305</v>
      </c>
      <c r="B2967" s="1" t="s">
        <v>4413</v>
      </c>
      <c r="C2967" s="1">
        <v>1</v>
      </c>
      <c r="D2967">
        <v>1</v>
      </c>
      <c r="E2967" s="1">
        <v>65</v>
      </c>
      <c r="F2967" s="5" t="s">
        <v>10556</v>
      </c>
      <c r="G2967" s="11">
        <f>IF(ISERROR(VLOOKUP(A2967,'図6他 KIC単語（親密度データが存在するもの）'!A:G,6,FALSE)),"", VLOOKUP(A2967,'図6他 KIC単語（親密度データが存在するもの）'!A:G,6,FALSE))</f>
        <v>4.5620000000000003</v>
      </c>
      <c r="J2967" s="4">
        <f t="shared" si="46"/>
        <v>4.5620000000000003</v>
      </c>
    </row>
    <row r="2968" spans="1:10" ht="13" x14ac:dyDescent="0.15">
      <c r="A2968" s="1">
        <v>5306</v>
      </c>
      <c r="B2968" s="1" t="s">
        <v>4414</v>
      </c>
      <c r="C2968" s="1">
        <v>10</v>
      </c>
      <c r="D2968">
        <v>9</v>
      </c>
      <c r="E2968" s="1">
        <v>65</v>
      </c>
      <c r="F2968" s="5" t="s">
        <v>8811</v>
      </c>
      <c r="G2968" s="11">
        <f>IF(ISERROR(VLOOKUP(A2968,'図6他 KIC単語（親密度データが存在するもの）'!A:G,6,FALSE)),"", VLOOKUP(A2968,'図6他 KIC単語（親密度データが存在するもの）'!A:G,6,FALSE))</f>
        <v>5.8440000000000003</v>
      </c>
      <c r="J2968" s="4">
        <f t="shared" si="46"/>
        <v>5.8440000000000003</v>
      </c>
    </row>
    <row r="2969" spans="1:10" ht="13" x14ac:dyDescent="0.15">
      <c r="A2969" s="1">
        <v>5310</v>
      </c>
      <c r="B2969" s="1" t="s">
        <v>4416</v>
      </c>
      <c r="C2969" s="1">
        <v>10</v>
      </c>
      <c r="D2969">
        <v>9</v>
      </c>
      <c r="E2969" s="1">
        <v>65</v>
      </c>
      <c r="F2969" s="5" t="s">
        <v>8810</v>
      </c>
      <c r="G2969" s="11">
        <f>IF(ISERROR(VLOOKUP(A2969,'図6他 KIC単語（親密度データが存在するもの）'!A:G,6,FALSE)),"", VLOOKUP(A2969,'図6他 KIC単語（親密度データが存在するもの）'!A:G,6,FALSE))</f>
        <v>5.625</v>
      </c>
      <c r="J2969" s="4">
        <f t="shared" si="46"/>
        <v>5.625</v>
      </c>
    </row>
    <row r="2970" spans="1:10" ht="13" x14ac:dyDescent="0.15">
      <c r="A2970" s="1">
        <v>5311</v>
      </c>
      <c r="B2970" s="1" t="s">
        <v>4417</v>
      </c>
      <c r="C2970" s="1">
        <v>10</v>
      </c>
      <c r="D2970">
        <v>9</v>
      </c>
      <c r="E2970" s="1">
        <v>65</v>
      </c>
      <c r="F2970" s="5" t="s">
        <v>8812</v>
      </c>
      <c r="G2970" s="11">
        <f>IF(ISERROR(VLOOKUP(A2970,'図6他 KIC単語（親密度データが存在するもの）'!A:G,6,FALSE)),"", VLOOKUP(A2970,'図6他 KIC単語（親密度データが存在するもの）'!A:G,6,FALSE))</f>
        <v>5.0620000000000003</v>
      </c>
      <c r="J2970" s="4">
        <f t="shared" si="46"/>
        <v>5.0620000000000003</v>
      </c>
    </row>
    <row r="2971" spans="1:10" ht="13" x14ac:dyDescent="0.15">
      <c r="A2971" s="1">
        <v>5315</v>
      </c>
      <c r="B2971" s="1" t="s">
        <v>4421</v>
      </c>
      <c r="C2971" s="1">
        <v>6</v>
      </c>
      <c r="D2971">
        <v>5</v>
      </c>
      <c r="E2971" s="1">
        <v>65</v>
      </c>
      <c r="F2971" s="5" t="s">
        <v>9638</v>
      </c>
      <c r="G2971" s="11">
        <f>IF(ISERROR(VLOOKUP(A2971,'図6他 KIC単語（親密度データが存在するもの）'!A:G,6,FALSE)),"", VLOOKUP(A2971,'図6他 KIC単語（親密度データが存在するもの）'!A:G,6,FALSE))</f>
        <v>6.1879999999999997</v>
      </c>
      <c r="J2971" s="4">
        <f t="shared" si="46"/>
        <v>6.1879999999999997</v>
      </c>
    </row>
    <row r="2972" spans="1:10" ht="13" x14ac:dyDescent="0.15">
      <c r="A2972" s="1">
        <v>5318</v>
      </c>
      <c r="B2972" s="1" t="s">
        <v>4424</v>
      </c>
      <c r="C2972" s="1">
        <v>1</v>
      </c>
      <c r="D2972">
        <v>1</v>
      </c>
      <c r="E2972" s="1">
        <v>65</v>
      </c>
      <c r="F2972" s="5" t="s">
        <v>10556</v>
      </c>
      <c r="G2972" s="11">
        <f>IF(ISERROR(VLOOKUP(A2972,'図6他 KIC単語（親密度データが存在するもの）'!A:G,6,FALSE)),"", VLOOKUP(A2972,'図6他 KIC単語（親密度データが存在するもの）'!A:G,6,FALSE))</f>
        <v>5.2809999999999997</v>
      </c>
      <c r="J2972" s="4">
        <f t="shared" si="46"/>
        <v>5.2809999999999997</v>
      </c>
    </row>
    <row r="2973" spans="1:10" ht="13" x14ac:dyDescent="0.15">
      <c r="A2973" s="1">
        <v>5319</v>
      </c>
      <c r="B2973" s="1" t="s">
        <v>4425</v>
      </c>
      <c r="C2973" s="1">
        <v>14</v>
      </c>
      <c r="D2973">
        <v>13</v>
      </c>
      <c r="E2973" s="1">
        <v>65</v>
      </c>
      <c r="F2973" s="5" t="s">
        <v>8336</v>
      </c>
      <c r="G2973" s="11">
        <f>IF(ISERROR(VLOOKUP(A2973,'図6他 KIC単語（親密度データが存在するもの）'!A:G,6,FALSE)),"", VLOOKUP(A2973,'図6他 KIC単語（親密度データが存在するもの）'!A:G,6,FALSE))</f>
        <v>5.3120000000000003</v>
      </c>
      <c r="J2973" s="4">
        <f t="shared" si="46"/>
        <v>5.3120000000000003</v>
      </c>
    </row>
    <row r="2974" spans="1:10" ht="13" x14ac:dyDescent="0.15">
      <c r="A2974" s="1">
        <v>5320</v>
      </c>
      <c r="B2974" s="1" t="s">
        <v>8127</v>
      </c>
      <c r="C2974" s="1">
        <v>1</v>
      </c>
      <c r="D2974">
        <v>1</v>
      </c>
      <c r="E2974" s="1">
        <v>65</v>
      </c>
      <c r="F2974" s="5" t="s">
        <v>10562</v>
      </c>
      <c r="G2974" s="11" t="str">
        <f>IF(ISERROR(VLOOKUP(A2974,'図6他 KIC単語（親密度データが存在するもの）'!A:G,6,FALSE)),"", VLOOKUP(A2974,'図6他 KIC単語（親密度データが存在するもの）'!A:G,6,FALSE))</f>
        <v/>
      </c>
      <c r="J2974" s="4" t="str">
        <f t="shared" si="46"/>
        <v/>
      </c>
    </row>
    <row r="2975" spans="1:10" ht="13" x14ac:dyDescent="0.15">
      <c r="A2975" s="1">
        <v>5321</v>
      </c>
      <c r="B2975" s="1" t="s">
        <v>8128</v>
      </c>
      <c r="C2975" s="1">
        <v>6</v>
      </c>
      <c r="D2975">
        <v>6</v>
      </c>
      <c r="E2975" s="1">
        <v>65</v>
      </c>
      <c r="F2975" s="5" t="s">
        <v>11081</v>
      </c>
      <c r="G2975" s="11" t="str">
        <f>IF(ISERROR(VLOOKUP(A2975,'図6他 KIC単語（親密度データが存在するもの）'!A:G,6,FALSE)),"", VLOOKUP(A2975,'図6他 KIC単語（親密度データが存在するもの）'!A:G,6,FALSE))</f>
        <v/>
      </c>
      <c r="J2975" s="4" t="str">
        <f t="shared" si="46"/>
        <v/>
      </c>
    </row>
    <row r="2976" spans="1:10" ht="13" x14ac:dyDescent="0.15">
      <c r="A2976" s="1">
        <v>5323</v>
      </c>
      <c r="B2976" s="1" t="s">
        <v>4427</v>
      </c>
      <c r="C2976" s="1">
        <v>10</v>
      </c>
      <c r="D2976">
        <v>9</v>
      </c>
      <c r="E2976" s="1">
        <v>65</v>
      </c>
      <c r="F2976" s="5" t="s">
        <v>8808</v>
      </c>
      <c r="G2976" s="11">
        <f>IF(ISERROR(VLOOKUP(A2976,'図6他 KIC単語（親密度データが存在するもの）'!A:G,6,FALSE)),"", VLOOKUP(A2976,'図6他 KIC単語（親密度データが存在するもの）'!A:G,6,FALSE))</f>
        <v>5.2190000000000003</v>
      </c>
      <c r="J2976" s="4">
        <f t="shared" si="46"/>
        <v>5.2190000000000003</v>
      </c>
    </row>
    <row r="2977" spans="1:10" ht="13" x14ac:dyDescent="0.15">
      <c r="A2977" s="1">
        <v>5324</v>
      </c>
      <c r="B2977" s="1" t="s">
        <v>4428</v>
      </c>
      <c r="C2977" s="1">
        <v>15</v>
      </c>
      <c r="D2977">
        <v>14</v>
      </c>
      <c r="E2977" s="1">
        <v>65</v>
      </c>
      <c r="F2977" s="5" t="s">
        <v>8282</v>
      </c>
      <c r="G2977" s="11">
        <f>IF(ISERROR(VLOOKUP(A2977,'図6他 KIC単語（親密度データが存在するもの）'!A:G,6,FALSE)),"", VLOOKUP(A2977,'図6他 KIC単語（親密度データが存在するもの）'!A:G,6,FALSE))</f>
        <v>5</v>
      </c>
      <c r="J2977" s="4">
        <f t="shared" si="46"/>
        <v>5</v>
      </c>
    </row>
    <row r="2978" spans="1:10" ht="13" x14ac:dyDescent="0.15">
      <c r="A2978" s="1">
        <v>5326</v>
      </c>
      <c r="B2978" s="1" t="s">
        <v>1735</v>
      </c>
      <c r="C2978" s="1">
        <v>1</v>
      </c>
      <c r="D2978">
        <v>1</v>
      </c>
      <c r="E2978" s="1">
        <v>65</v>
      </c>
      <c r="F2978" s="5" t="s">
        <v>10569</v>
      </c>
      <c r="G2978" s="11">
        <f>IF(ISERROR(VLOOKUP(A2978,'図6他 KIC単語（親密度データが存在するもの）'!A:G,6,FALSE)),"", VLOOKUP(A2978,'図6他 KIC単語（親密度データが存在するもの）'!A:G,6,FALSE))</f>
        <v>6.3440000000000003</v>
      </c>
      <c r="J2978" s="4">
        <f t="shared" si="46"/>
        <v>6.3440000000000003</v>
      </c>
    </row>
    <row r="2979" spans="1:10" ht="13" x14ac:dyDescent="0.15">
      <c r="A2979" s="1">
        <v>5332</v>
      </c>
      <c r="B2979" s="1" t="s">
        <v>4435</v>
      </c>
      <c r="C2979" s="1">
        <v>15</v>
      </c>
      <c r="D2979">
        <v>14</v>
      </c>
      <c r="E2979" s="1">
        <v>65</v>
      </c>
      <c r="F2979" s="5" t="s">
        <v>8281</v>
      </c>
      <c r="G2979" s="11">
        <f>IF(ISERROR(VLOOKUP(A2979,'図6他 KIC単語（親密度データが存在するもの）'!A:G,6,FALSE)),"", VLOOKUP(A2979,'図6他 KIC単語（親密度データが存在するもの）'!A:G,6,FALSE))</f>
        <v>4.9059999999999997</v>
      </c>
      <c r="J2979" s="4">
        <f t="shared" si="46"/>
        <v>4.9059999999999997</v>
      </c>
    </row>
    <row r="2980" spans="1:10" ht="13" x14ac:dyDescent="0.15">
      <c r="A2980" s="1">
        <v>5333</v>
      </c>
      <c r="B2980" s="1" t="s">
        <v>4436</v>
      </c>
      <c r="C2980" s="1">
        <v>13</v>
      </c>
      <c r="D2980">
        <v>12</v>
      </c>
      <c r="E2980" s="1">
        <v>65</v>
      </c>
      <c r="F2980" s="5" t="s">
        <v>8408</v>
      </c>
      <c r="G2980" s="11">
        <f>IF(ISERROR(VLOOKUP(A2980,'図6他 KIC単語（親密度データが存在するもの）'!A:G,6,FALSE)),"", VLOOKUP(A2980,'図6他 KIC単語（親密度データが存在するもの）'!A:G,6,FALSE))</f>
        <v>5.875</v>
      </c>
      <c r="J2980" s="4">
        <f t="shared" si="46"/>
        <v>5.875</v>
      </c>
    </row>
    <row r="2981" spans="1:10" ht="13" x14ac:dyDescent="0.15">
      <c r="A2981" s="1">
        <v>5334</v>
      </c>
      <c r="B2981" s="1" t="s">
        <v>4437</v>
      </c>
      <c r="C2981" s="1">
        <v>1</v>
      </c>
      <c r="D2981">
        <v>1</v>
      </c>
      <c r="E2981" s="1">
        <v>65</v>
      </c>
      <c r="F2981" s="5" t="s">
        <v>10556</v>
      </c>
      <c r="G2981" s="11">
        <f>IF(ISERROR(VLOOKUP(A2981,'図6他 KIC単語（親密度データが存在するもの）'!A:G,6,FALSE)),"", VLOOKUP(A2981,'図6他 KIC単語（親密度データが存在するもの）'!A:G,6,FALSE))</f>
        <v>2.5939999999999999</v>
      </c>
      <c r="J2981" s="4">
        <f t="shared" si="46"/>
        <v>2.5939999999999999</v>
      </c>
    </row>
    <row r="2982" spans="1:10" ht="13" x14ac:dyDescent="0.15">
      <c r="A2982" s="1">
        <v>5335</v>
      </c>
      <c r="B2982" s="1" t="s">
        <v>4438</v>
      </c>
      <c r="C2982" s="1">
        <v>9</v>
      </c>
      <c r="D2982">
        <v>8</v>
      </c>
      <c r="E2982" s="1">
        <v>65</v>
      </c>
      <c r="F2982" s="5" t="s">
        <v>9010</v>
      </c>
      <c r="G2982" s="11">
        <f>IF(ISERROR(VLOOKUP(A2982,'図6他 KIC単語（親密度データが存在するもの）'!A:G,6,FALSE)),"", VLOOKUP(A2982,'図6他 KIC単語（親密度データが存在するもの）'!A:G,6,FALSE))</f>
        <v>5.8120000000000003</v>
      </c>
      <c r="J2982" s="4">
        <f t="shared" si="46"/>
        <v>5.8120000000000003</v>
      </c>
    </row>
    <row r="2983" spans="1:10" ht="13" x14ac:dyDescent="0.15">
      <c r="A2983" s="1">
        <v>5336</v>
      </c>
      <c r="B2983" s="1" t="s">
        <v>273</v>
      </c>
      <c r="C2983" s="1">
        <v>10</v>
      </c>
      <c r="D2983">
        <v>9</v>
      </c>
      <c r="E2983" s="1">
        <v>65</v>
      </c>
      <c r="F2983" s="5" t="s">
        <v>8809</v>
      </c>
      <c r="G2983" s="11">
        <f>IF(ISERROR(VLOOKUP(A2983,'図6他 KIC単語（親密度データが存在するもの）'!A:G,6,FALSE)),"", VLOOKUP(A2983,'図6他 KIC単語（親密度データが存在するもの）'!A:G,6,FALSE))</f>
        <v>5.75</v>
      </c>
      <c r="J2983" s="4">
        <f t="shared" si="46"/>
        <v>5.75</v>
      </c>
    </row>
    <row r="2984" spans="1:10" ht="13" x14ac:dyDescent="0.15">
      <c r="A2984" s="1">
        <v>5337</v>
      </c>
      <c r="B2984" s="1" t="s">
        <v>2633</v>
      </c>
      <c r="C2984" s="1">
        <v>1</v>
      </c>
      <c r="D2984">
        <v>1</v>
      </c>
      <c r="E2984" s="1">
        <v>65</v>
      </c>
      <c r="F2984" s="5" t="s">
        <v>10556</v>
      </c>
      <c r="G2984" s="11">
        <f>IF(ISERROR(VLOOKUP(A2984,'図6他 KIC単語（親密度データが存在するもの）'!A:G,6,FALSE)),"", VLOOKUP(A2984,'図6他 KIC単語（親密度データが存在するもの）'!A:G,6,FALSE))</f>
        <v>4.0940000000000003</v>
      </c>
      <c r="J2984" s="4">
        <f t="shared" si="46"/>
        <v>4.0940000000000003</v>
      </c>
    </row>
    <row r="2985" spans="1:10" ht="13" x14ac:dyDescent="0.15">
      <c r="A2985" s="1">
        <v>5339</v>
      </c>
      <c r="B2985" s="1" t="s">
        <v>522</v>
      </c>
      <c r="C2985" s="1">
        <v>1</v>
      </c>
      <c r="D2985">
        <v>1</v>
      </c>
      <c r="E2985" s="1">
        <v>65</v>
      </c>
      <c r="F2985" s="5" t="s">
        <v>10556</v>
      </c>
      <c r="G2985" s="11">
        <f>IF(ISERROR(VLOOKUP(A2985,'図6他 KIC単語（親密度データが存在するもの）'!A:G,6,FALSE)),"", VLOOKUP(A2985,'図6他 KIC単語（親密度データが存在するもの）'!A:G,6,FALSE))</f>
        <v>5.1879999999999997</v>
      </c>
      <c r="J2985" s="4">
        <f t="shared" si="46"/>
        <v>5.1879999999999997</v>
      </c>
    </row>
    <row r="2986" spans="1:10" ht="13" x14ac:dyDescent="0.15">
      <c r="A2986" s="1">
        <v>5340</v>
      </c>
      <c r="B2986" s="1" t="s">
        <v>4438</v>
      </c>
      <c r="C2986" s="1">
        <v>12</v>
      </c>
      <c r="D2986">
        <v>11</v>
      </c>
      <c r="E2986" s="1">
        <v>65</v>
      </c>
      <c r="F2986" s="5" t="s">
        <v>8518</v>
      </c>
      <c r="G2986" s="11">
        <f>IF(ISERROR(VLOOKUP(A2986,'図6他 KIC単語（親密度データが存在するもの）'!A:G,6,FALSE)),"", VLOOKUP(A2986,'図6他 KIC単語（親密度データが存在するもの）'!A:G,6,FALSE))</f>
        <v>5.5309999999999997</v>
      </c>
      <c r="J2986" s="4">
        <f t="shared" si="46"/>
        <v>5.5309999999999997</v>
      </c>
    </row>
    <row r="2987" spans="1:10" ht="13" x14ac:dyDescent="0.15">
      <c r="A2987" s="1">
        <v>5341</v>
      </c>
      <c r="B2987" s="1" t="s">
        <v>3492</v>
      </c>
      <c r="C2987" s="1">
        <v>6</v>
      </c>
      <c r="D2987">
        <v>5</v>
      </c>
      <c r="E2987" s="1">
        <v>65</v>
      </c>
      <c r="F2987" s="5" t="s">
        <v>9639</v>
      </c>
      <c r="G2987" s="11">
        <f>IF(ISERROR(VLOOKUP(A2987,'図6他 KIC単語（親密度データが存在するもの）'!A:G,6,FALSE)),"", VLOOKUP(A2987,'図6他 KIC単語（親密度データが存在するもの）'!A:G,6,FALSE))</f>
        <v>6</v>
      </c>
      <c r="J2987" s="4">
        <f t="shared" si="46"/>
        <v>6</v>
      </c>
    </row>
    <row r="2988" spans="1:10" ht="13" x14ac:dyDescent="0.15">
      <c r="A2988" s="1">
        <v>5343</v>
      </c>
      <c r="B2988" s="1" t="s">
        <v>4441</v>
      </c>
      <c r="C2988" s="1">
        <v>9</v>
      </c>
      <c r="D2988">
        <v>8</v>
      </c>
      <c r="E2988" s="1">
        <v>65</v>
      </c>
      <c r="F2988" s="5" t="s">
        <v>9011</v>
      </c>
      <c r="G2988" s="11">
        <f>IF(ISERROR(VLOOKUP(A2988,'図6他 KIC単語（親密度データが存在するもの）'!A:G,6,FALSE)),"", VLOOKUP(A2988,'図6他 KIC単語（親密度データが存在するもの）'!A:G,6,FALSE))</f>
        <v>5.4379999999999997</v>
      </c>
      <c r="J2988" s="4">
        <f t="shared" si="46"/>
        <v>5.4379999999999997</v>
      </c>
    </row>
    <row r="2989" spans="1:10" ht="13" x14ac:dyDescent="0.15">
      <c r="A2989" s="1">
        <v>5344</v>
      </c>
      <c r="B2989" s="1" t="s">
        <v>4442</v>
      </c>
      <c r="C2989" s="1">
        <v>1</v>
      </c>
      <c r="D2989">
        <v>1</v>
      </c>
      <c r="E2989" s="1">
        <v>65</v>
      </c>
      <c r="F2989" s="5" t="s">
        <v>10556</v>
      </c>
      <c r="G2989" s="11">
        <f>IF(ISERROR(VLOOKUP(A2989,'図6他 KIC単語（親密度データが存在するもの）'!A:G,6,FALSE)),"", VLOOKUP(A2989,'図6他 KIC単語（親密度データが存在するもの）'!A:G,6,FALSE))</f>
        <v>3.0939999999999999</v>
      </c>
      <c r="J2989" s="4">
        <f t="shared" si="46"/>
        <v>3.0939999999999999</v>
      </c>
    </row>
    <row r="2990" spans="1:10" ht="13" x14ac:dyDescent="0.15">
      <c r="A2990" s="1">
        <v>5345</v>
      </c>
      <c r="B2990" s="1" t="s">
        <v>4443</v>
      </c>
      <c r="C2990" s="1">
        <v>6</v>
      </c>
      <c r="D2990">
        <v>5</v>
      </c>
      <c r="E2990" s="1">
        <v>65</v>
      </c>
      <c r="F2990" s="5" t="s">
        <v>9640</v>
      </c>
      <c r="G2990" s="11">
        <f>IF(ISERROR(VLOOKUP(A2990,'図6他 KIC単語（親密度データが存在するもの）'!A:G,6,FALSE)),"", VLOOKUP(A2990,'図6他 KIC単語（親密度データが存在するもの）'!A:G,6,FALSE))</f>
        <v>6.0309999999999997</v>
      </c>
      <c r="J2990" s="4">
        <f t="shared" si="46"/>
        <v>6.0309999999999997</v>
      </c>
    </row>
    <row r="2991" spans="1:10" ht="13" x14ac:dyDescent="0.15">
      <c r="A2991" s="1">
        <v>5348</v>
      </c>
      <c r="B2991" s="1" t="s">
        <v>4444</v>
      </c>
      <c r="C2991" s="1">
        <v>8</v>
      </c>
      <c r="D2991">
        <v>7</v>
      </c>
      <c r="E2991" s="1">
        <v>65</v>
      </c>
      <c r="F2991" s="5" t="s">
        <v>9209</v>
      </c>
      <c r="G2991" s="11">
        <f>IF(ISERROR(VLOOKUP(A2991,'図6他 KIC単語（親密度データが存在するもの）'!A:G,6,FALSE)),"", VLOOKUP(A2991,'図6他 KIC単語（親密度データが存在するもの）'!A:G,6,FALSE))</f>
        <v>5.7190000000000003</v>
      </c>
      <c r="J2991" s="4">
        <f t="shared" si="46"/>
        <v>5.7190000000000003</v>
      </c>
    </row>
    <row r="2992" spans="1:10" ht="13" x14ac:dyDescent="0.15">
      <c r="A2992" s="1">
        <v>5351</v>
      </c>
      <c r="B2992" s="1" t="s">
        <v>4446</v>
      </c>
      <c r="C2992" s="1">
        <v>11</v>
      </c>
      <c r="D2992">
        <v>10</v>
      </c>
      <c r="E2992" s="1">
        <v>66</v>
      </c>
      <c r="F2992" s="5" t="s">
        <v>8638</v>
      </c>
      <c r="G2992" s="11">
        <f>IF(ISERROR(VLOOKUP(A2992,'図6他 KIC単語（親密度データが存在するもの）'!A:G,6,FALSE)),"", VLOOKUP(A2992,'図6他 KIC単語（親密度データが存在するもの）'!A:G,6,FALSE))</f>
        <v>5.5</v>
      </c>
      <c r="J2992" s="4">
        <f t="shared" si="46"/>
        <v>5.5</v>
      </c>
    </row>
    <row r="2993" spans="1:10" ht="13" x14ac:dyDescent="0.15">
      <c r="A2993" s="1">
        <v>5353</v>
      </c>
      <c r="B2993" s="1" t="s">
        <v>4448</v>
      </c>
      <c r="C2993" s="1">
        <v>1</v>
      </c>
      <c r="D2993">
        <v>1</v>
      </c>
      <c r="E2993" s="1">
        <v>66</v>
      </c>
      <c r="F2993" s="5" t="s">
        <v>10556</v>
      </c>
      <c r="G2993" s="11">
        <f>IF(ISERROR(VLOOKUP(A2993,'図6他 KIC単語（親密度データが存在するもの）'!A:G,6,FALSE)),"", VLOOKUP(A2993,'図6他 KIC単語（親密度データが存在するもの）'!A:G,6,FALSE))</f>
        <v>5.1879999999999997</v>
      </c>
      <c r="J2993" s="4">
        <f t="shared" si="46"/>
        <v>5.1879999999999997</v>
      </c>
    </row>
    <row r="2994" spans="1:10" ht="13" x14ac:dyDescent="0.15">
      <c r="A2994" s="1">
        <v>5354</v>
      </c>
      <c r="B2994" s="1" t="s">
        <v>4449</v>
      </c>
      <c r="C2994" s="1">
        <v>1</v>
      </c>
      <c r="D2994">
        <v>1</v>
      </c>
      <c r="E2994" s="1">
        <v>66</v>
      </c>
      <c r="F2994" s="5" t="s">
        <v>10556</v>
      </c>
      <c r="G2994" s="11">
        <f>IF(ISERROR(VLOOKUP(A2994,'図6他 KIC単語（親密度データが存在するもの）'!A:G,6,FALSE)),"", VLOOKUP(A2994,'図6他 KIC単語（親密度データが存在するもの）'!A:G,6,FALSE))</f>
        <v>4.75</v>
      </c>
      <c r="J2994" s="4">
        <f t="shared" si="46"/>
        <v>4.75</v>
      </c>
    </row>
    <row r="2995" spans="1:10" ht="13" x14ac:dyDescent="0.15">
      <c r="A2995" s="1">
        <v>5355</v>
      </c>
      <c r="B2995" s="1" t="s">
        <v>4450</v>
      </c>
      <c r="C2995" s="1">
        <v>10</v>
      </c>
      <c r="D2995">
        <v>9</v>
      </c>
      <c r="E2995" s="1">
        <v>66</v>
      </c>
      <c r="F2995" s="5" t="s">
        <v>8807</v>
      </c>
      <c r="G2995" s="11">
        <f>IF(ISERROR(VLOOKUP(A2995,'図6他 KIC単語（親密度データが存在するもの）'!A:G,6,FALSE)),"", VLOOKUP(A2995,'図6他 KIC単語（親密度データが存在するもの）'!A:G,6,FALSE))</f>
        <v>5.8440000000000003</v>
      </c>
      <c r="J2995" s="4">
        <f t="shared" si="46"/>
        <v>5.8440000000000003</v>
      </c>
    </row>
    <row r="2996" spans="1:10" ht="13" x14ac:dyDescent="0.15">
      <c r="A2996" s="1">
        <v>5357</v>
      </c>
      <c r="B2996" s="1" t="s">
        <v>4452</v>
      </c>
      <c r="C2996" s="1">
        <v>1</v>
      </c>
      <c r="D2996">
        <v>1</v>
      </c>
      <c r="E2996" s="1">
        <v>66</v>
      </c>
      <c r="F2996" s="5" t="s">
        <v>10556</v>
      </c>
      <c r="G2996" s="11">
        <f>IF(ISERROR(VLOOKUP(A2996,'図6他 KIC単語（親密度データが存在するもの）'!A:G,6,FALSE)),"", VLOOKUP(A2996,'図6他 KIC単語（親密度データが存在するもの）'!A:G,6,FALSE))</f>
        <v>5.0940000000000003</v>
      </c>
      <c r="J2996" s="4">
        <f t="shared" si="46"/>
        <v>5.0940000000000003</v>
      </c>
    </row>
    <row r="2997" spans="1:10" ht="13" x14ac:dyDescent="0.15">
      <c r="A2997" s="1">
        <v>5358</v>
      </c>
      <c r="B2997" s="1" t="s">
        <v>4453</v>
      </c>
      <c r="C2997" s="1">
        <v>1</v>
      </c>
      <c r="D2997">
        <v>1</v>
      </c>
      <c r="E2997" s="1">
        <v>66</v>
      </c>
      <c r="F2997" s="5" t="s">
        <v>10556</v>
      </c>
      <c r="G2997" s="11">
        <f>IF(ISERROR(VLOOKUP(A2997,'図6他 KIC単語（親密度データが存在するもの）'!A:G,6,FALSE)),"", VLOOKUP(A2997,'図6他 KIC単語（親密度データが存在するもの）'!A:G,6,FALSE))</f>
        <v>5.2809999999999997</v>
      </c>
      <c r="J2997" s="4">
        <f t="shared" si="46"/>
        <v>5.2809999999999997</v>
      </c>
    </row>
    <row r="2998" spans="1:10" ht="13" x14ac:dyDescent="0.15">
      <c r="A2998" s="1">
        <v>5360</v>
      </c>
      <c r="B2998" s="1" t="s">
        <v>4454</v>
      </c>
      <c r="C2998" s="1">
        <v>8</v>
      </c>
      <c r="D2998">
        <v>7</v>
      </c>
      <c r="E2998" s="1">
        <v>66</v>
      </c>
      <c r="F2998" s="5" t="s">
        <v>9206</v>
      </c>
      <c r="G2998" s="11">
        <f>IF(ISERROR(VLOOKUP(A2998,'図6他 KIC単語（親密度データが存在するもの）'!A:G,6,FALSE)),"", VLOOKUP(A2998,'図6他 KIC単語（親密度データが存在するもの）'!A:G,6,FALSE))</f>
        <v>6.0620000000000003</v>
      </c>
      <c r="J2998" s="4">
        <f t="shared" si="46"/>
        <v>6.0620000000000003</v>
      </c>
    </row>
    <row r="2999" spans="1:10" ht="13" x14ac:dyDescent="0.15">
      <c r="A2999" s="1">
        <v>5365</v>
      </c>
      <c r="B2999" s="1" t="s">
        <v>4458</v>
      </c>
      <c r="C2999" s="1">
        <v>1</v>
      </c>
      <c r="D2999">
        <v>1</v>
      </c>
      <c r="E2999" s="1">
        <v>66</v>
      </c>
      <c r="F2999" s="5" t="s">
        <v>10556</v>
      </c>
      <c r="G2999" s="11">
        <f>IF(ISERROR(VLOOKUP(A2999,'図6他 KIC単語（親密度データが存在するもの）'!A:G,6,FALSE)),"", VLOOKUP(A2999,'図6他 KIC単語（親密度データが存在するもの）'!A:G,6,FALSE))</f>
        <v>4.7809999999999997</v>
      </c>
      <c r="J2999" s="4">
        <f t="shared" si="46"/>
        <v>4.7809999999999997</v>
      </c>
    </row>
    <row r="3000" spans="1:10" ht="13" x14ac:dyDescent="0.15">
      <c r="A3000" s="1">
        <v>5366</v>
      </c>
      <c r="B3000" s="1" t="s">
        <v>4459</v>
      </c>
      <c r="C3000" s="1">
        <v>12</v>
      </c>
      <c r="D3000">
        <v>11</v>
      </c>
      <c r="E3000" s="1">
        <v>66</v>
      </c>
      <c r="F3000" s="5" t="s">
        <v>8516</v>
      </c>
      <c r="G3000" s="11">
        <f>IF(ISERROR(VLOOKUP(A3000,'図6他 KIC単語（親密度データが存在するもの）'!A:G,6,FALSE)),"", VLOOKUP(A3000,'図6他 KIC単語（親密度データが存在するもの）'!A:G,6,FALSE))</f>
        <v>5.75</v>
      </c>
      <c r="J3000" s="4">
        <f t="shared" si="46"/>
        <v>5.75</v>
      </c>
    </row>
    <row r="3001" spans="1:10" ht="13" x14ac:dyDescent="0.15">
      <c r="A3001" s="1">
        <v>5368</v>
      </c>
      <c r="B3001" s="1" t="s">
        <v>524</v>
      </c>
      <c r="C3001" s="1">
        <v>6</v>
      </c>
      <c r="D3001">
        <v>5</v>
      </c>
      <c r="E3001" s="1">
        <v>66</v>
      </c>
      <c r="F3001" s="5" t="s">
        <v>11134</v>
      </c>
      <c r="G3001" s="11">
        <f>IF(ISERROR(VLOOKUP(A3001,'図6他 KIC単語（親密度データが存在するもの）'!A:G,6,FALSE)),"", VLOOKUP(A3001,'図6他 KIC単語（親密度データが存在するもの）'!A:G,6,FALSE))</f>
        <v>6.0620000000000003</v>
      </c>
      <c r="J3001" s="4">
        <f t="shared" si="46"/>
        <v>6.0620000000000003</v>
      </c>
    </row>
    <row r="3002" spans="1:10" ht="13" x14ac:dyDescent="0.15">
      <c r="A3002" s="1">
        <v>5372</v>
      </c>
      <c r="B3002" s="1" t="s">
        <v>1607</v>
      </c>
      <c r="C3002" s="1">
        <v>1</v>
      </c>
      <c r="D3002">
        <v>1</v>
      </c>
      <c r="E3002" s="1">
        <v>66</v>
      </c>
      <c r="F3002" s="5" t="s">
        <v>10562</v>
      </c>
      <c r="G3002" s="11" t="str">
        <f>IF(ISERROR(VLOOKUP(A3002,'図6他 KIC単語（親密度データが存在するもの）'!A:G,6,FALSE)),"", VLOOKUP(A3002,'図6他 KIC単語（親密度データが存在するもの）'!A:G,6,FALSE))</f>
        <v/>
      </c>
      <c r="J3002" s="4" t="str">
        <f t="shared" si="46"/>
        <v/>
      </c>
    </row>
    <row r="3003" spans="1:10" ht="13" x14ac:dyDescent="0.15">
      <c r="A3003" s="1">
        <v>5373</v>
      </c>
      <c r="B3003" s="1" t="s">
        <v>4464</v>
      </c>
      <c r="C3003" s="1">
        <v>5</v>
      </c>
      <c r="D3003">
        <v>4</v>
      </c>
      <c r="E3003" s="1">
        <v>66</v>
      </c>
      <c r="F3003" s="5" t="s">
        <v>9861</v>
      </c>
      <c r="G3003" s="11">
        <f>IF(ISERROR(VLOOKUP(A3003,'図6他 KIC単語（親密度データが存在するもの）'!A:G,6,FALSE)),"", VLOOKUP(A3003,'図6他 KIC単語（親密度データが存在するもの）'!A:G,6,FALSE))</f>
        <v>6.0940000000000003</v>
      </c>
      <c r="J3003" s="4">
        <f t="shared" si="46"/>
        <v>6.0940000000000003</v>
      </c>
    </row>
    <row r="3004" spans="1:10" ht="13" x14ac:dyDescent="0.15">
      <c r="A3004" s="1">
        <v>5374</v>
      </c>
      <c r="B3004" s="1" t="s">
        <v>4465</v>
      </c>
      <c r="C3004" s="1">
        <v>1</v>
      </c>
      <c r="D3004">
        <v>1</v>
      </c>
      <c r="E3004" s="1">
        <v>66</v>
      </c>
      <c r="F3004" s="5" t="s">
        <v>10556</v>
      </c>
      <c r="G3004" s="11">
        <f>IF(ISERROR(VLOOKUP(A3004,'図6他 KIC単語（親密度データが存在するもの）'!A:G,6,FALSE)),"", VLOOKUP(A3004,'図6他 KIC単語（親密度データが存在するもの）'!A:G,6,FALSE))</f>
        <v>5.5620000000000003</v>
      </c>
      <c r="J3004" s="4">
        <f t="shared" si="46"/>
        <v>5.5620000000000003</v>
      </c>
    </row>
    <row r="3005" spans="1:10" ht="13" x14ac:dyDescent="0.15">
      <c r="A3005" s="1">
        <v>5377</v>
      </c>
      <c r="B3005" s="1" t="s">
        <v>4468</v>
      </c>
      <c r="C3005" s="1">
        <v>10</v>
      </c>
      <c r="D3005">
        <v>10</v>
      </c>
      <c r="E3005" s="1">
        <v>66</v>
      </c>
      <c r="F3005" s="5" t="s">
        <v>8806</v>
      </c>
      <c r="G3005" s="11">
        <f>IF(ISERROR(VLOOKUP(A3005,'図6他 KIC単語（親密度データが存在するもの）'!A:G,6,FALSE)),"", VLOOKUP(A3005,'図6他 KIC単語（親密度データが存在するもの）'!A:G,6,FALSE))</f>
        <v>5.9059999999999997</v>
      </c>
      <c r="J3005" s="4">
        <f t="shared" si="46"/>
        <v>5.9059999999999997</v>
      </c>
    </row>
    <row r="3006" spans="1:10" ht="13" x14ac:dyDescent="0.15">
      <c r="A3006" s="1">
        <v>5378</v>
      </c>
      <c r="B3006" s="1" t="s">
        <v>3294</v>
      </c>
      <c r="C3006" s="1">
        <v>3</v>
      </c>
      <c r="D3006">
        <v>3</v>
      </c>
      <c r="E3006" s="1">
        <v>38</v>
      </c>
      <c r="F3006" s="5" t="s">
        <v>10306</v>
      </c>
      <c r="G3006" s="11">
        <f>IF(ISERROR(VLOOKUP(A3006,'図6他 KIC単語（親密度データが存在するもの）'!A:G,6,FALSE)),"", VLOOKUP(A3006,'図6他 KIC単語（親密度データが存在するもの）'!A:G,6,FALSE))</f>
        <v>6.4690000000000003</v>
      </c>
      <c r="J3006" s="4">
        <f t="shared" si="46"/>
        <v>6.4690000000000003</v>
      </c>
    </row>
    <row r="3007" spans="1:10" ht="13" x14ac:dyDescent="0.15">
      <c r="A3007" s="1">
        <v>5379</v>
      </c>
      <c r="B3007" s="1" t="s">
        <v>8129</v>
      </c>
      <c r="C3007" s="1">
        <v>2</v>
      </c>
      <c r="D3007">
        <v>2</v>
      </c>
      <c r="E3007" s="1">
        <v>66</v>
      </c>
      <c r="F3007" s="5" t="s">
        <v>10497</v>
      </c>
      <c r="G3007" s="11" t="str">
        <f>IF(ISERROR(VLOOKUP(A3007,'図6他 KIC単語（親密度データが存在するもの）'!A:G,6,FALSE)),"", VLOOKUP(A3007,'図6他 KIC単語（親密度データが存在するもの）'!A:G,6,FALSE))</f>
        <v/>
      </c>
      <c r="J3007" s="4" t="str">
        <f t="shared" si="46"/>
        <v/>
      </c>
    </row>
    <row r="3008" spans="1:10" ht="13" x14ac:dyDescent="0.15">
      <c r="A3008" s="1">
        <v>5380</v>
      </c>
      <c r="B3008" s="1" t="s">
        <v>8130</v>
      </c>
      <c r="C3008" s="1">
        <v>7</v>
      </c>
      <c r="D3008">
        <v>6</v>
      </c>
      <c r="E3008" s="1">
        <v>66</v>
      </c>
      <c r="F3008" s="5" t="s">
        <v>11080</v>
      </c>
      <c r="G3008" s="11" t="str">
        <f>IF(ISERROR(VLOOKUP(A3008,'図6他 KIC単語（親密度データが存在するもの）'!A:G,6,FALSE)),"", VLOOKUP(A3008,'図6他 KIC単語（親密度データが存在するもの）'!A:G,6,FALSE))</f>
        <v/>
      </c>
      <c r="J3008" s="4" t="str">
        <f t="shared" si="46"/>
        <v/>
      </c>
    </row>
    <row r="3009" spans="1:10" ht="13" x14ac:dyDescent="0.15">
      <c r="A3009" s="1">
        <v>5382</v>
      </c>
      <c r="B3009" s="1" t="s">
        <v>122</v>
      </c>
      <c r="C3009" s="1">
        <v>1</v>
      </c>
      <c r="D3009">
        <v>1</v>
      </c>
      <c r="E3009" s="1">
        <v>66</v>
      </c>
      <c r="F3009" s="5" t="s">
        <v>10556</v>
      </c>
      <c r="G3009" s="11">
        <f>IF(ISERROR(VLOOKUP(A3009,'図6他 KIC単語（親密度データが存在するもの）'!A:G,6,FALSE)),"", VLOOKUP(A3009,'図6他 KIC単語（親密度データが存在するもの）'!A:G,6,FALSE))</f>
        <v>2.8439999999999999</v>
      </c>
      <c r="J3009" s="4">
        <f t="shared" si="46"/>
        <v>2.8439999999999999</v>
      </c>
    </row>
    <row r="3010" spans="1:10" ht="13" x14ac:dyDescent="0.15">
      <c r="A3010" s="1">
        <v>5383</v>
      </c>
      <c r="B3010" s="1" t="s">
        <v>4470</v>
      </c>
      <c r="C3010" s="1">
        <v>11</v>
      </c>
      <c r="D3010">
        <v>10</v>
      </c>
      <c r="E3010" s="1">
        <v>66</v>
      </c>
      <c r="F3010" s="5" t="s">
        <v>8639</v>
      </c>
      <c r="G3010" s="11">
        <f>IF(ISERROR(VLOOKUP(A3010,'図6他 KIC単語（親密度データが存在するもの）'!A:G,6,FALSE)),"", VLOOKUP(A3010,'図6他 KIC単語（親密度データが存在するもの）'!A:G,6,FALSE))</f>
        <v>5.4690000000000003</v>
      </c>
      <c r="J3010" s="4">
        <f t="shared" si="46"/>
        <v>5.4690000000000003</v>
      </c>
    </row>
    <row r="3011" spans="1:10" ht="13" x14ac:dyDescent="0.15">
      <c r="A3011" s="1">
        <v>5384</v>
      </c>
      <c r="B3011" s="1" t="s">
        <v>3251</v>
      </c>
      <c r="C3011" s="1">
        <v>5</v>
      </c>
      <c r="D3011">
        <v>4</v>
      </c>
      <c r="E3011" s="1">
        <v>66</v>
      </c>
      <c r="F3011" s="5" t="s">
        <v>9858</v>
      </c>
      <c r="G3011" s="11">
        <f>IF(ISERROR(VLOOKUP(A3011,'図6他 KIC単語（親密度データが存在するもの）'!A:G,6,FALSE)),"", VLOOKUP(A3011,'図6他 KIC単語（親密度データが存在するもの）'!A:G,6,FALSE))</f>
        <v>5.8120000000000003</v>
      </c>
      <c r="J3011" s="4">
        <f t="shared" ref="J3011:J3074" si="47">IF(IF(G3011&lt;&gt;"", G3011, H3011) = 0, "", IF(G3011&lt;&gt;"", G3011, H3011))</f>
        <v>5.8120000000000003</v>
      </c>
    </row>
    <row r="3012" spans="1:10" ht="13" x14ac:dyDescent="0.15">
      <c r="A3012" s="1">
        <v>5387</v>
      </c>
      <c r="B3012" s="1" t="s">
        <v>4471</v>
      </c>
      <c r="C3012" s="1">
        <v>1</v>
      </c>
      <c r="D3012">
        <v>1</v>
      </c>
      <c r="E3012" s="1">
        <v>66</v>
      </c>
      <c r="F3012" s="5" t="s">
        <v>10556</v>
      </c>
      <c r="G3012" s="11">
        <f>IF(ISERROR(VLOOKUP(A3012,'図6他 KIC単語（親密度データが存在するもの）'!A:G,6,FALSE)),"", VLOOKUP(A3012,'図6他 KIC単語（親密度データが存在するもの）'!A:G,6,FALSE))</f>
        <v>3.8119999999999998</v>
      </c>
      <c r="J3012" s="4">
        <f t="shared" si="47"/>
        <v>3.8119999999999998</v>
      </c>
    </row>
    <row r="3013" spans="1:10" ht="13" x14ac:dyDescent="0.15">
      <c r="A3013" s="1">
        <v>5388</v>
      </c>
      <c r="B3013" s="1" t="s">
        <v>4472</v>
      </c>
      <c r="C3013" s="1">
        <v>5</v>
      </c>
      <c r="D3013">
        <v>5</v>
      </c>
      <c r="E3013" s="1">
        <v>66</v>
      </c>
      <c r="F3013" s="5" t="s">
        <v>9859</v>
      </c>
      <c r="G3013" s="11">
        <f>IF(ISERROR(VLOOKUP(A3013,'図6他 KIC単語（親密度データが存在するもの）'!A:G,6,FALSE)),"", VLOOKUP(A3013,'図6他 KIC単語（親密度データが存在するもの）'!A:G,6,FALSE))</f>
        <v>6.2190000000000003</v>
      </c>
      <c r="J3013" s="4">
        <f t="shared" si="47"/>
        <v>6.2190000000000003</v>
      </c>
    </row>
    <row r="3014" spans="1:10" ht="13" x14ac:dyDescent="0.15">
      <c r="A3014" s="1">
        <v>5395</v>
      </c>
      <c r="B3014" s="1" t="s">
        <v>4478</v>
      </c>
      <c r="C3014" s="1">
        <v>7</v>
      </c>
      <c r="D3014">
        <v>7</v>
      </c>
      <c r="E3014" s="1">
        <v>125</v>
      </c>
      <c r="F3014" s="5" t="s">
        <v>9327</v>
      </c>
      <c r="G3014" s="11">
        <f>IF(ISERROR(VLOOKUP(A3014,'図6他 KIC単語（親密度データが存在するもの）'!A:G,6,FALSE)),"", VLOOKUP(A3014,'図6他 KIC単語（親密度データが存在するもの）'!A:G,6,FALSE))</f>
        <v>5.6559999999999997</v>
      </c>
      <c r="J3014" s="4">
        <f t="shared" si="47"/>
        <v>5.6559999999999997</v>
      </c>
    </row>
    <row r="3015" spans="1:10" ht="13" x14ac:dyDescent="0.15">
      <c r="A3015" s="1">
        <v>5396</v>
      </c>
      <c r="B3015" s="1" t="s">
        <v>4479</v>
      </c>
      <c r="C3015" s="1">
        <v>1</v>
      </c>
      <c r="D3015">
        <v>1</v>
      </c>
      <c r="E3015" s="1">
        <v>66</v>
      </c>
      <c r="F3015" s="5" t="s">
        <v>10556</v>
      </c>
      <c r="G3015" s="11">
        <f>IF(ISERROR(VLOOKUP(A3015,'図6他 KIC単語（親密度データが存在するもの）'!A:G,6,FALSE)),"", VLOOKUP(A3015,'図6他 KIC単語（親密度データが存在するもの）'!A:G,6,FALSE))</f>
        <v>5.4059999999999997</v>
      </c>
      <c r="J3015" s="4">
        <f t="shared" si="47"/>
        <v>5.4059999999999997</v>
      </c>
    </row>
    <row r="3016" spans="1:10" ht="13" x14ac:dyDescent="0.15">
      <c r="A3016" s="1">
        <v>5397</v>
      </c>
      <c r="B3016" s="1" t="s">
        <v>4480</v>
      </c>
      <c r="C3016" s="1">
        <v>19</v>
      </c>
      <c r="D3016">
        <v>18</v>
      </c>
      <c r="E3016" s="1">
        <v>66</v>
      </c>
      <c r="F3016" s="5" t="s">
        <v>8197</v>
      </c>
      <c r="G3016" s="11">
        <f>IF(ISERROR(VLOOKUP(A3016,'図6他 KIC単語（親密度データが存在するもの）'!A:G,6,FALSE)),"", VLOOKUP(A3016,'図6他 KIC単語（親密度データが存在するもの）'!A:G,6,FALSE))</f>
        <v>5.3440000000000003</v>
      </c>
      <c r="J3016" s="4">
        <f t="shared" si="47"/>
        <v>5.3440000000000003</v>
      </c>
    </row>
    <row r="3017" spans="1:10" ht="13" x14ac:dyDescent="0.15">
      <c r="A3017" s="1">
        <v>5398</v>
      </c>
      <c r="B3017" s="1" t="s">
        <v>4472</v>
      </c>
      <c r="C3017" s="1">
        <v>5</v>
      </c>
      <c r="D3017">
        <v>5</v>
      </c>
      <c r="E3017" s="1">
        <v>66</v>
      </c>
      <c r="F3017" s="5" t="s">
        <v>9860</v>
      </c>
      <c r="G3017" s="11">
        <f>IF(ISERROR(VLOOKUP(A3017,'図6他 KIC単語（親密度データが存在するもの）'!A:G,6,FALSE)),"", VLOOKUP(A3017,'図6他 KIC単語（親密度データが存在するもの）'!A:G,6,FALSE))</f>
        <v>6.2190000000000003</v>
      </c>
      <c r="J3017" s="4">
        <f t="shared" si="47"/>
        <v>6.2190000000000003</v>
      </c>
    </row>
    <row r="3018" spans="1:10" ht="13" x14ac:dyDescent="0.15">
      <c r="A3018" s="1">
        <v>5400</v>
      </c>
      <c r="B3018" s="1" t="s">
        <v>4482</v>
      </c>
      <c r="C3018" s="1">
        <v>11</v>
      </c>
      <c r="D3018">
        <v>10</v>
      </c>
      <c r="E3018" s="1">
        <v>66</v>
      </c>
      <c r="F3018" s="5" t="s">
        <v>8637</v>
      </c>
      <c r="G3018" s="11">
        <f>IF(ISERROR(VLOOKUP(A3018,'図6他 KIC単語（親密度データが存在するもの）'!A:G,6,FALSE)),"", VLOOKUP(A3018,'図6他 KIC単語（親密度データが存在するもの）'!A:G,6,FALSE))</f>
        <v>5.4059999999999997</v>
      </c>
      <c r="J3018" s="4">
        <f t="shared" si="47"/>
        <v>5.4059999999999997</v>
      </c>
    </row>
    <row r="3019" spans="1:10" ht="13" x14ac:dyDescent="0.15">
      <c r="A3019" s="1">
        <v>5401</v>
      </c>
      <c r="B3019" s="1" t="s">
        <v>4483</v>
      </c>
      <c r="C3019" s="1">
        <v>1</v>
      </c>
      <c r="D3019">
        <v>1</v>
      </c>
      <c r="E3019" s="1">
        <v>66</v>
      </c>
      <c r="F3019" s="5" t="s">
        <v>10556</v>
      </c>
      <c r="G3019" s="11">
        <f>IF(ISERROR(VLOOKUP(A3019,'図6他 KIC単語（親密度データが存在するもの）'!A:G,6,FALSE)),"", VLOOKUP(A3019,'図6他 KIC単語（親密度データが存在するもの）'!A:G,6,FALSE))</f>
        <v>5.4379999999999997</v>
      </c>
      <c r="J3019" s="4">
        <f t="shared" si="47"/>
        <v>5.4379999999999997</v>
      </c>
    </row>
    <row r="3020" spans="1:10" ht="13" x14ac:dyDescent="0.15">
      <c r="A3020" s="1">
        <v>5403</v>
      </c>
      <c r="B3020" s="1" t="s">
        <v>4485</v>
      </c>
      <c r="C3020" s="1">
        <v>12</v>
      </c>
      <c r="D3020">
        <v>11</v>
      </c>
      <c r="E3020" s="1">
        <v>66</v>
      </c>
      <c r="F3020" s="5" t="s">
        <v>8515</v>
      </c>
      <c r="G3020" s="11">
        <f>IF(ISERROR(VLOOKUP(A3020,'図6他 KIC単語（親密度データが存在するもの）'!A:G,6,FALSE)),"", VLOOKUP(A3020,'図6他 KIC単語（親密度データが存在するもの）'!A:G,6,FALSE))</f>
        <v>5.5940000000000003</v>
      </c>
      <c r="J3020" s="4">
        <f t="shared" si="47"/>
        <v>5.5940000000000003</v>
      </c>
    </row>
    <row r="3021" spans="1:10" ht="13" x14ac:dyDescent="0.15">
      <c r="A3021" s="1">
        <v>5404</v>
      </c>
      <c r="B3021" s="1" t="s">
        <v>129</v>
      </c>
      <c r="C3021" s="1">
        <v>11</v>
      </c>
      <c r="D3021">
        <v>11</v>
      </c>
      <c r="E3021" s="1">
        <v>66</v>
      </c>
      <c r="F3021" s="5" t="s">
        <v>8636</v>
      </c>
      <c r="G3021" s="11">
        <f>IF(ISERROR(VLOOKUP(A3021,'図6他 KIC単語（親密度データが存在するもの）'!A:G,6,FALSE)),"", VLOOKUP(A3021,'図6他 KIC単語（親密度データが存在するもの）'!A:G,6,FALSE))</f>
        <v>5.5620000000000003</v>
      </c>
      <c r="J3021" s="4">
        <f t="shared" si="47"/>
        <v>5.5620000000000003</v>
      </c>
    </row>
    <row r="3022" spans="1:10" ht="13" x14ac:dyDescent="0.15">
      <c r="A3022" s="1">
        <v>5405</v>
      </c>
      <c r="B3022" s="1" t="s">
        <v>4486</v>
      </c>
      <c r="C3022" s="1">
        <v>1</v>
      </c>
      <c r="D3022">
        <v>1</v>
      </c>
      <c r="E3022" s="1">
        <v>66</v>
      </c>
      <c r="F3022" s="5" t="s">
        <v>10556</v>
      </c>
      <c r="G3022" s="11">
        <f>IF(ISERROR(VLOOKUP(A3022,'図6他 KIC単語（親密度データが存在するもの）'!A:G,6,FALSE)),"", VLOOKUP(A3022,'図6他 KIC単語（親密度データが存在するもの）'!A:G,6,FALSE))</f>
        <v>5.1879999999999997</v>
      </c>
      <c r="J3022" s="4">
        <f t="shared" si="47"/>
        <v>5.1879999999999997</v>
      </c>
    </row>
    <row r="3023" spans="1:10" ht="13" x14ac:dyDescent="0.15">
      <c r="A3023" s="1">
        <v>5406</v>
      </c>
      <c r="B3023" s="1" t="s">
        <v>526</v>
      </c>
      <c r="C3023" s="1">
        <v>8</v>
      </c>
      <c r="D3023">
        <v>7</v>
      </c>
      <c r="E3023" s="1">
        <v>66</v>
      </c>
      <c r="F3023" s="5" t="s">
        <v>11035</v>
      </c>
      <c r="G3023" s="11">
        <f>IF(ISERROR(VLOOKUP(A3023,'図6他 KIC単語（親密度データが存在するもの）'!A:G,6,FALSE)),"", VLOOKUP(A3023,'図6他 KIC単語（親密度データが存在するもの）'!A:G,6,FALSE))</f>
        <v>5.6879999999999997</v>
      </c>
      <c r="J3023" s="4">
        <f t="shared" si="47"/>
        <v>5.6879999999999997</v>
      </c>
    </row>
    <row r="3024" spans="1:10" ht="13" x14ac:dyDescent="0.15">
      <c r="A3024" s="1">
        <v>5408</v>
      </c>
      <c r="B3024" s="1" t="s">
        <v>4487</v>
      </c>
      <c r="C3024" s="1">
        <v>7</v>
      </c>
      <c r="D3024">
        <v>7</v>
      </c>
      <c r="E3024" s="1">
        <v>67</v>
      </c>
      <c r="F3024" s="5" t="s">
        <v>9410</v>
      </c>
      <c r="G3024" s="11">
        <f>IF(ISERROR(VLOOKUP(A3024,'図6他 KIC単語（親密度データが存在するもの）'!A:G,6,FALSE)),"", VLOOKUP(A3024,'図6他 KIC単語（親密度データが存在するもの）'!A:G,6,FALSE))</f>
        <v>6.5940000000000003</v>
      </c>
      <c r="J3024" s="4">
        <f t="shared" si="47"/>
        <v>6.5940000000000003</v>
      </c>
    </row>
    <row r="3025" spans="1:10" ht="13" x14ac:dyDescent="0.15">
      <c r="A3025" s="1">
        <v>5414</v>
      </c>
      <c r="B3025" s="1" t="s">
        <v>4493</v>
      </c>
      <c r="C3025" s="1">
        <v>7</v>
      </c>
      <c r="D3025">
        <v>6</v>
      </c>
      <c r="E3025" s="1">
        <v>67</v>
      </c>
      <c r="F3025" s="5" t="s">
        <v>9409</v>
      </c>
      <c r="G3025" s="11">
        <f>IF(ISERROR(VLOOKUP(A3025,'図6他 KIC単語（親密度データが存在するもの）'!A:G,6,FALSE)),"", VLOOKUP(A3025,'図6他 KIC単語（親密度データが存在するもの）'!A:G,6,FALSE))</f>
        <v>5.8120000000000003</v>
      </c>
      <c r="J3025" s="4">
        <f t="shared" si="47"/>
        <v>5.8120000000000003</v>
      </c>
    </row>
    <row r="3026" spans="1:10" ht="13" x14ac:dyDescent="0.15">
      <c r="A3026" s="1">
        <v>5415</v>
      </c>
      <c r="B3026" s="1" t="s">
        <v>4487</v>
      </c>
      <c r="C3026" s="1">
        <v>7</v>
      </c>
      <c r="D3026">
        <v>7</v>
      </c>
      <c r="E3026" s="1">
        <v>67</v>
      </c>
      <c r="F3026" s="5" t="s">
        <v>9410</v>
      </c>
      <c r="G3026" s="11">
        <f>IF(ISERROR(VLOOKUP(A3026,'図6他 KIC単語（親密度データが存在するもの）'!A:G,6,FALSE)),"", VLOOKUP(A3026,'図6他 KIC単語（親密度データが存在するもの）'!A:G,6,FALSE))</f>
        <v>6.5940000000000003</v>
      </c>
      <c r="J3026" s="4">
        <f t="shared" si="47"/>
        <v>6.5940000000000003</v>
      </c>
    </row>
    <row r="3027" spans="1:10" ht="13" x14ac:dyDescent="0.15">
      <c r="A3027" s="1">
        <v>5416</v>
      </c>
      <c r="B3027" s="1" t="s">
        <v>4494</v>
      </c>
      <c r="C3027" s="1">
        <v>9</v>
      </c>
      <c r="D3027">
        <v>8</v>
      </c>
      <c r="E3027" s="1">
        <v>67</v>
      </c>
      <c r="F3027" s="5" t="s">
        <v>9009</v>
      </c>
      <c r="G3027" s="11">
        <f>IF(ISERROR(VLOOKUP(A3027,'図6他 KIC単語（親密度データが存在するもの）'!A:G,6,FALSE)),"", VLOOKUP(A3027,'図6他 KIC単語（親密度データが存在するもの）'!A:G,6,FALSE))</f>
        <v>5.9059999999999997</v>
      </c>
      <c r="J3027" s="4">
        <f t="shared" si="47"/>
        <v>5.9059999999999997</v>
      </c>
    </row>
    <row r="3028" spans="1:10" ht="13" x14ac:dyDescent="0.15">
      <c r="A3028" s="1">
        <v>5419</v>
      </c>
      <c r="B3028" s="1" t="s">
        <v>4494</v>
      </c>
      <c r="C3028" s="1">
        <v>9</v>
      </c>
      <c r="D3028">
        <v>8</v>
      </c>
      <c r="E3028" s="1">
        <v>67</v>
      </c>
      <c r="F3028" s="5" t="s">
        <v>9008</v>
      </c>
      <c r="G3028" s="11">
        <f>IF(ISERROR(VLOOKUP(A3028,'図6他 KIC単語（親密度データが存在するもの）'!A:G,6,FALSE)),"", VLOOKUP(A3028,'図6他 KIC単語（親密度データが存在するもの）'!A:G,6,FALSE))</f>
        <v>5.9059999999999997</v>
      </c>
      <c r="J3028" s="4">
        <f t="shared" si="47"/>
        <v>5.9059999999999997</v>
      </c>
    </row>
    <row r="3029" spans="1:10" ht="13" x14ac:dyDescent="0.15">
      <c r="A3029" s="1">
        <v>5422</v>
      </c>
      <c r="B3029" s="1" t="s">
        <v>4498</v>
      </c>
      <c r="C3029" s="1">
        <v>8</v>
      </c>
      <c r="D3029">
        <v>8</v>
      </c>
      <c r="E3029" s="1">
        <v>67</v>
      </c>
      <c r="F3029" s="5" t="s">
        <v>9205</v>
      </c>
      <c r="G3029" s="11">
        <f>IF(ISERROR(VLOOKUP(A3029,'図6他 KIC単語（親密度データが存在するもの）'!A:G,6,FALSE)),"", VLOOKUP(A3029,'図6他 KIC単語（親密度データが存在するもの）'!A:G,6,FALSE))</f>
        <v>5.75</v>
      </c>
      <c r="J3029" s="4">
        <f t="shared" si="47"/>
        <v>5.75</v>
      </c>
    </row>
    <row r="3030" spans="1:10" ht="13" x14ac:dyDescent="0.15">
      <c r="A3030" s="1">
        <v>5424</v>
      </c>
      <c r="B3030" s="1" t="s">
        <v>4499</v>
      </c>
      <c r="C3030" s="1">
        <v>17</v>
      </c>
      <c r="D3030">
        <v>16</v>
      </c>
      <c r="E3030" s="1">
        <v>67</v>
      </c>
      <c r="F3030" s="5" t="s">
        <v>8214</v>
      </c>
      <c r="G3030" s="11">
        <f>IF(ISERROR(VLOOKUP(A3030,'図6他 KIC単語（親密度データが存在するもの）'!A:G,6,FALSE)),"", VLOOKUP(A3030,'図6他 KIC単語（親密度データが存在するもの）'!A:G,6,FALSE))</f>
        <v>4.0940000000000003</v>
      </c>
      <c r="J3030" s="4">
        <f t="shared" si="47"/>
        <v>4.0940000000000003</v>
      </c>
    </row>
    <row r="3031" spans="1:10" ht="13" x14ac:dyDescent="0.15">
      <c r="A3031" s="1">
        <v>5425</v>
      </c>
      <c r="B3031" s="1" t="s">
        <v>8131</v>
      </c>
      <c r="C3031" s="1">
        <v>7</v>
      </c>
      <c r="D3031">
        <v>7</v>
      </c>
      <c r="E3031" s="1">
        <v>67</v>
      </c>
      <c r="F3031" s="5" t="s">
        <v>11034</v>
      </c>
      <c r="G3031" s="11" t="str">
        <f>IF(ISERROR(VLOOKUP(A3031,'図6他 KIC単語（親密度データが存在するもの）'!A:G,6,FALSE)),"", VLOOKUP(A3031,'図6他 KIC単語（親密度データが存在するもの）'!A:G,6,FALSE))</f>
        <v/>
      </c>
      <c r="J3031" s="4" t="str">
        <f t="shared" si="47"/>
        <v/>
      </c>
    </row>
    <row r="3032" spans="1:10" ht="13" x14ac:dyDescent="0.15">
      <c r="A3032" s="1">
        <v>5429</v>
      </c>
      <c r="B3032" s="1" t="s">
        <v>4503</v>
      </c>
      <c r="C3032" s="1">
        <v>1</v>
      </c>
      <c r="D3032">
        <v>1</v>
      </c>
      <c r="E3032" s="1">
        <v>67</v>
      </c>
      <c r="F3032" s="5" t="s">
        <v>10556</v>
      </c>
      <c r="G3032" s="11">
        <f>IF(ISERROR(VLOOKUP(A3032,'図6他 KIC単語（親密度データが存在するもの）'!A:G,6,FALSE)),"", VLOOKUP(A3032,'図6他 KIC単語（親密度データが存在するもの）'!A:G,6,FALSE))</f>
        <v>4.9690000000000003</v>
      </c>
      <c r="J3032" s="4">
        <f t="shared" si="47"/>
        <v>4.9690000000000003</v>
      </c>
    </row>
    <row r="3033" spans="1:10" ht="13" x14ac:dyDescent="0.15">
      <c r="A3033" s="1">
        <v>5430</v>
      </c>
      <c r="B3033" s="1" t="s">
        <v>4504</v>
      </c>
      <c r="C3033" s="1">
        <v>2</v>
      </c>
      <c r="D3033">
        <v>2</v>
      </c>
      <c r="E3033" s="1">
        <v>67</v>
      </c>
      <c r="F3033" s="5" t="s">
        <v>10503</v>
      </c>
      <c r="G3033" s="11">
        <f>IF(ISERROR(VLOOKUP(A3033,'図6他 KIC単語（親密度データが存在するもの）'!A:G,6,FALSE)),"", VLOOKUP(A3033,'図6他 KIC単語（親密度データが存在するもの）'!A:G,6,FALSE))</f>
        <v>6.2809999999999997</v>
      </c>
      <c r="J3033" s="4">
        <f t="shared" si="47"/>
        <v>6.2809999999999997</v>
      </c>
    </row>
    <row r="3034" spans="1:10" ht="13" x14ac:dyDescent="0.15">
      <c r="A3034" s="1">
        <v>5431</v>
      </c>
      <c r="B3034" s="1" t="s">
        <v>4505</v>
      </c>
      <c r="C3034" s="1">
        <v>6</v>
      </c>
      <c r="D3034">
        <v>5</v>
      </c>
      <c r="E3034" s="1">
        <v>91</v>
      </c>
      <c r="F3034" s="5" t="s">
        <v>9589</v>
      </c>
      <c r="G3034" s="11">
        <f>IF(ISERROR(VLOOKUP(A3034,'図6他 KIC単語（親密度データが存在するもの）'!A:G,6,FALSE)),"", VLOOKUP(A3034,'図6他 KIC単語（親密度データが存在するもの）'!A:G,6,FALSE))</f>
        <v>6</v>
      </c>
      <c r="J3034" s="4">
        <f t="shared" si="47"/>
        <v>6</v>
      </c>
    </row>
    <row r="3035" spans="1:10" ht="13" x14ac:dyDescent="0.15">
      <c r="A3035" s="1">
        <v>5432</v>
      </c>
      <c r="B3035" s="1" t="s">
        <v>4506</v>
      </c>
      <c r="C3035" s="1">
        <v>1</v>
      </c>
      <c r="D3035">
        <v>1</v>
      </c>
      <c r="E3035" s="1">
        <v>67</v>
      </c>
      <c r="F3035" s="5" t="s">
        <v>10556</v>
      </c>
      <c r="G3035" s="11">
        <f>IF(ISERROR(VLOOKUP(A3035,'図6他 KIC単語（親密度データが存在するもの）'!A:G,6,FALSE)),"", VLOOKUP(A3035,'図6他 KIC単語（親密度データが存在するもの）'!A:G,6,FALSE))</f>
        <v>5.343</v>
      </c>
      <c r="J3035" s="4">
        <f t="shared" si="47"/>
        <v>5.343</v>
      </c>
    </row>
    <row r="3036" spans="1:10" ht="13" x14ac:dyDescent="0.15">
      <c r="A3036" s="1">
        <v>5437</v>
      </c>
      <c r="B3036" s="1" t="s">
        <v>4504</v>
      </c>
      <c r="C3036" s="1">
        <v>2</v>
      </c>
      <c r="D3036">
        <v>2</v>
      </c>
      <c r="E3036" s="1">
        <v>67</v>
      </c>
      <c r="F3036" s="5" t="s">
        <v>10503</v>
      </c>
      <c r="G3036" s="11">
        <f>IF(ISERROR(VLOOKUP(A3036,'図6他 KIC単語（親密度データが存在するもの）'!A:G,6,FALSE)),"", VLOOKUP(A3036,'図6他 KIC単語（親密度データが存在するもの）'!A:G,6,FALSE))</f>
        <v>6.2809999999999997</v>
      </c>
      <c r="J3036" s="4">
        <f t="shared" si="47"/>
        <v>6.2809999999999997</v>
      </c>
    </row>
    <row r="3037" spans="1:10" ht="13" x14ac:dyDescent="0.15">
      <c r="A3037" s="1">
        <v>5442</v>
      </c>
      <c r="B3037" s="1" t="s">
        <v>829</v>
      </c>
      <c r="C3037" s="1">
        <v>1</v>
      </c>
      <c r="D3037">
        <v>1</v>
      </c>
      <c r="E3037" s="1">
        <v>67</v>
      </c>
      <c r="F3037" s="5" t="s">
        <v>10556</v>
      </c>
      <c r="G3037" s="11">
        <f>IF(ISERROR(VLOOKUP(A3037,'図6他 KIC単語（親密度データが存在するもの）'!A:G,6,FALSE)),"", VLOOKUP(A3037,'図6他 KIC単語（親密度データが存在するもの）'!A:G,6,FALSE))</f>
        <v>5.9059999999999997</v>
      </c>
      <c r="J3037" s="4">
        <f t="shared" si="47"/>
        <v>5.9059999999999997</v>
      </c>
    </row>
    <row r="3038" spans="1:10" ht="13" x14ac:dyDescent="0.15">
      <c r="A3038" s="1">
        <v>5445</v>
      </c>
      <c r="B3038" s="1" t="s">
        <v>4516</v>
      </c>
      <c r="C3038" s="1">
        <v>7</v>
      </c>
      <c r="D3038">
        <v>7</v>
      </c>
      <c r="E3038" s="1">
        <v>67</v>
      </c>
      <c r="F3038" s="5" t="s">
        <v>9411</v>
      </c>
      <c r="G3038" s="11">
        <f>IF(ISERROR(VLOOKUP(A3038,'図6他 KIC単語（親密度データが存在するもの）'!A:G,6,FALSE)),"", VLOOKUP(A3038,'図6他 KIC単語（親密度データが存在するもの）'!A:G,6,FALSE))</f>
        <v>6.0940000000000003</v>
      </c>
      <c r="J3038" s="4">
        <f t="shared" si="47"/>
        <v>6.0940000000000003</v>
      </c>
    </row>
    <row r="3039" spans="1:10" ht="13" x14ac:dyDescent="0.15">
      <c r="A3039" s="1">
        <v>5446</v>
      </c>
      <c r="B3039" s="1" t="s">
        <v>4517</v>
      </c>
      <c r="C3039" s="1">
        <v>11</v>
      </c>
      <c r="D3039">
        <v>11</v>
      </c>
      <c r="E3039" s="1">
        <v>67</v>
      </c>
      <c r="F3039" s="5" t="s">
        <v>8635</v>
      </c>
      <c r="G3039" s="11">
        <f>IF(ISERROR(VLOOKUP(A3039,'図6他 KIC単語（親密度データが存在するもの）'!A:G,6,FALSE)),"", VLOOKUP(A3039,'図6他 KIC単語（親密度データが存在するもの）'!A:G,6,FALSE))</f>
        <v>5.7809999999999997</v>
      </c>
      <c r="J3039" s="4">
        <f t="shared" si="47"/>
        <v>5.7809999999999997</v>
      </c>
    </row>
    <row r="3040" spans="1:10" ht="13" x14ac:dyDescent="0.15">
      <c r="A3040" s="1">
        <v>5447</v>
      </c>
      <c r="B3040" s="1" t="s">
        <v>1721</v>
      </c>
      <c r="C3040" s="1">
        <v>12</v>
      </c>
      <c r="D3040">
        <v>11</v>
      </c>
      <c r="E3040" s="1">
        <v>67</v>
      </c>
      <c r="F3040" s="5" t="s">
        <v>8514</v>
      </c>
      <c r="G3040" s="11">
        <f>IF(ISERROR(VLOOKUP(A3040,'図6他 KIC単語（親密度データが存在するもの）'!A:G,6,FALSE)),"", VLOOKUP(A3040,'図6他 KIC単語（親密度データが存在するもの）'!A:G,6,FALSE))</f>
        <v>5.9379999999999997</v>
      </c>
      <c r="J3040" s="4">
        <f t="shared" si="47"/>
        <v>5.9379999999999997</v>
      </c>
    </row>
    <row r="3041" spans="1:10" ht="13" x14ac:dyDescent="0.15">
      <c r="A3041" s="1">
        <v>5450</v>
      </c>
      <c r="B3041" s="1" t="s">
        <v>4518</v>
      </c>
      <c r="C3041" s="1">
        <v>10</v>
      </c>
      <c r="D3041">
        <v>9</v>
      </c>
      <c r="E3041" s="1">
        <v>67</v>
      </c>
      <c r="F3041" s="5" t="s">
        <v>8805</v>
      </c>
      <c r="G3041" s="11">
        <f>IF(ISERROR(VLOOKUP(A3041,'図6他 KIC単語（親密度データが存在するもの）'!A:G,6,FALSE)),"", VLOOKUP(A3041,'図6他 KIC単語（親密度データが存在するもの）'!A:G,6,FALSE))</f>
        <v>5.4059999999999997</v>
      </c>
      <c r="J3041" s="4">
        <f t="shared" si="47"/>
        <v>5.4059999999999997</v>
      </c>
    </row>
    <row r="3042" spans="1:10" ht="13" x14ac:dyDescent="0.15">
      <c r="A3042" s="1">
        <v>5451</v>
      </c>
      <c r="B3042" s="1" t="s">
        <v>4519</v>
      </c>
      <c r="C3042" s="1">
        <v>1</v>
      </c>
      <c r="D3042">
        <v>1</v>
      </c>
      <c r="E3042" s="1">
        <v>67</v>
      </c>
      <c r="F3042" s="5" t="s">
        <v>10556</v>
      </c>
      <c r="G3042" s="11">
        <f>IF(ISERROR(VLOOKUP(A3042,'図6他 KIC単語（親密度データが存在するもの）'!A:G,6,FALSE)),"", VLOOKUP(A3042,'図6他 KIC単語（親密度データが存在するもの）'!A:G,6,FALSE))</f>
        <v>5.5</v>
      </c>
      <c r="J3042" s="4">
        <f t="shared" si="47"/>
        <v>5.5</v>
      </c>
    </row>
    <row r="3043" spans="1:10" ht="13" x14ac:dyDescent="0.15">
      <c r="A3043" s="1">
        <v>5452</v>
      </c>
      <c r="B3043" s="1" t="s">
        <v>4520</v>
      </c>
      <c r="C3043" s="1">
        <v>4</v>
      </c>
      <c r="D3043">
        <v>3</v>
      </c>
      <c r="E3043" s="1">
        <v>67</v>
      </c>
      <c r="F3043" s="5" t="s">
        <v>10068</v>
      </c>
      <c r="G3043" s="11">
        <f>IF(ISERROR(VLOOKUP(A3043,'図6他 KIC単語（親密度データが存在するもの）'!A:G,6,FALSE)),"", VLOOKUP(A3043,'図6他 KIC単語（親密度データが存在するもの）'!A:G,6,FALSE))</f>
        <v>5.6879999999999997</v>
      </c>
      <c r="J3043" s="4">
        <f t="shared" si="47"/>
        <v>5.6879999999999997</v>
      </c>
    </row>
    <row r="3044" spans="1:10" ht="13" x14ac:dyDescent="0.15">
      <c r="A3044" s="1">
        <v>5453</v>
      </c>
      <c r="B3044" s="1" t="s">
        <v>8132</v>
      </c>
      <c r="C3044" s="1">
        <v>1</v>
      </c>
      <c r="D3044">
        <v>1</v>
      </c>
      <c r="E3044" s="1">
        <v>67</v>
      </c>
      <c r="F3044" s="5" t="s">
        <v>10556</v>
      </c>
      <c r="G3044" s="11" t="str">
        <f>IF(ISERROR(VLOOKUP(A3044,'図6他 KIC単語（親密度データが存在するもの）'!A:G,6,FALSE)),"", VLOOKUP(A3044,'図6他 KIC単語（親密度データが存在するもの）'!A:G,6,FALSE))</f>
        <v/>
      </c>
      <c r="J3044" s="4" t="str">
        <f t="shared" si="47"/>
        <v/>
      </c>
    </row>
    <row r="3045" spans="1:10" ht="13" x14ac:dyDescent="0.15">
      <c r="A3045" s="1">
        <v>5454</v>
      </c>
      <c r="B3045" s="1" t="s">
        <v>8133</v>
      </c>
      <c r="C3045" s="1">
        <v>1</v>
      </c>
      <c r="D3045">
        <v>1</v>
      </c>
      <c r="E3045" s="1">
        <v>67</v>
      </c>
      <c r="F3045" s="5" t="s">
        <v>10556</v>
      </c>
      <c r="G3045" s="11" t="str">
        <f>IF(ISERROR(VLOOKUP(A3045,'図6他 KIC単語（親密度データが存在するもの）'!A:G,6,FALSE)),"", VLOOKUP(A3045,'図6他 KIC単語（親密度データが存在するもの）'!A:G,6,FALSE))</f>
        <v/>
      </c>
      <c r="J3045" s="4" t="str">
        <f t="shared" si="47"/>
        <v/>
      </c>
    </row>
    <row r="3046" spans="1:10" ht="13" x14ac:dyDescent="0.15">
      <c r="A3046" s="1">
        <v>5455</v>
      </c>
      <c r="B3046" s="1" t="s">
        <v>4521</v>
      </c>
      <c r="C3046" s="1">
        <v>9</v>
      </c>
      <c r="D3046">
        <v>8</v>
      </c>
      <c r="E3046" s="1">
        <v>67</v>
      </c>
      <c r="F3046" s="5" t="s">
        <v>9007</v>
      </c>
      <c r="G3046" s="11">
        <f>IF(ISERROR(VLOOKUP(A3046,'図6他 KIC単語（親密度データが存在するもの）'!A:G,6,FALSE)),"", VLOOKUP(A3046,'図6他 KIC単語（親密度データが存在するもの）'!A:G,6,FALSE))</f>
        <v>6</v>
      </c>
      <c r="J3046" s="4">
        <f t="shared" si="47"/>
        <v>6</v>
      </c>
    </row>
    <row r="3047" spans="1:10" ht="13" x14ac:dyDescent="0.15">
      <c r="A3047" s="1">
        <v>5458</v>
      </c>
      <c r="B3047" s="1" t="s">
        <v>4521</v>
      </c>
      <c r="C3047" s="1">
        <v>9</v>
      </c>
      <c r="D3047">
        <v>8</v>
      </c>
      <c r="E3047" s="1">
        <v>67</v>
      </c>
      <c r="F3047" s="5" t="s">
        <v>9006</v>
      </c>
      <c r="G3047" s="11">
        <f>IF(ISERROR(VLOOKUP(A3047,'図6他 KIC単語（親密度データが存在するもの）'!A:G,6,FALSE)),"", VLOOKUP(A3047,'図6他 KIC単語（親密度データが存在するもの）'!A:G,6,FALSE))</f>
        <v>6</v>
      </c>
      <c r="J3047" s="4">
        <f t="shared" si="47"/>
        <v>6</v>
      </c>
    </row>
    <row r="3048" spans="1:10" ht="13" x14ac:dyDescent="0.15">
      <c r="A3048" s="1">
        <v>5461</v>
      </c>
      <c r="B3048" s="1" t="s">
        <v>4524</v>
      </c>
      <c r="C3048" s="1">
        <v>6</v>
      </c>
      <c r="D3048">
        <v>6</v>
      </c>
      <c r="E3048" s="1">
        <v>67</v>
      </c>
      <c r="F3048" s="5" t="s">
        <v>9635</v>
      </c>
      <c r="G3048" s="11">
        <f>IF(ISERROR(VLOOKUP(A3048,'図6他 KIC単語（親密度データが存在するもの）'!A:G,6,FALSE)),"", VLOOKUP(A3048,'図6他 KIC単語（親密度データが存在するもの）'!A:G,6,FALSE))</f>
        <v>5.75</v>
      </c>
      <c r="J3048" s="4">
        <f t="shared" si="47"/>
        <v>5.75</v>
      </c>
    </row>
    <row r="3049" spans="1:10" ht="13" x14ac:dyDescent="0.15">
      <c r="A3049" s="1">
        <v>5462</v>
      </c>
      <c r="B3049" s="1" t="s">
        <v>4525</v>
      </c>
      <c r="C3049" s="1">
        <v>1</v>
      </c>
      <c r="D3049">
        <v>0</v>
      </c>
      <c r="E3049" s="1">
        <v>68</v>
      </c>
      <c r="F3049" s="5" t="s">
        <v>10561</v>
      </c>
      <c r="G3049" s="11">
        <f>IF(ISERROR(VLOOKUP(A3049,'図6他 KIC単語（親密度データが存在するもの）'!A:G,6,FALSE)),"", VLOOKUP(A3049,'図6他 KIC単語（親密度データが存在するもの）'!A:G,6,FALSE))</f>
        <v>6.0940000000000003</v>
      </c>
      <c r="J3049" s="4">
        <f t="shared" si="47"/>
        <v>6.0940000000000003</v>
      </c>
    </row>
    <row r="3050" spans="1:10" ht="13" x14ac:dyDescent="0.15">
      <c r="A3050" s="1">
        <v>5463</v>
      </c>
      <c r="B3050" s="1" t="s">
        <v>4526</v>
      </c>
      <c r="C3050" s="1">
        <v>1</v>
      </c>
      <c r="D3050">
        <v>1</v>
      </c>
      <c r="E3050" s="1">
        <v>68</v>
      </c>
      <c r="F3050" s="5" t="s">
        <v>10556</v>
      </c>
      <c r="G3050" s="11">
        <f>IF(ISERROR(VLOOKUP(A3050,'図6他 KIC単語（親密度データが存在するもの）'!A:G,6,FALSE)),"", VLOOKUP(A3050,'図6他 KIC単語（親密度データが存在するもの）'!A:G,6,FALSE))</f>
        <v>4.6879999999999997</v>
      </c>
      <c r="J3050" s="4">
        <f t="shared" si="47"/>
        <v>4.6879999999999997</v>
      </c>
    </row>
    <row r="3051" spans="1:10" ht="13" x14ac:dyDescent="0.15">
      <c r="A3051" s="1">
        <v>5465</v>
      </c>
      <c r="B3051" s="1" t="s">
        <v>8134</v>
      </c>
      <c r="C3051" s="1">
        <v>1</v>
      </c>
      <c r="D3051">
        <v>1</v>
      </c>
      <c r="E3051" s="1">
        <v>68</v>
      </c>
      <c r="F3051" s="5" t="s">
        <v>10556</v>
      </c>
      <c r="G3051" s="11" t="str">
        <f>IF(ISERROR(VLOOKUP(A3051,'図6他 KIC単語（親密度データが存在するもの）'!A:G,6,FALSE)),"", VLOOKUP(A3051,'図6他 KIC単語（親密度データが存在するもの）'!A:G,6,FALSE))</f>
        <v/>
      </c>
      <c r="J3051" s="4" t="str">
        <f t="shared" si="47"/>
        <v/>
      </c>
    </row>
    <row r="3052" spans="1:10" ht="13" x14ac:dyDescent="0.15">
      <c r="A3052" s="1">
        <v>5466</v>
      </c>
      <c r="B3052" s="1" t="s">
        <v>4527</v>
      </c>
      <c r="C3052" s="1">
        <v>7</v>
      </c>
      <c r="D3052">
        <v>6</v>
      </c>
      <c r="E3052" s="1">
        <v>68</v>
      </c>
      <c r="F3052" s="5" t="s">
        <v>9407</v>
      </c>
      <c r="G3052" s="11">
        <f>IF(ISERROR(VLOOKUP(A3052,'図6他 KIC単語（親密度データが存在するもの）'!A:G,6,FALSE)),"", VLOOKUP(A3052,'図6他 KIC単語（親密度データが存在するもの）'!A:G,6,FALSE))</f>
        <v>5.9690000000000003</v>
      </c>
      <c r="J3052" s="4">
        <f t="shared" si="47"/>
        <v>5.9690000000000003</v>
      </c>
    </row>
    <row r="3053" spans="1:10" ht="13" x14ac:dyDescent="0.15">
      <c r="A3053" s="1">
        <v>5467</v>
      </c>
      <c r="B3053" s="1" t="s">
        <v>4528</v>
      </c>
      <c r="C3053" s="1">
        <v>1</v>
      </c>
      <c r="D3053">
        <v>1</v>
      </c>
      <c r="E3053" s="1">
        <v>68</v>
      </c>
      <c r="F3053" s="5" t="s">
        <v>10556</v>
      </c>
      <c r="G3053" s="11">
        <f>IF(ISERROR(VLOOKUP(A3053,'図6他 KIC単語（親密度データが存在するもの）'!A:G,6,FALSE)),"", VLOOKUP(A3053,'図6他 KIC単語（親密度データが存在するもの）'!A:G,6,FALSE))</f>
        <v>5</v>
      </c>
      <c r="J3053" s="4">
        <f t="shared" si="47"/>
        <v>5</v>
      </c>
    </row>
    <row r="3054" spans="1:10" ht="13" x14ac:dyDescent="0.15">
      <c r="A3054" s="1">
        <v>5468</v>
      </c>
      <c r="B3054" s="1" t="s">
        <v>4529</v>
      </c>
      <c r="C3054" s="1">
        <v>3</v>
      </c>
      <c r="D3054">
        <v>3</v>
      </c>
      <c r="E3054" s="1">
        <v>147</v>
      </c>
      <c r="F3054" s="5" t="s">
        <v>10181</v>
      </c>
      <c r="G3054" s="11">
        <f>IF(ISERROR(VLOOKUP(A3054,'図6他 KIC単語（親密度データが存在するもの）'!A:G,6,FALSE)),"", VLOOKUP(A3054,'図6他 KIC単語（親密度データが存在するもの）'!A:G,6,FALSE))</f>
        <v>5.1559999999999997</v>
      </c>
      <c r="J3054" s="4">
        <f t="shared" si="47"/>
        <v>5.1559999999999997</v>
      </c>
    </row>
    <row r="3055" spans="1:10" ht="13" x14ac:dyDescent="0.15">
      <c r="A3055" s="1">
        <v>5469</v>
      </c>
      <c r="B3055" s="1" t="s">
        <v>4530</v>
      </c>
      <c r="C3055" s="1">
        <v>8</v>
      </c>
      <c r="D3055">
        <v>7</v>
      </c>
      <c r="E3055" s="1">
        <v>68</v>
      </c>
      <c r="F3055" s="5" t="s">
        <v>9203</v>
      </c>
      <c r="G3055" s="11">
        <f>IF(ISERROR(VLOOKUP(A3055,'図6他 KIC単語（親密度データが存在するもの）'!A:G,6,FALSE)),"", VLOOKUP(A3055,'図6他 KIC単語（親密度データが存在するもの）'!A:G,6,FALSE))</f>
        <v>5.875</v>
      </c>
      <c r="J3055" s="4">
        <f t="shared" si="47"/>
        <v>5.875</v>
      </c>
    </row>
    <row r="3056" spans="1:10" ht="13" x14ac:dyDescent="0.15">
      <c r="A3056" s="1">
        <v>5474</v>
      </c>
      <c r="B3056" s="1" t="s">
        <v>4534</v>
      </c>
      <c r="C3056" s="1">
        <v>5</v>
      </c>
      <c r="D3056">
        <v>4</v>
      </c>
      <c r="E3056" s="1">
        <v>68</v>
      </c>
      <c r="F3056" s="5" t="s">
        <v>9856</v>
      </c>
      <c r="G3056" s="11">
        <f>IF(ISERROR(VLOOKUP(A3056,'図6他 KIC単語（親密度データが存在するもの）'!A:G,6,FALSE)),"", VLOOKUP(A3056,'図6他 KIC単語（親密度データが存在するもの）'!A:G,6,FALSE))</f>
        <v>5.6559999999999997</v>
      </c>
      <c r="J3056" s="4">
        <f t="shared" si="47"/>
        <v>5.6559999999999997</v>
      </c>
    </row>
    <row r="3057" spans="1:10" ht="13" x14ac:dyDescent="0.15">
      <c r="A3057" s="1">
        <v>5475</v>
      </c>
      <c r="B3057" s="1" t="s">
        <v>4535</v>
      </c>
      <c r="C3057" s="1">
        <v>1</v>
      </c>
      <c r="D3057">
        <v>1</v>
      </c>
      <c r="E3057" s="1">
        <v>68</v>
      </c>
      <c r="F3057" s="5" t="s">
        <v>10556</v>
      </c>
      <c r="G3057" s="11">
        <f>IF(ISERROR(VLOOKUP(A3057,'図6他 KIC単語（親密度データが存在するもの）'!A:G,6,FALSE)),"", VLOOKUP(A3057,'図6他 KIC単語（親密度データが存在するもの）'!A:G,6,FALSE))</f>
        <v>5.9690000000000003</v>
      </c>
      <c r="J3057" s="4">
        <f t="shared" si="47"/>
        <v>5.9690000000000003</v>
      </c>
    </row>
    <row r="3058" spans="1:10" ht="13" x14ac:dyDescent="0.15">
      <c r="A3058" s="1">
        <v>5476</v>
      </c>
      <c r="B3058" s="1" t="s">
        <v>4536</v>
      </c>
      <c r="C3058" s="1">
        <v>3</v>
      </c>
      <c r="D3058">
        <v>3</v>
      </c>
      <c r="E3058" s="1">
        <v>68</v>
      </c>
      <c r="F3058" s="5" t="s">
        <v>10303</v>
      </c>
      <c r="G3058" s="11">
        <f>IF(ISERROR(VLOOKUP(A3058,'図6他 KIC単語（親密度データが存在するもの）'!A:G,6,FALSE)),"", VLOOKUP(A3058,'図6他 KIC単語（親密度データが存在するもの）'!A:G,6,FALSE))</f>
        <v>5.9059999999999997</v>
      </c>
      <c r="J3058" s="4">
        <f t="shared" si="47"/>
        <v>5.9059999999999997</v>
      </c>
    </row>
    <row r="3059" spans="1:10" ht="13" x14ac:dyDescent="0.15">
      <c r="A3059" s="1">
        <v>5477</v>
      </c>
      <c r="B3059" s="1" t="s">
        <v>4535</v>
      </c>
      <c r="C3059" s="1">
        <v>13</v>
      </c>
      <c r="D3059">
        <v>12</v>
      </c>
      <c r="E3059" s="1">
        <v>68</v>
      </c>
      <c r="F3059" s="5" t="s">
        <v>8407</v>
      </c>
      <c r="G3059" s="11">
        <f>IF(ISERROR(VLOOKUP(A3059,'図6他 KIC単語（親密度データが存在するもの）'!A:G,6,FALSE)),"", VLOOKUP(A3059,'図6他 KIC単語（親密度データが存在するもの）'!A:G,6,FALSE))</f>
        <v>4.8440000000000003</v>
      </c>
      <c r="J3059" s="4">
        <f t="shared" si="47"/>
        <v>4.8440000000000003</v>
      </c>
    </row>
    <row r="3060" spans="1:10" ht="13" x14ac:dyDescent="0.15">
      <c r="A3060" s="1">
        <v>5478</v>
      </c>
      <c r="B3060" s="1" t="s">
        <v>8135</v>
      </c>
      <c r="C3060" s="1">
        <v>1</v>
      </c>
      <c r="D3060">
        <v>1</v>
      </c>
      <c r="E3060" s="1">
        <v>68</v>
      </c>
      <c r="F3060" s="5" t="s">
        <v>10556</v>
      </c>
      <c r="G3060" s="11" t="str">
        <f>IF(ISERROR(VLOOKUP(A3060,'図6他 KIC単語（親密度データが存在するもの）'!A:G,6,FALSE)),"", VLOOKUP(A3060,'図6他 KIC単語（親密度データが存在するもの）'!A:G,6,FALSE))</f>
        <v/>
      </c>
      <c r="J3060" s="4" t="str">
        <f t="shared" si="47"/>
        <v/>
      </c>
    </row>
    <row r="3061" spans="1:10" ht="13" x14ac:dyDescent="0.15">
      <c r="A3061" s="1">
        <v>5479</v>
      </c>
      <c r="B3061" s="1" t="s">
        <v>4530</v>
      </c>
      <c r="C3061" s="1">
        <v>8</v>
      </c>
      <c r="D3061">
        <v>7</v>
      </c>
      <c r="E3061" s="1">
        <v>68</v>
      </c>
      <c r="F3061" s="5" t="s">
        <v>9202</v>
      </c>
      <c r="G3061" s="11">
        <f>IF(ISERROR(VLOOKUP(A3061,'図6他 KIC単語（親密度データが存在するもの）'!A:G,6,FALSE)),"", VLOOKUP(A3061,'図6他 KIC単語（親密度データが存在するもの）'!A:G,6,FALSE))</f>
        <v>5.875</v>
      </c>
      <c r="J3061" s="4">
        <f t="shared" si="47"/>
        <v>5.875</v>
      </c>
    </row>
    <row r="3062" spans="1:10" ht="13" x14ac:dyDescent="0.15">
      <c r="A3062" s="1">
        <v>5483</v>
      </c>
      <c r="B3062" s="1" t="s">
        <v>4539</v>
      </c>
      <c r="C3062" s="1">
        <v>1</v>
      </c>
      <c r="D3062">
        <v>1</v>
      </c>
      <c r="E3062" s="1">
        <v>68</v>
      </c>
      <c r="F3062" s="5" t="s">
        <v>10556</v>
      </c>
      <c r="G3062" s="11">
        <f>IF(ISERROR(VLOOKUP(A3062,'図6他 KIC単語（親密度データが存在するもの）'!A:G,6,FALSE)),"", VLOOKUP(A3062,'図6他 KIC単語（親密度データが存在するもの）'!A:G,6,FALSE))</f>
        <v>4.9379999999999997</v>
      </c>
      <c r="J3062" s="4">
        <f t="shared" si="47"/>
        <v>4.9379999999999997</v>
      </c>
    </row>
    <row r="3063" spans="1:10" ht="13" x14ac:dyDescent="0.15">
      <c r="A3063" s="1">
        <v>5484</v>
      </c>
      <c r="B3063" s="1" t="s">
        <v>4540</v>
      </c>
      <c r="C3063" s="1">
        <v>6</v>
      </c>
      <c r="D3063">
        <v>6</v>
      </c>
      <c r="E3063" s="1">
        <v>68</v>
      </c>
      <c r="F3063" s="5" t="s">
        <v>9633</v>
      </c>
      <c r="G3063" s="11">
        <f>IF(ISERROR(VLOOKUP(A3063,'図6他 KIC単語（親密度データが存在するもの）'!A:G,6,FALSE)),"", VLOOKUP(A3063,'図6他 KIC単語（親密度データが存在するもの）'!A:G,6,FALSE))</f>
        <v>5.5620000000000003</v>
      </c>
      <c r="J3063" s="4">
        <f t="shared" si="47"/>
        <v>5.5620000000000003</v>
      </c>
    </row>
    <row r="3064" spans="1:10" ht="13" x14ac:dyDescent="0.15">
      <c r="A3064" s="1">
        <v>5485</v>
      </c>
      <c r="B3064" s="1" t="s">
        <v>4541</v>
      </c>
      <c r="C3064" s="1">
        <v>6</v>
      </c>
      <c r="D3064">
        <v>6</v>
      </c>
      <c r="E3064" s="1">
        <v>68</v>
      </c>
      <c r="F3064" s="5" t="s">
        <v>9632</v>
      </c>
      <c r="G3064" s="11">
        <f>IF(ISERROR(VLOOKUP(A3064,'図6他 KIC単語（親密度データが存在するもの）'!A:G,6,FALSE)),"", VLOOKUP(A3064,'図6他 KIC単語（親密度データが存在するもの）'!A:G,6,FALSE))</f>
        <v>5.0620000000000003</v>
      </c>
      <c r="J3064" s="4">
        <f t="shared" si="47"/>
        <v>5.0620000000000003</v>
      </c>
    </row>
    <row r="3065" spans="1:10" ht="13" x14ac:dyDescent="0.15">
      <c r="A3065" s="1">
        <v>5486</v>
      </c>
      <c r="B3065" s="1" t="s">
        <v>4542</v>
      </c>
      <c r="C3065" s="1">
        <v>1</v>
      </c>
      <c r="D3065">
        <v>1</v>
      </c>
      <c r="E3065" s="1">
        <v>68</v>
      </c>
      <c r="F3065" s="5" t="s">
        <v>10556</v>
      </c>
      <c r="G3065" s="11">
        <f>IF(ISERROR(VLOOKUP(A3065,'図6他 KIC単語（親密度データが存在するもの）'!A:G,6,FALSE)),"", VLOOKUP(A3065,'図6他 KIC単語（親密度データが存在するもの）'!A:G,6,FALSE))</f>
        <v>5.2190000000000003</v>
      </c>
      <c r="J3065" s="4">
        <f t="shared" si="47"/>
        <v>5.2190000000000003</v>
      </c>
    </row>
    <row r="3066" spans="1:10" ht="13" x14ac:dyDescent="0.15">
      <c r="A3066" s="1">
        <v>5487</v>
      </c>
      <c r="B3066" s="1" t="s">
        <v>4543</v>
      </c>
      <c r="C3066" s="1">
        <v>2</v>
      </c>
      <c r="D3066">
        <v>1</v>
      </c>
      <c r="E3066" s="1">
        <v>68</v>
      </c>
      <c r="F3066" s="5" t="s">
        <v>10495</v>
      </c>
      <c r="G3066" s="11">
        <f>IF(ISERROR(VLOOKUP(A3066,'図6他 KIC単語（親密度データが存在するもの）'!A:G,6,FALSE)),"", VLOOKUP(A3066,'図6他 KIC単語（親密度データが存在するもの）'!A:G,6,FALSE))</f>
        <v>6.0940000000000003</v>
      </c>
      <c r="J3066" s="4">
        <f t="shared" si="47"/>
        <v>6.0940000000000003</v>
      </c>
    </row>
    <row r="3067" spans="1:10" ht="13" x14ac:dyDescent="0.15">
      <c r="A3067" s="1">
        <v>5489</v>
      </c>
      <c r="B3067" s="1" t="s">
        <v>4544</v>
      </c>
      <c r="C3067" s="1">
        <v>3</v>
      </c>
      <c r="D3067">
        <v>3</v>
      </c>
      <c r="E3067" s="1">
        <v>68</v>
      </c>
      <c r="F3067" s="5" t="s">
        <v>10304</v>
      </c>
      <c r="G3067" s="11">
        <f>IF(ISERROR(VLOOKUP(A3067,'図6他 KIC単語（親密度データが存在するもの）'!A:G,6,FALSE)),"", VLOOKUP(A3067,'図6他 KIC単語（親密度データが存在するもの）'!A:G,6,FALSE))</f>
        <v>5.8440000000000003</v>
      </c>
      <c r="J3067" s="4">
        <f t="shared" si="47"/>
        <v>5.8440000000000003</v>
      </c>
    </row>
    <row r="3068" spans="1:10" ht="13" x14ac:dyDescent="0.15">
      <c r="A3068" s="1">
        <v>5490</v>
      </c>
      <c r="B3068" s="1" t="s">
        <v>8136</v>
      </c>
      <c r="C3068" s="1">
        <v>1</v>
      </c>
      <c r="D3068">
        <v>1</v>
      </c>
      <c r="E3068" s="1">
        <v>68</v>
      </c>
      <c r="F3068" s="5" t="s">
        <v>10556</v>
      </c>
      <c r="G3068" s="11" t="str">
        <f>IF(ISERROR(VLOOKUP(A3068,'図6他 KIC単語（親密度データが存在するもの）'!A:G,6,FALSE)),"", VLOOKUP(A3068,'図6他 KIC単語（親密度データが存在するもの）'!A:G,6,FALSE))</f>
        <v/>
      </c>
      <c r="J3068" s="4" t="str">
        <f t="shared" si="47"/>
        <v/>
      </c>
    </row>
    <row r="3069" spans="1:10" ht="13" x14ac:dyDescent="0.15">
      <c r="A3069" s="1">
        <v>5491</v>
      </c>
      <c r="B3069" s="1" t="s">
        <v>8137</v>
      </c>
      <c r="C3069" s="1">
        <v>3</v>
      </c>
      <c r="D3069">
        <v>2</v>
      </c>
      <c r="E3069" s="1">
        <v>68</v>
      </c>
      <c r="F3069" s="5" t="s">
        <v>11239</v>
      </c>
      <c r="G3069" s="11" t="str">
        <f>IF(ISERROR(VLOOKUP(A3069,'図6他 KIC単語（親密度データが存在するもの）'!A:G,6,FALSE)),"", VLOOKUP(A3069,'図6他 KIC単語（親密度データが存在するもの）'!A:G,6,FALSE))</f>
        <v/>
      </c>
      <c r="J3069" s="4" t="str">
        <f t="shared" si="47"/>
        <v/>
      </c>
    </row>
    <row r="3070" spans="1:10" ht="13" x14ac:dyDescent="0.15">
      <c r="A3070" s="1">
        <v>5494</v>
      </c>
      <c r="B3070" s="1" t="s">
        <v>8138</v>
      </c>
      <c r="C3070" s="1">
        <v>1</v>
      </c>
      <c r="D3070">
        <v>0</v>
      </c>
      <c r="E3070" s="1">
        <v>68</v>
      </c>
      <c r="F3070" s="5" t="s">
        <v>10561</v>
      </c>
      <c r="G3070" s="11" t="str">
        <f>IF(ISERROR(VLOOKUP(A3070,'図6他 KIC単語（親密度データが存在するもの）'!A:G,6,FALSE)),"", VLOOKUP(A3070,'図6他 KIC単語（親密度データが存在するもの）'!A:G,6,FALSE))</f>
        <v/>
      </c>
      <c r="J3070" s="4" t="str">
        <f t="shared" si="47"/>
        <v/>
      </c>
    </row>
    <row r="3071" spans="1:10" ht="13" x14ac:dyDescent="0.15">
      <c r="A3071" s="1">
        <v>5496</v>
      </c>
      <c r="B3071" s="1" t="s">
        <v>8139</v>
      </c>
      <c r="C3071" s="1">
        <v>13</v>
      </c>
      <c r="D3071">
        <v>12</v>
      </c>
      <c r="E3071" s="1">
        <v>68</v>
      </c>
      <c r="F3071" s="5" t="s">
        <v>10852</v>
      </c>
      <c r="G3071" s="11" t="str">
        <f>IF(ISERROR(VLOOKUP(A3071,'図6他 KIC単語（親密度データが存在するもの）'!A:G,6,FALSE)),"", VLOOKUP(A3071,'図6他 KIC単語（親密度データが存在するもの）'!A:G,6,FALSE))</f>
        <v/>
      </c>
      <c r="J3071" s="4" t="str">
        <f t="shared" si="47"/>
        <v/>
      </c>
    </row>
    <row r="3072" spans="1:10" ht="13" x14ac:dyDescent="0.15">
      <c r="A3072" s="1">
        <v>5497</v>
      </c>
      <c r="B3072" s="1" t="s">
        <v>4547</v>
      </c>
      <c r="C3072" s="1">
        <v>5</v>
      </c>
      <c r="D3072">
        <v>5</v>
      </c>
      <c r="E3072" s="1">
        <v>68</v>
      </c>
      <c r="F3072" s="5" t="s">
        <v>9857</v>
      </c>
      <c r="G3072" s="11">
        <f>IF(ISERROR(VLOOKUP(A3072,'図6他 KIC単語（親密度データが存在するもの）'!A:G,6,FALSE)),"", VLOOKUP(A3072,'図6他 KIC単語（親密度データが存在するもの）'!A:G,6,FALSE))</f>
        <v>5.9690000000000003</v>
      </c>
      <c r="J3072" s="4">
        <f t="shared" si="47"/>
        <v>5.9690000000000003</v>
      </c>
    </row>
    <row r="3073" spans="1:10" ht="13" x14ac:dyDescent="0.15">
      <c r="A3073" s="1">
        <v>5498</v>
      </c>
      <c r="B3073" s="1" t="s">
        <v>8140</v>
      </c>
      <c r="C3073" s="1">
        <v>1</v>
      </c>
      <c r="D3073">
        <v>1</v>
      </c>
      <c r="E3073" s="1">
        <v>68</v>
      </c>
      <c r="F3073" s="5" t="s">
        <v>10556</v>
      </c>
      <c r="G3073" s="11" t="str">
        <f>IF(ISERROR(VLOOKUP(A3073,'図6他 KIC単語（親密度データが存在するもの）'!A:G,6,FALSE)),"", VLOOKUP(A3073,'図6他 KIC単語（親密度データが存在するもの）'!A:G,6,FALSE))</f>
        <v/>
      </c>
      <c r="J3073" s="4" t="str">
        <f t="shared" si="47"/>
        <v/>
      </c>
    </row>
    <row r="3074" spans="1:10" ht="13" x14ac:dyDescent="0.15">
      <c r="A3074" s="1">
        <v>5499</v>
      </c>
      <c r="B3074" s="1" t="s">
        <v>4548</v>
      </c>
      <c r="C3074" s="1">
        <v>2</v>
      </c>
      <c r="D3074">
        <v>1</v>
      </c>
      <c r="E3074" s="1">
        <v>68</v>
      </c>
      <c r="F3074" s="5" t="s">
        <v>10489</v>
      </c>
      <c r="G3074" s="11">
        <f>IF(ISERROR(VLOOKUP(A3074,'図6他 KIC単語（親密度データが存在するもの）'!A:G,6,FALSE)),"", VLOOKUP(A3074,'図6他 KIC単語（親密度データが存在するもの）'!A:G,6,FALSE))</f>
        <v>6.1559999999999997</v>
      </c>
      <c r="J3074" s="4">
        <f t="shared" si="47"/>
        <v>6.1559999999999997</v>
      </c>
    </row>
    <row r="3075" spans="1:10" ht="13" x14ac:dyDescent="0.15">
      <c r="A3075" s="1">
        <v>5500</v>
      </c>
      <c r="B3075" s="1" t="s">
        <v>4549</v>
      </c>
      <c r="C3075" s="1">
        <v>7</v>
      </c>
      <c r="D3075">
        <v>7</v>
      </c>
      <c r="E3075" s="1">
        <v>68</v>
      </c>
      <c r="F3075" s="5" t="s">
        <v>9408</v>
      </c>
      <c r="G3075" s="11">
        <f>IF(ISERROR(VLOOKUP(A3075,'図6他 KIC単語（親密度データが存在するもの）'!A:G,6,FALSE)),"", VLOOKUP(A3075,'図6他 KIC単語（親密度データが存在するもの）'!A:G,6,FALSE))</f>
        <v>5.8120000000000003</v>
      </c>
      <c r="J3075" s="4">
        <f t="shared" ref="J3075:J3138" si="48">IF(IF(G3075&lt;&gt;"", G3075, H3075) = 0, "", IF(G3075&lt;&gt;"", G3075, H3075))</f>
        <v>5.8120000000000003</v>
      </c>
    </row>
    <row r="3076" spans="1:10" ht="13" x14ac:dyDescent="0.15">
      <c r="A3076" s="1">
        <v>5503</v>
      </c>
      <c r="B3076" s="1" t="s">
        <v>4552</v>
      </c>
      <c r="C3076" s="1">
        <v>6</v>
      </c>
      <c r="D3076">
        <v>5</v>
      </c>
      <c r="E3076" s="1">
        <v>68</v>
      </c>
      <c r="F3076" s="5" t="s">
        <v>9634</v>
      </c>
      <c r="G3076" s="11">
        <f>IF(ISERROR(VLOOKUP(A3076,'図6他 KIC単語（親密度データが存在するもの）'!A:G,6,FALSE)),"", VLOOKUP(A3076,'図6他 KIC単語（親密度データが存在するもの）'!A:G,6,FALSE))</f>
        <v>5.8440000000000003</v>
      </c>
      <c r="J3076" s="4">
        <f t="shared" si="48"/>
        <v>5.8440000000000003</v>
      </c>
    </row>
    <row r="3077" spans="1:10" ht="13" x14ac:dyDescent="0.15">
      <c r="A3077" s="1">
        <v>5508</v>
      </c>
      <c r="B3077" s="1" t="s">
        <v>4557</v>
      </c>
      <c r="C3077" s="1">
        <v>8</v>
      </c>
      <c r="D3077">
        <v>7</v>
      </c>
      <c r="E3077" s="1">
        <v>68</v>
      </c>
      <c r="F3077" s="5" t="s">
        <v>9204</v>
      </c>
      <c r="G3077" s="11">
        <f>IF(ISERROR(VLOOKUP(A3077,'図6他 KIC単語（親密度データが存在するもの）'!A:G,6,FALSE)),"", VLOOKUP(A3077,'図6他 KIC単語（親密度データが存在するもの）'!A:G,6,FALSE))</f>
        <v>5.125</v>
      </c>
      <c r="J3077" s="4">
        <f t="shared" si="48"/>
        <v>5.125</v>
      </c>
    </row>
    <row r="3078" spans="1:10" ht="13" x14ac:dyDescent="0.15">
      <c r="A3078" s="1">
        <v>5510</v>
      </c>
      <c r="B3078" s="1" t="s">
        <v>4559</v>
      </c>
      <c r="C3078" s="1">
        <v>3</v>
      </c>
      <c r="D3078">
        <v>2</v>
      </c>
      <c r="E3078" s="1">
        <v>68</v>
      </c>
      <c r="F3078" s="5" t="s">
        <v>10305</v>
      </c>
      <c r="G3078" s="11">
        <f>IF(ISERROR(VLOOKUP(A3078,'図6他 KIC単語（親密度データが存在するもの）'!A:G,6,FALSE)),"", VLOOKUP(A3078,'図6他 KIC単語（親密度データが存在するもの）'!A:G,6,FALSE))</f>
        <v>5.8120000000000003</v>
      </c>
      <c r="J3078" s="4">
        <f t="shared" si="48"/>
        <v>5.8120000000000003</v>
      </c>
    </row>
    <row r="3079" spans="1:10" ht="13" x14ac:dyDescent="0.15">
      <c r="A3079" s="1">
        <v>5511</v>
      </c>
      <c r="B3079" s="1" t="s">
        <v>4560</v>
      </c>
      <c r="C3079" s="1">
        <v>10</v>
      </c>
      <c r="D3079">
        <v>9</v>
      </c>
      <c r="E3079" s="1">
        <v>81</v>
      </c>
      <c r="F3079" s="5" t="s">
        <v>8791</v>
      </c>
      <c r="G3079" s="11">
        <f>IF(ISERROR(VLOOKUP(A3079,'図6他 KIC単語（親密度データが存在するもの）'!A:G,6,FALSE)),"", VLOOKUP(A3079,'図6他 KIC単語（親密度データが存在するもの）'!A:G,6,FALSE))</f>
        <v>5.5309999999999997</v>
      </c>
      <c r="J3079" s="4">
        <f t="shared" si="48"/>
        <v>5.5309999999999997</v>
      </c>
    </row>
    <row r="3080" spans="1:10" ht="13" x14ac:dyDescent="0.15">
      <c r="A3080" s="1">
        <v>5515</v>
      </c>
      <c r="B3080" s="1" t="s">
        <v>528</v>
      </c>
      <c r="C3080" s="1">
        <v>3</v>
      </c>
      <c r="D3080">
        <v>2</v>
      </c>
      <c r="E3080" s="1">
        <v>68</v>
      </c>
      <c r="F3080" s="5" t="s">
        <v>11238</v>
      </c>
      <c r="G3080" s="11">
        <f>IF(ISERROR(VLOOKUP(A3080,'図6他 KIC単語（親密度データが存在するもの）'!A:G,6,FALSE)),"", VLOOKUP(A3080,'図6他 KIC単語（親密度データが存在するもの）'!A:G,6,FALSE))</f>
        <v>6.1879999999999997</v>
      </c>
      <c r="J3080" s="4">
        <f t="shared" si="48"/>
        <v>6.1879999999999997</v>
      </c>
    </row>
    <row r="3081" spans="1:10" ht="13" x14ac:dyDescent="0.15">
      <c r="A3081" s="1">
        <v>5520</v>
      </c>
      <c r="B3081" s="1" t="s">
        <v>530</v>
      </c>
      <c r="C3081" s="1">
        <v>10</v>
      </c>
      <c r="D3081">
        <v>10</v>
      </c>
      <c r="E3081" s="1">
        <v>68</v>
      </c>
      <c r="F3081" s="5" t="s">
        <v>10903</v>
      </c>
      <c r="G3081" s="11">
        <f>IF(ISERROR(VLOOKUP(A3081,'図6他 KIC単語（親密度データが存在するもの）'!A:G,6,FALSE)),"", VLOOKUP(A3081,'図6他 KIC単語（親密度データが存在するもの）'!A:G,6,FALSE))</f>
        <v>5.7809999999999997</v>
      </c>
      <c r="J3081" s="4">
        <f t="shared" si="48"/>
        <v>5.7809999999999997</v>
      </c>
    </row>
    <row r="3082" spans="1:10" ht="13" x14ac:dyDescent="0.15">
      <c r="A3082" s="1">
        <v>5521</v>
      </c>
      <c r="B3082" s="1" t="s">
        <v>4565</v>
      </c>
      <c r="C3082" s="1">
        <v>3</v>
      </c>
      <c r="D3082">
        <v>3</v>
      </c>
      <c r="E3082" s="1">
        <v>68</v>
      </c>
      <c r="F3082" s="5" t="s">
        <v>10302</v>
      </c>
      <c r="G3082" s="11">
        <f>IF(ISERROR(VLOOKUP(A3082,'図6他 KIC単語（親密度データが存在するもの）'!A:G,6,FALSE)),"", VLOOKUP(A3082,'図6他 KIC単語（親密度データが存在するもの）'!A:G,6,FALSE))</f>
        <v>6.125</v>
      </c>
      <c r="J3082" s="4">
        <f t="shared" si="48"/>
        <v>6.125</v>
      </c>
    </row>
    <row r="3083" spans="1:10" ht="13" x14ac:dyDescent="0.15">
      <c r="A3083" s="1">
        <v>5522</v>
      </c>
      <c r="B3083" s="1" t="s">
        <v>4566</v>
      </c>
      <c r="C3083" s="1">
        <v>1</v>
      </c>
      <c r="D3083">
        <v>1</v>
      </c>
      <c r="E3083" s="1">
        <v>68</v>
      </c>
      <c r="F3083" s="5" t="s">
        <v>10562</v>
      </c>
      <c r="G3083" s="11">
        <f>IF(ISERROR(VLOOKUP(A3083,'図6他 KIC単語（親密度データが存在するもの）'!A:G,6,FALSE)),"", VLOOKUP(A3083,'図6他 KIC単語（親密度データが存在するもの）'!A:G,6,FALSE))</f>
        <v>5.8440000000000003</v>
      </c>
      <c r="J3083" s="4">
        <f t="shared" si="48"/>
        <v>5.8440000000000003</v>
      </c>
    </row>
    <row r="3084" spans="1:10" ht="13" x14ac:dyDescent="0.15">
      <c r="A3084" s="1">
        <v>5523</v>
      </c>
      <c r="B3084" s="1" t="s">
        <v>2801</v>
      </c>
      <c r="C3084" s="1">
        <v>1</v>
      </c>
      <c r="D3084">
        <v>1</v>
      </c>
      <c r="E3084" s="1">
        <v>68</v>
      </c>
      <c r="F3084" s="5" t="s">
        <v>10556</v>
      </c>
      <c r="G3084" s="11">
        <f>IF(ISERROR(VLOOKUP(A3084,'図6他 KIC単語（親密度データが存在するもの）'!A:G,6,FALSE)),"", VLOOKUP(A3084,'図6他 KIC単語（親密度データが存在するもの）'!A:G,6,FALSE))</f>
        <v>5.4690000000000003</v>
      </c>
      <c r="J3084" s="4">
        <f t="shared" si="48"/>
        <v>5.4690000000000003</v>
      </c>
    </row>
    <row r="3085" spans="1:10" ht="13" x14ac:dyDescent="0.15">
      <c r="A3085" s="1">
        <v>5524</v>
      </c>
      <c r="B3085" s="1" t="s">
        <v>886</v>
      </c>
      <c r="C3085" s="1">
        <v>1</v>
      </c>
      <c r="D3085">
        <v>1</v>
      </c>
      <c r="E3085" s="1">
        <v>2</v>
      </c>
      <c r="F3085" s="5" t="s">
        <v>10569</v>
      </c>
      <c r="G3085" s="11">
        <f>IF(ISERROR(VLOOKUP(A3085,'図6他 KIC単語（親密度データが存在するもの）'!A:G,6,FALSE)),"", VLOOKUP(A3085,'図6他 KIC単語（親密度データが存在するもの）'!A:G,6,FALSE))</f>
        <v>6.0309999999999997</v>
      </c>
      <c r="J3085" s="4">
        <f t="shared" si="48"/>
        <v>6.0309999999999997</v>
      </c>
    </row>
    <row r="3086" spans="1:10" ht="13" x14ac:dyDescent="0.15">
      <c r="A3086" s="1">
        <v>5527</v>
      </c>
      <c r="B3086" s="1" t="s">
        <v>8141</v>
      </c>
      <c r="C3086" s="1">
        <v>8</v>
      </c>
      <c r="D3086">
        <v>7</v>
      </c>
      <c r="E3086" s="1">
        <v>69</v>
      </c>
      <c r="F3086" s="5" t="s">
        <v>11032</v>
      </c>
      <c r="G3086" s="11" t="str">
        <f>IF(ISERROR(VLOOKUP(A3086,'図6他 KIC単語（親密度データが存在するもの）'!A:G,6,FALSE)),"", VLOOKUP(A3086,'図6他 KIC単語（親密度データが存在するもの）'!A:G,6,FALSE))</f>
        <v/>
      </c>
      <c r="J3086" s="4" t="str">
        <f t="shared" si="48"/>
        <v/>
      </c>
    </row>
    <row r="3087" spans="1:10" ht="13" x14ac:dyDescent="0.15">
      <c r="A3087" s="1">
        <v>5530</v>
      </c>
      <c r="B3087" s="1" t="s">
        <v>4568</v>
      </c>
      <c r="C3087" s="1">
        <v>10</v>
      </c>
      <c r="D3087">
        <v>9</v>
      </c>
      <c r="E3087" s="1">
        <v>69</v>
      </c>
      <c r="F3087" s="5" t="s">
        <v>8802</v>
      </c>
      <c r="G3087" s="11">
        <f>IF(ISERROR(VLOOKUP(A3087,'図6他 KIC単語（親密度データが存在するもの）'!A:G,6,FALSE)),"", VLOOKUP(A3087,'図6他 KIC単語（親密度データが存在するもの）'!A:G,6,FALSE))</f>
        <v>4.9690000000000003</v>
      </c>
      <c r="J3087" s="4">
        <f t="shared" si="48"/>
        <v>4.9690000000000003</v>
      </c>
    </row>
    <row r="3088" spans="1:10" ht="13" x14ac:dyDescent="0.15">
      <c r="A3088" s="1">
        <v>5531</v>
      </c>
      <c r="B3088" s="1" t="s">
        <v>4569</v>
      </c>
      <c r="C3088" s="1">
        <v>2</v>
      </c>
      <c r="D3088">
        <v>1</v>
      </c>
      <c r="E3088" s="1">
        <v>69</v>
      </c>
      <c r="F3088" s="5" t="s">
        <v>10502</v>
      </c>
      <c r="G3088" s="11">
        <f>IF(ISERROR(VLOOKUP(A3088,'図6他 KIC単語（親密度データが存在するもの）'!A:G,6,FALSE)),"", VLOOKUP(A3088,'図6他 KIC単語（親密度データが存在するもの）'!A:G,6,FALSE))</f>
        <v>6</v>
      </c>
      <c r="J3088" s="4">
        <f t="shared" si="48"/>
        <v>6</v>
      </c>
    </row>
    <row r="3089" spans="1:10" ht="13" x14ac:dyDescent="0.15">
      <c r="A3089" s="1">
        <v>5533</v>
      </c>
      <c r="B3089" s="1" t="s">
        <v>130</v>
      </c>
      <c r="C3089" s="1">
        <v>2</v>
      </c>
      <c r="D3089">
        <v>2</v>
      </c>
      <c r="E3089" s="1">
        <v>69</v>
      </c>
      <c r="F3089" s="5" t="s">
        <v>10481</v>
      </c>
      <c r="G3089" s="11">
        <f>IF(ISERROR(VLOOKUP(A3089,'図6他 KIC単語（親密度データが存在するもの）'!A:G,6,FALSE)),"", VLOOKUP(A3089,'図6他 KIC単語（親密度データが存在するもの）'!A:G,6,FALSE))</f>
        <v>5.3120000000000003</v>
      </c>
      <c r="J3089" s="4">
        <f t="shared" si="48"/>
        <v>5.3120000000000003</v>
      </c>
    </row>
    <row r="3090" spans="1:10" ht="13" x14ac:dyDescent="0.15">
      <c r="A3090" s="1">
        <v>5534</v>
      </c>
      <c r="B3090" s="1" t="s">
        <v>4570</v>
      </c>
      <c r="C3090" s="1">
        <v>15</v>
      </c>
      <c r="D3090">
        <v>14</v>
      </c>
      <c r="E3090" s="1">
        <v>69</v>
      </c>
      <c r="F3090" s="5" t="s">
        <v>8280</v>
      </c>
      <c r="G3090" s="11">
        <f>IF(ISERROR(VLOOKUP(A3090,'図6他 KIC単語（親密度データが存在するもの）'!A:G,6,FALSE)),"", VLOOKUP(A3090,'図6他 KIC単語（親密度データが存在するもの）'!A:G,6,FALSE))</f>
        <v>5.4690000000000003</v>
      </c>
      <c r="J3090" s="4">
        <f t="shared" si="48"/>
        <v>5.4690000000000003</v>
      </c>
    </row>
    <row r="3091" spans="1:10" ht="13" x14ac:dyDescent="0.15">
      <c r="A3091" s="1">
        <v>5535</v>
      </c>
      <c r="B3091" s="1" t="s">
        <v>8142</v>
      </c>
      <c r="C3091" s="1">
        <v>1</v>
      </c>
      <c r="D3091">
        <v>1</v>
      </c>
      <c r="E3091" s="1">
        <v>69</v>
      </c>
      <c r="F3091" s="5" t="s">
        <v>10573</v>
      </c>
      <c r="G3091" s="11" t="str">
        <f>IF(ISERROR(VLOOKUP(A3091,'図6他 KIC単語（親密度データが存在するもの）'!A:G,6,FALSE)),"", VLOOKUP(A3091,'図6他 KIC単語（親密度データが存在するもの）'!A:G,6,FALSE))</f>
        <v/>
      </c>
      <c r="J3091" s="4" t="str">
        <f t="shared" si="48"/>
        <v/>
      </c>
    </row>
    <row r="3092" spans="1:10" ht="13" x14ac:dyDescent="0.15">
      <c r="A3092" s="1">
        <v>5537</v>
      </c>
      <c r="B3092" s="1" t="s">
        <v>1911</v>
      </c>
      <c r="C3092" s="1">
        <v>2</v>
      </c>
      <c r="D3092">
        <v>1</v>
      </c>
      <c r="E3092" s="1">
        <v>11</v>
      </c>
      <c r="F3092" s="5" t="s">
        <v>10500</v>
      </c>
      <c r="G3092" s="11">
        <f>IF(ISERROR(VLOOKUP(A3092,'図6他 KIC単語（親密度データが存在するもの）'!A:G,6,FALSE)),"", VLOOKUP(A3092,'図6他 KIC単語（親密度データが存在するもの）'!A:G,6,FALSE))</f>
        <v>5.9690000000000003</v>
      </c>
      <c r="J3092" s="4">
        <f t="shared" si="48"/>
        <v>5.9690000000000003</v>
      </c>
    </row>
    <row r="3093" spans="1:10" ht="13" x14ac:dyDescent="0.15">
      <c r="A3093" s="1">
        <v>5543</v>
      </c>
      <c r="B3093" s="1" t="s">
        <v>4573</v>
      </c>
      <c r="C3093" s="1">
        <v>11</v>
      </c>
      <c r="D3093">
        <v>10</v>
      </c>
      <c r="E3093" s="1">
        <v>69</v>
      </c>
      <c r="F3093" s="5" t="s">
        <v>8634</v>
      </c>
      <c r="G3093" s="11">
        <f>IF(ISERROR(VLOOKUP(A3093,'図6他 KIC単語（親密度データが存在するもの）'!A:G,6,FALSE)),"", VLOOKUP(A3093,'図6他 KIC単語（親密度データが存在するもの）'!A:G,6,FALSE))</f>
        <v>5.1879999999999997</v>
      </c>
      <c r="J3093" s="4">
        <f t="shared" si="48"/>
        <v>5.1879999999999997</v>
      </c>
    </row>
    <row r="3094" spans="1:10" ht="13" x14ac:dyDescent="0.15">
      <c r="A3094" s="1">
        <v>5544</v>
      </c>
      <c r="B3094" s="1" t="s">
        <v>535</v>
      </c>
      <c r="C3094" s="1">
        <v>7</v>
      </c>
      <c r="D3094">
        <v>6</v>
      </c>
      <c r="E3094" s="1">
        <v>69</v>
      </c>
      <c r="F3094" s="5" t="s">
        <v>11079</v>
      </c>
      <c r="G3094" s="11">
        <f>IF(ISERROR(VLOOKUP(A3094,'図6他 KIC単語（親密度データが存在するもの）'!A:G,6,FALSE)),"", VLOOKUP(A3094,'図6他 KIC単語（親密度データが存在するもの）'!A:G,6,FALSE))</f>
        <v>5.75</v>
      </c>
      <c r="J3094" s="4">
        <f t="shared" si="48"/>
        <v>5.75</v>
      </c>
    </row>
    <row r="3095" spans="1:10" ht="13" x14ac:dyDescent="0.15">
      <c r="A3095" s="1">
        <v>5545</v>
      </c>
      <c r="B3095" s="1" t="s">
        <v>4574</v>
      </c>
      <c r="C3095" s="1">
        <v>10</v>
      </c>
      <c r="D3095">
        <v>9</v>
      </c>
      <c r="E3095" s="1">
        <v>69</v>
      </c>
      <c r="F3095" s="5" t="s">
        <v>8803</v>
      </c>
      <c r="G3095" s="11">
        <f>IF(ISERROR(VLOOKUP(A3095,'図6他 KIC単語（親密度データが存在するもの）'!A:G,6,FALSE)),"", VLOOKUP(A3095,'図6他 KIC単語（親密度データが存在するもの）'!A:G,6,FALSE))</f>
        <v>5.4690000000000003</v>
      </c>
      <c r="J3095" s="4">
        <f t="shared" si="48"/>
        <v>5.4690000000000003</v>
      </c>
    </row>
    <row r="3096" spans="1:10" ht="13" x14ac:dyDescent="0.15">
      <c r="A3096" s="1">
        <v>5546</v>
      </c>
      <c r="B3096" s="1" t="s">
        <v>4575</v>
      </c>
      <c r="C3096" s="1">
        <v>6</v>
      </c>
      <c r="D3096">
        <v>5</v>
      </c>
      <c r="E3096" s="1">
        <v>69</v>
      </c>
      <c r="F3096" s="5" t="s">
        <v>9631</v>
      </c>
      <c r="G3096" s="11">
        <f>IF(ISERROR(VLOOKUP(A3096,'図6他 KIC単語（親密度データが存在するもの）'!A:G,6,FALSE)),"", VLOOKUP(A3096,'図6他 KIC単語（親密度データが存在するもの）'!A:G,6,FALSE))</f>
        <v>5.1559999999999997</v>
      </c>
      <c r="J3096" s="4">
        <f t="shared" si="48"/>
        <v>5.1559999999999997</v>
      </c>
    </row>
    <row r="3097" spans="1:10" ht="13" x14ac:dyDescent="0.15">
      <c r="A3097" s="1">
        <v>5547</v>
      </c>
      <c r="B3097" s="1" t="s">
        <v>4576</v>
      </c>
      <c r="C3097" s="1">
        <v>1</v>
      </c>
      <c r="D3097">
        <v>1</v>
      </c>
      <c r="E3097" s="1">
        <v>69</v>
      </c>
      <c r="F3097" s="5" t="s">
        <v>10556</v>
      </c>
      <c r="G3097" s="11">
        <f>IF(ISERROR(VLOOKUP(A3097,'図6他 KIC単語（親密度データが存在するもの）'!A:G,6,FALSE)),"", VLOOKUP(A3097,'図6他 KIC単語（親密度データが存在するもの）'!A:G,6,FALSE))</f>
        <v>5.7809999999999997</v>
      </c>
      <c r="J3097" s="4">
        <f t="shared" si="48"/>
        <v>5.7809999999999997</v>
      </c>
    </row>
    <row r="3098" spans="1:10" ht="13" x14ac:dyDescent="0.15">
      <c r="A3098" s="1">
        <v>5548</v>
      </c>
      <c r="B3098" s="1" t="s">
        <v>536</v>
      </c>
      <c r="C3098" s="1">
        <v>8</v>
      </c>
      <c r="D3098">
        <v>7</v>
      </c>
      <c r="E3098" s="1">
        <v>69</v>
      </c>
      <c r="F3098" s="5" t="s">
        <v>11033</v>
      </c>
      <c r="G3098" s="11">
        <f>IF(ISERROR(VLOOKUP(A3098,'図6他 KIC単語（親密度データが存在するもの）'!A:G,6,FALSE)),"", VLOOKUP(A3098,'図6他 KIC単語（親密度データが存在するもの）'!A:G,6,FALSE))</f>
        <v>5.4059999999999997</v>
      </c>
      <c r="J3098" s="4">
        <f t="shared" si="48"/>
        <v>5.4059999999999997</v>
      </c>
    </row>
    <row r="3099" spans="1:10" ht="13" x14ac:dyDescent="0.15">
      <c r="A3099" s="1">
        <v>5550</v>
      </c>
      <c r="B3099" s="1" t="s">
        <v>8143</v>
      </c>
      <c r="C3099" s="1">
        <v>5</v>
      </c>
      <c r="D3099">
        <v>5</v>
      </c>
      <c r="E3099" s="1">
        <v>69</v>
      </c>
      <c r="F3099" s="5" t="s">
        <v>11133</v>
      </c>
      <c r="G3099" s="11" t="str">
        <f>IF(ISERROR(VLOOKUP(A3099,'図6他 KIC単語（親密度データが存在するもの）'!A:G,6,FALSE)),"", VLOOKUP(A3099,'図6他 KIC単語（親密度データが存在するもの）'!A:G,6,FALSE))</f>
        <v/>
      </c>
      <c r="J3099" s="4" t="str">
        <f t="shared" si="48"/>
        <v/>
      </c>
    </row>
    <row r="3100" spans="1:10" ht="13" x14ac:dyDescent="0.15">
      <c r="A3100" s="1">
        <v>5551</v>
      </c>
      <c r="B3100" s="1" t="s">
        <v>8144</v>
      </c>
      <c r="C3100" s="1">
        <v>1</v>
      </c>
      <c r="D3100">
        <v>1</v>
      </c>
      <c r="E3100" s="1">
        <v>69</v>
      </c>
      <c r="F3100" s="5" t="s">
        <v>10556</v>
      </c>
      <c r="G3100" s="11" t="str">
        <f>IF(ISERROR(VLOOKUP(A3100,'図6他 KIC単語（親密度データが存在するもの）'!A:G,6,FALSE)),"", VLOOKUP(A3100,'図6他 KIC単語（親密度データが存在するもの）'!A:G,6,FALSE))</f>
        <v/>
      </c>
      <c r="J3100" s="4" t="str">
        <f t="shared" si="48"/>
        <v/>
      </c>
    </row>
    <row r="3101" spans="1:10" ht="13" x14ac:dyDescent="0.15">
      <c r="A3101" s="1">
        <v>5553</v>
      </c>
      <c r="B3101" s="1" t="s">
        <v>2126</v>
      </c>
      <c r="C3101" s="1">
        <v>1</v>
      </c>
      <c r="D3101">
        <v>1</v>
      </c>
      <c r="E3101" s="1">
        <v>15</v>
      </c>
      <c r="F3101" s="5" t="s">
        <v>10556</v>
      </c>
      <c r="G3101" s="11">
        <f>IF(ISERROR(VLOOKUP(A3101,'図6他 KIC単語（親密度データが存在するもの）'!A:G,6,FALSE)),"", VLOOKUP(A3101,'図6他 KIC単語（親密度データが存在するもの）'!A:G,6,FALSE))</f>
        <v>5.5</v>
      </c>
      <c r="J3101" s="4">
        <f t="shared" si="48"/>
        <v>5.5</v>
      </c>
    </row>
    <row r="3102" spans="1:10" ht="13" x14ac:dyDescent="0.15">
      <c r="A3102" s="1">
        <v>5556</v>
      </c>
      <c r="B3102" s="1" t="s">
        <v>4581</v>
      </c>
      <c r="C3102" s="1">
        <v>2</v>
      </c>
      <c r="D3102">
        <v>2</v>
      </c>
      <c r="E3102" s="1">
        <v>69</v>
      </c>
      <c r="F3102" s="5" t="s">
        <v>10501</v>
      </c>
      <c r="G3102" s="11">
        <f>IF(ISERROR(VLOOKUP(A3102,'図6他 KIC単語（親密度データが存在するもの）'!A:G,6,FALSE)),"", VLOOKUP(A3102,'図6他 KIC単語（親密度データが存在するもの）'!A:G,6,FALSE))</f>
        <v>6.4690000000000003</v>
      </c>
      <c r="J3102" s="4">
        <f t="shared" si="48"/>
        <v>6.4690000000000003</v>
      </c>
    </row>
    <row r="3103" spans="1:10" ht="13" x14ac:dyDescent="0.15">
      <c r="A3103" s="1">
        <v>5557</v>
      </c>
      <c r="B3103" s="1" t="s">
        <v>4582</v>
      </c>
      <c r="C3103" s="1">
        <v>6</v>
      </c>
      <c r="D3103">
        <v>5</v>
      </c>
      <c r="E3103" s="1">
        <v>69</v>
      </c>
      <c r="F3103" s="5" t="s">
        <v>9630</v>
      </c>
      <c r="G3103" s="11">
        <f>IF(ISERROR(VLOOKUP(A3103,'図6他 KIC単語（親密度データが存在するもの）'!A:G,6,FALSE)),"", VLOOKUP(A3103,'図6他 KIC単語（親密度データが存在するもの）'!A:G,6,FALSE))</f>
        <v>6.0620000000000003</v>
      </c>
      <c r="J3103" s="4">
        <f t="shared" si="48"/>
        <v>6.0620000000000003</v>
      </c>
    </row>
    <row r="3104" spans="1:10" ht="13" x14ac:dyDescent="0.15">
      <c r="A3104" s="1">
        <v>5560</v>
      </c>
      <c r="B3104" s="1" t="s">
        <v>4584</v>
      </c>
      <c r="C3104" s="1">
        <v>8</v>
      </c>
      <c r="D3104">
        <v>7</v>
      </c>
      <c r="E3104" s="1">
        <v>69</v>
      </c>
      <c r="F3104" s="5" t="s">
        <v>9201</v>
      </c>
      <c r="G3104" s="11">
        <f>IF(ISERROR(VLOOKUP(A3104,'図6他 KIC単語（親密度データが存在するもの）'!A:G,6,FALSE)),"", VLOOKUP(A3104,'図6他 KIC単語（親密度データが存在するもの）'!A:G,6,FALSE))</f>
        <v>6.1879999999999997</v>
      </c>
      <c r="J3104" s="4">
        <f t="shared" si="48"/>
        <v>6.1879999999999997</v>
      </c>
    </row>
    <row r="3105" spans="1:10" ht="13" x14ac:dyDescent="0.15">
      <c r="A3105" s="1">
        <v>5563</v>
      </c>
      <c r="B3105" s="1" t="s">
        <v>4586</v>
      </c>
      <c r="C3105" s="1">
        <v>1</v>
      </c>
      <c r="D3105">
        <v>1</v>
      </c>
      <c r="E3105" s="1">
        <v>69</v>
      </c>
      <c r="F3105" s="5" t="s">
        <v>10556</v>
      </c>
      <c r="G3105" s="11">
        <f>IF(ISERROR(VLOOKUP(A3105,'図6他 KIC単語（親密度データが存在するもの）'!A:G,6,FALSE)),"", VLOOKUP(A3105,'図6他 KIC単語（親密度データが存在するもの）'!A:G,6,FALSE))</f>
        <v>5.125</v>
      </c>
      <c r="J3105" s="4">
        <f t="shared" si="48"/>
        <v>5.125</v>
      </c>
    </row>
    <row r="3106" spans="1:10" ht="13" x14ac:dyDescent="0.15">
      <c r="A3106" s="1">
        <v>5564</v>
      </c>
      <c r="B3106" s="1" t="s">
        <v>4584</v>
      </c>
      <c r="C3106" s="1">
        <v>8</v>
      </c>
      <c r="D3106">
        <v>7</v>
      </c>
      <c r="E3106" s="1">
        <v>69</v>
      </c>
      <c r="F3106" s="5" t="s">
        <v>9200</v>
      </c>
      <c r="G3106" s="11">
        <f>IF(ISERROR(VLOOKUP(A3106,'図6他 KIC単語（親密度データが存在するもの）'!A:G,6,FALSE)),"", VLOOKUP(A3106,'図6他 KIC単語（親密度データが存在するもの）'!A:G,6,FALSE))</f>
        <v>6.1879999999999997</v>
      </c>
      <c r="J3106" s="4">
        <f t="shared" si="48"/>
        <v>6.1879999999999997</v>
      </c>
    </row>
    <row r="3107" spans="1:10" ht="13" x14ac:dyDescent="0.15">
      <c r="A3107" s="1">
        <v>5565</v>
      </c>
      <c r="B3107" s="1" t="s">
        <v>4587</v>
      </c>
      <c r="C3107" s="1">
        <v>1</v>
      </c>
      <c r="D3107">
        <v>1</v>
      </c>
      <c r="E3107" s="1">
        <v>69</v>
      </c>
      <c r="F3107" s="5" t="s">
        <v>10556</v>
      </c>
      <c r="G3107" s="11">
        <f>IF(ISERROR(VLOOKUP(A3107,'図6他 KIC単語（親密度データが存在するもの）'!A:G,6,FALSE)),"", VLOOKUP(A3107,'図6他 KIC単語（親密度データが存在するもの）'!A:G,6,FALSE))</f>
        <v>4.5309999999999997</v>
      </c>
      <c r="J3107" s="4">
        <f t="shared" si="48"/>
        <v>4.5309999999999997</v>
      </c>
    </row>
    <row r="3108" spans="1:10" ht="13" x14ac:dyDescent="0.15">
      <c r="A3108" s="1">
        <v>5573</v>
      </c>
      <c r="B3108" s="1" t="s">
        <v>4593</v>
      </c>
      <c r="C3108" s="1">
        <v>3</v>
      </c>
      <c r="D3108">
        <v>3</v>
      </c>
      <c r="E3108" s="1">
        <v>69</v>
      </c>
      <c r="F3108" s="5" t="s">
        <v>10301</v>
      </c>
      <c r="G3108" s="11">
        <f>IF(ISERROR(VLOOKUP(A3108,'図6他 KIC単語（親密度データが存在するもの）'!A:G,6,FALSE)),"", VLOOKUP(A3108,'図6他 KIC単語（親密度データが存在するもの）'!A:G,6,FALSE))</f>
        <v>6</v>
      </c>
      <c r="J3108" s="4">
        <f t="shared" si="48"/>
        <v>6</v>
      </c>
    </row>
    <row r="3109" spans="1:10" ht="13" x14ac:dyDescent="0.15">
      <c r="A3109" s="1">
        <v>5577</v>
      </c>
      <c r="B3109" s="1" t="s">
        <v>4597</v>
      </c>
      <c r="C3109" s="1">
        <v>1</v>
      </c>
      <c r="D3109">
        <v>1</v>
      </c>
      <c r="E3109" s="1">
        <v>93</v>
      </c>
      <c r="F3109" s="5" t="s">
        <v>10556</v>
      </c>
      <c r="G3109" s="11">
        <f>IF(ISERROR(VLOOKUP(A3109,'図6他 KIC単語（親密度データが存在するもの）'!A:G,6,FALSE)),"", VLOOKUP(A3109,'図6他 KIC単語（親密度データが存在するもの）'!A:G,6,FALSE))</f>
        <v>5.9059999999999997</v>
      </c>
      <c r="J3109" s="4">
        <f t="shared" si="48"/>
        <v>5.9059999999999997</v>
      </c>
    </row>
    <row r="3110" spans="1:10" ht="13" x14ac:dyDescent="0.15">
      <c r="A3110" s="1">
        <v>5579</v>
      </c>
      <c r="B3110" s="1" t="s">
        <v>8145</v>
      </c>
      <c r="C3110" s="1">
        <v>2</v>
      </c>
      <c r="D3110">
        <v>1</v>
      </c>
      <c r="E3110" s="1">
        <v>70</v>
      </c>
      <c r="F3110" s="5" t="s">
        <v>10489</v>
      </c>
      <c r="G3110" s="11" t="str">
        <f>IF(ISERROR(VLOOKUP(A3110,'図6他 KIC単語（親密度データが存在するもの）'!A:G,6,FALSE)),"", VLOOKUP(A3110,'図6他 KIC単語（親密度データが存在するもの）'!A:G,6,FALSE))</f>
        <v/>
      </c>
      <c r="J3110" s="4" t="str">
        <f t="shared" si="48"/>
        <v/>
      </c>
    </row>
    <row r="3111" spans="1:10" ht="13" x14ac:dyDescent="0.15">
      <c r="A3111" s="1">
        <v>5580</v>
      </c>
      <c r="B3111" s="1" t="s">
        <v>4599</v>
      </c>
      <c r="C3111" s="1">
        <v>6</v>
      </c>
      <c r="D3111">
        <v>5</v>
      </c>
      <c r="E3111" s="1">
        <v>70</v>
      </c>
      <c r="F3111" s="5" t="s">
        <v>9625</v>
      </c>
      <c r="G3111" s="11">
        <f>IF(ISERROR(VLOOKUP(A3111,'図6他 KIC単語（親密度データが存在するもの）'!A:G,6,FALSE)),"", VLOOKUP(A3111,'図6他 KIC単語（親密度データが存在するもの）'!A:G,6,FALSE))</f>
        <v>5.7190000000000003</v>
      </c>
      <c r="J3111" s="4">
        <f t="shared" si="48"/>
        <v>5.7190000000000003</v>
      </c>
    </row>
    <row r="3112" spans="1:10" ht="13" x14ac:dyDescent="0.15">
      <c r="A3112" s="1">
        <v>5581</v>
      </c>
      <c r="B3112" s="1" t="s">
        <v>4600</v>
      </c>
      <c r="C3112" s="1">
        <v>1</v>
      </c>
      <c r="D3112">
        <v>1</v>
      </c>
      <c r="E3112" s="1">
        <v>70</v>
      </c>
      <c r="F3112" s="5" t="s">
        <v>10556</v>
      </c>
      <c r="G3112" s="11">
        <f>IF(ISERROR(VLOOKUP(A3112,'図6他 KIC単語（親密度データが存在するもの）'!A:G,6,FALSE)),"", VLOOKUP(A3112,'図6他 KIC単語（親密度データが存在するもの）'!A:G,6,FALSE))</f>
        <v>5.6879999999999997</v>
      </c>
      <c r="J3112" s="4">
        <f t="shared" si="48"/>
        <v>5.6879999999999997</v>
      </c>
    </row>
    <row r="3113" spans="1:10" ht="13" x14ac:dyDescent="0.15">
      <c r="A3113" s="1">
        <v>5582</v>
      </c>
      <c r="B3113" s="1" t="s">
        <v>8146</v>
      </c>
      <c r="C3113" s="1">
        <v>7</v>
      </c>
      <c r="D3113">
        <v>7</v>
      </c>
      <c r="E3113" s="1">
        <v>70</v>
      </c>
      <c r="F3113" s="5" t="s">
        <v>11031</v>
      </c>
      <c r="G3113" s="11" t="str">
        <f>IF(ISERROR(VLOOKUP(A3113,'図6他 KIC単語（親密度データが存在するもの）'!A:G,6,FALSE)),"", VLOOKUP(A3113,'図6他 KIC単語（親密度データが存在するもの）'!A:G,6,FALSE))</f>
        <v/>
      </c>
      <c r="J3113" s="4" t="str">
        <f t="shared" si="48"/>
        <v/>
      </c>
    </row>
    <row r="3114" spans="1:10" ht="13" x14ac:dyDescent="0.15">
      <c r="A3114" s="1">
        <v>5583</v>
      </c>
      <c r="B3114" s="1" t="s">
        <v>4601</v>
      </c>
      <c r="C3114" s="1">
        <v>1</v>
      </c>
      <c r="D3114">
        <v>1</v>
      </c>
      <c r="E3114" s="1">
        <v>70</v>
      </c>
      <c r="F3114" s="5" t="s">
        <v>10556</v>
      </c>
      <c r="G3114" s="11">
        <f>IF(ISERROR(VLOOKUP(A3114,'図6他 KIC単語（親密度データが存在するもの）'!A:G,6,FALSE)),"", VLOOKUP(A3114,'図6他 KIC単語（親密度データが存在するもの）'!A:G,6,FALSE))</f>
        <v>5.0940000000000003</v>
      </c>
      <c r="J3114" s="4">
        <f t="shared" si="48"/>
        <v>5.0940000000000003</v>
      </c>
    </row>
    <row r="3115" spans="1:10" ht="13" x14ac:dyDescent="0.15">
      <c r="A3115" s="1">
        <v>5584</v>
      </c>
      <c r="B3115" s="1" t="s">
        <v>4602</v>
      </c>
      <c r="C3115" s="1">
        <v>5</v>
      </c>
      <c r="D3115">
        <v>4</v>
      </c>
      <c r="E3115" s="1">
        <v>70</v>
      </c>
      <c r="F3115" s="5" t="s">
        <v>9855</v>
      </c>
      <c r="G3115" s="11">
        <f>IF(ISERROR(VLOOKUP(A3115,'図6他 KIC単語（親密度データが存在するもの）'!A:G,6,FALSE)),"", VLOOKUP(A3115,'図6他 KIC単語（親密度データが存在するもの）'!A:G,6,FALSE))</f>
        <v>5.9379999999999997</v>
      </c>
      <c r="J3115" s="4">
        <f t="shared" si="48"/>
        <v>5.9379999999999997</v>
      </c>
    </row>
    <row r="3116" spans="1:10" ht="13" x14ac:dyDescent="0.15">
      <c r="A3116" s="1">
        <v>5590</v>
      </c>
      <c r="B3116" s="1" t="s">
        <v>4605</v>
      </c>
      <c r="C3116" s="1">
        <v>9</v>
      </c>
      <c r="D3116">
        <v>8</v>
      </c>
      <c r="E3116" s="1">
        <v>70</v>
      </c>
      <c r="F3116" s="5" t="s">
        <v>9005</v>
      </c>
      <c r="G3116" s="11">
        <f>IF(ISERROR(VLOOKUP(A3116,'図6他 KIC単語（親密度データが存在するもの）'!A:G,6,FALSE)),"", VLOOKUP(A3116,'図6他 KIC単語（親密度データが存在するもの）'!A:G,6,FALSE))</f>
        <v>5.4690000000000003</v>
      </c>
      <c r="J3116" s="4">
        <f t="shared" si="48"/>
        <v>5.4690000000000003</v>
      </c>
    </row>
    <row r="3117" spans="1:10" ht="13" x14ac:dyDescent="0.15">
      <c r="A3117" s="1">
        <v>5595</v>
      </c>
      <c r="B3117" s="1" t="s">
        <v>4610</v>
      </c>
      <c r="C3117" s="1">
        <v>3</v>
      </c>
      <c r="D3117">
        <v>2</v>
      </c>
      <c r="E3117" s="1">
        <v>70</v>
      </c>
      <c r="F3117" s="5" t="s">
        <v>10300</v>
      </c>
      <c r="G3117" s="11">
        <f>IF(ISERROR(VLOOKUP(A3117,'図6他 KIC単語（親密度データが存在するもの）'!A:G,6,FALSE)),"", VLOOKUP(A3117,'図6他 KIC単語（親密度データが存在するもの）'!A:G,6,FALSE))</f>
        <v>5.7190000000000003</v>
      </c>
      <c r="J3117" s="4">
        <f t="shared" si="48"/>
        <v>5.7190000000000003</v>
      </c>
    </row>
    <row r="3118" spans="1:10" ht="13" x14ac:dyDescent="0.15">
      <c r="A3118" s="1">
        <v>5596</v>
      </c>
      <c r="B3118" s="1" t="s">
        <v>4276</v>
      </c>
      <c r="C3118" s="1">
        <v>4</v>
      </c>
      <c r="D3118">
        <v>3</v>
      </c>
      <c r="E3118" s="1">
        <v>62</v>
      </c>
      <c r="F3118" s="5" t="s">
        <v>10073</v>
      </c>
      <c r="G3118" s="11">
        <f>IF(ISERROR(VLOOKUP(A3118,'図6他 KIC単語（親密度データが存在するもの）'!A:G,6,FALSE)),"", VLOOKUP(A3118,'図6他 KIC単語（親密度データが存在するもの）'!A:G,6,FALSE))</f>
        <v>6.0940000000000003</v>
      </c>
      <c r="J3118" s="4">
        <f t="shared" si="48"/>
        <v>6.0940000000000003</v>
      </c>
    </row>
    <row r="3119" spans="1:10" ht="13" x14ac:dyDescent="0.15">
      <c r="A3119" s="1">
        <v>5601</v>
      </c>
      <c r="B3119" s="1" t="s">
        <v>4615</v>
      </c>
      <c r="C3119" s="1">
        <v>7</v>
      </c>
      <c r="D3119">
        <v>7</v>
      </c>
      <c r="E3119" s="1">
        <v>70</v>
      </c>
      <c r="F3119" s="5" t="s">
        <v>9406</v>
      </c>
      <c r="G3119" s="11">
        <f>IF(ISERROR(VLOOKUP(A3119,'図6他 KIC単語（親密度データが存在するもの）'!A:G,6,FALSE)),"", VLOOKUP(A3119,'図6他 KIC単語（親密度データが存在するもの）'!A:G,6,FALSE))</f>
        <v>5.8440000000000003</v>
      </c>
      <c r="J3119" s="4">
        <f t="shared" si="48"/>
        <v>5.8440000000000003</v>
      </c>
    </row>
    <row r="3120" spans="1:10" ht="13" x14ac:dyDescent="0.15">
      <c r="A3120" s="1">
        <v>5602</v>
      </c>
      <c r="B3120" s="1" t="s">
        <v>2683</v>
      </c>
      <c r="C3120" s="1">
        <v>4</v>
      </c>
      <c r="D3120">
        <v>4</v>
      </c>
      <c r="E3120" s="1">
        <v>25</v>
      </c>
      <c r="F3120" s="5" t="s">
        <v>10067</v>
      </c>
      <c r="G3120" s="11">
        <f>IF(ISERROR(VLOOKUP(A3120,'図6他 KIC単語（親密度データが存在するもの）'!A:G,6,FALSE)),"", VLOOKUP(A3120,'図6他 KIC単語（親密度データが存在するもの）'!A:G,6,FALSE))</f>
        <v>6.0940000000000003</v>
      </c>
      <c r="J3120" s="4">
        <f t="shared" si="48"/>
        <v>6.0940000000000003</v>
      </c>
    </row>
    <row r="3121" spans="1:10" ht="13" x14ac:dyDescent="0.15">
      <c r="A3121" s="1">
        <v>5606</v>
      </c>
      <c r="B3121" s="1" t="s">
        <v>4619</v>
      </c>
      <c r="C3121" s="1">
        <v>8</v>
      </c>
      <c r="D3121">
        <v>7</v>
      </c>
      <c r="E3121" s="1">
        <v>100</v>
      </c>
      <c r="F3121" s="5" t="s">
        <v>9168</v>
      </c>
      <c r="G3121" s="11">
        <f>IF(ISERROR(VLOOKUP(A3121,'図6他 KIC単語（親密度データが存在するもの）'!A:G,6,FALSE)),"", VLOOKUP(A3121,'図6他 KIC単語（親密度データが存在するもの）'!A:G,6,FALSE))</f>
        <v>5.375</v>
      </c>
      <c r="J3121" s="4">
        <f t="shared" si="48"/>
        <v>5.375</v>
      </c>
    </row>
    <row r="3122" spans="1:10" ht="13" x14ac:dyDescent="0.15">
      <c r="A3122" s="1">
        <v>5607</v>
      </c>
      <c r="B3122" s="1" t="s">
        <v>4620</v>
      </c>
      <c r="C3122" s="1">
        <v>6</v>
      </c>
      <c r="D3122">
        <v>6</v>
      </c>
      <c r="E3122" s="1">
        <v>70</v>
      </c>
      <c r="F3122" s="5" t="s">
        <v>9627</v>
      </c>
      <c r="G3122" s="11">
        <f>IF(ISERROR(VLOOKUP(A3122,'図6他 KIC単語（親密度データが存在するもの）'!A:G,6,FALSE)),"", VLOOKUP(A3122,'図6他 KIC単語（親密度データが存在するもの）'!A:G,6,FALSE))</f>
        <v>6.25</v>
      </c>
      <c r="J3122" s="4">
        <f t="shared" si="48"/>
        <v>6.25</v>
      </c>
    </row>
    <row r="3123" spans="1:10" ht="13" x14ac:dyDescent="0.15">
      <c r="A3123" s="1">
        <v>5608</v>
      </c>
      <c r="B3123" s="1" t="s">
        <v>8147</v>
      </c>
      <c r="C3123" s="1">
        <v>2</v>
      </c>
      <c r="D3123">
        <v>2</v>
      </c>
      <c r="E3123" s="1">
        <v>70</v>
      </c>
      <c r="F3123" s="5" t="s">
        <v>10481</v>
      </c>
      <c r="G3123" s="11" t="str">
        <f>IF(ISERROR(VLOOKUP(A3123,'図6他 KIC単語（親密度データが存在するもの）'!A:G,6,FALSE)),"", VLOOKUP(A3123,'図6他 KIC単語（親密度データが存在するもの）'!A:G,6,FALSE))</f>
        <v/>
      </c>
      <c r="J3123" s="4" t="str">
        <f t="shared" si="48"/>
        <v/>
      </c>
    </row>
    <row r="3124" spans="1:10" ht="13" x14ac:dyDescent="0.15">
      <c r="A3124" s="1">
        <v>5611</v>
      </c>
      <c r="B3124" s="1" t="s">
        <v>4622</v>
      </c>
      <c r="C3124" s="1">
        <v>6</v>
      </c>
      <c r="D3124">
        <v>5</v>
      </c>
      <c r="E3124" s="1">
        <v>70</v>
      </c>
      <c r="F3124" s="5" t="s">
        <v>9626</v>
      </c>
      <c r="G3124" s="11">
        <f>IF(ISERROR(VLOOKUP(A3124,'図6他 KIC単語（親密度データが存在するもの）'!A:G,6,FALSE)),"", VLOOKUP(A3124,'図6他 KIC単語（親密度データが存在するもの）'!A:G,6,FALSE))</f>
        <v>5.9379999999999997</v>
      </c>
      <c r="J3124" s="4">
        <f t="shared" si="48"/>
        <v>5.9379999999999997</v>
      </c>
    </row>
    <row r="3125" spans="1:10" ht="13" x14ac:dyDescent="0.15">
      <c r="A3125" s="1">
        <v>5612</v>
      </c>
      <c r="B3125" s="1" t="s">
        <v>4623</v>
      </c>
      <c r="C3125" s="1">
        <v>2</v>
      </c>
      <c r="D3125">
        <v>1</v>
      </c>
      <c r="E3125" s="1">
        <v>70</v>
      </c>
      <c r="F3125" s="5" t="s">
        <v>10489</v>
      </c>
      <c r="G3125" s="11">
        <f>IF(ISERROR(VLOOKUP(A3125,'図6他 KIC単語（親密度データが存在するもの）'!A:G,6,FALSE)),"", VLOOKUP(A3125,'図6他 KIC単語（親密度データが存在するもの）'!A:G,6,FALSE))</f>
        <v>6.625</v>
      </c>
      <c r="J3125" s="4">
        <f t="shared" si="48"/>
        <v>6.625</v>
      </c>
    </row>
    <row r="3126" spans="1:10" ht="13" x14ac:dyDescent="0.15">
      <c r="A3126" s="1">
        <v>5617</v>
      </c>
      <c r="B3126" s="1" t="s">
        <v>4627</v>
      </c>
      <c r="C3126" s="1">
        <v>2</v>
      </c>
      <c r="D3126">
        <v>1</v>
      </c>
      <c r="E3126" s="1">
        <v>70</v>
      </c>
      <c r="F3126" s="5" t="s">
        <v>10495</v>
      </c>
      <c r="G3126" s="11">
        <f>IF(ISERROR(VLOOKUP(A3126,'図6他 KIC単語（親密度データが存在するもの）'!A:G,6,FALSE)),"", VLOOKUP(A3126,'図6他 KIC単語（親密度データが存在するもの）'!A:G,6,FALSE))</f>
        <v>5.8120000000000003</v>
      </c>
      <c r="J3126" s="4">
        <f t="shared" si="48"/>
        <v>5.8120000000000003</v>
      </c>
    </row>
    <row r="3127" spans="1:10" ht="13" x14ac:dyDescent="0.15">
      <c r="A3127" s="1">
        <v>5618</v>
      </c>
      <c r="B3127" s="1" t="s">
        <v>4224</v>
      </c>
      <c r="C3127" s="1">
        <v>3</v>
      </c>
      <c r="D3127">
        <v>2</v>
      </c>
      <c r="E3127" s="1">
        <v>60</v>
      </c>
      <c r="F3127" s="5" t="s">
        <v>10299</v>
      </c>
      <c r="G3127" s="11">
        <f>IF(ISERROR(VLOOKUP(A3127,'図6他 KIC単語（親密度データが存在するもの）'!A:G,6,FALSE)),"", VLOOKUP(A3127,'図6他 KIC単語（親密度データが存在するもの）'!A:G,6,FALSE))</f>
        <v>5.7190000000000003</v>
      </c>
      <c r="J3127" s="4">
        <f t="shared" si="48"/>
        <v>5.7190000000000003</v>
      </c>
    </row>
    <row r="3128" spans="1:10" ht="13" x14ac:dyDescent="0.15">
      <c r="A3128" s="1">
        <v>5623</v>
      </c>
      <c r="B3128" s="1" t="s">
        <v>4631</v>
      </c>
      <c r="C3128" s="1">
        <v>6</v>
      </c>
      <c r="D3128">
        <v>5</v>
      </c>
      <c r="E3128" s="1">
        <v>70</v>
      </c>
      <c r="F3128" s="5" t="s">
        <v>9628</v>
      </c>
      <c r="G3128" s="11">
        <f>IF(ISERROR(VLOOKUP(A3128,'図6他 KIC単語（親密度データが存在するもの）'!A:G,6,FALSE)),"", VLOOKUP(A3128,'図6他 KIC単語（親密度データが存在するもの）'!A:G,6,FALSE))</f>
        <v>5.9059999999999997</v>
      </c>
      <c r="J3128" s="4">
        <f t="shared" si="48"/>
        <v>5.9059999999999997</v>
      </c>
    </row>
    <row r="3129" spans="1:10" ht="13" x14ac:dyDescent="0.15">
      <c r="A3129" s="1">
        <v>5625</v>
      </c>
      <c r="B3129" s="1" t="s">
        <v>4631</v>
      </c>
      <c r="C3129" s="1">
        <v>6</v>
      </c>
      <c r="D3129">
        <v>5</v>
      </c>
      <c r="E3129" s="1">
        <v>70</v>
      </c>
      <c r="F3129" s="5" t="s">
        <v>9629</v>
      </c>
      <c r="G3129" s="11">
        <f>IF(ISERROR(VLOOKUP(A3129,'図6他 KIC単語（親密度データが存在するもの）'!A:G,6,FALSE)),"", VLOOKUP(A3129,'図6他 KIC単語（親密度データが存在するもの）'!A:G,6,FALSE))</f>
        <v>5.9059999999999997</v>
      </c>
      <c r="J3129" s="4">
        <f t="shared" si="48"/>
        <v>5.9059999999999997</v>
      </c>
    </row>
    <row r="3130" spans="1:10" ht="13" x14ac:dyDescent="0.15">
      <c r="A3130" s="1">
        <v>5626</v>
      </c>
      <c r="B3130" s="1" t="s">
        <v>4633</v>
      </c>
      <c r="C3130" s="1">
        <v>1</v>
      </c>
      <c r="D3130">
        <v>1</v>
      </c>
      <c r="E3130" s="1">
        <v>71</v>
      </c>
      <c r="F3130" s="5" t="s">
        <v>10573</v>
      </c>
      <c r="G3130" s="11">
        <f>IF(ISERROR(VLOOKUP(A3130,'図6他 KIC単語（親密度データが存在するもの）'!A:G,6,FALSE)),"", VLOOKUP(A3130,'図6他 KIC単語（親密度データが存在するもの）'!A:G,6,FALSE))</f>
        <v>6.0620000000000003</v>
      </c>
      <c r="J3130" s="4">
        <f t="shared" si="48"/>
        <v>6.0620000000000003</v>
      </c>
    </row>
    <row r="3131" spans="1:10" ht="13" x14ac:dyDescent="0.15">
      <c r="A3131" s="1">
        <v>5628</v>
      </c>
      <c r="B3131" s="1" t="s">
        <v>3131</v>
      </c>
      <c r="C3131" s="1">
        <v>1</v>
      </c>
      <c r="D3131">
        <v>1</v>
      </c>
      <c r="E3131" s="1">
        <v>35</v>
      </c>
      <c r="F3131" s="5" t="s">
        <v>10556</v>
      </c>
      <c r="G3131" s="11">
        <f>IF(ISERROR(VLOOKUP(A3131,'図6他 KIC単語（親密度データが存在するもの）'!A:G,6,FALSE)),"", VLOOKUP(A3131,'図6他 KIC単語（親密度データが存在するもの）'!A:G,6,FALSE))</f>
        <v>5.625</v>
      </c>
      <c r="J3131" s="4">
        <f t="shared" si="48"/>
        <v>5.625</v>
      </c>
    </row>
    <row r="3132" spans="1:10" ht="13" x14ac:dyDescent="0.15">
      <c r="A3132" s="1">
        <v>5629</v>
      </c>
      <c r="B3132" s="1" t="s">
        <v>8148</v>
      </c>
      <c r="C3132" s="1">
        <v>1</v>
      </c>
      <c r="D3132">
        <v>1</v>
      </c>
      <c r="E3132" s="1">
        <v>71</v>
      </c>
      <c r="F3132" s="5" t="s">
        <v>10556</v>
      </c>
      <c r="G3132" s="11" t="str">
        <f>IF(ISERROR(VLOOKUP(A3132,'図6他 KIC単語（親密度データが存在するもの）'!A:G,6,FALSE)),"", VLOOKUP(A3132,'図6他 KIC単語（親密度データが存在するもの）'!A:G,6,FALSE))</f>
        <v/>
      </c>
      <c r="J3132" s="4" t="str">
        <f t="shared" si="48"/>
        <v/>
      </c>
    </row>
    <row r="3133" spans="1:10" ht="13" x14ac:dyDescent="0.15">
      <c r="A3133" s="1">
        <v>5630</v>
      </c>
      <c r="B3133" s="1" t="s">
        <v>4635</v>
      </c>
      <c r="C3133" s="1">
        <v>1</v>
      </c>
      <c r="D3133">
        <v>1</v>
      </c>
      <c r="E3133" s="1">
        <v>71</v>
      </c>
      <c r="F3133" s="5" t="s">
        <v>10573</v>
      </c>
      <c r="G3133" s="11">
        <f>IF(ISERROR(VLOOKUP(A3133,'図6他 KIC単語（親密度データが存在するもの）'!A:G,6,FALSE)),"", VLOOKUP(A3133,'図6他 KIC単語（親密度データが存在するもの）'!A:G,6,FALSE))</f>
        <v>5.9690000000000003</v>
      </c>
      <c r="J3133" s="4">
        <f t="shared" si="48"/>
        <v>5.9690000000000003</v>
      </c>
    </row>
    <row r="3134" spans="1:10" ht="13" x14ac:dyDescent="0.15">
      <c r="A3134" s="1">
        <v>5631</v>
      </c>
      <c r="B3134" s="1" t="s">
        <v>4636</v>
      </c>
      <c r="C3134" s="1">
        <v>3</v>
      </c>
      <c r="D3134">
        <v>2</v>
      </c>
      <c r="E3134" s="1">
        <v>71</v>
      </c>
      <c r="F3134" s="5" t="s">
        <v>10296</v>
      </c>
      <c r="G3134" s="11">
        <f>IF(ISERROR(VLOOKUP(A3134,'図6他 KIC単語（親密度データが存在するもの）'!A:G,6,FALSE)),"", VLOOKUP(A3134,'図6他 KIC単語（親密度データが存在するもの）'!A:G,6,FALSE))</f>
        <v>6.1559999999999997</v>
      </c>
      <c r="J3134" s="4">
        <f t="shared" si="48"/>
        <v>6.1559999999999997</v>
      </c>
    </row>
    <row r="3135" spans="1:10" ht="13" x14ac:dyDescent="0.15">
      <c r="A3135" s="1">
        <v>5632</v>
      </c>
      <c r="B3135" s="1" t="s">
        <v>4637</v>
      </c>
      <c r="C3135" s="1">
        <v>1</v>
      </c>
      <c r="D3135">
        <v>1</v>
      </c>
      <c r="E3135" s="1">
        <v>71</v>
      </c>
      <c r="F3135" s="5" t="s">
        <v>10556</v>
      </c>
      <c r="G3135" s="11">
        <f>IF(ISERROR(VLOOKUP(A3135,'図6他 KIC単語（親密度データが存在するもの）'!A:G,6,FALSE)),"", VLOOKUP(A3135,'図6他 KIC単語（親密度データが存在するもの）'!A:G,6,FALSE))</f>
        <v>5.625</v>
      </c>
      <c r="J3135" s="4">
        <f t="shared" si="48"/>
        <v>5.625</v>
      </c>
    </row>
    <row r="3136" spans="1:10" ht="13" x14ac:dyDescent="0.15">
      <c r="A3136" s="1">
        <v>5636</v>
      </c>
      <c r="B3136" s="1" t="s">
        <v>3625</v>
      </c>
      <c r="C3136" s="1">
        <v>9</v>
      </c>
      <c r="D3136">
        <v>9</v>
      </c>
      <c r="E3136" s="1">
        <v>46</v>
      </c>
      <c r="F3136" s="5" t="s">
        <v>9003</v>
      </c>
      <c r="G3136" s="11">
        <f>IF(ISERROR(VLOOKUP(A3136,'図6他 KIC単語（親密度データが存在するもの）'!A:G,6,FALSE)),"", VLOOKUP(A3136,'図6他 KIC単語（親密度データが存在するもの）'!A:G,6,FALSE))</f>
        <v>5.6879999999999997</v>
      </c>
      <c r="J3136" s="4">
        <f t="shared" si="48"/>
        <v>5.6879999999999997</v>
      </c>
    </row>
    <row r="3137" spans="1:10" ht="13" x14ac:dyDescent="0.15">
      <c r="A3137" s="1">
        <v>5639</v>
      </c>
      <c r="B3137" s="1" t="s">
        <v>4641</v>
      </c>
      <c r="C3137" s="1">
        <v>17</v>
      </c>
      <c r="D3137">
        <v>16</v>
      </c>
      <c r="E3137" s="1">
        <v>71</v>
      </c>
      <c r="F3137" s="5" t="s">
        <v>10801</v>
      </c>
      <c r="G3137" s="11" t="str">
        <f>IF(ISERROR(VLOOKUP(A3137,'図6他 KIC単語（親密度データが存在するもの）'!A:G,6,FALSE)),"", VLOOKUP(A3137,'図6他 KIC単語（親密度データが存在するもの）'!A:G,6,FALSE))</f>
        <v/>
      </c>
      <c r="H3137" s="7">
        <v>4.6559999999999997</v>
      </c>
      <c r="I3137" s="7" t="s">
        <v>4642</v>
      </c>
      <c r="J3137" s="4">
        <f t="shared" si="48"/>
        <v>4.6559999999999997</v>
      </c>
    </row>
    <row r="3138" spans="1:10" ht="13" x14ac:dyDescent="0.15">
      <c r="A3138" s="1">
        <v>5640</v>
      </c>
      <c r="B3138" s="1" t="s">
        <v>4643</v>
      </c>
      <c r="C3138" s="1">
        <v>1</v>
      </c>
      <c r="D3138">
        <v>1</v>
      </c>
      <c r="E3138" s="1">
        <v>71</v>
      </c>
      <c r="F3138" s="5" t="s">
        <v>10575</v>
      </c>
      <c r="G3138" s="11">
        <f>IF(ISERROR(VLOOKUP(A3138,'図6他 KIC単語（親密度データが存在するもの）'!A:G,6,FALSE)),"", VLOOKUP(A3138,'図6他 KIC単語（親密度データが存在するもの）'!A:G,6,FALSE))</f>
        <v>5.8440000000000003</v>
      </c>
      <c r="J3138" s="4">
        <f t="shared" si="48"/>
        <v>5.8440000000000003</v>
      </c>
    </row>
    <row r="3139" spans="1:10" ht="13" x14ac:dyDescent="0.15">
      <c r="A3139" s="1">
        <v>5641</v>
      </c>
      <c r="B3139" s="1" t="s">
        <v>8149</v>
      </c>
      <c r="C3139" s="1">
        <v>2</v>
      </c>
      <c r="D3139">
        <v>1</v>
      </c>
      <c r="E3139" s="1">
        <v>71</v>
      </c>
      <c r="F3139" s="5" t="s">
        <v>10483</v>
      </c>
      <c r="G3139" s="11" t="str">
        <f>IF(ISERROR(VLOOKUP(A3139,'図6他 KIC単語（親密度データが存在するもの）'!A:G,6,FALSE)),"", VLOOKUP(A3139,'図6他 KIC単語（親密度データが存在するもの）'!A:G,6,FALSE))</f>
        <v/>
      </c>
      <c r="J3139" s="4" t="str">
        <f t="shared" ref="J3139:J3202" si="49">IF(IF(G3139&lt;&gt;"", G3139, H3139) = 0, "", IF(G3139&lt;&gt;"", G3139, H3139))</f>
        <v/>
      </c>
    </row>
    <row r="3140" spans="1:10" ht="13" x14ac:dyDescent="0.15">
      <c r="A3140" s="1">
        <v>5643</v>
      </c>
      <c r="B3140" s="1" t="s">
        <v>4645</v>
      </c>
      <c r="C3140" s="1">
        <v>1</v>
      </c>
      <c r="D3140">
        <v>1</v>
      </c>
      <c r="E3140" s="1">
        <v>71</v>
      </c>
      <c r="F3140" s="5" t="s">
        <v>10556</v>
      </c>
      <c r="G3140" s="11">
        <f>IF(ISERROR(VLOOKUP(A3140,'図6他 KIC単語（親密度データが存在するもの）'!A:G,6,FALSE)),"", VLOOKUP(A3140,'図6他 KIC単語（親密度データが存在するもの）'!A:G,6,FALSE))</f>
        <v>4.75</v>
      </c>
      <c r="J3140" s="4">
        <f t="shared" si="49"/>
        <v>4.75</v>
      </c>
    </row>
    <row r="3141" spans="1:10" ht="13" x14ac:dyDescent="0.15">
      <c r="A3141" s="1">
        <v>5644</v>
      </c>
      <c r="B3141" s="1" t="s">
        <v>537</v>
      </c>
      <c r="C3141" s="1">
        <v>6</v>
      </c>
      <c r="D3141">
        <v>5</v>
      </c>
      <c r="E3141" s="1">
        <v>71</v>
      </c>
      <c r="F3141" s="5" t="s">
        <v>11131</v>
      </c>
      <c r="G3141" s="11">
        <f>IF(ISERROR(VLOOKUP(A3141,'図6他 KIC単語（親密度データが存在するもの）'!A:G,6,FALSE)),"", VLOOKUP(A3141,'図6他 KIC単語（親密度データが存在するもの）'!A:G,6,FALSE))</f>
        <v>5.8440000000000003</v>
      </c>
      <c r="J3141" s="4">
        <f t="shared" si="49"/>
        <v>5.8440000000000003</v>
      </c>
    </row>
    <row r="3142" spans="1:10" ht="13" x14ac:dyDescent="0.15">
      <c r="A3142" s="1">
        <v>5646</v>
      </c>
      <c r="B3142" s="1" t="s">
        <v>539</v>
      </c>
      <c r="C3142" s="1">
        <v>2</v>
      </c>
      <c r="D3142">
        <v>2</v>
      </c>
      <c r="E3142" s="1">
        <v>71</v>
      </c>
      <c r="F3142" s="5" t="s">
        <v>11232</v>
      </c>
      <c r="G3142" s="11">
        <f>IF(ISERROR(VLOOKUP(A3142,'図6他 KIC単語（親密度データが存在するもの）'!A:G,6,FALSE)),"", VLOOKUP(A3142,'図6他 KIC単語（親密度データが存在するもの）'!A:G,6,FALSE))</f>
        <v>5.4690000000000003</v>
      </c>
      <c r="J3142" s="4">
        <f t="shared" si="49"/>
        <v>5.4690000000000003</v>
      </c>
    </row>
    <row r="3143" spans="1:10" ht="13" x14ac:dyDescent="0.15">
      <c r="A3143" s="1">
        <v>5647</v>
      </c>
      <c r="B3143" s="1" t="s">
        <v>4647</v>
      </c>
      <c r="C3143" s="1">
        <v>1</v>
      </c>
      <c r="D3143">
        <v>1</v>
      </c>
      <c r="E3143" s="1">
        <v>71</v>
      </c>
      <c r="F3143" s="5" t="s">
        <v>10573</v>
      </c>
      <c r="G3143" s="11">
        <f>IF(ISERROR(VLOOKUP(A3143,'図6他 KIC単語（親密度データが存在するもの）'!A:G,6,FALSE)),"", VLOOKUP(A3143,'図6他 KIC単語（親密度データが存在するもの）'!A:G,6,FALSE))</f>
        <v>5.875</v>
      </c>
      <c r="J3143" s="4">
        <f t="shared" si="49"/>
        <v>5.875</v>
      </c>
    </row>
    <row r="3144" spans="1:10" ht="13" x14ac:dyDescent="0.15">
      <c r="A3144" s="1">
        <v>5648</v>
      </c>
      <c r="B3144" s="1" t="s">
        <v>540</v>
      </c>
      <c r="C3144" s="1">
        <v>5</v>
      </c>
      <c r="D3144">
        <v>5</v>
      </c>
      <c r="E3144" s="1">
        <v>71</v>
      </c>
      <c r="F3144" s="5" t="s">
        <v>11132</v>
      </c>
      <c r="G3144" s="11">
        <f>IF(ISERROR(VLOOKUP(A3144,'図6他 KIC単語（親密度データが存在するもの）'!A:G,6,FALSE)),"", VLOOKUP(A3144,'図6他 KIC単語（親密度データが存在するもの）'!A:G,6,FALSE))</f>
        <v>5.7190000000000003</v>
      </c>
      <c r="J3144" s="4">
        <f t="shared" si="49"/>
        <v>5.7190000000000003</v>
      </c>
    </row>
    <row r="3145" spans="1:10" ht="13" x14ac:dyDescent="0.15">
      <c r="A3145" s="1">
        <v>5655</v>
      </c>
      <c r="B3145" s="1" t="s">
        <v>4653</v>
      </c>
      <c r="C3145" s="1">
        <v>9</v>
      </c>
      <c r="D3145">
        <v>8</v>
      </c>
      <c r="E3145" s="1">
        <v>71</v>
      </c>
      <c r="F3145" s="5" t="s">
        <v>9004</v>
      </c>
      <c r="G3145" s="11">
        <f>IF(ISERROR(VLOOKUP(A3145,'図6他 KIC単語（親密度データが存在するもの）'!A:G,6,FALSE)),"", VLOOKUP(A3145,'図6他 KIC単語（親密度データが存在するもの）'!A:G,6,FALSE))</f>
        <v>5.4690000000000003</v>
      </c>
      <c r="J3145" s="4">
        <f t="shared" si="49"/>
        <v>5.4690000000000003</v>
      </c>
    </row>
    <row r="3146" spans="1:10" ht="13" x14ac:dyDescent="0.15">
      <c r="A3146" s="1">
        <v>5657</v>
      </c>
      <c r="B3146" s="1" t="s">
        <v>4654</v>
      </c>
      <c r="C3146" s="1">
        <v>1</v>
      </c>
      <c r="D3146">
        <v>1</v>
      </c>
      <c r="E3146" s="1">
        <v>71</v>
      </c>
      <c r="F3146" s="5" t="s">
        <v>10556</v>
      </c>
      <c r="G3146" s="11">
        <f>IF(ISERROR(VLOOKUP(A3146,'図6他 KIC単語（親密度データが存在するもの）'!A:G,6,FALSE)),"", VLOOKUP(A3146,'図6他 KIC単語（親密度データが存在するもの）'!A:G,6,FALSE))</f>
        <v>5</v>
      </c>
      <c r="J3146" s="4">
        <f t="shared" si="49"/>
        <v>5</v>
      </c>
    </row>
    <row r="3147" spans="1:10" ht="13" x14ac:dyDescent="0.15">
      <c r="A3147" s="1">
        <v>5658</v>
      </c>
      <c r="B3147" s="1" t="s">
        <v>4655</v>
      </c>
      <c r="C3147" s="1">
        <v>1</v>
      </c>
      <c r="D3147">
        <v>1</v>
      </c>
      <c r="E3147" s="1">
        <v>71</v>
      </c>
      <c r="F3147" s="5" t="s">
        <v>10556</v>
      </c>
      <c r="G3147" s="11">
        <f>IF(ISERROR(VLOOKUP(A3147,'図6他 KIC単語（親密度データが存在するもの）'!A:G,6,FALSE)),"", VLOOKUP(A3147,'図6他 KIC単語（親密度データが存在するもの）'!A:G,6,FALSE))</f>
        <v>5.25</v>
      </c>
      <c r="J3147" s="4">
        <f t="shared" si="49"/>
        <v>5.25</v>
      </c>
    </row>
    <row r="3148" spans="1:10" ht="13" x14ac:dyDescent="0.15">
      <c r="A3148" s="1">
        <v>5659</v>
      </c>
      <c r="B3148" s="1" t="s">
        <v>4656</v>
      </c>
      <c r="C3148" s="1">
        <v>3</v>
      </c>
      <c r="D3148">
        <v>2</v>
      </c>
      <c r="E3148" s="1">
        <v>71</v>
      </c>
      <c r="F3148" s="5" t="s">
        <v>10298</v>
      </c>
      <c r="G3148" s="11">
        <f>IF(ISERROR(VLOOKUP(A3148,'図6他 KIC単語（親密度データが存在するもの）'!A:G,6,FALSE)),"", VLOOKUP(A3148,'図6他 KIC単語（親密度データが存在するもの）'!A:G,6,FALSE))</f>
        <v>5.8120000000000003</v>
      </c>
      <c r="J3148" s="4">
        <f t="shared" si="49"/>
        <v>5.8120000000000003</v>
      </c>
    </row>
    <row r="3149" spans="1:10" ht="13" x14ac:dyDescent="0.15">
      <c r="A3149" s="1">
        <v>5660</v>
      </c>
      <c r="B3149" s="1" t="s">
        <v>4657</v>
      </c>
      <c r="C3149" s="1">
        <v>2</v>
      </c>
      <c r="D3149">
        <v>1</v>
      </c>
      <c r="E3149" s="1">
        <v>71</v>
      </c>
      <c r="F3149" s="5" t="s">
        <v>10487</v>
      </c>
      <c r="G3149" s="11">
        <f>IF(ISERROR(VLOOKUP(A3149,'図6他 KIC単語（親密度データが存在するもの）'!A:G,6,FALSE)),"", VLOOKUP(A3149,'図6他 KIC単語（親密度データが存在するもの）'!A:G,6,FALSE))</f>
        <v>6.1559999999999997</v>
      </c>
      <c r="J3149" s="4">
        <f t="shared" si="49"/>
        <v>6.1559999999999997</v>
      </c>
    </row>
    <row r="3150" spans="1:10" ht="13" x14ac:dyDescent="0.15">
      <c r="A3150" s="1">
        <v>5663</v>
      </c>
      <c r="B3150" s="1" t="s">
        <v>4660</v>
      </c>
      <c r="C3150" s="1">
        <v>1</v>
      </c>
      <c r="D3150">
        <v>1</v>
      </c>
      <c r="E3150" s="1">
        <v>71</v>
      </c>
      <c r="F3150" s="5" t="s">
        <v>10556</v>
      </c>
      <c r="G3150" s="11">
        <f>IF(ISERROR(VLOOKUP(A3150,'図6他 KIC単語（親密度データが存在するもの）'!A:G,6,FALSE)),"", VLOOKUP(A3150,'図6他 KIC単語（親密度データが存在するもの）'!A:G,6,FALSE))</f>
        <v>5.2809999999999997</v>
      </c>
      <c r="J3150" s="4">
        <f t="shared" si="49"/>
        <v>5.2809999999999997</v>
      </c>
    </row>
    <row r="3151" spans="1:10" ht="13" x14ac:dyDescent="0.15">
      <c r="A3151" s="1">
        <v>5664</v>
      </c>
      <c r="B3151" s="1" t="s">
        <v>4661</v>
      </c>
      <c r="C3151" s="1">
        <v>3</v>
      </c>
      <c r="D3151">
        <v>3</v>
      </c>
      <c r="E3151" s="1">
        <v>71</v>
      </c>
      <c r="F3151" s="5" t="s">
        <v>10297</v>
      </c>
      <c r="G3151" s="11">
        <f>IF(ISERROR(VLOOKUP(A3151,'図6他 KIC単語（親密度データが存在するもの）'!A:G,6,FALSE)),"", VLOOKUP(A3151,'図6他 KIC単語（親密度データが存在するもの）'!A:G,6,FALSE))</f>
        <v>6.125</v>
      </c>
      <c r="J3151" s="4">
        <f t="shared" si="49"/>
        <v>6.125</v>
      </c>
    </row>
    <row r="3152" spans="1:10" ht="13" x14ac:dyDescent="0.15">
      <c r="A3152" s="1">
        <v>5667</v>
      </c>
      <c r="B3152" s="1" t="s">
        <v>4664</v>
      </c>
      <c r="C3152" s="1">
        <v>1</v>
      </c>
      <c r="D3152">
        <v>1</v>
      </c>
      <c r="E3152" s="1">
        <v>71</v>
      </c>
      <c r="F3152" s="5" t="s">
        <v>10556</v>
      </c>
      <c r="G3152" s="11">
        <f>IF(ISERROR(VLOOKUP(A3152,'図6他 KIC単語（親密度データが存在するもの）'!A:G,6,FALSE)),"", VLOOKUP(A3152,'図6他 KIC単語（親密度データが存在するもの）'!A:G,6,FALSE))</f>
        <v>5.2290000000000001</v>
      </c>
      <c r="J3152" s="4">
        <f t="shared" si="49"/>
        <v>5.2290000000000001</v>
      </c>
    </row>
    <row r="3153" spans="1:10" ht="13" x14ac:dyDescent="0.15">
      <c r="A3153" s="1">
        <v>5669</v>
      </c>
      <c r="B3153" s="1" t="s">
        <v>4666</v>
      </c>
      <c r="C3153" s="1">
        <v>1</v>
      </c>
      <c r="D3153">
        <v>1</v>
      </c>
      <c r="E3153" s="1">
        <v>72</v>
      </c>
      <c r="F3153" s="5" t="s">
        <v>10565</v>
      </c>
      <c r="G3153" s="11">
        <f>IF(ISERROR(VLOOKUP(A3153,'図6他 KIC単語（親密度データが存在するもの）'!A:G,6,FALSE)),"", VLOOKUP(A3153,'図6他 KIC単語（親密度データが存在するもの）'!A:G,6,FALSE))</f>
        <v>5.8440000000000003</v>
      </c>
      <c r="J3153" s="4">
        <f t="shared" si="49"/>
        <v>5.8440000000000003</v>
      </c>
    </row>
    <row r="3154" spans="1:10" ht="13" x14ac:dyDescent="0.15">
      <c r="A3154" s="1">
        <v>5672</v>
      </c>
      <c r="B3154" s="1" t="s">
        <v>4669</v>
      </c>
      <c r="C3154" s="1">
        <v>1</v>
      </c>
      <c r="D3154">
        <v>1</v>
      </c>
      <c r="E3154" s="1">
        <v>72</v>
      </c>
      <c r="F3154" s="5" t="s">
        <v>10556</v>
      </c>
      <c r="G3154" s="11">
        <f>IF(ISERROR(VLOOKUP(A3154,'図6他 KIC単語（親密度データが存在するもの）'!A:G,6,FALSE)),"", VLOOKUP(A3154,'図6他 KIC単語（親密度データが存在するもの）'!A:G,6,FALSE))</f>
        <v>3.8439999999999999</v>
      </c>
      <c r="J3154" s="4">
        <f t="shared" si="49"/>
        <v>3.8439999999999999</v>
      </c>
    </row>
    <row r="3155" spans="1:10" ht="13" x14ac:dyDescent="0.15">
      <c r="A3155" s="1">
        <v>5673</v>
      </c>
      <c r="B3155" s="1" t="s">
        <v>4670</v>
      </c>
      <c r="C3155" s="1">
        <v>3</v>
      </c>
      <c r="D3155">
        <v>3</v>
      </c>
      <c r="E3155" s="1">
        <v>72</v>
      </c>
      <c r="F3155" s="5" t="s">
        <v>10295</v>
      </c>
      <c r="G3155" s="11">
        <f>IF(ISERROR(VLOOKUP(A3155,'図6他 KIC単語（親密度データが存在するもの）'!A:G,6,FALSE)),"", VLOOKUP(A3155,'図6他 KIC単語（親密度データが存在するもの）'!A:G,6,FALSE))</f>
        <v>5.8120000000000003</v>
      </c>
      <c r="J3155" s="4">
        <f t="shared" si="49"/>
        <v>5.8120000000000003</v>
      </c>
    </row>
    <row r="3156" spans="1:10" ht="13" x14ac:dyDescent="0.15">
      <c r="A3156" s="1">
        <v>5674</v>
      </c>
      <c r="B3156" s="1" t="s">
        <v>4671</v>
      </c>
      <c r="C3156" s="1">
        <v>1</v>
      </c>
      <c r="D3156">
        <v>1</v>
      </c>
      <c r="E3156" s="1">
        <v>72</v>
      </c>
      <c r="F3156" s="5" t="s">
        <v>10556</v>
      </c>
      <c r="G3156" s="11">
        <f>IF(ISERROR(VLOOKUP(A3156,'図6他 KIC単語（親密度データが存在するもの）'!A:G,6,FALSE)),"", VLOOKUP(A3156,'図6他 KIC単語（親密度データが存在するもの）'!A:G,6,FALSE))</f>
        <v>4.8120000000000003</v>
      </c>
      <c r="J3156" s="4">
        <f t="shared" si="49"/>
        <v>4.8120000000000003</v>
      </c>
    </row>
    <row r="3157" spans="1:10" ht="13" x14ac:dyDescent="0.15">
      <c r="A3157" s="1">
        <v>5675</v>
      </c>
      <c r="B3157" s="1" t="s">
        <v>8150</v>
      </c>
      <c r="C3157" s="1">
        <v>12</v>
      </c>
      <c r="D3157">
        <v>11</v>
      </c>
      <c r="E3157" s="1">
        <v>72</v>
      </c>
      <c r="F3157" s="5" t="s">
        <v>10876</v>
      </c>
      <c r="G3157" s="11" t="str">
        <f>IF(ISERROR(VLOOKUP(A3157,'図6他 KIC単語（親密度データが存在するもの）'!A:G,6,FALSE)),"", VLOOKUP(A3157,'図6他 KIC単語（親密度データが存在するもの）'!A:G,6,FALSE))</f>
        <v/>
      </c>
      <c r="J3157" s="4" t="str">
        <f t="shared" si="49"/>
        <v/>
      </c>
    </row>
    <row r="3158" spans="1:10" ht="13" x14ac:dyDescent="0.15">
      <c r="A3158" s="1">
        <v>5676</v>
      </c>
      <c r="B3158" s="1" t="s">
        <v>4672</v>
      </c>
      <c r="C3158" s="1">
        <v>1</v>
      </c>
      <c r="D3158">
        <v>1</v>
      </c>
      <c r="E3158" s="1">
        <v>72</v>
      </c>
      <c r="F3158" s="5" t="s">
        <v>10556</v>
      </c>
      <c r="G3158" s="11">
        <f>IF(ISERROR(VLOOKUP(A3158,'図6他 KIC単語（親密度データが存在するもの）'!A:G,6,FALSE)),"", VLOOKUP(A3158,'図6他 KIC単語（親密度データが存在するもの）'!A:G,6,FALSE))</f>
        <v>5.0309999999999997</v>
      </c>
      <c r="J3158" s="4">
        <f t="shared" si="49"/>
        <v>5.0309999999999997</v>
      </c>
    </row>
    <row r="3159" spans="1:10" ht="13" x14ac:dyDescent="0.15">
      <c r="A3159" s="1">
        <v>5677</v>
      </c>
      <c r="B3159" s="1" t="s">
        <v>4673</v>
      </c>
      <c r="C3159" s="1">
        <v>5</v>
      </c>
      <c r="D3159">
        <v>4</v>
      </c>
      <c r="E3159" s="1">
        <v>72</v>
      </c>
      <c r="F3159" s="5" t="s">
        <v>9854</v>
      </c>
      <c r="G3159" s="11">
        <f>IF(ISERROR(VLOOKUP(A3159,'図6他 KIC単語（親密度データが存在するもの）'!A:G,6,FALSE)),"", VLOOKUP(A3159,'図6他 KIC単語（親密度データが存在するもの）'!A:G,6,FALSE))</f>
        <v>5.9379999999999997</v>
      </c>
      <c r="J3159" s="4">
        <f t="shared" si="49"/>
        <v>5.9379999999999997</v>
      </c>
    </row>
    <row r="3160" spans="1:10" ht="13" x14ac:dyDescent="0.15">
      <c r="A3160" s="1">
        <v>5678</v>
      </c>
      <c r="B3160" s="1" t="s">
        <v>2131</v>
      </c>
      <c r="C3160" s="1">
        <v>3</v>
      </c>
      <c r="D3160">
        <v>3</v>
      </c>
      <c r="E3160" s="1">
        <v>72</v>
      </c>
      <c r="F3160" s="5" t="s">
        <v>10295</v>
      </c>
      <c r="G3160" s="11">
        <f>IF(ISERROR(VLOOKUP(A3160,'図6他 KIC単語（親密度データが存在するもの）'!A:G,6,FALSE)),"", VLOOKUP(A3160,'図6他 KIC単語（親密度データが存在するもの）'!A:G,6,FALSE))</f>
        <v>5.9059999999999997</v>
      </c>
      <c r="J3160" s="4">
        <f t="shared" si="49"/>
        <v>5.9059999999999997</v>
      </c>
    </row>
    <row r="3161" spans="1:10" ht="13" x14ac:dyDescent="0.15">
      <c r="A3161" s="1">
        <v>5681</v>
      </c>
      <c r="B3161" s="1" t="s">
        <v>4676</v>
      </c>
      <c r="C3161" s="1">
        <v>2</v>
      </c>
      <c r="D3161">
        <v>1</v>
      </c>
      <c r="E3161" s="1">
        <v>72</v>
      </c>
      <c r="F3161" s="5" t="s">
        <v>10483</v>
      </c>
      <c r="G3161" s="11">
        <f>IF(ISERROR(VLOOKUP(A3161,'図6他 KIC単語（親密度データが存在するもの）'!A:G,6,FALSE)),"", VLOOKUP(A3161,'図6他 KIC単語（親密度データが存在するもの）'!A:G,6,FALSE))</f>
        <v>6.0940000000000003</v>
      </c>
      <c r="J3161" s="4">
        <f t="shared" si="49"/>
        <v>6.0940000000000003</v>
      </c>
    </row>
    <row r="3162" spans="1:10" ht="13" x14ac:dyDescent="0.15">
      <c r="A3162" s="1">
        <v>5688</v>
      </c>
      <c r="B3162" s="1" t="s">
        <v>4681</v>
      </c>
      <c r="C3162" s="1">
        <v>15</v>
      </c>
      <c r="D3162">
        <v>14</v>
      </c>
      <c r="E3162" s="1">
        <v>72</v>
      </c>
      <c r="F3162" s="5" t="s">
        <v>8279</v>
      </c>
      <c r="G3162" s="11">
        <f>IF(ISERROR(VLOOKUP(A3162,'図6他 KIC単語（親密度データが存在するもの）'!A:G,6,FALSE)),"", VLOOKUP(A3162,'図6他 KIC単語（親密度データが存在するもの）'!A:G,6,FALSE))</f>
        <v>6.1710000000000003</v>
      </c>
      <c r="J3162" s="4">
        <f t="shared" si="49"/>
        <v>6.1710000000000003</v>
      </c>
    </row>
    <row r="3163" spans="1:10" ht="13" x14ac:dyDescent="0.15">
      <c r="A3163" s="1">
        <v>5695</v>
      </c>
      <c r="B3163" s="1" t="s">
        <v>4681</v>
      </c>
      <c r="C3163" s="1">
        <v>15</v>
      </c>
      <c r="D3163">
        <v>14</v>
      </c>
      <c r="E3163" s="1">
        <v>72</v>
      </c>
      <c r="F3163" s="5" t="s">
        <v>8278</v>
      </c>
      <c r="G3163" s="11">
        <f>IF(ISERROR(VLOOKUP(A3163,'図6他 KIC単語（親密度データが存在するもの）'!A:G,6,FALSE)),"", VLOOKUP(A3163,'図6他 KIC単語（親密度データが存在するもの）'!A:G,6,FALSE))</f>
        <v>6.1710000000000003</v>
      </c>
      <c r="J3163" s="4">
        <f t="shared" si="49"/>
        <v>6.1710000000000003</v>
      </c>
    </row>
    <row r="3164" spans="1:10" ht="13" x14ac:dyDescent="0.15">
      <c r="A3164" s="1">
        <v>5696</v>
      </c>
      <c r="B3164" s="1" t="s">
        <v>4687</v>
      </c>
      <c r="C3164" s="1">
        <v>8</v>
      </c>
      <c r="D3164">
        <v>7</v>
      </c>
      <c r="E3164" s="1">
        <v>72</v>
      </c>
      <c r="F3164" s="5" t="s">
        <v>9197</v>
      </c>
      <c r="G3164" s="11">
        <f>IF(ISERROR(VLOOKUP(A3164,'図6他 KIC単語（親密度データが存在するもの）'!A:G,6,FALSE)),"", VLOOKUP(A3164,'図6他 KIC単語（親密度データが存在するもの）'!A:G,6,FALSE))</f>
        <v>5.9690000000000003</v>
      </c>
      <c r="J3164" s="4">
        <f t="shared" si="49"/>
        <v>5.9690000000000003</v>
      </c>
    </row>
    <row r="3165" spans="1:10" ht="13" x14ac:dyDescent="0.15">
      <c r="A3165" s="1">
        <v>5697</v>
      </c>
      <c r="B3165" s="1" t="s">
        <v>4688</v>
      </c>
      <c r="C3165" s="1">
        <v>13</v>
      </c>
      <c r="D3165">
        <v>12</v>
      </c>
      <c r="E3165" s="1">
        <v>72</v>
      </c>
      <c r="F3165" s="5" t="s">
        <v>8406</v>
      </c>
      <c r="G3165" s="11">
        <f>IF(ISERROR(VLOOKUP(A3165,'図6他 KIC単語（親密度データが存在するもの）'!A:G,6,FALSE)),"", VLOOKUP(A3165,'図6他 KIC単語（親密度データが存在するもの）'!A:G,6,FALSE))</f>
        <v>4.6879999999999997</v>
      </c>
      <c r="J3165" s="4">
        <f t="shared" si="49"/>
        <v>4.6879999999999997</v>
      </c>
    </row>
    <row r="3166" spans="1:10" ht="13" x14ac:dyDescent="0.15">
      <c r="A3166" s="1">
        <v>5698</v>
      </c>
      <c r="B3166" s="1" t="s">
        <v>4689</v>
      </c>
      <c r="C3166" s="1">
        <v>1</v>
      </c>
      <c r="D3166">
        <v>1</v>
      </c>
      <c r="E3166" s="1">
        <v>72</v>
      </c>
      <c r="F3166" s="5" t="s">
        <v>10556</v>
      </c>
      <c r="G3166" s="11">
        <f>IF(ISERROR(VLOOKUP(A3166,'図6他 KIC単語（親密度データが存在するもの）'!A:G,6,FALSE)),"", VLOOKUP(A3166,'図6他 KIC単語（親密度データが存在するもの）'!A:G,6,FALSE))</f>
        <v>4.375</v>
      </c>
      <c r="J3166" s="4">
        <f t="shared" si="49"/>
        <v>4.375</v>
      </c>
    </row>
    <row r="3167" spans="1:10" ht="13" x14ac:dyDescent="0.15">
      <c r="A3167" s="1">
        <v>5699</v>
      </c>
      <c r="B3167" s="1" t="s">
        <v>4687</v>
      </c>
      <c r="C3167" s="1">
        <v>8</v>
      </c>
      <c r="D3167">
        <v>7</v>
      </c>
      <c r="E3167" s="1">
        <v>72</v>
      </c>
      <c r="F3167" s="5" t="s">
        <v>9198</v>
      </c>
      <c r="G3167" s="11">
        <f>IF(ISERROR(VLOOKUP(A3167,'図6他 KIC単語（親密度データが存在するもの）'!A:G,6,FALSE)),"", VLOOKUP(A3167,'図6他 KIC単語（親密度データが存在するもの）'!A:G,6,FALSE))</f>
        <v>5.9690000000000003</v>
      </c>
      <c r="J3167" s="4">
        <f t="shared" si="49"/>
        <v>5.9690000000000003</v>
      </c>
    </row>
    <row r="3168" spans="1:10" ht="13" x14ac:dyDescent="0.15">
      <c r="A3168" s="1">
        <v>5701</v>
      </c>
      <c r="B3168" s="1" t="s">
        <v>8151</v>
      </c>
      <c r="C3168" s="1">
        <v>8</v>
      </c>
      <c r="D3168">
        <v>7</v>
      </c>
      <c r="E3168" s="1">
        <v>72</v>
      </c>
      <c r="F3168" s="5" t="s">
        <v>11030</v>
      </c>
      <c r="G3168" s="11" t="str">
        <f>IF(ISERROR(VLOOKUP(A3168,'図6他 KIC単語（親密度データが存在するもの）'!A:G,6,FALSE)),"", VLOOKUP(A3168,'図6他 KIC単語（親密度データが存在するもの）'!A:G,6,FALSE))</f>
        <v/>
      </c>
      <c r="J3168" s="4" t="str">
        <f t="shared" si="49"/>
        <v/>
      </c>
    </row>
    <row r="3169" spans="1:10" ht="13" x14ac:dyDescent="0.15">
      <c r="A3169" s="1">
        <v>5703</v>
      </c>
      <c r="B3169" s="1" t="s">
        <v>4691</v>
      </c>
      <c r="C3169" s="1">
        <v>6</v>
      </c>
      <c r="D3169">
        <v>5</v>
      </c>
      <c r="E3169" s="1">
        <v>72</v>
      </c>
      <c r="F3169" s="5" t="s">
        <v>9624</v>
      </c>
      <c r="G3169" s="11">
        <f>IF(ISERROR(VLOOKUP(A3169,'図6他 KIC単語（親密度データが存在するもの）'!A:G,6,FALSE)),"", VLOOKUP(A3169,'図6他 KIC単語（親密度データが存在するもの）'!A:G,6,FALSE))</f>
        <v>5.9379999999999997</v>
      </c>
      <c r="J3169" s="4">
        <f t="shared" si="49"/>
        <v>5.9379999999999997</v>
      </c>
    </row>
    <row r="3170" spans="1:10" ht="13" x14ac:dyDescent="0.15">
      <c r="A3170" s="1">
        <v>5705</v>
      </c>
      <c r="B3170" s="1" t="s">
        <v>4693</v>
      </c>
      <c r="C3170" s="1">
        <v>8</v>
      </c>
      <c r="D3170">
        <v>7</v>
      </c>
      <c r="E3170" s="1">
        <v>72</v>
      </c>
      <c r="F3170" s="5" t="s">
        <v>9196</v>
      </c>
      <c r="G3170" s="11">
        <f>IF(ISERROR(VLOOKUP(A3170,'図6他 KIC単語（親密度データが存在するもの）'!A:G,6,FALSE)),"", VLOOKUP(A3170,'図6他 KIC単語（親密度データが存在するもの）'!A:G,6,FALSE))</f>
        <v>5.3440000000000003</v>
      </c>
      <c r="J3170" s="4">
        <f t="shared" si="49"/>
        <v>5.3440000000000003</v>
      </c>
    </row>
    <row r="3171" spans="1:10" ht="13" x14ac:dyDescent="0.15">
      <c r="A3171" s="1">
        <v>5706</v>
      </c>
      <c r="B3171" s="1" t="s">
        <v>4691</v>
      </c>
      <c r="C3171" s="1">
        <v>6</v>
      </c>
      <c r="D3171">
        <v>5</v>
      </c>
      <c r="E3171" s="1">
        <v>72</v>
      </c>
      <c r="F3171" s="5" t="s">
        <v>9623</v>
      </c>
      <c r="G3171" s="11">
        <f>IF(ISERROR(VLOOKUP(A3171,'図6他 KIC単語（親密度データが存在するもの）'!A:G,6,FALSE)),"", VLOOKUP(A3171,'図6他 KIC単語（親密度データが存在するもの）'!A:G,6,FALSE))</f>
        <v>5.9379999999999997</v>
      </c>
      <c r="J3171" s="4">
        <f t="shared" si="49"/>
        <v>5.9379999999999997</v>
      </c>
    </row>
    <row r="3172" spans="1:10" ht="13" x14ac:dyDescent="0.15">
      <c r="A3172" s="1">
        <v>5707</v>
      </c>
      <c r="B3172" s="1" t="s">
        <v>4694</v>
      </c>
      <c r="C3172" s="1">
        <v>10</v>
      </c>
      <c r="D3172">
        <v>9</v>
      </c>
      <c r="E3172" s="1">
        <v>72</v>
      </c>
      <c r="F3172" s="5" t="s">
        <v>8800</v>
      </c>
      <c r="G3172" s="11">
        <f>IF(ISERROR(VLOOKUP(A3172,'図6他 KIC単語（親密度データが存在するもの）'!A:G,6,FALSE)),"", VLOOKUP(A3172,'図6他 KIC単語（親密度データが存在するもの）'!A:G,6,FALSE))</f>
        <v>5.7190000000000003</v>
      </c>
      <c r="J3172" s="4">
        <f t="shared" si="49"/>
        <v>5.7190000000000003</v>
      </c>
    </row>
    <row r="3173" spans="1:10" ht="13" x14ac:dyDescent="0.15">
      <c r="A3173" s="1">
        <v>5709</v>
      </c>
      <c r="B3173" s="1" t="s">
        <v>4696</v>
      </c>
      <c r="C3173" s="1">
        <v>10</v>
      </c>
      <c r="D3173">
        <v>9</v>
      </c>
      <c r="E3173" s="1">
        <v>72</v>
      </c>
      <c r="F3173" s="5" t="s">
        <v>8801</v>
      </c>
      <c r="G3173" s="11">
        <f>IF(ISERROR(VLOOKUP(A3173,'図6他 KIC単語（親密度データが存在するもの）'!A:G,6,FALSE)),"", VLOOKUP(A3173,'図6他 KIC単語（親密度データが存在するもの）'!A:G,6,FALSE))</f>
        <v>5.8120000000000003</v>
      </c>
      <c r="J3173" s="4">
        <f t="shared" si="49"/>
        <v>5.8120000000000003</v>
      </c>
    </row>
    <row r="3174" spans="1:10" ht="13" x14ac:dyDescent="0.15">
      <c r="A3174" s="1">
        <v>5712</v>
      </c>
      <c r="B3174" s="1" t="s">
        <v>4699</v>
      </c>
      <c r="C3174" s="1">
        <v>7</v>
      </c>
      <c r="D3174">
        <v>6</v>
      </c>
      <c r="E3174" s="1">
        <v>72</v>
      </c>
      <c r="F3174" s="5" t="s">
        <v>9405</v>
      </c>
      <c r="G3174" s="11">
        <f>IF(ISERROR(VLOOKUP(A3174,'図6他 KIC単語（親密度データが存在するもの）'!A:G,6,FALSE)),"", VLOOKUP(A3174,'図6他 KIC単語（親密度データが存在するもの）'!A:G,6,FALSE))</f>
        <v>5.875</v>
      </c>
      <c r="J3174" s="4">
        <f t="shared" si="49"/>
        <v>5.875</v>
      </c>
    </row>
    <row r="3175" spans="1:10" ht="13" x14ac:dyDescent="0.15">
      <c r="A3175" s="1">
        <v>5715</v>
      </c>
      <c r="B3175" s="1" t="s">
        <v>542</v>
      </c>
      <c r="C3175" s="1">
        <v>5</v>
      </c>
      <c r="D3175">
        <v>4</v>
      </c>
      <c r="E3175" s="1">
        <v>72</v>
      </c>
      <c r="F3175" s="5" t="s">
        <v>11169</v>
      </c>
      <c r="G3175" s="11">
        <f>IF(ISERROR(VLOOKUP(A3175,'図6他 KIC単語（親密度データが存在するもの）'!A:G,6,FALSE)),"", VLOOKUP(A3175,'図6他 KIC単語（親密度データが存在するもの）'!A:G,6,FALSE))</f>
        <v>5.8440000000000003</v>
      </c>
      <c r="J3175" s="4">
        <f t="shared" si="49"/>
        <v>5.8440000000000003</v>
      </c>
    </row>
    <row r="3176" spans="1:10" ht="13" x14ac:dyDescent="0.15">
      <c r="A3176" s="1">
        <v>5719</v>
      </c>
      <c r="B3176" s="1" t="s">
        <v>4704</v>
      </c>
      <c r="C3176" s="1">
        <v>9</v>
      </c>
      <c r="D3176">
        <v>8</v>
      </c>
      <c r="E3176" s="1">
        <v>72</v>
      </c>
      <c r="F3176" s="5" t="s">
        <v>8991</v>
      </c>
      <c r="G3176" s="11">
        <f>IF(ISERROR(VLOOKUP(A3176,'図6他 KIC単語（親密度データが存在するもの）'!A:G,6,FALSE)),"", VLOOKUP(A3176,'図6他 KIC単語（親密度データが存在するもの）'!A:G,6,FALSE))</f>
        <v>6.1879999999999997</v>
      </c>
      <c r="J3176" s="4">
        <f t="shared" si="49"/>
        <v>6.1879999999999997</v>
      </c>
    </row>
    <row r="3177" spans="1:10" ht="13" x14ac:dyDescent="0.15">
      <c r="A3177" s="1">
        <v>5721</v>
      </c>
      <c r="B3177" s="1" t="s">
        <v>4706</v>
      </c>
      <c r="C3177" s="1">
        <v>4</v>
      </c>
      <c r="D3177">
        <v>3</v>
      </c>
      <c r="E3177" s="1">
        <v>73</v>
      </c>
      <c r="F3177" s="5" t="s">
        <v>10064</v>
      </c>
      <c r="G3177" s="11">
        <f>IF(ISERROR(VLOOKUP(A3177,'図6他 KIC単語（親密度データが存在するもの）'!A:G,6,FALSE)),"", VLOOKUP(A3177,'図6他 KIC単語（親密度データが存在するもの）'!A:G,6,FALSE))</f>
        <v>6.0309999999999997</v>
      </c>
      <c r="J3177" s="4">
        <f t="shared" si="49"/>
        <v>6.0309999999999997</v>
      </c>
    </row>
    <row r="3178" spans="1:10" ht="13" x14ac:dyDescent="0.15">
      <c r="A3178" s="1">
        <v>5722</v>
      </c>
      <c r="B3178" s="1" t="s">
        <v>449</v>
      </c>
      <c r="C3178" s="1">
        <v>1</v>
      </c>
      <c r="D3178">
        <v>1</v>
      </c>
      <c r="E3178" s="1">
        <v>47</v>
      </c>
      <c r="F3178" s="5" t="s">
        <v>10560</v>
      </c>
      <c r="G3178" s="11">
        <f>IF(ISERROR(VLOOKUP(A3178,'図6他 KIC単語（親密度データが存在するもの）'!A:G,6,FALSE)),"", VLOOKUP(A3178,'図6他 KIC単語（親密度データが存在するもの）'!A:G,6,FALSE))</f>
        <v>5.9690000000000003</v>
      </c>
      <c r="J3178" s="4">
        <f t="shared" si="49"/>
        <v>5.9690000000000003</v>
      </c>
    </row>
    <row r="3179" spans="1:10" ht="13" x14ac:dyDescent="0.15">
      <c r="A3179" s="1">
        <v>5723</v>
      </c>
      <c r="B3179" s="1" t="s">
        <v>4707</v>
      </c>
      <c r="C3179" s="1">
        <v>2</v>
      </c>
      <c r="D3179">
        <v>2</v>
      </c>
      <c r="E3179" s="1">
        <v>73</v>
      </c>
      <c r="F3179" s="5" t="s">
        <v>10498</v>
      </c>
      <c r="G3179" s="11">
        <f>IF(ISERROR(VLOOKUP(A3179,'図6他 KIC単語（親密度データが存在するもの）'!A:G,6,FALSE)),"", VLOOKUP(A3179,'図6他 KIC単語（親密度データが存在するもの）'!A:G,6,FALSE))</f>
        <v>5.4690000000000003</v>
      </c>
      <c r="J3179" s="4">
        <f t="shared" si="49"/>
        <v>5.4690000000000003</v>
      </c>
    </row>
    <row r="3180" spans="1:10" ht="13" x14ac:dyDescent="0.15">
      <c r="A3180" s="1">
        <v>5725</v>
      </c>
      <c r="B3180" s="1" t="s">
        <v>4709</v>
      </c>
      <c r="C3180" s="1">
        <v>1</v>
      </c>
      <c r="D3180">
        <v>1</v>
      </c>
      <c r="E3180" s="1">
        <v>73</v>
      </c>
      <c r="F3180" s="5" t="s">
        <v>10556</v>
      </c>
      <c r="G3180" s="11">
        <f>IF(ISERROR(VLOOKUP(A3180,'図6他 KIC単語（親密度データが存在するもの）'!A:G,6,FALSE)),"", VLOOKUP(A3180,'図6他 KIC単語（親密度データが存在するもの）'!A:G,6,FALSE))</f>
        <v>5.25</v>
      </c>
      <c r="J3180" s="4">
        <f t="shared" si="49"/>
        <v>5.25</v>
      </c>
    </row>
    <row r="3181" spans="1:10" ht="13" x14ac:dyDescent="0.15">
      <c r="A3181" s="1">
        <v>5726</v>
      </c>
      <c r="B3181" s="1" t="s">
        <v>1137</v>
      </c>
      <c r="C3181" s="1">
        <v>1</v>
      </c>
      <c r="D3181">
        <v>1</v>
      </c>
      <c r="E3181" s="1">
        <v>73</v>
      </c>
      <c r="F3181" s="5" t="s">
        <v>10556</v>
      </c>
      <c r="G3181" s="11" t="str">
        <f>IF(ISERROR(VLOOKUP(A3181,'図6他 KIC単語（親密度データが存在するもの）'!A:G,6,FALSE)),"", VLOOKUP(A3181,'図6他 KIC単語（親密度データが存在するもの）'!A:G,6,FALSE))</f>
        <v/>
      </c>
      <c r="J3181" s="4" t="str">
        <f t="shared" si="49"/>
        <v/>
      </c>
    </row>
    <row r="3182" spans="1:10" ht="13" x14ac:dyDescent="0.15">
      <c r="A3182" s="1">
        <v>5727</v>
      </c>
      <c r="B3182" s="1" t="s">
        <v>4710</v>
      </c>
      <c r="C3182" s="1">
        <v>1</v>
      </c>
      <c r="D3182">
        <v>1</v>
      </c>
      <c r="E3182" s="1">
        <v>73</v>
      </c>
      <c r="F3182" s="5" t="s">
        <v>10573</v>
      </c>
      <c r="G3182" s="11">
        <f>IF(ISERROR(VLOOKUP(A3182,'図6他 KIC単語（親密度データが存在するもの）'!A:G,6,FALSE)),"", VLOOKUP(A3182,'図6他 KIC単語（親密度データが存在するもの）'!A:G,6,FALSE))</f>
        <v>5.1879999999999997</v>
      </c>
      <c r="J3182" s="4">
        <f t="shared" si="49"/>
        <v>5.1879999999999997</v>
      </c>
    </row>
    <row r="3183" spans="1:10" ht="13" x14ac:dyDescent="0.15">
      <c r="A3183" s="1">
        <v>5729</v>
      </c>
      <c r="B3183" s="1" t="s">
        <v>4712</v>
      </c>
      <c r="C3183" s="1">
        <v>1</v>
      </c>
      <c r="D3183">
        <v>1</v>
      </c>
      <c r="E3183" s="1">
        <v>73</v>
      </c>
      <c r="F3183" s="5" t="s">
        <v>10556</v>
      </c>
      <c r="G3183" s="11">
        <f>IF(ISERROR(VLOOKUP(A3183,'図6他 KIC単語（親密度データが存在するもの）'!A:G,6,FALSE)),"", VLOOKUP(A3183,'図6他 KIC単語（親密度データが存在するもの）'!A:G,6,FALSE))</f>
        <v>5.5309999999999997</v>
      </c>
      <c r="J3183" s="4">
        <f t="shared" si="49"/>
        <v>5.5309999999999997</v>
      </c>
    </row>
    <row r="3184" spans="1:10" ht="13" x14ac:dyDescent="0.15">
      <c r="A3184" s="1">
        <v>5731</v>
      </c>
      <c r="B3184" s="1" t="s">
        <v>4714</v>
      </c>
      <c r="C3184" s="1">
        <v>1</v>
      </c>
      <c r="D3184">
        <v>1</v>
      </c>
      <c r="E3184" s="1">
        <v>73</v>
      </c>
      <c r="F3184" s="5" t="s">
        <v>10557</v>
      </c>
      <c r="G3184" s="11">
        <f>IF(ISERROR(VLOOKUP(A3184,'図6他 KIC単語（親密度データが存在するもの）'!A:G,6,FALSE)),"", VLOOKUP(A3184,'図6他 KIC単語（親密度データが存在するもの）'!A:G,6,FALSE))</f>
        <v>6.0309999999999997</v>
      </c>
      <c r="J3184" s="4">
        <f t="shared" si="49"/>
        <v>6.0309999999999997</v>
      </c>
    </row>
    <row r="3185" spans="1:10" ht="13" x14ac:dyDescent="0.15">
      <c r="A3185" s="1">
        <v>5734</v>
      </c>
      <c r="B3185" s="1" t="s">
        <v>4716</v>
      </c>
      <c r="C3185" s="1">
        <v>1</v>
      </c>
      <c r="D3185">
        <v>1</v>
      </c>
      <c r="E3185" s="1">
        <v>73</v>
      </c>
      <c r="F3185" s="5" t="s">
        <v>10556</v>
      </c>
      <c r="G3185" s="11">
        <f>IF(ISERROR(VLOOKUP(A3185,'図6他 KIC単語（親密度データが存在するもの）'!A:G,6,FALSE)),"", VLOOKUP(A3185,'図6他 KIC単語（親密度データが存在するもの）'!A:G,6,FALSE))</f>
        <v>5.7809999999999997</v>
      </c>
      <c r="J3185" s="4">
        <f t="shared" si="49"/>
        <v>5.7809999999999997</v>
      </c>
    </row>
    <row r="3186" spans="1:10" ht="13" x14ac:dyDescent="0.15">
      <c r="A3186" s="1">
        <v>5736</v>
      </c>
      <c r="B3186" s="1" t="s">
        <v>8152</v>
      </c>
      <c r="C3186" s="1">
        <v>4</v>
      </c>
      <c r="D3186">
        <v>3</v>
      </c>
      <c r="E3186" s="1">
        <v>73</v>
      </c>
      <c r="F3186" s="5" t="s">
        <v>11211</v>
      </c>
      <c r="G3186" s="11" t="str">
        <f>IF(ISERROR(VLOOKUP(A3186,'図6他 KIC単語（親密度データが存在するもの）'!A:G,6,FALSE)),"", VLOOKUP(A3186,'図6他 KIC単語（親密度データが存在するもの）'!A:G,6,FALSE))</f>
        <v/>
      </c>
      <c r="J3186" s="4" t="str">
        <f t="shared" si="49"/>
        <v/>
      </c>
    </row>
    <row r="3187" spans="1:10" ht="13" x14ac:dyDescent="0.15">
      <c r="A3187" s="1">
        <v>5740</v>
      </c>
      <c r="B3187" s="1" t="s">
        <v>4721</v>
      </c>
      <c r="C3187" s="1">
        <v>6</v>
      </c>
      <c r="D3187">
        <v>5</v>
      </c>
      <c r="E3187" s="1">
        <v>73</v>
      </c>
      <c r="F3187" s="5" t="s">
        <v>9621</v>
      </c>
      <c r="G3187" s="11">
        <f>IF(ISERROR(VLOOKUP(A3187,'図6他 KIC単語（親密度データが存在するもの）'!A:G,6,FALSE)),"", VLOOKUP(A3187,'図6他 KIC単語（親密度データが存在するもの）'!A:G,6,FALSE))</f>
        <v>5.4690000000000003</v>
      </c>
      <c r="J3187" s="4">
        <f t="shared" si="49"/>
        <v>5.4690000000000003</v>
      </c>
    </row>
    <row r="3188" spans="1:10" ht="13" x14ac:dyDescent="0.15">
      <c r="A3188" s="1">
        <v>5742</v>
      </c>
      <c r="B3188" s="1" t="s">
        <v>4723</v>
      </c>
      <c r="C3188" s="1">
        <v>1</v>
      </c>
      <c r="D3188">
        <v>1</v>
      </c>
      <c r="E3188" s="1">
        <v>73</v>
      </c>
      <c r="F3188" s="5" t="s">
        <v>10556</v>
      </c>
      <c r="G3188" s="11">
        <f>IF(ISERROR(VLOOKUP(A3188,'図6他 KIC単語（親密度データが存在するもの）'!A:G,6,FALSE)),"", VLOOKUP(A3188,'図6他 KIC単語（親密度データが存在するもの）'!A:G,6,FALSE))</f>
        <v>5.3440000000000003</v>
      </c>
      <c r="J3188" s="4">
        <f t="shared" si="49"/>
        <v>5.3440000000000003</v>
      </c>
    </row>
    <row r="3189" spans="1:10" ht="13" x14ac:dyDescent="0.15">
      <c r="A3189" s="1">
        <v>5745</v>
      </c>
      <c r="B3189" s="1" t="s">
        <v>4725</v>
      </c>
      <c r="C3189" s="1">
        <v>7</v>
      </c>
      <c r="D3189">
        <v>6</v>
      </c>
      <c r="E3189" s="1">
        <v>73</v>
      </c>
      <c r="F3189" s="5" t="s">
        <v>9404</v>
      </c>
      <c r="G3189" s="11">
        <f>IF(ISERROR(VLOOKUP(A3189,'図6他 KIC単語（親密度データが存在するもの）'!A:G,6,FALSE)),"", VLOOKUP(A3189,'図6他 KIC単語（親密度データが存在するもの）'!A:G,6,FALSE))</f>
        <v>5.625</v>
      </c>
      <c r="J3189" s="4">
        <f t="shared" si="49"/>
        <v>5.625</v>
      </c>
    </row>
    <row r="3190" spans="1:10" ht="13" x14ac:dyDescent="0.15">
      <c r="A3190" s="1">
        <v>5746</v>
      </c>
      <c r="B3190" s="1" t="s">
        <v>7921</v>
      </c>
      <c r="C3190" s="1">
        <v>1</v>
      </c>
      <c r="D3190">
        <v>1</v>
      </c>
      <c r="E3190" s="1">
        <v>7</v>
      </c>
      <c r="F3190" s="5" t="s">
        <v>10556</v>
      </c>
      <c r="G3190" s="11" t="str">
        <f>IF(ISERROR(VLOOKUP(A3190,'図6他 KIC単語（親密度データが存在するもの）'!A:G,6,FALSE)),"", VLOOKUP(A3190,'図6他 KIC単語（親密度データが存在するもの）'!A:G,6,FALSE))</f>
        <v/>
      </c>
      <c r="J3190" s="4" t="str">
        <f t="shared" si="49"/>
        <v/>
      </c>
    </row>
    <row r="3191" spans="1:10" ht="13" x14ac:dyDescent="0.15">
      <c r="A3191" s="1">
        <v>5749</v>
      </c>
      <c r="B3191" s="1" t="s">
        <v>4727</v>
      </c>
      <c r="C3191" s="1">
        <v>12</v>
      </c>
      <c r="D3191">
        <v>11</v>
      </c>
      <c r="E3191" s="1">
        <v>73</v>
      </c>
      <c r="F3191" s="5" t="s">
        <v>8513</v>
      </c>
      <c r="G3191" s="11">
        <f>IF(ISERROR(VLOOKUP(A3191,'図6他 KIC単語（親密度データが存在するもの）'!A:G,6,FALSE)),"", VLOOKUP(A3191,'図6他 KIC単語（親密度データが存在するもの）'!A:G,6,FALSE))</f>
        <v>5.6559999999999997</v>
      </c>
      <c r="J3191" s="4">
        <f t="shared" si="49"/>
        <v>5.6559999999999997</v>
      </c>
    </row>
    <row r="3192" spans="1:10" ht="13" x14ac:dyDescent="0.15">
      <c r="A3192" s="1">
        <v>5750</v>
      </c>
      <c r="B3192" s="1" t="s">
        <v>4728</v>
      </c>
      <c r="C3192" s="1">
        <v>8</v>
      </c>
      <c r="D3192">
        <v>8</v>
      </c>
      <c r="E3192" s="1">
        <v>73</v>
      </c>
      <c r="F3192" s="5" t="s">
        <v>9195</v>
      </c>
      <c r="G3192" s="11">
        <f>IF(ISERROR(VLOOKUP(A3192,'図6他 KIC単語（親密度データが存在するもの）'!A:G,6,FALSE)),"", VLOOKUP(A3192,'図6他 KIC単語（親密度データが存在するもの）'!A:G,6,FALSE))</f>
        <v>6.1559999999999997</v>
      </c>
      <c r="J3192" s="4">
        <f t="shared" si="49"/>
        <v>6.1559999999999997</v>
      </c>
    </row>
    <row r="3193" spans="1:10" ht="13" x14ac:dyDescent="0.15">
      <c r="A3193" s="1">
        <v>5752</v>
      </c>
      <c r="B3193" s="1" t="s">
        <v>8153</v>
      </c>
      <c r="C3193" s="1">
        <v>1</v>
      </c>
      <c r="D3193">
        <v>1</v>
      </c>
      <c r="E3193" s="1">
        <v>73</v>
      </c>
      <c r="F3193" s="5" t="s">
        <v>10556</v>
      </c>
      <c r="G3193" s="11" t="str">
        <f>IF(ISERROR(VLOOKUP(A3193,'図6他 KIC単語（親密度データが存在するもの）'!A:G,6,FALSE)),"", VLOOKUP(A3193,'図6他 KIC単語（親密度データが存在するもの）'!A:G,6,FALSE))</f>
        <v/>
      </c>
      <c r="J3193" s="4" t="str">
        <f t="shared" si="49"/>
        <v/>
      </c>
    </row>
    <row r="3194" spans="1:10" ht="13" x14ac:dyDescent="0.15">
      <c r="A3194" s="1">
        <v>5753</v>
      </c>
      <c r="B3194" s="1" t="s">
        <v>4730</v>
      </c>
      <c r="C3194" s="1">
        <v>5</v>
      </c>
      <c r="D3194">
        <v>5</v>
      </c>
      <c r="E3194" s="1">
        <v>73</v>
      </c>
      <c r="F3194" s="5" t="s">
        <v>9853</v>
      </c>
      <c r="G3194" s="11">
        <f>IF(ISERROR(VLOOKUP(A3194,'図6他 KIC単語（親密度データが存在するもの）'!A:G,6,FALSE)),"", VLOOKUP(A3194,'図6他 KIC単語（親密度データが存在するもの）'!A:G,6,FALSE))</f>
        <v>6.0940000000000003</v>
      </c>
      <c r="J3194" s="4">
        <f t="shared" si="49"/>
        <v>6.0940000000000003</v>
      </c>
    </row>
    <row r="3195" spans="1:10" ht="13" x14ac:dyDescent="0.15">
      <c r="A3195" s="1">
        <v>5759</v>
      </c>
      <c r="B3195" s="1" t="s">
        <v>4733</v>
      </c>
      <c r="C3195" s="1">
        <v>4</v>
      </c>
      <c r="D3195">
        <v>4</v>
      </c>
      <c r="E3195" s="1">
        <v>73</v>
      </c>
      <c r="F3195" s="5" t="s">
        <v>10065</v>
      </c>
      <c r="G3195" s="11">
        <f>IF(ISERROR(VLOOKUP(A3195,'図6他 KIC単語（親密度データが存在するもの）'!A:G,6,FALSE)),"", VLOOKUP(A3195,'図6他 KIC単語（親密度データが存在するもの）'!A:G,6,FALSE))</f>
        <v>5.6879999999999997</v>
      </c>
      <c r="J3195" s="4">
        <f t="shared" si="49"/>
        <v>5.6879999999999997</v>
      </c>
    </row>
    <row r="3196" spans="1:10" ht="13" x14ac:dyDescent="0.15">
      <c r="A3196" s="1">
        <v>5760</v>
      </c>
      <c r="B3196" s="1" t="s">
        <v>8154</v>
      </c>
      <c r="C3196" s="1">
        <v>3</v>
      </c>
      <c r="D3196">
        <v>2</v>
      </c>
      <c r="E3196" s="1">
        <v>73</v>
      </c>
      <c r="F3196" s="5" t="s">
        <v>11237</v>
      </c>
      <c r="G3196" s="11" t="str">
        <f>IF(ISERROR(VLOOKUP(A3196,'図6他 KIC単語（親密度データが存在するもの）'!A:G,6,FALSE)),"", VLOOKUP(A3196,'図6他 KIC単語（親密度データが存在するもの）'!A:G,6,FALSE))</f>
        <v/>
      </c>
      <c r="J3196" s="4" t="str">
        <f t="shared" si="49"/>
        <v/>
      </c>
    </row>
    <row r="3197" spans="1:10" ht="13" x14ac:dyDescent="0.15">
      <c r="A3197" s="1">
        <v>5761</v>
      </c>
      <c r="B3197" s="1" t="s">
        <v>8155</v>
      </c>
      <c r="C3197" s="1">
        <v>1</v>
      </c>
      <c r="D3197">
        <v>1</v>
      </c>
      <c r="E3197" s="1">
        <v>73</v>
      </c>
      <c r="F3197" s="5" t="s">
        <v>10556</v>
      </c>
      <c r="G3197" s="11" t="str">
        <f>IF(ISERROR(VLOOKUP(A3197,'図6他 KIC単語（親密度データが存在するもの）'!A:G,6,FALSE)),"", VLOOKUP(A3197,'図6他 KIC単語（親密度データが存在するもの）'!A:G,6,FALSE))</f>
        <v/>
      </c>
      <c r="J3197" s="4" t="str">
        <f t="shared" si="49"/>
        <v/>
      </c>
    </row>
    <row r="3198" spans="1:10" ht="13" x14ac:dyDescent="0.15">
      <c r="A3198" s="1">
        <v>5765</v>
      </c>
      <c r="B3198" s="1" t="s">
        <v>4737</v>
      </c>
      <c r="C3198" s="1">
        <v>6</v>
      </c>
      <c r="D3198">
        <v>5</v>
      </c>
      <c r="E3198" s="1">
        <v>73</v>
      </c>
      <c r="F3198" s="5" t="s">
        <v>9622</v>
      </c>
      <c r="G3198" s="11">
        <f>IF(ISERROR(VLOOKUP(A3198,'図6他 KIC単語（親密度データが存在するもの）'!A:G,6,FALSE)),"", VLOOKUP(A3198,'図6他 KIC単語（親密度データが存在するもの）'!A:G,6,FALSE))</f>
        <v>6.0620000000000003</v>
      </c>
      <c r="J3198" s="4">
        <f t="shared" si="49"/>
        <v>6.0620000000000003</v>
      </c>
    </row>
    <row r="3199" spans="1:10" ht="13" x14ac:dyDescent="0.15">
      <c r="A3199" s="1">
        <v>5768</v>
      </c>
      <c r="B3199" s="1" t="s">
        <v>4740</v>
      </c>
      <c r="C3199" s="1">
        <v>3</v>
      </c>
      <c r="D3199">
        <v>2</v>
      </c>
      <c r="E3199" s="1">
        <v>73</v>
      </c>
      <c r="F3199" s="5" t="s">
        <v>10294</v>
      </c>
      <c r="G3199" s="11">
        <f>IF(ISERROR(VLOOKUP(A3199,'図6他 KIC単語（親密度データが存在するもの）'!A:G,6,FALSE)),"", VLOOKUP(A3199,'図6他 KIC単語（親密度データが存在するもの）'!A:G,6,FALSE))</f>
        <v>6.0940000000000003</v>
      </c>
      <c r="J3199" s="4">
        <f t="shared" si="49"/>
        <v>6.0940000000000003</v>
      </c>
    </row>
    <row r="3200" spans="1:10" ht="13" x14ac:dyDescent="0.15">
      <c r="A3200" s="1">
        <v>5771</v>
      </c>
      <c r="B3200" s="1" t="s">
        <v>4742</v>
      </c>
      <c r="C3200" s="1">
        <v>1</v>
      </c>
      <c r="D3200">
        <v>1</v>
      </c>
      <c r="E3200" s="1">
        <v>131</v>
      </c>
      <c r="F3200" s="5" t="s">
        <v>10558</v>
      </c>
      <c r="G3200" s="11">
        <f>IF(ISERROR(VLOOKUP(A3200,'図6他 KIC単語（親密度データが存在するもの）'!A:G,6,FALSE)),"", VLOOKUP(A3200,'図6他 KIC単語（親密度データが存在するもの）'!A:G,6,FALSE))</f>
        <v>5.8289999999999997</v>
      </c>
      <c r="J3200" s="4">
        <f t="shared" si="49"/>
        <v>5.8289999999999997</v>
      </c>
    </row>
    <row r="3201" spans="1:10" ht="13" x14ac:dyDescent="0.15">
      <c r="A3201" s="1">
        <v>5772</v>
      </c>
      <c r="B3201" s="1" t="s">
        <v>1539</v>
      </c>
      <c r="C3201" s="1">
        <v>2</v>
      </c>
      <c r="D3201">
        <v>2</v>
      </c>
      <c r="E3201" s="1">
        <v>73</v>
      </c>
      <c r="F3201" s="5" t="s">
        <v>10432</v>
      </c>
      <c r="G3201" s="11">
        <f>IF(ISERROR(VLOOKUP(A3201,'図6他 KIC単語（親密度データが存在するもの）'!A:G,6,FALSE)),"", VLOOKUP(A3201,'図6他 KIC単語（親密度データが存在するもの）'!A:G,6,FALSE))</f>
        <v>5.8120000000000003</v>
      </c>
      <c r="J3201" s="4">
        <f t="shared" si="49"/>
        <v>5.8120000000000003</v>
      </c>
    </row>
    <row r="3202" spans="1:10" ht="13" x14ac:dyDescent="0.15">
      <c r="A3202" s="1">
        <v>5774</v>
      </c>
      <c r="B3202" s="1" t="s">
        <v>163</v>
      </c>
      <c r="C3202" s="1">
        <v>3</v>
      </c>
      <c r="D3202">
        <v>3</v>
      </c>
      <c r="E3202" s="1">
        <v>1</v>
      </c>
      <c r="F3202" s="5" t="s">
        <v>10420</v>
      </c>
      <c r="G3202" s="11">
        <f>IF(ISERROR(VLOOKUP(A3202,'図6他 KIC単語（親密度データが存在するもの）'!A:G,6,FALSE)),"", VLOOKUP(A3202,'図6他 KIC単語（親密度データが存在するもの）'!A:G,6,FALSE))</f>
        <v>5.2190000000000003</v>
      </c>
      <c r="J3202" s="4">
        <f t="shared" si="49"/>
        <v>5.2190000000000003</v>
      </c>
    </row>
    <row r="3203" spans="1:10" ht="13" x14ac:dyDescent="0.15">
      <c r="A3203" s="1">
        <v>5775</v>
      </c>
      <c r="B3203" s="1" t="s">
        <v>4744</v>
      </c>
      <c r="C3203" s="1">
        <v>12</v>
      </c>
      <c r="D3203">
        <v>11</v>
      </c>
      <c r="E3203" s="1">
        <v>73</v>
      </c>
      <c r="F3203" s="5" t="s">
        <v>8511</v>
      </c>
      <c r="G3203" s="11">
        <f>IF(ISERROR(VLOOKUP(A3203,'図6他 KIC単語（親密度データが存在するもの）'!A:G,6,FALSE)),"", VLOOKUP(A3203,'図6他 KIC単語（親密度データが存在するもの）'!A:G,6,FALSE))</f>
        <v>3.9689999999999999</v>
      </c>
      <c r="J3203" s="4">
        <f t="shared" ref="J3203:J3266" si="50">IF(IF(G3203&lt;&gt;"", G3203, H3203) = 0, "", IF(G3203&lt;&gt;"", G3203, H3203))</f>
        <v>3.9689999999999999</v>
      </c>
    </row>
    <row r="3204" spans="1:10" ht="13" x14ac:dyDescent="0.15">
      <c r="A3204" s="1">
        <v>5776</v>
      </c>
      <c r="B3204" s="1" t="s">
        <v>4745</v>
      </c>
      <c r="C3204" s="1">
        <v>1</v>
      </c>
      <c r="D3204">
        <v>1</v>
      </c>
      <c r="E3204" s="1">
        <v>73</v>
      </c>
      <c r="F3204" s="5" t="s">
        <v>10573</v>
      </c>
      <c r="G3204" s="11">
        <f>IF(ISERROR(VLOOKUP(A3204,'図6他 KIC単語（親密度データが存在するもの）'!A:G,6,FALSE)),"", VLOOKUP(A3204,'図6他 KIC単語（親密度データが存在するもの）'!A:G,6,FALSE))</f>
        <v>6.1559999999999997</v>
      </c>
      <c r="J3204" s="4">
        <f t="shared" si="50"/>
        <v>6.1559999999999997</v>
      </c>
    </row>
    <row r="3205" spans="1:10" ht="13" x14ac:dyDescent="0.15">
      <c r="A3205" s="1">
        <v>5782</v>
      </c>
      <c r="B3205" s="1" t="s">
        <v>1827</v>
      </c>
      <c r="C3205" s="1">
        <v>7</v>
      </c>
      <c r="D3205">
        <v>6</v>
      </c>
      <c r="E3205" s="1">
        <v>73</v>
      </c>
      <c r="F3205" s="5" t="s">
        <v>9403</v>
      </c>
      <c r="G3205" s="11">
        <f>IF(ISERROR(VLOOKUP(A3205,'図6他 KIC単語（親密度データが存在するもの）'!A:G,6,FALSE)),"", VLOOKUP(A3205,'図6他 KIC単語（親密度データが存在するもの）'!A:G,6,FALSE))</f>
        <v>6.0309999999999997</v>
      </c>
      <c r="J3205" s="4">
        <f t="shared" si="50"/>
        <v>6.0309999999999997</v>
      </c>
    </row>
    <row r="3206" spans="1:10" ht="13" x14ac:dyDescent="0.15">
      <c r="A3206" s="1">
        <v>5787</v>
      </c>
      <c r="B3206" s="1" t="s">
        <v>4752</v>
      </c>
      <c r="C3206" s="1">
        <v>13</v>
      </c>
      <c r="D3206">
        <v>12</v>
      </c>
      <c r="E3206" s="1">
        <v>73</v>
      </c>
      <c r="F3206" s="5" t="s">
        <v>8405</v>
      </c>
      <c r="G3206" s="11">
        <f>IF(ISERROR(VLOOKUP(A3206,'図6他 KIC単語（親密度データが存在するもの）'!A:G,6,FALSE)),"", VLOOKUP(A3206,'図6他 KIC単語（親密度データが存在するもの）'!A:G,6,FALSE))</f>
        <v>5.8440000000000003</v>
      </c>
      <c r="J3206" s="4">
        <f t="shared" si="50"/>
        <v>5.8440000000000003</v>
      </c>
    </row>
    <row r="3207" spans="1:10" ht="13" x14ac:dyDescent="0.15">
      <c r="A3207" s="1">
        <v>5788</v>
      </c>
      <c r="B3207" s="1" t="s">
        <v>4753</v>
      </c>
      <c r="C3207" s="1">
        <v>2</v>
      </c>
      <c r="D3207">
        <v>1</v>
      </c>
      <c r="E3207" s="1">
        <v>73</v>
      </c>
      <c r="F3207" s="5" t="s">
        <v>10495</v>
      </c>
      <c r="G3207" s="11">
        <f>IF(ISERROR(VLOOKUP(A3207,'図6他 KIC単語（親密度データが存在するもの）'!A:G,6,FALSE)),"", VLOOKUP(A3207,'図6他 KIC単語（親密度データが存在するもの）'!A:G,6,FALSE))</f>
        <v>6.25</v>
      </c>
      <c r="J3207" s="4">
        <f t="shared" si="50"/>
        <v>6.25</v>
      </c>
    </row>
    <row r="3208" spans="1:10" ht="13" x14ac:dyDescent="0.15">
      <c r="A3208" s="1">
        <v>5790</v>
      </c>
      <c r="B3208" s="1" t="s">
        <v>4744</v>
      </c>
      <c r="C3208" s="1">
        <v>12</v>
      </c>
      <c r="D3208">
        <v>11</v>
      </c>
      <c r="E3208" s="1">
        <v>73</v>
      </c>
      <c r="F3208" s="5" t="s">
        <v>8512</v>
      </c>
      <c r="G3208" s="11">
        <f>IF(ISERROR(VLOOKUP(A3208,'図6他 KIC単語（親密度データが存在するもの）'!A:G,6,FALSE)),"", VLOOKUP(A3208,'図6他 KIC単語（親密度データが存在するもの）'!A:G,6,FALSE))</f>
        <v>3.9689999999999999</v>
      </c>
      <c r="J3208" s="4">
        <f t="shared" si="50"/>
        <v>3.9689999999999999</v>
      </c>
    </row>
    <row r="3209" spans="1:10" ht="13" x14ac:dyDescent="0.15">
      <c r="A3209" s="1">
        <v>5792</v>
      </c>
      <c r="B3209" s="1" t="s">
        <v>4756</v>
      </c>
      <c r="C3209" s="1">
        <v>5</v>
      </c>
      <c r="D3209">
        <v>4</v>
      </c>
      <c r="E3209" s="1">
        <v>74</v>
      </c>
      <c r="F3209" s="5" t="s">
        <v>9851</v>
      </c>
      <c r="G3209" s="11">
        <f>IF(ISERROR(VLOOKUP(A3209,'図6他 KIC単語（親密度データが存在するもの）'!A:G,6,FALSE)),"", VLOOKUP(A3209,'図6他 KIC単語（親密度データが存在するもの）'!A:G,6,FALSE))</f>
        <v>6.0309999999999997</v>
      </c>
      <c r="J3209" s="4">
        <f t="shared" si="50"/>
        <v>6.0309999999999997</v>
      </c>
    </row>
    <row r="3210" spans="1:10" ht="13" x14ac:dyDescent="0.15">
      <c r="A3210" s="1">
        <v>5794</v>
      </c>
      <c r="B3210" s="1" t="s">
        <v>4758</v>
      </c>
      <c r="C3210" s="1">
        <v>1</v>
      </c>
      <c r="D3210">
        <v>1</v>
      </c>
      <c r="E3210" s="1">
        <v>74</v>
      </c>
      <c r="F3210" s="5" t="s">
        <v>10556</v>
      </c>
      <c r="G3210" s="11">
        <f>IF(ISERROR(VLOOKUP(A3210,'図6他 KIC単語（親密度データが存在するもの）'!A:G,6,FALSE)),"", VLOOKUP(A3210,'図6他 KIC単語（親密度データが存在するもの）'!A:G,6,FALSE))</f>
        <v>4.0309999999999997</v>
      </c>
      <c r="J3210" s="4">
        <f t="shared" si="50"/>
        <v>4.0309999999999997</v>
      </c>
    </row>
    <row r="3211" spans="1:10" ht="13" x14ac:dyDescent="0.15">
      <c r="A3211" s="1">
        <v>5795</v>
      </c>
      <c r="B3211" s="1" t="s">
        <v>8156</v>
      </c>
      <c r="C3211" s="1">
        <v>16</v>
      </c>
      <c r="D3211">
        <v>15</v>
      </c>
      <c r="E3211" s="1">
        <v>74</v>
      </c>
      <c r="F3211" s="5" t="s">
        <v>10813</v>
      </c>
      <c r="G3211" s="11" t="str">
        <f>IF(ISERROR(VLOOKUP(A3211,'図6他 KIC単語（親密度データが存在するもの）'!A:G,6,FALSE)),"", VLOOKUP(A3211,'図6他 KIC単語（親密度データが存在するもの）'!A:G,6,FALSE))</f>
        <v/>
      </c>
      <c r="H3211" s="7">
        <v>3.4529999999999998</v>
      </c>
      <c r="I3211" s="8" t="s">
        <v>10814</v>
      </c>
      <c r="J3211" s="4">
        <f t="shared" si="50"/>
        <v>3.4529999999999998</v>
      </c>
    </row>
    <row r="3212" spans="1:10" ht="13" x14ac:dyDescent="0.15">
      <c r="A3212" s="1">
        <v>5796</v>
      </c>
      <c r="B3212" s="1" t="s">
        <v>4759</v>
      </c>
      <c r="C3212" s="1">
        <v>6</v>
      </c>
      <c r="D3212">
        <v>5</v>
      </c>
      <c r="E3212" s="1">
        <v>74</v>
      </c>
      <c r="F3212" s="5" t="s">
        <v>9619</v>
      </c>
      <c r="G3212" s="11">
        <f>IF(ISERROR(VLOOKUP(A3212,'図6他 KIC単語（親密度データが存在するもの）'!A:G,6,FALSE)),"", VLOOKUP(A3212,'図6他 KIC単語（親密度データが存在するもの）'!A:G,6,FALSE))</f>
        <v>5.9690000000000003</v>
      </c>
      <c r="J3212" s="4">
        <f t="shared" si="50"/>
        <v>5.9690000000000003</v>
      </c>
    </row>
    <row r="3213" spans="1:10" ht="13" x14ac:dyDescent="0.15">
      <c r="A3213" s="1">
        <v>5801</v>
      </c>
      <c r="B3213" s="1" t="s">
        <v>4763</v>
      </c>
      <c r="C3213" s="1">
        <v>1</v>
      </c>
      <c r="D3213">
        <v>1</v>
      </c>
      <c r="E3213" s="1">
        <v>74</v>
      </c>
      <c r="F3213" s="5" t="s">
        <v>10556</v>
      </c>
      <c r="G3213" s="11">
        <f>IF(ISERROR(VLOOKUP(A3213,'図6他 KIC単語（親密度データが存在するもの）'!A:G,6,FALSE)),"", VLOOKUP(A3213,'図6他 KIC単語（親密度データが存在するもの）'!A:G,6,FALSE))</f>
        <v>4.875</v>
      </c>
      <c r="J3213" s="4">
        <f t="shared" si="50"/>
        <v>4.875</v>
      </c>
    </row>
    <row r="3214" spans="1:10" ht="13" x14ac:dyDescent="0.15">
      <c r="A3214" s="1">
        <v>5803</v>
      </c>
      <c r="B3214" s="1" t="s">
        <v>4764</v>
      </c>
      <c r="C3214" s="1">
        <v>2</v>
      </c>
      <c r="D3214">
        <v>2</v>
      </c>
      <c r="E3214" s="1">
        <v>74</v>
      </c>
      <c r="F3214" s="5" t="s">
        <v>10480</v>
      </c>
      <c r="G3214" s="11">
        <f>IF(ISERROR(VLOOKUP(A3214,'図6他 KIC単語（親密度データが存在するもの）'!A:G,6,FALSE)),"", VLOOKUP(A3214,'図6他 KIC単語（親密度データが存在するもの）'!A:G,6,FALSE))</f>
        <v>5.6879999999999997</v>
      </c>
      <c r="J3214" s="4">
        <f t="shared" si="50"/>
        <v>5.6879999999999997</v>
      </c>
    </row>
    <row r="3215" spans="1:10" ht="13" x14ac:dyDescent="0.15">
      <c r="A3215" s="1">
        <v>5806</v>
      </c>
      <c r="B3215" s="1" t="s">
        <v>547</v>
      </c>
      <c r="C3215" s="1">
        <v>5</v>
      </c>
      <c r="D3215">
        <v>4</v>
      </c>
      <c r="E3215" s="1">
        <v>74</v>
      </c>
      <c r="F3215" s="5" t="s">
        <v>11168</v>
      </c>
      <c r="G3215" s="11">
        <f>IF(ISERROR(VLOOKUP(A3215,'図6他 KIC単語（親密度データが存在するもの）'!A:G,6,FALSE)),"", VLOOKUP(A3215,'図6他 KIC単語（親密度データが存在するもの）'!A:G,6,FALSE))</f>
        <v>5.5620000000000003</v>
      </c>
      <c r="J3215" s="4">
        <f t="shared" si="50"/>
        <v>5.5620000000000003</v>
      </c>
    </row>
    <row r="3216" spans="1:10" ht="13" x14ac:dyDescent="0.15">
      <c r="A3216" s="1">
        <v>5807</v>
      </c>
      <c r="B3216" s="1" t="s">
        <v>4767</v>
      </c>
      <c r="C3216" s="1">
        <v>1</v>
      </c>
      <c r="D3216">
        <v>1</v>
      </c>
      <c r="E3216" s="1">
        <v>74</v>
      </c>
      <c r="F3216" s="5" t="s">
        <v>10556</v>
      </c>
      <c r="G3216" s="11">
        <f>IF(ISERROR(VLOOKUP(A3216,'図6他 KIC単語（親密度データが存在するもの）'!A:G,6,FALSE)),"", VLOOKUP(A3216,'図6他 KIC単語（親密度データが存在するもの）'!A:G,6,FALSE))</f>
        <v>5.6879999999999997</v>
      </c>
      <c r="J3216" s="4">
        <f t="shared" si="50"/>
        <v>5.6879999999999997</v>
      </c>
    </row>
    <row r="3217" spans="1:10" ht="13" x14ac:dyDescent="0.15">
      <c r="A3217" s="1">
        <v>5808</v>
      </c>
      <c r="B3217" s="1" t="s">
        <v>4768</v>
      </c>
      <c r="C3217" s="1">
        <v>3</v>
      </c>
      <c r="D3217">
        <v>2</v>
      </c>
      <c r="E3217" s="1">
        <v>74</v>
      </c>
      <c r="F3217" s="5" t="s">
        <v>10288</v>
      </c>
      <c r="G3217" s="11">
        <f>IF(ISERROR(VLOOKUP(A3217,'図6他 KIC単語（親密度データが存在するもの）'!A:G,6,FALSE)),"", VLOOKUP(A3217,'図6他 KIC単語（親密度データが存在するもの）'!A:G,6,FALSE))</f>
        <v>6.125</v>
      </c>
      <c r="J3217" s="4">
        <f t="shared" si="50"/>
        <v>6.125</v>
      </c>
    </row>
    <row r="3218" spans="1:10" ht="13" x14ac:dyDescent="0.15">
      <c r="A3218" s="1">
        <v>5810</v>
      </c>
      <c r="B3218" s="1" t="s">
        <v>1442</v>
      </c>
      <c r="C3218" s="1">
        <v>1</v>
      </c>
      <c r="D3218">
        <v>1</v>
      </c>
      <c r="E3218" s="1">
        <v>7</v>
      </c>
      <c r="F3218" s="5" t="s">
        <v>10574</v>
      </c>
      <c r="G3218" s="11">
        <f>IF(ISERROR(VLOOKUP(A3218,'図6他 KIC単語（親密度データが存在するもの）'!A:G,6,FALSE)),"", VLOOKUP(A3218,'図6他 KIC単語（親密度データが存在するもの）'!A:G,6,FALSE))</f>
        <v>5.9379999999999997</v>
      </c>
      <c r="J3218" s="4">
        <f t="shared" si="50"/>
        <v>5.9379999999999997</v>
      </c>
    </row>
    <row r="3219" spans="1:10" ht="13" x14ac:dyDescent="0.15">
      <c r="A3219" s="1">
        <v>5815</v>
      </c>
      <c r="B3219" s="1" t="s">
        <v>4771</v>
      </c>
      <c r="C3219" s="1">
        <v>1</v>
      </c>
      <c r="D3219">
        <v>1</v>
      </c>
      <c r="E3219" s="1">
        <v>74</v>
      </c>
      <c r="F3219" s="5" t="s">
        <v>10570</v>
      </c>
      <c r="G3219" s="11">
        <f>IF(ISERROR(VLOOKUP(A3219,'図6他 KIC単語（親密度データが存在するもの）'!A:G,6,FALSE)),"", VLOOKUP(A3219,'図6他 KIC単語（親密度データが存在するもの）'!A:G,6,FALSE))</f>
        <v>5.9059999999999997</v>
      </c>
      <c r="J3219" s="4">
        <f t="shared" si="50"/>
        <v>5.9059999999999997</v>
      </c>
    </row>
    <row r="3220" spans="1:10" ht="13" x14ac:dyDescent="0.15">
      <c r="A3220" s="1">
        <v>5816</v>
      </c>
      <c r="B3220" s="1" t="s">
        <v>4772</v>
      </c>
      <c r="C3220" s="1">
        <v>10</v>
      </c>
      <c r="D3220">
        <v>9</v>
      </c>
      <c r="E3220" s="1">
        <v>74</v>
      </c>
      <c r="F3220" s="5" t="s">
        <v>8799</v>
      </c>
      <c r="G3220" s="11">
        <f>IF(ISERROR(VLOOKUP(A3220,'図6他 KIC単語（親密度データが存在するもの）'!A:G,6,FALSE)),"", VLOOKUP(A3220,'図6他 KIC単語（親密度データが存在するもの）'!A:G,6,FALSE))</f>
        <v>4.25</v>
      </c>
      <c r="J3220" s="4">
        <f t="shared" si="50"/>
        <v>4.25</v>
      </c>
    </row>
    <row r="3221" spans="1:10" ht="13" x14ac:dyDescent="0.15">
      <c r="A3221" s="1">
        <v>5819</v>
      </c>
      <c r="B3221" s="1" t="s">
        <v>4774</v>
      </c>
      <c r="C3221" s="1">
        <v>1</v>
      </c>
      <c r="D3221">
        <v>1</v>
      </c>
      <c r="E3221" s="1">
        <v>74</v>
      </c>
      <c r="F3221" s="5" t="s">
        <v>10556</v>
      </c>
      <c r="G3221" s="11">
        <f>IF(ISERROR(VLOOKUP(A3221,'図6他 KIC単語（親密度データが存在するもの）'!A:G,6,FALSE)),"", VLOOKUP(A3221,'図6他 KIC単語（親密度データが存在するもの）'!A:G,6,FALSE))</f>
        <v>4.875</v>
      </c>
      <c r="J3221" s="4">
        <f t="shared" si="50"/>
        <v>4.875</v>
      </c>
    </row>
    <row r="3222" spans="1:10" ht="13" x14ac:dyDescent="0.15">
      <c r="A3222" s="1">
        <v>5820</v>
      </c>
      <c r="B3222" s="1" t="s">
        <v>8157</v>
      </c>
      <c r="C3222" s="1">
        <v>1</v>
      </c>
      <c r="D3222">
        <v>1</v>
      </c>
      <c r="E3222" s="1">
        <v>74</v>
      </c>
      <c r="F3222" s="5" t="s">
        <v>10556</v>
      </c>
      <c r="G3222" s="11" t="str">
        <f>IF(ISERROR(VLOOKUP(A3222,'図6他 KIC単語（親密度データが存在するもの）'!A:G,6,FALSE)),"", VLOOKUP(A3222,'図6他 KIC単語（親密度データが存在するもの）'!A:G,6,FALSE))</f>
        <v/>
      </c>
      <c r="J3222" s="4" t="str">
        <f t="shared" si="50"/>
        <v/>
      </c>
    </row>
    <row r="3223" spans="1:10" ht="13" x14ac:dyDescent="0.15">
      <c r="A3223" s="1">
        <v>5821</v>
      </c>
      <c r="B3223" s="1" t="s">
        <v>4775</v>
      </c>
      <c r="C3223" s="1">
        <v>3</v>
      </c>
      <c r="D3223">
        <v>2</v>
      </c>
      <c r="E3223" s="1">
        <v>74</v>
      </c>
      <c r="F3223" s="5" t="s">
        <v>10288</v>
      </c>
      <c r="G3223" s="11">
        <f>IF(ISERROR(VLOOKUP(A3223,'図6他 KIC単語（親密度データが存在するもの）'!A:G,6,FALSE)),"", VLOOKUP(A3223,'図6他 KIC単語（親密度データが存在するもの）'!A:G,6,FALSE))</f>
        <v>6.125</v>
      </c>
      <c r="J3223" s="4">
        <f t="shared" si="50"/>
        <v>6.125</v>
      </c>
    </row>
    <row r="3224" spans="1:10" ht="13" x14ac:dyDescent="0.15">
      <c r="A3224" s="1">
        <v>5824</v>
      </c>
      <c r="B3224" s="1" t="s">
        <v>4775</v>
      </c>
      <c r="C3224" s="1">
        <v>3</v>
      </c>
      <c r="D3224">
        <v>2</v>
      </c>
      <c r="E3224" s="1">
        <v>74</v>
      </c>
      <c r="F3224" s="5" t="s">
        <v>10291</v>
      </c>
      <c r="G3224" s="11">
        <f>IF(ISERROR(VLOOKUP(A3224,'図6他 KIC単語（親密度データが存在するもの）'!A:G,6,FALSE)),"", VLOOKUP(A3224,'図6他 KIC単語（親密度データが存在するもの）'!A:G,6,FALSE))</f>
        <v>6.125</v>
      </c>
      <c r="J3224" s="4">
        <f t="shared" si="50"/>
        <v>6.125</v>
      </c>
    </row>
    <row r="3225" spans="1:10" ht="13" x14ac:dyDescent="0.15">
      <c r="A3225" s="1">
        <v>5826</v>
      </c>
      <c r="B3225" s="1" t="s">
        <v>1164</v>
      </c>
      <c r="C3225" s="1">
        <v>2</v>
      </c>
      <c r="D3225">
        <v>2</v>
      </c>
      <c r="E3225" s="1">
        <v>4</v>
      </c>
      <c r="F3225" s="5" t="s">
        <v>10432</v>
      </c>
      <c r="G3225" s="11">
        <f>IF(ISERROR(VLOOKUP(A3225,'図6他 KIC単語（親密度データが存在するもの）'!A:G,6,FALSE)),"", VLOOKUP(A3225,'図6他 KIC単語（親密度データが存在するもの）'!A:G,6,FALSE))</f>
        <v>5.9059999999999997</v>
      </c>
      <c r="J3225" s="4">
        <f t="shared" si="50"/>
        <v>5.9059999999999997</v>
      </c>
    </row>
    <row r="3226" spans="1:10" ht="13" x14ac:dyDescent="0.15">
      <c r="A3226" s="1">
        <v>5828</v>
      </c>
      <c r="B3226" s="1" t="s">
        <v>4779</v>
      </c>
      <c r="C3226" s="1">
        <v>2</v>
      </c>
      <c r="D3226">
        <v>1</v>
      </c>
      <c r="E3226" s="1">
        <v>74</v>
      </c>
      <c r="F3226" s="5" t="s">
        <v>10495</v>
      </c>
      <c r="G3226" s="11">
        <f>IF(ISERROR(VLOOKUP(A3226,'図6他 KIC単語（親密度データが存在するもの）'!A:G,6,FALSE)),"", VLOOKUP(A3226,'図6他 KIC単語（親密度データが存在するもの）'!A:G,6,FALSE))</f>
        <v>6.2809999999999997</v>
      </c>
      <c r="J3226" s="4">
        <f t="shared" si="50"/>
        <v>6.2809999999999997</v>
      </c>
    </row>
    <row r="3227" spans="1:10" ht="13" x14ac:dyDescent="0.15">
      <c r="A3227" s="1">
        <v>5830</v>
      </c>
      <c r="B3227" s="1" t="s">
        <v>4781</v>
      </c>
      <c r="C3227" s="1">
        <v>1</v>
      </c>
      <c r="D3227">
        <v>1</v>
      </c>
      <c r="E3227" s="1">
        <v>74</v>
      </c>
      <c r="F3227" s="5" t="s">
        <v>10562</v>
      </c>
      <c r="G3227" s="11">
        <f>IF(ISERROR(VLOOKUP(A3227,'図6他 KIC単語（親密度データが存在するもの）'!A:G,6,FALSE)),"", VLOOKUP(A3227,'図6他 KIC単語（親密度データが存在するもの）'!A:G,6,FALSE))</f>
        <v>6.375</v>
      </c>
      <c r="J3227" s="4">
        <f t="shared" si="50"/>
        <v>6.375</v>
      </c>
    </row>
    <row r="3228" spans="1:10" ht="13" x14ac:dyDescent="0.15">
      <c r="A3228" s="1">
        <v>5831</v>
      </c>
      <c r="B3228" s="1" t="s">
        <v>4782</v>
      </c>
      <c r="C3228" s="1">
        <v>6</v>
      </c>
      <c r="D3228">
        <v>6</v>
      </c>
      <c r="E3228" s="1">
        <v>74</v>
      </c>
      <c r="F3228" s="5" t="s">
        <v>9620</v>
      </c>
      <c r="G3228" s="11">
        <f>IF(ISERROR(VLOOKUP(A3228,'図6他 KIC単語（親密度データが存在するもの）'!A:G,6,FALSE)),"", VLOOKUP(A3228,'図6他 KIC単語（親密度データが存在するもの）'!A:G,6,FALSE))</f>
        <v>6.1879999999999997</v>
      </c>
      <c r="J3228" s="4">
        <f t="shared" si="50"/>
        <v>6.1879999999999997</v>
      </c>
    </row>
    <row r="3229" spans="1:10" ht="13" x14ac:dyDescent="0.15">
      <c r="A3229" s="1">
        <v>5834</v>
      </c>
      <c r="B3229" s="1" t="s">
        <v>8158</v>
      </c>
      <c r="C3229" s="1">
        <v>1</v>
      </c>
      <c r="D3229">
        <v>1</v>
      </c>
      <c r="E3229" s="1">
        <v>74</v>
      </c>
      <c r="F3229" s="5" t="s">
        <v>10556</v>
      </c>
      <c r="G3229" s="11" t="str">
        <f>IF(ISERROR(VLOOKUP(A3229,'図6他 KIC単語（親密度データが存在するもの）'!A:G,6,FALSE)),"", VLOOKUP(A3229,'図6他 KIC単語（親密度データが存在するもの）'!A:G,6,FALSE))</f>
        <v/>
      </c>
      <c r="J3229" s="4" t="str">
        <f t="shared" si="50"/>
        <v/>
      </c>
    </row>
    <row r="3230" spans="1:10" ht="13" x14ac:dyDescent="0.15">
      <c r="A3230" s="1">
        <v>5835</v>
      </c>
      <c r="B3230" s="1" t="s">
        <v>552</v>
      </c>
      <c r="C3230" s="1">
        <v>1</v>
      </c>
      <c r="D3230">
        <v>0</v>
      </c>
      <c r="E3230" s="1">
        <v>74</v>
      </c>
      <c r="F3230" s="5" t="s">
        <v>10561</v>
      </c>
      <c r="G3230" s="11">
        <f>IF(ISERROR(VLOOKUP(A3230,'図6他 KIC単語（親密度データが存在するもの）'!A:G,6,FALSE)),"", VLOOKUP(A3230,'図6他 KIC単語（親密度データが存在するもの）'!A:G,6,FALSE))</f>
        <v>6</v>
      </c>
      <c r="J3230" s="4">
        <f t="shared" si="50"/>
        <v>6</v>
      </c>
    </row>
    <row r="3231" spans="1:10" ht="13" x14ac:dyDescent="0.15">
      <c r="A3231" s="1">
        <v>5836</v>
      </c>
      <c r="B3231" s="1" t="s">
        <v>4784</v>
      </c>
      <c r="C3231" s="1">
        <v>5</v>
      </c>
      <c r="D3231">
        <v>5</v>
      </c>
      <c r="E3231" s="1">
        <v>74</v>
      </c>
      <c r="F3231" s="5" t="s">
        <v>9852</v>
      </c>
      <c r="G3231" s="11">
        <f>IF(ISERROR(VLOOKUP(A3231,'図6他 KIC単語（親密度データが存在するもの）'!A:G,6,FALSE)),"", VLOOKUP(A3231,'図6他 KIC単語（親密度データが存在するもの）'!A:G,6,FALSE))</f>
        <v>5.5</v>
      </c>
      <c r="J3231" s="4">
        <f t="shared" si="50"/>
        <v>5.5</v>
      </c>
    </row>
    <row r="3232" spans="1:10" ht="13" x14ac:dyDescent="0.15">
      <c r="A3232" s="1">
        <v>5838</v>
      </c>
      <c r="B3232" s="1" t="s">
        <v>8159</v>
      </c>
      <c r="C3232" s="1">
        <v>1</v>
      </c>
      <c r="D3232">
        <v>1</v>
      </c>
      <c r="E3232" s="1">
        <v>74</v>
      </c>
      <c r="F3232" s="5" t="s">
        <v>10556</v>
      </c>
      <c r="G3232" s="11" t="str">
        <f>IF(ISERROR(VLOOKUP(A3232,'図6他 KIC単語（親密度データが存在するもの）'!A:G,6,FALSE)),"", VLOOKUP(A3232,'図6他 KIC単語（親密度データが存在するもの）'!A:G,6,FALSE))</f>
        <v/>
      </c>
      <c r="J3232" s="4" t="str">
        <f t="shared" si="50"/>
        <v/>
      </c>
    </row>
    <row r="3233" spans="1:10" ht="13" x14ac:dyDescent="0.15">
      <c r="A3233" s="1">
        <v>5839</v>
      </c>
      <c r="B3233" s="1" t="s">
        <v>8160</v>
      </c>
      <c r="C3233" s="1">
        <v>1</v>
      </c>
      <c r="D3233">
        <v>1</v>
      </c>
      <c r="E3233" s="1">
        <v>74</v>
      </c>
      <c r="F3233" s="5" t="s">
        <v>10556</v>
      </c>
      <c r="G3233" s="11" t="str">
        <f>IF(ISERROR(VLOOKUP(A3233,'図6他 KIC単語（親密度データが存在するもの）'!A:G,6,FALSE)),"", VLOOKUP(A3233,'図6他 KIC単語（親密度データが存在するもの）'!A:G,6,FALSE))</f>
        <v/>
      </c>
      <c r="J3233" s="4" t="str">
        <f t="shared" si="50"/>
        <v/>
      </c>
    </row>
    <row r="3234" spans="1:10" ht="13" x14ac:dyDescent="0.15">
      <c r="A3234" s="1">
        <v>5840</v>
      </c>
      <c r="B3234" s="1" t="s">
        <v>4786</v>
      </c>
      <c r="C3234" s="1">
        <v>1</v>
      </c>
      <c r="D3234">
        <v>1</v>
      </c>
      <c r="E3234" s="1">
        <v>74</v>
      </c>
      <c r="F3234" s="5" t="s">
        <v>10569</v>
      </c>
      <c r="G3234" s="11">
        <f>IF(ISERROR(VLOOKUP(A3234,'図6他 KIC単語（親密度データが存在するもの）'!A:G,6,FALSE)),"", VLOOKUP(A3234,'図6他 KIC単語（親密度データが存在するもの）'!A:G,6,FALSE))</f>
        <v>5.9059999999999997</v>
      </c>
      <c r="J3234" s="4">
        <f t="shared" si="50"/>
        <v>5.9059999999999997</v>
      </c>
    </row>
    <row r="3235" spans="1:10" ht="13" x14ac:dyDescent="0.15">
      <c r="A3235" s="1">
        <v>5841</v>
      </c>
      <c r="B3235" s="1" t="s">
        <v>8161</v>
      </c>
      <c r="C3235" s="1">
        <v>4</v>
      </c>
      <c r="D3235">
        <v>3</v>
      </c>
      <c r="E3235" s="1">
        <v>74</v>
      </c>
      <c r="F3235" s="5" t="s">
        <v>11210</v>
      </c>
      <c r="G3235" s="11" t="str">
        <f>IF(ISERROR(VLOOKUP(A3235,'図6他 KIC単語（親密度データが存在するもの）'!A:G,6,FALSE)),"", VLOOKUP(A3235,'図6他 KIC単語（親密度データが存在するもの）'!A:G,6,FALSE))</f>
        <v/>
      </c>
      <c r="J3235" s="4" t="str">
        <f t="shared" si="50"/>
        <v/>
      </c>
    </row>
    <row r="3236" spans="1:10" ht="13" x14ac:dyDescent="0.15">
      <c r="A3236" s="1">
        <v>5843</v>
      </c>
      <c r="B3236" s="1" t="s">
        <v>4788</v>
      </c>
      <c r="C3236" s="1">
        <v>3</v>
      </c>
      <c r="D3236">
        <v>2</v>
      </c>
      <c r="E3236" s="1">
        <v>74</v>
      </c>
      <c r="F3236" s="5" t="s">
        <v>10292</v>
      </c>
      <c r="G3236" s="11">
        <f>IF(ISERROR(VLOOKUP(A3236,'図6他 KIC単語（親密度データが存在するもの）'!A:G,6,FALSE)),"", VLOOKUP(A3236,'図6他 KIC単語（親密度データが存在するもの）'!A:G,6,FALSE))</f>
        <v>5.8120000000000003</v>
      </c>
      <c r="J3236" s="4">
        <f t="shared" si="50"/>
        <v>5.8120000000000003</v>
      </c>
    </row>
    <row r="3237" spans="1:10" ht="13" x14ac:dyDescent="0.15">
      <c r="A3237" s="1">
        <v>5844</v>
      </c>
      <c r="B3237" s="1" t="s">
        <v>4789</v>
      </c>
      <c r="C3237" s="1">
        <v>1</v>
      </c>
      <c r="D3237">
        <v>1</v>
      </c>
      <c r="E3237" s="1">
        <v>74</v>
      </c>
      <c r="F3237" s="5" t="s">
        <v>10556</v>
      </c>
      <c r="G3237" s="11">
        <f>IF(ISERROR(VLOOKUP(A3237,'図6他 KIC単語（親密度データが存在するもの）'!A:G,6,FALSE)),"", VLOOKUP(A3237,'図6他 KIC単語（親密度データが存在するもの）'!A:G,6,FALSE))</f>
        <v>5.3440000000000003</v>
      </c>
      <c r="J3237" s="4">
        <f t="shared" si="50"/>
        <v>5.3440000000000003</v>
      </c>
    </row>
    <row r="3238" spans="1:10" ht="13" x14ac:dyDescent="0.15">
      <c r="A3238" s="1">
        <v>5845</v>
      </c>
      <c r="B3238" s="1" t="s">
        <v>8162</v>
      </c>
      <c r="C3238" s="1">
        <v>2</v>
      </c>
      <c r="D3238">
        <v>2</v>
      </c>
      <c r="E3238" s="1">
        <v>75</v>
      </c>
      <c r="F3238" s="5" t="s">
        <v>10480</v>
      </c>
      <c r="G3238" s="11" t="str">
        <f>IF(ISERROR(VLOOKUP(A3238,'図6他 KIC単語（親密度データが存在するもの）'!A:G,6,FALSE)),"", VLOOKUP(A3238,'図6他 KIC単語（親密度データが存在するもの）'!A:G,6,FALSE))</f>
        <v/>
      </c>
      <c r="J3238" s="4" t="str">
        <f t="shared" si="50"/>
        <v/>
      </c>
    </row>
    <row r="3239" spans="1:10" ht="13" x14ac:dyDescent="0.15">
      <c r="A3239" s="1">
        <v>5847</v>
      </c>
      <c r="B3239" s="1" t="s">
        <v>8163</v>
      </c>
      <c r="C3239" s="1">
        <v>1</v>
      </c>
      <c r="D3239">
        <v>1</v>
      </c>
      <c r="E3239" s="1">
        <v>75</v>
      </c>
      <c r="F3239" s="5" t="s">
        <v>10569</v>
      </c>
      <c r="G3239" s="11" t="str">
        <f>IF(ISERROR(VLOOKUP(A3239,'図6他 KIC単語（親密度データが存在するもの）'!A:G,6,FALSE)),"", VLOOKUP(A3239,'図6他 KIC単語（親密度データが存在するもの）'!A:G,6,FALSE))</f>
        <v/>
      </c>
      <c r="J3239" s="4" t="str">
        <f t="shared" si="50"/>
        <v/>
      </c>
    </row>
    <row r="3240" spans="1:10" ht="13" x14ac:dyDescent="0.15">
      <c r="A3240" s="1">
        <v>5850</v>
      </c>
      <c r="B3240" s="1" t="s">
        <v>4792</v>
      </c>
      <c r="C3240" s="1">
        <v>12</v>
      </c>
      <c r="D3240">
        <v>11</v>
      </c>
      <c r="E3240" s="1">
        <v>75</v>
      </c>
      <c r="F3240" s="5" t="s">
        <v>8509</v>
      </c>
      <c r="G3240" s="11">
        <f>IF(ISERROR(VLOOKUP(A3240,'図6他 KIC単語（親密度データが存在するもの）'!A:G,6,FALSE)),"", VLOOKUP(A3240,'図6他 KIC単語（親密度データが存在するもの）'!A:G,6,FALSE))</f>
        <v>5.0940000000000003</v>
      </c>
      <c r="J3240" s="4">
        <f t="shared" si="50"/>
        <v>5.0940000000000003</v>
      </c>
    </row>
    <row r="3241" spans="1:10" ht="13" x14ac:dyDescent="0.15">
      <c r="A3241" s="1">
        <v>5856</v>
      </c>
      <c r="B3241" s="1" t="s">
        <v>8164</v>
      </c>
      <c r="C3241" s="1">
        <v>1</v>
      </c>
      <c r="D3241">
        <v>1</v>
      </c>
      <c r="E3241" s="1">
        <v>75</v>
      </c>
      <c r="F3241" s="5" t="s">
        <v>10556</v>
      </c>
      <c r="G3241" s="11" t="str">
        <f>IF(ISERROR(VLOOKUP(A3241,'図6他 KIC単語（親密度データが存在するもの）'!A:G,6,FALSE)),"", VLOOKUP(A3241,'図6他 KIC単語（親密度データが存在するもの）'!A:G,6,FALSE))</f>
        <v/>
      </c>
      <c r="J3241" s="4" t="str">
        <f t="shared" si="50"/>
        <v/>
      </c>
    </row>
    <row r="3242" spans="1:10" ht="13" x14ac:dyDescent="0.15">
      <c r="A3242" s="1">
        <v>5857</v>
      </c>
      <c r="B3242" s="1" t="s">
        <v>4795</v>
      </c>
      <c r="C3242" s="1">
        <v>9</v>
      </c>
      <c r="D3242">
        <v>8</v>
      </c>
      <c r="E3242" s="1">
        <v>75</v>
      </c>
      <c r="F3242" s="5" t="s">
        <v>9002</v>
      </c>
      <c r="G3242" s="11">
        <f>IF(ISERROR(VLOOKUP(A3242,'図6他 KIC単語（親密度データが存在するもの）'!A:G,6,FALSE)),"", VLOOKUP(A3242,'図6他 KIC単語（親密度データが存在するもの）'!A:G,6,FALSE))</f>
        <v>5.8120000000000003</v>
      </c>
      <c r="J3242" s="4">
        <f t="shared" si="50"/>
        <v>5.8120000000000003</v>
      </c>
    </row>
    <row r="3243" spans="1:10" ht="13" x14ac:dyDescent="0.15">
      <c r="A3243" s="1">
        <v>5858</v>
      </c>
      <c r="B3243" s="1" t="s">
        <v>4796</v>
      </c>
      <c r="C3243" s="1">
        <v>1</v>
      </c>
      <c r="D3243">
        <v>0</v>
      </c>
      <c r="E3243" s="1">
        <v>75</v>
      </c>
      <c r="F3243" s="5" t="s">
        <v>10561</v>
      </c>
      <c r="G3243" s="11">
        <f>IF(ISERROR(VLOOKUP(A3243,'図6他 KIC単語（親密度データが存在するもの）'!A:G,6,FALSE)),"", VLOOKUP(A3243,'図6他 KIC単語（親密度データが存在するもの）'!A:G,6,FALSE))</f>
        <v>6.0309999999999997</v>
      </c>
      <c r="J3243" s="4">
        <f t="shared" si="50"/>
        <v>6.0309999999999997</v>
      </c>
    </row>
    <row r="3244" spans="1:10" ht="13" x14ac:dyDescent="0.15">
      <c r="A3244" s="1">
        <v>5860</v>
      </c>
      <c r="B3244" s="1" t="s">
        <v>4798</v>
      </c>
      <c r="C3244" s="1">
        <v>1</v>
      </c>
      <c r="D3244">
        <v>1</v>
      </c>
      <c r="E3244" s="1">
        <v>75</v>
      </c>
      <c r="F3244" s="5" t="s">
        <v>10556</v>
      </c>
      <c r="G3244" s="11">
        <f>IF(ISERROR(VLOOKUP(A3244,'図6他 KIC単語（親密度データが存在するもの）'!A:G,6,FALSE)),"", VLOOKUP(A3244,'図6他 KIC単語（親密度データが存在するもの）'!A:G,6,FALSE))</f>
        <v>2.5939999999999999</v>
      </c>
      <c r="J3244" s="4">
        <f t="shared" si="50"/>
        <v>2.5939999999999999</v>
      </c>
    </row>
    <row r="3245" spans="1:10" ht="13" x14ac:dyDescent="0.15">
      <c r="A3245" s="1">
        <v>5870</v>
      </c>
      <c r="B3245" s="1" t="s">
        <v>4804</v>
      </c>
      <c r="C3245" s="1">
        <v>1</v>
      </c>
      <c r="D3245">
        <v>1</v>
      </c>
      <c r="E3245" s="1">
        <v>75</v>
      </c>
      <c r="F3245" s="5" t="s">
        <v>10556</v>
      </c>
      <c r="G3245" s="11">
        <f>IF(ISERROR(VLOOKUP(A3245,'図6他 KIC単語（親密度データが存在するもの）'!A:G,6,FALSE)),"", VLOOKUP(A3245,'図6他 KIC単語（親密度データが存在するもの）'!A:G,6,FALSE))</f>
        <v>5.5</v>
      </c>
      <c r="J3245" s="4">
        <f t="shared" si="50"/>
        <v>5.5</v>
      </c>
    </row>
    <row r="3246" spans="1:10" ht="13" x14ac:dyDescent="0.15">
      <c r="A3246" s="1">
        <v>5871</v>
      </c>
      <c r="B3246" s="1" t="s">
        <v>907</v>
      </c>
      <c r="C3246" s="1">
        <v>5</v>
      </c>
      <c r="D3246">
        <v>5</v>
      </c>
      <c r="E3246" s="1">
        <v>75</v>
      </c>
      <c r="F3246" s="5" t="s">
        <v>9850</v>
      </c>
      <c r="G3246" s="11">
        <f>IF(ISERROR(VLOOKUP(A3246,'図6他 KIC単語（親密度データが存在するもの）'!A:G,6,FALSE)),"", VLOOKUP(A3246,'図6他 KIC単語（親密度データが存在するもの）'!A:G,6,FALSE))</f>
        <v>5.9059999999999997</v>
      </c>
      <c r="J3246" s="4">
        <f t="shared" si="50"/>
        <v>5.9059999999999997</v>
      </c>
    </row>
    <row r="3247" spans="1:10" ht="13" x14ac:dyDescent="0.15">
      <c r="A3247" s="1">
        <v>5872</v>
      </c>
      <c r="B3247" s="1" t="s">
        <v>4805</v>
      </c>
      <c r="C3247" s="1">
        <v>10</v>
      </c>
      <c r="D3247">
        <v>10</v>
      </c>
      <c r="E3247" s="1">
        <v>75</v>
      </c>
      <c r="F3247" s="5" t="s">
        <v>8797</v>
      </c>
      <c r="G3247" s="11">
        <f>IF(ISERROR(VLOOKUP(A3247,'図6他 KIC単語（親密度データが存在するもの）'!A:G,6,FALSE)),"", VLOOKUP(A3247,'図6他 KIC単語（親密度データが存在するもの）'!A:G,6,FALSE))</f>
        <v>6.0309999999999997</v>
      </c>
      <c r="J3247" s="4">
        <f t="shared" si="50"/>
        <v>6.0309999999999997</v>
      </c>
    </row>
    <row r="3248" spans="1:10" ht="13" x14ac:dyDescent="0.15">
      <c r="A3248" s="1">
        <v>5874</v>
      </c>
      <c r="B3248" s="1" t="s">
        <v>4806</v>
      </c>
      <c r="C3248" s="1">
        <v>5</v>
      </c>
      <c r="D3248">
        <v>4</v>
      </c>
      <c r="E3248" s="1">
        <v>136</v>
      </c>
      <c r="F3248" s="5" t="s">
        <v>9739</v>
      </c>
      <c r="G3248" s="11">
        <f>IF(ISERROR(VLOOKUP(A3248,'図6他 KIC単語（親密度データが存在するもの）'!A:G,6,FALSE)),"", VLOOKUP(A3248,'図6他 KIC単語（親密度データが存在するもの）'!A:G,6,FALSE))</f>
        <v>5.1879999999999997</v>
      </c>
      <c r="J3248" s="4">
        <f t="shared" si="50"/>
        <v>5.1879999999999997</v>
      </c>
    </row>
    <row r="3249" spans="1:10" ht="13" x14ac:dyDescent="0.15">
      <c r="A3249" s="1">
        <v>5875</v>
      </c>
      <c r="B3249" s="1" t="s">
        <v>4807</v>
      </c>
      <c r="C3249" s="1">
        <v>7</v>
      </c>
      <c r="D3249">
        <v>6</v>
      </c>
      <c r="E3249" s="1">
        <v>75</v>
      </c>
      <c r="F3249" s="5" t="s">
        <v>9401</v>
      </c>
      <c r="G3249" s="11">
        <f>IF(ISERROR(VLOOKUP(A3249,'図6他 KIC単語（親密度データが存在するもの）'!A:G,6,FALSE)),"", VLOOKUP(A3249,'図6他 KIC単語（親密度データが存在するもの）'!A:G,6,FALSE))</f>
        <v>5.9059999999999997</v>
      </c>
      <c r="J3249" s="4">
        <f t="shared" si="50"/>
        <v>5.9059999999999997</v>
      </c>
    </row>
    <row r="3250" spans="1:10" ht="13" x14ac:dyDescent="0.15">
      <c r="A3250" s="1">
        <v>5877</v>
      </c>
      <c r="B3250" s="1" t="s">
        <v>4809</v>
      </c>
      <c r="C3250" s="1">
        <v>1</v>
      </c>
      <c r="D3250">
        <v>1</v>
      </c>
      <c r="E3250" s="1">
        <v>75</v>
      </c>
      <c r="F3250" s="5" t="s">
        <v>10556</v>
      </c>
      <c r="G3250" s="11" t="str">
        <f>IF(ISERROR(VLOOKUP(A3250,'図6他 KIC単語（親密度データが存在するもの）'!A:G,6,FALSE)),"", VLOOKUP(A3250,'図6他 KIC単語（親密度データが存在するもの）'!A:G,6,FALSE))</f>
        <v/>
      </c>
      <c r="J3250" s="4" t="str">
        <f t="shared" si="50"/>
        <v/>
      </c>
    </row>
    <row r="3251" spans="1:10" ht="13" x14ac:dyDescent="0.15">
      <c r="A3251" s="1">
        <v>5879</v>
      </c>
      <c r="B3251" s="1" t="s">
        <v>4811</v>
      </c>
      <c r="C3251" s="1">
        <v>8</v>
      </c>
      <c r="D3251">
        <v>7</v>
      </c>
      <c r="E3251" s="1">
        <v>75</v>
      </c>
      <c r="F3251" s="5" t="s">
        <v>9193</v>
      </c>
      <c r="G3251" s="11">
        <f>IF(ISERROR(VLOOKUP(A3251,'図6他 KIC単語（親密度データが存在するもの）'!A:G,6,FALSE)),"", VLOOKUP(A3251,'図6他 KIC単語（親密度データが存在するもの）'!A:G,6,FALSE))</f>
        <v>5.875</v>
      </c>
      <c r="J3251" s="4">
        <f t="shared" si="50"/>
        <v>5.875</v>
      </c>
    </row>
    <row r="3252" spans="1:10" ht="13" x14ac:dyDescent="0.15">
      <c r="A3252" s="1">
        <v>5881</v>
      </c>
      <c r="B3252" s="1" t="s">
        <v>555</v>
      </c>
      <c r="C3252" s="1">
        <v>15</v>
      </c>
      <c r="D3252">
        <v>14</v>
      </c>
      <c r="E3252" s="1">
        <v>75</v>
      </c>
      <c r="F3252" s="5" t="s">
        <v>10823</v>
      </c>
      <c r="G3252" s="11">
        <f>IF(ISERROR(VLOOKUP(A3252,'図6他 KIC単語（親密度データが存在するもの）'!A:G,6,FALSE)),"", VLOOKUP(A3252,'図6他 KIC単語（親密度データが存在するもの）'!A:G,6,FALSE))</f>
        <v>5.25</v>
      </c>
      <c r="J3252" s="4">
        <f t="shared" si="50"/>
        <v>5.25</v>
      </c>
    </row>
    <row r="3253" spans="1:10" ht="13" x14ac:dyDescent="0.15">
      <c r="A3253" s="1">
        <v>5882</v>
      </c>
      <c r="B3253" s="1" t="s">
        <v>4810</v>
      </c>
      <c r="C3253" s="1">
        <v>12</v>
      </c>
      <c r="D3253">
        <v>11</v>
      </c>
      <c r="E3253" s="1">
        <v>75</v>
      </c>
      <c r="F3253" s="5" t="s">
        <v>8510</v>
      </c>
      <c r="G3253" s="11">
        <f>IF(ISERROR(VLOOKUP(A3253,'図6他 KIC単語（親密度データが存在するもの）'!A:G,6,FALSE)),"", VLOOKUP(A3253,'図6他 KIC単語（親密度データが存在するもの）'!A:G,6,FALSE))</f>
        <v>4.625</v>
      </c>
      <c r="J3253" s="4">
        <f t="shared" si="50"/>
        <v>4.625</v>
      </c>
    </row>
    <row r="3254" spans="1:10" ht="13" x14ac:dyDescent="0.15">
      <c r="A3254" s="1">
        <v>5883</v>
      </c>
      <c r="B3254" s="1" t="s">
        <v>4813</v>
      </c>
      <c r="C3254" s="1">
        <v>6</v>
      </c>
      <c r="D3254">
        <v>5</v>
      </c>
      <c r="E3254" s="1">
        <v>75</v>
      </c>
      <c r="F3254" s="5" t="s">
        <v>9618</v>
      </c>
      <c r="G3254" s="11">
        <f>IF(ISERROR(VLOOKUP(A3254,'図6他 KIC単語（親密度データが存在するもの）'!A:G,6,FALSE)),"", VLOOKUP(A3254,'図6他 KIC単語（親密度データが存在するもの）'!A:G,6,FALSE))</f>
        <v>5.9059999999999997</v>
      </c>
      <c r="J3254" s="4">
        <f t="shared" si="50"/>
        <v>5.9059999999999997</v>
      </c>
    </row>
    <row r="3255" spans="1:10" ht="13" x14ac:dyDescent="0.15">
      <c r="A3255" s="1">
        <v>5884</v>
      </c>
      <c r="B3255" s="1" t="s">
        <v>4814</v>
      </c>
      <c r="C3255" s="1">
        <v>6</v>
      </c>
      <c r="D3255">
        <v>6</v>
      </c>
      <c r="E3255" s="1">
        <v>75</v>
      </c>
      <c r="F3255" s="5" t="s">
        <v>9617</v>
      </c>
      <c r="G3255" s="11">
        <f>IF(ISERROR(VLOOKUP(A3255,'図6他 KIC単語（親密度データが存在するもの）'!A:G,6,FALSE)),"", VLOOKUP(A3255,'図6他 KIC単語（親密度データが存在するもの）'!A:G,6,FALSE))</f>
        <v>5.9059999999999997</v>
      </c>
      <c r="J3255" s="4">
        <f t="shared" si="50"/>
        <v>5.9059999999999997</v>
      </c>
    </row>
    <row r="3256" spans="1:10" ht="13" x14ac:dyDescent="0.15">
      <c r="A3256" s="1">
        <v>5885</v>
      </c>
      <c r="B3256" s="1" t="s">
        <v>4815</v>
      </c>
      <c r="C3256" s="1">
        <v>1</v>
      </c>
      <c r="D3256">
        <v>1</v>
      </c>
      <c r="E3256" s="1">
        <v>75</v>
      </c>
      <c r="F3256" s="5" t="s">
        <v>10556</v>
      </c>
      <c r="G3256" s="11">
        <f>IF(ISERROR(VLOOKUP(A3256,'図6他 KIC単語（親密度データが存在するもの）'!A:G,6,FALSE)),"", VLOOKUP(A3256,'図6他 KIC単語（親密度データが存在するもの）'!A:G,6,FALSE))</f>
        <v>5.7809999999999997</v>
      </c>
      <c r="J3256" s="4">
        <f t="shared" si="50"/>
        <v>5.7809999999999997</v>
      </c>
    </row>
    <row r="3257" spans="1:10" ht="13" x14ac:dyDescent="0.15">
      <c r="A3257" s="1">
        <v>5886</v>
      </c>
      <c r="B3257" s="1" t="s">
        <v>4816</v>
      </c>
      <c r="C3257" s="1">
        <v>8</v>
      </c>
      <c r="D3257">
        <v>7</v>
      </c>
      <c r="E3257" s="1">
        <v>75</v>
      </c>
      <c r="F3257" s="5" t="s">
        <v>9194</v>
      </c>
      <c r="G3257" s="11">
        <f>IF(ISERROR(VLOOKUP(A3257,'図6他 KIC単語（親密度データが存在するもの）'!A:G,6,FALSE)),"", VLOOKUP(A3257,'図6他 KIC単語（親密度データが存在するもの）'!A:G,6,FALSE))</f>
        <v>5.8120000000000003</v>
      </c>
      <c r="J3257" s="4">
        <f t="shared" si="50"/>
        <v>5.8120000000000003</v>
      </c>
    </row>
    <row r="3258" spans="1:10" ht="13" x14ac:dyDescent="0.15">
      <c r="A3258" s="1">
        <v>5890</v>
      </c>
      <c r="B3258" s="1" t="s">
        <v>4820</v>
      </c>
      <c r="C3258" s="1">
        <v>2</v>
      </c>
      <c r="D3258">
        <v>2</v>
      </c>
      <c r="E3258" s="1">
        <v>75</v>
      </c>
      <c r="F3258" s="5" t="s">
        <v>10497</v>
      </c>
      <c r="G3258" s="11">
        <f>IF(ISERROR(VLOOKUP(A3258,'図6他 KIC単語（親密度データが存在するもの）'!A:G,6,FALSE)),"", VLOOKUP(A3258,'図6他 KIC単語（親密度データが存在するもの）'!A:G,6,FALSE))</f>
        <v>5.5</v>
      </c>
      <c r="J3258" s="4">
        <f t="shared" si="50"/>
        <v>5.5</v>
      </c>
    </row>
    <row r="3259" spans="1:10" ht="13" x14ac:dyDescent="0.15">
      <c r="A3259" s="1">
        <v>5891</v>
      </c>
      <c r="B3259" s="1" t="s">
        <v>4821</v>
      </c>
      <c r="C3259" s="1">
        <v>10</v>
      </c>
      <c r="D3259">
        <v>10</v>
      </c>
      <c r="E3259" s="1">
        <v>75</v>
      </c>
      <c r="F3259" s="5" t="s">
        <v>8798</v>
      </c>
      <c r="G3259" s="11">
        <f>IF(ISERROR(VLOOKUP(A3259,'図6他 KIC単語（親密度データが存在するもの）'!A:G,6,FALSE)),"", VLOOKUP(A3259,'図6他 KIC単語（親密度データが存在するもの）'!A:G,6,FALSE))</f>
        <v>5.4690000000000003</v>
      </c>
      <c r="J3259" s="4">
        <f t="shared" si="50"/>
        <v>5.4690000000000003</v>
      </c>
    </row>
    <row r="3260" spans="1:10" ht="13" x14ac:dyDescent="0.15">
      <c r="A3260" s="1">
        <v>5892</v>
      </c>
      <c r="B3260" s="1" t="s">
        <v>4822</v>
      </c>
      <c r="C3260" s="1">
        <v>7</v>
      </c>
      <c r="D3260">
        <v>6</v>
      </c>
      <c r="E3260" s="1">
        <v>75</v>
      </c>
      <c r="F3260" s="5" t="s">
        <v>9402</v>
      </c>
      <c r="G3260" s="11">
        <f>IF(ISERROR(VLOOKUP(A3260,'図6他 KIC単語（親密度データが存在するもの）'!A:G,6,FALSE)),"", VLOOKUP(A3260,'図6他 KIC単語（親密度データが存在するもの）'!A:G,6,FALSE))</f>
        <v>5.3120000000000003</v>
      </c>
      <c r="J3260" s="4">
        <f t="shared" si="50"/>
        <v>5.3120000000000003</v>
      </c>
    </row>
    <row r="3261" spans="1:10" ht="13" x14ac:dyDescent="0.15">
      <c r="A3261" s="1">
        <v>5893</v>
      </c>
      <c r="B3261" s="1" t="s">
        <v>4823</v>
      </c>
      <c r="C3261" s="1">
        <v>1</v>
      </c>
      <c r="D3261">
        <v>1</v>
      </c>
      <c r="E3261" s="1">
        <v>76</v>
      </c>
      <c r="F3261" s="5" t="s">
        <v>10573</v>
      </c>
      <c r="G3261" s="11">
        <f>IF(ISERROR(VLOOKUP(A3261,'図6他 KIC単語（親密度データが存在するもの）'!A:G,6,FALSE)),"", VLOOKUP(A3261,'図6他 KIC単語（親密度データが存在するもの）'!A:G,6,FALSE))</f>
        <v>6.0620000000000003</v>
      </c>
      <c r="J3261" s="4">
        <f t="shared" si="50"/>
        <v>6.0620000000000003</v>
      </c>
    </row>
    <row r="3262" spans="1:10" ht="13" x14ac:dyDescent="0.15">
      <c r="A3262" s="1">
        <v>5897</v>
      </c>
      <c r="B3262" s="1" t="s">
        <v>4826</v>
      </c>
      <c r="C3262" s="1">
        <v>1</v>
      </c>
      <c r="D3262">
        <v>1</v>
      </c>
      <c r="E3262" s="1">
        <v>76</v>
      </c>
      <c r="F3262" s="5" t="s">
        <v>10556</v>
      </c>
      <c r="G3262" s="11">
        <f>IF(ISERROR(VLOOKUP(A3262,'図6他 KIC単語（親密度データが存在するもの）'!A:G,6,FALSE)),"", VLOOKUP(A3262,'図6他 KIC単語（親密度データが存在するもの）'!A:G,6,FALSE))</f>
        <v>5</v>
      </c>
      <c r="J3262" s="4">
        <f t="shared" si="50"/>
        <v>5</v>
      </c>
    </row>
    <row r="3263" spans="1:10" ht="13" x14ac:dyDescent="0.15">
      <c r="A3263" s="1">
        <v>5898</v>
      </c>
      <c r="B3263" s="1" t="s">
        <v>8165</v>
      </c>
      <c r="C3263" s="1">
        <v>3</v>
      </c>
      <c r="D3263">
        <v>2</v>
      </c>
      <c r="E3263" s="1">
        <v>76</v>
      </c>
      <c r="F3263" s="5" t="s">
        <v>11236</v>
      </c>
      <c r="G3263" s="11" t="str">
        <f>IF(ISERROR(VLOOKUP(A3263,'図6他 KIC単語（親密度データが存在するもの）'!A:G,6,FALSE)),"", VLOOKUP(A3263,'図6他 KIC単語（親密度データが存在するもの）'!A:G,6,FALSE))</f>
        <v/>
      </c>
      <c r="J3263" s="4" t="str">
        <f t="shared" si="50"/>
        <v/>
      </c>
    </row>
    <row r="3264" spans="1:10" ht="13" x14ac:dyDescent="0.15">
      <c r="A3264" s="1">
        <v>5899</v>
      </c>
      <c r="B3264" s="1" t="s">
        <v>4827</v>
      </c>
      <c r="C3264" s="1">
        <v>2</v>
      </c>
      <c r="D3264">
        <v>2</v>
      </c>
      <c r="E3264" s="1">
        <v>76</v>
      </c>
      <c r="F3264" s="5" t="s">
        <v>10496</v>
      </c>
      <c r="G3264" s="11">
        <f>IF(ISERROR(VLOOKUP(A3264,'図6他 KIC単語（親密度データが存在するもの）'!A:G,6,FALSE)),"", VLOOKUP(A3264,'図6他 KIC単語（親密度データが存在するもの）'!A:G,6,FALSE))</f>
        <v>6.0940000000000003</v>
      </c>
      <c r="J3264" s="4">
        <f t="shared" si="50"/>
        <v>6.0940000000000003</v>
      </c>
    </row>
    <row r="3265" spans="1:10" ht="13" x14ac:dyDescent="0.15">
      <c r="A3265" s="1">
        <v>5900</v>
      </c>
      <c r="B3265" s="1" t="s">
        <v>4828</v>
      </c>
      <c r="C3265" s="1">
        <v>1</v>
      </c>
      <c r="D3265">
        <v>1</v>
      </c>
      <c r="E3265" s="1">
        <v>76</v>
      </c>
      <c r="F3265" s="5" t="s">
        <v>10573</v>
      </c>
      <c r="G3265" s="11">
        <f>IF(ISERROR(VLOOKUP(A3265,'図6他 KIC単語（親密度データが存在するもの）'!A:G,6,FALSE)),"", VLOOKUP(A3265,'図6他 KIC単語（親密度データが存在するもの）'!A:G,6,FALSE))</f>
        <v>6.2809999999999997</v>
      </c>
      <c r="J3265" s="4">
        <f t="shared" si="50"/>
        <v>6.2809999999999997</v>
      </c>
    </row>
    <row r="3266" spans="1:10" ht="13" x14ac:dyDescent="0.15">
      <c r="A3266" s="1">
        <v>5901</v>
      </c>
      <c r="B3266" s="1" t="s">
        <v>4829</v>
      </c>
      <c r="C3266" s="1">
        <v>1</v>
      </c>
      <c r="D3266">
        <v>1</v>
      </c>
      <c r="E3266" s="1">
        <v>76</v>
      </c>
      <c r="F3266" s="5" t="s">
        <v>10556</v>
      </c>
      <c r="G3266" s="11">
        <f>IF(ISERROR(VLOOKUP(A3266,'図6他 KIC単語（親密度データが存在するもの）'!A:G,6,FALSE)),"", VLOOKUP(A3266,'図6他 KIC単語（親密度データが存在するもの）'!A:G,6,FALSE))</f>
        <v>5.4059999999999997</v>
      </c>
      <c r="J3266" s="4">
        <f t="shared" si="50"/>
        <v>5.4059999999999997</v>
      </c>
    </row>
    <row r="3267" spans="1:10" ht="13" x14ac:dyDescent="0.15">
      <c r="A3267" s="1">
        <v>5902</v>
      </c>
      <c r="B3267" s="1" t="s">
        <v>8166</v>
      </c>
      <c r="C3267" s="1">
        <v>11</v>
      </c>
      <c r="D3267">
        <v>10</v>
      </c>
      <c r="E3267" s="1">
        <v>76</v>
      </c>
      <c r="F3267" s="5" t="s">
        <v>10902</v>
      </c>
      <c r="G3267" s="11" t="str">
        <f>IF(ISERROR(VLOOKUP(A3267,'図6他 KIC単語（親密度データが存在するもの）'!A:G,6,FALSE)),"", VLOOKUP(A3267,'図6他 KIC単語（親密度データが存在するもの）'!A:G,6,FALSE))</f>
        <v/>
      </c>
      <c r="J3267" s="4" t="str">
        <f t="shared" ref="J3267:J3330" si="51">IF(IF(G3267&lt;&gt;"", G3267, H3267) = 0, "", IF(G3267&lt;&gt;"", G3267, H3267))</f>
        <v/>
      </c>
    </row>
    <row r="3268" spans="1:10" ht="13" x14ac:dyDescent="0.15">
      <c r="A3268" s="1">
        <v>5903</v>
      </c>
      <c r="B3268" s="1" t="s">
        <v>4830</v>
      </c>
      <c r="C3268" s="1">
        <v>1</v>
      </c>
      <c r="D3268">
        <v>1</v>
      </c>
      <c r="E3268" s="1">
        <v>76</v>
      </c>
      <c r="F3268" s="5" t="s">
        <v>10556</v>
      </c>
      <c r="G3268" s="11">
        <f>IF(ISERROR(VLOOKUP(A3268,'図6他 KIC単語（親密度データが存在するもの）'!A:G,6,FALSE)),"", VLOOKUP(A3268,'図6他 KIC単語（親密度データが存在するもの）'!A:G,6,FALSE))</f>
        <v>3.7189999999999999</v>
      </c>
      <c r="J3268" s="4">
        <f t="shared" si="51"/>
        <v>3.7189999999999999</v>
      </c>
    </row>
    <row r="3269" spans="1:10" ht="13" x14ac:dyDescent="0.15">
      <c r="A3269" s="1">
        <v>5904</v>
      </c>
      <c r="B3269" s="1" t="s">
        <v>4831</v>
      </c>
      <c r="C3269" s="1">
        <v>1</v>
      </c>
      <c r="D3269">
        <v>1</v>
      </c>
      <c r="E3269" s="1">
        <v>76</v>
      </c>
      <c r="F3269" s="5" t="s">
        <v>10556</v>
      </c>
      <c r="G3269" s="11">
        <f>IF(ISERROR(VLOOKUP(A3269,'図6他 KIC単語（親密度データが存在するもの）'!A:G,6,FALSE)),"", VLOOKUP(A3269,'図6他 KIC単語（親密度データが存在するもの）'!A:G,6,FALSE))</f>
        <v>5.25</v>
      </c>
      <c r="J3269" s="4">
        <f t="shared" si="51"/>
        <v>5.25</v>
      </c>
    </row>
    <row r="3270" spans="1:10" ht="13" x14ac:dyDescent="0.15">
      <c r="A3270" s="1">
        <v>5905</v>
      </c>
      <c r="B3270" s="1" t="s">
        <v>11</v>
      </c>
      <c r="C3270" s="1">
        <v>12</v>
      </c>
      <c r="D3270">
        <v>11</v>
      </c>
      <c r="E3270" s="1">
        <v>76</v>
      </c>
      <c r="F3270" s="5" t="s">
        <v>8508</v>
      </c>
      <c r="G3270" s="11">
        <f>IF(ISERROR(VLOOKUP(A3270,'図6他 KIC単語（親密度データが存在するもの）'!A:G,6,FALSE)),"", VLOOKUP(A3270,'図6他 KIC単語（親密度データが存在するもの）'!A:G,6,FALSE))</f>
        <v>5.2809999999999997</v>
      </c>
      <c r="J3270" s="4">
        <f t="shared" si="51"/>
        <v>5.2809999999999997</v>
      </c>
    </row>
    <row r="3271" spans="1:10" ht="13" x14ac:dyDescent="0.15">
      <c r="A3271" s="1">
        <v>5906</v>
      </c>
      <c r="B3271" s="1" t="s">
        <v>4832</v>
      </c>
      <c r="C3271" s="1">
        <v>3</v>
      </c>
      <c r="D3271">
        <v>3</v>
      </c>
      <c r="E3271" s="1">
        <v>76</v>
      </c>
      <c r="F3271" s="5" t="s">
        <v>10290</v>
      </c>
      <c r="G3271" s="11">
        <f>IF(ISERROR(VLOOKUP(A3271,'図6他 KIC単語（親密度データが存在するもの）'!A:G,6,FALSE)),"", VLOOKUP(A3271,'図6他 KIC単語（親密度データが存在するもの）'!A:G,6,FALSE))</f>
        <v>5.5620000000000003</v>
      </c>
      <c r="J3271" s="4">
        <f t="shared" si="51"/>
        <v>5.5620000000000003</v>
      </c>
    </row>
    <row r="3272" spans="1:10" ht="13" x14ac:dyDescent="0.15">
      <c r="A3272" s="1">
        <v>5909</v>
      </c>
      <c r="B3272" s="1" t="s">
        <v>3391</v>
      </c>
      <c r="C3272" s="1">
        <v>6</v>
      </c>
      <c r="D3272">
        <v>6</v>
      </c>
      <c r="E3272" s="1">
        <v>76</v>
      </c>
      <c r="F3272" s="5" t="s">
        <v>9613</v>
      </c>
      <c r="G3272" s="11">
        <f>IF(ISERROR(VLOOKUP(A3272,'図6他 KIC単語（親密度データが存在するもの）'!A:G,6,FALSE)),"", VLOOKUP(A3272,'図6他 KIC単語（親密度データが存在するもの）'!A:G,6,FALSE))</f>
        <v>5</v>
      </c>
      <c r="J3272" s="4">
        <f t="shared" si="51"/>
        <v>5</v>
      </c>
    </row>
    <row r="3273" spans="1:10" ht="13" x14ac:dyDescent="0.15">
      <c r="A3273" s="1">
        <v>5910</v>
      </c>
      <c r="B3273" s="1" t="s">
        <v>4834</v>
      </c>
      <c r="C3273" s="1">
        <v>1</v>
      </c>
      <c r="D3273">
        <v>1</v>
      </c>
      <c r="E3273" s="1">
        <v>76</v>
      </c>
      <c r="F3273" s="5" t="s">
        <v>10556</v>
      </c>
      <c r="G3273" s="11">
        <f>IF(ISERROR(VLOOKUP(A3273,'図6他 KIC単語（親密度データが存在するもの）'!A:G,6,FALSE)),"", VLOOKUP(A3273,'図6他 KIC単語（親密度データが存在するもの）'!A:G,6,FALSE))</f>
        <v>3.9380000000000002</v>
      </c>
      <c r="J3273" s="4">
        <f t="shared" si="51"/>
        <v>3.9380000000000002</v>
      </c>
    </row>
    <row r="3274" spans="1:10" ht="13" x14ac:dyDescent="0.15">
      <c r="A3274" s="1">
        <v>5911</v>
      </c>
      <c r="B3274" s="1" t="s">
        <v>4835</v>
      </c>
      <c r="C3274" s="1">
        <v>6</v>
      </c>
      <c r="D3274">
        <v>5</v>
      </c>
      <c r="E3274" s="1">
        <v>76</v>
      </c>
      <c r="F3274" s="5" t="s">
        <v>9616</v>
      </c>
      <c r="G3274" s="11">
        <f>IF(ISERROR(VLOOKUP(A3274,'図6他 KIC単語（親密度データが存在するもの）'!A:G,6,FALSE)),"", VLOOKUP(A3274,'図6他 KIC単語（親密度データが存在するもの）'!A:G,6,FALSE))</f>
        <v>6.25</v>
      </c>
      <c r="J3274" s="4">
        <f t="shared" si="51"/>
        <v>6.25</v>
      </c>
    </row>
    <row r="3275" spans="1:10" ht="13" x14ac:dyDescent="0.15">
      <c r="A3275" s="1">
        <v>5913</v>
      </c>
      <c r="B3275" s="1" t="s">
        <v>4836</v>
      </c>
      <c r="C3275" s="1">
        <v>1</v>
      </c>
      <c r="D3275">
        <v>1</v>
      </c>
      <c r="E3275" s="1">
        <v>76</v>
      </c>
      <c r="F3275" s="5" t="s">
        <v>10556</v>
      </c>
      <c r="G3275" s="11">
        <f>IF(ISERROR(VLOOKUP(A3275,'図6他 KIC単語（親密度データが存在するもの）'!A:G,6,FALSE)),"", VLOOKUP(A3275,'図6他 KIC単語（親密度データが存在するもの）'!A:G,6,FALSE))</f>
        <v>5.7809999999999997</v>
      </c>
      <c r="J3275" s="4">
        <f t="shared" si="51"/>
        <v>5.7809999999999997</v>
      </c>
    </row>
    <row r="3276" spans="1:10" ht="13" x14ac:dyDescent="0.15">
      <c r="A3276" s="1">
        <v>5915</v>
      </c>
      <c r="B3276" s="1" t="s">
        <v>4837</v>
      </c>
      <c r="C3276" s="1">
        <v>1</v>
      </c>
      <c r="D3276">
        <v>1</v>
      </c>
      <c r="E3276" s="1">
        <v>76</v>
      </c>
      <c r="F3276" s="5" t="s">
        <v>10556</v>
      </c>
      <c r="G3276" s="11">
        <f>IF(ISERROR(VLOOKUP(A3276,'図6他 KIC単語（親密度データが存在するもの）'!A:G,6,FALSE)),"", VLOOKUP(A3276,'図6他 KIC単語（親密度データが存在するもの）'!A:G,6,FALSE))</f>
        <v>2.8119999999999998</v>
      </c>
      <c r="J3276" s="4">
        <f t="shared" si="51"/>
        <v>2.8119999999999998</v>
      </c>
    </row>
    <row r="3277" spans="1:10" ht="13" x14ac:dyDescent="0.15">
      <c r="A3277" s="1">
        <v>5917</v>
      </c>
      <c r="B3277" s="1" t="s">
        <v>4839</v>
      </c>
      <c r="C3277" s="1">
        <v>6</v>
      </c>
      <c r="D3277">
        <v>5</v>
      </c>
      <c r="E3277" s="1">
        <v>76</v>
      </c>
      <c r="F3277" s="5" t="s">
        <v>9615</v>
      </c>
      <c r="G3277" s="11">
        <f>IF(ISERROR(VLOOKUP(A3277,'図6他 KIC単語（親密度データが存在するもの）'!A:G,6,FALSE)),"", VLOOKUP(A3277,'図6他 KIC単語（親密度データが存在するもの）'!A:G,6,FALSE))</f>
        <v>5.8440000000000003</v>
      </c>
      <c r="J3277" s="4">
        <f t="shared" si="51"/>
        <v>5.8440000000000003</v>
      </c>
    </row>
    <row r="3278" spans="1:10" ht="13" x14ac:dyDescent="0.15">
      <c r="A3278" s="1">
        <v>5922</v>
      </c>
      <c r="B3278" s="1" t="s">
        <v>4843</v>
      </c>
      <c r="C3278" s="1">
        <v>7</v>
      </c>
      <c r="D3278">
        <v>6</v>
      </c>
      <c r="E3278" s="1">
        <v>76</v>
      </c>
      <c r="F3278" s="5" t="s">
        <v>9400</v>
      </c>
      <c r="G3278" s="11">
        <f>IF(ISERROR(VLOOKUP(A3278,'図6他 KIC単語（親密度データが存在するもの）'!A:G,6,FALSE)),"", VLOOKUP(A3278,'図6他 KIC単語（親密度データが存在するもの）'!A:G,6,FALSE))</f>
        <v>5.9379999999999997</v>
      </c>
      <c r="J3278" s="4">
        <f t="shared" si="51"/>
        <v>5.9379999999999997</v>
      </c>
    </row>
    <row r="3279" spans="1:10" ht="13" x14ac:dyDescent="0.15">
      <c r="A3279" s="1">
        <v>5924</v>
      </c>
      <c r="B3279" s="1" t="s">
        <v>4844</v>
      </c>
      <c r="C3279" s="1">
        <v>1</v>
      </c>
      <c r="D3279">
        <v>0</v>
      </c>
      <c r="E3279" s="1">
        <v>76</v>
      </c>
      <c r="F3279" s="5" t="s">
        <v>10561</v>
      </c>
      <c r="G3279" s="11">
        <f>IF(ISERROR(VLOOKUP(A3279,'図6他 KIC単語（親密度データが存在するもの）'!A:G,6,FALSE)),"", VLOOKUP(A3279,'図6他 KIC単語（親密度データが存在するもの）'!A:G,6,FALSE))</f>
        <v>6.375</v>
      </c>
      <c r="J3279" s="4">
        <f t="shared" si="51"/>
        <v>6.375</v>
      </c>
    </row>
    <row r="3280" spans="1:10" ht="13" x14ac:dyDescent="0.15">
      <c r="A3280" s="1">
        <v>5931</v>
      </c>
      <c r="B3280" s="1" t="s">
        <v>4850</v>
      </c>
      <c r="C3280" s="1">
        <v>6</v>
      </c>
      <c r="D3280">
        <v>6</v>
      </c>
      <c r="E3280" s="1">
        <v>107</v>
      </c>
      <c r="F3280" s="5" t="s">
        <v>9566</v>
      </c>
      <c r="G3280" s="11">
        <f>IF(ISERROR(VLOOKUP(A3280,'図6他 KIC単語（親密度データが存在するもの）'!A:G,6,FALSE)),"", VLOOKUP(A3280,'図6他 KIC単語（親密度データが存在するもの）'!A:G,6,FALSE))</f>
        <v>5.9690000000000003</v>
      </c>
      <c r="J3280" s="4">
        <f t="shared" si="51"/>
        <v>5.9690000000000003</v>
      </c>
    </row>
    <row r="3281" spans="1:10" ht="13" x14ac:dyDescent="0.15">
      <c r="A3281" s="1">
        <v>5932</v>
      </c>
      <c r="B3281" s="1" t="s">
        <v>4851</v>
      </c>
      <c r="C3281" s="1">
        <v>1</v>
      </c>
      <c r="D3281">
        <v>1</v>
      </c>
      <c r="E3281" s="1">
        <v>76</v>
      </c>
      <c r="F3281" s="5" t="s">
        <v>10573</v>
      </c>
      <c r="G3281" s="11">
        <f>IF(ISERROR(VLOOKUP(A3281,'図6他 KIC単語（親密度データが存在するもの）'!A:G,6,FALSE)),"", VLOOKUP(A3281,'図6他 KIC単語（親密度データが存在するもの）'!A:G,6,FALSE))</f>
        <v>6.3440000000000003</v>
      </c>
      <c r="J3281" s="4">
        <f t="shared" si="51"/>
        <v>6.3440000000000003</v>
      </c>
    </row>
    <row r="3282" spans="1:10" ht="13" x14ac:dyDescent="0.15">
      <c r="A3282" s="1">
        <v>5933</v>
      </c>
      <c r="B3282" s="1" t="s">
        <v>4844</v>
      </c>
      <c r="C3282" s="1">
        <v>1</v>
      </c>
      <c r="D3282">
        <v>0</v>
      </c>
      <c r="E3282" s="1">
        <v>76</v>
      </c>
      <c r="F3282" s="5" t="s">
        <v>10561</v>
      </c>
      <c r="G3282" s="11">
        <f>IF(ISERROR(VLOOKUP(A3282,'図6他 KIC単語（親密度データが存在するもの）'!A:G,6,FALSE)),"", VLOOKUP(A3282,'図6他 KIC単語（親密度データが存在するもの）'!A:G,6,FALSE))</f>
        <v>6.375</v>
      </c>
      <c r="J3282" s="4">
        <f t="shared" si="51"/>
        <v>6.375</v>
      </c>
    </row>
    <row r="3283" spans="1:10" ht="13" x14ac:dyDescent="0.15">
      <c r="A3283" s="1">
        <v>5936</v>
      </c>
      <c r="B3283" s="1" t="s">
        <v>4854</v>
      </c>
      <c r="C3283" s="1">
        <v>4</v>
      </c>
      <c r="D3283">
        <v>3</v>
      </c>
      <c r="E3283" s="1">
        <v>76</v>
      </c>
      <c r="F3283" s="5" t="s">
        <v>10062</v>
      </c>
      <c r="G3283" s="11">
        <f>IF(ISERROR(VLOOKUP(A3283,'図6他 KIC単語（親密度データが存在するもの）'!A:G,6,FALSE)),"", VLOOKUP(A3283,'図6他 KIC単語（親密度データが存在するもの）'!A:G,6,FALSE))</f>
        <v>6.3120000000000003</v>
      </c>
      <c r="J3283" s="4">
        <f t="shared" si="51"/>
        <v>6.3120000000000003</v>
      </c>
    </row>
    <row r="3284" spans="1:10" ht="13" x14ac:dyDescent="0.15">
      <c r="A3284" s="1">
        <v>5939</v>
      </c>
      <c r="B3284" s="1" t="s">
        <v>4857</v>
      </c>
      <c r="C3284" s="1">
        <v>8</v>
      </c>
      <c r="D3284">
        <v>7</v>
      </c>
      <c r="E3284" s="1">
        <v>76</v>
      </c>
      <c r="F3284" s="5" t="s">
        <v>9192</v>
      </c>
      <c r="G3284" s="11">
        <f>IF(ISERROR(VLOOKUP(A3284,'図6他 KIC単語（親密度データが存在するもの）'!A:G,6,FALSE)),"", VLOOKUP(A3284,'図6他 KIC単語（親密度データが存在するもの）'!A:G,6,FALSE))</f>
        <v>5.8120000000000003</v>
      </c>
      <c r="J3284" s="4">
        <f t="shared" si="51"/>
        <v>5.8120000000000003</v>
      </c>
    </row>
    <row r="3285" spans="1:10" ht="13" x14ac:dyDescent="0.15">
      <c r="A3285" s="1">
        <v>5944</v>
      </c>
      <c r="B3285" s="1" t="s">
        <v>4862</v>
      </c>
      <c r="C3285" s="1">
        <v>1</v>
      </c>
      <c r="D3285">
        <v>1</v>
      </c>
      <c r="E3285" s="1">
        <v>76</v>
      </c>
      <c r="F3285" s="5" t="s">
        <v>10556</v>
      </c>
      <c r="G3285" s="11">
        <f>IF(ISERROR(VLOOKUP(A3285,'図6他 KIC単語（親密度データが存在するもの）'!A:G,6,FALSE)),"", VLOOKUP(A3285,'図6他 KIC単語（親密度データが存在するもの）'!A:G,6,FALSE))</f>
        <v>5.1559999999999997</v>
      </c>
      <c r="J3285" s="4">
        <f t="shared" si="51"/>
        <v>5.1559999999999997</v>
      </c>
    </row>
    <row r="3286" spans="1:10" ht="13" x14ac:dyDescent="0.15">
      <c r="A3286" s="1">
        <v>5945</v>
      </c>
      <c r="B3286" s="1" t="s">
        <v>4854</v>
      </c>
      <c r="C3286" s="1">
        <v>4</v>
      </c>
      <c r="D3286">
        <v>3</v>
      </c>
      <c r="E3286" s="1">
        <v>76</v>
      </c>
      <c r="F3286" s="5" t="s">
        <v>10063</v>
      </c>
      <c r="G3286" s="11">
        <f>IF(ISERROR(VLOOKUP(A3286,'図6他 KIC単語（親密度データが存在するもの）'!A:G,6,FALSE)),"", VLOOKUP(A3286,'図6他 KIC単語（親密度データが存在するもの）'!A:G,6,FALSE))</f>
        <v>6.3120000000000003</v>
      </c>
      <c r="J3286" s="4">
        <f t="shared" si="51"/>
        <v>6.3120000000000003</v>
      </c>
    </row>
    <row r="3287" spans="1:10" ht="13" x14ac:dyDescent="0.15">
      <c r="A3287" s="1">
        <v>5948</v>
      </c>
      <c r="B3287" s="1" t="s">
        <v>35</v>
      </c>
      <c r="C3287" s="1">
        <v>1</v>
      </c>
      <c r="D3287">
        <v>1</v>
      </c>
      <c r="E3287" s="1">
        <v>76</v>
      </c>
      <c r="F3287" s="5" t="s">
        <v>10571</v>
      </c>
      <c r="G3287" s="11">
        <f>IF(ISERROR(VLOOKUP(A3287,'図6他 KIC単語（親密度データが存在するもの）'!A:G,6,FALSE)),"", VLOOKUP(A3287,'図6他 KIC単語（親密度データが存在するもの）'!A:G,6,FALSE))</f>
        <v>6.0940000000000003</v>
      </c>
      <c r="J3287" s="4">
        <f t="shared" si="51"/>
        <v>6.0940000000000003</v>
      </c>
    </row>
    <row r="3288" spans="1:10" ht="13" x14ac:dyDescent="0.15">
      <c r="A3288" s="1">
        <v>5952</v>
      </c>
      <c r="B3288" s="1" t="s">
        <v>4866</v>
      </c>
      <c r="C3288" s="1">
        <v>1</v>
      </c>
      <c r="D3288">
        <v>1</v>
      </c>
      <c r="E3288" s="1">
        <v>76</v>
      </c>
      <c r="F3288" s="5" t="s">
        <v>10556</v>
      </c>
      <c r="G3288" s="11">
        <f>IF(ISERROR(VLOOKUP(A3288,'図6他 KIC単語（親密度データが存在するもの）'!A:G,6,FALSE)),"", VLOOKUP(A3288,'図6他 KIC単語（親密度データが存在するもの）'!A:G,6,FALSE))</f>
        <v>2.625</v>
      </c>
      <c r="J3288" s="4">
        <f t="shared" si="51"/>
        <v>2.625</v>
      </c>
    </row>
    <row r="3289" spans="1:10" ht="13" x14ac:dyDescent="0.15">
      <c r="A3289" s="1">
        <v>5953</v>
      </c>
      <c r="B3289" s="1" t="s">
        <v>4867</v>
      </c>
      <c r="C3289" s="1">
        <v>10</v>
      </c>
      <c r="D3289">
        <v>9</v>
      </c>
      <c r="E3289" s="1">
        <v>76</v>
      </c>
      <c r="F3289" s="5" t="s">
        <v>8796</v>
      </c>
      <c r="G3289" s="11">
        <f>IF(ISERROR(VLOOKUP(A3289,'図6他 KIC単語（親密度データが存在するもの）'!A:G,6,FALSE)),"", VLOOKUP(A3289,'図6他 KIC単語（親密度データが存在するもの）'!A:G,6,FALSE))</f>
        <v>5.7809999999999997</v>
      </c>
      <c r="J3289" s="4">
        <f t="shared" si="51"/>
        <v>5.7809999999999997</v>
      </c>
    </row>
    <row r="3290" spans="1:10" ht="13" x14ac:dyDescent="0.15">
      <c r="A3290" s="1">
        <v>5957</v>
      </c>
      <c r="B3290" s="1" t="s">
        <v>4870</v>
      </c>
      <c r="C3290" s="1">
        <v>1</v>
      </c>
      <c r="D3290">
        <v>1</v>
      </c>
      <c r="E3290" s="1">
        <v>76</v>
      </c>
      <c r="F3290" s="5" t="s">
        <v>10556</v>
      </c>
      <c r="G3290" s="11">
        <f>IF(ISERROR(VLOOKUP(A3290,'図6他 KIC単語（親密度データが存在するもの）'!A:G,6,FALSE)),"", VLOOKUP(A3290,'図6他 KIC単語（親密度データが存在するもの）'!A:G,6,FALSE))</f>
        <v>5.25</v>
      </c>
      <c r="J3290" s="4">
        <f t="shared" si="51"/>
        <v>5.25</v>
      </c>
    </row>
    <row r="3291" spans="1:10" ht="13" x14ac:dyDescent="0.15">
      <c r="A3291" s="1">
        <v>5959</v>
      </c>
      <c r="B3291" s="1" t="s">
        <v>4872</v>
      </c>
      <c r="C3291" s="1">
        <v>12</v>
      </c>
      <c r="D3291">
        <v>11</v>
      </c>
      <c r="E3291" s="1">
        <v>76</v>
      </c>
      <c r="F3291" s="5" t="s">
        <v>8507</v>
      </c>
      <c r="G3291" s="11">
        <f>IF(ISERROR(VLOOKUP(A3291,'図6他 KIC単語（親密度データが存在するもの）'!A:G,6,FALSE)),"", VLOOKUP(A3291,'図6他 KIC単語（親密度データが存在するもの）'!A:G,6,FALSE))</f>
        <v>5.6559999999999997</v>
      </c>
      <c r="J3291" s="4">
        <f t="shared" si="51"/>
        <v>5.6559999999999997</v>
      </c>
    </row>
    <row r="3292" spans="1:10" ht="13" x14ac:dyDescent="0.15">
      <c r="A3292" s="1">
        <v>5960</v>
      </c>
      <c r="B3292" s="1" t="s">
        <v>4873</v>
      </c>
      <c r="C3292" s="1">
        <v>9</v>
      </c>
      <c r="D3292">
        <v>8</v>
      </c>
      <c r="E3292" s="1">
        <v>76</v>
      </c>
      <c r="F3292" s="5" t="s">
        <v>9001</v>
      </c>
      <c r="G3292" s="11">
        <f>IF(ISERROR(VLOOKUP(A3292,'図6他 KIC単語（親密度データが存在するもの）'!A:G,6,FALSE)),"", VLOOKUP(A3292,'図6他 KIC単語（親密度データが存在するもの）'!A:G,6,FALSE))</f>
        <v>5.375</v>
      </c>
      <c r="J3292" s="4">
        <f t="shared" si="51"/>
        <v>5.375</v>
      </c>
    </row>
    <row r="3293" spans="1:10" ht="13" x14ac:dyDescent="0.15">
      <c r="A3293" s="1">
        <v>5961</v>
      </c>
      <c r="B3293" s="1" t="s">
        <v>8167</v>
      </c>
      <c r="C3293" s="1">
        <v>1</v>
      </c>
      <c r="D3293">
        <v>1</v>
      </c>
      <c r="E3293" s="1">
        <v>76</v>
      </c>
      <c r="F3293" s="5" t="s">
        <v>10556</v>
      </c>
      <c r="G3293" s="11" t="str">
        <f>IF(ISERROR(VLOOKUP(A3293,'図6他 KIC単語（親密度データが存在するもの）'!A:G,6,FALSE)),"", VLOOKUP(A3293,'図6他 KIC単語（親密度データが存在するもの）'!A:G,6,FALSE))</f>
        <v/>
      </c>
      <c r="J3293" s="4" t="str">
        <f t="shared" si="51"/>
        <v/>
      </c>
    </row>
    <row r="3294" spans="1:10" ht="13" x14ac:dyDescent="0.15">
      <c r="A3294" s="1">
        <v>5963</v>
      </c>
      <c r="B3294" s="1" t="s">
        <v>4875</v>
      </c>
      <c r="C3294" s="1">
        <v>1</v>
      </c>
      <c r="D3294">
        <v>1</v>
      </c>
      <c r="E3294" s="1">
        <v>76</v>
      </c>
      <c r="F3294" s="5" t="s">
        <v>10556</v>
      </c>
      <c r="G3294" s="11">
        <f>IF(ISERROR(VLOOKUP(A3294,'図6他 KIC単語（親密度データが存在するもの）'!A:G,6,FALSE)),"", VLOOKUP(A3294,'図6他 KIC単語（親密度データが存在するもの）'!A:G,6,FALSE))</f>
        <v>2.0619999999999998</v>
      </c>
      <c r="J3294" s="4">
        <f t="shared" si="51"/>
        <v>2.0619999999999998</v>
      </c>
    </row>
    <row r="3295" spans="1:10" ht="13" x14ac:dyDescent="0.15">
      <c r="A3295" s="1">
        <v>5964</v>
      </c>
      <c r="B3295" s="1" t="s">
        <v>4876</v>
      </c>
      <c r="C3295" s="1">
        <v>5</v>
      </c>
      <c r="D3295">
        <v>4</v>
      </c>
      <c r="E3295" s="1">
        <v>76</v>
      </c>
      <c r="F3295" s="5" t="s">
        <v>9848</v>
      </c>
      <c r="G3295" s="11">
        <f>IF(ISERROR(VLOOKUP(A3295,'図6他 KIC単語（親密度データが存在するもの）'!A:G,6,FALSE)),"", VLOOKUP(A3295,'図6他 KIC単語（親密度データが存在するもの）'!A:G,6,FALSE))</f>
        <v>5.8120000000000003</v>
      </c>
      <c r="J3295" s="4">
        <f t="shared" si="51"/>
        <v>5.8120000000000003</v>
      </c>
    </row>
    <row r="3296" spans="1:10" ht="13" x14ac:dyDescent="0.15">
      <c r="A3296" s="1">
        <v>5966</v>
      </c>
      <c r="B3296" s="1" t="s">
        <v>4877</v>
      </c>
      <c r="C3296" s="1">
        <v>1</v>
      </c>
      <c r="D3296">
        <v>1</v>
      </c>
      <c r="E3296" s="1">
        <v>76</v>
      </c>
      <c r="F3296" s="5" t="s">
        <v>10556</v>
      </c>
      <c r="G3296" s="11">
        <f>IF(ISERROR(VLOOKUP(A3296,'図6他 KIC単語（親密度データが存在するもの）'!A:G,6,FALSE)),"", VLOOKUP(A3296,'図6他 KIC単語（親密度データが存在するもの）'!A:G,6,FALSE))</f>
        <v>3.4689999999999999</v>
      </c>
      <c r="J3296" s="4">
        <f t="shared" si="51"/>
        <v>3.4689999999999999</v>
      </c>
    </row>
    <row r="3297" spans="1:10" ht="13" x14ac:dyDescent="0.15">
      <c r="A3297" s="1">
        <v>5967</v>
      </c>
      <c r="B3297" s="1" t="s">
        <v>556</v>
      </c>
      <c r="C3297" s="1">
        <v>5</v>
      </c>
      <c r="D3297">
        <v>5</v>
      </c>
      <c r="E3297" s="1">
        <v>77</v>
      </c>
      <c r="F3297" s="5" t="s">
        <v>11130</v>
      </c>
      <c r="G3297" s="11">
        <f>IF(ISERROR(VLOOKUP(A3297,'図6他 KIC単語（親密度データが存在するもの）'!A:G,6,FALSE)),"", VLOOKUP(A3297,'図6他 KIC単語（親密度データが存在するもの）'!A:G,6,FALSE))</f>
        <v>6.0309999999999997</v>
      </c>
      <c r="J3297" s="4">
        <f t="shared" si="51"/>
        <v>6.0309999999999997</v>
      </c>
    </row>
    <row r="3298" spans="1:10" ht="13" x14ac:dyDescent="0.15">
      <c r="A3298" s="1">
        <v>5969</v>
      </c>
      <c r="B3298" s="1" t="s">
        <v>4879</v>
      </c>
      <c r="C3298" s="1">
        <v>8</v>
      </c>
      <c r="D3298">
        <v>7</v>
      </c>
      <c r="E3298" s="1">
        <v>77</v>
      </c>
      <c r="F3298" s="5" t="s">
        <v>9191</v>
      </c>
      <c r="G3298" s="11">
        <f>IF(ISERROR(VLOOKUP(A3298,'図6他 KIC単語（親密度データが存在するもの）'!A:G,6,FALSE)),"", VLOOKUP(A3298,'図6他 KIC単語（親密度データが存在するもの）'!A:G,6,FALSE))</f>
        <v>5.875</v>
      </c>
      <c r="J3298" s="4">
        <f t="shared" si="51"/>
        <v>5.875</v>
      </c>
    </row>
    <row r="3299" spans="1:10" ht="13" x14ac:dyDescent="0.15">
      <c r="A3299" s="1">
        <v>5971</v>
      </c>
      <c r="B3299" s="1" t="s">
        <v>4881</v>
      </c>
      <c r="C3299" s="1">
        <v>12</v>
      </c>
      <c r="D3299">
        <v>11</v>
      </c>
      <c r="E3299" s="1">
        <v>77</v>
      </c>
      <c r="F3299" s="5" t="s">
        <v>8506</v>
      </c>
      <c r="G3299" s="11">
        <f>IF(ISERROR(VLOOKUP(A3299,'図6他 KIC単語（親密度データが存在するもの）'!A:G,6,FALSE)),"", VLOOKUP(A3299,'図6他 KIC単語（親密度データが存在するもの）'!A:G,6,FALSE))</f>
        <v>5.4059999999999997</v>
      </c>
      <c r="J3299" s="4">
        <f t="shared" si="51"/>
        <v>5.4059999999999997</v>
      </c>
    </row>
    <row r="3300" spans="1:10" ht="13" x14ac:dyDescent="0.15">
      <c r="A3300" s="1">
        <v>5972</v>
      </c>
      <c r="B3300" s="1" t="s">
        <v>4882</v>
      </c>
      <c r="C3300" s="1">
        <v>4</v>
      </c>
      <c r="D3300">
        <v>3</v>
      </c>
      <c r="E3300" s="1">
        <v>77</v>
      </c>
      <c r="F3300" s="5" t="s">
        <v>10059</v>
      </c>
      <c r="G3300" s="11">
        <f>IF(ISERROR(VLOOKUP(A3300,'図6他 KIC単語（親密度データが存在するもの）'!A:G,6,FALSE)),"", VLOOKUP(A3300,'図6他 KIC単語（親密度データが存在するもの）'!A:G,6,FALSE))</f>
        <v>6.125</v>
      </c>
      <c r="J3300" s="4">
        <f t="shared" si="51"/>
        <v>6.125</v>
      </c>
    </row>
    <row r="3301" spans="1:10" ht="13" x14ac:dyDescent="0.15">
      <c r="A3301" s="1">
        <v>5976</v>
      </c>
      <c r="B3301" s="1" t="s">
        <v>4886</v>
      </c>
      <c r="C3301" s="1">
        <v>13</v>
      </c>
      <c r="D3301">
        <v>12</v>
      </c>
      <c r="E3301" s="1">
        <v>77</v>
      </c>
      <c r="F3301" s="5" t="s">
        <v>8404</v>
      </c>
      <c r="G3301" s="11">
        <f>IF(ISERROR(VLOOKUP(A3301,'図6他 KIC単語（親密度データが存在するもの）'!A:G,6,FALSE)),"", VLOOKUP(A3301,'図6他 KIC単語（親密度データが存在するもの）'!A:G,6,FALSE))</f>
        <v>4.5</v>
      </c>
      <c r="J3301" s="4">
        <f t="shared" si="51"/>
        <v>4.5</v>
      </c>
    </row>
    <row r="3302" spans="1:10" ht="13" x14ac:dyDescent="0.15">
      <c r="A3302" s="1">
        <v>5977</v>
      </c>
      <c r="B3302" s="1" t="s">
        <v>4887</v>
      </c>
      <c r="C3302" s="1">
        <v>7</v>
      </c>
      <c r="D3302">
        <v>6</v>
      </c>
      <c r="E3302" s="1">
        <v>77</v>
      </c>
      <c r="F3302" s="5" t="s">
        <v>9398</v>
      </c>
      <c r="G3302" s="11">
        <f>IF(ISERROR(VLOOKUP(A3302,'図6他 KIC単語（親密度データが存在するもの）'!A:G,6,FALSE)),"", VLOOKUP(A3302,'図6他 KIC単語（親密度データが存在するもの）'!A:G,6,FALSE))</f>
        <v>6.0940000000000003</v>
      </c>
      <c r="J3302" s="4">
        <f t="shared" si="51"/>
        <v>6.0940000000000003</v>
      </c>
    </row>
    <row r="3303" spans="1:10" ht="13" x14ac:dyDescent="0.15">
      <c r="A3303" s="1">
        <v>5978</v>
      </c>
      <c r="B3303" s="1" t="s">
        <v>4887</v>
      </c>
      <c r="C3303" s="1">
        <v>7</v>
      </c>
      <c r="D3303">
        <v>6</v>
      </c>
      <c r="E3303" s="1">
        <v>77</v>
      </c>
      <c r="F3303" s="5" t="s">
        <v>9399</v>
      </c>
      <c r="G3303" s="11">
        <f>IF(ISERROR(VLOOKUP(A3303,'図6他 KIC単語（親密度データが存在するもの）'!A:G,6,FALSE)),"", VLOOKUP(A3303,'図6他 KIC単語（親密度データが存在するもの）'!A:G,6,FALSE))</f>
        <v>6.0940000000000003</v>
      </c>
      <c r="J3303" s="4">
        <f t="shared" si="51"/>
        <v>6.0940000000000003</v>
      </c>
    </row>
    <row r="3304" spans="1:10" ht="13" x14ac:dyDescent="0.15">
      <c r="A3304" s="1">
        <v>5980</v>
      </c>
      <c r="B3304" s="1" t="s">
        <v>4888</v>
      </c>
      <c r="C3304" s="1">
        <v>1</v>
      </c>
      <c r="D3304">
        <v>1</v>
      </c>
      <c r="E3304" s="1">
        <v>77</v>
      </c>
      <c r="F3304" s="5" t="s">
        <v>10556</v>
      </c>
      <c r="G3304" s="11">
        <f>IF(ISERROR(VLOOKUP(A3304,'図6他 KIC単語（親密度データが存在するもの）'!A:G,6,FALSE)),"", VLOOKUP(A3304,'図6他 KIC単語（親密度データが存在するもの）'!A:G,6,FALSE))</f>
        <v>5.75</v>
      </c>
      <c r="J3304" s="4">
        <f t="shared" si="51"/>
        <v>5.75</v>
      </c>
    </row>
    <row r="3305" spans="1:10" ht="13" x14ac:dyDescent="0.15">
      <c r="A3305" s="1">
        <v>5981</v>
      </c>
      <c r="B3305" s="1" t="s">
        <v>4889</v>
      </c>
      <c r="C3305" s="1">
        <v>1</v>
      </c>
      <c r="D3305">
        <v>1</v>
      </c>
      <c r="E3305" s="1">
        <v>77</v>
      </c>
      <c r="F3305" s="5" t="s">
        <v>10556</v>
      </c>
      <c r="G3305" s="11">
        <f>IF(ISERROR(VLOOKUP(A3305,'図6他 KIC単語（親密度データが存在するもの）'!A:G,6,FALSE)),"", VLOOKUP(A3305,'図6他 KIC単語（親密度データが存在するもの）'!A:G,6,FALSE))</f>
        <v>3.6560000000000001</v>
      </c>
      <c r="J3305" s="4">
        <f t="shared" si="51"/>
        <v>3.6560000000000001</v>
      </c>
    </row>
    <row r="3306" spans="1:10" ht="13" x14ac:dyDescent="0.15">
      <c r="A3306" s="1">
        <v>5982</v>
      </c>
      <c r="B3306" s="1" t="s">
        <v>4890</v>
      </c>
      <c r="C3306" s="1">
        <v>3</v>
      </c>
      <c r="D3306">
        <v>2</v>
      </c>
      <c r="E3306" s="1">
        <v>77</v>
      </c>
      <c r="F3306" s="5" t="s">
        <v>10289</v>
      </c>
      <c r="G3306" s="11">
        <f>IF(ISERROR(VLOOKUP(A3306,'図6他 KIC単語（親密度データが存在するもの）'!A:G,6,FALSE)),"", VLOOKUP(A3306,'図6他 KIC単語（親密度データが存在するもの）'!A:G,6,FALSE))</f>
        <v>5.9059999999999997</v>
      </c>
      <c r="J3306" s="4">
        <f t="shared" si="51"/>
        <v>5.9059999999999997</v>
      </c>
    </row>
    <row r="3307" spans="1:10" ht="13" x14ac:dyDescent="0.15">
      <c r="A3307" s="1">
        <v>5983</v>
      </c>
      <c r="B3307" s="1" t="s">
        <v>4891</v>
      </c>
      <c r="C3307" s="1">
        <v>1</v>
      </c>
      <c r="D3307">
        <v>1</v>
      </c>
      <c r="E3307" s="1">
        <v>77</v>
      </c>
      <c r="F3307" s="5" t="s">
        <v>10556</v>
      </c>
      <c r="G3307" s="11">
        <f>IF(ISERROR(VLOOKUP(A3307,'図6他 KIC単語（親密度データが存在するもの）'!A:G,6,FALSE)),"", VLOOKUP(A3307,'図6他 KIC単語（親密度データが存在するもの）'!A:G,6,FALSE))</f>
        <v>5.25</v>
      </c>
      <c r="J3307" s="4">
        <f t="shared" si="51"/>
        <v>5.25</v>
      </c>
    </row>
    <row r="3308" spans="1:10" ht="13" x14ac:dyDescent="0.15">
      <c r="A3308" s="1">
        <v>5984</v>
      </c>
      <c r="B3308" s="1" t="s">
        <v>4892</v>
      </c>
      <c r="C3308" s="1">
        <v>5</v>
      </c>
      <c r="D3308">
        <v>4</v>
      </c>
      <c r="E3308" s="1">
        <v>77</v>
      </c>
      <c r="F3308" s="5" t="s">
        <v>9847</v>
      </c>
      <c r="G3308" s="11">
        <f>IF(ISERROR(VLOOKUP(A3308,'図6他 KIC単語（親密度データが存在するもの）'!A:G,6,FALSE)),"", VLOOKUP(A3308,'図6他 KIC単語（親密度データが存在するもの）'!A:G,6,FALSE))</f>
        <v>5.9059999999999997</v>
      </c>
      <c r="J3308" s="4">
        <f t="shared" si="51"/>
        <v>5.9059999999999997</v>
      </c>
    </row>
    <row r="3309" spans="1:10" ht="13" x14ac:dyDescent="0.15">
      <c r="A3309" s="1">
        <v>5991</v>
      </c>
      <c r="B3309" s="1" t="s">
        <v>4899</v>
      </c>
      <c r="C3309" s="1">
        <v>9</v>
      </c>
      <c r="D3309">
        <v>8</v>
      </c>
      <c r="E3309" s="1">
        <v>77</v>
      </c>
      <c r="F3309" s="5" t="s">
        <v>9000</v>
      </c>
      <c r="G3309" s="11">
        <f>IF(ISERROR(VLOOKUP(A3309,'図6他 KIC単語（親密度データが存在するもの）'!A:G,6,FALSE)),"", VLOOKUP(A3309,'図6他 KIC単語（親密度データが存在するもの）'!A:G,6,FALSE))</f>
        <v>4.9690000000000003</v>
      </c>
      <c r="J3309" s="4">
        <f t="shared" si="51"/>
        <v>4.9690000000000003</v>
      </c>
    </row>
    <row r="3310" spans="1:10" ht="13" x14ac:dyDescent="0.15">
      <c r="A3310" s="1">
        <v>5992</v>
      </c>
      <c r="B3310" s="1" t="s">
        <v>4900</v>
      </c>
      <c r="C3310" s="1">
        <v>2</v>
      </c>
      <c r="D3310">
        <v>1</v>
      </c>
      <c r="E3310" s="1">
        <v>77</v>
      </c>
      <c r="F3310" s="5" t="s">
        <v>10495</v>
      </c>
      <c r="G3310" s="11">
        <f>IF(ISERROR(VLOOKUP(A3310,'図6他 KIC単語（親密度データが存在するもの）'!A:G,6,FALSE)),"", VLOOKUP(A3310,'図6他 KIC単語（親密度データが存在するもの）'!A:G,6,FALSE))</f>
        <v>5.7809999999999997</v>
      </c>
      <c r="J3310" s="4">
        <f t="shared" si="51"/>
        <v>5.7809999999999997</v>
      </c>
    </row>
    <row r="3311" spans="1:10" ht="13" x14ac:dyDescent="0.15">
      <c r="A3311" s="1">
        <v>5994</v>
      </c>
      <c r="B3311" s="1" t="s">
        <v>4196</v>
      </c>
      <c r="C3311" s="1">
        <v>7</v>
      </c>
      <c r="D3311">
        <v>6</v>
      </c>
      <c r="E3311" s="1">
        <v>77</v>
      </c>
      <c r="F3311" s="5" t="s">
        <v>9397</v>
      </c>
      <c r="G3311" s="11">
        <f>IF(ISERROR(VLOOKUP(A3311,'図6他 KIC単語（親密度データが存在するもの）'!A:G,6,FALSE)),"", VLOOKUP(A3311,'図6他 KIC単語（親密度データが存在するもの）'!A:G,6,FALSE))</f>
        <v>5.3440000000000003</v>
      </c>
      <c r="J3311" s="4">
        <f t="shared" si="51"/>
        <v>5.3440000000000003</v>
      </c>
    </row>
    <row r="3312" spans="1:10" ht="13" x14ac:dyDescent="0.15">
      <c r="A3312" s="1">
        <v>5996</v>
      </c>
      <c r="B3312" s="1" t="s">
        <v>4901</v>
      </c>
      <c r="C3312" s="1">
        <v>6</v>
      </c>
      <c r="D3312">
        <v>5</v>
      </c>
      <c r="E3312" s="1">
        <v>77</v>
      </c>
      <c r="F3312" s="5" t="s">
        <v>9568</v>
      </c>
      <c r="G3312" s="11">
        <f>IF(ISERROR(VLOOKUP(A3312,'図6他 KIC単語（親密度データが存在するもの）'!A:G,6,FALSE)),"", VLOOKUP(A3312,'図6他 KIC単語（親密度データが存在するもの）'!A:G,6,FALSE))</f>
        <v>5.5</v>
      </c>
      <c r="J3312" s="4">
        <f t="shared" si="51"/>
        <v>5.5</v>
      </c>
    </row>
    <row r="3313" spans="1:10" ht="13" x14ac:dyDescent="0.15">
      <c r="A3313" s="1">
        <v>5997</v>
      </c>
      <c r="B3313" s="1" t="s">
        <v>4902</v>
      </c>
      <c r="C3313" s="1">
        <v>14</v>
      </c>
      <c r="D3313">
        <v>13</v>
      </c>
      <c r="E3313" s="1">
        <v>77</v>
      </c>
      <c r="F3313" s="5" t="s">
        <v>8335</v>
      </c>
      <c r="G3313" s="11">
        <f>IF(ISERROR(VLOOKUP(A3313,'図6他 KIC単語（親密度データが存在するもの）'!A:G,6,FALSE)),"", VLOOKUP(A3313,'図6他 KIC単語（親密度データが存在するもの）'!A:G,6,FALSE))</f>
        <v>5.0940000000000003</v>
      </c>
      <c r="J3313" s="4">
        <f t="shared" si="51"/>
        <v>5.0940000000000003</v>
      </c>
    </row>
    <row r="3314" spans="1:10" ht="13" x14ac:dyDescent="0.15">
      <c r="A3314" s="1">
        <v>5998</v>
      </c>
      <c r="B3314" s="1" t="s">
        <v>4903</v>
      </c>
      <c r="C3314" s="1">
        <v>4</v>
      </c>
      <c r="D3314">
        <v>3</v>
      </c>
      <c r="E3314" s="1">
        <v>77</v>
      </c>
      <c r="F3314" s="5" t="s">
        <v>10061</v>
      </c>
      <c r="G3314" s="11">
        <f>IF(ISERROR(VLOOKUP(A3314,'図6他 KIC単語（親密度データが存在するもの）'!A:G,6,FALSE)),"", VLOOKUP(A3314,'図6他 KIC単語（親密度データが存在するもの）'!A:G,6,FALSE))</f>
        <v>6.1879999999999997</v>
      </c>
      <c r="J3314" s="4">
        <f t="shared" si="51"/>
        <v>6.1879999999999997</v>
      </c>
    </row>
    <row r="3315" spans="1:10" ht="13" x14ac:dyDescent="0.15">
      <c r="A3315" s="1">
        <v>5999</v>
      </c>
      <c r="B3315" s="1" t="s">
        <v>4903</v>
      </c>
      <c r="C3315" s="1">
        <v>4</v>
      </c>
      <c r="D3315">
        <v>4</v>
      </c>
      <c r="E3315" s="1">
        <v>77</v>
      </c>
      <c r="F3315" s="5" t="s">
        <v>10060</v>
      </c>
      <c r="G3315" s="11">
        <f>IF(ISERROR(VLOOKUP(A3315,'図6他 KIC単語（親密度データが存在するもの）'!A:G,6,FALSE)),"", VLOOKUP(A3315,'図6他 KIC単語（親密度データが存在するもの）'!A:G,6,FALSE))</f>
        <v>5.2190000000000003</v>
      </c>
      <c r="J3315" s="4">
        <f t="shared" si="51"/>
        <v>5.2190000000000003</v>
      </c>
    </row>
    <row r="3316" spans="1:10" ht="13" x14ac:dyDescent="0.15">
      <c r="A3316" s="1">
        <v>6000</v>
      </c>
      <c r="B3316" s="1" t="s">
        <v>4904</v>
      </c>
      <c r="C3316" s="1">
        <v>10</v>
      </c>
      <c r="D3316">
        <v>9</v>
      </c>
      <c r="E3316" s="1">
        <v>77</v>
      </c>
      <c r="F3316" s="5" t="s">
        <v>8795</v>
      </c>
      <c r="G3316" s="11">
        <f>IF(ISERROR(VLOOKUP(A3316,'図6他 KIC単語（親密度データが存在するもの）'!A:G,6,FALSE)),"", VLOOKUP(A3316,'図6他 KIC単語（親密度データが存在するもの）'!A:G,6,FALSE))</f>
        <v>5.4059999999999997</v>
      </c>
      <c r="J3316" s="4">
        <f t="shared" si="51"/>
        <v>5.4059999999999997</v>
      </c>
    </row>
    <row r="3317" spans="1:10" ht="13" x14ac:dyDescent="0.15">
      <c r="A3317" s="1">
        <v>6002</v>
      </c>
      <c r="B3317" s="1" t="s">
        <v>4906</v>
      </c>
      <c r="C3317" s="1">
        <v>9</v>
      </c>
      <c r="D3317">
        <v>8</v>
      </c>
      <c r="E3317" s="1">
        <v>77</v>
      </c>
      <c r="F3317" s="5" t="s">
        <v>8999</v>
      </c>
      <c r="G3317" s="11">
        <f>IF(ISERROR(VLOOKUP(A3317,'図6他 KIC単語（親密度データが存在するもの）'!A:G,6,FALSE)),"", VLOOKUP(A3317,'図6他 KIC単語（親密度データが存在するもの）'!A:G,6,FALSE))</f>
        <v>5.5940000000000003</v>
      </c>
      <c r="J3317" s="4">
        <f t="shared" si="51"/>
        <v>5.5940000000000003</v>
      </c>
    </row>
    <row r="3318" spans="1:10" ht="13" x14ac:dyDescent="0.15">
      <c r="A3318" s="1">
        <v>6004</v>
      </c>
      <c r="B3318" s="1" t="s">
        <v>4908</v>
      </c>
      <c r="C3318" s="1">
        <v>5</v>
      </c>
      <c r="D3318">
        <v>5</v>
      </c>
      <c r="E3318" s="1">
        <v>77</v>
      </c>
      <c r="F3318" s="5" t="s">
        <v>9846</v>
      </c>
      <c r="G3318" s="11">
        <f>IF(ISERROR(VLOOKUP(A3318,'図6他 KIC単語（親密度データが存在するもの）'!A:G,6,FALSE)),"", VLOOKUP(A3318,'図6他 KIC単語（親密度データが存在するもの）'!A:G,6,FALSE))</f>
        <v>6</v>
      </c>
      <c r="J3318" s="4">
        <f t="shared" si="51"/>
        <v>6</v>
      </c>
    </row>
    <row r="3319" spans="1:10" ht="13" x14ac:dyDescent="0.15">
      <c r="A3319" s="1">
        <v>6007</v>
      </c>
      <c r="B3319" s="1" t="s">
        <v>4910</v>
      </c>
      <c r="C3319" s="1">
        <v>6</v>
      </c>
      <c r="D3319">
        <v>5</v>
      </c>
      <c r="E3319" s="1">
        <v>77</v>
      </c>
      <c r="F3319" s="5" t="s">
        <v>9612</v>
      </c>
      <c r="G3319" s="11">
        <f>IF(ISERROR(VLOOKUP(A3319,'図6他 KIC単語（親密度データが存在するもの）'!A:G,6,FALSE)),"", VLOOKUP(A3319,'図6他 KIC単語（親密度データが存在するもの）'!A:G,6,FALSE))</f>
        <v>6.0620000000000003</v>
      </c>
      <c r="J3319" s="4">
        <f t="shared" si="51"/>
        <v>6.0620000000000003</v>
      </c>
    </row>
    <row r="3320" spans="1:10" ht="13" x14ac:dyDescent="0.15">
      <c r="A3320" s="1">
        <v>6010</v>
      </c>
      <c r="B3320" s="1" t="s">
        <v>4911</v>
      </c>
      <c r="C3320" s="1">
        <v>3</v>
      </c>
      <c r="D3320">
        <v>2</v>
      </c>
      <c r="E3320" s="1">
        <v>77</v>
      </c>
      <c r="F3320" s="5" t="s">
        <v>10288</v>
      </c>
      <c r="G3320" s="11">
        <f>IF(ISERROR(VLOOKUP(A3320,'図6他 KIC単語（親密度データが存在するもの）'!A:G,6,FALSE)),"", VLOOKUP(A3320,'図6他 KIC単語（親密度データが存在するもの）'!A:G,6,FALSE))</f>
        <v>6.25</v>
      </c>
      <c r="J3320" s="4">
        <f t="shared" si="51"/>
        <v>6.25</v>
      </c>
    </row>
    <row r="3321" spans="1:10" ht="13" x14ac:dyDescent="0.15">
      <c r="A3321" s="1">
        <v>6012</v>
      </c>
      <c r="B3321" s="1" t="s">
        <v>8168</v>
      </c>
      <c r="C3321" s="1">
        <v>1</v>
      </c>
      <c r="D3321">
        <v>1</v>
      </c>
      <c r="E3321" s="1">
        <v>77</v>
      </c>
      <c r="F3321" s="5" t="s">
        <v>10556</v>
      </c>
      <c r="G3321" s="11" t="str">
        <f>IF(ISERROR(VLOOKUP(A3321,'図6他 KIC単語（親密度データが存在するもの）'!A:G,6,FALSE)),"", VLOOKUP(A3321,'図6他 KIC単語（親密度データが存在するもの）'!A:G,6,FALSE))</f>
        <v/>
      </c>
      <c r="J3321" s="4" t="str">
        <f t="shared" si="51"/>
        <v/>
      </c>
    </row>
    <row r="3322" spans="1:10" ht="13" x14ac:dyDescent="0.15">
      <c r="A3322" s="1">
        <v>6013</v>
      </c>
      <c r="B3322" s="1" t="s">
        <v>4912</v>
      </c>
      <c r="C3322" s="1">
        <v>4</v>
      </c>
      <c r="D3322">
        <v>3</v>
      </c>
      <c r="E3322" s="1">
        <v>78</v>
      </c>
      <c r="F3322" s="5" t="s">
        <v>10058</v>
      </c>
      <c r="G3322" s="11">
        <f>IF(ISERROR(VLOOKUP(A3322,'図6他 KIC単語（親密度データが存在するもの）'!A:G,6,FALSE)),"", VLOOKUP(A3322,'図6他 KIC単語（親密度データが存在するもの）'!A:G,6,FALSE))</f>
        <v>5.9690000000000003</v>
      </c>
      <c r="J3322" s="4">
        <f t="shared" si="51"/>
        <v>5.9690000000000003</v>
      </c>
    </row>
    <row r="3323" spans="1:10" ht="13" x14ac:dyDescent="0.15">
      <c r="A3323" s="1">
        <v>6017</v>
      </c>
      <c r="B3323" s="1" t="s">
        <v>4916</v>
      </c>
      <c r="C3323" s="1">
        <v>1</v>
      </c>
      <c r="D3323">
        <v>1</v>
      </c>
      <c r="E3323" s="1">
        <v>78</v>
      </c>
      <c r="F3323" s="5" t="s">
        <v>10556</v>
      </c>
      <c r="G3323" s="11">
        <f>IF(ISERROR(VLOOKUP(A3323,'図6他 KIC単語（親密度データが存在するもの）'!A:G,6,FALSE)),"", VLOOKUP(A3323,'図6他 KIC単語（親密度データが存在するもの）'!A:G,6,FALSE))</f>
        <v>5.6559999999999997</v>
      </c>
      <c r="J3323" s="4">
        <f t="shared" si="51"/>
        <v>5.6559999999999997</v>
      </c>
    </row>
    <row r="3324" spans="1:10" ht="13" x14ac:dyDescent="0.15">
      <c r="A3324" s="1">
        <v>6018</v>
      </c>
      <c r="B3324" s="1" t="s">
        <v>4917</v>
      </c>
      <c r="C3324" s="1">
        <v>8</v>
      </c>
      <c r="D3324">
        <v>7</v>
      </c>
      <c r="E3324" s="1">
        <v>78</v>
      </c>
      <c r="F3324" s="5" t="s">
        <v>9188</v>
      </c>
      <c r="G3324" s="11">
        <f>IF(ISERROR(VLOOKUP(A3324,'図6他 KIC単語（親密度データが存在するもの）'!A:G,6,FALSE)),"", VLOOKUP(A3324,'図6他 KIC単語（親密度データが存在するもの）'!A:G,6,FALSE))</f>
        <v>4.6879999999999997</v>
      </c>
      <c r="J3324" s="4">
        <f t="shared" si="51"/>
        <v>4.6879999999999997</v>
      </c>
    </row>
    <row r="3325" spans="1:10" ht="13" x14ac:dyDescent="0.15">
      <c r="A3325" s="1">
        <v>6019</v>
      </c>
      <c r="B3325" s="1" t="s">
        <v>4918</v>
      </c>
      <c r="C3325" s="1">
        <v>6</v>
      </c>
      <c r="D3325">
        <v>5</v>
      </c>
      <c r="E3325" s="1">
        <v>78</v>
      </c>
      <c r="F3325" s="5" t="s">
        <v>9611</v>
      </c>
      <c r="G3325" s="11">
        <f>IF(ISERROR(VLOOKUP(A3325,'図6他 KIC単語（親密度データが存在するもの）'!A:G,6,FALSE)),"", VLOOKUP(A3325,'図6他 KIC単語（親密度データが存在するもの）'!A:G,6,FALSE))</f>
        <v>6.0309999999999997</v>
      </c>
      <c r="J3325" s="4">
        <f t="shared" si="51"/>
        <v>6.0309999999999997</v>
      </c>
    </row>
    <row r="3326" spans="1:10" ht="13" x14ac:dyDescent="0.15">
      <c r="A3326" s="1">
        <v>6021</v>
      </c>
      <c r="B3326" s="1" t="s">
        <v>8169</v>
      </c>
      <c r="C3326" s="1">
        <v>12</v>
      </c>
      <c r="D3326">
        <v>12</v>
      </c>
      <c r="E3326" s="1">
        <v>128</v>
      </c>
      <c r="F3326" s="5" t="s">
        <v>10845</v>
      </c>
      <c r="G3326" s="11" t="str">
        <f>IF(ISERROR(VLOOKUP(A3326,'図6他 KIC単語（親密度データが存在するもの）'!A:G,6,FALSE)),"", VLOOKUP(A3326,'図6他 KIC単語（親密度データが存在するもの）'!A:G,6,FALSE))</f>
        <v/>
      </c>
      <c r="J3326" s="4" t="str">
        <f t="shared" si="51"/>
        <v/>
      </c>
    </row>
    <row r="3327" spans="1:10" ht="13" x14ac:dyDescent="0.15">
      <c r="A3327" s="1">
        <v>6023</v>
      </c>
      <c r="B3327" s="1" t="s">
        <v>4921</v>
      </c>
      <c r="C3327" s="1">
        <v>3</v>
      </c>
      <c r="D3327">
        <v>3</v>
      </c>
      <c r="E3327" s="1">
        <v>78</v>
      </c>
      <c r="F3327" s="5" t="s">
        <v>10285</v>
      </c>
      <c r="G3327" s="11">
        <f>IF(ISERROR(VLOOKUP(A3327,'図6他 KIC単語（親密度データが存在するもの）'!A:G,6,FALSE)),"", VLOOKUP(A3327,'図6他 KIC単語（親密度データが存在するもの）'!A:G,6,FALSE))</f>
        <v>5.6879999999999997</v>
      </c>
      <c r="J3327" s="4">
        <f t="shared" si="51"/>
        <v>5.6879999999999997</v>
      </c>
    </row>
    <row r="3328" spans="1:10" ht="13" x14ac:dyDescent="0.15">
      <c r="A3328" s="1">
        <v>6024</v>
      </c>
      <c r="B3328" s="1" t="s">
        <v>4922</v>
      </c>
      <c r="C3328" s="1">
        <v>11</v>
      </c>
      <c r="D3328">
        <v>10</v>
      </c>
      <c r="E3328" s="1">
        <v>78</v>
      </c>
      <c r="F3328" s="5" t="s">
        <v>8633</v>
      </c>
      <c r="G3328" s="11">
        <f>IF(ISERROR(VLOOKUP(A3328,'図6他 KIC単語（親密度データが存在するもの）'!A:G,6,FALSE)),"", VLOOKUP(A3328,'図6他 KIC単語（親密度データが存在するもの）'!A:G,6,FALSE))</f>
        <v>5.9379999999999997</v>
      </c>
      <c r="J3328" s="4">
        <f t="shared" si="51"/>
        <v>5.9379999999999997</v>
      </c>
    </row>
    <row r="3329" spans="1:10" ht="13" x14ac:dyDescent="0.15">
      <c r="A3329" s="1">
        <v>6025</v>
      </c>
      <c r="B3329" s="1" t="s">
        <v>4923</v>
      </c>
      <c r="C3329" s="1">
        <v>6</v>
      </c>
      <c r="D3329">
        <v>5</v>
      </c>
      <c r="E3329" s="1">
        <v>78</v>
      </c>
      <c r="F3329" s="5" t="s">
        <v>9609</v>
      </c>
      <c r="G3329" s="11">
        <f>IF(ISERROR(VLOOKUP(A3329,'図6他 KIC単語（親密度データが存在するもの）'!A:G,6,FALSE)),"", VLOOKUP(A3329,'図6他 KIC単語（親密度データが存在するもの）'!A:G,6,FALSE))</f>
        <v>5.9059999999999997</v>
      </c>
      <c r="J3329" s="4">
        <f t="shared" si="51"/>
        <v>5.9059999999999997</v>
      </c>
    </row>
    <row r="3330" spans="1:10" ht="13" x14ac:dyDescent="0.15">
      <c r="A3330" s="1">
        <v>6029</v>
      </c>
      <c r="B3330" s="1" t="s">
        <v>8170</v>
      </c>
      <c r="C3330" s="1">
        <v>5</v>
      </c>
      <c r="D3330">
        <v>4</v>
      </c>
      <c r="E3330" s="1">
        <v>78</v>
      </c>
      <c r="F3330" s="5" t="s">
        <v>11167</v>
      </c>
      <c r="G3330" s="11" t="str">
        <f>IF(ISERROR(VLOOKUP(A3330,'図6他 KIC単語（親密度データが存在するもの）'!A:G,6,FALSE)),"", VLOOKUP(A3330,'図6他 KIC単語（親密度データが存在するもの）'!A:G,6,FALSE))</f>
        <v/>
      </c>
      <c r="J3330" s="4" t="str">
        <f t="shared" si="51"/>
        <v/>
      </c>
    </row>
    <row r="3331" spans="1:10" ht="13" x14ac:dyDescent="0.15">
      <c r="A3331" s="1">
        <v>6032</v>
      </c>
      <c r="B3331" s="1" t="s">
        <v>226</v>
      </c>
      <c r="C3331" s="1">
        <v>3</v>
      </c>
      <c r="D3331">
        <v>3</v>
      </c>
      <c r="E3331" s="1">
        <v>78</v>
      </c>
      <c r="F3331" s="5" t="s">
        <v>10286</v>
      </c>
      <c r="G3331" s="11">
        <f>IF(ISERROR(VLOOKUP(A3331,'図6他 KIC単語（親密度データが存在するもの）'!A:G,6,FALSE)),"", VLOOKUP(A3331,'図6他 KIC単語（親密度データが存在するもの）'!A:G,6,FALSE))</f>
        <v>6.1559999999999997</v>
      </c>
      <c r="J3331" s="4">
        <f t="shared" ref="J3331:J3394" si="52">IF(IF(G3331&lt;&gt;"", G3331, H3331) = 0, "", IF(G3331&lt;&gt;"", G3331, H3331))</f>
        <v>6.1559999999999997</v>
      </c>
    </row>
    <row r="3332" spans="1:10" ht="13" x14ac:dyDescent="0.15">
      <c r="A3332" s="1">
        <v>6035</v>
      </c>
      <c r="B3332" s="1" t="s">
        <v>4928</v>
      </c>
      <c r="C3332" s="1">
        <v>13</v>
      </c>
      <c r="D3332">
        <v>12</v>
      </c>
      <c r="E3332" s="1">
        <v>78</v>
      </c>
      <c r="F3332" s="5" t="s">
        <v>8403</v>
      </c>
      <c r="G3332" s="11">
        <f>IF(ISERROR(VLOOKUP(A3332,'図6他 KIC単語（親密度データが存在するもの）'!A:G,6,FALSE)),"", VLOOKUP(A3332,'図6他 KIC単語（親密度データが存在するもの）'!A:G,6,FALSE))</f>
        <v>5.2190000000000003</v>
      </c>
      <c r="J3332" s="4">
        <f t="shared" si="52"/>
        <v>5.2190000000000003</v>
      </c>
    </row>
    <row r="3333" spans="1:10" ht="13" x14ac:dyDescent="0.15">
      <c r="A3333" s="1">
        <v>6036</v>
      </c>
      <c r="B3333" s="1" t="s">
        <v>4929</v>
      </c>
      <c r="C3333" s="1">
        <v>5</v>
      </c>
      <c r="D3333">
        <v>4</v>
      </c>
      <c r="E3333" s="1">
        <v>78</v>
      </c>
      <c r="F3333" s="5" t="s">
        <v>9842</v>
      </c>
      <c r="G3333" s="11">
        <f>IF(ISERROR(VLOOKUP(A3333,'図6他 KIC単語（親密度データが存在するもの）'!A:G,6,FALSE)),"", VLOOKUP(A3333,'図6他 KIC単語（親密度データが存在するもの）'!A:G,6,FALSE))</f>
        <v>6.5309999999999997</v>
      </c>
      <c r="J3333" s="4">
        <f t="shared" si="52"/>
        <v>6.5309999999999997</v>
      </c>
    </row>
    <row r="3334" spans="1:10" ht="13" x14ac:dyDescent="0.15">
      <c r="A3334" s="1">
        <v>6037</v>
      </c>
      <c r="B3334" s="1" t="s">
        <v>8171</v>
      </c>
      <c r="C3334" s="1">
        <v>1</v>
      </c>
      <c r="D3334">
        <v>1</v>
      </c>
      <c r="E3334" s="1">
        <v>78</v>
      </c>
      <c r="F3334" s="5" t="s">
        <v>10556</v>
      </c>
      <c r="G3334" s="11" t="str">
        <f>IF(ISERROR(VLOOKUP(A3334,'図6他 KIC単語（親密度データが存在するもの）'!A:G,6,FALSE)),"", VLOOKUP(A3334,'図6他 KIC単語（親密度データが存在するもの）'!A:G,6,FALSE))</f>
        <v/>
      </c>
      <c r="J3334" s="4" t="str">
        <f t="shared" si="52"/>
        <v/>
      </c>
    </row>
    <row r="3335" spans="1:10" ht="13" x14ac:dyDescent="0.15">
      <c r="A3335" s="1">
        <v>6038</v>
      </c>
      <c r="B3335" s="1" t="s">
        <v>8172</v>
      </c>
      <c r="C3335" s="1">
        <v>1</v>
      </c>
      <c r="D3335">
        <v>1</v>
      </c>
      <c r="E3335" s="1">
        <v>78</v>
      </c>
      <c r="F3335" s="5" t="s">
        <v>10556</v>
      </c>
      <c r="G3335" s="11" t="str">
        <f>IF(ISERROR(VLOOKUP(A3335,'図6他 KIC単語（親密度データが存在するもの）'!A:G,6,FALSE)),"", VLOOKUP(A3335,'図6他 KIC単語（親密度データが存在するもの）'!A:G,6,FALSE))</f>
        <v/>
      </c>
      <c r="J3335" s="4" t="str">
        <f t="shared" si="52"/>
        <v/>
      </c>
    </row>
    <row r="3336" spans="1:10" ht="13" x14ac:dyDescent="0.15">
      <c r="A3336" s="1">
        <v>6039</v>
      </c>
      <c r="B3336" s="1" t="s">
        <v>1538</v>
      </c>
      <c r="C3336" s="1">
        <v>5</v>
      </c>
      <c r="D3336">
        <v>4</v>
      </c>
      <c r="E3336" s="1">
        <v>78</v>
      </c>
      <c r="F3336" s="5" t="s">
        <v>9844</v>
      </c>
      <c r="G3336" s="11">
        <f>IF(ISERROR(VLOOKUP(A3336,'図6他 KIC単語（親密度データが存在するもの）'!A:G,6,FALSE)),"", VLOOKUP(A3336,'図6他 KIC単語（親密度データが存在するもの）'!A:G,6,FALSE))</f>
        <v>5.875</v>
      </c>
      <c r="J3336" s="4">
        <f t="shared" si="52"/>
        <v>5.875</v>
      </c>
    </row>
    <row r="3337" spans="1:10" ht="13" x14ac:dyDescent="0.15">
      <c r="A3337" s="1">
        <v>6040</v>
      </c>
      <c r="B3337" s="1" t="s">
        <v>4930</v>
      </c>
      <c r="C3337" s="1">
        <v>1</v>
      </c>
      <c r="D3337">
        <v>1</v>
      </c>
      <c r="E3337" s="1">
        <v>78</v>
      </c>
      <c r="F3337" s="5" t="s">
        <v>10569</v>
      </c>
      <c r="G3337" s="11">
        <f>IF(ISERROR(VLOOKUP(A3337,'図6他 KIC単語（親密度データが存在するもの）'!A:G,6,FALSE)),"", VLOOKUP(A3337,'図6他 KIC単語（親密度データが存在するもの）'!A:G,6,FALSE))</f>
        <v>6.25</v>
      </c>
      <c r="J3337" s="4">
        <f t="shared" si="52"/>
        <v>6.25</v>
      </c>
    </row>
    <row r="3338" spans="1:10" ht="13" x14ac:dyDescent="0.15">
      <c r="A3338" s="1">
        <v>6041</v>
      </c>
      <c r="B3338" s="1" t="s">
        <v>4931</v>
      </c>
      <c r="C3338" s="1">
        <v>1</v>
      </c>
      <c r="D3338">
        <v>1</v>
      </c>
      <c r="E3338" s="1">
        <v>78</v>
      </c>
      <c r="F3338" s="5" t="s">
        <v>10556</v>
      </c>
      <c r="G3338" s="11">
        <f>IF(ISERROR(VLOOKUP(A3338,'図6他 KIC単語（親密度データが存在するもの）'!A:G,6,FALSE)),"", VLOOKUP(A3338,'図6他 KIC単語（親密度データが存在するもの）'!A:G,6,FALSE))</f>
        <v>5.1559999999999997</v>
      </c>
      <c r="J3338" s="4">
        <f t="shared" si="52"/>
        <v>5.1559999999999997</v>
      </c>
    </row>
    <row r="3339" spans="1:10" ht="13" x14ac:dyDescent="0.15">
      <c r="A3339" s="1">
        <v>6042</v>
      </c>
      <c r="B3339" s="1" t="s">
        <v>4932</v>
      </c>
      <c r="C3339" s="1">
        <v>8</v>
      </c>
      <c r="D3339">
        <v>7</v>
      </c>
      <c r="E3339" s="1">
        <v>78</v>
      </c>
      <c r="F3339" s="5" t="s">
        <v>9190</v>
      </c>
      <c r="G3339" s="11">
        <f>IF(ISERROR(VLOOKUP(A3339,'図6他 KIC単語（親密度データが存在するもの）'!A:G,6,FALSE)),"", VLOOKUP(A3339,'図6他 KIC単語（親密度データが存在するもの）'!A:G,6,FALSE))</f>
        <v>6.3120000000000003</v>
      </c>
      <c r="J3339" s="4">
        <f t="shared" si="52"/>
        <v>6.3120000000000003</v>
      </c>
    </row>
    <row r="3340" spans="1:10" ht="13" x14ac:dyDescent="0.15">
      <c r="A3340" s="1">
        <v>6043</v>
      </c>
      <c r="B3340" s="1" t="s">
        <v>4933</v>
      </c>
      <c r="C3340" s="1">
        <v>3</v>
      </c>
      <c r="D3340">
        <v>3</v>
      </c>
      <c r="E3340" s="1">
        <v>78</v>
      </c>
      <c r="F3340" s="5" t="s">
        <v>10287</v>
      </c>
      <c r="G3340" s="11">
        <f>IF(ISERROR(VLOOKUP(A3340,'図6他 KIC単語（親密度データが存在するもの）'!A:G,6,FALSE)),"", VLOOKUP(A3340,'図6他 KIC単語（親密度データが存在するもの）'!A:G,6,FALSE))</f>
        <v>5.6559999999999997</v>
      </c>
      <c r="J3340" s="4">
        <f t="shared" si="52"/>
        <v>5.6559999999999997</v>
      </c>
    </row>
    <row r="3341" spans="1:10" ht="13" x14ac:dyDescent="0.15">
      <c r="A3341" s="1">
        <v>6044</v>
      </c>
      <c r="B3341" s="1" t="s">
        <v>4934</v>
      </c>
      <c r="C3341" s="1">
        <v>1</v>
      </c>
      <c r="D3341">
        <v>1</v>
      </c>
      <c r="E3341" s="1">
        <v>78</v>
      </c>
      <c r="F3341" s="5" t="s">
        <v>10556</v>
      </c>
      <c r="G3341" s="11">
        <f>IF(ISERROR(VLOOKUP(A3341,'図6他 KIC単語（親密度データが存在するもの）'!A:G,6,FALSE)),"", VLOOKUP(A3341,'図6他 KIC単語（親密度データが存在するもの）'!A:G,6,FALSE))</f>
        <v>4.5</v>
      </c>
      <c r="J3341" s="4">
        <f t="shared" si="52"/>
        <v>4.5</v>
      </c>
    </row>
    <row r="3342" spans="1:10" ht="13" x14ac:dyDescent="0.15">
      <c r="A3342" s="1">
        <v>6045</v>
      </c>
      <c r="B3342" s="1" t="s">
        <v>2212</v>
      </c>
      <c r="C3342" s="1">
        <v>4</v>
      </c>
      <c r="D3342">
        <v>3</v>
      </c>
      <c r="E3342" s="1">
        <v>16</v>
      </c>
      <c r="F3342" s="5" t="s">
        <v>10151</v>
      </c>
      <c r="G3342" s="11">
        <f>IF(ISERROR(VLOOKUP(A3342,'図6他 KIC単語（親密度データが存在するもの）'!A:G,6,FALSE)),"", VLOOKUP(A3342,'図6他 KIC単語（親密度データが存在するもの）'!A:G,6,FALSE))</f>
        <v>6</v>
      </c>
      <c r="J3342" s="4">
        <f t="shared" si="52"/>
        <v>6</v>
      </c>
    </row>
    <row r="3343" spans="1:10" ht="13" x14ac:dyDescent="0.15">
      <c r="A3343" s="1">
        <v>6046</v>
      </c>
      <c r="B3343" s="1" t="s">
        <v>4935</v>
      </c>
      <c r="C3343" s="1">
        <v>6</v>
      </c>
      <c r="D3343">
        <v>5</v>
      </c>
      <c r="E3343" s="1">
        <v>78</v>
      </c>
      <c r="F3343" s="5" t="s">
        <v>9610</v>
      </c>
      <c r="G3343" s="11">
        <f>IF(ISERROR(VLOOKUP(A3343,'図6他 KIC単語（親密度データが存在するもの）'!A:G,6,FALSE)),"", VLOOKUP(A3343,'図6他 KIC単語（親密度データが存在するもの）'!A:G,6,FALSE))</f>
        <v>5.9690000000000003</v>
      </c>
      <c r="J3343" s="4">
        <f t="shared" si="52"/>
        <v>5.9690000000000003</v>
      </c>
    </row>
    <row r="3344" spans="1:10" ht="13" x14ac:dyDescent="0.15">
      <c r="A3344" s="1">
        <v>6051</v>
      </c>
      <c r="B3344" s="1" t="s">
        <v>4939</v>
      </c>
      <c r="C3344" s="1">
        <v>2</v>
      </c>
      <c r="D3344">
        <v>2</v>
      </c>
      <c r="E3344" s="1">
        <v>78</v>
      </c>
      <c r="F3344" s="5" t="s">
        <v>10493</v>
      </c>
      <c r="G3344" s="11">
        <f>IF(ISERROR(VLOOKUP(A3344,'図6他 KIC単語（親密度データが存在するもの）'!A:G,6,FALSE)),"", VLOOKUP(A3344,'図6他 KIC単語（親密度データが存在するもの）'!A:G,6,FALSE))</f>
        <v>6.25</v>
      </c>
      <c r="J3344" s="4">
        <f t="shared" si="52"/>
        <v>6.25</v>
      </c>
    </row>
    <row r="3345" spans="1:10" ht="13" x14ac:dyDescent="0.15">
      <c r="A3345" s="1">
        <v>6052</v>
      </c>
      <c r="B3345" s="1" t="s">
        <v>4940</v>
      </c>
      <c r="C3345" s="1">
        <v>5</v>
      </c>
      <c r="D3345">
        <v>5</v>
      </c>
      <c r="E3345" s="1">
        <v>78</v>
      </c>
      <c r="F3345" s="5" t="s">
        <v>9843</v>
      </c>
      <c r="G3345" s="11">
        <f>IF(ISERROR(VLOOKUP(A3345,'図6他 KIC単語（親密度データが存在するもの）'!A:G,6,FALSE)),"", VLOOKUP(A3345,'図6他 KIC単語（親密度データが存在するもの）'!A:G,6,FALSE))</f>
        <v>5.9690000000000003</v>
      </c>
      <c r="J3345" s="4">
        <f t="shared" si="52"/>
        <v>5.9690000000000003</v>
      </c>
    </row>
    <row r="3346" spans="1:10" ht="13" x14ac:dyDescent="0.15">
      <c r="A3346" s="1">
        <v>6053</v>
      </c>
      <c r="B3346" s="1" t="s">
        <v>2749</v>
      </c>
      <c r="C3346" s="1">
        <v>1</v>
      </c>
      <c r="D3346">
        <v>1</v>
      </c>
      <c r="E3346" s="1">
        <v>78</v>
      </c>
      <c r="F3346" s="5" t="s">
        <v>10556</v>
      </c>
      <c r="G3346" s="11">
        <f>IF(ISERROR(VLOOKUP(A3346,'図6他 KIC単語（親密度データが存在するもの）'!A:G,6,FALSE)),"", VLOOKUP(A3346,'図6他 KIC単語（親密度データが存在するもの）'!A:G,6,FALSE))</f>
        <v>5.5309999999999997</v>
      </c>
      <c r="J3346" s="4">
        <f t="shared" si="52"/>
        <v>5.5309999999999997</v>
      </c>
    </row>
    <row r="3347" spans="1:10" ht="13" x14ac:dyDescent="0.15">
      <c r="A3347" s="1">
        <v>6054</v>
      </c>
      <c r="B3347" s="1" t="s">
        <v>4939</v>
      </c>
      <c r="C3347" s="1">
        <v>2</v>
      </c>
      <c r="D3347">
        <v>2</v>
      </c>
      <c r="E3347" s="1">
        <v>78</v>
      </c>
      <c r="F3347" s="5" t="s">
        <v>10494</v>
      </c>
      <c r="G3347" s="11">
        <f>IF(ISERROR(VLOOKUP(A3347,'図6他 KIC単語（親密度データが存在するもの）'!A:G,6,FALSE)),"", VLOOKUP(A3347,'図6他 KIC単語（親密度データが存在するもの）'!A:G,6,FALSE))</f>
        <v>6.25</v>
      </c>
      <c r="J3347" s="4">
        <f t="shared" si="52"/>
        <v>6.25</v>
      </c>
    </row>
    <row r="3348" spans="1:10" ht="13" x14ac:dyDescent="0.15">
      <c r="A3348" s="1">
        <v>6056</v>
      </c>
      <c r="B3348" s="1" t="s">
        <v>4942</v>
      </c>
      <c r="C3348" s="1">
        <v>1</v>
      </c>
      <c r="D3348">
        <v>1</v>
      </c>
      <c r="E3348" s="1">
        <v>78</v>
      </c>
      <c r="F3348" s="5" t="s">
        <v>10556</v>
      </c>
      <c r="G3348" s="11">
        <f>IF(ISERROR(VLOOKUP(A3348,'図6他 KIC単語（親密度データが存在するもの）'!A:G,6,FALSE)),"", VLOOKUP(A3348,'図6他 KIC単語（親密度データが存在するもの）'!A:G,6,FALSE))</f>
        <v>5.375</v>
      </c>
      <c r="J3348" s="4">
        <f t="shared" si="52"/>
        <v>5.375</v>
      </c>
    </row>
    <row r="3349" spans="1:10" ht="13" x14ac:dyDescent="0.15">
      <c r="A3349" s="1">
        <v>6058</v>
      </c>
      <c r="B3349" s="1" t="s">
        <v>4944</v>
      </c>
      <c r="C3349" s="1">
        <v>5</v>
      </c>
      <c r="D3349">
        <v>4</v>
      </c>
      <c r="E3349" s="1">
        <v>78</v>
      </c>
      <c r="F3349" s="5" t="s">
        <v>9845</v>
      </c>
      <c r="G3349" s="11">
        <f>IF(ISERROR(VLOOKUP(A3349,'図6他 KIC単語（親密度データが存在するもの）'!A:G,6,FALSE)),"", VLOOKUP(A3349,'図6他 KIC単語（親密度データが存在するもの）'!A:G,6,FALSE))</f>
        <v>5.875</v>
      </c>
      <c r="J3349" s="4">
        <f t="shared" si="52"/>
        <v>5.875</v>
      </c>
    </row>
    <row r="3350" spans="1:10" ht="13" x14ac:dyDescent="0.15">
      <c r="A3350" s="1">
        <v>6059</v>
      </c>
      <c r="B3350" s="1" t="s">
        <v>4945</v>
      </c>
      <c r="C3350" s="1">
        <v>8</v>
      </c>
      <c r="D3350">
        <v>7</v>
      </c>
      <c r="E3350" s="1">
        <v>78</v>
      </c>
      <c r="F3350" s="5" t="s">
        <v>9189</v>
      </c>
      <c r="G3350" s="11">
        <f>IF(ISERROR(VLOOKUP(A3350,'図6他 KIC単語（親密度データが存在するもの）'!A:G,6,FALSE)),"", VLOOKUP(A3350,'図6他 KIC単語（親密度データが存在するもの）'!A:G,6,FALSE))</f>
        <v>5.8440000000000003</v>
      </c>
      <c r="J3350" s="4">
        <f t="shared" si="52"/>
        <v>5.8440000000000003</v>
      </c>
    </row>
    <row r="3351" spans="1:10" ht="13" x14ac:dyDescent="0.15">
      <c r="A3351" s="1">
        <v>6061</v>
      </c>
      <c r="B3351" s="1" t="s">
        <v>4947</v>
      </c>
      <c r="C3351" s="1">
        <v>1</v>
      </c>
      <c r="D3351">
        <v>1</v>
      </c>
      <c r="E3351" s="1">
        <v>78</v>
      </c>
      <c r="F3351" s="5" t="s">
        <v>10556</v>
      </c>
      <c r="G3351" s="11">
        <f>IF(ISERROR(VLOOKUP(A3351,'図6他 KIC単語（親密度データが存在するもの）'!A:G,6,FALSE)),"", VLOOKUP(A3351,'図6他 KIC単語（親密度データが存在するもの）'!A:G,6,FALSE))</f>
        <v>2.9380000000000002</v>
      </c>
      <c r="J3351" s="4">
        <f t="shared" si="52"/>
        <v>2.9380000000000002</v>
      </c>
    </row>
    <row r="3352" spans="1:10" ht="13" x14ac:dyDescent="0.15">
      <c r="A3352" s="1">
        <v>6062</v>
      </c>
      <c r="B3352" s="1" t="s">
        <v>4948</v>
      </c>
      <c r="C3352" s="1">
        <v>1</v>
      </c>
      <c r="D3352">
        <v>1</v>
      </c>
      <c r="E3352" s="1">
        <v>79</v>
      </c>
      <c r="F3352" s="5" t="s">
        <v>10573</v>
      </c>
      <c r="G3352" s="11">
        <f>IF(ISERROR(VLOOKUP(A3352,'図6他 KIC単語（親密度データが存在するもの）'!A:G,6,FALSE)),"", VLOOKUP(A3352,'図6他 KIC単語（親密度データが存在するもの）'!A:G,6,FALSE))</f>
        <v>5.875</v>
      </c>
      <c r="J3352" s="4">
        <f t="shared" si="52"/>
        <v>5.875</v>
      </c>
    </row>
    <row r="3353" spans="1:10" ht="13" x14ac:dyDescent="0.15">
      <c r="A3353" s="1">
        <v>6063</v>
      </c>
      <c r="B3353" s="1" t="s">
        <v>8173</v>
      </c>
      <c r="C3353" s="1">
        <v>1</v>
      </c>
      <c r="D3353">
        <v>0</v>
      </c>
      <c r="E3353" s="1">
        <v>79</v>
      </c>
      <c r="F3353" s="5" t="s">
        <v>10561</v>
      </c>
      <c r="G3353" s="11" t="str">
        <f>IF(ISERROR(VLOOKUP(A3353,'図6他 KIC単語（親密度データが存在するもの）'!A:G,6,FALSE)),"", VLOOKUP(A3353,'図6他 KIC単語（親密度データが存在するもの）'!A:G,6,FALSE))</f>
        <v/>
      </c>
      <c r="J3353" s="4" t="str">
        <f t="shared" si="52"/>
        <v/>
      </c>
    </row>
    <row r="3354" spans="1:10" ht="13" x14ac:dyDescent="0.15">
      <c r="A3354" s="1">
        <v>6064</v>
      </c>
      <c r="B3354" s="1" t="s">
        <v>8174</v>
      </c>
      <c r="C3354" s="1">
        <v>1</v>
      </c>
      <c r="D3354">
        <v>1</v>
      </c>
      <c r="E3354" s="1">
        <v>79</v>
      </c>
      <c r="F3354" s="5" t="s">
        <v>10556</v>
      </c>
      <c r="G3354" s="11" t="str">
        <f>IF(ISERROR(VLOOKUP(A3354,'図6他 KIC単語（親密度データが存在するもの）'!A:G,6,FALSE)),"", VLOOKUP(A3354,'図6他 KIC単語（親密度データが存在するもの）'!A:G,6,FALSE))</f>
        <v/>
      </c>
      <c r="J3354" s="4" t="str">
        <f t="shared" si="52"/>
        <v/>
      </c>
    </row>
    <row r="3355" spans="1:10" ht="13" x14ac:dyDescent="0.15">
      <c r="A3355" s="1">
        <v>6065</v>
      </c>
      <c r="B3355" s="1" t="s">
        <v>4949</v>
      </c>
      <c r="C3355" s="1">
        <v>4</v>
      </c>
      <c r="D3355">
        <v>3</v>
      </c>
      <c r="E3355" s="1">
        <v>79</v>
      </c>
      <c r="F3355" s="5" t="s">
        <v>10056</v>
      </c>
      <c r="G3355" s="11">
        <f>IF(ISERROR(VLOOKUP(A3355,'図6他 KIC単語（親密度データが存在するもの）'!A:G,6,FALSE)),"", VLOOKUP(A3355,'図6他 KIC単語（親密度データが存在するもの）'!A:G,6,FALSE))</f>
        <v>5.6559999999999997</v>
      </c>
      <c r="J3355" s="4">
        <f t="shared" si="52"/>
        <v>5.6559999999999997</v>
      </c>
    </row>
    <row r="3356" spans="1:10" ht="13" x14ac:dyDescent="0.15">
      <c r="A3356" s="1">
        <v>6068</v>
      </c>
      <c r="B3356" s="1" t="s">
        <v>4952</v>
      </c>
      <c r="C3356" s="1">
        <v>1</v>
      </c>
      <c r="D3356">
        <v>1</v>
      </c>
      <c r="E3356" s="1">
        <v>79</v>
      </c>
      <c r="F3356" s="5" t="s">
        <v>10556</v>
      </c>
      <c r="G3356" s="11">
        <f>IF(ISERROR(VLOOKUP(A3356,'図6他 KIC単語（親密度データが存在するもの）'!A:G,6,FALSE)),"", VLOOKUP(A3356,'図6他 KIC単語（親密度データが存在するもの）'!A:G,6,FALSE))</f>
        <v>4.6879999999999997</v>
      </c>
      <c r="J3356" s="4">
        <f t="shared" si="52"/>
        <v>4.6879999999999997</v>
      </c>
    </row>
    <row r="3357" spans="1:10" ht="13" x14ac:dyDescent="0.15">
      <c r="A3357" s="1">
        <v>6069</v>
      </c>
      <c r="B3357" s="1" t="s">
        <v>4953</v>
      </c>
      <c r="C3357" s="1">
        <v>1</v>
      </c>
      <c r="D3357">
        <v>1</v>
      </c>
      <c r="E3357" s="1">
        <v>79</v>
      </c>
      <c r="F3357" s="5" t="s">
        <v>10556</v>
      </c>
      <c r="G3357" s="11">
        <f>IF(ISERROR(VLOOKUP(A3357,'図6他 KIC単語（親密度データが存在するもの）'!A:G,6,FALSE)),"", VLOOKUP(A3357,'図6他 KIC単語（親密度データが存在するもの）'!A:G,6,FALSE))</f>
        <v>4.2190000000000003</v>
      </c>
      <c r="J3357" s="4">
        <f t="shared" si="52"/>
        <v>4.2190000000000003</v>
      </c>
    </row>
    <row r="3358" spans="1:10" ht="13" x14ac:dyDescent="0.15">
      <c r="A3358" s="1">
        <v>6071</v>
      </c>
      <c r="B3358" s="1" t="s">
        <v>8175</v>
      </c>
      <c r="C3358" s="1">
        <v>1</v>
      </c>
      <c r="D3358">
        <v>0</v>
      </c>
      <c r="E3358" s="1">
        <v>79</v>
      </c>
      <c r="F3358" s="5" t="s">
        <v>10561</v>
      </c>
      <c r="G3358" s="11" t="str">
        <f>IF(ISERROR(VLOOKUP(A3358,'図6他 KIC単語（親密度データが存在するもの）'!A:G,6,FALSE)),"", VLOOKUP(A3358,'図6他 KIC単語（親密度データが存在するもの）'!A:G,6,FALSE))</f>
        <v/>
      </c>
      <c r="J3358" s="4" t="str">
        <f t="shared" si="52"/>
        <v/>
      </c>
    </row>
    <row r="3359" spans="1:10" ht="13" x14ac:dyDescent="0.15">
      <c r="A3359" s="1">
        <v>6073</v>
      </c>
      <c r="B3359" s="1" t="s">
        <v>4956</v>
      </c>
      <c r="C3359" s="1">
        <v>5</v>
      </c>
      <c r="D3359">
        <v>4</v>
      </c>
      <c r="E3359" s="1">
        <v>79</v>
      </c>
      <c r="F3359" s="5" t="s">
        <v>9841</v>
      </c>
      <c r="G3359" s="11">
        <f>IF(ISERROR(VLOOKUP(A3359,'図6他 KIC単語（親密度データが存在するもの）'!A:G,6,FALSE)),"", VLOOKUP(A3359,'図6他 KIC単語（親密度データが存在するもの）'!A:G,6,FALSE))</f>
        <v>6.0620000000000003</v>
      </c>
      <c r="J3359" s="4">
        <f t="shared" si="52"/>
        <v>6.0620000000000003</v>
      </c>
    </row>
    <row r="3360" spans="1:10" ht="13" x14ac:dyDescent="0.15">
      <c r="A3360" s="1">
        <v>6076</v>
      </c>
      <c r="B3360" s="1" t="s">
        <v>4958</v>
      </c>
      <c r="C3360" s="1">
        <v>1</v>
      </c>
      <c r="D3360">
        <v>1</v>
      </c>
      <c r="E3360" s="1">
        <v>79</v>
      </c>
      <c r="F3360" s="5" t="s">
        <v>10556</v>
      </c>
      <c r="G3360" s="11">
        <f>IF(ISERROR(VLOOKUP(A3360,'図6他 KIC単語（親密度データが存在するもの）'!A:G,6,FALSE)),"", VLOOKUP(A3360,'図6他 KIC単語（親密度データが存在するもの）'!A:G,6,FALSE))</f>
        <v>5.5</v>
      </c>
      <c r="J3360" s="4">
        <f t="shared" si="52"/>
        <v>5.5</v>
      </c>
    </row>
    <row r="3361" spans="1:10" ht="13" x14ac:dyDescent="0.15">
      <c r="A3361" s="1">
        <v>6078</v>
      </c>
      <c r="B3361" s="1" t="s">
        <v>4960</v>
      </c>
      <c r="C3361" s="1">
        <v>12</v>
      </c>
      <c r="D3361">
        <v>11</v>
      </c>
      <c r="E3361" s="1">
        <v>79</v>
      </c>
      <c r="F3361" s="5" t="s">
        <v>8505</v>
      </c>
      <c r="G3361" s="11">
        <f>IF(ISERROR(VLOOKUP(A3361,'図6他 KIC単語（親密度データが存在するもの）'!A:G,6,FALSE)),"", VLOOKUP(A3361,'図6他 KIC単語（親密度データが存在するもの）'!A:G,6,FALSE))</f>
        <v>4.5620000000000003</v>
      </c>
      <c r="J3361" s="4">
        <f t="shared" si="52"/>
        <v>4.5620000000000003</v>
      </c>
    </row>
    <row r="3362" spans="1:10" ht="13" x14ac:dyDescent="0.15">
      <c r="A3362" s="1">
        <v>6079</v>
      </c>
      <c r="B3362" s="1" t="s">
        <v>4961</v>
      </c>
      <c r="C3362" s="1">
        <v>1</v>
      </c>
      <c r="D3362">
        <v>1</v>
      </c>
      <c r="E3362" s="1">
        <v>79</v>
      </c>
      <c r="F3362" s="5" t="s">
        <v>10560</v>
      </c>
      <c r="G3362" s="11">
        <f>IF(ISERROR(VLOOKUP(A3362,'図6他 KIC単語（親密度データが存在するもの）'!A:G,6,FALSE)),"", VLOOKUP(A3362,'図6他 KIC単語（親密度データが存在するもの）'!A:G,6,FALSE))</f>
        <v>6.125</v>
      </c>
      <c r="J3362" s="4">
        <f t="shared" si="52"/>
        <v>6.125</v>
      </c>
    </row>
    <row r="3363" spans="1:10" ht="13" x14ac:dyDescent="0.15">
      <c r="A3363" s="1">
        <v>6080</v>
      </c>
      <c r="B3363" s="1" t="s">
        <v>4962</v>
      </c>
      <c r="C3363" s="1">
        <v>1</v>
      </c>
      <c r="D3363">
        <v>1</v>
      </c>
      <c r="E3363" s="1">
        <v>79</v>
      </c>
      <c r="F3363" s="5" t="s">
        <v>10560</v>
      </c>
      <c r="G3363" s="11">
        <f>IF(ISERROR(VLOOKUP(A3363,'図6他 KIC単語（親密度データが存在するもの）'!A:G,6,FALSE)),"", VLOOKUP(A3363,'図6他 KIC単語（親密度データが存在するもの）'!A:G,6,FALSE))</f>
        <v>5.4379999999999997</v>
      </c>
      <c r="J3363" s="4">
        <f t="shared" si="52"/>
        <v>5.4379999999999997</v>
      </c>
    </row>
    <row r="3364" spans="1:10" ht="13" x14ac:dyDescent="0.15">
      <c r="A3364" s="1">
        <v>6081</v>
      </c>
      <c r="B3364" s="1" t="s">
        <v>4963</v>
      </c>
      <c r="C3364" s="1">
        <v>10</v>
      </c>
      <c r="D3364">
        <v>9</v>
      </c>
      <c r="E3364" s="1">
        <v>79</v>
      </c>
      <c r="F3364" s="5" t="s">
        <v>8793</v>
      </c>
      <c r="G3364" s="11">
        <f>IF(ISERROR(VLOOKUP(A3364,'図6他 KIC単語（親密度データが存在するもの）'!A:G,6,FALSE)),"", VLOOKUP(A3364,'図6他 KIC単語（親密度データが存在するもの）'!A:G,6,FALSE))</f>
        <v>5.4690000000000003</v>
      </c>
      <c r="J3364" s="4">
        <f t="shared" si="52"/>
        <v>5.4690000000000003</v>
      </c>
    </row>
    <row r="3365" spans="1:10" ht="13" x14ac:dyDescent="0.15">
      <c r="A3365" s="1">
        <v>6082</v>
      </c>
      <c r="B3365" s="1" t="s">
        <v>4964</v>
      </c>
      <c r="C3365" s="1">
        <v>1</v>
      </c>
      <c r="D3365">
        <v>1</v>
      </c>
      <c r="E3365" s="1">
        <v>79</v>
      </c>
      <c r="F3365" s="5" t="s">
        <v>10556</v>
      </c>
      <c r="G3365" s="11">
        <f>IF(ISERROR(VLOOKUP(A3365,'図6他 KIC単語（親密度データが存在するもの）'!A:G,6,FALSE)),"", VLOOKUP(A3365,'図6他 KIC単語（親密度データが存在するもの）'!A:G,6,FALSE))</f>
        <v>4.0620000000000003</v>
      </c>
      <c r="J3365" s="4">
        <f t="shared" si="52"/>
        <v>4.0620000000000003</v>
      </c>
    </row>
    <row r="3366" spans="1:10" ht="13" x14ac:dyDescent="0.15">
      <c r="A3366" s="1">
        <v>6086</v>
      </c>
      <c r="B3366" s="1" t="s">
        <v>8176</v>
      </c>
      <c r="C3366" s="1">
        <v>1</v>
      </c>
      <c r="D3366">
        <v>1</v>
      </c>
      <c r="E3366" s="1">
        <v>79</v>
      </c>
      <c r="F3366" s="5" t="s">
        <v>10556</v>
      </c>
      <c r="G3366" s="11" t="str">
        <f>IF(ISERROR(VLOOKUP(A3366,'図6他 KIC単語（親密度データが存在するもの）'!A:G,6,FALSE)),"", VLOOKUP(A3366,'図6他 KIC単語（親密度データが存在するもの）'!A:G,6,FALSE))</f>
        <v/>
      </c>
      <c r="J3366" s="4" t="str">
        <f t="shared" si="52"/>
        <v/>
      </c>
    </row>
    <row r="3367" spans="1:10" ht="13" x14ac:dyDescent="0.15">
      <c r="A3367" s="1">
        <v>6087</v>
      </c>
      <c r="B3367" s="1" t="s">
        <v>4968</v>
      </c>
      <c r="C3367" s="1">
        <v>2</v>
      </c>
      <c r="D3367">
        <v>2</v>
      </c>
      <c r="E3367" s="1">
        <v>79</v>
      </c>
      <c r="F3367" s="5" t="s">
        <v>10492</v>
      </c>
      <c r="G3367" s="11">
        <f>IF(ISERROR(VLOOKUP(A3367,'図6他 KIC単語（親密度データが存在するもの）'!A:G,6,FALSE)),"", VLOOKUP(A3367,'図6他 KIC単語（親密度データが存在するもの）'!A:G,6,FALSE))</f>
        <v>5.9379999999999997</v>
      </c>
      <c r="J3367" s="4">
        <f t="shared" si="52"/>
        <v>5.9379999999999997</v>
      </c>
    </row>
    <row r="3368" spans="1:10" ht="13" x14ac:dyDescent="0.15">
      <c r="A3368" s="1">
        <v>6093</v>
      </c>
      <c r="B3368" s="1" t="s">
        <v>4972</v>
      </c>
      <c r="C3368" s="1">
        <v>11</v>
      </c>
      <c r="D3368">
        <v>10</v>
      </c>
      <c r="E3368" s="1">
        <v>79</v>
      </c>
      <c r="F3368" s="5" t="s">
        <v>8632</v>
      </c>
      <c r="G3368" s="11">
        <f>IF(ISERROR(VLOOKUP(A3368,'図6他 KIC単語（親密度データが存在するもの）'!A:G,6,FALSE)),"", VLOOKUP(A3368,'図6他 KIC単語（親密度データが存在するもの）'!A:G,6,FALSE))</f>
        <v>5.625</v>
      </c>
      <c r="J3368" s="4">
        <f t="shared" si="52"/>
        <v>5.625</v>
      </c>
    </row>
    <row r="3369" spans="1:10" ht="13" x14ac:dyDescent="0.15">
      <c r="A3369" s="1">
        <v>6094</v>
      </c>
      <c r="B3369" s="1" t="s">
        <v>4973</v>
      </c>
      <c r="C3369" s="1">
        <v>10</v>
      </c>
      <c r="D3369">
        <v>9</v>
      </c>
      <c r="E3369" s="1">
        <v>79</v>
      </c>
      <c r="F3369" s="5" t="s">
        <v>8794</v>
      </c>
      <c r="G3369" s="11">
        <f>IF(ISERROR(VLOOKUP(A3369,'図6他 KIC単語（親密度データが存在するもの）'!A:G,6,FALSE)),"", VLOOKUP(A3369,'図6他 KIC単語（親密度データが存在するもの）'!A:G,6,FALSE))</f>
        <v>4.6559999999999997</v>
      </c>
      <c r="J3369" s="4">
        <f t="shared" si="52"/>
        <v>4.6559999999999997</v>
      </c>
    </row>
    <row r="3370" spans="1:10" ht="13" x14ac:dyDescent="0.15">
      <c r="A3370" s="1">
        <v>6095</v>
      </c>
      <c r="B3370" s="1" t="s">
        <v>8177</v>
      </c>
      <c r="C3370" s="1">
        <v>4</v>
      </c>
      <c r="D3370">
        <v>4</v>
      </c>
      <c r="E3370" s="1">
        <v>79</v>
      </c>
      <c r="F3370" s="5" t="s">
        <v>10067</v>
      </c>
      <c r="G3370" s="11" t="str">
        <f>IF(ISERROR(VLOOKUP(A3370,'図6他 KIC単語（親密度データが存在するもの）'!A:G,6,FALSE)),"", VLOOKUP(A3370,'図6他 KIC単語（親密度データが存在するもの）'!A:G,6,FALSE))</f>
        <v/>
      </c>
      <c r="J3370" s="4" t="str">
        <f t="shared" si="52"/>
        <v/>
      </c>
    </row>
    <row r="3371" spans="1:10" ht="13" x14ac:dyDescent="0.15">
      <c r="A3371" s="1">
        <v>6098</v>
      </c>
      <c r="B3371" s="1" t="s">
        <v>4974</v>
      </c>
      <c r="C3371" s="1">
        <v>13</v>
      </c>
      <c r="D3371">
        <v>12</v>
      </c>
      <c r="E3371" s="1">
        <v>79</v>
      </c>
      <c r="F3371" s="5" t="s">
        <v>8402</v>
      </c>
      <c r="G3371" s="11">
        <f>IF(ISERROR(VLOOKUP(A3371,'図6他 KIC単語（親密度データが存在するもの）'!A:G,6,FALSE)),"", VLOOKUP(A3371,'図6他 KIC単語（親密度データが存在するもの）'!A:G,6,FALSE))</f>
        <v>5.4690000000000003</v>
      </c>
      <c r="J3371" s="4">
        <f t="shared" si="52"/>
        <v>5.4690000000000003</v>
      </c>
    </row>
    <row r="3372" spans="1:10" ht="13" x14ac:dyDescent="0.15">
      <c r="A3372" s="1">
        <v>6099</v>
      </c>
      <c r="B3372" s="1" t="s">
        <v>4975</v>
      </c>
      <c r="C3372" s="1">
        <v>1</v>
      </c>
      <c r="D3372">
        <v>1</v>
      </c>
      <c r="E3372" s="1">
        <v>79</v>
      </c>
      <c r="F3372" s="5" t="s">
        <v>10556</v>
      </c>
      <c r="G3372" s="11">
        <f>IF(ISERROR(VLOOKUP(A3372,'図6他 KIC単語（親密度データが存在するもの）'!A:G,6,FALSE)),"", VLOOKUP(A3372,'図6他 KIC単語（親密度データが存在するもの）'!A:G,6,FALSE))</f>
        <v>4.4379999999999997</v>
      </c>
      <c r="J3372" s="4">
        <f t="shared" si="52"/>
        <v>4.4379999999999997</v>
      </c>
    </row>
    <row r="3373" spans="1:10" ht="13" x14ac:dyDescent="0.15">
      <c r="A3373" s="1">
        <v>6100</v>
      </c>
      <c r="B3373" s="1" t="s">
        <v>4976</v>
      </c>
      <c r="C3373" s="1">
        <v>2</v>
      </c>
      <c r="D3373">
        <v>1</v>
      </c>
      <c r="E3373" s="1">
        <v>79</v>
      </c>
      <c r="F3373" s="5" t="s">
        <v>10489</v>
      </c>
      <c r="G3373" s="11">
        <f>IF(ISERROR(VLOOKUP(A3373,'図6他 KIC単語（親密度データが存在するもの）'!A:G,6,FALSE)),"", VLOOKUP(A3373,'図6他 KIC単語（親密度データが存在するもの）'!A:G,6,FALSE))</f>
        <v>6.2809999999999997</v>
      </c>
      <c r="J3373" s="4">
        <f t="shared" si="52"/>
        <v>6.2809999999999997</v>
      </c>
    </row>
    <row r="3374" spans="1:10" ht="13" x14ac:dyDescent="0.15">
      <c r="A3374" s="1">
        <v>6101</v>
      </c>
      <c r="B3374" s="1" t="s">
        <v>4977</v>
      </c>
      <c r="C3374" s="1">
        <v>7</v>
      </c>
      <c r="D3374">
        <v>6</v>
      </c>
      <c r="E3374" s="1">
        <v>79</v>
      </c>
      <c r="F3374" s="5" t="s">
        <v>9396</v>
      </c>
      <c r="G3374" s="11">
        <f>IF(ISERROR(VLOOKUP(A3374,'図6他 KIC単語（親密度データが存在するもの）'!A:G,6,FALSE)),"", VLOOKUP(A3374,'図6他 KIC単語（親密度データが存在するもの）'!A:G,6,FALSE))</f>
        <v>5.75</v>
      </c>
      <c r="J3374" s="4">
        <f t="shared" si="52"/>
        <v>5.75</v>
      </c>
    </row>
    <row r="3375" spans="1:10" ht="13" x14ac:dyDescent="0.15">
      <c r="A3375" s="1">
        <v>6103</v>
      </c>
      <c r="B3375" s="1" t="s">
        <v>4979</v>
      </c>
      <c r="C3375" s="1">
        <v>3</v>
      </c>
      <c r="D3375">
        <v>2</v>
      </c>
      <c r="E3375" s="1">
        <v>80</v>
      </c>
      <c r="F3375" s="5" t="s">
        <v>10279</v>
      </c>
      <c r="G3375" s="11">
        <f>IF(ISERROR(VLOOKUP(A3375,'図6他 KIC単語（親密度データが存在するもの）'!A:G,6,FALSE)),"", VLOOKUP(A3375,'図6他 KIC単語（親密度データが存在するもの）'!A:G,6,FALSE))</f>
        <v>6.2190000000000003</v>
      </c>
      <c r="J3375" s="4">
        <f t="shared" si="52"/>
        <v>6.2190000000000003</v>
      </c>
    </row>
    <row r="3376" spans="1:10" ht="13" x14ac:dyDescent="0.15">
      <c r="A3376" s="1">
        <v>6104</v>
      </c>
      <c r="B3376" s="1" t="s">
        <v>4980</v>
      </c>
      <c r="C3376" s="1">
        <v>1</v>
      </c>
      <c r="D3376">
        <v>1</v>
      </c>
      <c r="E3376" s="1">
        <v>80</v>
      </c>
      <c r="F3376" s="5" t="s">
        <v>10560</v>
      </c>
      <c r="G3376" s="11">
        <f>IF(ISERROR(VLOOKUP(A3376,'図6他 KIC単語（親密度データが存在するもの）'!A:G,6,FALSE)),"", VLOOKUP(A3376,'図6他 KIC単語（親密度データが存在するもの）'!A:G,6,FALSE))</f>
        <v>5.125</v>
      </c>
      <c r="J3376" s="4">
        <f t="shared" si="52"/>
        <v>5.125</v>
      </c>
    </row>
    <row r="3377" spans="1:10" ht="13" x14ac:dyDescent="0.15">
      <c r="A3377" s="1">
        <v>6105</v>
      </c>
      <c r="B3377" s="1" t="s">
        <v>4979</v>
      </c>
      <c r="C3377" s="1">
        <v>3</v>
      </c>
      <c r="D3377">
        <v>2</v>
      </c>
      <c r="E3377" s="1">
        <v>80</v>
      </c>
      <c r="F3377" s="5" t="s">
        <v>10283</v>
      </c>
      <c r="G3377" s="11">
        <f>IF(ISERROR(VLOOKUP(A3377,'図6他 KIC単語（親密度データが存在するもの）'!A:G,6,FALSE)),"", VLOOKUP(A3377,'図6他 KIC単語（親密度データが存在するもの）'!A:G,6,FALSE))</f>
        <v>6.2190000000000003</v>
      </c>
      <c r="J3377" s="4">
        <f t="shared" si="52"/>
        <v>6.2190000000000003</v>
      </c>
    </row>
    <row r="3378" spans="1:10" ht="13" x14ac:dyDescent="0.15">
      <c r="A3378" s="1">
        <v>6108</v>
      </c>
      <c r="B3378" s="1" t="s">
        <v>4983</v>
      </c>
      <c r="C3378" s="1">
        <v>9</v>
      </c>
      <c r="D3378">
        <v>8</v>
      </c>
      <c r="E3378" s="1">
        <v>80</v>
      </c>
      <c r="F3378" s="5" t="s">
        <v>8998</v>
      </c>
      <c r="G3378" s="11">
        <f>IF(ISERROR(VLOOKUP(A3378,'図6他 KIC単語（親密度データが存在するもの）'!A:G,6,FALSE)),"", VLOOKUP(A3378,'図6他 KIC単語（親密度データが存在するもの）'!A:G,6,FALSE))</f>
        <v>5.5309999999999997</v>
      </c>
      <c r="J3378" s="4">
        <f t="shared" si="52"/>
        <v>5.5309999999999997</v>
      </c>
    </row>
    <row r="3379" spans="1:10" ht="13" x14ac:dyDescent="0.15">
      <c r="A3379" s="1">
        <v>6109</v>
      </c>
      <c r="B3379" s="1" t="s">
        <v>4984</v>
      </c>
      <c r="C3379" s="1">
        <v>1</v>
      </c>
      <c r="D3379">
        <v>1</v>
      </c>
      <c r="E3379" s="1">
        <v>80</v>
      </c>
      <c r="F3379" s="5" t="s">
        <v>10556</v>
      </c>
      <c r="G3379" s="11">
        <f>IF(ISERROR(VLOOKUP(A3379,'図6他 KIC単語（親密度データが存在するもの）'!A:G,6,FALSE)),"", VLOOKUP(A3379,'図6他 KIC単語（親密度データが存在するもの）'!A:G,6,FALSE))</f>
        <v>5.125</v>
      </c>
      <c r="J3379" s="4">
        <f t="shared" si="52"/>
        <v>5.125</v>
      </c>
    </row>
    <row r="3380" spans="1:10" ht="13" x14ac:dyDescent="0.15">
      <c r="A3380" s="1">
        <v>6110</v>
      </c>
      <c r="B3380" s="1" t="s">
        <v>1417</v>
      </c>
      <c r="C3380" s="1">
        <v>16</v>
      </c>
      <c r="D3380">
        <v>15</v>
      </c>
      <c r="E3380" s="1">
        <v>80</v>
      </c>
      <c r="F3380" s="5" t="s">
        <v>8241</v>
      </c>
      <c r="G3380" s="11">
        <f>IF(ISERROR(VLOOKUP(A3380,'図6他 KIC単語（親密度データが存在するもの）'!A:G,6,FALSE)),"", VLOOKUP(A3380,'図6他 KIC単語（親密度データが存在するもの）'!A:G,6,FALSE))</f>
        <v>5.0309999999999997</v>
      </c>
      <c r="J3380" s="4">
        <f t="shared" si="52"/>
        <v>5.0309999999999997</v>
      </c>
    </row>
    <row r="3381" spans="1:10" ht="13" x14ac:dyDescent="0.15">
      <c r="A3381" s="1">
        <v>6111</v>
      </c>
      <c r="B3381" s="1" t="s">
        <v>8178</v>
      </c>
      <c r="C3381" s="1">
        <v>9</v>
      </c>
      <c r="D3381">
        <v>8</v>
      </c>
      <c r="E3381" s="1">
        <v>80</v>
      </c>
      <c r="F3381" s="5" t="s">
        <v>10988</v>
      </c>
      <c r="G3381" s="11" t="str">
        <f>IF(ISERROR(VLOOKUP(A3381,'図6他 KIC単語（親密度データが存在するもの）'!A:G,6,FALSE)),"", VLOOKUP(A3381,'図6他 KIC単語（親密度データが存在するもの）'!A:G,6,FALSE))</f>
        <v/>
      </c>
      <c r="J3381" s="4" t="str">
        <f t="shared" si="52"/>
        <v/>
      </c>
    </row>
    <row r="3382" spans="1:10" ht="13" x14ac:dyDescent="0.15">
      <c r="A3382" s="1">
        <v>6113</v>
      </c>
      <c r="B3382" s="1" t="s">
        <v>4986</v>
      </c>
      <c r="C3382" s="1">
        <v>5</v>
      </c>
      <c r="D3382">
        <v>4</v>
      </c>
      <c r="E3382" s="1">
        <v>80</v>
      </c>
      <c r="F3382" s="5" t="s">
        <v>9840</v>
      </c>
      <c r="G3382" s="11">
        <f>IF(ISERROR(VLOOKUP(A3382,'図6他 KIC単語（親密度データが存在するもの）'!A:G,6,FALSE)),"", VLOOKUP(A3382,'図6他 KIC単語（親密度データが存在するもの）'!A:G,6,FALSE))</f>
        <v>5.6559999999999997</v>
      </c>
      <c r="J3382" s="4">
        <f t="shared" si="52"/>
        <v>5.6559999999999997</v>
      </c>
    </row>
    <row r="3383" spans="1:10" ht="13" x14ac:dyDescent="0.15">
      <c r="A3383" s="1">
        <v>6116</v>
      </c>
      <c r="B3383" s="1" t="s">
        <v>4989</v>
      </c>
      <c r="C3383" s="1">
        <v>1</v>
      </c>
      <c r="D3383">
        <v>1</v>
      </c>
      <c r="E3383" s="1">
        <v>80</v>
      </c>
      <c r="F3383" s="5" t="s">
        <v>10556</v>
      </c>
      <c r="G3383" s="11">
        <f>IF(ISERROR(VLOOKUP(A3383,'図6他 KIC単語（親密度データが存在するもの）'!A:G,6,FALSE)),"", VLOOKUP(A3383,'図6他 KIC単語（親密度データが存在するもの）'!A:G,6,FALSE))</f>
        <v>5.8120000000000003</v>
      </c>
      <c r="J3383" s="4">
        <f t="shared" si="52"/>
        <v>5.8120000000000003</v>
      </c>
    </row>
    <row r="3384" spans="1:10" ht="13" x14ac:dyDescent="0.15">
      <c r="A3384" s="1">
        <v>6117</v>
      </c>
      <c r="B3384" s="1" t="s">
        <v>8178</v>
      </c>
      <c r="C3384" s="1">
        <v>9</v>
      </c>
      <c r="D3384">
        <v>8</v>
      </c>
      <c r="E3384" s="1">
        <v>80</v>
      </c>
      <c r="F3384" s="5" t="s">
        <v>10989</v>
      </c>
      <c r="G3384" s="11" t="str">
        <f>IF(ISERROR(VLOOKUP(A3384,'図6他 KIC単語（親密度データが存在するもの）'!A:G,6,FALSE)),"", VLOOKUP(A3384,'図6他 KIC単語（親密度データが存在するもの）'!A:G,6,FALSE))</f>
        <v/>
      </c>
      <c r="J3384" s="4" t="str">
        <f t="shared" si="52"/>
        <v/>
      </c>
    </row>
    <row r="3385" spans="1:10" ht="13" x14ac:dyDescent="0.15">
      <c r="A3385" s="1">
        <v>6119</v>
      </c>
      <c r="B3385" s="1" t="s">
        <v>4991</v>
      </c>
      <c r="C3385" s="1">
        <v>5</v>
      </c>
      <c r="D3385">
        <v>4</v>
      </c>
      <c r="E3385" s="1">
        <v>80</v>
      </c>
      <c r="F3385" s="5" t="s">
        <v>9836</v>
      </c>
      <c r="G3385" s="11">
        <f>IF(ISERROR(VLOOKUP(A3385,'図6他 KIC単語（親密度データが存在するもの）'!A:G,6,FALSE)),"", VLOOKUP(A3385,'図6他 KIC単語（親密度データが存在するもの）'!A:G,6,FALSE))</f>
        <v>5.6559999999999997</v>
      </c>
      <c r="J3385" s="4">
        <f t="shared" si="52"/>
        <v>5.6559999999999997</v>
      </c>
    </row>
    <row r="3386" spans="1:10" ht="13" x14ac:dyDescent="0.15">
      <c r="A3386" s="1">
        <v>6120</v>
      </c>
      <c r="B3386" s="1" t="s">
        <v>4992</v>
      </c>
      <c r="C3386" s="1">
        <v>1</v>
      </c>
      <c r="D3386">
        <v>1</v>
      </c>
      <c r="E3386" s="1">
        <v>80</v>
      </c>
      <c r="F3386" s="5" t="s">
        <v>10556</v>
      </c>
      <c r="G3386" s="11">
        <f>IF(ISERROR(VLOOKUP(A3386,'図6他 KIC単語（親密度データが存在するもの）'!A:G,6,FALSE)),"", VLOOKUP(A3386,'図6他 KIC単語（親密度データが存在するもの）'!A:G,6,FALSE))</f>
        <v>5.9059999999999997</v>
      </c>
      <c r="J3386" s="4">
        <f t="shared" si="52"/>
        <v>5.9059999999999997</v>
      </c>
    </row>
    <row r="3387" spans="1:10" ht="13" x14ac:dyDescent="0.15">
      <c r="A3387" s="1">
        <v>6121</v>
      </c>
      <c r="B3387" s="1" t="s">
        <v>4993</v>
      </c>
      <c r="C3387" s="1">
        <v>5</v>
      </c>
      <c r="D3387">
        <v>5</v>
      </c>
      <c r="E3387" s="1">
        <v>80</v>
      </c>
      <c r="F3387" s="5" t="s">
        <v>9837</v>
      </c>
      <c r="G3387" s="11">
        <f>IF(ISERROR(VLOOKUP(A3387,'図6他 KIC単語（親密度データが存在するもの）'!A:G,6,FALSE)),"", VLOOKUP(A3387,'図6他 KIC単語（親密度データが存在するもの）'!A:G,6,FALSE))</f>
        <v>5.625</v>
      </c>
      <c r="J3387" s="4">
        <f t="shared" si="52"/>
        <v>5.625</v>
      </c>
    </row>
    <row r="3388" spans="1:10" ht="13" x14ac:dyDescent="0.15">
      <c r="A3388" s="1">
        <v>6122</v>
      </c>
      <c r="B3388" s="1" t="s">
        <v>4994</v>
      </c>
      <c r="C3388" s="1">
        <v>2</v>
      </c>
      <c r="D3388">
        <v>2</v>
      </c>
      <c r="E3388" s="1">
        <v>80</v>
      </c>
      <c r="F3388" s="5" t="s">
        <v>10491</v>
      </c>
      <c r="G3388" s="11">
        <f>IF(ISERROR(VLOOKUP(A3388,'図6他 KIC単語（親密度データが存在するもの）'!A:G,6,FALSE)),"", VLOOKUP(A3388,'図6他 KIC単語（親密度データが存在するもの）'!A:G,6,FALSE))</f>
        <v>6.375</v>
      </c>
      <c r="J3388" s="4">
        <f t="shared" si="52"/>
        <v>6.375</v>
      </c>
    </row>
    <row r="3389" spans="1:10" ht="13" x14ac:dyDescent="0.15">
      <c r="A3389" s="1">
        <v>6123</v>
      </c>
      <c r="B3389" s="1" t="s">
        <v>561</v>
      </c>
      <c r="C3389" s="1">
        <v>6</v>
      </c>
      <c r="D3389">
        <v>5</v>
      </c>
      <c r="E3389" s="1">
        <v>80</v>
      </c>
      <c r="F3389" s="5" t="s">
        <v>11129</v>
      </c>
      <c r="G3389" s="11">
        <f>IF(ISERROR(VLOOKUP(A3389,'図6他 KIC単語（親密度データが存在するもの）'!A:G,6,FALSE)),"", VLOOKUP(A3389,'図6他 KIC単語（親密度データが存在するもの）'!A:G,6,FALSE))</f>
        <v>5.8440000000000003</v>
      </c>
      <c r="J3389" s="4">
        <f t="shared" si="52"/>
        <v>5.8440000000000003</v>
      </c>
    </row>
    <row r="3390" spans="1:10" ht="13" x14ac:dyDescent="0.15">
      <c r="A3390" s="1">
        <v>6124</v>
      </c>
      <c r="B3390" s="1" t="s">
        <v>562</v>
      </c>
      <c r="C3390" s="1">
        <v>1</v>
      </c>
      <c r="D3390">
        <v>1</v>
      </c>
      <c r="E3390" s="1">
        <v>80</v>
      </c>
      <c r="F3390" s="5" t="s">
        <v>10560</v>
      </c>
      <c r="G3390" s="11">
        <f>IF(ISERROR(VLOOKUP(A3390,'図6他 KIC単語（親密度データが存在するもの）'!A:G,6,FALSE)),"", VLOOKUP(A3390,'図6他 KIC単語（親密度データが存在するもの）'!A:G,6,FALSE))</f>
        <v>5.9059999999999997</v>
      </c>
      <c r="J3390" s="4">
        <f t="shared" si="52"/>
        <v>5.9059999999999997</v>
      </c>
    </row>
    <row r="3391" spans="1:10" ht="13" x14ac:dyDescent="0.15">
      <c r="A3391" s="1">
        <v>6130</v>
      </c>
      <c r="B3391" s="1" t="s">
        <v>4999</v>
      </c>
      <c r="C3391" s="1">
        <v>8</v>
      </c>
      <c r="D3391">
        <v>7</v>
      </c>
      <c r="E3391" s="1">
        <v>80</v>
      </c>
      <c r="F3391" s="5" t="s">
        <v>9185</v>
      </c>
      <c r="G3391" s="11">
        <f>IF(ISERROR(VLOOKUP(A3391,'図6他 KIC単語（親密度データが存在するもの）'!A:G,6,FALSE)),"", VLOOKUP(A3391,'図6他 KIC単語（親密度データが存在するもの）'!A:G,6,FALSE))</f>
        <v>5.9379999999999997</v>
      </c>
      <c r="J3391" s="4">
        <f t="shared" si="52"/>
        <v>5.9379999999999997</v>
      </c>
    </row>
    <row r="3392" spans="1:10" ht="13" x14ac:dyDescent="0.15">
      <c r="A3392" s="1">
        <v>6132</v>
      </c>
      <c r="B3392" s="1" t="s">
        <v>5001</v>
      </c>
      <c r="C3392" s="1">
        <v>4</v>
      </c>
      <c r="D3392">
        <v>4</v>
      </c>
      <c r="E3392" s="1">
        <v>80</v>
      </c>
      <c r="F3392" s="5" t="s">
        <v>10055</v>
      </c>
      <c r="G3392" s="11">
        <f>IF(ISERROR(VLOOKUP(A3392,'図6他 KIC単語（親密度データが存在するもの）'!A:G,6,FALSE)),"", VLOOKUP(A3392,'図6他 KIC単語（親密度データが存在するもの）'!A:G,6,FALSE))</f>
        <v>5.8120000000000003</v>
      </c>
      <c r="J3392" s="4">
        <f t="shared" si="52"/>
        <v>5.8120000000000003</v>
      </c>
    </row>
    <row r="3393" spans="1:10" ht="13" x14ac:dyDescent="0.15">
      <c r="A3393" s="1">
        <v>6133</v>
      </c>
      <c r="B3393" s="1" t="s">
        <v>4999</v>
      </c>
      <c r="C3393" s="1">
        <v>8</v>
      </c>
      <c r="D3393">
        <v>7</v>
      </c>
      <c r="E3393" s="1">
        <v>80</v>
      </c>
      <c r="F3393" s="5" t="s">
        <v>9186</v>
      </c>
      <c r="G3393" s="11">
        <f>IF(ISERROR(VLOOKUP(A3393,'図6他 KIC単語（親密度データが存在するもの）'!A:G,6,FALSE)),"", VLOOKUP(A3393,'図6他 KIC単語（親密度データが存在するもの）'!A:G,6,FALSE))</f>
        <v>5.9379999999999997</v>
      </c>
      <c r="J3393" s="4">
        <f t="shared" si="52"/>
        <v>5.9379999999999997</v>
      </c>
    </row>
    <row r="3394" spans="1:10" ht="13" x14ac:dyDescent="0.15">
      <c r="A3394" s="1">
        <v>6137</v>
      </c>
      <c r="B3394" s="1" t="s">
        <v>5003</v>
      </c>
      <c r="C3394" s="1">
        <v>5</v>
      </c>
      <c r="D3394">
        <v>4</v>
      </c>
      <c r="E3394" s="1">
        <v>80</v>
      </c>
      <c r="F3394" s="5" t="s">
        <v>9838</v>
      </c>
      <c r="G3394" s="11">
        <f>IF(ISERROR(VLOOKUP(A3394,'図6他 KIC単語（親密度データが存在するもの）'!A:G,6,FALSE)),"", VLOOKUP(A3394,'図6他 KIC単語（親密度データが存在するもの）'!A:G,6,FALSE))</f>
        <v>5.7809999999999997</v>
      </c>
      <c r="J3394" s="4">
        <f t="shared" si="52"/>
        <v>5.7809999999999997</v>
      </c>
    </row>
    <row r="3395" spans="1:10" ht="13" x14ac:dyDescent="0.15">
      <c r="A3395" s="1">
        <v>6138</v>
      </c>
      <c r="B3395" s="1" t="s">
        <v>563</v>
      </c>
      <c r="C3395" s="1">
        <v>12</v>
      </c>
      <c r="D3395">
        <v>11</v>
      </c>
      <c r="E3395" s="1">
        <v>80</v>
      </c>
      <c r="F3395" s="5" t="s">
        <v>10875</v>
      </c>
      <c r="G3395" s="11">
        <f>IF(ISERROR(VLOOKUP(A3395,'図6他 KIC単語（親密度データが存在するもの）'!A:G,6,FALSE)),"", VLOOKUP(A3395,'図6他 KIC単語（親密度データが存在するもの）'!A:G,6,FALSE))</f>
        <v>5</v>
      </c>
      <c r="J3395" s="4">
        <f t="shared" ref="J3395:J3458" si="53">IF(IF(G3395&lt;&gt;"", G3395, H3395) = 0, "", IF(G3395&lt;&gt;"", G3395, H3395))</f>
        <v>5</v>
      </c>
    </row>
    <row r="3396" spans="1:10" ht="13" x14ac:dyDescent="0.15">
      <c r="A3396" s="1">
        <v>6140</v>
      </c>
      <c r="B3396" s="1" t="s">
        <v>5005</v>
      </c>
      <c r="C3396" s="1">
        <v>13</v>
      </c>
      <c r="D3396">
        <v>12</v>
      </c>
      <c r="E3396" s="1">
        <v>80</v>
      </c>
      <c r="F3396" s="5" t="s">
        <v>8401</v>
      </c>
      <c r="G3396" s="11">
        <f>IF(ISERROR(VLOOKUP(A3396,'図6他 KIC単語（親密度データが存在するもの）'!A:G,6,FALSE)),"", VLOOKUP(A3396,'図6他 KIC単語（親密度データが存在するもの）'!A:G,6,FALSE))</f>
        <v>5.6879999999999997</v>
      </c>
      <c r="J3396" s="4">
        <f t="shared" si="53"/>
        <v>5.6879999999999997</v>
      </c>
    </row>
    <row r="3397" spans="1:10" ht="13" x14ac:dyDescent="0.15">
      <c r="A3397" s="1">
        <v>6141</v>
      </c>
      <c r="B3397" s="1" t="s">
        <v>5006</v>
      </c>
      <c r="C3397" s="1">
        <v>2</v>
      </c>
      <c r="D3397">
        <v>1</v>
      </c>
      <c r="E3397" s="1">
        <v>80</v>
      </c>
      <c r="F3397" s="5" t="s">
        <v>10487</v>
      </c>
      <c r="G3397" s="11">
        <f>IF(ISERROR(VLOOKUP(A3397,'図6他 KIC単語（親密度データが存在するもの）'!A:G,6,FALSE)),"", VLOOKUP(A3397,'図6他 KIC単語（親密度データが存在するもの）'!A:G,6,FALSE))</f>
        <v>6</v>
      </c>
      <c r="J3397" s="4">
        <f t="shared" si="53"/>
        <v>6</v>
      </c>
    </row>
    <row r="3398" spans="1:10" ht="13" x14ac:dyDescent="0.15">
      <c r="A3398" s="1">
        <v>6147</v>
      </c>
      <c r="B3398" s="1" t="s">
        <v>5010</v>
      </c>
      <c r="C3398" s="1">
        <v>8</v>
      </c>
      <c r="D3398">
        <v>7</v>
      </c>
      <c r="E3398" s="1">
        <v>80</v>
      </c>
      <c r="F3398" s="5" t="s">
        <v>9187</v>
      </c>
      <c r="G3398" s="11">
        <f>IF(ISERROR(VLOOKUP(A3398,'図6他 KIC単語（親密度データが存在するもの）'!A:G,6,FALSE)),"", VLOOKUP(A3398,'図6他 KIC単語（親密度データが存在するもの）'!A:G,6,FALSE))</f>
        <v>5.6879999999999997</v>
      </c>
      <c r="J3398" s="4">
        <f t="shared" si="53"/>
        <v>5.6879999999999997</v>
      </c>
    </row>
    <row r="3399" spans="1:10" ht="13" x14ac:dyDescent="0.15">
      <c r="A3399" s="1">
        <v>6148</v>
      </c>
      <c r="B3399" s="1" t="s">
        <v>4316</v>
      </c>
      <c r="C3399" s="1">
        <v>10</v>
      </c>
      <c r="D3399">
        <v>9</v>
      </c>
      <c r="E3399" s="1">
        <v>62</v>
      </c>
      <c r="F3399" s="5" t="s">
        <v>8819</v>
      </c>
      <c r="G3399" s="11">
        <f>IF(ISERROR(VLOOKUP(A3399,'図6他 KIC単語（親密度データが存在するもの）'!A:G,6,FALSE)),"", VLOOKUP(A3399,'図6他 KIC単語（親密度データが存在するもの）'!A:G,6,FALSE))</f>
        <v>5.4379999999999997</v>
      </c>
      <c r="J3399" s="4">
        <f t="shared" si="53"/>
        <v>5.4379999999999997</v>
      </c>
    </row>
    <row r="3400" spans="1:10" ht="13" x14ac:dyDescent="0.15">
      <c r="A3400" s="1">
        <v>6149</v>
      </c>
      <c r="B3400" s="1" t="s">
        <v>5011</v>
      </c>
      <c r="C3400" s="1">
        <v>7</v>
      </c>
      <c r="D3400">
        <v>6</v>
      </c>
      <c r="E3400" s="1">
        <v>80</v>
      </c>
      <c r="F3400" s="5" t="s">
        <v>9395</v>
      </c>
      <c r="G3400" s="11">
        <f>IF(ISERROR(VLOOKUP(A3400,'図6他 KIC単語（親密度データが存在するもの）'!A:G,6,FALSE)),"", VLOOKUP(A3400,'図6他 KIC単語（親密度データが存在するもの）'!A:G,6,FALSE))</f>
        <v>5.2190000000000003</v>
      </c>
      <c r="J3400" s="4">
        <f t="shared" si="53"/>
        <v>5.2190000000000003</v>
      </c>
    </row>
    <row r="3401" spans="1:10" ht="13" x14ac:dyDescent="0.15">
      <c r="A3401" s="1">
        <v>6150</v>
      </c>
      <c r="B3401" s="1" t="s">
        <v>5012</v>
      </c>
      <c r="C3401" s="1">
        <v>5</v>
      </c>
      <c r="D3401">
        <v>4</v>
      </c>
      <c r="E3401" s="1">
        <v>80</v>
      </c>
      <c r="F3401" s="5" t="s">
        <v>9839</v>
      </c>
      <c r="G3401" s="11">
        <f>IF(ISERROR(VLOOKUP(A3401,'図6他 KIC単語（親密度データが存在するもの）'!A:G,6,FALSE)),"", VLOOKUP(A3401,'図6他 KIC単語（親密度データが存在するもの）'!A:G,6,FALSE))</f>
        <v>6.1559999999999997</v>
      </c>
      <c r="J3401" s="4">
        <f t="shared" si="53"/>
        <v>6.1559999999999997</v>
      </c>
    </row>
    <row r="3402" spans="1:10" ht="13" x14ac:dyDescent="0.15">
      <c r="A3402" s="1">
        <v>6156</v>
      </c>
      <c r="B3402" s="1" t="s">
        <v>5016</v>
      </c>
      <c r="C3402" s="1">
        <v>3</v>
      </c>
      <c r="D3402">
        <v>3</v>
      </c>
      <c r="E3402" s="1">
        <v>80</v>
      </c>
      <c r="F3402" s="5" t="s">
        <v>10282</v>
      </c>
      <c r="G3402" s="11">
        <f>IF(ISERROR(VLOOKUP(A3402,'図6他 KIC単語（親密度データが存在するもの）'!A:G,6,FALSE)),"", VLOOKUP(A3402,'図6他 KIC単語（親密度データが存在するもの）'!A:G,6,FALSE))</f>
        <v>6.0309999999999997</v>
      </c>
      <c r="J3402" s="4">
        <f t="shared" si="53"/>
        <v>6.0309999999999997</v>
      </c>
    </row>
    <row r="3403" spans="1:10" ht="13" x14ac:dyDescent="0.15">
      <c r="A3403" s="1">
        <v>6157</v>
      </c>
      <c r="B3403" s="1" t="s">
        <v>5017</v>
      </c>
      <c r="C3403" s="1">
        <v>2</v>
      </c>
      <c r="D3403">
        <v>2</v>
      </c>
      <c r="E3403" s="1">
        <v>80</v>
      </c>
      <c r="F3403" s="5" t="s">
        <v>10484</v>
      </c>
      <c r="G3403" s="11">
        <f>IF(ISERROR(VLOOKUP(A3403,'図6他 KIC単語（親密度データが存在するもの）'!A:G,6,FALSE)),"", VLOOKUP(A3403,'図6他 KIC単語（親密度データが存在するもの）'!A:G,6,FALSE))</f>
        <v>4.875</v>
      </c>
      <c r="J3403" s="4">
        <f t="shared" si="53"/>
        <v>4.875</v>
      </c>
    </row>
    <row r="3404" spans="1:10" ht="13" x14ac:dyDescent="0.15">
      <c r="A3404" s="1">
        <v>6159</v>
      </c>
      <c r="B3404" s="1" t="s">
        <v>4201</v>
      </c>
      <c r="C3404" s="1">
        <v>3</v>
      </c>
      <c r="D3404">
        <v>2</v>
      </c>
      <c r="E3404" s="1">
        <v>80</v>
      </c>
      <c r="F3404" s="5" t="s">
        <v>10284</v>
      </c>
      <c r="G3404" s="11">
        <f>IF(ISERROR(VLOOKUP(A3404,'図6他 KIC単語（親密度データが存在するもの）'!A:G,6,FALSE)),"", VLOOKUP(A3404,'図6他 KIC単語（親密度データが存在するもの）'!A:G,6,FALSE))</f>
        <v>6.2190000000000003</v>
      </c>
      <c r="J3404" s="4">
        <f t="shared" si="53"/>
        <v>6.2190000000000003</v>
      </c>
    </row>
    <row r="3405" spans="1:10" ht="13" x14ac:dyDescent="0.15">
      <c r="A3405" s="1">
        <v>6161</v>
      </c>
      <c r="B3405" s="1" t="s">
        <v>5019</v>
      </c>
      <c r="C3405" s="1">
        <v>1</v>
      </c>
      <c r="D3405">
        <v>1</v>
      </c>
      <c r="E3405" s="1">
        <v>80</v>
      </c>
      <c r="F3405" s="5" t="s">
        <v>10556</v>
      </c>
      <c r="G3405" s="11">
        <f>IF(ISERROR(VLOOKUP(A3405,'図6他 KIC単語（親密度データが存在するもの）'!A:G,6,FALSE)),"", VLOOKUP(A3405,'図6他 KIC単語（親密度データが存在するもの）'!A:G,6,FALSE))</f>
        <v>5.75</v>
      </c>
      <c r="J3405" s="4">
        <f t="shared" si="53"/>
        <v>5.75</v>
      </c>
    </row>
    <row r="3406" spans="1:10" ht="13" x14ac:dyDescent="0.15">
      <c r="A3406" s="1">
        <v>6162</v>
      </c>
      <c r="B3406" s="1" t="s">
        <v>5020</v>
      </c>
      <c r="C3406" s="1">
        <v>2</v>
      </c>
      <c r="D3406">
        <v>2</v>
      </c>
      <c r="E3406" s="1">
        <v>81</v>
      </c>
      <c r="F3406" s="5" t="s">
        <v>10484</v>
      </c>
      <c r="G3406" s="11">
        <f>IF(ISERROR(VLOOKUP(A3406,'図6他 KIC単語（親密度データが存在するもの）'!A:G,6,FALSE)),"", VLOOKUP(A3406,'図6他 KIC単語（親密度データが存在するもの）'!A:G,6,FALSE))</f>
        <v>6.1879999999999997</v>
      </c>
      <c r="J3406" s="4">
        <f t="shared" si="53"/>
        <v>6.1879999999999997</v>
      </c>
    </row>
    <row r="3407" spans="1:10" ht="13" x14ac:dyDescent="0.15">
      <c r="A3407" s="1">
        <v>6168</v>
      </c>
      <c r="B3407" s="1" t="s">
        <v>5023</v>
      </c>
      <c r="C3407" s="1">
        <v>6</v>
      </c>
      <c r="D3407">
        <v>5</v>
      </c>
      <c r="E3407" s="1">
        <v>81</v>
      </c>
      <c r="F3407" s="5" t="s">
        <v>9606</v>
      </c>
      <c r="G3407" s="11">
        <f>IF(ISERROR(VLOOKUP(A3407,'図6他 KIC単語（親密度データが存在するもの）'!A:G,6,FALSE)),"", VLOOKUP(A3407,'図6他 KIC単語（親密度データが存在するもの）'!A:G,6,FALSE))</f>
        <v>5.6879999999999997</v>
      </c>
      <c r="J3407" s="4">
        <f t="shared" si="53"/>
        <v>5.6879999999999997</v>
      </c>
    </row>
    <row r="3408" spans="1:10" ht="13" x14ac:dyDescent="0.15">
      <c r="A3408" s="1">
        <v>6169</v>
      </c>
      <c r="B3408" s="1" t="s">
        <v>5020</v>
      </c>
      <c r="C3408" s="1">
        <v>2</v>
      </c>
      <c r="D3408">
        <v>2</v>
      </c>
      <c r="E3408" s="1">
        <v>81</v>
      </c>
      <c r="F3408" s="5" t="s">
        <v>10484</v>
      </c>
      <c r="G3408" s="11">
        <f>IF(ISERROR(VLOOKUP(A3408,'図6他 KIC単語（親密度データが存在するもの）'!A:G,6,FALSE)),"", VLOOKUP(A3408,'図6他 KIC単語（親密度データが存在するもの）'!A:G,6,FALSE))</f>
        <v>6.1879999999999997</v>
      </c>
      <c r="J3408" s="4">
        <f t="shared" si="53"/>
        <v>6.1879999999999997</v>
      </c>
    </row>
    <row r="3409" spans="1:10" ht="13" x14ac:dyDescent="0.15">
      <c r="A3409" s="1">
        <v>6172</v>
      </c>
      <c r="B3409" s="1" t="s">
        <v>5026</v>
      </c>
      <c r="C3409" s="1">
        <v>3</v>
      </c>
      <c r="D3409">
        <v>3</v>
      </c>
      <c r="E3409" s="1">
        <v>81</v>
      </c>
      <c r="F3409" s="5" t="s">
        <v>10281</v>
      </c>
      <c r="G3409" s="11">
        <f>IF(ISERROR(VLOOKUP(A3409,'図6他 KIC単語（親密度データが存在するもの）'!A:G,6,FALSE)),"", VLOOKUP(A3409,'図6他 KIC単語（親密度データが存在するもの）'!A:G,6,FALSE))</f>
        <v>6.0940000000000003</v>
      </c>
      <c r="J3409" s="4">
        <f t="shared" si="53"/>
        <v>6.0940000000000003</v>
      </c>
    </row>
    <row r="3410" spans="1:10" ht="13" x14ac:dyDescent="0.15">
      <c r="A3410" s="1">
        <v>6173</v>
      </c>
      <c r="B3410" s="1" t="s">
        <v>5027</v>
      </c>
      <c r="C3410" s="1">
        <v>6</v>
      </c>
      <c r="D3410">
        <v>5</v>
      </c>
      <c r="E3410" s="1">
        <v>81</v>
      </c>
      <c r="F3410" s="5" t="s">
        <v>9608</v>
      </c>
      <c r="G3410" s="11">
        <f>IF(ISERROR(VLOOKUP(A3410,'図6他 KIC単語（親密度データが存在するもの）'!A:G,6,FALSE)),"", VLOOKUP(A3410,'図6他 KIC単語（親密度データが存在するもの）'!A:G,6,FALSE))</f>
        <v>6</v>
      </c>
      <c r="J3410" s="4">
        <f t="shared" si="53"/>
        <v>6</v>
      </c>
    </row>
    <row r="3411" spans="1:10" ht="13" x14ac:dyDescent="0.15">
      <c r="A3411" s="1">
        <v>6175</v>
      </c>
      <c r="B3411" s="1" t="s">
        <v>5027</v>
      </c>
      <c r="C3411" s="1">
        <v>6</v>
      </c>
      <c r="D3411">
        <v>5</v>
      </c>
      <c r="E3411" s="1">
        <v>81</v>
      </c>
      <c r="F3411" s="5" t="s">
        <v>9607</v>
      </c>
      <c r="G3411" s="11">
        <f>IF(ISERROR(VLOOKUP(A3411,'図6他 KIC単語（親密度データが存在するもの）'!A:G,6,FALSE)),"", VLOOKUP(A3411,'図6他 KIC単語（親密度データが存在するもの）'!A:G,6,FALSE))</f>
        <v>6</v>
      </c>
      <c r="J3411" s="4">
        <f t="shared" si="53"/>
        <v>6</v>
      </c>
    </row>
    <row r="3412" spans="1:10" ht="13" x14ac:dyDescent="0.15">
      <c r="A3412" s="1">
        <v>6176</v>
      </c>
      <c r="B3412" s="1" t="s">
        <v>4560</v>
      </c>
      <c r="C3412" s="1">
        <v>10</v>
      </c>
      <c r="D3412">
        <v>9</v>
      </c>
      <c r="E3412" s="1">
        <v>68</v>
      </c>
      <c r="F3412" s="5" t="s">
        <v>8804</v>
      </c>
      <c r="G3412" s="11">
        <f>IF(ISERROR(VLOOKUP(A3412,'図6他 KIC単語（親密度データが存在するもの）'!A:G,6,FALSE)),"", VLOOKUP(A3412,'図6他 KIC単語（親密度データが存在するもの）'!A:G,6,FALSE))</f>
        <v>5.5309999999999997</v>
      </c>
      <c r="J3412" s="4">
        <f t="shared" si="53"/>
        <v>5.5309999999999997</v>
      </c>
    </row>
    <row r="3413" spans="1:10" ht="13" x14ac:dyDescent="0.15">
      <c r="A3413" s="1">
        <v>6177</v>
      </c>
      <c r="B3413" s="1" t="s">
        <v>5028</v>
      </c>
      <c r="C3413" s="1">
        <v>1</v>
      </c>
      <c r="D3413">
        <v>1</v>
      </c>
      <c r="E3413" s="1">
        <v>81</v>
      </c>
      <c r="F3413" s="5" t="s">
        <v>10556</v>
      </c>
      <c r="G3413" s="11">
        <f>IF(ISERROR(VLOOKUP(A3413,'図6他 KIC単語（親密度データが存在するもの）'!A:G,6,FALSE)),"", VLOOKUP(A3413,'図6他 KIC単語（親密度データが存在するもの）'!A:G,6,FALSE))</f>
        <v>2.5939999999999999</v>
      </c>
      <c r="J3413" s="4">
        <f t="shared" si="53"/>
        <v>2.5939999999999999</v>
      </c>
    </row>
    <row r="3414" spans="1:10" ht="13" x14ac:dyDescent="0.15">
      <c r="A3414" s="1">
        <v>6178</v>
      </c>
      <c r="B3414" s="1" t="s">
        <v>5029</v>
      </c>
      <c r="C3414" s="1">
        <v>7</v>
      </c>
      <c r="D3414">
        <v>6</v>
      </c>
      <c r="E3414" s="1">
        <v>81</v>
      </c>
      <c r="F3414" s="5" t="s">
        <v>9394</v>
      </c>
      <c r="G3414" s="11">
        <f>IF(ISERROR(VLOOKUP(A3414,'図6他 KIC単語（親密度データが存在するもの）'!A:G,6,FALSE)),"", VLOOKUP(A3414,'図6他 KIC単語（親密度データが存在するもの）'!A:G,6,FALSE))</f>
        <v>5.2809999999999997</v>
      </c>
      <c r="J3414" s="4">
        <f t="shared" si="53"/>
        <v>5.2809999999999997</v>
      </c>
    </row>
    <row r="3415" spans="1:10" ht="13" x14ac:dyDescent="0.15">
      <c r="A3415" s="1">
        <v>6179</v>
      </c>
      <c r="B3415" s="1" t="s">
        <v>5030</v>
      </c>
      <c r="C3415" s="1">
        <v>8</v>
      </c>
      <c r="D3415">
        <v>7</v>
      </c>
      <c r="E3415" s="1">
        <v>81</v>
      </c>
      <c r="F3415" s="5" t="s">
        <v>9184</v>
      </c>
      <c r="G3415" s="11">
        <f>IF(ISERROR(VLOOKUP(A3415,'図6他 KIC単語（親密度データが存在するもの）'!A:G,6,FALSE)),"", VLOOKUP(A3415,'図6他 KIC単語（親密度データが存在するもの）'!A:G,6,FALSE))</f>
        <v>5.5940000000000003</v>
      </c>
      <c r="J3415" s="4">
        <f t="shared" si="53"/>
        <v>5.5940000000000003</v>
      </c>
    </row>
    <row r="3416" spans="1:10" ht="13" x14ac:dyDescent="0.15">
      <c r="A3416" s="1">
        <v>6180</v>
      </c>
      <c r="B3416" s="1" t="s">
        <v>5031</v>
      </c>
      <c r="C3416" s="1">
        <v>1</v>
      </c>
      <c r="D3416">
        <v>1</v>
      </c>
      <c r="E3416" s="1">
        <v>81</v>
      </c>
      <c r="F3416" s="5" t="s">
        <v>10556</v>
      </c>
      <c r="G3416" s="11">
        <f>IF(ISERROR(VLOOKUP(A3416,'図6他 KIC単語（親密度データが存在するもの）'!A:G,6,FALSE)),"", VLOOKUP(A3416,'図6他 KIC単語（親密度データが存在するもの）'!A:G,6,FALSE))</f>
        <v>5.5940000000000003</v>
      </c>
      <c r="J3416" s="4">
        <f t="shared" si="53"/>
        <v>5.5940000000000003</v>
      </c>
    </row>
    <row r="3417" spans="1:10" ht="13" x14ac:dyDescent="0.15">
      <c r="A3417" s="1">
        <v>6181</v>
      </c>
      <c r="B3417" s="1" t="s">
        <v>5032</v>
      </c>
      <c r="C3417" s="1">
        <v>1</v>
      </c>
      <c r="D3417">
        <v>1</v>
      </c>
      <c r="E3417" s="1">
        <v>81</v>
      </c>
      <c r="F3417" s="5" t="s">
        <v>10556</v>
      </c>
      <c r="G3417" s="11">
        <f>IF(ISERROR(VLOOKUP(A3417,'図6他 KIC単語（親密度データが存在するもの）'!A:G,6,FALSE)),"", VLOOKUP(A3417,'図6他 KIC単語（親密度データが存在するもの）'!A:G,6,FALSE))</f>
        <v>5.4690000000000003</v>
      </c>
      <c r="J3417" s="4">
        <f t="shared" si="53"/>
        <v>5.4690000000000003</v>
      </c>
    </row>
    <row r="3418" spans="1:10" ht="13" x14ac:dyDescent="0.15">
      <c r="A3418" s="1">
        <v>6182</v>
      </c>
      <c r="B3418" s="1" t="s">
        <v>5033</v>
      </c>
      <c r="C3418" s="1">
        <v>2</v>
      </c>
      <c r="D3418">
        <v>1</v>
      </c>
      <c r="E3418" s="1">
        <v>81</v>
      </c>
      <c r="F3418" s="5" t="s">
        <v>10487</v>
      </c>
      <c r="G3418" s="11">
        <f>IF(ISERROR(VLOOKUP(A3418,'図6他 KIC単語（親密度データが存在するもの）'!A:G,6,FALSE)),"", VLOOKUP(A3418,'図6他 KIC単語（親密度データが存在するもの）'!A:G,6,FALSE))</f>
        <v>6</v>
      </c>
      <c r="J3418" s="4">
        <f t="shared" si="53"/>
        <v>6</v>
      </c>
    </row>
    <row r="3419" spans="1:10" ht="13" x14ac:dyDescent="0.15">
      <c r="A3419" s="1">
        <v>6185</v>
      </c>
      <c r="B3419" s="1" t="s">
        <v>5034</v>
      </c>
      <c r="C3419" s="1">
        <v>1</v>
      </c>
      <c r="D3419">
        <v>1</v>
      </c>
      <c r="E3419" s="1">
        <v>81</v>
      </c>
      <c r="F3419" s="5" t="s">
        <v>10556</v>
      </c>
      <c r="G3419" s="11">
        <f>IF(ISERROR(VLOOKUP(A3419,'図6他 KIC単語（親密度データが存在するもの）'!A:G,6,FALSE)),"", VLOOKUP(A3419,'図6他 KIC単語（親密度データが存在するもの）'!A:G,6,FALSE))</f>
        <v>5.2809999999999997</v>
      </c>
      <c r="J3419" s="4">
        <f t="shared" si="53"/>
        <v>5.2809999999999997</v>
      </c>
    </row>
    <row r="3420" spans="1:10" ht="13" x14ac:dyDescent="0.15">
      <c r="A3420" s="1">
        <v>6186</v>
      </c>
      <c r="B3420" s="1" t="s">
        <v>5035</v>
      </c>
      <c r="C3420" s="1">
        <v>13</v>
      </c>
      <c r="D3420">
        <v>12</v>
      </c>
      <c r="E3420" s="1">
        <v>81</v>
      </c>
      <c r="F3420" s="5" t="s">
        <v>8400</v>
      </c>
      <c r="G3420" s="11">
        <f>IF(ISERROR(VLOOKUP(A3420,'図6他 KIC単語（親密度データが存在するもの）'!A:G,6,FALSE)),"", VLOOKUP(A3420,'図6他 KIC単語（親密度データが存在するもの）'!A:G,6,FALSE))</f>
        <v>5.0309999999999997</v>
      </c>
      <c r="J3420" s="4">
        <f t="shared" si="53"/>
        <v>5.0309999999999997</v>
      </c>
    </row>
    <row r="3421" spans="1:10" ht="13" x14ac:dyDescent="0.15">
      <c r="A3421" s="1">
        <v>6187</v>
      </c>
      <c r="B3421" s="1" t="s">
        <v>5036</v>
      </c>
      <c r="C3421" s="1">
        <v>9</v>
      </c>
      <c r="D3421">
        <v>8</v>
      </c>
      <c r="E3421" s="1">
        <v>81</v>
      </c>
      <c r="F3421" s="5" t="s">
        <v>8997</v>
      </c>
      <c r="G3421" s="11">
        <f>IF(ISERROR(VLOOKUP(A3421,'図6他 KIC単語（親密度データが存在するもの）'!A:G,6,FALSE)),"", VLOOKUP(A3421,'図6他 KIC単語（親密度データが存在するもの）'!A:G,6,FALSE))</f>
        <v>5.0620000000000003</v>
      </c>
      <c r="J3421" s="4">
        <f t="shared" si="53"/>
        <v>5.0620000000000003</v>
      </c>
    </row>
    <row r="3422" spans="1:10" ht="13" x14ac:dyDescent="0.15">
      <c r="A3422" s="1">
        <v>6188</v>
      </c>
      <c r="B3422" s="1" t="s">
        <v>5037</v>
      </c>
      <c r="C3422" s="1">
        <v>4</v>
      </c>
      <c r="D3422">
        <v>3</v>
      </c>
      <c r="E3422" s="1">
        <v>81</v>
      </c>
      <c r="F3422" s="5" t="s">
        <v>10054</v>
      </c>
      <c r="G3422" s="11">
        <f>IF(ISERROR(VLOOKUP(A3422,'図6他 KIC単語（親密度データが存在するもの）'!A:G,6,FALSE)),"", VLOOKUP(A3422,'図6他 KIC単語（親密度データが存在するもの）'!A:G,6,FALSE))</f>
        <v>5.8120000000000003</v>
      </c>
      <c r="J3422" s="4">
        <f t="shared" si="53"/>
        <v>5.8120000000000003</v>
      </c>
    </row>
    <row r="3423" spans="1:10" ht="13" x14ac:dyDescent="0.15">
      <c r="A3423" s="1">
        <v>6190</v>
      </c>
      <c r="B3423" s="1" t="s">
        <v>8057</v>
      </c>
      <c r="C3423" s="1">
        <v>1</v>
      </c>
      <c r="D3423">
        <v>1</v>
      </c>
      <c r="E3423" s="1">
        <v>81</v>
      </c>
      <c r="F3423" s="5" t="s">
        <v>10556</v>
      </c>
      <c r="G3423" s="11" t="str">
        <f>IF(ISERROR(VLOOKUP(A3423,'図6他 KIC単語（親密度データが存在するもの）'!A:G,6,FALSE)),"", VLOOKUP(A3423,'図6他 KIC単語（親密度データが存在するもの）'!A:G,6,FALSE))</f>
        <v/>
      </c>
      <c r="J3423" s="4" t="str">
        <f t="shared" si="53"/>
        <v/>
      </c>
    </row>
    <row r="3424" spans="1:10" ht="13" x14ac:dyDescent="0.15">
      <c r="A3424" s="1">
        <v>6191</v>
      </c>
      <c r="B3424" s="1" t="s">
        <v>5038</v>
      </c>
      <c r="C3424" s="1">
        <v>3</v>
      </c>
      <c r="D3424">
        <v>3</v>
      </c>
      <c r="E3424" s="1">
        <v>81</v>
      </c>
      <c r="F3424" s="5" t="s">
        <v>10278</v>
      </c>
      <c r="G3424" s="11">
        <f>IF(ISERROR(VLOOKUP(A3424,'図6他 KIC単語（親密度データが存在するもの）'!A:G,6,FALSE)),"", VLOOKUP(A3424,'図6他 KIC単語（親密度データが存在するもの）'!A:G,6,FALSE))</f>
        <v>5.3120000000000003</v>
      </c>
      <c r="J3424" s="4">
        <f t="shared" si="53"/>
        <v>5.3120000000000003</v>
      </c>
    </row>
    <row r="3425" spans="1:10" ht="13" x14ac:dyDescent="0.15">
      <c r="A3425" s="1">
        <v>6196</v>
      </c>
      <c r="B3425" s="1" t="s">
        <v>5043</v>
      </c>
      <c r="C3425" s="1">
        <v>1</v>
      </c>
      <c r="D3425">
        <v>1</v>
      </c>
      <c r="E3425" s="1">
        <v>81</v>
      </c>
      <c r="F3425" s="5" t="s">
        <v>10556</v>
      </c>
      <c r="G3425" s="11">
        <f>IF(ISERROR(VLOOKUP(A3425,'図6他 KIC単語（親密度データが存在するもの）'!A:G,6,FALSE)),"", VLOOKUP(A3425,'図6他 KIC単語（親密度データが存在するもの）'!A:G,6,FALSE))</f>
        <v>5.9059999999999997</v>
      </c>
      <c r="J3425" s="4">
        <f t="shared" si="53"/>
        <v>5.9059999999999997</v>
      </c>
    </row>
    <row r="3426" spans="1:10" ht="13" x14ac:dyDescent="0.15">
      <c r="A3426" s="1">
        <v>6197</v>
      </c>
      <c r="B3426" s="1" t="s">
        <v>5044</v>
      </c>
      <c r="C3426" s="1">
        <v>6</v>
      </c>
      <c r="D3426">
        <v>5</v>
      </c>
      <c r="E3426" s="1">
        <v>81</v>
      </c>
      <c r="F3426" s="5" t="s">
        <v>9603</v>
      </c>
      <c r="G3426" s="11">
        <f>IF(ISERROR(VLOOKUP(A3426,'図6他 KIC単語（親密度データが存在するもの）'!A:G,6,FALSE)),"", VLOOKUP(A3426,'図6他 KIC単語（親密度データが存在するもの）'!A:G,6,FALSE))</f>
        <v>6.4379999999999997</v>
      </c>
      <c r="J3426" s="4">
        <f t="shared" si="53"/>
        <v>6.4379999999999997</v>
      </c>
    </row>
    <row r="3427" spans="1:10" ht="13" x14ac:dyDescent="0.15">
      <c r="A3427" s="1">
        <v>6200</v>
      </c>
      <c r="B3427" s="1" t="s">
        <v>5046</v>
      </c>
      <c r="C3427" s="1">
        <v>1</v>
      </c>
      <c r="D3427">
        <v>1</v>
      </c>
      <c r="E3427" s="1">
        <v>81</v>
      </c>
      <c r="F3427" s="5" t="s">
        <v>10556</v>
      </c>
      <c r="G3427" s="11">
        <f>IF(ISERROR(VLOOKUP(A3427,'図6他 KIC単語（親密度データが存在するもの）'!A:G,6,FALSE)),"", VLOOKUP(A3427,'図6他 KIC単語（親密度データが存在するもの）'!A:G,6,FALSE))</f>
        <v>4.0620000000000003</v>
      </c>
      <c r="J3427" s="4">
        <f t="shared" si="53"/>
        <v>4.0620000000000003</v>
      </c>
    </row>
    <row r="3428" spans="1:10" ht="13" x14ac:dyDescent="0.15">
      <c r="A3428" s="1">
        <v>6201</v>
      </c>
      <c r="B3428" s="1" t="s">
        <v>567</v>
      </c>
      <c r="C3428" s="1">
        <v>1</v>
      </c>
      <c r="D3428">
        <v>1</v>
      </c>
      <c r="E3428" s="1">
        <v>81</v>
      </c>
      <c r="F3428" s="5" t="s">
        <v>10556</v>
      </c>
      <c r="G3428" s="11">
        <f>IF(ISERROR(VLOOKUP(A3428,'図6他 KIC単語（親密度データが存在するもの）'!A:G,6,FALSE)),"", VLOOKUP(A3428,'図6他 KIC単語（親密度データが存在するもの）'!A:G,6,FALSE))</f>
        <v>4.7190000000000003</v>
      </c>
      <c r="J3428" s="4">
        <f t="shared" si="53"/>
        <v>4.7190000000000003</v>
      </c>
    </row>
    <row r="3429" spans="1:10" ht="13" x14ac:dyDescent="0.15">
      <c r="A3429" s="1">
        <v>6202</v>
      </c>
      <c r="B3429" s="1" t="s">
        <v>568</v>
      </c>
      <c r="C3429" s="1">
        <v>14</v>
      </c>
      <c r="D3429">
        <v>13</v>
      </c>
      <c r="E3429" s="1">
        <v>81</v>
      </c>
      <c r="F3429" s="5" t="s">
        <v>10830</v>
      </c>
      <c r="G3429" s="11">
        <f>IF(ISERROR(VLOOKUP(A3429,'図6他 KIC単語（親密度データが存在するもの）'!A:G,6,FALSE)),"", VLOOKUP(A3429,'図6他 KIC単語（親密度データが存在するもの）'!A:G,6,FALSE))</f>
        <v>5.2809999999999997</v>
      </c>
      <c r="J3429" s="4">
        <f t="shared" si="53"/>
        <v>5.2809999999999997</v>
      </c>
    </row>
    <row r="3430" spans="1:10" ht="13" x14ac:dyDescent="0.15">
      <c r="A3430" s="1">
        <v>6203</v>
      </c>
      <c r="B3430" s="1" t="s">
        <v>5044</v>
      </c>
      <c r="C3430" s="1">
        <v>6</v>
      </c>
      <c r="D3430">
        <v>5</v>
      </c>
      <c r="E3430" s="1">
        <v>81</v>
      </c>
      <c r="F3430" s="5" t="s">
        <v>9604</v>
      </c>
      <c r="G3430" s="11">
        <f>IF(ISERROR(VLOOKUP(A3430,'図6他 KIC単語（親密度データが存在するもの）'!A:G,6,FALSE)),"", VLOOKUP(A3430,'図6他 KIC単語（親密度データが存在するもの）'!A:G,6,FALSE))</f>
        <v>6.4379999999999997</v>
      </c>
      <c r="J3430" s="4">
        <f t="shared" si="53"/>
        <v>6.4379999999999997</v>
      </c>
    </row>
    <row r="3431" spans="1:10" ht="13" x14ac:dyDescent="0.15">
      <c r="A3431" s="1">
        <v>6205</v>
      </c>
      <c r="B3431" s="1" t="s">
        <v>570</v>
      </c>
      <c r="C3431" s="1">
        <v>1</v>
      </c>
      <c r="D3431">
        <v>1</v>
      </c>
      <c r="E3431" s="1">
        <v>81</v>
      </c>
      <c r="F3431" s="5" t="s">
        <v>10560</v>
      </c>
      <c r="G3431" s="11">
        <f>IF(ISERROR(VLOOKUP(A3431,'図6他 KIC単語（親密度データが存在するもの）'!A:G,6,FALSE)),"", VLOOKUP(A3431,'図6他 KIC単語（親密度データが存在するもの）'!A:G,6,FALSE))</f>
        <v>5.9379999999999997</v>
      </c>
      <c r="J3431" s="4">
        <f t="shared" si="53"/>
        <v>5.9379999999999997</v>
      </c>
    </row>
    <row r="3432" spans="1:10" ht="13" x14ac:dyDescent="0.15">
      <c r="A3432" s="1">
        <v>6206</v>
      </c>
      <c r="B3432" s="1" t="s">
        <v>5047</v>
      </c>
      <c r="C3432" s="1">
        <v>1</v>
      </c>
      <c r="D3432">
        <v>1</v>
      </c>
      <c r="E3432" s="1">
        <v>81</v>
      </c>
      <c r="F3432" s="5" t="s">
        <v>10556</v>
      </c>
      <c r="G3432" s="11">
        <f>IF(ISERROR(VLOOKUP(A3432,'図6他 KIC単語（親密度データが存在するもの）'!A:G,6,FALSE)),"", VLOOKUP(A3432,'図6他 KIC単語（親密度データが存在するもの）'!A:G,6,FALSE))</f>
        <v>3.0619999999999998</v>
      </c>
      <c r="J3432" s="4">
        <f t="shared" si="53"/>
        <v>3.0619999999999998</v>
      </c>
    </row>
    <row r="3433" spans="1:10" ht="13" x14ac:dyDescent="0.15">
      <c r="A3433" s="1">
        <v>6207</v>
      </c>
      <c r="B3433" s="1" t="s">
        <v>5048</v>
      </c>
      <c r="C3433" s="1">
        <v>3</v>
      </c>
      <c r="D3433">
        <v>2</v>
      </c>
      <c r="E3433" s="1">
        <v>81</v>
      </c>
      <c r="F3433" s="5" t="s">
        <v>10279</v>
      </c>
      <c r="G3433" s="11">
        <f>IF(ISERROR(VLOOKUP(A3433,'図6他 KIC単語（親密度データが存在するもの）'!A:G,6,FALSE)),"", VLOOKUP(A3433,'図6他 KIC単語（親密度データが存在するもの）'!A:G,6,FALSE))</f>
        <v>5.9690000000000003</v>
      </c>
      <c r="J3433" s="4">
        <f t="shared" si="53"/>
        <v>5.9690000000000003</v>
      </c>
    </row>
    <row r="3434" spans="1:10" ht="13" x14ac:dyDescent="0.15">
      <c r="A3434" s="1">
        <v>6209</v>
      </c>
      <c r="B3434" s="1" t="s">
        <v>8179</v>
      </c>
      <c r="C3434" s="1">
        <v>1</v>
      </c>
      <c r="D3434">
        <v>1</v>
      </c>
      <c r="E3434" s="1">
        <v>81</v>
      </c>
      <c r="F3434" s="5" t="s">
        <v>10560</v>
      </c>
      <c r="G3434" s="11" t="str">
        <f>IF(ISERROR(VLOOKUP(A3434,'図6他 KIC単語（親密度データが存在するもの）'!A:G,6,FALSE)),"", VLOOKUP(A3434,'図6他 KIC単語（親密度データが存在するもの）'!A:G,6,FALSE))</f>
        <v/>
      </c>
      <c r="J3434" s="4" t="str">
        <f t="shared" si="53"/>
        <v/>
      </c>
    </row>
    <row r="3435" spans="1:10" ht="13" x14ac:dyDescent="0.15">
      <c r="A3435" s="1">
        <v>6211</v>
      </c>
      <c r="B3435" s="1" t="s">
        <v>5051</v>
      </c>
      <c r="C3435" s="1">
        <v>6</v>
      </c>
      <c r="D3435">
        <v>5</v>
      </c>
      <c r="E3435" s="1">
        <v>81</v>
      </c>
      <c r="F3435" s="5" t="s">
        <v>9605</v>
      </c>
      <c r="G3435" s="11">
        <f>IF(ISERROR(VLOOKUP(A3435,'図6他 KIC単語（親密度データが存在するもの）'!A:G,6,FALSE)),"", VLOOKUP(A3435,'図6他 KIC単語（親密度データが存在するもの）'!A:G,6,FALSE))</f>
        <v>6.0309999999999997</v>
      </c>
      <c r="J3435" s="4">
        <f t="shared" si="53"/>
        <v>6.0309999999999997</v>
      </c>
    </row>
    <row r="3436" spans="1:10" ht="13" x14ac:dyDescent="0.15">
      <c r="A3436" s="1">
        <v>6212</v>
      </c>
      <c r="B3436" s="1" t="s">
        <v>1526</v>
      </c>
      <c r="C3436" s="1">
        <v>16</v>
      </c>
      <c r="D3436">
        <v>15</v>
      </c>
      <c r="E3436" s="1">
        <v>8</v>
      </c>
      <c r="F3436" s="5" t="s">
        <v>8267</v>
      </c>
      <c r="G3436" s="11">
        <f>IF(ISERROR(VLOOKUP(A3436,'図6他 KIC単語（親密度データが存在するもの）'!A:G,6,FALSE)),"", VLOOKUP(A3436,'図6他 KIC単語（親密度データが存在するもの）'!A:G,6,FALSE))</f>
        <v>4.7190000000000003</v>
      </c>
      <c r="J3436" s="4">
        <f t="shared" si="53"/>
        <v>4.7190000000000003</v>
      </c>
    </row>
    <row r="3437" spans="1:10" ht="13" x14ac:dyDescent="0.15">
      <c r="A3437" s="1">
        <v>6213</v>
      </c>
      <c r="B3437" s="1" t="s">
        <v>571</v>
      </c>
      <c r="C3437" s="1">
        <v>6</v>
      </c>
      <c r="D3437">
        <v>5</v>
      </c>
      <c r="E3437" s="1">
        <v>81</v>
      </c>
      <c r="F3437" s="5" t="s">
        <v>11128</v>
      </c>
      <c r="G3437" s="11">
        <f>IF(ISERROR(VLOOKUP(A3437,'図6他 KIC単語（親密度データが存在するもの）'!A:G,6,FALSE)),"", VLOOKUP(A3437,'図6他 KIC単語（親密度データが存在するもの）'!A:G,6,FALSE))</f>
        <v>5.8120000000000003</v>
      </c>
      <c r="J3437" s="4">
        <f t="shared" si="53"/>
        <v>5.8120000000000003</v>
      </c>
    </row>
    <row r="3438" spans="1:10" ht="13" x14ac:dyDescent="0.15">
      <c r="A3438" s="1">
        <v>6217</v>
      </c>
      <c r="B3438" s="1" t="s">
        <v>5054</v>
      </c>
      <c r="C3438" s="1">
        <v>14</v>
      </c>
      <c r="D3438">
        <v>13</v>
      </c>
      <c r="E3438" s="1">
        <v>81</v>
      </c>
      <c r="F3438" s="5" t="s">
        <v>8334</v>
      </c>
      <c r="G3438" s="11">
        <f>IF(ISERROR(VLOOKUP(A3438,'図6他 KIC単語（親密度データが存在するもの）'!A:G,6,FALSE)),"", VLOOKUP(A3438,'図6他 KIC単語（親密度データが存在するもの）'!A:G,6,FALSE))</f>
        <v>5.6879999999999997</v>
      </c>
      <c r="J3438" s="4">
        <f t="shared" si="53"/>
        <v>5.6879999999999997</v>
      </c>
    </row>
    <row r="3439" spans="1:10" ht="13" x14ac:dyDescent="0.15">
      <c r="A3439" s="1">
        <v>6218</v>
      </c>
      <c r="B3439" s="1" t="s">
        <v>1170</v>
      </c>
      <c r="C3439" s="1">
        <v>2</v>
      </c>
      <c r="D3439">
        <v>2</v>
      </c>
      <c r="E3439" s="1">
        <v>81</v>
      </c>
      <c r="F3439" s="5" t="s">
        <v>10430</v>
      </c>
      <c r="G3439" s="11">
        <f>IF(ISERROR(VLOOKUP(A3439,'図6他 KIC単語（親密度データが存在するもの）'!A:G,6,FALSE)),"", VLOOKUP(A3439,'図6他 KIC単語（親密度データが存在するもの）'!A:G,6,FALSE))</f>
        <v>3.0939999999999999</v>
      </c>
      <c r="J3439" s="4">
        <f t="shared" si="53"/>
        <v>3.0939999999999999</v>
      </c>
    </row>
    <row r="3440" spans="1:10" ht="13" x14ac:dyDescent="0.15">
      <c r="A3440" s="1">
        <v>6219</v>
      </c>
      <c r="B3440" s="1" t="s">
        <v>5055</v>
      </c>
      <c r="C3440" s="1">
        <v>3</v>
      </c>
      <c r="D3440">
        <v>3</v>
      </c>
      <c r="E3440" s="1">
        <v>81</v>
      </c>
      <c r="F3440" s="5" t="s">
        <v>10280</v>
      </c>
      <c r="G3440" s="11">
        <f>IF(ISERROR(VLOOKUP(A3440,'図6他 KIC単語（親密度データが存在するもの）'!A:G,6,FALSE)),"", VLOOKUP(A3440,'図6他 KIC単語（親密度データが存在するもの）'!A:G,6,FALSE))</f>
        <v>5.5940000000000003</v>
      </c>
      <c r="J3440" s="4">
        <f t="shared" si="53"/>
        <v>5.5940000000000003</v>
      </c>
    </row>
    <row r="3441" spans="1:10" ht="13" x14ac:dyDescent="0.15">
      <c r="A3441" s="1">
        <v>6221</v>
      </c>
      <c r="B3441" s="1" t="s">
        <v>5057</v>
      </c>
      <c r="C3441" s="1">
        <v>4</v>
      </c>
      <c r="D3441">
        <v>3</v>
      </c>
      <c r="E3441" s="1">
        <v>82</v>
      </c>
      <c r="F3441" s="5" t="s">
        <v>10048</v>
      </c>
      <c r="G3441" s="11">
        <f>IF(ISERROR(VLOOKUP(A3441,'図6他 KIC単語（親密度データが存在するもの）'!A:G,6,FALSE)),"", VLOOKUP(A3441,'図6他 KIC単語（親密度データが存在するもの）'!A:G,6,FALSE))</f>
        <v>6.0309999999999997</v>
      </c>
      <c r="J3441" s="4">
        <f t="shared" si="53"/>
        <v>6.0309999999999997</v>
      </c>
    </row>
    <row r="3442" spans="1:10" ht="13" x14ac:dyDescent="0.15">
      <c r="A3442" s="1">
        <v>6227</v>
      </c>
      <c r="B3442" s="1" t="s">
        <v>5063</v>
      </c>
      <c r="C3442" s="1">
        <v>2</v>
      </c>
      <c r="D3442">
        <v>2</v>
      </c>
      <c r="E3442" s="1">
        <v>82</v>
      </c>
      <c r="F3442" s="5" t="s">
        <v>10486</v>
      </c>
      <c r="G3442" s="11">
        <f>IF(ISERROR(VLOOKUP(A3442,'図6他 KIC単語（親密度データが存在するもの）'!A:G,6,FALSE)),"", VLOOKUP(A3442,'図6他 KIC単語（親密度データが存在するもの）'!A:G,6,FALSE))</f>
        <v>6.1559999999999997</v>
      </c>
      <c r="J3442" s="4">
        <f t="shared" si="53"/>
        <v>6.1559999999999997</v>
      </c>
    </row>
    <row r="3443" spans="1:10" ht="13" x14ac:dyDescent="0.15">
      <c r="A3443" s="1">
        <v>6229</v>
      </c>
      <c r="B3443" s="1" t="s">
        <v>5065</v>
      </c>
      <c r="C3443" s="1">
        <v>8</v>
      </c>
      <c r="D3443">
        <v>7</v>
      </c>
      <c r="E3443" s="1">
        <v>82</v>
      </c>
      <c r="F3443" s="5" t="s">
        <v>9183</v>
      </c>
      <c r="G3443" s="11">
        <f>IF(ISERROR(VLOOKUP(A3443,'図6他 KIC単語（親密度データが存在するもの）'!A:G,6,FALSE)),"", VLOOKUP(A3443,'図6他 KIC単語（親密度データが存在するもの）'!A:G,6,FALSE))</f>
        <v>5.5</v>
      </c>
      <c r="J3443" s="4">
        <f t="shared" si="53"/>
        <v>5.5</v>
      </c>
    </row>
    <row r="3444" spans="1:10" ht="13" x14ac:dyDescent="0.15">
      <c r="A3444" s="1">
        <v>6230</v>
      </c>
      <c r="B3444" s="1" t="s">
        <v>5066</v>
      </c>
      <c r="C3444" s="1">
        <v>1</v>
      </c>
      <c r="D3444">
        <v>1</v>
      </c>
      <c r="E3444" s="1">
        <v>82</v>
      </c>
      <c r="F3444" s="5" t="s">
        <v>10556</v>
      </c>
      <c r="G3444" s="11">
        <f>IF(ISERROR(VLOOKUP(A3444,'図6他 KIC単語（親密度データが存在するもの）'!A:G,6,FALSE)),"", VLOOKUP(A3444,'図6他 KIC単語（親密度データが存在するもの）'!A:G,6,FALSE))</f>
        <v>4.9690000000000003</v>
      </c>
      <c r="J3444" s="4">
        <f t="shared" si="53"/>
        <v>4.9690000000000003</v>
      </c>
    </row>
    <row r="3445" spans="1:10" ht="13" x14ac:dyDescent="0.15">
      <c r="A3445" s="1">
        <v>6231</v>
      </c>
      <c r="B3445" s="1" t="s">
        <v>5067</v>
      </c>
      <c r="C3445" s="1">
        <v>4</v>
      </c>
      <c r="D3445">
        <v>3</v>
      </c>
      <c r="E3445" s="1">
        <v>82</v>
      </c>
      <c r="F3445" s="5" t="s">
        <v>10051</v>
      </c>
      <c r="G3445" s="11">
        <f>IF(ISERROR(VLOOKUP(A3445,'図6他 KIC単語（親密度データが存在するもの）'!A:G,6,FALSE)),"", VLOOKUP(A3445,'図6他 KIC単語（親密度データが存在するもの）'!A:G,6,FALSE))</f>
        <v>6.1559999999999997</v>
      </c>
      <c r="J3445" s="4">
        <f t="shared" si="53"/>
        <v>6.1559999999999997</v>
      </c>
    </row>
    <row r="3446" spans="1:10" ht="13" x14ac:dyDescent="0.15">
      <c r="A3446" s="1">
        <v>6234</v>
      </c>
      <c r="B3446" s="1" t="s">
        <v>5069</v>
      </c>
      <c r="C3446" s="1">
        <v>6</v>
      </c>
      <c r="D3446">
        <v>5</v>
      </c>
      <c r="E3446" s="1">
        <v>82</v>
      </c>
      <c r="F3446" s="5" t="s">
        <v>9601</v>
      </c>
      <c r="G3446" s="11">
        <f>IF(ISERROR(VLOOKUP(A3446,'図6他 KIC単語（親密度データが存在するもの）'!A:G,6,FALSE)),"", VLOOKUP(A3446,'図6他 KIC単語（親密度データが存在するもの）'!A:G,6,FALSE))</f>
        <v>5.8440000000000003</v>
      </c>
      <c r="J3446" s="4">
        <f t="shared" si="53"/>
        <v>5.8440000000000003</v>
      </c>
    </row>
    <row r="3447" spans="1:10" ht="13" x14ac:dyDescent="0.15">
      <c r="A3447" s="1">
        <v>6235</v>
      </c>
      <c r="B3447" s="1" t="s">
        <v>572</v>
      </c>
      <c r="C3447" s="1">
        <v>2</v>
      </c>
      <c r="D3447">
        <v>2</v>
      </c>
      <c r="E3447" s="1">
        <v>82</v>
      </c>
      <c r="F3447" s="5" t="s">
        <v>10498</v>
      </c>
      <c r="G3447" s="11">
        <f>IF(ISERROR(VLOOKUP(A3447,'図6他 KIC単語（親密度データが存在するもの）'!A:G,6,FALSE)),"", VLOOKUP(A3447,'図6他 KIC単語（親密度データが存在するもの）'!A:G,6,FALSE))</f>
        <v>4.4690000000000003</v>
      </c>
      <c r="J3447" s="4">
        <f t="shared" si="53"/>
        <v>4.4690000000000003</v>
      </c>
    </row>
    <row r="3448" spans="1:10" ht="13" x14ac:dyDescent="0.15">
      <c r="A3448" s="1">
        <v>6237</v>
      </c>
      <c r="B3448" s="1" t="s">
        <v>5069</v>
      </c>
      <c r="C3448" s="1">
        <v>6</v>
      </c>
      <c r="D3448">
        <v>5</v>
      </c>
      <c r="E3448" s="1">
        <v>82</v>
      </c>
      <c r="F3448" s="5" t="s">
        <v>9602</v>
      </c>
      <c r="G3448" s="11">
        <f>IF(ISERROR(VLOOKUP(A3448,'図6他 KIC単語（親密度データが存在するもの）'!A:G,6,FALSE)),"", VLOOKUP(A3448,'図6他 KIC単語（親密度データが存在するもの）'!A:G,6,FALSE))</f>
        <v>5.8440000000000003</v>
      </c>
      <c r="J3448" s="4">
        <f t="shared" si="53"/>
        <v>5.8440000000000003</v>
      </c>
    </row>
    <row r="3449" spans="1:10" ht="13" x14ac:dyDescent="0.15">
      <c r="A3449" s="1">
        <v>6240</v>
      </c>
      <c r="B3449" s="1" t="s">
        <v>5072</v>
      </c>
      <c r="C3449" s="1">
        <v>5</v>
      </c>
      <c r="D3449">
        <v>5</v>
      </c>
      <c r="E3449" s="1">
        <v>82</v>
      </c>
      <c r="F3449" s="5" t="s">
        <v>9835</v>
      </c>
      <c r="G3449" s="11">
        <f>IF(ISERROR(VLOOKUP(A3449,'図6他 KIC単語（親密度データが存在するもの）'!A:G,6,FALSE)),"", VLOOKUP(A3449,'図6他 KIC単語（親密度データが存在するもの）'!A:G,6,FALSE))</f>
        <v>5.75</v>
      </c>
      <c r="J3449" s="4">
        <f t="shared" si="53"/>
        <v>5.75</v>
      </c>
    </row>
    <row r="3450" spans="1:10" ht="13" x14ac:dyDescent="0.15">
      <c r="A3450" s="1">
        <v>6241</v>
      </c>
      <c r="B3450" s="1" t="s">
        <v>5073</v>
      </c>
      <c r="C3450" s="1">
        <v>4</v>
      </c>
      <c r="D3450">
        <v>3</v>
      </c>
      <c r="E3450" s="1">
        <v>82</v>
      </c>
      <c r="F3450" s="5" t="s">
        <v>10053</v>
      </c>
      <c r="G3450" s="11">
        <f>IF(ISERROR(VLOOKUP(A3450,'図6他 KIC単語（親密度データが存在するもの）'!A:G,6,FALSE)),"", VLOOKUP(A3450,'図6他 KIC単語（親密度データが存在するもの）'!A:G,6,FALSE))</f>
        <v>6</v>
      </c>
      <c r="J3450" s="4">
        <f t="shared" si="53"/>
        <v>6</v>
      </c>
    </row>
    <row r="3451" spans="1:10" ht="13" x14ac:dyDescent="0.15">
      <c r="A3451" s="1">
        <v>6242</v>
      </c>
      <c r="B3451" s="1" t="s">
        <v>5074</v>
      </c>
      <c r="C3451" s="1">
        <v>6</v>
      </c>
      <c r="D3451">
        <v>6</v>
      </c>
      <c r="E3451" s="1">
        <v>82</v>
      </c>
      <c r="F3451" s="5" t="s">
        <v>9600</v>
      </c>
      <c r="G3451" s="11">
        <f>IF(ISERROR(VLOOKUP(A3451,'図6他 KIC単語（親密度データが存在するもの）'!A:G,6,FALSE)),"", VLOOKUP(A3451,'図6他 KIC単語（親密度データが存在するもの）'!A:G,6,FALSE))</f>
        <v>5.875</v>
      </c>
      <c r="J3451" s="4">
        <f t="shared" si="53"/>
        <v>5.875</v>
      </c>
    </row>
    <row r="3452" spans="1:10" ht="13" x14ac:dyDescent="0.15">
      <c r="A3452" s="1">
        <v>6243</v>
      </c>
      <c r="B3452" s="1" t="s">
        <v>5075</v>
      </c>
      <c r="C3452" s="1">
        <v>4</v>
      </c>
      <c r="D3452">
        <v>4</v>
      </c>
      <c r="E3452" s="1">
        <v>82</v>
      </c>
      <c r="F3452" s="5" t="s">
        <v>10049</v>
      </c>
      <c r="G3452" s="11">
        <f>IF(ISERROR(VLOOKUP(A3452,'図6他 KIC単語（親密度データが存在するもの）'!A:G,6,FALSE)),"", VLOOKUP(A3452,'図6他 KIC単語（親密度データが存在するもの）'!A:G,6,FALSE))</f>
        <v>5.7809999999999997</v>
      </c>
      <c r="J3452" s="4">
        <f t="shared" si="53"/>
        <v>5.7809999999999997</v>
      </c>
    </row>
    <row r="3453" spans="1:10" ht="13" x14ac:dyDescent="0.15">
      <c r="A3453" s="1">
        <v>6245</v>
      </c>
      <c r="B3453" s="1" t="s">
        <v>8180</v>
      </c>
      <c r="C3453" s="1">
        <v>1</v>
      </c>
      <c r="D3453">
        <v>1</v>
      </c>
      <c r="E3453" s="1">
        <v>82</v>
      </c>
      <c r="F3453" s="5" t="s">
        <v>10556</v>
      </c>
      <c r="G3453" s="11" t="str">
        <f>IF(ISERROR(VLOOKUP(A3453,'図6他 KIC単語（親密度データが存在するもの）'!A:G,6,FALSE)),"", VLOOKUP(A3453,'図6他 KIC単語（親密度データが存在するもの）'!A:G,6,FALSE))</f>
        <v/>
      </c>
      <c r="J3453" s="4" t="str">
        <f t="shared" si="53"/>
        <v/>
      </c>
    </row>
    <row r="3454" spans="1:10" ht="13" x14ac:dyDescent="0.15">
      <c r="A3454" s="1">
        <v>6246</v>
      </c>
      <c r="B3454" s="1" t="s">
        <v>5076</v>
      </c>
      <c r="C3454" s="1">
        <v>8</v>
      </c>
      <c r="D3454">
        <v>7</v>
      </c>
      <c r="E3454" s="1">
        <v>82</v>
      </c>
      <c r="F3454" s="5" t="s">
        <v>9182</v>
      </c>
      <c r="G3454" s="11">
        <f>IF(ISERROR(VLOOKUP(A3454,'図6他 KIC単語（親密度データが存在するもの）'!A:G,6,FALSE)),"", VLOOKUP(A3454,'図6他 KIC単語（親密度データが存在するもの）'!A:G,6,FALSE))</f>
        <v>5.25</v>
      </c>
      <c r="J3454" s="4">
        <f t="shared" si="53"/>
        <v>5.25</v>
      </c>
    </row>
    <row r="3455" spans="1:10" ht="13" x14ac:dyDescent="0.15">
      <c r="A3455" s="1">
        <v>6253</v>
      </c>
      <c r="B3455" s="1" t="s">
        <v>5081</v>
      </c>
      <c r="C3455" s="1">
        <v>3</v>
      </c>
      <c r="D3455">
        <v>2</v>
      </c>
      <c r="E3455" s="1">
        <v>82</v>
      </c>
      <c r="F3455" s="5" t="s">
        <v>10277</v>
      </c>
      <c r="G3455" s="11">
        <f>IF(ISERROR(VLOOKUP(A3455,'図6他 KIC単語（親密度データが存在するもの）'!A:G,6,FALSE)),"", VLOOKUP(A3455,'図6他 KIC単語（親密度データが存在するもの）'!A:G,6,FALSE))</f>
        <v>5.625</v>
      </c>
      <c r="J3455" s="4">
        <f t="shared" si="53"/>
        <v>5.625</v>
      </c>
    </row>
    <row r="3456" spans="1:10" ht="13" x14ac:dyDescent="0.15">
      <c r="A3456" s="1">
        <v>6254</v>
      </c>
      <c r="B3456" s="1" t="s">
        <v>5082</v>
      </c>
      <c r="C3456" s="1">
        <v>4</v>
      </c>
      <c r="D3456">
        <v>3</v>
      </c>
      <c r="E3456" s="1">
        <v>82</v>
      </c>
      <c r="F3456" s="5" t="s">
        <v>10050</v>
      </c>
      <c r="G3456" s="11">
        <f>IF(ISERROR(VLOOKUP(A3456,'図6他 KIC単語（親密度データが存在するもの）'!A:G,6,FALSE)),"", VLOOKUP(A3456,'図6他 KIC単語（親密度データが存在するもの）'!A:G,6,FALSE))</f>
        <v>5.0940000000000003</v>
      </c>
      <c r="J3456" s="4">
        <f t="shared" si="53"/>
        <v>5.0940000000000003</v>
      </c>
    </row>
    <row r="3457" spans="1:10" ht="13" x14ac:dyDescent="0.15">
      <c r="A3457" s="1">
        <v>6255</v>
      </c>
      <c r="B3457" s="1" t="s">
        <v>5083</v>
      </c>
      <c r="C3457" s="1">
        <v>2</v>
      </c>
      <c r="D3457">
        <v>2</v>
      </c>
      <c r="E3457" s="1">
        <v>82</v>
      </c>
      <c r="F3457" s="5" t="s">
        <v>10490</v>
      </c>
      <c r="G3457" s="11">
        <f>IF(ISERROR(VLOOKUP(A3457,'図6他 KIC単語（親密度データが存在するもの）'!A:G,6,FALSE)),"", VLOOKUP(A3457,'図6他 KIC単語（親密度データが存在するもの）'!A:G,6,FALSE))</f>
        <v>4.9690000000000003</v>
      </c>
      <c r="J3457" s="4">
        <f t="shared" si="53"/>
        <v>4.9690000000000003</v>
      </c>
    </row>
    <row r="3458" spans="1:10" ht="13" x14ac:dyDescent="0.15">
      <c r="A3458" s="1">
        <v>6256</v>
      </c>
      <c r="B3458" s="1" t="s">
        <v>3288</v>
      </c>
      <c r="C3458" s="1">
        <v>1</v>
      </c>
      <c r="D3458">
        <v>1</v>
      </c>
      <c r="E3458" s="1">
        <v>82</v>
      </c>
      <c r="F3458" s="5" t="s">
        <v>10560</v>
      </c>
      <c r="G3458" s="11">
        <f>IF(ISERROR(VLOOKUP(A3458,'図6他 KIC単語（親密度データが存在するもの）'!A:G,6,FALSE)),"", VLOOKUP(A3458,'図6他 KIC単語（親密度データが存在するもの）'!A:G,6,FALSE))</f>
        <v>5.5309999999999997</v>
      </c>
      <c r="J3458" s="4">
        <f t="shared" si="53"/>
        <v>5.5309999999999997</v>
      </c>
    </row>
    <row r="3459" spans="1:10" ht="13" x14ac:dyDescent="0.15">
      <c r="A3459" s="1">
        <v>6259</v>
      </c>
      <c r="B3459" s="1" t="s">
        <v>8181</v>
      </c>
      <c r="C3459" s="1">
        <v>1</v>
      </c>
      <c r="D3459">
        <v>1</v>
      </c>
      <c r="E3459" s="1">
        <v>82</v>
      </c>
      <c r="F3459" s="5" t="s">
        <v>10556</v>
      </c>
      <c r="G3459" s="11" t="str">
        <f>IF(ISERROR(VLOOKUP(A3459,'図6他 KIC単語（親密度データが存在するもの）'!A:G,6,FALSE)),"", VLOOKUP(A3459,'図6他 KIC単語（親密度データが存在するもの）'!A:G,6,FALSE))</f>
        <v/>
      </c>
      <c r="J3459" s="4" t="str">
        <f t="shared" ref="J3459:J3522" si="54">IF(IF(G3459&lt;&gt;"", G3459, H3459) = 0, "", IF(G3459&lt;&gt;"", G3459, H3459))</f>
        <v/>
      </c>
    </row>
    <row r="3460" spans="1:10" ht="13" x14ac:dyDescent="0.15">
      <c r="A3460" s="1">
        <v>6260</v>
      </c>
      <c r="B3460" s="1" t="s">
        <v>574</v>
      </c>
      <c r="C3460" s="1">
        <v>3</v>
      </c>
      <c r="D3460">
        <v>2</v>
      </c>
      <c r="E3460" s="1">
        <v>82</v>
      </c>
      <c r="F3460" s="5" t="s">
        <v>11235</v>
      </c>
      <c r="G3460" s="11">
        <f>IF(ISERROR(VLOOKUP(A3460,'図6他 KIC単語（親密度データが存在するもの）'!A:G,6,FALSE)),"", VLOOKUP(A3460,'図6他 KIC単語（親密度データが存在するもの）'!A:G,6,FALSE))</f>
        <v>5.7809999999999997</v>
      </c>
      <c r="J3460" s="4">
        <f t="shared" si="54"/>
        <v>5.7809999999999997</v>
      </c>
    </row>
    <row r="3461" spans="1:10" ht="13" x14ac:dyDescent="0.15">
      <c r="A3461" s="1">
        <v>6261</v>
      </c>
      <c r="B3461" s="1" t="s">
        <v>5085</v>
      </c>
      <c r="C3461" s="1">
        <v>10</v>
      </c>
      <c r="D3461">
        <v>10</v>
      </c>
      <c r="E3461" s="1">
        <v>82</v>
      </c>
      <c r="F3461" s="5" t="s">
        <v>8790</v>
      </c>
      <c r="G3461" s="11">
        <f>IF(ISERROR(VLOOKUP(A3461,'図6他 KIC単語（親密度データが存在するもの）'!A:G,6,FALSE)),"", VLOOKUP(A3461,'図6他 KIC単語（親密度データが存在するもの）'!A:G,6,FALSE))</f>
        <v>4.8440000000000003</v>
      </c>
      <c r="J3461" s="4">
        <f t="shared" si="54"/>
        <v>4.8440000000000003</v>
      </c>
    </row>
    <row r="3462" spans="1:10" ht="13" x14ac:dyDescent="0.15">
      <c r="A3462" s="1">
        <v>6264</v>
      </c>
      <c r="B3462" s="1" t="s">
        <v>1616</v>
      </c>
      <c r="C3462" s="1">
        <v>1</v>
      </c>
      <c r="D3462">
        <v>1</v>
      </c>
      <c r="E3462" s="1">
        <v>82</v>
      </c>
      <c r="F3462" s="5" t="s">
        <v>10556</v>
      </c>
      <c r="G3462" s="11" t="str">
        <f>IF(ISERROR(VLOOKUP(A3462,'図6他 KIC単語（親密度データが存在するもの）'!A:G,6,FALSE)),"", VLOOKUP(A3462,'図6他 KIC単語（親密度データが存在するもの）'!A:G,6,FALSE))</f>
        <v/>
      </c>
      <c r="J3462" s="4" t="str">
        <f t="shared" si="54"/>
        <v/>
      </c>
    </row>
    <row r="3463" spans="1:10" ht="13" x14ac:dyDescent="0.15">
      <c r="A3463" s="1">
        <v>6268</v>
      </c>
      <c r="B3463" s="1" t="s">
        <v>5089</v>
      </c>
      <c r="C3463" s="1">
        <v>4</v>
      </c>
      <c r="D3463">
        <v>3</v>
      </c>
      <c r="E3463" s="1">
        <v>83</v>
      </c>
      <c r="F3463" s="5" t="s">
        <v>10046</v>
      </c>
      <c r="G3463" s="11">
        <f>IF(ISERROR(VLOOKUP(A3463,'図6他 KIC単語（親密度データが存在するもの）'!A:G,6,FALSE)),"", VLOOKUP(A3463,'図6他 KIC単語（親密度データが存在するもの）'!A:G,6,FALSE))</f>
        <v>4.4059999999999997</v>
      </c>
      <c r="J3463" s="4">
        <f t="shared" si="54"/>
        <v>4.4059999999999997</v>
      </c>
    </row>
    <row r="3464" spans="1:10" ht="13" x14ac:dyDescent="0.15">
      <c r="A3464" s="1">
        <v>6272</v>
      </c>
      <c r="B3464" s="1" t="s">
        <v>577</v>
      </c>
      <c r="C3464" s="1">
        <v>2</v>
      </c>
      <c r="D3464">
        <v>2</v>
      </c>
      <c r="E3464" s="1">
        <v>83</v>
      </c>
      <c r="F3464" s="5" t="s">
        <v>10481</v>
      </c>
      <c r="G3464" s="11">
        <f>IF(ISERROR(VLOOKUP(A3464,'図6他 KIC単語（親密度データが存在するもの）'!A:G,6,FALSE)),"", VLOOKUP(A3464,'図6他 KIC単語（親密度データが存在するもの）'!A:G,6,FALSE))</f>
        <v>5.8120000000000003</v>
      </c>
      <c r="J3464" s="4">
        <f t="shared" si="54"/>
        <v>5.8120000000000003</v>
      </c>
    </row>
    <row r="3465" spans="1:10" ht="13" x14ac:dyDescent="0.15">
      <c r="A3465" s="1">
        <v>6273</v>
      </c>
      <c r="B3465" s="1" t="s">
        <v>5091</v>
      </c>
      <c r="C3465" s="1">
        <v>1</v>
      </c>
      <c r="D3465">
        <v>1</v>
      </c>
      <c r="E3465" s="1">
        <v>83</v>
      </c>
      <c r="F3465" s="5" t="s">
        <v>10556</v>
      </c>
      <c r="G3465" s="11">
        <f>IF(ISERROR(VLOOKUP(A3465,'図6他 KIC単語（親密度データが存在するもの）'!A:G,6,FALSE)),"", VLOOKUP(A3465,'図6他 KIC単語（親密度データが存在するもの）'!A:G,6,FALSE))</f>
        <v>2.5</v>
      </c>
      <c r="J3465" s="4">
        <f t="shared" si="54"/>
        <v>2.5</v>
      </c>
    </row>
    <row r="3466" spans="1:10" ht="13" x14ac:dyDescent="0.15">
      <c r="A3466" s="1">
        <v>6274</v>
      </c>
      <c r="B3466" s="1" t="s">
        <v>578</v>
      </c>
      <c r="C3466" s="1">
        <v>12</v>
      </c>
      <c r="D3466">
        <v>11</v>
      </c>
      <c r="E3466" s="1">
        <v>83</v>
      </c>
      <c r="F3466" s="5" t="s">
        <v>10873</v>
      </c>
      <c r="G3466" s="11">
        <f>IF(ISERROR(VLOOKUP(A3466,'図6他 KIC単語（親密度データが存在するもの）'!A:G,6,FALSE)),"", VLOOKUP(A3466,'図6他 KIC単語（親密度データが存在するもの）'!A:G,6,FALSE))</f>
        <v>5.4059999999999997</v>
      </c>
      <c r="J3466" s="4">
        <f t="shared" si="54"/>
        <v>5.4059999999999997</v>
      </c>
    </row>
    <row r="3467" spans="1:10" ht="13" x14ac:dyDescent="0.15">
      <c r="A3467" s="1">
        <v>6276</v>
      </c>
      <c r="B3467" s="1" t="s">
        <v>1047</v>
      </c>
      <c r="C3467" s="1">
        <v>3</v>
      </c>
      <c r="D3467">
        <v>3</v>
      </c>
      <c r="E3467" s="1">
        <v>3</v>
      </c>
      <c r="F3467" s="5" t="s">
        <v>10275</v>
      </c>
      <c r="G3467" s="11">
        <f>IF(ISERROR(VLOOKUP(A3467,'図6他 KIC単語（親密度データが存在するもの）'!A:G,6,FALSE)),"", VLOOKUP(A3467,'図6他 KIC単語（親密度データが存在するもの）'!A:G,6,FALSE))</f>
        <v>5.7809999999999997</v>
      </c>
      <c r="J3467" s="4">
        <f t="shared" si="54"/>
        <v>5.7809999999999997</v>
      </c>
    </row>
    <row r="3468" spans="1:10" ht="13" x14ac:dyDescent="0.15">
      <c r="A3468" s="1">
        <v>6277</v>
      </c>
      <c r="B3468" s="1" t="s">
        <v>5093</v>
      </c>
      <c r="C3468" s="1">
        <v>4</v>
      </c>
      <c r="D3468">
        <v>4</v>
      </c>
      <c r="E3468" s="1">
        <v>83</v>
      </c>
      <c r="F3468" s="5" t="s">
        <v>10047</v>
      </c>
      <c r="G3468" s="11">
        <f>IF(ISERROR(VLOOKUP(A3468,'図6他 KIC単語（親密度データが存在するもの）'!A:G,6,FALSE)),"", VLOOKUP(A3468,'図6他 KIC単語（親密度データが存在するもの）'!A:G,6,FALSE))</f>
        <v>5.8440000000000003</v>
      </c>
      <c r="J3468" s="4">
        <f t="shared" si="54"/>
        <v>5.8440000000000003</v>
      </c>
    </row>
    <row r="3469" spans="1:10" ht="13" x14ac:dyDescent="0.15">
      <c r="A3469" s="1">
        <v>6279</v>
      </c>
      <c r="B3469" s="1" t="s">
        <v>5095</v>
      </c>
      <c r="C3469" s="1">
        <v>1</v>
      </c>
      <c r="D3469">
        <v>1</v>
      </c>
      <c r="E3469" s="1">
        <v>83</v>
      </c>
      <c r="F3469" s="5" t="s">
        <v>10556</v>
      </c>
      <c r="G3469" s="11">
        <f>IF(ISERROR(VLOOKUP(A3469,'図6他 KIC単語（親密度データが存在するもの）'!A:G,6,FALSE)),"", VLOOKUP(A3469,'図6他 KIC単語（親密度データが存在するもの）'!A:G,6,FALSE))</f>
        <v>5.375</v>
      </c>
      <c r="J3469" s="4">
        <f t="shared" si="54"/>
        <v>5.375</v>
      </c>
    </row>
    <row r="3470" spans="1:10" ht="13" x14ac:dyDescent="0.15">
      <c r="A3470" s="1">
        <v>6280</v>
      </c>
      <c r="B3470" s="1" t="s">
        <v>5096</v>
      </c>
      <c r="C3470" s="1">
        <v>2</v>
      </c>
      <c r="D3470">
        <v>1</v>
      </c>
      <c r="E3470" s="1">
        <v>83</v>
      </c>
      <c r="F3470" s="5" t="s">
        <v>10489</v>
      </c>
      <c r="G3470" s="11">
        <f>IF(ISERROR(VLOOKUP(A3470,'図6他 KIC単語（親密度データが存在するもの）'!A:G,6,FALSE)),"", VLOOKUP(A3470,'図6他 KIC単語（親密度データが存在するもの）'!A:G,6,FALSE))</f>
        <v>6.0309999999999997</v>
      </c>
      <c r="J3470" s="4">
        <f t="shared" si="54"/>
        <v>6.0309999999999997</v>
      </c>
    </row>
    <row r="3471" spans="1:10" ht="13" x14ac:dyDescent="0.15">
      <c r="A3471" s="1">
        <v>6283</v>
      </c>
      <c r="B3471" s="1" t="s">
        <v>5098</v>
      </c>
      <c r="C3471" s="1">
        <v>1</v>
      </c>
      <c r="D3471">
        <v>1</v>
      </c>
      <c r="E3471" s="1">
        <v>83</v>
      </c>
      <c r="F3471" s="5" t="s">
        <v>10556</v>
      </c>
      <c r="G3471" s="11">
        <f>IF(ISERROR(VLOOKUP(A3471,'図6他 KIC単語（親密度データが存在するもの）'!A:G,6,FALSE)),"", VLOOKUP(A3471,'図6他 KIC単語（親密度データが存在するもの）'!A:G,6,FALSE))</f>
        <v>5.625</v>
      </c>
      <c r="J3471" s="4">
        <f t="shared" si="54"/>
        <v>5.625</v>
      </c>
    </row>
    <row r="3472" spans="1:10" ht="13" x14ac:dyDescent="0.15">
      <c r="A3472" s="1">
        <v>6284</v>
      </c>
      <c r="B3472" s="1" t="s">
        <v>5099</v>
      </c>
      <c r="C3472" s="1">
        <v>1</v>
      </c>
      <c r="D3472">
        <v>1</v>
      </c>
      <c r="E3472" s="1">
        <v>83</v>
      </c>
      <c r="F3472" s="5" t="s">
        <v>10556</v>
      </c>
      <c r="G3472" s="11">
        <f>IF(ISERROR(VLOOKUP(A3472,'図6他 KIC単語（親密度データが存在するもの）'!A:G,6,FALSE)),"", VLOOKUP(A3472,'図6他 KIC単語（親密度データが存在するもの）'!A:G,6,FALSE))</f>
        <v>5.2190000000000003</v>
      </c>
      <c r="J3472" s="4">
        <f t="shared" si="54"/>
        <v>5.2190000000000003</v>
      </c>
    </row>
    <row r="3473" spans="1:10" ht="13" x14ac:dyDescent="0.15">
      <c r="A3473" s="1">
        <v>6285</v>
      </c>
      <c r="B3473" s="1" t="s">
        <v>5100</v>
      </c>
      <c r="C3473" s="1">
        <v>1</v>
      </c>
      <c r="D3473">
        <v>1</v>
      </c>
      <c r="E3473" s="1">
        <v>83</v>
      </c>
      <c r="F3473" s="5" t="s">
        <v>10556</v>
      </c>
      <c r="G3473" s="11">
        <f>IF(ISERROR(VLOOKUP(A3473,'図6他 KIC単語（親密度データが存在するもの）'!A:G,6,FALSE)),"", VLOOKUP(A3473,'図6他 KIC単語（親密度データが存在するもの）'!A:G,6,FALSE))</f>
        <v>5.875</v>
      </c>
      <c r="J3473" s="4">
        <f t="shared" si="54"/>
        <v>5.875</v>
      </c>
    </row>
    <row r="3474" spans="1:10" ht="13" x14ac:dyDescent="0.15">
      <c r="A3474" s="1">
        <v>6286</v>
      </c>
      <c r="B3474" s="1" t="s">
        <v>8182</v>
      </c>
      <c r="C3474" s="1">
        <v>10</v>
      </c>
      <c r="D3474">
        <v>9</v>
      </c>
      <c r="E3474" s="1">
        <v>83</v>
      </c>
      <c r="F3474" s="5" t="s">
        <v>10951</v>
      </c>
      <c r="G3474" s="11" t="str">
        <f>IF(ISERROR(VLOOKUP(A3474,'図6他 KIC単語（親密度データが存在するもの）'!A:G,6,FALSE)),"", VLOOKUP(A3474,'図6他 KIC単語（親密度データが存在するもの）'!A:G,6,FALSE))</f>
        <v/>
      </c>
      <c r="J3474" s="4" t="str">
        <f t="shared" si="54"/>
        <v/>
      </c>
    </row>
    <row r="3475" spans="1:10" ht="13" x14ac:dyDescent="0.15">
      <c r="A3475" s="1">
        <v>6287</v>
      </c>
      <c r="B3475" s="1" t="s">
        <v>5101</v>
      </c>
      <c r="C3475" s="1">
        <v>1</v>
      </c>
      <c r="D3475">
        <v>1</v>
      </c>
      <c r="E3475" s="1">
        <v>83</v>
      </c>
      <c r="F3475" s="5" t="s">
        <v>10556</v>
      </c>
      <c r="G3475" s="11">
        <f>IF(ISERROR(VLOOKUP(A3475,'図6他 KIC単語（親密度データが存在するもの）'!A:G,6,FALSE)),"", VLOOKUP(A3475,'図6他 KIC単語（親密度データが存在するもの）'!A:G,6,FALSE))</f>
        <v>5.25</v>
      </c>
      <c r="J3475" s="4">
        <f t="shared" si="54"/>
        <v>5.25</v>
      </c>
    </row>
    <row r="3476" spans="1:10" ht="13" x14ac:dyDescent="0.15">
      <c r="A3476" s="1">
        <v>6288</v>
      </c>
      <c r="B3476" s="1" t="s">
        <v>5102</v>
      </c>
      <c r="C3476" s="1">
        <v>4</v>
      </c>
      <c r="D3476">
        <v>3</v>
      </c>
      <c r="E3476" s="1">
        <v>83</v>
      </c>
      <c r="F3476" s="5" t="s">
        <v>10045</v>
      </c>
      <c r="G3476" s="11">
        <f>IF(ISERROR(VLOOKUP(A3476,'図6他 KIC単語（親密度データが存在するもの）'!A:G,6,FALSE)),"", VLOOKUP(A3476,'図6他 KIC単語（親密度データが存在するもの）'!A:G,6,FALSE))</f>
        <v>6.1879999999999997</v>
      </c>
      <c r="J3476" s="4">
        <f t="shared" si="54"/>
        <v>6.1879999999999997</v>
      </c>
    </row>
    <row r="3477" spans="1:10" ht="13" x14ac:dyDescent="0.15">
      <c r="A3477" s="1">
        <v>6289</v>
      </c>
      <c r="B3477" s="1" t="s">
        <v>5103</v>
      </c>
      <c r="C3477" s="1">
        <v>1</v>
      </c>
      <c r="D3477">
        <v>1</v>
      </c>
      <c r="E3477" s="1">
        <v>83</v>
      </c>
      <c r="F3477" s="5" t="s">
        <v>10560</v>
      </c>
      <c r="G3477" s="11">
        <f>IF(ISERROR(VLOOKUP(A3477,'図6他 KIC単語（親密度データが存在するもの）'!A:G,6,FALSE)),"", VLOOKUP(A3477,'図6他 KIC単語（親密度データが存在するもの）'!A:G,6,FALSE))</f>
        <v>5.6559999999999997</v>
      </c>
      <c r="J3477" s="4">
        <f t="shared" si="54"/>
        <v>5.6559999999999997</v>
      </c>
    </row>
    <row r="3478" spans="1:10" ht="13" x14ac:dyDescent="0.15">
      <c r="A3478" s="1">
        <v>6291</v>
      </c>
      <c r="B3478" s="1" t="s">
        <v>5105</v>
      </c>
      <c r="C3478" s="1">
        <v>1</v>
      </c>
      <c r="D3478">
        <v>1</v>
      </c>
      <c r="E3478" s="1">
        <v>83</v>
      </c>
      <c r="F3478" s="5" t="s">
        <v>10556</v>
      </c>
      <c r="G3478" s="11">
        <f>IF(ISERROR(VLOOKUP(A3478,'図6他 KIC単語（親密度データが存在するもの）'!A:G,6,FALSE)),"", VLOOKUP(A3478,'図6他 KIC単語（親密度データが存在するもの）'!A:G,6,FALSE))</f>
        <v>5.25</v>
      </c>
      <c r="J3478" s="4">
        <f t="shared" si="54"/>
        <v>5.25</v>
      </c>
    </row>
    <row r="3479" spans="1:10" ht="13" x14ac:dyDescent="0.15">
      <c r="A3479" s="1">
        <v>6293</v>
      </c>
      <c r="B3479" s="1" t="s">
        <v>5107</v>
      </c>
      <c r="C3479" s="1">
        <v>1</v>
      </c>
      <c r="D3479">
        <v>0</v>
      </c>
      <c r="E3479" s="1">
        <v>83</v>
      </c>
      <c r="F3479" s="5" t="s">
        <v>10561</v>
      </c>
      <c r="G3479" s="11">
        <f>IF(ISERROR(VLOOKUP(A3479,'図6他 KIC単語（親密度データが存在するもの）'!A:G,6,FALSE)),"", VLOOKUP(A3479,'図6他 KIC単語（親密度データが存在するもの）'!A:G,6,FALSE))</f>
        <v>6.0620000000000003</v>
      </c>
      <c r="J3479" s="4">
        <f t="shared" si="54"/>
        <v>6.0620000000000003</v>
      </c>
    </row>
    <row r="3480" spans="1:10" ht="13" x14ac:dyDescent="0.15">
      <c r="A3480" s="1">
        <v>6294</v>
      </c>
      <c r="B3480" s="1" t="s">
        <v>5108</v>
      </c>
      <c r="C3480" s="1">
        <v>1</v>
      </c>
      <c r="D3480">
        <v>1</v>
      </c>
      <c r="E3480" s="1">
        <v>83</v>
      </c>
      <c r="F3480" s="5" t="s">
        <v>10567</v>
      </c>
      <c r="G3480" s="11">
        <f>IF(ISERROR(VLOOKUP(A3480,'図6他 KIC単語（親密度データが存在するもの）'!A:G,6,FALSE)),"", VLOOKUP(A3480,'図6他 KIC単語（親密度データが存在するもの）'!A:G,6,FALSE))</f>
        <v>6.0940000000000003</v>
      </c>
      <c r="J3480" s="4">
        <f t="shared" si="54"/>
        <v>6.0940000000000003</v>
      </c>
    </row>
    <row r="3481" spans="1:10" ht="13" x14ac:dyDescent="0.15">
      <c r="A3481" s="1">
        <v>6296</v>
      </c>
      <c r="B3481" s="1" t="s">
        <v>5110</v>
      </c>
      <c r="C3481" s="1">
        <v>2</v>
      </c>
      <c r="D3481">
        <v>2</v>
      </c>
      <c r="E3481" s="1">
        <v>83</v>
      </c>
      <c r="F3481" s="5" t="s">
        <v>10488</v>
      </c>
      <c r="G3481" s="11">
        <f>IF(ISERROR(VLOOKUP(A3481,'図6他 KIC単語（親密度データが存在するもの）'!A:G,6,FALSE)),"", VLOOKUP(A3481,'図6他 KIC単語（親密度データが存在するもの）'!A:G,6,FALSE))</f>
        <v>5.8440000000000003</v>
      </c>
      <c r="J3481" s="4">
        <f t="shared" si="54"/>
        <v>5.8440000000000003</v>
      </c>
    </row>
    <row r="3482" spans="1:10" ht="13" x14ac:dyDescent="0.15">
      <c r="A3482" s="1">
        <v>6298</v>
      </c>
      <c r="B3482" s="1" t="s">
        <v>8183</v>
      </c>
      <c r="C3482" s="1">
        <v>12</v>
      </c>
      <c r="D3482">
        <v>11</v>
      </c>
      <c r="E3482" s="1">
        <v>83</v>
      </c>
      <c r="F3482" s="5" t="s">
        <v>10874</v>
      </c>
      <c r="G3482" s="11" t="str">
        <f>IF(ISERROR(VLOOKUP(A3482,'図6他 KIC単語（親密度データが存在するもの）'!A:G,6,FALSE)),"", VLOOKUP(A3482,'図6他 KIC単語（親密度データが存在するもの）'!A:G,6,FALSE))</f>
        <v/>
      </c>
      <c r="J3482" s="4" t="str">
        <f t="shared" si="54"/>
        <v/>
      </c>
    </row>
    <row r="3483" spans="1:10" ht="13" x14ac:dyDescent="0.15">
      <c r="A3483" s="1">
        <v>6299</v>
      </c>
      <c r="B3483" s="1" t="s">
        <v>8184</v>
      </c>
      <c r="C3483" s="1">
        <v>3</v>
      </c>
      <c r="D3483">
        <v>3</v>
      </c>
      <c r="E3483" s="1">
        <v>83</v>
      </c>
      <c r="F3483" s="5" t="s">
        <v>11209</v>
      </c>
      <c r="G3483" s="11" t="str">
        <f>IF(ISERROR(VLOOKUP(A3483,'図6他 KIC単語（親密度データが存在するもの）'!A:G,6,FALSE)),"", VLOOKUP(A3483,'図6他 KIC単語（親密度データが存在するもの）'!A:G,6,FALSE))</f>
        <v/>
      </c>
      <c r="J3483" s="4" t="str">
        <f t="shared" si="54"/>
        <v/>
      </c>
    </row>
    <row r="3484" spans="1:10" ht="13" x14ac:dyDescent="0.15">
      <c r="A3484" s="1">
        <v>6303</v>
      </c>
      <c r="B3484" s="1" t="s">
        <v>5114</v>
      </c>
      <c r="C3484" s="1">
        <v>3</v>
      </c>
      <c r="D3484">
        <v>3</v>
      </c>
      <c r="E3484" s="1">
        <v>83</v>
      </c>
      <c r="F3484" s="5" t="s">
        <v>10274</v>
      </c>
      <c r="G3484" s="11">
        <f>IF(ISERROR(VLOOKUP(A3484,'図6他 KIC単語（親密度データが存在するもの）'!A:G,6,FALSE)),"", VLOOKUP(A3484,'図6他 KIC単語（親密度データが存在するもの）'!A:G,6,FALSE))</f>
        <v>5.9379999999999997</v>
      </c>
      <c r="J3484" s="4">
        <f t="shared" si="54"/>
        <v>5.9379999999999997</v>
      </c>
    </row>
    <row r="3485" spans="1:10" ht="13" x14ac:dyDescent="0.15">
      <c r="A3485" s="1">
        <v>6305</v>
      </c>
      <c r="B3485" s="1" t="s">
        <v>8004</v>
      </c>
      <c r="C3485" s="1">
        <v>8</v>
      </c>
      <c r="D3485">
        <v>7</v>
      </c>
      <c r="E3485" s="1">
        <v>83</v>
      </c>
      <c r="F3485" s="5" t="s">
        <v>11029</v>
      </c>
      <c r="G3485" s="11" t="str">
        <f>IF(ISERROR(VLOOKUP(A3485,'図6他 KIC単語（親密度データが存在するもの）'!A:G,6,FALSE)),"", VLOOKUP(A3485,'図6他 KIC単語（親密度データが存在するもの）'!A:G,6,FALSE))</f>
        <v/>
      </c>
      <c r="J3485" s="4" t="str">
        <f t="shared" si="54"/>
        <v/>
      </c>
    </row>
    <row r="3486" spans="1:10" ht="13" x14ac:dyDescent="0.15">
      <c r="A3486" s="1">
        <v>6306</v>
      </c>
      <c r="B3486" s="1" t="s">
        <v>5116</v>
      </c>
      <c r="C3486" s="1">
        <v>13</v>
      </c>
      <c r="D3486">
        <v>12</v>
      </c>
      <c r="E3486" s="1">
        <v>83</v>
      </c>
      <c r="F3486" s="5" t="s">
        <v>8399</v>
      </c>
      <c r="G3486" s="11">
        <f>IF(ISERROR(VLOOKUP(A3486,'図6他 KIC単語（親密度データが存在するもの）'!A:G,6,FALSE)),"", VLOOKUP(A3486,'図6他 KIC単語（親密度データが存在するもの）'!A:G,6,FALSE))</f>
        <v>5.0620000000000003</v>
      </c>
      <c r="J3486" s="4">
        <f t="shared" si="54"/>
        <v>5.0620000000000003</v>
      </c>
    </row>
    <row r="3487" spans="1:10" ht="13" x14ac:dyDescent="0.15">
      <c r="A3487" s="1">
        <v>6307</v>
      </c>
      <c r="B3487" s="1" t="s">
        <v>5117</v>
      </c>
      <c r="C3487" s="1">
        <v>2</v>
      </c>
      <c r="D3487">
        <v>2</v>
      </c>
      <c r="E3487" s="1">
        <v>84</v>
      </c>
      <c r="F3487" s="5" t="s">
        <v>10474</v>
      </c>
      <c r="G3487" s="11">
        <f>IF(ISERROR(VLOOKUP(A3487,'図6他 KIC単語（親密度データが存在するもの）'!A:G,6,FALSE)),"", VLOOKUP(A3487,'図6他 KIC単語（親密度データが存在するもの）'!A:G,6,FALSE))</f>
        <v>6.0309999999999997</v>
      </c>
      <c r="J3487" s="4">
        <f t="shared" si="54"/>
        <v>6.0309999999999997</v>
      </c>
    </row>
    <row r="3488" spans="1:10" ht="13" x14ac:dyDescent="0.15">
      <c r="A3488" s="1">
        <v>6310</v>
      </c>
      <c r="B3488" s="1" t="s">
        <v>581</v>
      </c>
      <c r="C3488" s="1">
        <v>5</v>
      </c>
      <c r="D3488">
        <v>5</v>
      </c>
      <c r="E3488" s="1">
        <v>84</v>
      </c>
      <c r="F3488" s="5" t="s">
        <v>9828</v>
      </c>
      <c r="G3488" s="11">
        <f>IF(ISERROR(VLOOKUP(A3488,'図6他 KIC単語（親密度データが存在するもの）'!A:G,6,FALSE)),"", VLOOKUP(A3488,'図6他 KIC単語（親密度データが存在するもの）'!A:G,6,FALSE))</f>
        <v>5.5620000000000003</v>
      </c>
      <c r="J3488" s="4">
        <f t="shared" si="54"/>
        <v>5.5620000000000003</v>
      </c>
    </row>
    <row r="3489" spans="1:10" ht="13" x14ac:dyDescent="0.15">
      <c r="A3489" s="1">
        <v>6312</v>
      </c>
      <c r="B3489" s="1" t="s">
        <v>5120</v>
      </c>
      <c r="C3489" s="1">
        <v>12</v>
      </c>
      <c r="D3489">
        <v>11</v>
      </c>
      <c r="E3489" s="1">
        <v>84</v>
      </c>
      <c r="F3489" s="5" t="s">
        <v>8503</v>
      </c>
      <c r="G3489" s="11">
        <f>IF(ISERROR(VLOOKUP(A3489,'図6他 KIC単語（親密度データが存在するもの）'!A:G,6,FALSE)),"", VLOOKUP(A3489,'図6他 KIC単語（親密度データが存在するもの）'!A:G,6,FALSE))</f>
        <v>4.6559999999999997</v>
      </c>
      <c r="J3489" s="4">
        <f t="shared" si="54"/>
        <v>4.6559999999999997</v>
      </c>
    </row>
    <row r="3490" spans="1:10" ht="13" x14ac:dyDescent="0.15">
      <c r="A3490" s="1">
        <v>6313</v>
      </c>
      <c r="B3490" s="1" t="s">
        <v>5121</v>
      </c>
      <c r="C3490" s="1">
        <v>14</v>
      </c>
      <c r="D3490">
        <v>13</v>
      </c>
      <c r="E3490" s="1">
        <v>84</v>
      </c>
      <c r="F3490" s="5" t="s">
        <v>8332</v>
      </c>
      <c r="G3490" s="11">
        <f>IF(ISERROR(VLOOKUP(A3490,'図6他 KIC単語（親密度データが存在するもの）'!A:G,6,FALSE)),"", VLOOKUP(A3490,'図6他 KIC単語（親密度データが存在するもの）'!A:G,6,FALSE))</f>
        <v>5.2809999999999997</v>
      </c>
      <c r="J3490" s="4">
        <f t="shared" si="54"/>
        <v>5.2809999999999997</v>
      </c>
    </row>
    <row r="3491" spans="1:10" ht="13" x14ac:dyDescent="0.15">
      <c r="A3491" s="1">
        <v>6314</v>
      </c>
      <c r="B3491" s="1" t="s">
        <v>5122</v>
      </c>
      <c r="C3491" s="1">
        <v>6</v>
      </c>
      <c r="D3491">
        <v>5</v>
      </c>
      <c r="E3491" s="1">
        <v>84</v>
      </c>
      <c r="F3491" s="5" t="s">
        <v>9599</v>
      </c>
      <c r="G3491" s="11">
        <f>IF(ISERROR(VLOOKUP(A3491,'図6他 KIC単語（親密度データが存在するもの）'!A:G,6,FALSE)),"", VLOOKUP(A3491,'図6他 KIC単語（親密度データが存在するもの）'!A:G,6,FALSE))</f>
        <v>6.25</v>
      </c>
      <c r="J3491" s="4">
        <f t="shared" si="54"/>
        <v>6.25</v>
      </c>
    </row>
    <row r="3492" spans="1:10" ht="13" x14ac:dyDescent="0.15">
      <c r="A3492" s="1">
        <v>6315</v>
      </c>
      <c r="B3492" s="1" t="s">
        <v>5123</v>
      </c>
      <c r="C3492" s="1">
        <v>5</v>
      </c>
      <c r="D3492">
        <v>4</v>
      </c>
      <c r="E3492" s="1">
        <v>84</v>
      </c>
      <c r="F3492" s="5" t="s">
        <v>9827</v>
      </c>
      <c r="G3492" s="11">
        <f>IF(ISERROR(VLOOKUP(A3492,'図6他 KIC単語（親密度データが存在するもの）'!A:G,6,FALSE)),"", VLOOKUP(A3492,'図6他 KIC単語（親密度データが存在するもの）'!A:G,6,FALSE))</f>
        <v>5.7190000000000003</v>
      </c>
      <c r="J3492" s="4">
        <f t="shared" si="54"/>
        <v>5.7190000000000003</v>
      </c>
    </row>
    <row r="3493" spans="1:10" ht="13" x14ac:dyDescent="0.15">
      <c r="A3493" s="1">
        <v>6318</v>
      </c>
      <c r="B3493" s="1" t="s">
        <v>5125</v>
      </c>
      <c r="C3493" s="1">
        <v>2</v>
      </c>
      <c r="D3493">
        <v>2</v>
      </c>
      <c r="E3493" s="1">
        <v>84</v>
      </c>
      <c r="F3493" s="5" t="s">
        <v>10484</v>
      </c>
      <c r="G3493" s="11">
        <f>IF(ISERROR(VLOOKUP(A3493,'図6他 KIC単語（親密度データが存在するもの）'!A:G,6,FALSE)),"", VLOOKUP(A3493,'図6他 KIC単語（親密度データが存在するもの）'!A:G,6,FALSE))</f>
        <v>6.5620000000000003</v>
      </c>
      <c r="J3493" s="4">
        <f t="shared" si="54"/>
        <v>6.5620000000000003</v>
      </c>
    </row>
    <row r="3494" spans="1:10" ht="13" x14ac:dyDescent="0.15">
      <c r="A3494" s="1">
        <v>6322</v>
      </c>
      <c r="B3494" s="1" t="s">
        <v>5129</v>
      </c>
      <c r="C3494" s="1">
        <v>2</v>
      </c>
      <c r="D3494">
        <v>2</v>
      </c>
      <c r="E3494" s="1">
        <v>84</v>
      </c>
      <c r="F3494" s="5" t="s">
        <v>10485</v>
      </c>
      <c r="G3494" s="11">
        <f>IF(ISERROR(VLOOKUP(A3494,'図6他 KIC単語（親密度データが存在するもの）'!A:G,6,FALSE)),"", VLOOKUP(A3494,'図6他 KIC単語（親密度データが存在するもの）'!A:G,6,FALSE))</f>
        <v>6.3440000000000003</v>
      </c>
      <c r="J3494" s="4">
        <f t="shared" si="54"/>
        <v>6.3440000000000003</v>
      </c>
    </row>
    <row r="3495" spans="1:10" ht="13" x14ac:dyDescent="0.15">
      <c r="A3495" s="1">
        <v>6323</v>
      </c>
      <c r="B3495" s="1" t="s">
        <v>5129</v>
      </c>
      <c r="C3495" s="1">
        <v>2</v>
      </c>
      <c r="D3495">
        <v>2</v>
      </c>
      <c r="E3495" s="1">
        <v>84</v>
      </c>
      <c r="F3495" s="5" t="s">
        <v>10486</v>
      </c>
      <c r="G3495" s="11">
        <f>IF(ISERROR(VLOOKUP(A3495,'図6他 KIC単語（親密度データが存在するもの）'!A:G,6,FALSE)),"", VLOOKUP(A3495,'図6他 KIC単語（親密度データが存在するもの）'!A:G,6,FALSE))</f>
        <v>6.3440000000000003</v>
      </c>
      <c r="J3495" s="4">
        <f t="shared" si="54"/>
        <v>6.3440000000000003</v>
      </c>
    </row>
    <row r="3496" spans="1:10" ht="13" x14ac:dyDescent="0.15">
      <c r="A3496" s="1">
        <v>6324</v>
      </c>
      <c r="B3496" s="1" t="s">
        <v>5130</v>
      </c>
      <c r="C3496" s="1">
        <v>1</v>
      </c>
      <c r="D3496">
        <v>1</v>
      </c>
      <c r="E3496" s="1">
        <v>84</v>
      </c>
      <c r="F3496" s="5" t="s">
        <v>10570</v>
      </c>
      <c r="G3496" s="11">
        <f>IF(ISERROR(VLOOKUP(A3496,'図6他 KIC単語（親密度データが存在するもの）'!A:G,6,FALSE)),"", VLOOKUP(A3496,'図6他 KIC単語（親密度データが存在するもの）'!A:G,6,FALSE))</f>
        <v>6.5</v>
      </c>
      <c r="J3496" s="4">
        <f t="shared" si="54"/>
        <v>6.5</v>
      </c>
    </row>
    <row r="3497" spans="1:10" ht="13" x14ac:dyDescent="0.15">
      <c r="A3497" s="1">
        <v>6328</v>
      </c>
      <c r="B3497" s="1" t="s">
        <v>1195</v>
      </c>
      <c r="C3497" s="1">
        <v>3</v>
      </c>
      <c r="D3497">
        <v>3</v>
      </c>
      <c r="E3497" s="1">
        <v>84</v>
      </c>
      <c r="F3497" s="5" t="s">
        <v>11208</v>
      </c>
      <c r="G3497" s="11" t="str">
        <f>IF(ISERROR(VLOOKUP(A3497,'図6他 KIC単語（親密度データが存在するもの）'!A:G,6,FALSE)),"", VLOOKUP(A3497,'図6他 KIC単語（親密度データが存在するもの）'!A:G,6,FALSE))</f>
        <v/>
      </c>
      <c r="J3497" s="4" t="str">
        <f t="shared" si="54"/>
        <v/>
      </c>
    </row>
    <row r="3498" spans="1:10" ht="13" x14ac:dyDescent="0.15">
      <c r="A3498" s="1">
        <v>6330</v>
      </c>
      <c r="B3498" s="1" t="s">
        <v>582</v>
      </c>
      <c r="C3498" s="1">
        <v>7</v>
      </c>
      <c r="D3498">
        <v>6</v>
      </c>
      <c r="E3498" s="1">
        <v>84</v>
      </c>
      <c r="F3498" s="5" t="s">
        <v>11077</v>
      </c>
      <c r="G3498" s="11">
        <f>IF(ISERROR(VLOOKUP(A3498,'図6他 KIC単語（親密度データが存在するもの）'!A:G,6,FALSE)),"", VLOOKUP(A3498,'図6他 KIC単語（親密度データが存在するもの）'!A:G,6,FALSE))</f>
        <v>5.875</v>
      </c>
      <c r="J3498" s="4">
        <f t="shared" si="54"/>
        <v>5.875</v>
      </c>
    </row>
    <row r="3499" spans="1:10" ht="13" x14ac:dyDescent="0.15">
      <c r="A3499" s="1">
        <v>6331</v>
      </c>
      <c r="B3499" s="1" t="s">
        <v>5132</v>
      </c>
      <c r="C3499" s="1">
        <v>5</v>
      </c>
      <c r="D3499">
        <v>4</v>
      </c>
      <c r="E3499" s="1">
        <v>84</v>
      </c>
      <c r="F3499" s="5" t="s">
        <v>9829</v>
      </c>
      <c r="G3499" s="11">
        <f>IF(ISERROR(VLOOKUP(A3499,'図6他 KIC単語（親密度データが存在するもの）'!A:G,6,FALSE)),"", VLOOKUP(A3499,'図6他 KIC単語（親密度データが存在するもの）'!A:G,6,FALSE))</f>
        <v>6.4059999999999997</v>
      </c>
      <c r="J3499" s="4">
        <f t="shared" si="54"/>
        <v>6.4059999999999997</v>
      </c>
    </row>
    <row r="3500" spans="1:10" ht="13" x14ac:dyDescent="0.15">
      <c r="A3500" s="1">
        <v>6334</v>
      </c>
      <c r="B3500" s="1" t="s">
        <v>5135</v>
      </c>
      <c r="C3500" s="1">
        <v>3</v>
      </c>
      <c r="D3500">
        <v>3</v>
      </c>
      <c r="E3500" s="1">
        <v>84</v>
      </c>
      <c r="F3500" s="5" t="s">
        <v>10272</v>
      </c>
      <c r="G3500" s="11">
        <f>IF(ISERROR(VLOOKUP(A3500,'図6他 KIC単語（親密度データが存在するもの）'!A:G,6,FALSE)),"", VLOOKUP(A3500,'図6他 KIC単語（親密度データが存在するもの）'!A:G,6,FALSE))</f>
        <v>6.25</v>
      </c>
      <c r="J3500" s="4">
        <f t="shared" si="54"/>
        <v>6.25</v>
      </c>
    </row>
    <row r="3501" spans="1:10" ht="13" x14ac:dyDescent="0.15">
      <c r="A3501" s="1">
        <v>6338</v>
      </c>
      <c r="B3501" s="1" t="s">
        <v>1039</v>
      </c>
      <c r="C3501" s="1">
        <v>1</v>
      </c>
      <c r="D3501">
        <v>1</v>
      </c>
      <c r="E3501" s="1">
        <v>84</v>
      </c>
      <c r="F3501" s="5" t="s">
        <v>10562</v>
      </c>
      <c r="G3501" s="11">
        <f>IF(ISERROR(VLOOKUP(A3501,'図6他 KIC単語（親密度データが存在するもの）'!A:G,6,FALSE)),"", VLOOKUP(A3501,'図6他 KIC単語（親密度データが存在するもの）'!A:G,6,FALSE))</f>
        <v>5.9690000000000003</v>
      </c>
      <c r="J3501" s="4">
        <f t="shared" si="54"/>
        <v>5.9690000000000003</v>
      </c>
    </row>
    <row r="3502" spans="1:10" ht="13" x14ac:dyDescent="0.15">
      <c r="A3502" s="1">
        <v>6340</v>
      </c>
      <c r="B3502" s="1" t="s">
        <v>5137</v>
      </c>
      <c r="C3502" s="1">
        <v>10</v>
      </c>
      <c r="D3502">
        <v>9</v>
      </c>
      <c r="E3502" s="1">
        <v>84</v>
      </c>
      <c r="F3502" s="5" t="s">
        <v>8789</v>
      </c>
      <c r="G3502" s="11">
        <f>IF(ISERROR(VLOOKUP(A3502,'図6他 KIC単語（親密度データが存在するもの）'!A:G,6,FALSE)),"", VLOOKUP(A3502,'図6他 KIC単語（親密度データが存在するもの）'!A:G,6,FALSE))</f>
        <v>4.75</v>
      </c>
      <c r="J3502" s="4">
        <f t="shared" si="54"/>
        <v>4.75</v>
      </c>
    </row>
    <row r="3503" spans="1:10" ht="13" x14ac:dyDescent="0.15">
      <c r="A3503" s="1">
        <v>6343</v>
      </c>
      <c r="B3503" s="1" t="s">
        <v>5139</v>
      </c>
      <c r="C3503" s="1">
        <v>9</v>
      </c>
      <c r="D3503">
        <v>9</v>
      </c>
      <c r="E3503" s="1">
        <v>84</v>
      </c>
      <c r="F3503" s="5" t="s">
        <v>8996</v>
      </c>
      <c r="G3503" s="11">
        <f>IF(ISERROR(VLOOKUP(A3503,'図6他 KIC単語（親密度データが存在するもの）'!A:G,6,FALSE)),"", VLOOKUP(A3503,'図6他 KIC単語（親密度データが存在するもの）'!A:G,6,FALSE))</f>
        <v>5.75</v>
      </c>
      <c r="J3503" s="4">
        <f t="shared" si="54"/>
        <v>5.75</v>
      </c>
    </row>
    <row r="3504" spans="1:10" ht="13" x14ac:dyDescent="0.15">
      <c r="A3504" s="1">
        <v>6346</v>
      </c>
      <c r="B3504" s="1" t="s">
        <v>5142</v>
      </c>
      <c r="C3504" s="1">
        <v>5</v>
      </c>
      <c r="D3504">
        <v>5</v>
      </c>
      <c r="E3504" s="1">
        <v>84</v>
      </c>
      <c r="F3504" s="5" t="s">
        <v>9834</v>
      </c>
      <c r="G3504" s="11">
        <f>IF(ISERROR(VLOOKUP(A3504,'図6他 KIC単語（親密度データが存在するもの）'!A:G,6,FALSE)),"", VLOOKUP(A3504,'図6他 KIC単語（親密度データが存在するもの）'!A:G,6,FALSE))</f>
        <v>5.7809999999999997</v>
      </c>
      <c r="J3504" s="4">
        <f t="shared" si="54"/>
        <v>5.7809999999999997</v>
      </c>
    </row>
    <row r="3505" spans="1:10" ht="13" x14ac:dyDescent="0.15">
      <c r="A3505" s="1">
        <v>6347</v>
      </c>
      <c r="B3505" s="1" t="s">
        <v>5143</v>
      </c>
      <c r="C3505" s="1">
        <v>5</v>
      </c>
      <c r="D3505">
        <v>5</v>
      </c>
      <c r="E3505" s="1">
        <v>84</v>
      </c>
      <c r="F3505" s="5" t="s">
        <v>9830</v>
      </c>
      <c r="G3505" s="11">
        <f>IF(ISERROR(VLOOKUP(A3505,'図6他 KIC単語（親密度データが存在するもの）'!A:G,6,FALSE)),"", VLOOKUP(A3505,'図6他 KIC単語（親密度データが存在するもの）'!A:G,6,FALSE))</f>
        <v>6.25</v>
      </c>
      <c r="J3505" s="4">
        <f t="shared" si="54"/>
        <v>6.25</v>
      </c>
    </row>
    <row r="3506" spans="1:10" ht="13" x14ac:dyDescent="0.15">
      <c r="A3506" s="1">
        <v>6352</v>
      </c>
      <c r="B3506" s="1" t="s">
        <v>5147</v>
      </c>
      <c r="C3506" s="1">
        <v>2</v>
      </c>
      <c r="D3506">
        <v>2</v>
      </c>
      <c r="E3506" s="1">
        <v>84</v>
      </c>
      <c r="F3506" s="5" t="s">
        <v>10484</v>
      </c>
      <c r="G3506" s="11">
        <f>IF(ISERROR(VLOOKUP(A3506,'図6他 KIC単語（親密度データが存在するもの）'!A:G,6,FALSE)),"", VLOOKUP(A3506,'図6他 KIC単語（親密度データが存在するもの）'!A:G,6,FALSE))</f>
        <v>6.1879999999999997</v>
      </c>
      <c r="J3506" s="4">
        <f t="shared" si="54"/>
        <v>6.1879999999999997</v>
      </c>
    </row>
    <row r="3507" spans="1:10" ht="13" x14ac:dyDescent="0.15">
      <c r="A3507" s="1">
        <v>6354</v>
      </c>
      <c r="B3507" s="1" t="s">
        <v>148</v>
      </c>
      <c r="C3507" s="1">
        <v>3</v>
      </c>
      <c r="D3507">
        <v>3</v>
      </c>
      <c r="E3507" s="1">
        <v>84</v>
      </c>
      <c r="F3507" s="5" t="s">
        <v>10273</v>
      </c>
      <c r="G3507" s="11">
        <f>IF(ISERROR(VLOOKUP(A3507,'図6他 KIC単語（親密度データが存在するもの）'!A:G,6,FALSE)),"", VLOOKUP(A3507,'図6他 KIC単語（親密度データが存在するもの）'!A:G,6,FALSE))</f>
        <v>5</v>
      </c>
      <c r="J3507" s="4">
        <f t="shared" si="54"/>
        <v>5</v>
      </c>
    </row>
    <row r="3508" spans="1:10" ht="13" x14ac:dyDescent="0.15">
      <c r="A3508" s="1">
        <v>6356</v>
      </c>
      <c r="B3508" s="1" t="s">
        <v>5149</v>
      </c>
      <c r="C3508" s="1">
        <v>5</v>
      </c>
      <c r="D3508">
        <v>4</v>
      </c>
      <c r="E3508" s="1">
        <v>84</v>
      </c>
      <c r="F3508" s="5" t="s">
        <v>9831</v>
      </c>
      <c r="G3508" s="11">
        <f>IF(ISERROR(VLOOKUP(A3508,'図6他 KIC単語（親密度データが存在するもの）'!A:G,6,FALSE)),"", VLOOKUP(A3508,'図6他 KIC単語（親密度データが存在するもの）'!A:G,6,FALSE))</f>
        <v>5.9379999999999997</v>
      </c>
      <c r="J3508" s="4">
        <f t="shared" si="54"/>
        <v>5.9379999999999997</v>
      </c>
    </row>
    <row r="3509" spans="1:10" ht="13" x14ac:dyDescent="0.15">
      <c r="A3509" s="1">
        <v>6359</v>
      </c>
      <c r="B3509" s="1" t="s">
        <v>5151</v>
      </c>
      <c r="C3509" s="1">
        <v>16</v>
      </c>
      <c r="D3509">
        <v>15</v>
      </c>
      <c r="E3509" s="1">
        <v>84</v>
      </c>
      <c r="F3509" s="5" t="s">
        <v>8239</v>
      </c>
      <c r="G3509" s="11">
        <f>IF(ISERROR(VLOOKUP(A3509,'図6他 KIC単語（親密度データが存在するもの）'!A:G,6,FALSE)),"", VLOOKUP(A3509,'図6他 KIC単語（親密度データが存在するもの）'!A:G,6,FALSE))</f>
        <v>5.1559999999999997</v>
      </c>
      <c r="J3509" s="4">
        <f t="shared" si="54"/>
        <v>5.1559999999999997</v>
      </c>
    </row>
    <row r="3510" spans="1:10" ht="13" x14ac:dyDescent="0.15">
      <c r="A3510" s="1">
        <v>6361</v>
      </c>
      <c r="B3510" s="1" t="s">
        <v>5153</v>
      </c>
      <c r="C3510" s="1">
        <v>2</v>
      </c>
      <c r="D3510">
        <v>1</v>
      </c>
      <c r="E3510" s="1">
        <v>84</v>
      </c>
      <c r="F3510" s="5" t="s">
        <v>10487</v>
      </c>
      <c r="G3510" s="11">
        <f>IF(ISERROR(VLOOKUP(A3510,'図6他 KIC単語（親密度データが存在するもの）'!A:G,6,FALSE)),"", VLOOKUP(A3510,'図6他 KIC単語（親密度データが存在するもの）'!A:G,6,FALSE))</f>
        <v>6.125</v>
      </c>
      <c r="J3510" s="4">
        <f t="shared" si="54"/>
        <v>6.125</v>
      </c>
    </row>
    <row r="3511" spans="1:10" ht="13" x14ac:dyDescent="0.15">
      <c r="A3511" s="1">
        <v>6364</v>
      </c>
      <c r="B3511" s="1" t="s">
        <v>5156</v>
      </c>
      <c r="C3511" s="1">
        <v>14</v>
      </c>
      <c r="D3511">
        <v>13</v>
      </c>
      <c r="E3511" s="1">
        <v>84</v>
      </c>
      <c r="F3511" s="5" t="s">
        <v>8333</v>
      </c>
      <c r="G3511" s="11">
        <f>IF(ISERROR(VLOOKUP(A3511,'図6他 KIC単語（親密度データが存在するもの）'!A:G,6,FALSE)),"", VLOOKUP(A3511,'図6他 KIC単語（親密度データが存在するもの）'!A:G,6,FALSE))</f>
        <v>5.25</v>
      </c>
      <c r="J3511" s="4">
        <f t="shared" si="54"/>
        <v>5.25</v>
      </c>
    </row>
    <row r="3512" spans="1:10" ht="13" x14ac:dyDescent="0.15">
      <c r="A3512" s="1">
        <v>6366</v>
      </c>
      <c r="B3512" s="1" t="s">
        <v>5158</v>
      </c>
      <c r="C3512" s="1">
        <v>5</v>
      </c>
      <c r="D3512">
        <v>4</v>
      </c>
      <c r="E3512" s="1">
        <v>84</v>
      </c>
      <c r="F3512" s="5" t="s">
        <v>9832</v>
      </c>
      <c r="G3512" s="11">
        <f>IF(ISERROR(VLOOKUP(A3512,'図6他 KIC単語（親密度データが存在するもの）'!A:G,6,FALSE)),"", VLOOKUP(A3512,'図6他 KIC単語（親密度データが存在するもの）'!A:G,6,FALSE))</f>
        <v>6.0620000000000003</v>
      </c>
      <c r="J3512" s="4">
        <f t="shared" si="54"/>
        <v>6.0620000000000003</v>
      </c>
    </row>
    <row r="3513" spans="1:10" ht="13" x14ac:dyDescent="0.15">
      <c r="A3513" s="1">
        <v>6369</v>
      </c>
      <c r="B3513" s="1" t="s">
        <v>5160</v>
      </c>
      <c r="C3513" s="1">
        <v>12</v>
      </c>
      <c r="D3513">
        <v>11</v>
      </c>
      <c r="E3513" s="1">
        <v>84</v>
      </c>
      <c r="F3513" s="5" t="s">
        <v>8504</v>
      </c>
      <c r="G3513" s="11">
        <f>IF(ISERROR(VLOOKUP(A3513,'図6他 KIC単語（親密度データが存在するもの）'!A:G,6,FALSE)),"", VLOOKUP(A3513,'図6他 KIC単語（親密度データが存在するもの）'!A:G,6,FALSE))</f>
        <v>5.8440000000000003</v>
      </c>
      <c r="J3513" s="4">
        <f t="shared" si="54"/>
        <v>5.8440000000000003</v>
      </c>
    </row>
    <row r="3514" spans="1:10" ht="13" x14ac:dyDescent="0.15">
      <c r="A3514" s="1">
        <v>6370</v>
      </c>
      <c r="B3514" s="1" t="s">
        <v>583</v>
      </c>
      <c r="C3514" s="1">
        <v>7</v>
      </c>
      <c r="D3514">
        <v>6</v>
      </c>
      <c r="E3514" s="1">
        <v>84</v>
      </c>
      <c r="F3514" s="5" t="s">
        <v>11078</v>
      </c>
      <c r="G3514" s="11">
        <f>IF(ISERROR(VLOOKUP(A3514,'図6他 KIC単語（親密度データが存在するもの）'!A:G,6,FALSE)),"", VLOOKUP(A3514,'図6他 KIC単語（親密度データが存在するもの）'!A:G,6,FALSE))</f>
        <v>5.7190000000000003</v>
      </c>
      <c r="J3514" s="4">
        <f t="shared" si="54"/>
        <v>5.7190000000000003</v>
      </c>
    </row>
    <row r="3515" spans="1:10" ht="13" x14ac:dyDescent="0.15">
      <c r="A3515" s="1">
        <v>6373</v>
      </c>
      <c r="B3515" s="1" t="s">
        <v>5162</v>
      </c>
      <c r="C3515" s="1">
        <v>5</v>
      </c>
      <c r="D3515">
        <v>4</v>
      </c>
      <c r="E3515" s="1">
        <v>84</v>
      </c>
      <c r="F3515" s="5" t="s">
        <v>9833</v>
      </c>
      <c r="G3515" s="11">
        <f>IF(ISERROR(VLOOKUP(A3515,'図6他 KIC単語（親密度データが存在するもの）'!A:G,6,FALSE)),"", VLOOKUP(A3515,'図6他 KIC単語（親密度データが存在するもの）'!A:G,6,FALSE))</f>
        <v>6</v>
      </c>
      <c r="J3515" s="4">
        <f t="shared" si="54"/>
        <v>6</v>
      </c>
    </row>
    <row r="3516" spans="1:10" ht="13" x14ac:dyDescent="0.15">
      <c r="A3516" s="1">
        <v>6375</v>
      </c>
      <c r="B3516" s="1" t="s">
        <v>5164</v>
      </c>
      <c r="C3516" s="1">
        <v>1</v>
      </c>
      <c r="D3516">
        <v>1</v>
      </c>
      <c r="E3516" s="1">
        <v>84</v>
      </c>
      <c r="F3516" s="5" t="s">
        <v>10570</v>
      </c>
      <c r="G3516" s="11">
        <f>IF(ISERROR(VLOOKUP(A3516,'図6他 KIC単語（親密度データが存在するもの）'!A:G,6,FALSE)),"", VLOOKUP(A3516,'図6他 KIC単語（親密度データが存在するもの）'!A:G,6,FALSE))</f>
        <v>6.2190000000000003</v>
      </c>
      <c r="J3516" s="4">
        <f t="shared" si="54"/>
        <v>6.2190000000000003</v>
      </c>
    </row>
    <row r="3517" spans="1:10" ht="13" x14ac:dyDescent="0.15">
      <c r="A3517" s="1">
        <v>6377</v>
      </c>
      <c r="B3517" s="1" t="s">
        <v>5165</v>
      </c>
      <c r="C3517" s="1">
        <v>4</v>
      </c>
      <c r="D3517">
        <v>3</v>
      </c>
      <c r="E3517" s="1">
        <v>84</v>
      </c>
      <c r="F3517" s="5" t="s">
        <v>11207</v>
      </c>
      <c r="G3517" s="11" t="str">
        <f>IF(ISERROR(VLOOKUP(A3517,'図6他 KIC単語（親密度データが存在するもの）'!A:G,6,FALSE)),"", VLOOKUP(A3517,'図6他 KIC単語（親密度データが存在するもの）'!A:G,6,FALSE))</f>
        <v/>
      </c>
      <c r="J3517" s="4" t="str">
        <f t="shared" si="54"/>
        <v/>
      </c>
    </row>
    <row r="3518" spans="1:10" ht="13" x14ac:dyDescent="0.15">
      <c r="A3518" s="1">
        <v>6379</v>
      </c>
      <c r="B3518" s="1" t="s">
        <v>8185</v>
      </c>
      <c r="C3518" s="1">
        <v>5</v>
      </c>
      <c r="D3518">
        <v>4</v>
      </c>
      <c r="E3518" s="1">
        <v>85</v>
      </c>
      <c r="F3518" s="5" t="s">
        <v>11166</v>
      </c>
      <c r="G3518" s="11" t="str">
        <f>IF(ISERROR(VLOOKUP(A3518,'図6他 KIC単語（親密度データが存在するもの）'!A:G,6,FALSE)),"", VLOOKUP(A3518,'図6他 KIC単語（親密度データが存在するもの）'!A:G,6,FALSE))</f>
        <v/>
      </c>
      <c r="J3518" s="4" t="str">
        <f t="shared" si="54"/>
        <v/>
      </c>
    </row>
    <row r="3519" spans="1:10" ht="13" x14ac:dyDescent="0.15">
      <c r="A3519" s="1">
        <v>6381</v>
      </c>
      <c r="B3519" s="1" t="s">
        <v>5167</v>
      </c>
      <c r="C3519" s="1">
        <v>2</v>
      </c>
      <c r="D3519">
        <v>2</v>
      </c>
      <c r="E3519" s="1">
        <v>85</v>
      </c>
      <c r="F3519" s="5" t="s">
        <v>10473</v>
      </c>
      <c r="G3519" s="11">
        <f>IF(ISERROR(VLOOKUP(A3519,'図6他 KIC単語（親密度データが存在するもの）'!A:G,6,FALSE)),"", VLOOKUP(A3519,'図6他 KIC単語（親密度データが存在するもの）'!A:G,6,FALSE))</f>
        <v>5.9059999999999997</v>
      </c>
      <c r="J3519" s="4">
        <f t="shared" si="54"/>
        <v>5.9059999999999997</v>
      </c>
    </row>
    <row r="3520" spans="1:10" ht="13" x14ac:dyDescent="0.15">
      <c r="A3520" s="1">
        <v>6384</v>
      </c>
      <c r="B3520" s="1" t="s">
        <v>584</v>
      </c>
      <c r="C3520" s="1">
        <v>6</v>
      </c>
      <c r="D3520">
        <v>5</v>
      </c>
      <c r="E3520" s="1">
        <v>85</v>
      </c>
      <c r="F3520" s="5" t="s">
        <v>11127</v>
      </c>
      <c r="G3520" s="11">
        <f>IF(ISERROR(VLOOKUP(A3520,'図6他 KIC単語（親密度データが存在するもの）'!A:G,6,FALSE)),"", VLOOKUP(A3520,'図6他 KIC単語（親密度データが存在するもの）'!A:G,6,FALSE))</f>
        <v>5.4379999999999997</v>
      </c>
      <c r="J3520" s="4">
        <f t="shared" si="54"/>
        <v>5.4379999999999997</v>
      </c>
    </row>
    <row r="3521" spans="1:10" ht="13" x14ac:dyDescent="0.15">
      <c r="A3521" s="1">
        <v>6387</v>
      </c>
      <c r="B3521" s="1" t="s">
        <v>5172</v>
      </c>
      <c r="C3521" s="1">
        <v>1</v>
      </c>
      <c r="D3521">
        <v>1</v>
      </c>
      <c r="E3521" s="1">
        <v>85</v>
      </c>
      <c r="F3521" s="5" t="s">
        <v>10556</v>
      </c>
      <c r="G3521" s="11">
        <f>IF(ISERROR(VLOOKUP(A3521,'図6他 KIC単語（親密度データが存在するもの）'!A:G,6,FALSE)),"", VLOOKUP(A3521,'図6他 KIC単語（親密度データが存在するもの）'!A:G,6,FALSE))</f>
        <v>4.875</v>
      </c>
      <c r="J3521" s="4">
        <f t="shared" si="54"/>
        <v>4.875</v>
      </c>
    </row>
    <row r="3522" spans="1:10" ht="13" x14ac:dyDescent="0.15">
      <c r="A3522" s="1">
        <v>6388</v>
      </c>
      <c r="B3522" s="1" t="s">
        <v>5173</v>
      </c>
      <c r="C3522" s="1">
        <v>6</v>
      </c>
      <c r="D3522">
        <v>5</v>
      </c>
      <c r="E3522" s="1">
        <v>85</v>
      </c>
      <c r="F3522" s="5" t="s">
        <v>9598</v>
      </c>
      <c r="G3522" s="11">
        <f>IF(ISERROR(VLOOKUP(A3522,'図6他 KIC単語（親密度データが存在するもの）'!A:G,6,FALSE)),"", VLOOKUP(A3522,'図6他 KIC単語（親密度データが存在するもの）'!A:G,6,FALSE))</f>
        <v>6.0309999999999997</v>
      </c>
      <c r="J3522" s="4">
        <f t="shared" si="54"/>
        <v>6.0309999999999997</v>
      </c>
    </row>
    <row r="3523" spans="1:10" ht="13" x14ac:dyDescent="0.15">
      <c r="A3523" s="1">
        <v>6393</v>
      </c>
      <c r="B3523" s="1" t="s">
        <v>4599</v>
      </c>
      <c r="C3523" s="1">
        <v>6</v>
      </c>
      <c r="D3523">
        <v>5</v>
      </c>
      <c r="E3523" s="1">
        <v>85</v>
      </c>
      <c r="F3523" s="5" t="s">
        <v>9596</v>
      </c>
      <c r="G3523" s="11">
        <f>IF(ISERROR(VLOOKUP(A3523,'図6他 KIC単語（親密度データが存在するもの）'!A:G,6,FALSE)),"", VLOOKUP(A3523,'図6他 KIC単語（親密度データが存在するもの）'!A:G,6,FALSE))</f>
        <v>5.7190000000000003</v>
      </c>
      <c r="J3523" s="4">
        <f t="shared" ref="J3523:J3586" si="55">IF(IF(G3523&lt;&gt;"", G3523, H3523) = 0, "", IF(G3523&lt;&gt;"", G3523, H3523))</f>
        <v>5.7190000000000003</v>
      </c>
    </row>
    <row r="3524" spans="1:10" ht="13" x14ac:dyDescent="0.15">
      <c r="A3524" s="1">
        <v>6394</v>
      </c>
      <c r="B3524" s="1" t="s">
        <v>5177</v>
      </c>
      <c r="C3524" s="1">
        <v>1</v>
      </c>
      <c r="D3524">
        <v>1</v>
      </c>
      <c r="E3524" s="1">
        <v>85</v>
      </c>
      <c r="F3524" s="5" t="s">
        <v>10556</v>
      </c>
      <c r="G3524" s="11">
        <f>IF(ISERROR(VLOOKUP(A3524,'図6他 KIC単語（親密度データが存在するもの）'!A:G,6,FALSE)),"", VLOOKUP(A3524,'図6他 KIC単語（親密度データが存在するもの）'!A:G,6,FALSE))</f>
        <v>5.0620000000000003</v>
      </c>
      <c r="J3524" s="4">
        <f t="shared" si="55"/>
        <v>5.0620000000000003</v>
      </c>
    </row>
    <row r="3525" spans="1:10" ht="13" x14ac:dyDescent="0.15">
      <c r="A3525" s="1">
        <v>6397</v>
      </c>
      <c r="B3525" s="1" t="s">
        <v>5179</v>
      </c>
      <c r="C3525" s="1">
        <v>8</v>
      </c>
      <c r="D3525">
        <v>7</v>
      </c>
      <c r="E3525" s="1">
        <v>85</v>
      </c>
      <c r="F3525" s="5" t="s">
        <v>9181</v>
      </c>
      <c r="G3525" s="11">
        <f>IF(ISERROR(VLOOKUP(A3525,'図6他 KIC単語（親密度データが存在するもの）'!A:G,6,FALSE)),"", VLOOKUP(A3525,'図6他 KIC単語（親密度データが存在するもの）'!A:G,6,FALSE))</f>
        <v>5.8120000000000003</v>
      </c>
      <c r="J3525" s="4">
        <f t="shared" si="55"/>
        <v>5.8120000000000003</v>
      </c>
    </row>
    <row r="3526" spans="1:10" ht="13" x14ac:dyDescent="0.15">
      <c r="A3526" s="1">
        <v>6399</v>
      </c>
      <c r="B3526" s="1" t="s">
        <v>5180</v>
      </c>
      <c r="C3526" s="1">
        <v>5</v>
      </c>
      <c r="D3526">
        <v>4</v>
      </c>
      <c r="E3526" s="1">
        <v>85</v>
      </c>
      <c r="F3526" s="5" t="s">
        <v>9824</v>
      </c>
      <c r="G3526" s="11">
        <f>IF(ISERROR(VLOOKUP(A3526,'図6他 KIC単語（親密度データが存在するもの）'!A:G,6,FALSE)),"", VLOOKUP(A3526,'図6他 KIC単語（親密度データが存在するもの）'!A:G,6,FALSE))</f>
        <v>5.9059999999999997</v>
      </c>
      <c r="J3526" s="4">
        <f t="shared" si="55"/>
        <v>5.9059999999999997</v>
      </c>
    </row>
    <row r="3527" spans="1:10" ht="13" x14ac:dyDescent="0.15">
      <c r="A3527" s="1">
        <v>6401</v>
      </c>
      <c r="B3527" s="1" t="s">
        <v>5181</v>
      </c>
      <c r="C3527" s="1">
        <v>6</v>
      </c>
      <c r="D3527">
        <v>5</v>
      </c>
      <c r="E3527" s="1">
        <v>85</v>
      </c>
      <c r="F3527" s="5" t="s">
        <v>9595</v>
      </c>
      <c r="G3527" s="11">
        <f>IF(ISERROR(VLOOKUP(A3527,'図6他 KIC単語（親密度データが存在するもの）'!A:G,6,FALSE)),"", VLOOKUP(A3527,'図6他 KIC単語（親密度データが存在するもの）'!A:G,6,FALSE))</f>
        <v>5.5940000000000003</v>
      </c>
      <c r="J3527" s="4">
        <f t="shared" si="55"/>
        <v>5.5940000000000003</v>
      </c>
    </row>
    <row r="3528" spans="1:10" ht="13" x14ac:dyDescent="0.15">
      <c r="A3528" s="1">
        <v>6402</v>
      </c>
      <c r="B3528" s="1" t="s">
        <v>5182</v>
      </c>
      <c r="C3528" s="1">
        <v>1</v>
      </c>
      <c r="D3528">
        <v>1</v>
      </c>
      <c r="E3528" s="1">
        <v>85</v>
      </c>
      <c r="F3528" s="5" t="s">
        <v>10556</v>
      </c>
      <c r="G3528" s="11">
        <f>IF(ISERROR(VLOOKUP(A3528,'図6他 KIC単語（親密度データが存在するもの）'!A:G,6,FALSE)),"", VLOOKUP(A3528,'図6他 KIC単語（親密度データが存在するもの）'!A:G,6,FALSE))</f>
        <v>5.2809999999999997</v>
      </c>
      <c r="J3528" s="4">
        <f t="shared" si="55"/>
        <v>5.2809999999999997</v>
      </c>
    </row>
    <row r="3529" spans="1:10" ht="13" x14ac:dyDescent="0.15">
      <c r="A3529" s="1">
        <v>6404</v>
      </c>
      <c r="B3529" s="1" t="s">
        <v>5184</v>
      </c>
      <c r="C3529" s="1">
        <v>11</v>
      </c>
      <c r="D3529">
        <v>10</v>
      </c>
      <c r="E3529" s="1">
        <v>85</v>
      </c>
      <c r="F3529" s="5" t="s">
        <v>8631</v>
      </c>
      <c r="G3529" s="11">
        <f>IF(ISERROR(VLOOKUP(A3529,'図6他 KIC単語（親密度データが存在するもの）'!A:G,6,FALSE)),"", VLOOKUP(A3529,'図6他 KIC単語（親密度データが存在するもの）'!A:G,6,FALSE))</f>
        <v>5.375</v>
      </c>
      <c r="J3529" s="4">
        <f t="shared" si="55"/>
        <v>5.375</v>
      </c>
    </row>
    <row r="3530" spans="1:10" ht="13" x14ac:dyDescent="0.15">
      <c r="A3530" s="1">
        <v>6405</v>
      </c>
      <c r="B3530" s="1" t="s">
        <v>5185</v>
      </c>
      <c r="C3530" s="1">
        <v>2</v>
      </c>
      <c r="D3530">
        <v>1</v>
      </c>
      <c r="E3530" s="1">
        <v>85</v>
      </c>
      <c r="F3530" s="5" t="s">
        <v>10483</v>
      </c>
      <c r="G3530" s="11">
        <f>IF(ISERROR(VLOOKUP(A3530,'図6他 KIC単語（親密度データが存在するもの）'!A:G,6,FALSE)),"", VLOOKUP(A3530,'図6他 KIC単語（親密度データが存在するもの）'!A:G,6,FALSE))</f>
        <v>6.375</v>
      </c>
      <c r="J3530" s="4">
        <f t="shared" si="55"/>
        <v>6.375</v>
      </c>
    </row>
    <row r="3531" spans="1:10" ht="13" x14ac:dyDescent="0.15">
      <c r="A3531" s="1">
        <v>6406</v>
      </c>
      <c r="B3531" s="1" t="s">
        <v>5186</v>
      </c>
      <c r="C3531" s="1">
        <v>9</v>
      </c>
      <c r="D3531">
        <v>8</v>
      </c>
      <c r="E3531" s="1">
        <v>85</v>
      </c>
      <c r="F3531" s="5" t="s">
        <v>8995</v>
      </c>
      <c r="G3531" s="11">
        <f>IF(ISERROR(VLOOKUP(A3531,'図6他 KIC単語（親密度データが存在するもの）'!A:G,6,FALSE)),"", VLOOKUP(A3531,'図6他 KIC単語（親密度データが存在するもの）'!A:G,6,FALSE))</f>
        <v>5.375</v>
      </c>
      <c r="J3531" s="4">
        <f t="shared" si="55"/>
        <v>5.375</v>
      </c>
    </row>
    <row r="3532" spans="1:10" ht="13" x14ac:dyDescent="0.15">
      <c r="A3532" s="1">
        <v>6410</v>
      </c>
      <c r="B3532" s="1" t="s">
        <v>5189</v>
      </c>
      <c r="C3532" s="1">
        <v>1</v>
      </c>
      <c r="D3532">
        <v>1</v>
      </c>
      <c r="E3532" s="1">
        <v>85</v>
      </c>
      <c r="F3532" s="5" t="s">
        <v>10556</v>
      </c>
      <c r="G3532" s="11">
        <f>IF(ISERROR(VLOOKUP(A3532,'図6他 KIC単語（親密度データが存在するもの）'!A:G,6,FALSE)),"", VLOOKUP(A3532,'図6他 KIC単語（親密度データが存在するもの）'!A:G,6,FALSE))</f>
        <v>4.1879999999999997</v>
      </c>
      <c r="J3532" s="4">
        <f t="shared" si="55"/>
        <v>4.1879999999999997</v>
      </c>
    </row>
    <row r="3533" spans="1:10" ht="13" x14ac:dyDescent="0.15">
      <c r="A3533" s="1">
        <v>6411</v>
      </c>
      <c r="B3533" s="1" t="s">
        <v>5190</v>
      </c>
      <c r="C3533" s="1">
        <v>6</v>
      </c>
      <c r="D3533">
        <v>5</v>
      </c>
      <c r="E3533" s="1">
        <v>85</v>
      </c>
      <c r="F3533" s="5" t="s">
        <v>9597</v>
      </c>
      <c r="G3533" s="11">
        <f>IF(ISERROR(VLOOKUP(A3533,'図6他 KIC単語（親密度データが存在するもの）'!A:G,6,FALSE)),"", VLOOKUP(A3533,'図6他 KIC単語（親密度データが存在するもの）'!A:G,6,FALSE))</f>
        <v>5.625</v>
      </c>
      <c r="J3533" s="4">
        <f t="shared" si="55"/>
        <v>5.625</v>
      </c>
    </row>
    <row r="3534" spans="1:10" ht="13" x14ac:dyDescent="0.15">
      <c r="A3534" s="1">
        <v>6413</v>
      </c>
      <c r="B3534" s="1" t="s">
        <v>5191</v>
      </c>
      <c r="C3534" s="1">
        <v>1</v>
      </c>
      <c r="D3534">
        <v>1</v>
      </c>
      <c r="E3534" s="1">
        <v>85</v>
      </c>
      <c r="F3534" s="5" t="s">
        <v>10556</v>
      </c>
      <c r="G3534" s="11">
        <f>IF(ISERROR(VLOOKUP(A3534,'図6他 KIC単語（親密度データが存在するもの）'!A:G,6,FALSE)),"", VLOOKUP(A3534,'図6他 KIC単語（親密度データが存在するもの）'!A:G,6,FALSE))</f>
        <v>5.5309999999999997</v>
      </c>
      <c r="J3534" s="4">
        <f t="shared" si="55"/>
        <v>5.5309999999999997</v>
      </c>
    </row>
    <row r="3535" spans="1:10" ht="13" x14ac:dyDescent="0.15">
      <c r="A3535" s="1">
        <v>6415</v>
      </c>
      <c r="B3535" s="1" t="s">
        <v>5193</v>
      </c>
      <c r="C3535" s="1">
        <v>5</v>
      </c>
      <c r="D3535">
        <v>4</v>
      </c>
      <c r="E3535" s="1">
        <v>85</v>
      </c>
      <c r="F3535" s="5" t="s">
        <v>9826</v>
      </c>
      <c r="G3535" s="11">
        <f>IF(ISERROR(VLOOKUP(A3535,'図6他 KIC単語（親密度データが存在するもの）'!A:G,6,FALSE)),"", VLOOKUP(A3535,'図6他 KIC単語（親密度データが存在するもの）'!A:G,6,FALSE))</f>
        <v>4.8440000000000003</v>
      </c>
      <c r="J3535" s="4">
        <f t="shared" si="55"/>
        <v>4.8440000000000003</v>
      </c>
    </row>
    <row r="3536" spans="1:10" ht="13" x14ac:dyDescent="0.15">
      <c r="A3536" s="1">
        <v>6417</v>
      </c>
      <c r="B3536" s="1" t="s">
        <v>1201</v>
      </c>
      <c r="C3536" s="1">
        <v>2</v>
      </c>
      <c r="D3536">
        <v>2</v>
      </c>
      <c r="E3536" s="1">
        <v>85</v>
      </c>
      <c r="F3536" s="5" t="s">
        <v>10488</v>
      </c>
      <c r="G3536" s="11" t="str">
        <f>IF(ISERROR(VLOOKUP(A3536,'図6他 KIC単語（親密度データが存在するもの）'!A:G,6,FALSE)),"", VLOOKUP(A3536,'図6他 KIC単語（親密度データが存在するもの）'!A:G,6,FALSE))</f>
        <v/>
      </c>
      <c r="J3536" s="4" t="str">
        <f t="shared" si="55"/>
        <v/>
      </c>
    </row>
    <row r="3537" spans="1:10" ht="13" x14ac:dyDescent="0.15">
      <c r="A3537" s="1">
        <v>6418</v>
      </c>
      <c r="B3537" s="1" t="s">
        <v>587</v>
      </c>
      <c r="C3537" s="1">
        <v>8</v>
      </c>
      <c r="D3537">
        <v>7</v>
      </c>
      <c r="E3537" s="1">
        <v>85</v>
      </c>
      <c r="F3537" s="5" t="s">
        <v>11028</v>
      </c>
      <c r="G3537" s="11">
        <f>IF(ISERROR(VLOOKUP(A3537,'図6他 KIC単語（親密度データが存在するもの）'!A:G,6,FALSE)),"", VLOOKUP(A3537,'図6他 KIC単語（親密度データが存在するもの）'!A:G,6,FALSE))</f>
        <v>6.1879999999999997</v>
      </c>
      <c r="J3537" s="4">
        <f t="shared" si="55"/>
        <v>6.1879999999999997</v>
      </c>
    </row>
    <row r="3538" spans="1:10" ht="13" x14ac:dyDescent="0.15">
      <c r="A3538" s="1">
        <v>6419</v>
      </c>
      <c r="B3538" s="1" t="s">
        <v>8186</v>
      </c>
      <c r="C3538" s="1">
        <v>1</v>
      </c>
      <c r="D3538">
        <v>1</v>
      </c>
      <c r="E3538" s="1">
        <v>85</v>
      </c>
      <c r="F3538" s="5" t="s">
        <v>10556</v>
      </c>
      <c r="G3538" s="11" t="str">
        <f>IF(ISERROR(VLOOKUP(A3538,'図6他 KIC単語（親密度データが存在するもの）'!A:G,6,FALSE)),"", VLOOKUP(A3538,'図6他 KIC単語（親密度データが存在するもの）'!A:G,6,FALSE))</f>
        <v/>
      </c>
      <c r="J3538" s="4" t="str">
        <f t="shared" si="55"/>
        <v/>
      </c>
    </row>
    <row r="3539" spans="1:10" ht="13" x14ac:dyDescent="0.15">
      <c r="A3539" s="1">
        <v>6420</v>
      </c>
      <c r="B3539" s="1" t="s">
        <v>5194</v>
      </c>
      <c r="C3539" s="1">
        <v>1</v>
      </c>
      <c r="D3539">
        <v>1</v>
      </c>
      <c r="E3539" s="1">
        <v>85</v>
      </c>
      <c r="F3539" s="5" t="s">
        <v>10556</v>
      </c>
      <c r="G3539" s="11">
        <f>IF(ISERROR(VLOOKUP(A3539,'図6他 KIC単語（親密度データが存在するもの）'!A:G,6,FALSE)),"", VLOOKUP(A3539,'図6他 KIC単語（親密度データが存在するもの）'!A:G,6,FALSE))</f>
        <v>3.625</v>
      </c>
      <c r="J3539" s="4">
        <f t="shared" si="55"/>
        <v>3.625</v>
      </c>
    </row>
    <row r="3540" spans="1:10" ht="13" x14ac:dyDescent="0.15">
      <c r="A3540" s="1">
        <v>6421</v>
      </c>
      <c r="B3540" s="1" t="s">
        <v>2695</v>
      </c>
      <c r="C3540" s="1">
        <v>2</v>
      </c>
      <c r="D3540">
        <v>2</v>
      </c>
      <c r="E3540" s="1">
        <v>26</v>
      </c>
      <c r="F3540" s="5" t="s">
        <v>10475</v>
      </c>
      <c r="G3540" s="11">
        <f>IF(ISERROR(VLOOKUP(A3540,'図6他 KIC単語（親密度データが存在するもの）'!A:G,6,FALSE)),"", VLOOKUP(A3540,'図6他 KIC単語（親密度データが存在するもの）'!A:G,6,FALSE))</f>
        <v>5.9059999999999997</v>
      </c>
      <c r="J3540" s="4">
        <f t="shared" si="55"/>
        <v>5.9059999999999997</v>
      </c>
    </row>
    <row r="3541" spans="1:10" ht="13" x14ac:dyDescent="0.15">
      <c r="A3541" s="1">
        <v>6422</v>
      </c>
      <c r="B3541" s="1" t="s">
        <v>5195</v>
      </c>
      <c r="C3541" s="1">
        <v>1</v>
      </c>
      <c r="D3541">
        <v>1</v>
      </c>
      <c r="E3541" s="1">
        <v>85</v>
      </c>
      <c r="F3541" s="5" t="s">
        <v>10556</v>
      </c>
      <c r="G3541" s="11">
        <f>IF(ISERROR(VLOOKUP(A3541,'図6他 KIC単語（親密度データが存在するもの）'!A:G,6,FALSE)),"", VLOOKUP(A3541,'図6他 KIC単語（親密度データが存在するもの）'!A:G,6,FALSE))</f>
        <v>4.5940000000000003</v>
      </c>
      <c r="J3541" s="4">
        <f t="shared" si="55"/>
        <v>4.5940000000000003</v>
      </c>
    </row>
    <row r="3542" spans="1:10" ht="13" x14ac:dyDescent="0.15">
      <c r="A3542" s="1">
        <v>6423</v>
      </c>
      <c r="B3542" s="1" t="s">
        <v>5196</v>
      </c>
      <c r="C3542" s="1">
        <v>5</v>
      </c>
      <c r="D3542">
        <v>4</v>
      </c>
      <c r="E3542" s="1">
        <v>85</v>
      </c>
      <c r="F3542" s="5" t="s">
        <v>9825</v>
      </c>
      <c r="G3542" s="11">
        <f>IF(ISERROR(VLOOKUP(A3542,'図6他 KIC単語（親密度データが存在するもの）'!A:G,6,FALSE)),"", VLOOKUP(A3542,'図6他 KIC単語（親密度データが存在するもの）'!A:G,6,FALSE))</f>
        <v>5.8120000000000003</v>
      </c>
      <c r="J3542" s="4">
        <f t="shared" si="55"/>
        <v>5.8120000000000003</v>
      </c>
    </row>
    <row r="3543" spans="1:10" ht="13" x14ac:dyDescent="0.15">
      <c r="A3543" s="1">
        <v>6425</v>
      </c>
      <c r="B3543" s="1" t="s">
        <v>5198</v>
      </c>
      <c r="C3543" s="1">
        <v>8</v>
      </c>
      <c r="D3543">
        <v>7</v>
      </c>
      <c r="E3543" s="1">
        <v>85</v>
      </c>
      <c r="F3543" s="5" t="s">
        <v>9180</v>
      </c>
      <c r="G3543" s="11">
        <f>IF(ISERROR(VLOOKUP(A3543,'図6他 KIC単語（親密度データが存在するもの）'!A:G,6,FALSE)),"", VLOOKUP(A3543,'図6他 KIC単語（親密度データが存在するもの）'!A:G,6,FALSE))</f>
        <v>5.5620000000000003</v>
      </c>
      <c r="J3543" s="4">
        <f t="shared" si="55"/>
        <v>5.5620000000000003</v>
      </c>
    </row>
    <row r="3544" spans="1:10" ht="13" x14ac:dyDescent="0.15">
      <c r="A3544" s="1">
        <v>6426</v>
      </c>
      <c r="B3544" s="1" t="s">
        <v>5199</v>
      </c>
      <c r="C3544" s="1">
        <v>7</v>
      </c>
      <c r="D3544">
        <v>6</v>
      </c>
      <c r="E3544" s="1">
        <v>85</v>
      </c>
      <c r="F3544" s="5" t="s">
        <v>9392</v>
      </c>
      <c r="G3544" s="11">
        <f>IF(ISERROR(VLOOKUP(A3544,'図6他 KIC単語（親密度データが存在するもの）'!A:G,6,FALSE)),"", VLOOKUP(A3544,'図6他 KIC単語（親密度データが存在するもの）'!A:G,6,FALSE))</f>
        <v>6.2190000000000003</v>
      </c>
      <c r="J3544" s="4">
        <f t="shared" si="55"/>
        <v>6.2190000000000003</v>
      </c>
    </row>
    <row r="3545" spans="1:10" ht="13" x14ac:dyDescent="0.15">
      <c r="A3545" s="1">
        <v>6428</v>
      </c>
      <c r="B3545" s="1" t="s">
        <v>5200</v>
      </c>
      <c r="C3545" s="1">
        <v>4</v>
      </c>
      <c r="D3545">
        <v>3</v>
      </c>
      <c r="E3545" s="1">
        <v>85</v>
      </c>
      <c r="F3545" s="5" t="s">
        <v>10044</v>
      </c>
      <c r="G3545" s="11">
        <f>IF(ISERROR(VLOOKUP(A3545,'図6他 KIC単語（親密度データが存在するもの）'!A:G,6,FALSE)),"", VLOOKUP(A3545,'図6他 KIC単語（親密度データが存在するもの）'!A:G,6,FALSE))</f>
        <v>5.9690000000000003</v>
      </c>
      <c r="J3545" s="4">
        <f t="shared" si="55"/>
        <v>5.9690000000000003</v>
      </c>
    </row>
    <row r="3546" spans="1:10" ht="13" x14ac:dyDescent="0.15">
      <c r="A3546" s="1">
        <v>6429</v>
      </c>
      <c r="B3546" s="1" t="s">
        <v>5199</v>
      </c>
      <c r="C3546" s="1">
        <v>7</v>
      </c>
      <c r="D3546">
        <v>6</v>
      </c>
      <c r="E3546" s="1">
        <v>85</v>
      </c>
      <c r="F3546" s="5" t="s">
        <v>9393</v>
      </c>
      <c r="G3546" s="11">
        <f>IF(ISERROR(VLOOKUP(A3546,'図6他 KIC単語（親密度データが存在するもの）'!A:G,6,FALSE)),"", VLOOKUP(A3546,'図6他 KIC単語（親密度データが存在するもの）'!A:G,6,FALSE))</f>
        <v>6.2190000000000003</v>
      </c>
      <c r="J3546" s="4">
        <f t="shared" si="55"/>
        <v>6.2190000000000003</v>
      </c>
    </row>
    <row r="3547" spans="1:10" ht="13" x14ac:dyDescent="0.15">
      <c r="A3547" s="1">
        <v>6431</v>
      </c>
      <c r="B3547" s="1" t="s">
        <v>5201</v>
      </c>
      <c r="C3547" s="1">
        <v>1</v>
      </c>
      <c r="D3547">
        <v>1</v>
      </c>
      <c r="E3547" s="1">
        <v>86</v>
      </c>
      <c r="F3547" s="5" t="s">
        <v>10557</v>
      </c>
      <c r="G3547" s="11">
        <f>IF(ISERROR(VLOOKUP(A3547,'図6他 KIC単語（親密度データが存在するもの）'!A:G,6,FALSE)),"", VLOOKUP(A3547,'図6他 KIC単語（親密度データが存在するもの）'!A:G,6,FALSE))</f>
        <v>5.5940000000000003</v>
      </c>
      <c r="J3547" s="4">
        <f t="shared" si="55"/>
        <v>5.5940000000000003</v>
      </c>
    </row>
    <row r="3548" spans="1:10" ht="13" x14ac:dyDescent="0.15">
      <c r="A3548" s="1">
        <v>6436</v>
      </c>
      <c r="B3548" s="1" t="s">
        <v>5206</v>
      </c>
      <c r="C3548" s="1">
        <v>3</v>
      </c>
      <c r="D3548">
        <v>3</v>
      </c>
      <c r="E3548" s="1">
        <v>86</v>
      </c>
      <c r="F3548" s="5" t="s">
        <v>10270</v>
      </c>
      <c r="G3548" s="11">
        <f>IF(ISERROR(VLOOKUP(A3548,'図6他 KIC単語（親密度データが存在するもの）'!A:G,6,FALSE)),"", VLOOKUP(A3548,'図6他 KIC単語（親密度データが存在するもの）'!A:G,6,FALSE))</f>
        <v>6.0620000000000003</v>
      </c>
      <c r="J3548" s="4">
        <f t="shared" si="55"/>
        <v>6.0620000000000003</v>
      </c>
    </row>
    <row r="3549" spans="1:10" ht="13" x14ac:dyDescent="0.15">
      <c r="A3549" s="1">
        <v>6437</v>
      </c>
      <c r="B3549" s="1" t="s">
        <v>5207</v>
      </c>
      <c r="C3549" s="1">
        <v>1</v>
      </c>
      <c r="D3549">
        <v>1</v>
      </c>
      <c r="E3549" s="1">
        <v>86</v>
      </c>
      <c r="F3549" s="5" t="s">
        <v>10556</v>
      </c>
      <c r="G3549" s="11">
        <f>IF(ISERROR(VLOOKUP(A3549,'図6他 KIC単語（親密度データが存在するもの）'!A:G,6,FALSE)),"", VLOOKUP(A3549,'図6他 KIC単語（親密度データが存在するもの）'!A:G,6,FALSE))</f>
        <v>5.8120000000000003</v>
      </c>
      <c r="J3549" s="4">
        <f t="shared" si="55"/>
        <v>5.8120000000000003</v>
      </c>
    </row>
    <row r="3550" spans="1:10" ht="13" x14ac:dyDescent="0.15">
      <c r="A3550" s="1">
        <v>6438</v>
      </c>
      <c r="B3550" s="1" t="s">
        <v>5208</v>
      </c>
      <c r="C3550" s="1">
        <v>4</v>
      </c>
      <c r="D3550">
        <v>3</v>
      </c>
      <c r="E3550" s="1">
        <v>86</v>
      </c>
      <c r="F3550" s="5" t="s">
        <v>10043</v>
      </c>
      <c r="G3550" s="11">
        <f>IF(ISERROR(VLOOKUP(A3550,'図6他 KIC単語（親密度データが存在するもの）'!A:G,6,FALSE)),"", VLOOKUP(A3550,'図6他 KIC単語（親密度データが存在するもの）'!A:G,6,FALSE))</f>
        <v>6.3120000000000003</v>
      </c>
      <c r="J3550" s="4">
        <f t="shared" si="55"/>
        <v>6.3120000000000003</v>
      </c>
    </row>
    <row r="3551" spans="1:10" ht="13" x14ac:dyDescent="0.15">
      <c r="A3551" s="1">
        <v>6441</v>
      </c>
      <c r="B3551" s="1" t="s">
        <v>3675</v>
      </c>
      <c r="C3551" s="1">
        <v>1</v>
      </c>
      <c r="D3551">
        <v>1</v>
      </c>
      <c r="E3551" s="1">
        <v>86</v>
      </c>
      <c r="F3551" s="5" t="s">
        <v>10556</v>
      </c>
      <c r="G3551" s="11">
        <f>IF(ISERROR(VLOOKUP(A3551,'図6他 KIC単語（親密度データが存在するもの）'!A:G,6,FALSE)),"", VLOOKUP(A3551,'図6他 KIC単語（親密度データが存在するもの）'!A:G,6,FALSE))</f>
        <v>5.875</v>
      </c>
      <c r="J3551" s="4">
        <f t="shared" si="55"/>
        <v>5.875</v>
      </c>
    </row>
    <row r="3552" spans="1:10" ht="13" x14ac:dyDescent="0.15">
      <c r="A3552" s="1">
        <v>6442</v>
      </c>
      <c r="B3552" s="1" t="s">
        <v>8187</v>
      </c>
      <c r="C3552" s="1">
        <v>8</v>
      </c>
      <c r="D3552">
        <v>7</v>
      </c>
      <c r="E3552" s="1">
        <v>86</v>
      </c>
      <c r="F3552" s="5" t="s">
        <v>11027</v>
      </c>
      <c r="G3552" s="11" t="str">
        <f>IF(ISERROR(VLOOKUP(A3552,'図6他 KIC単語（親密度データが存在するもの）'!A:G,6,FALSE)),"", VLOOKUP(A3552,'図6他 KIC単語（親密度データが存在するもの）'!A:G,6,FALSE))</f>
        <v/>
      </c>
      <c r="J3552" s="4" t="str">
        <f t="shared" si="55"/>
        <v/>
      </c>
    </row>
    <row r="3553" spans="1:10" ht="13" x14ac:dyDescent="0.15">
      <c r="A3553" s="1">
        <v>6443</v>
      </c>
      <c r="B3553" s="1" t="s">
        <v>5208</v>
      </c>
      <c r="C3553" s="1">
        <v>4</v>
      </c>
      <c r="D3553">
        <v>3</v>
      </c>
      <c r="E3553" s="1">
        <v>86</v>
      </c>
      <c r="F3553" s="5" t="s">
        <v>10042</v>
      </c>
      <c r="G3553" s="11">
        <f>IF(ISERROR(VLOOKUP(A3553,'図6他 KIC単語（親密度データが存在するもの）'!A:G,6,FALSE)),"", VLOOKUP(A3553,'図6他 KIC単語（親密度データが存在するもの）'!A:G,6,FALSE))</f>
        <v>6.3120000000000003</v>
      </c>
      <c r="J3553" s="4">
        <f t="shared" si="55"/>
        <v>6.3120000000000003</v>
      </c>
    </row>
    <row r="3554" spans="1:10" ht="13" x14ac:dyDescent="0.15">
      <c r="A3554" s="1">
        <v>6450</v>
      </c>
      <c r="B3554" s="1" t="s">
        <v>5212</v>
      </c>
      <c r="C3554" s="1">
        <v>6</v>
      </c>
      <c r="D3554">
        <v>5</v>
      </c>
      <c r="E3554" s="1">
        <v>86</v>
      </c>
      <c r="F3554" s="5" t="s">
        <v>9594</v>
      </c>
      <c r="G3554" s="11">
        <f>IF(ISERROR(VLOOKUP(A3554,'図6他 KIC単語（親密度データが存在するもの）'!A:G,6,FALSE)),"", VLOOKUP(A3554,'図6他 KIC単語（親密度データが存在するもの）'!A:G,6,FALSE))</f>
        <v>6.0940000000000003</v>
      </c>
      <c r="J3554" s="4">
        <f t="shared" si="55"/>
        <v>6.0940000000000003</v>
      </c>
    </row>
    <row r="3555" spans="1:10" ht="13" x14ac:dyDescent="0.15">
      <c r="A3555" s="1">
        <v>6451</v>
      </c>
      <c r="B3555" s="1" t="s">
        <v>5213</v>
      </c>
      <c r="C3555" s="1">
        <v>1</v>
      </c>
      <c r="D3555">
        <v>1</v>
      </c>
      <c r="E3555" s="1">
        <v>86</v>
      </c>
      <c r="F3555" s="5" t="s">
        <v>10556</v>
      </c>
      <c r="G3555" s="11">
        <f>IF(ISERROR(VLOOKUP(A3555,'図6他 KIC単語（親密度データが存在するもの）'!A:G,6,FALSE)),"", VLOOKUP(A3555,'図6他 KIC単語（親密度データが存在するもの）'!A:G,6,FALSE))</f>
        <v>5.375</v>
      </c>
      <c r="J3555" s="4">
        <f t="shared" si="55"/>
        <v>5.375</v>
      </c>
    </row>
    <row r="3556" spans="1:10" ht="13" x14ac:dyDescent="0.15">
      <c r="A3556" s="1">
        <v>6452</v>
      </c>
      <c r="B3556" s="1" t="s">
        <v>5214</v>
      </c>
      <c r="C3556" s="1">
        <v>1</v>
      </c>
      <c r="D3556">
        <v>1</v>
      </c>
      <c r="E3556" s="1">
        <v>86</v>
      </c>
      <c r="F3556" s="5" t="s">
        <v>10556</v>
      </c>
      <c r="G3556" s="11">
        <f>IF(ISERROR(VLOOKUP(A3556,'図6他 KIC単語（親密度データが存在するもの）'!A:G,6,FALSE)),"", VLOOKUP(A3556,'図6他 KIC単語（親密度データが存在するもの）'!A:G,6,FALSE))</f>
        <v>3.0939999999999999</v>
      </c>
      <c r="J3556" s="4">
        <f t="shared" si="55"/>
        <v>3.0939999999999999</v>
      </c>
    </row>
    <row r="3557" spans="1:10" ht="13" x14ac:dyDescent="0.15">
      <c r="A3557" s="1">
        <v>6453</v>
      </c>
      <c r="B3557" s="1" t="s">
        <v>5215</v>
      </c>
      <c r="C3557" s="1">
        <v>5</v>
      </c>
      <c r="D3557">
        <v>4</v>
      </c>
      <c r="E3557" s="1">
        <v>86</v>
      </c>
      <c r="F3557" s="5" t="s">
        <v>9822</v>
      </c>
      <c r="G3557" s="11">
        <f>IF(ISERROR(VLOOKUP(A3557,'図6他 KIC単語（親密度データが存在するもの）'!A:G,6,FALSE)),"", VLOOKUP(A3557,'図6他 KIC単語（親密度データが存在するもの）'!A:G,6,FALSE))</f>
        <v>6.1559999999999997</v>
      </c>
      <c r="J3557" s="4">
        <f t="shared" si="55"/>
        <v>6.1559999999999997</v>
      </c>
    </row>
    <row r="3558" spans="1:10" ht="13" x14ac:dyDescent="0.15">
      <c r="A3558" s="1">
        <v>6455</v>
      </c>
      <c r="B3558" s="1" t="s">
        <v>5217</v>
      </c>
      <c r="C3558" s="1">
        <v>5</v>
      </c>
      <c r="D3558">
        <v>4</v>
      </c>
      <c r="E3558" s="1">
        <v>86</v>
      </c>
      <c r="F3558" s="5" t="s">
        <v>9823</v>
      </c>
      <c r="G3558" s="11">
        <f>IF(ISERROR(VLOOKUP(A3558,'図6他 KIC単語（親密度データが存在するもの）'!A:G,6,FALSE)),"", VLOOKUP(A3558,'図6他 KIC単語（親密度データが存在するもの）'!A:G,6,FALSE))</f>
        <v>5.6879999999999997</v>
      </c>
      <c r="J3558" s="4">
        <f t="shared" si="55"/>
        <v>5.6879999999999997</v>
      </c>
    </row>
    <row r="3559" spans="1:10" ht="13" x14ac:dyDescent="0.15">
      <c r="A3559" s="1">
        <v>6457</v>
      </c>
      <c r="B3559" s="1" t="s">
        <v>5219</v>
      </c>
      <c r="C3559" s="1">
        <v>1</v>
      </c>
      <c r="D3559">
        <v>1</v>
      </c>
      <c r="E3559" s="1">
        <v>86</v>
      </c>
      <c r="F3559" s="5" t="s">
        <v>10556</v>
      </c>
      <c r="G3559" s="11">
        <f>IF(ISERROR(VLOOKUP(A3559,'図6他 KIC単語（親密度データが存在するもの）'!A:G,6,FALSE)),"", VLOOKUP(A3559,'図6他 KIC単語（親密度データが存在するもの）'!A:G,6,FALSE))</f>
        <v>5.3120000000000003</v>
      </c>
      <c r="J3559" s="4">
        <f t="shared" si="55"/>
        <v>5.3120000000000003</v>
      </c>
    </row>
    <row r="3560" spans="1:10" ht="13" x14ac:dyDescent="0.15">
      <c r="A3560" s="1">
        <v>6458</v>
      </c>
      <c r="B3560" s="1" t="s">
        <v>5220</v>
      </c>
      <c r="C3560" s="1">
        <v>1</v>
      </c>
      <c r="D3560">
        <v>1</v>
      </c>
      <c r="E3560" s="1">
        <v>86</v>
      </c>
      <c r="F3560" s="5" t="s">
        <v>10556</v>
      </c>
      <c r="G3560" s="11">
        <f>IF(ISERROR(VLOOKUP(A3560,'図6他 KIC単語（親密度データが存在するもの）'!A:G,6,FALSE)),"", VLOOKUP(A3560,'図6他 KIC単語（親密度データが存在するもの）'!A:G,6,FALSE))</f>
        <v>5.6879999999999997</v>
      </c>
      <c r="J3560" s="4">
        <f t="shared" si="55"/>
        <v>5.6879999999999997</v>
      </c>
    </row>
    <row r="3561" spans="1:10" ht="13" x14ac:dyDescent="0.15">
      <c r="A3561" s="1">
        <v>6459</v>
      </c>
      <c r="B3561" s="1" t="s">
        <v>5221</v>
      </c>
      <c r="C3561" s="1">
        <v>8</v>
      </c>
      <c r="D3561">
        <v>8</v>
      </c>
      <c r="E3561" s="1">
        <v>86</v>
      </c>
      <c r="F3561" s="5" t="s">
        <v>9178</v>
      </c>
      <c r="G3561" s="11">
        <f>IF(ISERROR(VLOOKUP(A3561,'図6他 KIC単語（親密度データが存在するもの）'!A:G,6,FALSE)),"", VLOOKUP(A3561,'図6他 KIC単語（親密度データが存在するもの）'!A:G,6,FALSE))</f>
        <v>5.8860000000000001</v>
      </c>
      <c r="J3561" s="4">
        <f t="shared" si="55"/>
        <v>5.8860000000000001</v>
      </c>
    </row>
    <row r="3562" spans="1:10" ht="13" x14ac:dyDescent="0.15">
      <c r="A3562" s="1">
        <v>6461</v>
      </c>
      <c r="B3562" s="1" t="s">
        <v>5222</v>
      </c>
      <c r="C3562" s="1">
        <v>1</v>
      </c>
      <c r="D3562">
        <v>1</v>
      </c>
      <c r="E3562" s="1">
        <v>86</v>
      </c>
      <c r="F3562" s="5" t="s">
        <v>10556</v>
      </c>
      <c r="G3562" s="11">
        <f>IF(ISERROR(VLOOKUP(A3562,'図6他 KIC単語（親密度データが存在するもの）'!A:G,6,FALSE)),"", VLOOKUP(A3562,'図6他 KIC単語（親密度データが存在するもの）'!A:G,6,FALSE))</f>
        <v>5.2190000000000003</v>
      </c>
      <c r="J3562" s="4">
        <f t="shared" si="55"/>
        <v>5.2190000000000003</v>
      </c>
    </row>
    <row r="3563" spans="1:10" ht="13" x14ac:dyDescent="0.15">
      <c r="A3563" s="1">
        <v>6462</v>
      </c>
      <c r="B3563" s="1" t="s">
        <v>5221</v>
      </c>
      <c r="C3563" s="1">
        <v>8</v>
      </c>
      <c r="D3563">
        <v>8</v>
      </c>
      <c r="E3563" s="1">
        <v>86</v>
      </c>
      <c r="F3563" s="5" t="s">
        <v>9178</v>
      </c>
      <c r="G3563" s="11">
        <f>IF(ISERROR(VLOOKUP(A3563,'図6他 KIC単語（親密度データが存在するもの）'!A:G,6,FALSE)),"", VLOOKUP(A3563,'図6他 KIC単語（親密度データが存在するもの）'!A:G,6,FALSE))</f>
        <v>5.8860000000000001</v>
      </c>
      <c r="J3563" s="4">
        <f t="shared" si="55"/>
        <v>5.8860000000000001</v>
      </c>
    </row>
    <row r="3564" spans="1:10" ht="13" x14ac:dyDescent="0.15">
      <c r="A3564" s="1">
        <v>6465</v>
      </c>
      <c r="B3564" s="1" t="s">
        <v>5225</v>
      </c>
      <c r="C3564" s="1">
        <v>8</v>
      </c>
      <c r="D3564">
        <v>7</v>
      </c>
      <c r="E3564" s="1">
        <v>86</v>
      </c>
      <c r="F3564" s="5" t="s">
        <v>9179</v>
      </c>
      <c r="G3564" s="11">
        <f>IF(ISERROR(VLOOKUP(A3564,'図6他 KIC単語（親密度データが存在するもの）'!A:G,6,FALSE)),"", VLOOKUP(A3564,'図6他 KIC単語（親密度データが存在するもの）'!A:G,6,FALSE))</f>
        <v>5.375</v>
      </c>
      <c r="J3564" s="4">
        <f t="shared" si="55"/>
        <v>5.375</v>
      </c>
    </row>
    <row r="3565" spans="1:10" ht="13" x14ac:dyDescent="0.15">
      <c r="A3565" s="1">
        <v>6466</v>
      </c>
      <c r="B3565" s="1" t="s">
        <v>5226</v>
      </c>
      <c r="C3565" s="1">
        <v>3</v>
      </c>
      <c r="D3565">
        <v>3</v>
      </c>
      <c r="E3565" s="1">
        <v>86</v>
      </c>
      <c r="F3565" s="5" t="s">
        <v>10271</v>
      </c>
      <c r="G3565" s="11">
        <f>IF(ISERROR(VLOOKUP(A3565,'図6他 KIC単語（親密度データが存在するもの）'!A:G,6,FALSE)),"", VLOOKUP(A3565,'図6他 KIC単語（親密度データが存在するもの）'!A:G,6,FALSE))</f>
        <v>6</v>
      </c>
      <c r="J3565" s="4">
        <f t="shared" si="55"/>
        <v>6</v>
      </c>
    </row>
    <row r="3566" spans="1:10" ht="13" x14ac:dyDescent="0.15">
      <c r="A3566" s="1">
        <v>6468</v>
      </c>
      <c r="B3566" s="1" t="s">
        <v>5227</v>
      </c>
      <c r="C3566" s="1">
        <v>1</v>
      </c>
      <c r="D3566">
        <v>1</v>
      </c>
      <c r="E3566" s="1">
        <v>86</v>
      </c>
      <c r="F3566" s="5" t="s">
        <v>10556</v>
      </c>
      <c r="G3566" s="11">
        <f>IF(ISERROR(VLOOKUP(A3566,'図6他 KIC単語（親密度データが存在するもの）'!A:G,6,FALSE)),"", VLOOKUP(A3566,'図6他 KIC単語（親密度データが存在するもの）'!A:G,6,FALSE))</f>
        <v>5.4379999999999997</v>
      </c>
      <c r="J3566" s="4">
        <f t="shared" si="55"/>
        <v>5.4379999999999997</v>
      </c>
    </row>
    <row r="3567" spans="1:10" ht="13" x14ac:dyDescent="0.15">
      <c r="A3567" s="1">
        <v>6471</v>
      </c>
      <c r="B3567" s="1" t="s">
        <v>5229</v>
      </c>
      <c r="C3567" s="1">
        <v>4</v>
      </c>
      <c r="D3567">
        <v>3</v>
      </c>
      <c r="E3567" s="1">
        <v>86</v>
      </c>
      <c r="F3567" s="5" t="s">
        <v>10041</v>
      </c>
      <c r="G3567" s="11">
        <f>IF(ISERROR(VLOOKUP(A3567,'図6他 KIC単語（親密度データが存在するもの）'!A:G,6,FALSE)),"", VLOOKUP(A3567,'図6他 KIC単語（親密度データが存在するもの）'!A:G,6,FALSE))</f>
        <v>6.125</v>
      </c>
      <c r="J3567" s="4">
        <f t="shared" si="55"/>
        <v>6.125</v>
      </c>
    </row>
    <row r="3568" spans="1:10" ht="13" x14ac:dyDescent="0.15">
      <c r="A3568" s="1">
        <v>6475</v>
      </c>
      <c r="B3568" s="1" t="s">
        <v>5233</v>
      </c>
      <c r="C3568" s="1">
        <v>9</v>
      </c>
      <c r="D3568">
        <v>8</v>
      </c>
      <c r="E3568" s="1">
        <v>86</v>
      </c>
      <c r="F3568" s="5" t="s">
        <v>8994</v>
      </c>
      <c r="G3568" s="11">
        <f>IF(ISERROR(VLOOKUP(A3568,'図6他 KIC単語（親密度データが存在するもの）'!A:G,6,FALSE)),"", VLOOKUP(A3568,'図6他 KIC単語（親密度データが存在するもの）'!A:G,6,FALSE))</f>
        <v>5.6559999999999997</v>
      </c>
      <c r="J3568" s="4">
        <f t="shared" si="55"/>
        <v>5.6559999999999997</v>
      </c>
    </row>
    <row r="3569" spans="1:10" ht="13" x14ac:dyDescent="0.15">
      <c r="A3569" s="1">
        <v>6476</v>
      </c>
      <c r="B3569" s="1" t="s">
        <v>5234</v>
      </c>
      <c r="C3569" s="1">
        <v>1</v>
      </c>
      <c r="D3569">
        <v>1</v>
      </c>
      <c r="E3569" s="1">
        <v>86</v>
      </c>
      <c r="F3569" s="5" t="s">
        <v>10556</v>
      </c>
      <c r="G3569" s="11">
        <f>IF(ISERROR(VLOOKUP(A3569,'図6他 KIC単語（親密度データが存在するもの）'!A:G,6,FALSE)),"", VLOOKUP(A3569,'図6他 KIC単語（親密度データが存在するもの）'!A:G,6,FALSE))</f>
        <v>5.1559999999999997</v>
      </c>
      <c r="J3569" s="4">
        <f t="shared" si="55"/>
        <v>5.1559999999999997</v>
      </c>
    </row>
    <row r="3570" spans="1:10" ht="13" x14ac:dyDescent="0.15">
      <c r="A3570" s="1">
        <v>6477</v>
      </c>
      <c r="B3570" s="1" t="s">
        <v>3142</v>
      </c>
      <c r="C3570" s="1">
        <v>3</v>
      </c>
      <c r="D3570">
        <v>2</v>
      </c>
      <c r="E3570" s="1">
        <v>35</v>
      </c>
      <c r="F3570" s="5" t="s">
        <v>10267</v>
      </c>
      <c r="G3570" s="11">
        <f>IF(ISERROR(VLOOKUP(A3570,'図6他 KIC単語（親密度データが存在するもの）'!A:G,6,FALSE)),"", VLOOKUP(A3570,'図6他 KIC単語（親密度データが存在するもの）'!A:G,6,FALSE))</f>
        <v>6.2190000000000003</v>
      </c>
      <c r="J3570" s="4">
        <f t="shared" si="55"/>
        <v>6.2190000000000003</v>
      </c>
    </row>
    <row r="3571" spans="1:10" ht="13" x14ac:dyDescent="0.15">
      <c r="A3571" s="1">
        <v>6478</v>
      </c>
      <c r="B3571" s="1" t="s">
        <v>3904</v>
      </c>
      <c r="C3571" s="1">
        <v>1</v>
      </c>
      <c r="D3571">
        <v>1</v>
      </c>
      <c r="E3571" s="1">
        <v>53</v>
      </c>
      <c r="F3571" s="5" t="s">
        <v>10556</v>
      </c>
      <c r="G3571" s="11">
        <f>IF(ISERROR(VLOOKUP(A3571,'図6他 KIC単語（親密度データが存在するもの）'!A:G,6,FALSE)),"", VLOOKUP(A3571,'図6他 KIC単語（親密度データが存在するもの）'!A:G,6,FALSE))</f>
        <v>5.4059999999999997</v>
      </c>
      <c r="J3571" s="4">
        <f t="shared" si="55"/>
        <v>5.4059999999999997</v>
      </c>
    </row>
    <row r="3572" spans="1:10" ht="13" x14ac:dyDescent="0.15">
      <c r="A3572" s="1">
        <v>6480</v>
      </c>
      <c r="B3572" s="1" t="s">
        <v>5236</v>
      </c>
      <c r="C3572" s="1">
        <v>7</v>
      </c>
      <c r="D3572">
        <v>6</v>
      </c>
      <c r="E3572" s="1">
        <v>87</v>
      </c>
      <c r="F3572" s="5" t="s">
        <v>9391</v>
      </c>
      <c r="G3572" s="11">
        <f>IF(ISERROR(VLOOKUP(A3572,'図6他 KIC単語（親密度データが存在するもの）'!A:G,6,FALSE)),"", VLOOKUP(A3572,'図6他 KIC単語（親密度データが存在するもの）'!A:G,6,FALSE))</f>
        <v>5.375</v>
      </c>
      <c r="J3572" s="4">
        <f t="shared" si="55"/>
        <v>5.375</v>
      </c>
    </row>
    <row r="3573" spans="1:10" ht="13" x14ac:dyDescent="0.15">
      <c r="A3573" s="1">
        <v>6481</v>
      </c>
      <c r="B3573" s="1" t="s">
        <v>3143</v>
      </c>
      <c r="C3573" s="1">
        <v>8</v>
      </c>
      <c r="D3573">
        <v>7</v>
      </c>
      <c r="E3573" s="1">
        <v>35</v>
      </c>
      <c r="F3573" s="5" t="s">
        <v>9248</v>
      </c>
      <c r="G3573" s="11">
        <f>IF(ISERROR(VLOOKUP(A3573,'図6他 KIC単語（親密度データが存在するもの）'!A:G,6,FALSE)),"", VLOOKUP(A3573,'図6他 KIC単語（親密度データが存在するもの）'!A:G,6,FALSE))</f>
        <v>5.9059999999999997</v>
      </c>
      <c r="J3573" s="4">
        <f t="shared" si="55"/>
        <v>5.9059999999999997</v>
      </c>
    </row>
    <row r="3574" spans="1:10" ht="13" x14ac:dyDescent="0.15">
      <c r="A3574" s="1">
        <v>6482</v>
      </c>
      <c r="B3574" s="1" t="s">
        <v>5237</v>
      </c>
      <c r="C3574" s="1">
        <v>7</v>
      </c>
      <c r="D3574">
        <v>7</v>
      </c>
      <c r="E3574" s="1">
        <v>87</v>
      </c>
      <c r="F3574" s="5" t="s">
        <v>9388</v>
      </c>
      <c r="G3574" s="11">
        <f>IF(ISERROR(VLOOKUP(A3574,'図6他 KIC単語（親密度データが存在するもの）'!A:G,6,FALSE)),"", VLOOKUP(A3574,'図6他 KIC単語（親密度データが存在するもの）'!A:G,6,FALSE))</f>
        <v>5.1879999999999997</v>
      </c>
      <c r="J3574" s="4">
        <f t="shared" si="55"/>
        <v>5.1879999999999997</v>
      </c>
    </row>
    <row r="3575" spans="1:10" ht="13" x14ac:dyDescent="0.15">
      <c r="A3575" s="1">
        <v>6483</v>
      </c>
      <c r="B3575" s="1" t="s">
        <v>5238</v>
      </c>
      <c r="C3575" s="1">
        <v>7</v>
      </c>
      <c r="D3575">
        <v>6</v>
      </c>
      <c r="E3575" s="1">
        <v>87</v>
      </c>
      <c r="F3575" s="5" t="s">
        <v>9389</v>
      </c>
      <c r="G3575" s="11">
        <f>IF(ISERROR(VLOOKUP(A3575,'図6他 KIC単語（親密度データが存在するもの）'!A:G,6,FALSE)),"", VLOOKUP(A3575,'図6他 KIC単語（親密度データが存在するもの）'!A:G,6,FALSE))</f>
        <v>5.5940000000000003</v>
      </c>
      <c r="J3575" s="4">
        <f t="shared" si="55"/>
        <v>5.5940000000000003</v>
      </c>
    </row>
    <row r="3576" spans="1:10" ht="13" x14ac:dyDescent="0.15">
      <c r="A3576" s="1">
        <v>6485</v>
      </c>
      <c r="B3576" s="1" t="s">
        <v>5239</v>
      </c>
      <c r="C3576" s="1">
        <v>8</v>
      </c>
      <c r="D3576">
        <v>7</v>
      </c>
      <c r="E3576" s="1">
        <v>87</v>
      </c>
      <c r="F3576" s="5" t="s">
        <v>9176</v>
      </c>
      <c r="G3576" s="11">
        <f>IF(ISERROR(VLOOKUP(A3576,'図6他 KIC単語（親密度データが存在するもの）'!A:G,6,FALSE)),"", VLOOKUP(A3576,'図6他 KIC単語（親密度データが存在するもの）'!A:G,6,FALSE))</f>
        <v>5.7809999999999997</v>
      </c>
      <c r="J3576" s="4">
        <f t="shared" si="55"/>
        <v>5.7809999999999997</v>
      </c>
    </row>
    <row r="3577" spans="1:10" ht="13" x14ac:dyDescent="0.15">
      <c r="A3577" s="1">
        <v>6489</v>
      </c>
      <c r="B3577" s="1" t="s">
        <v>8188</v>
      </c>
      <c r="C3577" s="1">
        <v>4</v>
      </c>
      <c r="D3577">
        <v>3</v>
      </c>
      <c r="E3577" s="1">
        <v>87</v>
      </c>
      <c r="F3577" s="5" t="s">
        <v>11206</v>
      </c>
      <c r="G3577" s="11" t="str">
        <f>IF(ISERROR(VLOOKUP(A3577,'図6他 KIC単語（親密度データが存在するもの）'!A:G,6,FALSE)),"", VLOOKUP(A3577,'図6他 KIC単語（親密度データが存在するもの）'!A:G,6,FALSE))</f>
        <v/>
      </c>
      <c r="J3577" s="4" t="str">
        <f t="shared" si="55"/>
        <v/>
      </c>
    </row>
    <row r="3578" spans="1:10" ht="13" x14ac:dyDescent="0.15">
      <c r="A3578" s="1">
        <v>6490</v>
      </c>
      <c r="B3578" s="1" t="s">
        <v>5242</v>
      </c>
      <c r="C3578" s="1">
        <v>6</v>
      </c>
      <c r="D3578">
        <v>5</v>
      </c>
      <c r="E3578" s="1">
        <v>87</v>
      </c>
      <c r="F3578" s="5" t="s">
        <v>9593</v>
      </c>
      <c r="G3578" s="11">
        <f>IF(ISERROR(VLOOKUP(A3578,'図6他 KIC単語（親密度データが存在するもの）'!A:G,6,FALSE)),"", VLOOKUP(A3578,'図6他 KIC単語（親密度データが存在するもの）'!A:G,6,FALSE))</f>
        <v>5.75</v>
      </c>
      <c r="J3578" s="4">
        <f t="shared" si="55"/>
        <v>5.75</v>
      </c>
    </row>
    <row r="3579" spans="1:10" ht="13" x14ac:dyDescent="0.15">
      <c r="A3579" s="1">
        <v>6494</v>
      </c>
      <c r="B3579" s="1" t="s">
        <v>8188</v>
      </c>
      <c r="C3579" s="1">
        <v>4</v>
      </c>
      <c r="D3579">
        <v>3</v>
      </c>
      <c r="E3579" s="1">
        <v>87</v>
      </c>
      <c r="F3579" s="5" t="s">
        <v>11205</v>
      </c>
      <c r="G3579" s="11" t="str">
        <f>IF(ISERROR(VLOOKUP(A3579,'図6他 KIC単語（親密度データが存在するもの）'!A:G,6,FALSE)),"", VLOOKUP(A3579,'図6他 KIC単語（親密度データが存在するもの）'!A:G,6,FALSE))</f>
        <v/>
      </c>
      <c r="J3579" s="4" t="str">
        <f t="shared" si="55"/>
        <v/>
      </c>
    </row>
    <row r="3580" spans="1:10" ht="13" x14ac:dyDescent="0.15">
      <c r="A3580" s="1">
        <v>6495</v>
      </c>
      <c r="B3580" s="1" t="s">
        <v>3953</v>
      </c>
      <c r="C3580" s="1">
        <v>5</v>
      </c>
      <c r="D3580">
        <v>4</v>
      </c>
      <c r="E3580" s="1">
        <v>87</v>
      </c>
      <c r="F3580" s="5" t="s">
        <v>9819</v>
      </c>
      <c r="G3580" s="11">
        <f>IF(ISERROR(VLOOKUP(A3580,'図6他 KIC単語（親密度データが存在するもの）'!A:G,6,FALSE)),"", VLOOKUP(A3580,'図6他 KIC単語（親密度データが存在するもの）'!A:G,6,FALSE))</f>
        <v>6.1559999999999997</v>
      </c>
      <c r="J3580" s="4">
        <f t="shared" si="55"/>
        <v>6.1559999999999997</v>
      </c>
    </row>
    <row r="3581" spans="1:10" ht="13" x14ac:dyDescent="0.15">
      <c r="A3581" s="1">
        <v>6497</v>
      </c>
      <c r="B3581" s="1" t="s">
        <v>5247</v>
      </c>
      <c r="C3581" s="1">
        <v>4</v>
      </c>
      <c r="D3581">
        <v>4</v>
      </c>
      <c r="E3581" s="1">
        <v>87</v>
      </c>
      <c r="F3581" s="5" t="s">
        <v>10040</v>
      </c>
      <c r="G3581" s="11">
        <f>IF(ISERROR(VLOOKUP(A3581,'図6他 KIC単語（親密度データが存在するもの）'!A:G,6,FALSE)),"", VLOOKUP(A3581,'図6他 KIC単語（親密度データが存在するもの）'!A:G,6,FALSE))</f>
        <v>6.0620000000000003</v>
      </c>
      <c r="J3581" s="4">
        <f t="shared" si="55"/>
        <v>6.0620000000000003</v>
      </c>
    </row>
    <row r="3582" spans="1:10" ht="13" x14ac:dyDescent="0.15">
      <c r="A3582" s="1">
        <v>6499</v>
      </c>
      <c r="B3582" s="1" t="s">
        <v>3953</v>
      </c>
      <c r="C3582" s="1">
        <v>5</v>
      </c>
      <c r="D3582">
        <v>4</v>
      </c>
      <c r="E3582" s="1">
        <v>54</v>
      </c>
      <c r="F3582" s="5" t="s">
        <v>9885</v>
      </c>
      <c r="G3582" s="11">
        <f>IF(ISERROR(VLOOKUP(A3582,'図6他 KIC単語（親密度データが存在するもの）'!A:G,6,FALSE)),"", VLOOKUP(A3582,'図6他 KIC単語（親密度データが存在するもの）'!A:G,6,FALSE))</f>
        <v>6.1559999999999997</v>
      </c>
      <c r="J3582" s="4">
        <f t="shared" si="55"/>
        <v>6.1559999999999997</v>
      </c>
    </row>
    <row r="3583" spans="1:10" ht="13" x14ac:dyDescent="0.15">
      <c r="A3583" s="1">
        <v>6501</v>
      </c>
      <c r="B3583" s="1" t="s">
        <v>1730</v>
      </c>
      <c r="C3583" s="1">
        <v>1</v>
      </c>
      <c r="D3583">
        <v>1</v>
      </c>
      <c r="E3583" s="1">
        <v>87</v>
      </c>
      <c r="F3583" s="5" t="s">
        <v>10556</v>
      </c>
      <c r="G3583" s="11">
        <f>IF(ISERROR(VLOOKUP(A3583,'図6他 KIC単語（親密度データが存在するもの）'!A:G,6,FALSE)),"", VLOOKUP(A3583,'図6他 KIC単語（親密度データが存在するもの）'!A:G,6,FALSE))</f>
        <v>5.0309999999999997</v>
      </c>
      <c r="J3583" s="4">
        <f t="shared" si="55"/>
        <v>5.0309999999999997</v>
      </c>
    </row>
    <row r="3584" spans="1:10" ht="13" x14ac:dyDescent="0.15">
      <c r="A3584" s="1">
        <v>6503</v>
      </c>
      <c r="B3584" s="1" t="s">
        <v>5250</v>
      </c>
      <c r="C3584" s="1">
        <v>2</v>
      </c>
      <c r="D3584">
        <v>2</v>
      </c>
      <c r="E3584" s="1">
        <v>87</v>
      </c>
      <c r="F3584" s="5" t="s">
        <v>10481</v>
      </c>
      <c r="G3584" s="11">
        <f>IF(ISERROR(VLOOKUP(A3584,'図6他 KIC単語（親密度データが存在するもの）'!A:G,6,FALSE)),"", VLOOKUP(A3584,'図6他 KIC単語（親密度データが存在するもの）'!A:G,6,FALSE))</f>
        <v>6.3440000000000003</v>
      </c>
      <c r="J3584" s="4">
        <f t="shared" si="55"/>
        <v>6.3440000000000003</v>
      </c>
    </row>
    <row r="3585" spans="1:10" ht="13" x14ac:dyDescent="0.15">
      <c r="A3585" s="1">
        <v>6505</v>
      </c>
      <c r="B3585" s="1" t="s">
        <v>5252</v>
      </c>
      <c r="C3585" s="1">
        <v>5</v>
      </c>
      <c r="D3585">
        <v>4</v>
      </c>
      <c r="E3585" s="1">
        <v>87</v>
      </c>
      <c r="F3585" s="5" t="s">
        <v>9818</v>
      </c>
      <c r="G3585" s="11">
        <f>IF(ISERROR(VLOOKUP(A3585,'図6他 KIC単語（親密度データが存在するもの）'!A:G,6,FALSE)),"", VLOOKUP(A3585,'図6他 KIC単語（親密度データが存在するもの）'!A:G,6,FALSE))</f>
        <v>5.5940000000000003</v>
      </c>
      <c r="J3585" s="4">
        <f t="shared" si="55"/>
        <v>5.5940000000000003</v>
      </c>
    </row>
    <row r="3586" spans="1:10" ht="13" x14ac:dyDescent="0.15">
      <c r="A3586" s="1">
        <v>6511</v>
      </c>
      <c r="B3586" s="1" t="s">
        <v>5255</v>
      </c>
      <c r="C3586" s="1">
        <v>13</v>
      </c>
      <c r="D3586">
        <v>13</v>
      </c>
      <c r="E3586" s="1">
        <v>87</v>
      </c>
      <c r="F3586" s="5" t="s">
        <v>8398</v>
      </c>
      <c r="G3586" s="11">
        <f>IF(ISERROR(VLOOKUP(A3586,'図6他 KIC単語（親密度データが存在するもの）'!A:G,6,FALSE)),"", VLOOKUP(A3586,'図6他 KIC単語（親密度データが存在するもの）'!A:G,6,FALSE))</f>
        <v>5.8120000000000003</v>
      </c>
      <c r="J3586" s="4">
        <f t="shared" si="55"/>
        <v>5.8120000000000003</v>
      </c>
    </row>
    <row r="3587" spans="1:10" ht="13" x14ac:dyDescent="0.15">
      <c r="A3587" s="1">
        <v>6515</v>
      </c>
      <c r="B3587" s="1" t="s">
        <v>5257</v>
      </c>
      <c r="C3587" s="1">
        <v>2</v>
      </c>
      <c r="D3587">
        <v>2</v>
      </c>
      <c r="E3587" s="1">
        <v>87</v>
      </c>
      <c r="F3587" s="5" t="s">
        <v>10481</v>
      </c>
      <c r="G3587" s="11">
        <f>IF(ISERROR(VLOOKUP(A3587,'図6他 KIC単語（親密度データが存在するもの）'!A:G,6,FALSE)),"", VLOOKUP(A3587,'図6他 KIC単語（親密度データが存在するもの）'!A:G,6,FALSE))</f>
        <v>6.1879999999999997</v>
      </c>
      <c r="J3587" s="4">
        <f t="shared" ref="J3587:J3650" si="56">IF(IF(G3587&lt;&gt;"", G3587, H3587) = 0, "", IF(G3587&lt;&gt;"", G3587, H3587))</f>
        <v>6.1879999999999997</v>
      </c>
    </row>
    <row r="3588" spans="1:10" ht="13" x14ac:dyDescent="0.15">
      <c r="A3588" s="1">
        <v>6516</v>
      </c>
      <c r="B3588" s="1" t="s">
        <v>1960</v>
      </c>
      <c r="C3588" s="1">
        <v>2</v>
      </c>
      <c r="D3588">
        <v>2</v>
      </c>
      <c r="E3588" s="1">
        <v>87</v>
      </c>
      <c r="F3588" s="5" t="s">
        <v>10482</v>
      </c>
      <c r="G3588" s="11">
        <f>IF(ISERROR(VLOOKUP(A3588,'図6他 KIC単語（親密度データが存在するもの）'!A:G,6,FALSE)),"", VLOOKUP(A3588,'図6他 KIC単語（親密度データが存在するもの）'!A:G,6,FALSE))</f>
        <v>4.7190000000000003</v>
      </c>
      <c r="J3588" s="4">
        <f t="shared" si="56"/>
        <v>4.7190000000000003</v>
      </c>
    </row>
    <row r="3589" spans="1:10" ht="13" x14ac:dyDescent="0.15">
      <c r="A3589" s="1">
        <v>6517</v>
      </c>
      <c r="B3589" s="1" t="s">
        <v>5258</v>
      </c>
      <c r="C3589" s="1">
        <v>2</v>
      </c>
      <c r="D3589">
        <v>2</v>
      </c>
      <c r="E3589" s="1">
        <v>87</v>
      </c>
      <c r="F3589" s="5" t="s">
        <v>10480</v>
      </c>
      <c r="G3589" s="11">
        <f>IF(ISERROR(VLOOKUP(A3589,'図6他 KIC単語（親密度データが存在するもの）'!A:G,6,FALSE)),"", VLOOKUP(A3589,'図6他 KIC単語（親密度データが存在するもの）'!A:G,6,FALSE))</f>
        <v>6.0940000000000003</v>
      </c>
      <c r="J3589" s="4">
        <f t="shared" si="56"/>
        <v>6.0940000000000003</v>
      </c>
    </row>
    <row r="3590" spans="1:10" ht="13" x14ac:dyDescent="0.15">
      <c r="A3590" s="1">
        <v>6519</v>
      </c>
      <c r="B3590" s="1" t="s">
        <v>8097</v>
      </c>
      <c r="C3590" s="1">
        <v>2</v>
      </c>
      <c r="D3590">
        <v>2</v>
      </c>
      <c r="E3590" s="1">
        <v>87</v>
      </c>
      <c r="F3590" s="5" t="s">
        <v>10445</v>
      </c>
      <c r="G3590" s="11" t="str">
        <f>IF(ISERROR(VLOOKUP(A3590,'図6他 KIC単語（親密度データが存在するもの）'!A:G,6,FALSE)),"", VLOOKUP(A3590,'図6他 KIC単語（親密度データが存在するもの）'!A:G,6,FALSE))</f>
        <v/>
      </c>
      <c r="J3590" s="4" t="str">
        <f t="shared" si="56"/>
        <v/>
      </c>
    </row>
    <row r="3591" spans="1:10" ht="13" x14ac:dyDescent="0.15">
      <c r="A3591" s="1">
        <v>6520</v>
      </c>
      <c r="B3591" s="1" t="s">
        <v>5260</v>
      </c>
      <c r="C3591" s="1">
        <v>5</v>
      </c>
      <c r="D3591">
        <v>4</v>
      </c>
      <c r="E3591" s="1">
        <v>87</v>
      </c>
      <c r="F3591" s="5" t="s">
        <v>9821</v>
      </c>
      <c r="G3591" s="11">
        <f>IF(ISERROR(VLOOKUP(A3591,'図6他 KIC単語（親密度データが存在するもの）'!A:G,6,FALSE)),"", VLOOKUP(A3591,'図6他 KIC単語（親密度データが存在するもの）'!A:G,6,FALSE))</f>
        <v>6.125</v>
      </c>
      <c r="J3591" s="4">
        <f t="shared" si="56"/>
        <v>6.125</v>
      </c>
    </row>
    <row r="3592" spans="1:10" ht="13" x14ac:dyDescent="0.15">
      <c r="A3592" s="1">
        <v>6522</v>
      </c>
      <c r="B3592" s="1" t="s">
        <v>5261</v>
      </c>
      <c r="C3592" s="1">
        <v>7</v>
      </c>
      <c r="D3592">
        <v>6</v>
      </c>
      <c r="E3592" s="1">
        <v>87</v>
      </c>
      <c r="F3592" s="5" t="s">
        <v>9390</v>
      </c>
      <c r="G3592" s="11">
        <f>IF(ISERROR(VLOOKUP(A3592,'図6他 KIC単語（親密度データが存在するもの）'!A:G,6,FALSE)),"", VLOOKUP(A3592,'図6他 KIC単語（親密度データが存在するもの）'!A:G,6,FALSE))</f>
        <v>5.3120000000000003</v>
      </c>
      <c r="J3592" s="4">
        <f t="shared" si="56"/>
        <v>5.3120000000000003</v>
      </c>
    </row>
    <row r="3593" spans="1:10" ht="13" x14ac:dyDescent="0.15">
      <c r="A3593" s="1">
        <v>6523</v>
      </c>
      <c r="B3593" s="1" t="s">
        <v>5262</v>
      </c>
      <c r="C3593" s="1">
        <v>3</v>
      </c>
      <c r="D3593">
        <v>3</v>
      </c>
      <c r="E3593" s="1">
        <v>87</v>
      </c>
      <c r="F3593" s="5" t="s">
        <v>10268</v>
      </c>
      <c r="G3593" s="11">
        <f>IF(ISERROR(VLOOKUP(A3593,'図6他 KIC単語（親密度データが存在するもの）'!A:G,6,FALSE)),"", VLOOKUP(A3593,'図6他 KIC単語（親密度データが存在するもの）'!A:G,6,FALSE))</f>
        <v>5.9059999999999997</v>
      </c>
      <c r="J3593" s="4">
        <f t="shared" si="56"/>
        <v>5.9059999999999997</v>
      </c>
    </row>
    <row r="3594" spans="1:10" ht="13" x14ac:dyDescent="0.15">
      <c r="A3594" s="1">
        <v>6527</v>
      </c>
      <c r="B3594" s="1" t="s">
        <v>5265</v>
      </c>
      <c r="C3594" s="1">
        <v>8</v>
      </c>
      <c r="D3594">
        <v>7</v>
      </c>
      <c r="E3594" s="1">
        <v>87</v>
      </c>
      <c r="F3594" s="5" t="s">
        <v>9177</v>
      </c>
      <c r="G3594" s="11">
        <f>IF(ISERROR(VLOOKUP(A3594,'図6他 KIC単語（親密度データが存在するもの）'!A:G,6,FALSE)),"", VLOOKUP(A3594,'図6他 KIC単語（親密度データが存在するもの）'!A:G,6,FALSE))</f>
        <v>5.8440000000000003</v>
      </c>
      <c r="J3594" s="4">
        <f t="shared" si="56"/>
        <v>5.8440000000000003</v>
      </c>
    </row>
    <row r="3595" spans="1:10" ht="13" x14ac:dyDescent="0.15">
      <c r="A3595" s="1">
        <v>6530</v>
      </c>
      <c r="B3595" s="1" t="s">
        <v>5267</v>
      </c>
      <c r="C3595" s="1">
        <v>1</v>
      </c>
      <c r="D3595">
        <v>1</v>
      </c>
      <c r="E3595" s="1">
        <v>87</v>
      </c>
      <c r="F3595" s="5" t="s">
        <v>10556</v>
      </c>
      <c r="G3595" s="11">
        <f>IF(ISERROR(VLOOKUP(A3595,'図6他 KIC単語（親密度データが存在するもの）'!A:G,6,FALSE)),"", VLOOKUP(A3595,'図6他 KIC単語（親密度データが存在するもの）'!A:G,6,FALSE))</f>
        <v>5.4690000000000003</v>
      </c>
      <c r="J3595" s="4">
        <f t="shared" si="56"/>
        <v>5.4690000000000003</v>
      </c>
    </row>
    <row r="3596" spans="1:10" ht="13" x14ac:dyDescent="0.15">
      <c r="A3596" s="1">
        <v>6531</v>
      </c>
      <c r="B3596" s="1" t="s">
        <v>5268</v>
      </c>
      <c r="C3596" s="1">
        <v>3</v>
      </c>
      <c r="D3596">
        <v>2</v>
      </c>
      <c r="E3596" s="1">
        <v>87</v>
      </c>
      <c r="F3596" s="5" t="s">
        <v>10269</v>
      </c>
      <c r="G3596" s="11">
        <f>IF(ISERROR(VLOOKUP(A3596,'図6他 KIC単語（親密度データが存在するもの）'!A:G,6,FALSE)),"", VLOOKUP(A3596,'図6他 KIC単語（親密度データが存在するもの）'!A:G,6,FALSE))</f>
        <v>6.1879999999999997</v>
      </c>
      <c r="J3596" s="4">
        <f t="shared" si="56"/>
        <v>6.1879999999999997</v>
      </c>
    </row>
    <row r="3597" spans="1:10" ht="13" x14ac:dyDescent="0.15">
      <c r="A3597" s="1">
        <v>6534</v>
      </c>
      <c r="B3597" s="1" t="s">
        <v>5271</v>
      </c>
      <c r="C3597" s="1">
        <v>2</v>
      </c>
      <c r="D3597">
        <v>1</v>
      </c>
      <c r="E3597" s="1">
        <v>87</v>
      </c>
      <c r="F3597" s="5" t="s">
        <v>10462</v>
      </c>
      <c r="G3597" s="11">
        <f>IF(ISERROR(VLOOKUP(A3597,'図6他 KIC単語（親密度データが存在するもの）'!A:G,6,FALSE)),"", VLOOKUP(A3597,'図6他 KIC単語（親密度データが存在するもの）'!A:G,6,FALSE))</f>
        <v>5.7190000000000003</v>
      </c>
      <c r="J3597" s="4">
        <f t="shared" si="56"/>
        <v>5.7190000000000003</v>
      </c>
    </row>
    <row r="3598" spans="1:10" ht="13" x14ac:dyDescent="0.15">
      <c r="A3598" s="1">
        <v>6535</v>
      </c>
      <c r="B3598" s="1" t="s">
        <v>5272</v>
      </c>
      <c r="C3598" s="1">
        <v>1</v>
      </c>
      <c r="D3598">
        <v>1</v>
      </c>
      <c r="E3598" s="1">
        <v>87</v>
      </c>
      <c r="F3598" s="5" t="s">
        <v>10558</v>
      </c>
      <c r="G3598" s="11">
        <f>IF(ISERROR(VLOOKUP(A3598,'図6他 KIC単語（親密度データが存在するもの）'!A:G,6,FALSE)),"", VLOOKUP(A3598,'図6他 KIC単語（親密度データが存在するもの）'!A:G,6,FALSE))</f>
        <v>5.4379999999999997</v>
      </c>
      <c r="J3598" s="4">
        <f t="shared" si="56"/>
        <v>5.4379999999999997</v>
      </c>
    </row>
    <row r="3599" spans="1:10" ht="13" x14ac:dyDescent="0.15">
      <c r="A3599" s="1">
        <v>6540</v>
      </c>
      <c r="B3599" s="1" t="s">
        <v>152</v>
      </c>
      <c r="C3599" s="1">
        <v>1</v>
      </c>
      <c r="D3599">
        <v>1</v>
      </c>
      <c r="E3599" s="1">
        <v>138</v>
      </c>
      <c r="F3599" s="5" t="s">
        <v>10562</v>
      </c>
      <c r="G3599" s="11">
        <f>IF(ISERROR(VLOOKUP(A3599,'図6他 KIC単語（親密度データが存在するもの）'!A:G,6,FALSE)),"", VLOOKUP(A3599,'図6他 KIC単語（親密度データが存在するもの）'!A:G,6,FALSE))</f>
        <v>3.9380000000000002</v>
      </c>
      <c r="J3599" s="4">
        <f t="shared" si="56"/>
        <v>3.9380000000000002</v>
      </c>
    </row>
    <row r="3600" spans="1:10" ht="13" x14ac:dyDescent="0.15">
      <c r="A3600" s="1">
        <v>6541</v>
      </c>
      <c r="B3600" s="1" t="s">
        <v>5277</v>
      </c>
      <c r="C3600" s="1">
        <v>1</v>
      </c>
      <c r="D3600">
        <v>1</v>
      </c>
      <c r="E3600" s="1">
        <v>88</v>
      </c>
      <c r="F3600" s="5" t="s">
        <v>10572</v>
      </c>
      <c r="G3600" s="11">
        <f>IF(ISERROR(VLOOKUP(A3600,'図6他 KIC単語（親密度データが存在するもの）'!A:G,6,FALSE)),"", VLOOKUP(A3600,'図6他 KIC単語（親密度データが存在するもの）'!A:G,6,FALSE))</f>
        <v>6.2809999999999997</v>
      </c>
      <c r="J3600" s="4">
        <f t="shared" si="56"/>
        <v>6.2809999999999997</v>
      </c>
    </row>
    <row r="3601" spans="1:10" ht="13" x14ac:dyDescent="0.15">
      <c r="A3601" s="1">
        <v>6549</v>
      </c>
      <c r="B3601" s="1" t="s">
        <v>5284</v>
      </c>
      <c r="C3601" s="1">
        <v>2</v>
      </c>
      <c r="D3601">
        <v>1</v>
      </c>
      <c r="E3601" s="1">
        <v>88</v>
      </c>
      <c r="F3601" s="5" t="s">
        <v>10479</v>
      </c>
      <c r="G3601" s="11">
        <f>IF(ISERROR(VLOOKUP(A3601,'図6他 KIC単語（親密度データが存在するもの）'!A:G,6,FALSE)),"", VLOOKUP(A3601,'図6他 KIC単語（親密度データが存在するもの）'!A:G,6,FALSE))</f>
        <v>6</v>
      </c>
      <c r="J3601" s="4">
        <f t="shared" si="56"/>
        <v>6</v>
      </c>
    </row>
    <row r="3602" spans="1:10" ht="13" x14ac:dyDescent="0.15">
      <c r="A3602" s="1">
        <v>6553</v>
      </c>
      <c r="B3602" s="1" t="s">
        <v>5287</v>
      </c>
      <c r="C3602" s="1">
        <v>2</v>
      </c>
      <c r="D3602">
        <v>1</v>
      </c>
      <c r="E3602" s="1">
        <v>88</v>
      </c>
      <c r="F3602" s="5" t="s">
        <v>10447</v>
      </c>
      <c r="G3602" s="11">
        <f>IF(ISERROR(VLOOKUP(A3602,'図6他 KIC単語（親密度データが存在するもの）'!A:G,6,FALSE)),"", VLOOKUP(A3602,'図6他 KIC単語（親密度データが存在するもの）'!A:G,6,FALSE))</f>
        <v>6.2190000000000003</v>
      </c>
      <c r="J3602" s="4">
        <f t="shared" si="56"/>
        <v>6.2190000000000003</v>
      </c>
    </row>
    <row r="3603" spans="1:10" ht="13" x14ac:dyDescent="0.15">
      <c r="A3603" s="1">
        <v>6555</v>
      </c>
      <c r="B3603" s="1" t="s">
        <v>4704</v>
      </c>
      <c r="C3603" s="1">
        <v>9</v>
      </c>
      <c r="D3603">
        <v>8</v>
      </c>
      <c r="E3603" s="1">
        <v>88</v>
      </c>
      <c r="F3603" s="5" t="s">
        <v>8991</v>
      </c>
      <c r="G3603" s="11">
        <f>IF(ISERROR(VLOOKUP(A3603,'図6他 KIC単語（親密度データが存在するもの）'!A:G,6,FALSE)),"", VLOOKUP(A3603,'図6他 KIC単語（親密度データが存在するもの）'!A:G,6,FALSE))</f>
        <v>6.1879999999999997</v>
      </c>
      <c r="J3603" s="4">
        <f t="shared" si="56"/>
        <v>6.1879999999999997</v>
      </c>
    </row>
    <row r="3604" spans="1:10" ht="13" x14ac:dyDescent="0.15">
      <c r="A3604" s="1">
        <v>6557</v>
      </c>
      <c r="B3604" s="1" t="s">
        <v>5289</v>
      </c>
      <c r="C3604" s="1">
        <v>4</v>
      </c>
      <c r="D3604">
        <v>3</v>
      </c>
      <c r="E3604" s="1">
        <v>88</v>
      </c>
      <c r="F3604" s="5" t="s">
        <v>10039</v>
      </c>
      <c r="G3604" s="11">
        <f>IF(ISERROR(VLOOKUP(A3604,'図6他 KIC単語（親密度データが存在するもの）'!A:G,6,FALSE)),"", VLOOKUP(A3604,'図6他 KIC単語（親密度データが存在するもの）'!A:G,6,FALSE))</f>
        <v>6</v>
      </c>
      <c r="J3604" s="4">
        <f t="shared" si="56"/>
        <v>6</v>
      </c>
    </row>
    <row r="3605" spans="1:10" ht="13" x14ac:dyDescent="0.15">
      <c r="A3605" s="1">
        <v>6562</v>
      </c>
      <c r="B3605" s="1" t="s">
        <v>5294</v>
      </c>
      <c r="C3605" s="1">
        <v>2</v>
      </c>
      <c r="D3605">
        <v>2</v>
      </c>
      <c r="E3605" s="1">
        <v>88</v>
      </c>
      <c r="F3605" s="5" t="s">
        <v>10478</v>
      </c>
      <c r="G3605" s="11">
        <f>IF(ISERROR(VLOOKUP(A3605,'図6他 KIC単語（親密度データが存在するもの）'!A:G,6,FALSE)),"", VLOOKUP(A3605,'図6他 KIC単語（親密度データが存在するもの）'!A:G,6,FALSE))</f>
        <v>5.625</v>
      </c>
      <c r="J3605" s="4">
        <f t="shared" si="56"/>
        <v>5.625</v>
      </c>
    </row>
    <row r="3606" spans="1:10" ht="13" x14ac:dyDescent="0.15">
      <c r="A3606" s="1">
        <v>6563</v>
      </c>
      <c r="B3606" s="1" t="s">
        <v>5295</v>
      </c>
      <c r="C3606" s="1">
        <v>1</v>
      </c>
      <c r="D3606">
        <v>1</v>
      </c>
      <c r="E3606" s="1">
        <v>88</v>
      </c>
      <c r="F3606" s="5" t="s">
        <v>10556</v>
      </c>
      <c r="G3606" s="11">
        <f>IF(ISERROR(VLOOKUP(A3606,'図6他 KIC単語（親密度データが存在するもの）'!A:G,6,FALSE)),"", VLOOKUP(A3606,'図6他 KIC単語（親密度データが存在するもの）'!A:G,6,FALSE))</f>
        <v>5.2809999999999997</v>
      </c>
      <c r="J3606" s="4">
        <f t="shared" si="56"/>
        <v>5.2809999999999997</v>
      </c>
    </row>
    <row r="3607" spans="1:10" ht="13" x14ac:dyDescent="0.15">
      <c r="A3607" s="1">
        <v>6565</v>
      </c>
      <c r="B3607" s="1" t="s">
        <v>5297</v>
      </c>
      <c r="C3607" s="1">
        <v>7</v>
      </c>
      <c r="D3607">
        <v>6</v>
      </c>
      <c r="E3607" s="1">
        <v>88</v>
      </c>
      <c r="F3607" s="5" t="s">
        <v>9383</v>
      </c>
      <c r="G3607" s="11">
        <f>IF(ISERROR(VLOOKUP(A3607,'図6他 KIC単語（親密度データが存在するもの）'!A:G,6,FALSE)),"", VLOOKUP(A3607,'図6他 KIC単語（親密度データが存在するもの）'!A:G,6,FALSE))</f>
        <v>5.625</v>
      </c>
      <c r="J3607" s="4">
        <f t="shared" si="56"/>
        <v>5.625</v>
      </c>
    </row>
    <row r="3608" spans="1:10" ht="13" x14ac:dyDescent="0.15">
      <c r="A3608" s="1">
        <v>6567</v>
      </c>
      <c r="B3608" s="1" t="s">
        <v>8166</v>
      </c>
      <c r="C3608" s="1">
        <v>11</v>
      </c>
      <c r="D3608">
        <v>10</v>
      </c>
      <c r="E3608" s="1">
        <v>88</v>
      </c>
      <c r="F3608" s="5" t="s">
        <v>10901</v>
      </c>
      <c r="G3608" s="11" t="str">
        <f>IF(ISERROR(VLOOKUP(A3608,'図6他 KIC単語（親密度データが存在するもの）'!A:G,6,FALSE)),"", VLOOKUP(A3608,'図6他 KIC単語（親密度データが存在するもの）'!A:G,6,FALSE))</f>
        <v/>
      </c>
      <c r="J3608" s="4" t="str">
        <f t="shared" si="56"/>
        <v/>
      </c>
    </row>
    <row r="3609" spans="1:10" ht="13" x14ac:dyDescent="0.15">
      <c r="A3609" s="1">
        <v>6568</v>
      </c>
      <c r="B3609" s="1" t="s">
        <v>1172</v>
      </c>
      <c r="C3609" s="1">
        <v>10</v>
      </c>
      <c r="D3609">
        <v>9</v>
      </c>
      <c r="E3609" s="1">
        <v>4</v>
      </c>
      <c r="F3609" s="5" t="s">
        <v>8887</v>
      </c>
      <c r="G3609" s="11">
        <f>IF(ISERROR(VLOOKUP(A3609,'図6他 KIC単語（親密度データが存在するもの）'!A:G,6,FALSE)),"", VLOOKUP(A3609,'図6他 KIC単語（親密度データが存在するもの）'!A:G,6,FALSE))</f>
        <v>5.625</v>
      </c>
      <c r="J3609" s="4">
        <f t="shared" si="56"/>
        <v>5.625</v>
      </c>
    </row>
    <row r="3610" spans="1:10" ht="13" x14ac:dyDescent="0.15">
      <c r="A3610" s="1">
        <v>6570</v>
      </c>
      <c r="B3610" s="1" t="s">
        <v>8194</v>
      </c>
      <c r="C3610" s="1">
        <v>4</v>
      </c>
      <c r="D3610">
        <v>3</v>
      </c>
      <c r="E3610" s="1">
        <v>88</v>
      </c>
      <c r="F3610" s="5" t="s">
        <v>10031</v>
      </c>
      <c r="G3610" s="11" t="str">
        <f>IF(ISERROR(VLOOKUP(A3610,'図6他 KIC単語（親密度データが存在するもの）'!A:G,6,FALSE)),"", VLOOKUP(A3610,'図6他 KIC単語（親密度データが存在するもの）'!A:G,6,FALSE))</f>
        <v/>
      </c>
      <c r="J3610" s="4" t="str">
        <f t="shared" si="56"/>
        <v/>
      </c>
    </row>
    <row r="3611" spans="1:10" ht="13" x14ac:dyDescent="0.15">
      <c r="A3611" s="1">
        <v>6572</v>
      </c>
      <c r="B3611" s="1" t="s">
        <v>5300</v>
      </c>
      <c r="C3611" s="1">
        <v>9</v>
      </c>
      <c r="D3611">
        <v>8</v>
      </c>
      <c r="E3611" s="1">
        <v>88</v>
      </c>
      <c r="F3611" s="5" t="s">
        <v>8993</v>
      </c>
      <c r="G3611" s="11">
        <f>IF(ISERROR(VLOOKUP(A3611,'図6他 KIC単語（親密度データが存在するもの）'!A:G,6,FALSE)),"", VLOOKUP(A3611,'図6他 KIC単語（親密度データが存在するもの）'!A:G,6,FALSE))</f>
        <v>5.75</v>
      </c>
      <c r="J3611" s="4">
        <f t="shared" si="56"/>
        <v>5.75</v>
      </c>
    </row>
    <row r="3612" spans="1:10" ht="13" x14ac:dyDescent="0.15">
      <c r="A3612" s="1">
        <v>6574</v>
      </c>
      <c r="B3612" s="1" t="s">
        <v>5302</v>
      </c>
      <c r="C3612" s="1">
        <v>12</v>
      </c>
      <c r="D3612">
        <v>11</v>
      </c>
      <c r="E3612" s="1">
        <v>88</v>
      </c>
      <c r="F3612" s="5" t="s">
        <v>8502</v>
      </c>
      <c r="G3612" s="11">
        <f>IF(ISERROR(VLOOKUP(A3612,'図6他 KIC単語（親密度データが存在するもの）'!A:G,6,FALSE)),"", VLOOKUP(A3612,'図6他 KIC単語（親密度データが存在するもの）'!A:G,6,FALSE))</f>
        <v>5.7190000000000003</v>
      </c>
      <c r="J3612" s="4">
        <f t="shared" si="56"/>
        <v>5.7190000000000003</v>
      </c>
    </row>
    <row r="3613" spans="1:10" ht="13" x14ac:dyDescent="0.15">
      <c r="A3613" s="1">
        <v>6576</v>
      </c>
      <c r="B3613" s="1" t="s">
        <v>5303</v>
      </c>
      <c r="C3613" s="1">
        <v>9</v>
      </c>
      <c r="D3613">
        <v>8</v>
      </c>
      <c r="E3613" s="1">
        <v>88</v>
      </c>
      <c r="F3613" s="5" t="s">
        <v>8992</v>
      </c>
      <c r="G3613" s="11">
        <f>IF(ISERROR(VLOOKUP(A3613,'図6他 KIC単語（親密度データが存在するもの）'!A:G,6,FALSE)),"", VLOOKUP(A3613,'図6他 KIC単語（親密度データが存在するもの）'!A:G,6,FALSE))</f>
        <v>5.8120000000000003</v>
      </c>
      <c r="J3613" s="4">
        <f t="shared" si="56"/>
        <v>5.8120000000000003</v>
      </c>
    </row>
    <row r="3614" spans="1:10" ht="13" x14ac:dyDescent="0.15">
      <c r="A3614" s="1">
        <v>6577</v>
      </c>
      <c r="B3614" s="1" t="s">
        <v>5302</v>
      </c>
      <c r="C3614" s="1">
        <v>12</v>
      </c>
      <c r="D3614">
        <v>11</v>
      </c>
      <c r="E3614" s="1">
        <v>88</v>
      </c>
      <c r="F3614" s="5" t="s">
        <v>8501</v>
      </c>
      <c r="G3614" s="11">
        <f>IF(ISERROR(VLOOKUP(A3614,'図6他 KIC単語（親密度データが存在するもの）'!A:G,6,FALSE)),"", VLOOKUP(A3614,'図6他 KIC単語（親密度データが存在するもの）'!A:G,6,FALSE))</f>
        <v>5.7190000000000003</v>
      </c>
      <c r="J3614" s="4">
        <f t="shared" si="56"/>
        <v>5.7190000000000003</v>
      </c>
    </row>
    <row r="3615" spans="1:10" ht="13" x14ac:dyDescent="0.15">
      <c r="A3615" s="1">
        <v>6580</v>
      </c>
      <c r="B3615" s="1" t="s">
        <v>5306</v>
      </c>
      <c r="C3615" s="1">
        <v>1</v>
      </c>
      <c r="D3615">
        <v>1</v>
      </c>
      <c r="E3615" s="1">
        <v>88</v>
      </c>
      <c r="F3615" s="5" t="s">
        <v>10556</v>
      </c>
      <c r="G3615" s="11">
        <f>IF(ISERROR(VLOOKUP(A3615,'図6他 KIC単語（親密度データが存在するもの）'!A:G,6,FALSE)),"", VLOOKUP(A3615,'図6他 KIC単語（親密度データが存在するもの）'!A:G,6,FALSE))</f>
        <v>5.625</v>
      </c>
      <c r="J3615" s="4">
        <f t="shared" si="56"/>
        <v>5.625</v>
      </c>
    </row>
    <row r="3616" spans="1:10" ht="13" x14ac:dyDescent="0.15">
      <c r="A3616" s="1">
        <v>6581</v>
      </c>
      <c r="B3616" s="1" t="s">
        <v>5307</v>
      </c>
      <c r="C3616" s="1">
        <v>10</v>
      </c>
      <c r="D3616">
        <v>9</v>
      </c>
      <c r="E3616" s="1">
        <v>88</v>
      </c>
      <c r="F3616" s="5" t="s">
        <v>8787</v>
      </c>
      <c r="G3616" s="11">
        <f>IF(ISERROR(VLOOKUP(A3616,'図6他 KIC単語（親密度データが存在するもの）'!A:G,6,FALSE)),"", VLOOKUP(A3616,'図6他 KIC単語（親密度データが存在するもの）'!A:G,6,FALSE))</f>
        <v>5.5620000000000003</v>
      </c>
      <c r="J3616" s="4">
        <f t="shared" si="56"/>
        <v>5.5620000000000003</v>
      </c>
    </row>
    <row r="3617" spans="1:10" ht="13" x14ac:dyDescent="0.15">
      <c r="A3617" s="1">
        <v>6583</v>
      </c>
      <c r="B3617" s="1" t="s">
        <v>8259</v>
      </c>
      <c r="C3617" s="1">
        <v>5</v>
      </c>
      <c r="D3617">
        <v>4</v>
      </c>
      <c r="E3617" s="1">
        <v>88</v>
      </c>
      <c r="F3617" s="5" t="s">
        <v>9818</v>
      </c>
      <c r="G3617" s="11" t="str">
        <f>IF(ISERROR(VLOOKUP(A3617,'図6他 KIC単語（親密度データが存在するもの）'!A:G,6,FALSE)),"", VLOOKUP(A3617,'図6他 KIC単語（親密度データが存在するもの）'!A:G,6,FALSE))</f>
        <v/>
      </c>
      <c r="J3617" s="4" t="str">
        <f t="shared" si="56"/>
        <v/>
      </c>
    </row>
    <row r="3618" spans="1:10" ht="13" x14ac:dyDescent="0.15">
      <c r="A3618" s="1">
        <v>6585</v>
      </c>
      <c r="B3618" s="1" t="s">
        <v>5310</v>
      </c>
      <c r="C3618" s="1">
        <v>6</v>
      </c>
      <c r="D3618">
        <v>5</v>
      </c>
      <c r="E3618" s="1">
        <v>88</v>
      </c>
      <c r="F3618" s="5" t="s">
        <v>9592</v>
      </c>
      <c r="G3618" s="11">
        <f>IF(ISERROR(VLOOKUP(A3618,'図6他 KIC単語（親密度データが存在するもの）'!A:G,6,FALSE)),"", VLOOKUP(A3618,'図6他 KIC単語（親密度データが存在するもの）'!A:G,6,FALSE))</f>
        <v>6.0940000000000003</v>
      </c>
      <c r="J3618" s="4">
        <f t="shared" si="56"/>
        <v>6.0940000000000003</v>
      </c>
    </row>
    <row r="3619" spans="1:10" ht="13" x14ac:dyDescent="0.15">
      <c r="A3619" s="1">
        <v>6586</v>
      </c>
      <c r="B3619" s="1" t="s">
        <v>5311</v>
      </c>
      <c r="C3619" s="1">
        <v>1</v>
      </c>
      <c r="D3619">
        <v>1</v>
      </c>
      <c r="E3619" s="1">
        <v>88</v>
      </c>
      <c r="F3619" s="5" t="s">
        <v>10556</v>
      </c>
      <c r="G3619" s="11">
        <f>IF(ISERROR(VLOOKUP(A3619,'図6他 KIC単語（親密度データが存在するもの）'!A:G,6,FALSE)),"", VLOOKUP(A3619,'図6他 KIC単語（親密度データが存在するもの）'!A:G,6,FALSE))</f>
        <v>3.875</v>
      </c>
      <c r="J3619" s="4">
        <f t="shared" si="56"/>
        <v>3.875</v>
      </c>
    </row>
    <row r="3620" spans="1:10" ht="13" x14ac:dyDescent="0.15">
      <c r="A3620" s="1">
        <v>6589</v>
      </c>
      <c r="B3620" s="1" t="s">
        <v>5310</v>
      </c>
      <c r="C3620" s="1">
        <v>6</v>
      </c>
      <c r="D3620">
        <v>5</v>
      </c>
      <c r="E3620" s="1">
        <v>88</v>
      </c>
      <c r="F3620" s="5" t="s">
        <v>9591</v>
      </c>
      <c r="G3620" s="11">
        <f>IF(ISERROR(VLOOKUP(A3620,'図6他 KIC単語（親密度データが存在するもの）'!A:G,6,FALSE)),"", VLOOKUP(A3620,'図6他 KIC単語（親密度データが存在するもの）'!A:G,6,FALSE))</f>
        <v>6.0940000000000003</v>
      </c>
      <c r="J3620" s="4">
        <f t="shared" si="56"/>
        <v>6.0940000000000003</v>
      </c>
    </row>
    <row r="3621" spans="1:10" ht="13" x14ac:dyDescent="0.15">
      <c r="A3621" s="1">
        <v>6592</v>
      </c>
      <c r="B3621" s="1" t="s">
        <v>8314</v>
      </c>
      <c r="C3621" s="1">
        <v>3</v>
      </c>
      <c r="D3621">
        <v>3</v>
      </c>
      <c r="E3621" s="1">
        <v>88</v>
      </c>
      <c r="F3621" s="5" t="s">
        <v>11204</v>
      </c>
      <c r="G3621" s="11" t="str">
        <f>IF(ISERROR(VLOOKUP(A3621,'図6他 KIC単語（親密度データが存在するもの）'!A:G,6,FALSE)),"", VLOOKUP(A3621,'図6他 KIC単語（親密度データが存在するもの）'!A:G,6,FALSE))</f>
        <v/>
      </c>
      <c r="J3621" s="4" t="str">
        <f t="shared" si="56"/>
        <v/>
      </c>
    </row>
    <row r="3622" spans="1:10" ht="13" x14ac:dyDescent="0.15">
      <c r="A3622" s="1">
        <v>6593</v>
      </c>
      <c r="B3622" s="1" t="s">
        <v>5314</v>
      </c>
      <c r="C3622" s="1">
        <v>1</v>
      </c>
      <c r="D3622">
        <v>1</v>
      </c>
      <c r="E3622" s="1">
        <v>88</v>
      </c>
      <c r="F3622" s="5" t="s">
        <v>10556</v>
      </c>
      <c r="G3622" s="11">
        <f>IF(ISERROR(VLOOKUP(A3622,'図6他 KIC単語（親密度データが存在するもの）'!A:G,6,FALSE)),"", VLOOKUP(A3622,'図6他 KIC単語（親密度データが存在するもの）'!A:G,6,FALSE))</f>
        <v>4.375</v>
      </c>
      <c r="J3622" s="4">
        <f t="shared" si="56"/>
        <v>4.375</v>
      </c>
    </row>
    <row r="3623" spans="1:10" ht="13" x14ac:dyDescent="0.15">
      <c r="A3623" s="1">
        <v>6594</v>
      </c>
      <c r="B3623" s="1" t="s">
        <v>5315</v>
      </c>
      <c r="C3623" s="1">
        <v>7</v>
      </c>
      <c r="D3623">
        <v>6</v>
      </c>
      <c r="E3623" s="1">
        <v>89</v>
      </c>
      <c r="F3623" s="5" t="s">
        <v>9386</v>
      </c>
      <c r="G3623" s="11">
        <f>IF(ISERROR(VLOOKUP(A3623,'図6他 KIC単語（親密度データが存在するもの）'!A:G,6,FALSE)),"", VLOOKUP(A3623,'図6他 KIC単語（親密度データが存在するもの）'!A:G,6,FALSE))</f>
        <v>6</v>
      </c>
      <c r="J3623" s="4">
        <f t="shared" si="56"/>
        <v>6</v>
      </c>
    </row>
    <row r="3624" spans="1:10" ht="13" x14ac:dyDescent="0.15">
      <c r="A3624" s="1">
        <v>6596</v>
      </c>
      <c r="B3624" s="1" t="s">
        <v>5316</v>
      </c>
      <c r="C3624" s="1">
        <v>12</v>
      </c>
      <c r="D3624">
        <v>11</v>
      </c>
      <c r="E3624" s="1">
        <v>89</v>
      </c>
      <c r="F3624" s="5" t="s">
        <v>8500</v>
      </c>
      <c r="G3624" s="11">
        <f>IF(ISERROR(VLOOKUP(A3624,'図6他 KIC単語（親密度データが存在するもの）'!A:G,6,FALSE)),"", VLOOKUP(A3624,'図6他 KIC単語（親密度データが存在するもの）'!A:G,6,FALSE))</f>
        <v>5.5</v>
      </c>
      <c r="J3624" s="4">
        <f t="shared" si="56"/>
        <v>5.5</v>
      </c>
    </row>
    <row r="3625" spans="1:10" ht="13" x14ac:dyDescent="0.15">
      <c r="A3625" s="1">
        <v>6597</v>
      </c>
      <c r="B3625" s="1" t="s">
        <v>5317</v>
      </c>
      <c r="C3625" s="1">
        <v>1</v>
      </c>
      <c r="D3625">
        <v>1</v>
      </c>
      <c r="E3625" s="1">
        <v>89</v>
      </c>
      <c r="F3625" s="5" t="s">
        <v>10556</v>
      </c>
      <c r="G3625" s="11">
        <f>IF(ISERROR(VLOOKUP(A3625,'図6他 KIC単語（親密度データが存在するもの）'!A:G,6,FALSE)),"", VLOOKUP(A3625,'図6他 KIC単語（親密度データが存在するもの）'!A:G,6,FALSE))</f>
        <v>5.7190000000000003</v>
      </c>
      <c r="J3625" s="4">
        <f t="shared" si="56"/>
        <v>5.7190000000000003</v>
      </c>
    </row>
    <row r="3626" spans="1:10" ht="13" x14ac:dyDescent="0.15">
      <c r="A3626" s="1">
        <v>6598</v>
      </c>
      <c r="B3626" s="1" t="s">
        <v>5318</v>
      </c>
      <c r="C3626" s="1">
        <v>1</v>
      </c>
      <c r="D3626">
        <v>1</v>
      </c>
      <c r="E3626" s="1">
        <v>89</v>
      </c>
      <c r="F3626" s="5" t="s">
        <v>10556</v>
      </c>
      <c r="G3626" s="11">
        <f>IF(ISERROR(VLOOKUP(A3626,'図6他 KIC単語（親密度データが存在するもの）'!A:G,6,FALSE)),"", VLOOKUP(A3626,'図6他 KIC単語（親密度データが存在するもの）'!A:G,6,FALSE))</f>
        <v>4.8440000000000003</v>
      </c>
      <c r="J3626" s="4">
        <f t="shared" si="56"/>
        <v>4.8440000000000003</v>
      </c>
    </row>
    <row r="3627" spans="1:10" ht="13" x14ac:dyDescent="0.15">
      <c r="A3627" s="1">
        <v>6599</v>
      </c>
      <c r="B3627" s="1" t="s">
        <v>5319</v>
      </c>
      <c r="C3627" s="1">
        <v>1</v>
      </c>
      <c r="D3627">
        <v>1</v>
      </c>
      <c r="E3627" s="1">
        <v>89</v>
      </c>
      <c r="F3627" s="5" t="s">
        <v>10572</v>
      </c>
      <c r="G3627" s="11">
        <f>IF(ISERROR(VLOOKUP(A3627,'図6他 KIC単語（親密度データが存在するもの）'!A:G,6,FALSE)),"", VLOOKUP(A3627,'図6他 KIC単語（親密度データが存在するもの）'!A:G,6,FALSE))</f>
        <v>6.5620000000000003</v>
      </c>
      <c r="J3627" s="4">
        <f t="shared" si="56"/>
        <v>6.5620000000000003</v>
      </c>
    </row>
    <row r="3628" spans="1:10" ht="13" x14ac:dyDescent="0.15">
      <c r="A3628" s="1">
        <v>6600</v>
      </c>
      <c r="B3628" s="1" t="s">
        <v>5320</v>
      </c>
      <c r="C3628" s="1">
        <v>7</v>
      </c>
      <c r="D3628">
        <v>6</v>
      </c>
      <c r="E3628" s="1">
        <v>89</v>
      </c>
      <c r="F3628" s="5" t="s">
        <v>9387</v>
      </c>
      <c r="G3628" s="11">
        <f>IF(ISERROR(VLOOKUP(A3628,'図6他 KIC単語（親密度データが存在するもの）'!A:G,6,FALSE)),"", VLOOKUP(A3628,'図6他 KIC単語（親密度データが存在するもの）'!A:G,6,FALSE))</f>
        <v>4.9690000000000003</v>
      </c>
      <c r="J3628" s="4">
        <f t="shared" si="56"/>
        <v>4.9690000000000003</v>
      </c>
    </row>
    <row r="3629" spans="1:10" ht="13" x14ac:dyDescent="0.15">
      <c r="A3629" s="1">
        <v>6602</v>
      </c>
      <c r="B3629" s="1" t="s">
        <v>5322</v>
      </c>
      <c r="C3629" s="1">
        <v>3</v>
      </c>
      <c r="D3629">
        <v>3</v>
      </c>
      <c r="E3629" s="1">
        <v>89</v>
      </c>
      <c r="F3629" s="5" t="s">
        <v>10264</v>
      </c>
      <c r="G3629" s="11">
        <f>IF(ISERROR(VLOOKUP(A3629,'図6他 KIC単語（親密度データが存在するもの）'!A:G,6,FALSE)),"", VLOOKUP(A3629,'図6他 KIC単語（親密度データが存在するもの）'!A:G,6,FALSE))</f>
        <v>6.125</v>
      </c>
      <c r="J3629" s="4">
        <f t="shared" si="56"/>
        <v>6.125</v>
      </c>
    </row>
    <row r="3630" spans="1:10" ht="13" x14ac:dyDescent="0.15">
      <c r="A3630" s="1">
        <v>6606</v>
      </c>
      <c r="B3630" s="1" t="s">
        <v>5326</v>
      </c>
      <c r="C3630" s="1">
        <v>5</v>
      </c>
      <c r="D3630">
        <v>4</v>
      </c>
      <c r="E3630" s="1">
        <v>89</v>
      </c>
      <c r="F3630" s="5" t="s">
        <v>9815</v>
      </c>
      <c r="G3630" s="11">
        <f>IF(ISERROR(VLOOKUP(A3630,'図6他 KIC単語（親密度データが存在するもの）'!A:G,6,FALSE)),"", VLOOKUP(A3630,'図6他 KIC単語（親密度データが存在するもの）'!A:G,6,FALSE))</f>
        <v>5.5</v>
      </c>
      <c r="J3630" s="4">
        <f t="shared" si="56"/>
        <v>5.5</v>
      </c>
    </row>
    <row r="3631" spans="1:10" ht="13" x14ac:dyDescent="0.15">
      <c r="A3631" s="1">
        <v>6609</v>
      </c>
      <c r="B3631" s="1" t="s">
        <v>5322</v>
      </c>
      <c r="C3631" s="1">
        <v>3</v>
      </c>
      <c r="D3631">
        <v>3</v>
      </c>
      <c r="E3631" s="1">
        <v>89</v>
      </c>
      <c r="F3631" s="5" t="s">
        <v>10265</v>
      </c>
      <c r="G3631" s="11">
        <f>IF(ISERROR(VLOOKUP(A3631,'図6他 KIC単語（親密度データが存在するもの）'!A:G,6,FALSE)),"", VLOOKUP(A3631,'図6他 KIC単語（親密度データが存在するもの）'!A:G,6,FALSE))</f>
        <v>6.125</v>
      </c>
      <c r="J3631" s="4">
        <f t="shared" si="56"/>
        <v>6.125</v>
      </c>
    </row>
    <row r="3632" spans="1:10" ht="13" x14ac:dyDescent="0.15">
      <c r="A3632" s="1">
        <v>6612</v>
      </c>
      <c r="B3632" s="1" t="s">
        <v>5330</v>
      </c>
      <c r="C3632" s="1">
        <v>9</v>
      </c>
      <c r="D3632">
        <v>9</v>
      </c>
      <c r="E3632" s="1">
        <v>89</v>
      </c>
      <c r="F3632" s="5" t="s">
        <v>8989</v>
      </c>
      <c r="G3632" s="11">
        <f>IF(ISERROR(VLOOKUP(A3632,'図6他 KIC単語（親密度データが存在するもの）'!A:G,6,FALSE)),"", VLOOKUP(A3632,'図6他 KIC単語（親密度データが存在するもの）'!A:G,6,FALSE))</f>
        <v>5.125</v>
      </c>
      <c r="J3632" s="4">
        <f t="shared" si="56"/>
        <v>5.125</v>
      </c>
    </row>
    <row r="3633" spans="1:10" ht="13" x14ac:dyDescent="0.15">
      <c r="A3633" s="1">
        <v>6613</v>
      </c>
      <c r="B3633" s="1" t="s">
        <v>8418</v>
      </c>
      <c r="C3633" s="1">
        <v>6</v>
      </c>
      <c r="D3633">
        <v>5</v>
      </c>
      <c r="E3633" s="1">
        <v>89</v>
      </c>
      <c r="F3633" s="5" t="s">
        <v>11126</v>
      </c>
      <c r="G3633" s="11" t="str">
        <f>IF(ISERROR(VLOOKUP(A3633,'図6他 KIC単語（親密度データが存在するもの）'!A:G,6,FALSE)),"", VLOOKUP(A3633,'図6他 KIC単語（親密度データが存在するもの）'!A:G,6,FALSE))</f>
        <v/>
      </c>
      <c r="J3633" s="4" t="str">
        <f t="shared" si="56"/>
        <v/>
      </c>
    </row>
    <row r="3634" spans="1:10" ht="13" x14ac:dyDescent="0.15">
      <c r="A3634" s="1">
        <v>6617</v>
      </c>
      <c r="B3634" s="1" t="s">
        <v>600</v>
      </c>
      <c r="C3634" s="1">
        <v>5</v>
      </c>
      <c r="D3634">
        <v>4</v>
      </c>
      <c r="E3634" s="1">
        <v>89</v>
      </c>
      <c r="F3634" s="5" t="s">
        <v>11165</v>
      </c>
      <c r="G3634" s="11">
        <f>IF(ISERROR(VLOOKUP(A3634,'図6他 KIC単語（親密度データが存在するもの）'!A:G,6,FALSE)),"", VLOOKUP(A3634,'図6他 KIC単語（親密度データが存在するもの）'!A:G,6,FALSE))</f>
        <v>5.875</v>
      </c>
      <c r="J3634" s="4">
        <f t="shared" si="56"/>
        <v>5.875</v>
      </c>
    </row>
    <row r="3635" spans="1:10" ht="13" x14ac:dyDescent="0.15">
      <c r="A3635" s="1">
        <v>6619</v>
      </c>
      <c r="B3635" s="1" t="s">
        <v>5334</v>
      </c>
      <c r="C3635" s="1">
        <v>5</v>
      </c>
      <c r="D3635">
        <v>5</v>
      </c>
      <c r="E3635" s="1">
        <v>110</v>
      </c>
      <c r="F3635" s="5" t="s">
        <v>9787</v>
      </c>
      <c r="G3635" s="11">
        <f>IF(ISERROR(VLOOKUP(A3635,'図6他 KIC単語（親密度データが存在するもの）'!A:G,6,FALSE)),"", VLOOKUP(A3635,'図6他 KIC単語（親密度データが存在するもの）'!A:G,6,FALSE))</f>
        <v>5.8120000000000003</v>
      </c>
      <c r="J3635" s="4">
        <f t="shared" si="56"/>
        <v>5.8120000000000003</v>
      </c>
    </row>
    <row r="3636" spans="1:10" ht="13" x14ac:dyDescent="0.15">
      <c r="A3636" s="1">
        <v>6620</v>
      </c>
      <c r="B3636" s="1" t="s">
        <v>5335</v>
      </c>
      <c r="C3636" s="1">
        <v>8</v>
      </c>
      <c r="D3636">
        <v>7</v>
      </c>
      <c r="E3636" s="1">
        <v>89</v>
      </c>
      <c r="F3636" s="5" t="s">
        <v>9174</v>
      </c>
      <c r="G3636" s="11">
        <f>IF(ISERROR(VLOOKUP(A3636,'図6他 KIC単語（親密度データが存在するもの）'!A:G,6,FALSE)),"", VLOOKUP(A3636,'図6他 KIC単語（親密度データが存在するもの）'!A:G,6,FALSE))</f>
        <v>5.5</v>
      </c>
      <c r="J3636" s="4">
        <f t="shared" si="56"/>
        <v>5.5</v>
      </c>
    </row>
    <row r="3637" spans="1:10" ht="13" x14ac:dyDescent="0.15">
      <c r="A3637" s="1">
        <v>6622</v>
      </c>
      <c r="B3637" s="1" t="s">
        <v>5337</v>
      </c>
      <c r="C3637" s="1">
        <v>5</v>
      </c>
      <c r="D3637">
        <v>4</v>
      </c>
      <c r="E3637" s="1">
        <v>89</v>
      </c>
      <c r="F3637" s="5" t="s">
        <v>9817</v>
      </c>
      <c r="G3637" s="11">
        <f>IF(ISERROR(VLOOKUP(A3637,'図6他 KIC単語（親密度データが存在するもの）'!A:G,6,FALSE)),"", VLOOKUP(A3637,'図6他 KIC単語（親密度データが存在するもの）'!A:G,6,FALSE))</f>
        <v>5.8440000000000003</v>
      </c>
      <c r="J3637" s="4">
        <f t="shared" si="56"/>
        <v>5.8440000000000003</v>
      </c>
    </row>
    <row r="3638" spans="1:10" ht="13" x14ac:dyDescent="0.15">
      <c r="A3638" s="1">
        <v>6625</v>
      </c>
      <c r="B3638" s="1" t="s">
        <v>1935</v>
      </c>
      <c r="C3638" s="1">
        <v>10</v>
      </c>
      <c r="D3638">
        <v>9</v>
      </c>
      <c r="E3638" s="1">
        <v>12</v>
      </c>
      <c r="F3638" s="5" t="s">
        <v>8876</v>
      </c>
      <c r="G3638" s="11">
        <f>IF(ISERROR(VLOOKUP(A3638,'図6他 KIC単語（親密度データが存在するもの）'!A:G,6,FALSE)),"", VLOOKUP(A3638,'図6他 KIC単語（親密度データが存在するもの）'!A:G,6,FALSE))</f>
        <v>5.8</v>
      </c>
      <c r="J3638" s="4">
        <f t="shared" si="56"/>
        <v>5.8</v>
      </c>
    </row>
    <row r="3639" spans="1:10" ht="13" x14ac:dyDescent="0.15">
      <c r="A3639" s="1">
        <v>6630</v>
      </c>
      <c r="B3639" s="1" t="s">
        <v>2111</v>
      </c>
      <c r="C3639" s="1">
        <v>8</v>
      </c>
      <c r="D3639">
        <v>7</v>
      </c>
      <c r="E3639" s="1">
        <v>89</v>
      </c>
      <c r="F3639" s="5" t="s">
        <v>9173</v>
      </c>
      <c r="G3639" s="11">
        <f>IF(ISERROR(VLOOKUP(A3639,'図6他 KIC単語（親密度データが存在するもの）'!A:G,6,FALSE)),"", VLOOKUP(A3639,'図6他 KIC単語（親密度データが存在するもの）'!A:G,6,FALSE))</f>
        <v>5.5</v>
      </c>
      <c r="J3639" s="4">
        <f t="shared" si="56"/>
        <v>5.5</v>
      </c>
    </row>
    <row r="3640" spans="1:10" ht="13" x14ac:dyDescent="0.15">
      <c r="A3640" s="1">
        <v>6633</v>
      </c>
      <c r="B3640" s="1" t="s">
        <v>602</v>
      </c>
      <c r="C3640" s="1">
        <v>6</v>
      </c>
      <c r="D3640">
        <v>6</v>
      </c>
      <c r="E3640" s="1">
        <v>89</v>
      </c>
      <c r="F3640" s="5" t="s">
        <v>11076</v>
      </c>
      <c r="G3640" s="11">
        <f>IF(ISERROR(VLOOKUP(A3640,'図6他 KIC単語（親密度データが存在するもの）'!A:G,6,FALSE)),"", VLOOKUP(A3640,'図6他 KIC単語（親密度データが存在するもの）'!A:G,6,FALSE))</f>
        <v>5.5309999999999997</v>
      </c>
      <c r="J3640" s="4">
        <f t="shared" si="56"/>
        <v>5.5309999999999997</v>
      </c>
    </row>
    <row r="3641" spans="1:10" ht="13" x14ac:dyDescent="0.15">
      <c r="A3641" s="1">
        <v>6634</v>
      </c>
      <c r="B3641" s="1" t="s">
        <v>5344</v>
      </c>
      <c r="C3641" s="1">
        <v>11</v>
      </c>
      <c r="D3641">
        <v>10</v>
      </c>
      <c r="E3641" s="1">
        <v>89</v>
      </c>
      <c r="F3641" s="5" t="s">
        <v>8630</v>
      </c>
      <c r="G3641" s="11">
        <f>IF(ISERROR(VLOOKUP(A3641,'図6他 KIC単語（親密度データが存在するもの）'!A:G,6,FALSE)),"", VLOOKUP(A3641,'図6他 KIC単語（親密度データが存在するもの）'!A:G,6,FALSE))</f>
        <v>5.6559999999999997</v>
      </c>
      <c r="J3641" s="4">
        <f t="shared" si="56"/>
        <v>5.6559999999999997</v>
      </c>
    </row>
    <row r="3642" spans="1:10" ht="13" x14ac:dyDescent="0.15">
      <c r="A3642" s="1">
        <v>6635</v>
      </c>
      <c r="B3642" s="1" t="s">
        <v>5345</v>
      </c>
      <c r="C3642" s="1">
        <v>2</v>
      </c>
      <c r="D3642">
        <v>2</v>
      </c>
      <c r="E3642" s="1">
        <v>89</v>
      </c>
      <c r="F3642" s="5" t="s">
        <v>10475</v>
      </c>
      <c r="G3642" s="11">
        <f>IF(ISERROR(VLOOKUP(A3642,'図6他 KIC単語（親密度データが存在するもの）'!A:G,6,FALSE)),"", VLOOKUP(A3642,'図6他 KIC単語（親密度データが存在するもの）'!A:G,6,FALSE))</f>
        <v>6.1879999999999997</v>
      </c>
      <c r="J3642" s="4">
        <f t="shared" si="56"/>
        <v>6.1879999999999997</v>
      </c>
    </row>
    <row r="3643" spans="1:10" ht="13" x14ac:dyDescent="0.15">
      <c r="A3643" s="1">
        <v>6638</v>
      </c>
      <c r="B3643" s="1" t="s">
        <v>5347</v>
      </c>
      <c r="C3643" s="1">
        <v>1</v>
      </c>
      <c r="D3643">
        <v>1</v>
      </c>
      <c r="E3643" s="1">
        <v>89</v>
      </c>
      <c r="F3643" s="5" t="s">
        <v>10556</v>
      </c>
      <c r="G3643" s="11">
        <f>IF(ISERROR(VLOOKUP(A3643,'図6他 KIC単語（親密度データが存在するもの）'!A:G,6,FALSE)),"", VLOOKUP(A3643,'図6他 KIC単語（親密度データが存在するもの）'!A:G,6,FALSE))</f>
        <v>5.4059999999999997</v>
      </c>
      <c r="J3643" s="4">
        <f t="shared" si="56"/>
        <v>5.4059999999999997</v>
      </c>
    </row>
    <row r="3644" spans="1:10" ht="13" x14ac:dyDescent="0.15">
      <c r="A3644" s="1">
        <v>6640</v>
      </c>
      <c r="B3644" s="1" t="s">
        <v>5348</v>
      </c>
      <c r="C3644" s="1">
        <v>9</v>
      </c>
      <c r="D3644">
        <v>8</v>
      </c>
      <c r="E3644" s="1">
        <v>89</v>
      </c>
      <c r="F3644" s="5" t="s">
        <v>8990</v>
      </c>
      <c r="G3644" s="11">
        <f>IF(ISERROR(VLOOKUP(A3644,'図6他 KIC単語（親密度データが存在するもの）'!A:G,6,FALSE)),"", VLOOKUP(A3644,'図6他 KIC単語（親密度データが存在するもの）'!A:G,6,FALSE))</f>
        <v>5.4379999999999997</v>
      </c>
      <c r="J3644" s="4">
        <f t="shared" si="56"/>
        <v>5.4379999999999997</v>
      </c>
    </row>
    <row r="3645" spans="1:10" ht="13" x14ac:dyDescent="0.15">
      <c r="A3645" s="1">
        <v>6641</v>
      </c>
      <c r="B3645" s="1" t="s">
        <v>5349</v>
      </c>
      <c r="C3645" s="1">
        <v>10</v>
      </c>
      <c r="D3645">
        <v>10</v>
      </c>
      <c r="E3645" s="1">
        <v>89</v>
      </c>
      <c r="F3645" s="5" t="s">
        <v>8786</v>
      </c>
      <c r="G3645" s="11">
        <f>IF(ISERROR(VLOOKUP(A3645,'図6他 KIC単語（親密度データが存在するもの）'!A:G,6,FALSE)),"", VLOOKUP(A3645,'図6他 KIC単語（親密度データが存在するもの）'!A:G,6,FALSE))</f>
        <v>5.5620000000000003</v>
      </c>
      <c r="J3645" s="4">
        <f t="shared" si="56"/>
        <v>5.5620000000000003</v>
      </c>
    </row>
    <row r="3646" spans="1:10" ht="13" x14ac:dyDescent="0.15">
      <c r="A3646" s="1">
        <v>6644</v>
      </c>
      <c r="B3646" s="1" t="s">
        <v>5351</v>
      </c>
      <c r="C3646" s="1">
        <v>3</v>
      </c>
      <c r="D3646">
        <v>3</v>
      </c>
      <c r="E3646" s="1">
        <v>89</v>
      </c>
      <c r="F3646" s="5" t="s">
        <v>10266</v>
      </c>
      <c r="G3646" s="11">
        <f>IF(ISERROR(VLOOKUP(A3646,'図6他 KIC単語（親密度データが存在するもの）'!A:G,6,FALSE)),"", VLOOKUP(A3646,'図6他 KIC単語（親密度データが存在するもの）'!A:G,6,FALSE))</f>
        <v>5.8440000000000003</v>
      </c>
      <c r="J3646" s="4">
        <f t="shared" si="56"/>
        <v>5.8440000000000003</v>
      </c>
    </row>
    <row r="3647" spans="1:10" ht="13" x14ac:dyDescent="0.15">
      <c r="A3647" s="1">
        <v>6651</v>
      </c>
      <c r="B3647" s="1" t="s">
        <v>5356</v>
      </c>
      <c r="C3647" s="1">
        <v>10</v>
      </c>
      <c r="D3647">
        <v>10</v>
      </c>
      <c r="E3647" s="1">
        <v>90</v>
      </c>
      <c r="F3647" s="5" t="s">
        <v>8784</v>
      </c>
      <c r="G3647" s="11">
        <f>IF(ISERROR(VLOOKUP(A3647,'図6他 KIC単語（親密度データが存在するもの）'!A:G,6,FALSE)),"", VLOOKUP(A3647,'図6他 KIC単語（親密度データが存在するもの）'!A:G,6,FALSE))</f>
        <v>6.0940000000000003</v>
      </c>
      <c r="J3647" s="4">
        <f t="shared" si="56"/>
        <v>6.0940000000000003</v>
      </c>
    </row>
    <row r="3648" spans="1:10" ht="13" x14ac:dyDescent="0.15">
      <c r="A3648" s="1">
        <v>6653</v>
      </c>
      <c r="B3648" s="1" t="s">
        <v>5357</v>
      </c>
      <c r="C3648" s="1">
        <v>4</v>
      </c>
      <c r="D3648">
        <v>4</v>
      </c>
      <c r="E3648" s="1">
        <v>90</v>
      </c>
      <c r="F3648" s="5" t="s">
        <v>10037</v>
      </c>
      <c r="G3648" s="11">
        <f>IF(ISERROR(VLOOKUP(A3648,'図6他 KIC単語（親密度データが存在するもの）'!A:G,6,FALSE)),"", VLOOKUP(A3648,'図6他 KIC単語（親密度データが存在するもの）'!A:G,6,FALSE))</f>
        <v>5.9059999999999997</v>
      </c>
      <c r="J3648" s="4">
        <f t="shared" si="56"/>
        <v>5.9059999999999997</v>
      </c>
    </row>
    <row r="3649" spans="1:10" ht="13" x14ac:dyDescent="0.15">
      <c r="A3649" s="1">
        <v>6654</v>
      </c>
      <c r="B3649" s="1" t="s">
        <v>1234</v>
      </c>
      <c r="C3649" s="1">
        <v>1</v>
      </c>
      <c r="D3649">
        <v>1</v>
      </c>
      <c r="E3649" s="1">
        <v>90</v>
      </c>
      <c r="F3649" s="5" t="s">
        <v>10556</v>
      </c>
      <c r="G3649" s="11" t="str">
        <f>IF(ISERROR(VLOOKUP(A3649,'図6他 KIC単語（親密度データが存在するもの）'!A:G,6,FALSE)),"", VLOOKUP(A3649,'図6他 KIC単語（親密度データが存在するもの）'!A:G,6,FALSE))</f>
        <v/>
      </c>
      <c r="J3649" s="4" t="str">
        <f t="shared" si="56"/>
        <v/>
      </c>
    </row>
    <row r="3650" spans="1:10" ht="13" x14ac:dyDescent="0.15">
      <c r="A3650" s="1">
        <v>6655</v>
      </c>
      <c r="B3650" s="1" t="s">
        <v>4080</v>
      </c>
      <c r="C3650" s="1">
        <v>3</v>
      </c>
      <c r="D3650">
        <v>2</v>
      </c>
      <c r="E3650" s="1">
        <v>90</v>
      </c>
      <c r="F3650" s="5" t="s">
        <v>10263</v>
      </c>
      <c r="G3650" s="11">
        <f>IF(ISERROR(VLOOKUP(A3650,'図6他 KIC単語（親密度データが存在するもの）'!A:G,6,FALSE)),"", VLOOKUP(A3650,'図6他 KIC単語（親密度データが存在するもの）'!A:G,6,FALSE))</f>
        <v>5.9379999999999997</v>
      </c>
      <c r="J3650" s="4">
        <f t="shared" si="56"/>
        <v>5.9379999999999997</v>
      </c>
    </row>
    <row r="3651" spans="1:10" ht="13" x14ac:dyDescent="0.15">
      <c r="A3651" s="1">
        <v>6658</v>
      </c>
      <c r="B3651" s="1" t="s">
        <v>5360</v>
      </c>
      <c r="C3651" s="1">
        <v>1</v>
      </c>
      <c r="D3651">
        <v>1</v>
      </c>
      <c r="E3651" s="1">
        <v>90</v>
      </c>
      <c r="F3651" s="5" t="s">
        <v>10556</v>
      </c>
      <c r="G3651" s="11">
        <f>IF(ISERROR(VLOOKUP(A3651,'図6他 KIC単語（親密度データが存在するもの）'!A:G,6,FALSE)),"", VLOOKUP(A3651,'図6他 KIC単語（親密度データが存在するもの）'!A:G,6,FALSE))</f>
        <v>4.875</v>
      </c>
      <c r="J3651" s="4">
        <f t="shared" ref="J3651:J3714" si="57">IF(IF(G3651&lt;&gt;"", G3651, H3651) = 0, "", IF(G3651&lt;&gt;"", G3651, H3651))</f>
        <v>4.875</v>
      </c>
    </row>
    <row r="3652" spans="1:10" ht="13" x14ac:dyDescent="0.15">
      <c r="A3652" s="1">
        <v>6659</v>
      </c>
      <c r="B3652" s="1" t="s">
        <v>5361</v>
      </c>
      <c r="C3652" s="1">
        <v>12</v>
      </c>
      <c r="D3652">
        <v>11</v>
      </c>
      <c r="E3652" s="1">
        <v>90</v>
      </c>
      <c r="F3652" s="5" t="s">
        <v>8499</v>
      </c>
      <c r="G3652" s="11">
        <f>IF(ISERROR(VLOOKUP(A3652,'図6他 KIC単語（親密度データが存在するもの）'!A:G,6,FALSE)),"", VLOOKUP(A3652,'図6他 KIC単語（親密度データが存在するもの）'!A:G,6,FALSE))</f>
        <v>4.5940000000000003</v>
      </c>
      <c r="J3652" s="4">
        <f t="shared" si="57"/>
        <v>4.5940000000000003</v>
      </c>
    </row>
    <row r="3653" spans="1:10" ht="13" x14ac:dyDescent="0.15">
      <c r="A3653" s="1">
        <v>6662</v>
      </c>
      <c r="B3653" s="1" t="s">
        <v>5364</v>
      </c>
      <c r="C3653" s="1">
        <v>10</v>
      </c>
      <c r="D3653">
        <v>9</v>
      </c>
      <c r="E3653" s="1">
        <v>90</v>
      </c>
      <c r="F3653" s="5" t="s">
        <v>8783</v>
      </c>
      <c r="G3653" s="11">
        <f>IF(ISERROR(VLOOKUP(A3653,'図6他 KIC単語（親密度データが存在するもの）'!A:G,6,FALSE)),"", VLOOKUP(A3653,'図6他 KIC単語（親密度データが存在するもの）'!A:G,6,FALSE))</f>
        <v>5.6559999999999997</v>
      </c>
      <c r="J3653" s="4">
        <f t="shared" si="57"/>
        <v>5.6559999999999997</v>
      </c>
    </row>
    <row r="3654" spans="1:10" ht="13" x14ac:dyDescent="0.15">
      <c r="A3654" s="1">
        <v>6664</v>
      </c>
      <c r="B3654" s="1" t="s">
        <v>606</v>
      </c>
      <c r="C3654" s="1">
        <v>7</v>
      </c>
      <c r="D3654">
        <v>6</v>
      </c>
      <c r="E3654" s="1">
        <v>90</v>
      </c>
      <c r="F3654" s="5" t="s">
        <v>11075</v>
      </c>
      <c r="G3654" s="11">
        <f>IF(ISERROR(VLOOKUP(A3654,'図6他 KIC単語（親密度データが存在するもの）'!A:G,6,FALSE)),"", VLOOKUP(A3654,'図6他 KIC単語（親密度データが存在するもの）'!A:G,6,FALSE))</f>
        <v>5.8440000000000003</v>
      </c>
      <c r="J3654" s="4">
        <f t="shared" si="57"/>
        <v>5.8440000000000003</v>
      </c>
    </row>
    <row r="3655" spans="1:10" ht="13" x14ac:dyDescent="0.15">
      <c r="A3655" s="1">
        <v>6666</v>
      </c>
      <c r="B3655" s="1" t="s">
        <v>5366</v>
      </c>
      <c r="C3655" s="1">
        <v>1</v>
      </c>
      <c r="D3655">
        <v>1</v>
      </c>
      <c r="E3655" s="1">
        <v>90</v>
      </c>
      <c r="F3655" s="5" t="s">
        <v>10556</v>
      </c>
      <c r="G3655" s="11">
        <f>IF(ISERROR(VLOOKUP(A3655,'図6他 KIC単語（親密度データが存在するもの）'!A:G,6,FALSE)),"", VLOOKUP(A3655,'図6他 KIC単語（親密度データが存在するもの）'!A:G,6,FALSE))</f>
        <v>4.5620000000000003</v>
      </c>
      <c r="J3655" s="4">
        <f t="shared" si="57"/>
        <v>4.5620000000000003</v>
      </c>
    </row>
    <row r="3656" spans="1:10" ht="13" x14ac:dyDescent="0.15">
      <c r="A3656" s="1">
        <v>6667</v>
      </c>
      <c r="B3656" s="1" t="s">
        <v>5367</v>
      </c>
      <c r="C3656" s="1">
        <v>6</v>
      </c>
      <c r="D3656">
        <v>5</v>
      </c>
      <c r="E3656" s="1">
        <v>90</v>
      </c>
      <c r="F3656" s="5" t="s">
        <v>9590</v>
      </c>
      <c r="G3656" s="11">
        <f>IF(ISERROR(VLOOKUP(A3656,'図6他 KIC単語（親密度データが存在するもの）'!A:G,6,FALSE)),"", VLOOKUP(A3656,'図6他 KIC単語（親密度データが存在するもの）'!A:G,6,FALSE))</f>
        <v>5.9379999999999997</v>
      </c>
      <c r="J3656" s="4">
        <f t="shared" si="57"/>
        <v>5.9379999999999997</v>
      </c>
    </row>
    <row r="3657" spans="1:10" ht="13" x14ac:dyDescent="0.15">
      <c r="A3657" s="1">
        <v>6669</v>
      </c>
      <c r="B3657" s="1" t="s">
        <v>5368</v>
      </c>
      <c r="C3657" s="1">
        <v>1</v>
      </c>
      <c r="D3657">
        <v>1</v>
      </c>
      <c r="E3657" s="1">
        <v>90</v>
      </c>
      <c r="F3657" s="5" t="s">
        <v>10556</v>
      </c>
      <c r="G3657" s="11">
        <f>IF(ISERROR(VLOOKUP(A3657,'図6他 KIC単語（親密度データが存在するもの）'!A:G,6,FALSE)),"", VLOOKUP(A3657,'図6他 KIC単語（親密度データが存在するもの）'!A:G,6,FALSE))</f>
        <v>4.2190000000000003</v>
      </c>
      <c r="J3657" s="4">
        <f t="shared" si="57"/>
        <v>4.2190000000000003</v>
      </c>
    </row>
    <row r="3658" spans="1:10" ht="13" x14ac:dyDescent="0.15">
      <c r="A3658" s="1">
        <v>6672</v>
      </c>
      <c r="B3658" s="1" t="s">
        <v>608</v>
      </c>
      <c r="C3658" s="1">
        <v>8</v>
      </c>
      <c r="D3658">
        <v>7</v>
      </c>
      <c r="E3658" s="1">
        <v>90</v>
      </c>
      <c r="F3658" s="5" t="s">
        <v>11026</v>
      </c>
      <c r="G3658" s="11">
        <f>IF(ISERROR(VLOOKUP(A3658,'図6他 KIC単語（親密度データが存在するもの）'!A:G,6,FALSE)),"", VLOOKUP(A3658,'図6他 KIC単語（親密度データが存在するもの）'!A:G,6,FALSE))</f>
        <v>5.9059999999999997</v>
      </c>
      <c r="J3658" s="4">
        <f t="shared" si="57"/>
        <v>5.9059999999999997</v>
      </c>
    </row>
    <row r="3659" spans="1:10" ht="13" x14ac:dyDescent="0.15">
      <c r="A3659" s="1">
        <v>6673</v>
      </c>
      <c r="B3659" s="1" t="s">
        <v>1928</v>
      </c>
      <c r="C3659" s="1">
        <v>2</v>
      </c>
      <c r="D3659">
        <v>2</v>
      </c>
      <c r="E3659" s="1">
        <v>90</v>
      </c>
      <c r="F3659" s="5" t="s">
        <v>10432</v>
      </c>
      <c r="G3659" s="11">
        <f>IF(ISERROR(VLOOKUP(A3659,'図6他 KIC単語（親密度データが存在するもの）'!A:G,6,FALSE)),"", VLOOKUP(A3659,'図6他 KIC単語（親密度データが存在するもの）'!A:G,6,FALSE))</f>
        <v>5.7190000000000003</v>
      </c>
      <c r="J3659" s="4">
        <f t="shared" si="57"/>
        <v>5.7190000000000003</v>
      </c>
    </row>
    <row r="3660" spans="1:10" ht="13" x14ac:dyDescent="0.15">
      <c r="A3660" s="1">
        <v>6676</v>
      </c>
      <c r="B3660" s="1" t="s">
        <v>608</v>
      </c>
      <c r="C3660" s="1">
        <v>8</v>
      </c>
      <c r="D3660">
        <v>7</v>
      </c>
      <c r="E3660" s="1">
        <v>90</v>
      </c>
      <c r="F3660" s="5" t="s">
        <v>11025</v>
      </c>
      <c r="G3660" s="11">
        <f>IF(ISERROR(VLOOKUP(A3660,'図6他 KIC単語（親密度データが存在するもの）'!A:G,6,FALSE)),"", VLOOKUP(A3660,'図6他 KIC単語（親密度データが存在するもの）'!A:G,6,FALSE))</f>
        <v>5.9059999999999997</v>
      </c>
      <c r="J3660" s="4">
        <f t="shared" si="57"/>
        <v>5.9059999999999997</v>
      </c>
    </row>
    <row r="3661" spans="1:10" ht="13" x14ac:dyDescent="0.15">
      <c r="A3661" s="1">
        <v>6677</v>
      </c>
      <c r="B3661" s="1" t="s">
        <v>610</v>
      </c>
      <c r="C3661" s="1">
        <v>1</v>
      </c>
      <c r="D3661">
        <v>1</v>
      </c>
      <c r="E3661" s="1">
        <v>90</v>
      </c>
      <c r="F3661" s="5" t="s">
        <v>10564</v>
      </c>
      <c r="G3661" s="11">
        <f>IF(ISERROR(VLOOKUP(A3661,'図6他 KIC単語（親密度データが存在するもの）'!A:G,6,FALSE)),"", VLOOKUP(A3661,'図6他 KIC単語（親密度データが存在するもの）'!A:G,6,FALSE))</f>
        <v>5.7190000000000003</v>
      </c>
      <c r="J3661" s="4">
        <f t="shared" si="57"/>
        <v>5.7190000000000003</v>
      </c>
    </row>
    <row r="3662" spans="1:10" ht="13" x14ac:dyDescent="0.15">
      <c r="A3662" s="1">
        <v>6678</v>
      </c>
      <c r="B3662" s="1" t="s">
        <v>611</v>
      </c>
      <c r="C3662" s="1">
        <v>3</v>
      </c>
      <c r="D3662">
        <v>3</v>
      </c>
      <c r="E3662" s="1">
        <v>90</v>
      </c>
      <c r="F3662" s="5" t="s">
        <v>10271</v>
      </c>
      <c r="G3662" s="11">
        <f>IF(ISERROR(VLOOKUP(A3662,'図6他 KIC単語（親密度データが存在するもの）'!A:G,6,FALSE)),"", VLOOKUP(A3662,'図6他 KIC単語（親密度データが存在するもの）'!A:G,6,FALSE))</f>
        <v>5.125</v>
      </c>
      <c r="J3662" s="4">
        <f t="shared" si="57"/>
        <v>5.125</v>
      </c>
    </row>
    <row r="3663" spans="1:10" ht="13" x14ac:dyDescent="0.15">
      <c r="A3663" s="1">
        <v>6680</v>
      </c>
      <c r="B3663" s="1" t="s">
        <v>612</v>
      </c>
      <c r="C3663" s="1">
        <v>1</v>
      </c>
      <c r="D3663">
        <v>1</v>
      </c>
      <c r="E3663" s="1">
        <v>90</v>
      </c>
      <c r="F3663" s="5" t="s">
        <v>10556</v>
      </c>
      <c r="G3663" s="11">
        <f>IF(ISERROR(VLOOKUP(A3663,'図6他 KIC単語（親密度データが存在するもの）'!A:G,6,FALSE)),"", VLOOKUP(A3663,'図6他 KIC単語（親密度データが存在するもの）'!A:G,6,FALSE))</f>
        <v>5.6559999999999997</v>
      </c>
      <c r="J3663" s="4">
        <f t="shared" si="57"/>
        <v>5.6559999999999997</v>
      </c>
    </row>
    <row r="3664" spans="1:10" ht="13" x14ac:dyDescent="0.15">
      <c r="A3664" s="1">
        <v>6681</v>
      </c>
      <c r="B3664" s="1" t="s">
        <v>613</v>
      </c>
      <c r="C3664" s="1">
        <v>1</v>
      </c>
      <c r="D3664">
        <v>1</v>
      </c>
      <c r="E3664" s="1">
        <v>90</v>
      </c>
      <c r="F3664" s="5" t="s">
        <v>10556</v>
      </c>
      <c r="G3664" s="11">
        <f>IF(ISERROR(VLOOKUP(A3664,'図6他 KIC単語（親密度データが存在するもの）'!A:G,6,FALSE)),"", VLOOKUP(A3664,'図6他 KIC単語（親密度データが存在するもの）'!A:G,6,FALSE))</f>
        <v>5.0620000000000003</v>
      </c>
      <c r="J3664" s="4">
        <f t="shared" si="57"/>
        <v>5.0620000000000003</v>
      </c>
    </row>
    <row r="3665" spans="1:10" ht="13" x14ac:dyDescent="0.15">
      <c r="A3665" s="1">
        <v>6682</v>
      </c>
      <c r="B3665" s="1" t="s">
        <v>615</v>
      </c>
      <c r="C3665" s="1">
        <v>9</v>
      </c>
      <c r="D3665">
        <v>8</v>
      </c>
      <c r="E3665" s="1">
        <v>135</v>
      </c>
      <c r="F3665" s="5" t="s">
        <v>10969</v>
      </c>
      <c r="G3665" s="11">
        <f>IF(ISERROR(VLOOKUP(A3665,'図6他 KIC単語（親密度データが存在するもの）'!A:G,6,FALSE)),"", VLOOKUP(A3665,'図6他 KIC単語（親密度データが存在するもの）'!A:G,6,FALSE))</f>
        <v>5.3120000000000003</v>
      </c>
      <c r="J3665" s="4">
        <f t="shared" si="57"/>
        <v>5.3120000000000003</v>
      </c>
    </row>
    <row r="3666" spans="1:10" ht="13" x14ac:dyDescent="0.15">
      <c r="A3666" s="1">
        <v>6683</v>
      </c>
      <c r="B3666" s="1" t="s">
        <v>8822</v>
      </c>
      <c r="C3666" s="1">
        <v>2</v>
      </c>
      <c r="D3666">
        <v>2</v>
      </c>
      <c r="E3666" s="1">
        <v>90</v>
      </c>
      <c r="F3666" s="5" t="s">
        <v>11234</v>
      </c>
      <c r="G3666" s="11" t="str">
        <f>IF(ISERROR(VLOOKUP(A3666,'図6他 KIC単語（親密度データが存在するもの）'!A:G,6,FALSE)),"", VLOOKUP(A3666,'図6他 KIC単語（親密度データが存在するもの）'!A:G,6,FALSE))</f>
        <v/>
      </c>
      <c r="J3666" s="4" t="str">
        <f t="shared" si="57"/>
        <v/>
      </c>
    </row>
    <row r="3667" spans="1:10" ht="13" x14ac:dyDescent="0.15">
      <c r="A3667" s="1">
        <v>6684</v>
      </c>
      <c r="B3667" s="1" t="s">
        <v>5374</v>
      </c>
      <c r="C3667" s="1">
        <v>4</v>
      </c>
      <c r="D3667">
        <v>3</v>
      </c>
      <c r="E3667" s="1">
        <v>90</v>
      </c>
      <c r="F3667" s="5" t="s">
        <v>10038</v>
      </c>
      <c r="G3667" s="11">
        <f>IF(ISERROR(VLOOKUP(A3667,'図6他 KIC単語（親密度データが存在するもの）'!A:G,6,FALSE)),"", VLOOKUP(A3667,'図6他 KIC単語（親密度データが存在するもの）'!A:G,6,FALSE))</f>
        <v>6.1879999999999997</v>
      </c>
      <c r="J3667" s="4">
        <f t="shared" si="57"/>
        <v>6.1879999999999997</v>
      </c>
    </row>
    <row r="3668" spans="1:10" ht="13" x14ac:dyDescent="0.15">
      <c r="A3668" s="1">
        <v>6687</v>
      </c>
      <c r="B3668" s="1" t="s">
        <v>1912</v>
      </c>
      <c r="C3668" s="1">
        <v>1</v>
      </c>
      <c r="D3668">
        <v>1</v>
      </c>
      <c r="E3668" s="1">
        <v>90</v>
      </c>
      <c r="F3668" s="5" t="s">
        <v>10556</v>
      </c>
      <c r="G3668" s="11">
        <f>IF(ISERROR(VLOOKUP(A3668,'図6他 KIC単語（親密度データが存在するもの）'!A:G,6,FALSE)),"", VLOOKUP(A3668,'図6他 KIC単語（親密度データが存在するもの）'!A:G,6,FALSE))</f>
        <v>5.5</v>
      </c>
      <c r="J3668" s="4">
        <f t="shared" si="57"/>
        <v>5.5</v>
      </c>
    </row>
    <row r="3669" spans="1:10" ht="13" x14ac:dyDescent="0.15">
      <c r="A3669" s="1">
        <v>6689</v>
      </c>
      <c r="B3669" s="1" t="s">
        <v>8858</v>
      </c>
      <c r="C3669" s="1">
        <v>12</v>
      </c>
      <c r="D3669">
        <v>11</v>
      </c>
      <c r="E3669" s="1">
        <v>90</v>
      </c>
      <c r="F3669" s="5" t="s">
        <v>10872</v>
      </c>
      <c r="G3669" s="11" t="str">
        <f>IF(ISERROR(VLOOKUP(A3669,'図6他 KIC単語（親密度データが存在するもの）'!A:G,6,FALSE)),"", VLOOKUP(A3669,'図6他 KIC単語（親密度データが存在するもの）'!A:G,6,FALSE))</f>
        <v/>
      </c>
      <c r="J3669" s="4" t="str">
        <f t="shared" si="57"/>
        <v/>
      </c>
    </row>
    <row r="3670" spans="1:10" ht="13" x14ac:dyDescent="0.15">
      <c r="A3670" s="1">
        <v>6691</v>
      </c>
      <c r="B3670" s="1" t="s">
        <v>5378</v>
      </c>
      <c r="C3670" s="1">
        <v>1</v>
      </c>
      <c r="D3670">
        <v>1</v>
      </c>
      <c r="E3670" s="1">
        <v>90</v>
      </c>
      <c r="F3670" s="5" t="s">
        <v>10556</v>
      </c>
      <c r="G3670" s="11">
        <f>IF(ISERROR(VLOOKUP(A3670,'図6他 KIC単語（親密度データが存在するもの）'!A:G,6,FALSE)),"", VLOOKUP(A3670,'図6他 KIC単語（親密度データが存在するもの）'!A:G,6,FALSE))</f>
        <v>5.2190000000000003</v>
      </c>
      <c r="J3670" s="4">
        <f t="shared" si="57"/>
        <v>5.2190000000000003</v>
      </c>
    </row>
    <row r="3671" spans="1:10" ht="13" x14ac:dyDescent="0.15">
      <c r="A3671" s="1">
        <v>6692</v>
      </c>
      <c r="B3671" s="1" t="s">
        <v>5379</v>
      </c>
      <c r="C3671" s="1">
        <v>3</v>
      </c>
      <c r="D3671">
        <v>3</v>
      </c>
      <c r="E3671" s="1">
        <v>90</v>
      </c>
      <c r="F3671" s="5" t="s">
        <v>10247</v>
      </c>
      <c r="G3671" s="11">
        <f>IF(ISERROR(VLOOKUP(A3671,'図6他 KIC単語（親密度データが存在するもの）'!A:G,6,FALSE)),"", VLOOKUP(A3671,'図6他 KIC単語（親密度データが存在するもの）'!A:G,6,FALSE))</f>
        <v>6.375</v>
      </c>
      <c r="J3671" s="4">
        <f t="shared" si="57"/>
        <v>6.375</v>
      </c>
    </row>
    <row r="3672" spans="1:10" ht="13" x14ac:dyDescent="0.15">
      <c r="A3672" s="1">
        <v>6693</v>
      </c>
      <c r="B3672" s="1" t="s">
        <v>5380</v>
      </c>
      <c r="C3672" s="1">
        <v>9</v>
      </c>
      <c r="D3672">
        <v>8</v>
      </c>
      <c r="E3672" s="1">
        <v>90</v>
      </c>
      <c r="F3672" s="5" t="s">
        <v>8986</v>
      </c>
      <c r="G3672" s="11">
        <f>IF(ISERROR(VLOOKUP(A3672,'図6他 KIC単語（親密度データが存在するもの）'!A:G,6,FALSE)),"", VLOOKUP(A3672,'図6他 KIC単語（親密度データが存在するもの）'!A:G,6,FALSE))</f>
        <v>5.9379999999999997</v>
      </c>
      <c r="J3672" s="4">
        <f t="shared" si="57"/>
        <v>5.9379999999999997</v>
      </c>
    </row>
    <row r="3673" spans="1:10" ht="13" x14ac:dyDescent="0.15">
      <c r="A3673" s="1">
        <v>6694</v>
      </c>
      <c r="B3673" s="1" t="s">
        <v>5381</v>
      </c>
      <c r="C3673" s="1">
        <v>10</v>
      </c>
      <c r="D3673">
        <v>9</v>
      </c>
      <c r="E3673" s="1">
        <v>95</v>
      </c>
      <c r="F3673" s="5" t="s">
        <v>8778</v>
      </c>
      <c r="G3673" s="11">
        <f>IF(ISERROR(VLOOKUP(A3673,'図6他 KIC単語（親密度データが存在するもの）'!A:G,6,FALSE)),"", VLOOKUP(A3673,'図6他 KIC単語（親密度データが存在するもの）'!A:G,6,FALSE))</f>
        <v>5.6559999999999997</v>
      </c>
      <c r="J3673" s="4">
        <f t="shared" si="57"/>
        <v>5.6559999999999997</v>
      </c>
    </row>
    <row r="3674" spans="1:10" ht="13" x14ac:dyDescent="0.15">
      <c r="A3674" s="1">
        <v>6695</v>
      </c>
      <c r="B3674" s="1" t="s">
        <v>5382</v>
      </c>
      <c r="C3674" s="1">
        <v>8</v>
      </c>
      <c r="D3674">
        <v>7</v>
      </c>
      <c r="E3674" s="1">
        <v>90</v>
      </c>
      <c r="F3674" s="5" t="s">
        <v>9172</v>
      </c>
      <c r="G3674" s="11">
        <f>IF(ISERROR(VLOOKUP(A3674,'図6他 KIC単語（親密度データが存在するもの）'!A:G,6,FALSE)),"", VLOOKUP(A3674,'図6他 KIC単語（親密度データが存在するもの）'!A:G,6,FALSE))</f>
        <v>5.4690000000000003</v>
      </c>
      <c r="J3674" s="4">
        <f t="shared" si="57"/>
        <v>5.4690000000000003</v>
      </c>
    </row>
    <row r="3675" spans="1:10" ht="13" x14ac:dyDescent="0.15">
      <c r="A3675" s="1">
        <v>6699</v>
      </c>
      <c r="B3675" s="1" t="s">
        <v>5386</v>
      </c>
      <c r="C3675" s="1">
        <v>12</v>
      </c>
      <c r="D3675">
        <v>11</v>
      </c>
      <c r="E3675" s="1">
        <v>90</v>
      </c>
      <c r="F3675" s="5" t="s">
        <v>8498</v>
      </c>
      <c r="G3675" s="11">
        <f>IF(ISERROR(VLOOKUP(A3675,'図6他 KIC単語（親密度データが存在するもの）'!A:G,6,FALSE)),"", VLOOKUP(A3675,'図6他 KIC単語（親密度データが存在するもの）'!A:G,6,FALSE))</f>
        <v>5.5309999999999997</v>
      </c>
      <c r="J3675" s="4">
        <f t="shared" si="57"/>
        <v>5.5309999999999997</v>
      </c>
    </row>
    <row r="3676" spans="1:10" ht="13" x14ac:dyDescent="0.15">
      <c r="A3676" s="1">
        <v>6700</v>
      </c>
      <c r="B3676" s="1" t="s">
        <v>5387</v>
      </c>
      <c r="C3676" s="1">
        <v>4</v>
      </c>
      <c r="D3676">
        <v>3</v>
      </c>
      <c r="E3676" s="1">
        <v>91</v>
      </c>
      <c r="F3676" s="5" t="s">
        <v>10036</v>
      </c>
      <c r="G3676" s="11">
        <f>IF(ISERROR(VLOOKUP(A3676,'図6他 KIC単語（親密度データが存在するもの）'!A:G,6,FALSE)),"", VLOOKUP(A3676,'図6他 KIC単語（親密度データが存在するもの）'!A:G,6,FALSE))</f>
        <v>6.4059999999999997</v>
      </c>
      <c r="J3676" s="4">
        <f t="shared" si="57"/>
        <v>6.4059999999999997</v>
      </c>
    </row>
    <row r="3677" spans="1:10" ht="13" x14ac:dyDescent="0.15">
      <c r="A3677" s="1">
        <v>6701</v>
      </c>
      <c r="B3677" s="1" t="s">
        <v>5388</v>
      </c>
      <c r="C3677" s="1">
        <v>1</v>
      </c>
      <c r="D3677">
        <v>1</v>
      </c>
      <c r="E3677" s="1">
        <v>91</v>
      </c>
      <c r="F3677" s="5" t="s">
        <v>10556</v>
      </c>
      <c r="G3677" s="11">
        <f>IF(ISERROR(VLOOKUP(A3677,'図6他 KIC単語（親密度データが存在するもの）'!A:G,6,FALSE)),"", VLOOKUP(A3677,'図6他 KIC単語（親密度データが存在するもの）'!A:G,6,FALSE))</f>
        <v>4.2190000000000003</v>
      </c>
      <c r="J3677" s="4">
        <f t="shared" si="57"/>
        <v>4.2190000000000003</v>
      </c>
    </row>
    <row r="3678" spans="1:10" ht="13" x14ac:dyDescent="0.15">
      <c r="A3678" s="1">
        <v>6702</v>
      </c>
      <c r="B3678" s="1" t="s">
        <v>5389</v>
      </c>
      <c r="C3678" s="1">
        <v>12</v>
      </c>
      <c r="D3678">
        <v>11</v>
      </c>
      <c r="E3678" s="1">
        <v>91</v>
      </c>
      <c r="F3678" s="5" t="s">
        <v>8496</v>
      </c>
      <c r="G3678" s="11">
        <f>IF(ISERROR(VLOOKUP(A3678,'図6他 KIC単語（親密度データが存在するもの）'!A:G,6,FALSE)),"", VLOOKUP(A3678,'図6他 KIC単語（親密度データが存在するもの）'!A:G,6,FALSE))</f>
        <v>5.5620000000000003</v>
      </c>
      <c r="J3678" s="4">
        <f t="shared" si="57"/>
        <v>5.5620000000000003</v>
      </c>
    </row>
    <row r="3679" spans="1:10" ht="13" x14ac:dyDescent="0.15">
      <c r="A3679" s="1">
        <v>6703</v>
      </c>
      <c r="B3679" s="1" t="s">
        <v>5390</v>
      </c>
      <c r="C3679" s="1">
        <v>3</v>
      </c>
      <c r="D3679">
        <v>3</v>
      </c>
      <c r="E3679" s="1">
        <v>91</v>
      </c>
      <c r="F3679" s="5" t="s">
        <v>10261</v>
      </c>
      <c r="G3679" s="11">
        <f>IF(ISERROR(VLOOKUP(A3679,'図6他 KIC単語（親密度データが存在するもの）'!A:G,6,FALSE)),"", VLOOKUP(A3679,'図6他 KIC単語（親密度データが存在するもの）'!A:G,6,FALSE))</f>
        <v>6.2190000000000003</v>
      </c>
      <c r="J3679" s="4">
        <f t="shared" si="57"/>
        <v>6.2190000000000003</v>
      </c>
    </row>
    <row r="3680" spans="1:10" ht="13" x14ac:dyDescent="0.15">
      <c r="A3680" s="1">
        <v>6707</v>
      </c>
      <c r="B3680" s="1" t="s">
        <v>5392</v>
      </c>
      <c r="C3680" s="1">
        <v>1</v>
      </c>
      <c r="D3680">
        <v>1</v>
      </c>
      <c r="E3680" s="1">
        <v>91</v>
      </c>
      <c r="F3680" s="5" t="s">
        <v>10556</v>
      </c>
      <c r="G3680" s="11">
        <f>IF(ISERROR(VLOOKUP(A3680,'図6他 KIC単語（親密度データが存在するもの）'!A:G,6,FALSE)),"", VLOOKUP(A3680,'図6他 KIC単語（親密度データが存在するもの）'!A:G,6,FALSE))</f>
        <v>5.4379999999999997</v>
      </c>
      <c r="J3680" s="4">
        <f t="shared" si="57"/>
        <v>5.4379999999999997</v>
      </c>
    </row>
    <row r="3681" spans="1:10" ht="13" x14ac:dyDescent="0.15">
      <c r="A3681" s="1">
        <v>6708</v>
      </c>
      <c r="B3681" s="1" t="s">
        <v>5393</v>
      </c>
      <c r="C3681" s="1">
        <v>12</v>
      </c>
      <c r="D3681">
        <v>11</v>
      </c>
      <c r="E3681" s="1">
        <v>91</v>
      </c>
      <c r="F3681" s="5" t="s">
        <v>8497</v>
      </c>
      <c r="G3681" s="11">
        <f>IF(ISERROR(VLOOKUP(A3681,'図6他 KIC単語（親密度データが存在するもの）'!A:G,6,FALSE)),"", VLOOKUP(A3681,'図6他 KIC単語（親密度データが存在するもの）'!A:G,6,FALSE))</f>
        <v>5.2809999999999997</v>
      </c>
      <c r="J3681" s="4">
        <f t="shared" si="57"/>
        <v>5.2809999999999997</v>
      </c>
    </row>
    <row r="3682" spans="1:10" ht="13" x14ac:dyDescent="0.15">
      <c r="A3682" s="1">
        <v>6709</v>
      </c>
      <c r="B3682" s="1" t="s">
        <v>5394</v>
      </c>
      <c r="C3682" s="1">
        <v>1</v>
      </c>
      <c r="D3682">
        <v>0</v>
      </c>
      <c r="E3682" s="1">
        <v>91</v>
      </c>
      <c r="F3682" s="5" t="s">
        <v>10561</v>
      </c>
      <c r="G3682" s="11">
        <f>IF(ISERROR(VLOOKUP(A3682,'図6他 KIC単語（親密度データが存在するもの）'!A:G,6,FALSE)),"", VLOOKUP(A3682,'図6他 KIC単語（親密度データが存在するもの）'!A:G,6,FALSE))</f>
        <v>6.0309999999999997</v>
      </c>
      <c r="J3682" s="4">
        <f t="shared" si="57"/>
        <v>6.0309999999999997</v>
      </c>
    </row>
    <row r="3683" spans="1:10" ht="13" x14ac:dyDescent="0.15">
      <c r="A3683" s="1">
        <v>6711</v>
      </c>
      <c r="B3683" s="1" t="s">
        <v>155</v>
      </c>
      <c r="C3683" s="1">
        <v>1</v>
      </c>
      <c r="D3683">
        <v>1</v>
      </c>
      <c r="E3683" s="1">
        <v>91</v>
      </c>
      <c r="F3683" s="5" t="s">
        <v>10556</v>
      </c>
      <c r="G3683" s="11">
        <f>IF(ISERROR(VLOOKUP(A3683,'図6他 KIC単語（親密度データが存在するもの）'!A:G,6,FALSE)),"", VLOOKUP(A3683,'図6他 KIC単語（親密度データが存在するもの）'!A:G,6,FALSE))</f>
        <v>5.25</v>
      </c>
      <c r="J3683" s="4">
        <f t="shared" si="57"/>
        <v>5.25</v>
      </c>
    </row>
    <row r="3684" spans="1:10" ht="13" x14ac:dyDescent="0.15">
      <c r="A3684" s="1">
        <v>6712</v>
      </c>
      <c r="B3684" s="1" t="s">
        <v>5395</v>
      </c>
      <c r="C3684" s="1">
        <v>7</v>
      </c>
      <c r="D3684">
        <v>6</v>
      </c>
      <c r="E3684" s="1">
        <v>91</v>
      </c>
      <c r="F3684" s="5" t="s">
        <v>9384</v>
      </c>
      <c r="G3684" s="11">
        <f>IF(ISERROR(VLOOKUP(A3684,'図6他 KIC単語（親密度データが存在するもの）'!A:G,6,FALSE)),"", VLOOKUP(A3684,'図6他 KIC単語（親密度データが存在するもの）'!A:G,6,FALSE))</f>
        <v>5.875</v>
      </c>
      <c r="J3684" s="4">
        <f t="shared" si="57"/>
        <v>5.875</v>
      </c>
    </row>
    <row r="3685" spans="1:10" ht="13" x14ac:dyDescent="0.15">
      <c r="A3685" s="1">
        <v>6713</v>
      </c>
      <c r="B3685" s="1" t="s">
        <v>8977</v>
      </c>
      <c r="C3685" s="1">
        <v>2</v>
      </c>
      <c r="D3685">
        <v>2</v>
      </c>
      <c r="E3685" s="1">
        <v>91</v>
      </c>
      <c r="F3685" s="5" t="s">
        <v>10498</v>
      </c>
      <c r="G3685" s="11" t="str">
        <f>IF(ISERROR(VLOOKUP(A3685,'図6他 KIC単語（親密度データが存在するもの）'!A:G,6,FALSE)),"", VLOOKUP(A3685,'図6他 KIC単語（親密度データが存在するもの）'!A:G,6,FALSE))</f>
        <v/>
      </c>
      <c r="J3685" s="4" t="str">
        <f t="shared" si="57"/>
        <v/>
      </c>
    </row>
    <row r="3686" spans="1:10" ht="13" x14ac:dyDescent="0.15">
      <c r="A3686" s="1">
        <v>6714</v>
      </c>
      <c r="B3686" s="1" t="s">
        <v>5396</v>
      </c>
      <c r="C3686" s="1">
        <v>7</v>
      </c>
      <c r="D3686">
        <v>6</v>
      </c>
      <c r="E3686" s="1">
        <v>91</v>
      </c>
      <c r="F3686" s="5" t="s">
        <v>9385</v>
      </c>
      <c r="G3686" s="11">
        <f>IF(ISERROR(VLOOKUP(A3686,'図6他 KIC単語（親密度データが存在するもの）'!A:G,6,FALSE)),"", VLOOKUP(A3686,'図6他 KIC単語（親密度データが存在するもの）'!A:G,6,FALSE))</f>
        <v>5.7190000000000003</v>
      </c>
      <c r="J3686" s="4">
        <f t="shared" si="57"/>
        <v>5.7190000000000003</v>
      </c>
    </row>
    <row r="3687" spans="1:10" ht="13" x14ac:dyDescent="0.15">
      <c r="A3687" s="1">
        <v>6718</v>
      </c>
      <c r="B3687" s="1" t="s">
        <v>5400</v>
      </c>
      <c r="C3687" s="1">
        <v>1</v>
      </c>
      <c r="D3687">
        <v>1</v>
      </c>
      <c r="E3687" s="1">
        <v>91</v>
      </c>
      <c r="F3687" s="5" t="s">
        <v>10556</v>
      </c>
      <c r="G3687" s="11">
        <f>IF(ISERROR(VLOOKUP(A3687,'図6他 KIC単語（親密度データが存在するもの）'!A:G,6,FALSE)),"", VLOOKUP(A3687,'図6他 KIC単語（親密度データが存在するもの）'!A:G,6,FALSE))</f>
        <v>4.875</v>
      </c>
      <c r="J3687" s="4">
        <f t="shared" si="57"/>
        <v>4.875</v>
      </c>
    </row>
    <row r="3688" spans="1:10" ht="13" x14ac:dyDescent="0.15">
      <c r="A3688" s="1">
        <v>6720</v>
      </c>
      <c r="B3688" s="1" t="s">
        <v>5401</v>
      </c>
      <c r="C3688" s="1">
        <v>3</v>
      </c>
      <c r="D3688">
        <v>2</v>
      </c>
      <c r="E3688" s="1">
        <v>91</v>
      </c>
      <c r="F3688" s="5" t="s">
        <v>10262</v>
      </c>
      <c r="G3688" s="11">
        <f>IF(ISERROR(VLOOKUP(A3688,'図6他 KIC単語（親密度データが存在するもの）'!A:G,6,FALSE)),"", VLOOKUP(A3688,'図6他 KIC単語（親密度データが存在するもの）'!A:G,6,FALSE))</f>
        <v>5.875</v>
      </c>
      <c r="J3688" s="4">
        <f t="shared" si="57"/>
        <v>5.875</v>
      </c>
    </row>
    <row r="3689" spans="1:10" ht="13" x14ac:dyDescent="0.15">
      <c r="A3689" s="1">
        <v>6724</v>
      </c>
      <c r="B3689" s="1" t="s">
        <v>3765</v>
      </c>
      <c r="C3689" s="1">
        <v>9</v>
      </c>
      <c r="D3689">
        <v>8</v>
      </c>
      <c r="E3689" s="1">
        <v>91</v>
      </c>
      <c r="F3689" s="5" t="s">
        <v>8984</v>
      </c>
      <c r="G3689" s="11">
        <f>IF(ISERROR(VLOOKUP(A3689,'図6他 KIC単語（親密度データが存在するもの）'!A:G,6,FALSE)),"", VLOOKUP(A3689,'図6他 KIC単語（親密度データが存在するもの）'!A:G,6,FALSE))</f>
        <v>5.9059999999999997</v>
      </c>
      <c r="J3689" s="4">
        <f t="shared" si="57"/>
        <v>5.9059999999999997</v>
      </c>
    </row>
    <row r="3690" spans="1:10" ht="13" x14ac:dyDescent="0.15">
      <c r="A3690" s="1">
        <v>6725</v>
      </c>
      <c r="B3690" s="1" t="s">
        <v>5380</v>
      </c>
      <c r="C3690" s="1">
        <v>9</v>
      </c>
      <c r="D3690">
        <v>8</v>
      </c>
      <c r="E3690" s="1">
        <v>91</v>
      </c>
      <c r="F3690" s="5" t="s">
        <v>8986</v>
      </c>
      <c r="G3690" s="11">
        <f>IF(ISERROR(VLOOKUP(A3690,'図6他 KIC単語（親密度データが存在するもの）'!A:G,6,FALSE)),"", VLOOKUP(A3690,'図6他 KIC単語（親密度データが存在するもの）'!A:G,6,FALSE))</f>
        <v>5.9379999999999997</v>
      </c>
      <c r="J3690" s="4">
        <f t="shared" si="57"/>
        <v>5.9379999999999997</v>
      </c>
    </row>
    <row r="3691" spans="1:10" ht="13" x14ac:dyDescent="0.15">
      <c r="A3691" s="1">
        <v>6728</v>
      </c>
      <c r="B3691" s="1" t="s">
        <v>616</v>
      </c>
      <c r="C3691" s="1">
        <v>6</v>
      </c>
      <c r="D3691">
        <v>5</v>
      </c>
      <c r="E3691" s="1">
        <v>91</v>
      </c>
      <c r="F3691" s="5" t="s">
        <v>11125</v>
      </c>
      <c r="G3691" s="11">
        <f>IF(ISERROR(VLOOKUP(A3691,'図6他 KIC単語（親密度データが存在するもの）'!A:G,6,FALSE)),"", VLOOKUP(A3691,'図6他 KIC単語（親密度データが存在するもの）'!A:G,6,FALSE))</f>
        <v>5.9690000000000003</v>
      </c>
      <c r="J3691" s="4">
        <f t="shared" si="57"/>
        <v>5.9690000000000003</v>
      </c>
    </row>
    <row r="3692" spans="1:10" ht="13" x14ac:dyDescent="0.15">
      <c r="A3692" s="1">
        <v>6730</v>
      </c>
      <c r="B3692" s="1" t="s">
        <v>5406</v>
      </c>
      <c r="C3692" s="1">
        <v>1</v>
      </c>
      <c r="D3692">
        <v>1</v>
      </c>
      <c r="E3692" s="1">
        <v>91</v>
      </c>
      <c r="F3692" s="5" t="s">
        <v>10560</v>
      </c>
      <c r="G3692" s="11">
        <f>IF(ISERROR(VLOOKUP(A3692,'図6他 KIC単語（親密度データが存在するもの）'!A:G,6,FALSE)),"", VLOOKUP(A3692,'図6他 KIC単語（親密度データが存在するもの）'!A:G,6,FALSE))</f>
        <v>5.625</v>
      </c>
      <c r="J3692" s="4">
        <f t="shared" si="57"/>
        <v>5.625</v>
      </c>
    </row>
    <row r="3693" spans="1:10" ht="13" x14ac:dyDescent="0.15">
      <c r="A3693" s="1">
        <v>6731</v>
      </c>
      <c r="B3693" s="1" t="s">
        <v>9091</v>
      </c>
      <c r="C3693" s="1">
        <v>1</v>
      </c>
      <c r="D3693">
        <v>1</v>
      </c>
      <c r="E3693" s="1">
        <v>91</v>
      </c>
      <c r="F3693" s="5" t="s">
        <v>10556</v>
      </c>
      <c r="G3693" s="11" t="str">
        <f>IF(ISERROR(VLOOKUP(A3693,'図6他 KIC単語（親密度データが存在するもの）'!A:G,6,FALSE)),"", VLOOKUP(A3693,'図6他 KIC単語（親密度データが存在するもの）'!A:G,6,FALSE))</f>
        <v/>
      </c>
      <c r="J3693" s="4" t="str">
        <f t="shared" si="57"/>
        <v/>
      </c>
    </row>
    <row r="3694" spans="1:10" ht="13" x14ac:dyDescent="0.15">
      <c r="A3694" s="1">
        <v>6732</v>
      </c>
      <c r="B3694" s="1" t="s">
        <v>5407</v>
      </c>
      <c r="C3694" s="1">
        <v>8</v>
      </c>
      <c r="D3694">
        <v>7</v>
      </c>
      <c r="E3694" s="1">
        <v>91</v>
      </c>
      <c r="F3694" s="5" t="s">
        <v>9171</v>
      </c>
      <c r="G3694" s="11">
        <f>IF(ISERROR(VLOOKUP(A3694,'図6他 KIC単語（親密度データが存在するもの）'!A:G,6,FALSE)),"", VLOOKUP(A3694,'図6他 KIC単語（親密度データが存在するもの）'!A:G,6,FALSE))</f>
        <v>5.8440000000000003</v>
      </c>
      <c r="J3694" s="4">
        <f t="shared" si="57"/>
        <v>5.8440000000000003</v>
      </c>
    </row>
    <row r="3695" spans="1:10" ht="13" x14ac:dyDescent="0.15">
      <c r="A3695" s="1">
        <v>6733</v>
      </c>
      <c r="B3695" s="1" t="s">
        <v>5408</v>
      </c>
      <c r="C3695" s="1">
        <v>1</v>
      </c>
      <c r="D3695">
        <v>1</v>
      </c>
      <c r="E3695" s="1">
        <v>91</v>
      </c>
      <c r="F3695" s="5" t="s">
        <v>10558</v>
      </c>
      <c r="G3695" s="11">
        <f>IF(ISERROR(VLOOKUP(A3695,'図6他 KIC単語（親密度データが存在するもの）'!A:G,6,FALSE)),"", VLOOKUP(A3695,'図6他 KIC単語（親密度データが存在するもの）'!A:G,6,FALSE))</f>
        <v>5.5940000000000003</v>
      </c>
      <c r="J3695" s="4">
        <f t="shared" si="57"/>
        <v>5.5940000000000003</v>
      </c>
    </row>
    <row r="3696" spans="1:10" ht="13" x14ac:dyDescent="0.15">
      <c r="A3696" s="1">
        <v>6734</v>
      </c>
      <c r="B3696" s="1" t="s">
        <v>5409</v>
      </c>
      <c r="C3696" s="1">
        <v>9</v>
      </c>
      <c r="D3696">
        <v>8</v>
      </c>
      <c r="E3696" s="1">
        <v>91</v>
      </c>
      <c r="F3696" s="5" t="s">
        <v>8985</v>
      </c>
      <c r="G3696" s="11">
        <f>IF(ISERROR(VLOOKUP(A3696,'図6他 KIC単語（親密度データが存在するもの）'!A:G,6,FALSE)),"", VLOOKUP(A3696,'図6他 KIC単語（親密度データが存在するもの）'!A:G,6,FALSE))</f>
        <v>5.2809999999999997</v>
      </c>
      <c r="J3696" s="4">
        <f t="shared" si="57"/>
        <v>5.2809999999999997</v>
      </c>
    </row>
    <row r="3697" spans="1:10" ht="13" x14ac:dyDescent="0.15">
      <c r="A3697" s="1">
        <v>6739</v>
      </c>
      <c r="B3697" s="1" t="s">
        <v>1246</v>
      </c>
      <c r="C3697" s="1">
        <v>3</v>
      </c>
      <c r="D3697">
        <v>2</v>
      </c>
      <c r="E3697" s="1">
        <v>91</v>
      </c>
      <c r="F3697" s="5" t="s">
        <v>10262</v>
      </c>
      <c r="G3697" s="11">
        <f>IF(ISERROR(VLOOKUP(A3697,'図6他 KIC単語（親密度データが存在するもの）'!A:G,6,FALSE)),"", VLOOKUP(A3697,'図6他 KIC単語（親密度データが存在するもの）'!A:G,6,FALSE))</f>
        <v>5.75</v>
      </c>
      <c r="J3697" s="4">
        <f t="shared" si="57"/>
        <v>5.75</v>
      </c>
    </row>
    <row r="3698" spans="1:10" ht="13" x14ac:dyDescent="0.15">
      <c r="A3698" s="1">
        <v>6741</v>
      </c>
      <c r="B3698" s="1" t="s">
        <v>9153</v>
      </c>
      <c r="C3698" s="1">
        <v>7</v>
      </c>
      <c r="D3698">
        <v>6</v>
      </c>
      <c r="E3698" s="1">
        <v>91</v>
      </c>
      <c r="F3698" s="5" t="s">
        <v>11074</v>
      </c>
      <c r="G3698" s="11" t="str">
        <f>IF(ISERROR(VLOOKUP(A3698,'図6他 KIC単語（親密度データが存在するもの）'!A:G,6,FALSE)),"", VLOOKUP(A3698,'図6他 KIC単語（親密度データが存在するもの）'!A:G,6,FALSE))</f>
        <v/>
      </c>
      <c r="J3698" s="4" t="str">
        <f t="shared" si="57"/>
        <v/>
      </c>
    </row>
    <row r="3699" spans="1:10" ht="13" x14ac:dyDescent="0.15">
      <c r="A3699" s="1">
        <v>6745</v>
      </c>
      <c r="B3699" s="1" t="s">
        <v>4505</v>
      </c>
      <c r="C3699" s="1">
        <v>6</v>
      </c>
      <c r="D3699">
        <v>5</v>
      </c>
      <c r="E3699" s="1">
        <v>67</v>
      </c>
      <c r="F3699" s="5" t="s">
        <v>9636</v>
      </c>
      <c r="G3699" s="11">
        <f>IF(ISERROR(VLOOKUP(A3699,'図6他 KIC単語（親密度データが存在するもの）'!A:G,6,FALSE)),"", VLOOKUP(A3699,'図6他 KIC単語（親密度データが存在するもの）'!A:G,6,FALSE))</f>
        <v>6</v>
      </c>
      <c r="J3699" s="4">
        <f t="shared" si="57"/>
        <v>6</v>
      </c>
    </row>
    <row r="3700" spans="1:10" ht="13" x14ac:dyDescent="0.15">
      <c r="A3700" s="1">
        <v>6750</v>
      </c>
      <c r="B3700" s="1" t="s">
        <v>5417</v>
      </c>
      <c r="C3700" s="1">
        <v>9</v>
      </c>
      <c r="D3700">
        <v>8</v>
      </c>
      <c r="E3700" s="1">
        <v>91</v>
      </c>
      <c r="F3700" s="5" t="s">
        <v>8987</v>
      </c>
      <c r="G3700" s="11">
        <f>IF(ISERROR(VLOOKUP(A3700,'図6他 KIC単語（親密度データが存在するもの）'!A:G,6,FALSE)),"", VLOOKUP(A3700,'図6他 KIC単語（親密度データが存在するもの）'!A:G,6,FALSE))</f>
        <v>5.5</v>
      </c>
      <c r="J3700" s="4">
        <f t="shared" si="57"/>
        <v>5.5</v>
      </c>
    </row>
    <row r="3701" spans="1:10" ht="13" x14ac:dyDescent="0.15">
      <c r="A3701" s="1">
        <v>6752</v>
      </c>
      <c r="B3701" s="1" t="s">
        <v>5419</v>
      </c>
      <c r="C3701" s="1">
        <v>9</v>
      </c>
      <c r="D3701">
        <v>8</v>
      </c>
      <c r="E3701" s="1">
        <v>91</v>
      </c>
      <c r="F3701" s="5" t="s">
        <v>8988</v>
      </c>
      <c r="G3701" s="11">
        <f>IF(ISERROR(VLOOKUP(A3701,'図6他 KIC単語（親密度データが存在するもの）'!A:G,6,FALSE)),"", VLOOKUP(A3701,'図6他 KIC単語（親密度データが存在するもの）'!A:G,6,FALSE))</f>
        <v>4.7190000000000003</v>
      </c>
      <c r="J3701" s="4">
        <f t="shared" si="57"/>
        <v>4.7190000000000003</v>
      </c>
    </row>
    <row r="3702" spans="1:10" ht="13" x14ac:dyDescent="0.15">
      <c r="A3702" s="1">
        <v>6753</v>
      </c>
      <c r="B3702" s="1" t="s">
        <v>5420</v>
      </c>
      <c r="C3702" s="1">
        <v>2</v>
      </c>
      <c r="D3702">
        <v>2</v>
      </c>
      <c r="E3702" s="1">
        <v>91</v>
      </c>
      <c r="F3702" s="5" t="s">
        <v>10475</v>
      </c>
      <c r="G3702" s="11">
        <f>IF(ISERROR(VLOOKUP(A3702,'図6他 KIC単語（親密度データが存在するもの）'!A:G,6,FALSE)),"", VLOOKUP(A3702,'図6他 KIC単語（親密度データが存在するもの）'!A:G,6,FALSE))</f>
        <v>6.25</v>
      </c>
      <c r="J3702" s="4">
        <f t="shared" si="57"/>
        <v>6.25</v>
      </c>
    </row>
    <row r="3703" spans="1:10" ht="13" x14ac:dyDescent="0.15">
      <c r="A3703" s="1">
        <v>6754</v>
      </c>
      <c r="B3703" s="1" t="s">
        <v>5421</v>
      </c>
      <c r="C3703" s="1">
        <v>2</v>
      </c>
      <c r="D3703">
        <v>2</v>
      </c>
      <c r="E3703" s="1">
        <v>91</v>
      </c>
      <c r="F3703" s="5" t="s">
        <v>10477</v>
      </c>
      <c r="G3703" s="11">
        <f>IF(ISERROR(VLOOKUP(A3703,'図6他 KIC単語（親密度データが存在するもの）'!A:G,6,FALSE)),"", VLOOKUP(A3703,'図6他 KIC単語（親密度データが存在するもの）'!A:G,6,FALSE))</f>
        <v>5.8440000000000003</v>
      </c>
      <c r="J3703" s="4">
        <f t="shared" si="57"/>
        <v>5.8440000000000003</v>
      </c>
    </row>
    <row r="3704" spans="1:10" ht="13" x14ac:dyDescent="0.15">
      <c r="A3704" s="1">
        <v>6755</v>
      </c>
      <c r="B3704" s="1" t="s">
        <v>5422</v>
      </c>
      <c r="C3704" s="1">
        <v>6</v>
      </c>
      <c r="D3704">
        <v>6</v>
      </c>
      <c r="E3704" s="1">
        <v>91</v>
      </c>
      <c r="F3704" s="5" t="s">
        <v>9588</v>
      </c>
      <c r="G3704" s="11">
        <f>IF(ISERROR(VLOOKUP(A3704,'図6他 KIC単語（親密度データが存在するもの）'!A:G,6,FALSE)),"", VLOOKUP(A3704,'図6他 KIC単語（親密度データが存在するもの）'!A:G,6,FALSE))</f>
        <v>5.5</v>
      </c>
      <c r="J3704" s="4">
        <f t="shared" si="57"/>
        <v>5.5</v>
      </c>
    </row>
    <row r="3705" spans="1:10" ht="13" x14ac:dyDescent="0.15">
      <c r="A3705" s="1">
        <v>6756</v>
      </c>
      <c r="B3705" s="1" t="s">
        <v>9238</v>
      </c>
      <c r="C3705" s="1">
        <v>1</v>
      </c>
      <c r="D3705">
        <v>1</v>
      </c>
      <c r="E3705" s="1">
        <v>91</v>
      </c>
      <c r="F3705" s="5" t="s">
        <v>10560</v>
      </c>
      <c r="G3705" s="11" t="str">
        <f>IF(ISERROR(VLOOKUP(A3705,'図6他 KIC単語（親密度データが存在するもの）'!A:G,6,FALSE)),"", VLOOKUP(A3705,'図6他 KIC単語（親密度データが存在するもの）'!A:G,6,FALSE))</f>
        <v/>
      </c>
      <c r="J3705" s="4" t="str">
        <f t="shared" si="57"/>
        <v/>
      </c>
    </row>
    <row r="3706" spans="1:10" ht="13" x14ac:dyDescent="0.15">
      <c r="A3706" s="1">
        <v>6757</v>
      </c>
      <c r="B3706" s="1" t="s">
        <v>5423</v>
      </c>
      <c r="C3706" s="1">
        <v>6</v>
      </c>
      <c r="D3706">
        <v>5</v>
      </c>
      <c r="E3706" s="1">
        <v>91</v>
      </c>
      <c r="F3706" s="5" t="s">
        <v>9587</v>
      </c>
      <c r="G3706" s="11">
        <f>IF(ISERROR(VLOOKUP(A3706,'図6他 KIC単語（親密度データが存在するもの）'!A:G,6,FALSE)),"", VLOOKUP(A3706,'図6他 KIC単語（親密度データが存在するもの）'!A:G,6,FALSE))</f>
        <v>6.0620000000000003</v>
      </c>
      <c r="J3706" s="4">
        <f t="shared" si="57"/>
        <v>6.0620000000000003</v>
      </c>
    </row>
    <row r="3707" spans="1:10" ht="13" x14ac:dyDescent="0.15">
      <c r="A3707" s="1">
        <v>6761</v>
      </c>
      <c r="B3707" s="1" t="s">
        <v>5426</v>
      </c>
      <c r="C3707" s="1">
        <v>1</v>
      </c>
      <c r="D3707">
        <v>1</v>
      </c>
      <c r="E3707" s="1">
        <v>91</v>
      </c>
      <c r="F3707" s="5" t="s">
        <v>10556</v>
      </c>
      <c r="G3707" s="11">
        <f>IF(ISERROR(VLOOKUP(A3707,'図6他 KIC単語（親密度データが存在するもの）'!A:G,6,FALSE)),"", VLOOKUP(A3707,'図6他 KIC単語（親密度データが存在するもの）'!A:G,6,FALSE))</f>
        <v>5</v>
      </c>
      <c r="J3707" s="4">
        <f t="shared" si="57"/>
        <v>5</v>
      </c>
    </row>
    <row r="3708" spans="1:10" ht="13" x14ac:dyDescent="0.15">
      <c r="A3708" s="1">
        <v>6762</v>
      </c>
      <c r="B3708" s="1" t="s">
        <v>5427</v>
      </c>
      <c r="C3708" s="1">
        <v>1</v>
      </c>
      <c r="D3708">
        <v>1</v>
      </c>
      <c r="E3708" s="1">
        <v>92</v>
      </c>
      <c r="F3708" s="5" t="s">
        <v>10572</v>
      </c>
      <c r="G3708" s="11">
        <f>IF(ISERROR(VLOOKUP(A3708,'図6他 KIC単語（親密度データが存在するもの）'!A:G,6,FALSE)),"", VLOOKUP(A3708,'図6他 KIC単語（親密度データが存在するもの）'!A:G,6,FALSE))</f>
        <v>6.2190000000000003</v>
      </c>
      <c r="J3708" s="4">
        <f t="shared" si="57"/>
        <v>6.2190000000000003</v>
      </c>
    </row>
    <row r="3709" spans="1:10" ht="13" x14ac:dyDescent="0.15">
      <c r="A3709" s="1">
        <v>6765</v>
      </c>
      <c r="B3709" s="1" t="s">
        <v>5429</v>
      </c>
      <c r="C3709" s="1">
        <v>5</v>
      </c>
      <c r="D3709">
        <v>4</v>
      </c>
      <c r="E3709" s="1">
        <v>92</v>
      </c>
      <c r="F3709" s="5" t="s">
        <v>9813</v>
      </c>
      <c r="G3709" s="11">
        <f>IF(ISERROR(VLOOKUP(A3709,'図6他 KIC単語（親密度データが存在するもの）'!A:G,6,FALSE)),"", VLOOKUP(A3709,'図6他 KIC単語（親密度データが存在するもの）'!A:G,6,FALSE))</f>
        <v>6.2190000000000003</v>
      </c>
      <c r="J3709" s="4">
        <f t="shared" si="57"/>
        <v>6.2190000000000003</v>
      </c>
    </row>
    <row r="3710" spans="1:10" ht="13" x14ac:dyDescent="0.15">
      <c r="A3710" s="1">
        <v>6768</v>
      </c>
      <c r="B3710" s="1" t="s">
        <v>5429</v>
      </c>
      <c r="C3710" s="1">
        <v>5</v>
      </c>
      <c r="D3710">
        <v>4</v>
      </c>
      <c r="E3710" s="1">
        <v>92</v>
      </c>
      <c r="F3710" s="5" t="s">
        <v>9814</v>
      </c>
      <c r="G3710" s="11">
        <f>IF(ISERROR(VLOOKUP(A3710,'図6他 KIC単語（親密度データが存在するもの）'!A:G,6,FALSE)),"", VLOOKUP(A3710,'図6他 KIC単語（親密度データが存在するもの）'!A:G,6,FALSE))</f>
        <v>6.2190000000000003</v>
      </c>
      <c r="J3710" s="4">
        <f t="shared" si="57"/>
        <v>6.2190000000000003</v>
      </c>
    </row>
    <row r="3711" spans="1:10" ht="13" x14ac:dyDescent="0.15">
      <c r="A3711" s="1">
        <v>6772</v>
      </c>
      <c r="B3711" s="1" t="s">
        <v>622</v>
      </c>
      <c r="C3711" s="1">
        <v>6</v>
      </c>
      <c r="D3711">
        <v>5</v>
      </c>
      <c r="E3711" s="1">
        <v>92</v>
      </c>
      <c r="F3711" s="5" t="s">
        <v>11123</v>
      </c>
      <c r="G3711" s="11">
        <f>IF(ISERROR(VLOOKUP(A3711,'図6他 KIC単語（親密度データが存在するもの）'!A:G,6,FALSE)),"", VLOOKUP(A3711,'図6他 KIC単語（親密度データが存在するもの）'!A:G,6,FALSE))</f>
        <v>6.1559999999999997</v>
      </c>
      <c r="J3711" s="4">
        <f t="shared" si="57"/>
        <v>6.1559999999999997</v>
      </c>
    </row>
    <row r="3712" spans="1:10" ht="13" x14ac:dyDescent="0.15">
      <c r="A3712" s="1">
        <v>6773</v>
      </c>
      <c r="B3712" s="1" t="s">
        <v>9336</v>
      </c>
      <c r="C3712" s="1">
        <v>3</v>
      </c>
      <c r="D3712">
        <v>2</v>
      </c>
      <c r="E3712" s="1">
        <v>92</v>
      </c>
      <c r="F3712" s="5" t="s">
        <v>10262</v>
      </c>
      <c r="G3712" s="11" t="str">
        <f>IF(ISERROR(VLOOKUP(A3712,'図6他 KIC単語（親密度データが存在するもの）'!A:G,6,FALSE)),"", VLOOKUP(A3712,'図6他 KIC単語（親密度データが存在するもの）'!A:G,6,FALSE))</f>
        <v/>
      </c>
      <c r="J3712" s="4" t="str">
        <f t="shared" si="57"/>
        <v/>
      </c>
    </row>
    <row r="3713" spans="1:10" ht="13" x14ac:dyDescent="0.15">
      <c r="A3713" s="1">
        <v>6774</v>
      </c>
      <c r="B3713" s="1" t="s">
        <v>5434</v>
      </c>
      <c r="C3713" s="1">
        <v>2</v>
      </c>
      <c r="D3713">
        <v>1</v>
      </c>
      <c r="E3713" s="1">
        <v>92</v>
      </c>
      <c r="F3713" s="5" t="s">
        <v>10447</v>
      </c>
      <c r="G3713" s="11">
        <f>IF(ISERROR(VLOOKUP(A3713,'図6他 KIC単語（親密度データが存在するもの）'!A:G,6,FALSE)),"", VLOOKUP(A3713,'図6他 KIC単語（親密度データが存在するもの）'!A:G,6,FALSE))</f>
        <v>6.3120000000000003</v>
      </c>
      <c r="J3713" s="4">
        <f t="shared" si="57"/>
        <v>6.3120000000000003</v>
      </c>
    </row>
    <row r="3714" spans="1:10" ht="13" x14ac:dyDescent="0.15">
      <c r="A3714" s="1">
        <v>6777</v>
      </c>
      <c r="B3714" s="1" t="s">
        <v>212</v>
      </c>
      <c r="C3714" s="1">
        <v>13</v>
      </c>
      <c r="D3714">
        <v>12</v>
      </c>
      <c r="E3714" s="1">
        <v>1</v>
      </c>
      <c r="F3714" s="5" t="s">
        <v>8444</v>
      </c>
      <c r="G3714" s="11">
        <f>IF(ISERROR(VLOOKUP(A3714,'図6他 KIC単語（親密度データが存在するもの）'!A:G,6,FALSE)),"", VLOOKUP(A3714,'図6他 KIC単語（親密度データが存在するもの）'!A:G,6,FALSE))</f>
        <v>5.6559999999999997</v>
      </c>
      <c r="J3714" s="4">
        <f t="shared" si="57"/>
        <v>5.6559999999999997</v>
      </c>
    </row>
    <row r="3715" spans="1:10" ht="13" x14ac:dyDescent="0.15">
      <c r="A3715" s="1">
        <v>6778</v>
      </c>
      <c r="B3715" s="1" t="s">
        <v>5436</v>
      </c>
      <c r="C3715" s="1">
        <v>11</v>
      </c>
      <c r="D3715">
        <v>10</v>
      </c>
      <c r="E3715" s="1">
        <v>92</v>
      </c>
      <c r="F3715" s="5" t="s">
        <v>8629</v>
      </c>
      <c r="G3715" s="11">
        <f>IF(ISERROR(VLOOKUP(A3715,'図6他 KIC単語（親密度データが存在するもの）'!A:G,6,FALSE)),"", VLOOKUP(A3715,'図6他 KIC単語（親密度データが存在するもの）'!A:G,6,FALSE))</f>
        <v>5.6559999999999997</v>
      </c>
      <c r="J3715" s="4">
        <f t="shared" ref="J3715:J3778" si="58">IF(IF(G3715&lt;&gt;"", G3715, H3715) = 0, "", IF(G3715&lt;&gt;"", G3715, H3715))</f>
        <v>5.6559999999999997</v>
      </c>
    </row>
    <row r="3716" spans="1:10" ht="13" x14ac:dyDescent="0.15">
      <c r="A3716" s="1">
        <v>6779</v>
      </c>
      <c r="B3716" s="1" t="s">
        <v>5437</v>
      </c>
      <c r="C3716" s="1">
        <v>1</v>
      </c>
      <c r="D3716">
        <v>1</v>
      </c>
      <c r="E3716" s="1">
        <v>92</v>
      </c>
      <c r="F3716" s="5" t="s">
        <v>10560</v>
      </c>
      <c r="G3716" s="11">
        <f>IF(ISERROR(VLOOKUP(A3716,'図6他 KIC単語（親密度データが存在するもの）'!A:G,6,FALSE)),"", VLOOKUP(A3716,'図6他 KIC単語（親密度データが存在するもの）'!A:G,6,FALSE))</f>
        <v>5.2190000000000003</v>
      </c>
      <c r="J3716" s="4">
        <f t="shared" si="58"/>
        <v>5.2190000000000003</v>
      </c>
    </row>
    <row r="3717" spans="1:10" ht="13" x14ac:dyDescent="0.15">
      <c r="A3717" s="1">
        <v>6780</v>
      </c>
      <c r="B3717" s="1" t="s">
        <v>5438</v>
      </c>
      <c r="C3717" s="1">
        <v>4</v>
      </c>
      <c r="D3717">
        <v>3</v>
      </c>
      <c r="E3717" s="1">
        <v>92</v>
      </c>
      <c r="F3717" s="5" t="s">
        <v>10035</v>
      </c>
      <c r="G3717" s="11">
        <f>IF(ISERROR(VLOOKUP(A3717,'図6他 KIC単語（親密度データが存在するもの）'!A:G,6,FALSE)),"", VLOOKUP(A3717,'図6他 KIC単語（親密度データが存在するもの）'!A:G,6,FALSE))</f>
        <v>5.4690000000000003</v>
      </c>
      <c r="J3717" s="4">
        <f t="shared" si="58"/>
        <v>5.4690000000000003</v>
      </c>
    </row>
    <row r="3718" spans="1:10" ht="13" x14ac:dyDescent="0.15">
      <c r="A3718" s="1">
        <v>6781</v>
      </c>
      <c r="B3718" s="1" t="s">
        <v>5439</v>
      </c>
      <c r="C3718" s="1">
        <v>1</v>
      </c>
      <c r="D3718">
        <v>1</v>
      </c>
      <c r="E3718" s="1">
        <v>92</v>
      </c>
      <c r="F3718" s="5" t="s">
        <v>10556</v>
      </c>
      <c r="G3718" s="11">
        <f>IF(ISERROR(VLOOKUP(A3718,'図6他 KIC単語（親密度データが存在するもの）'!A:G,6,FALSE)),"", VLOOKUP(A3718,'図6他 KIC単語（親密度データが存在するもの）'!A:G,6,FALSE))</f>
        <v>5.4690000000000003</v>
      </c>
      <c r="J3718" s="4">
        <f t="shared" si="58"/>
        <v>5.4690000000000003</v>
      </c>
    </row>
    <row r="3719" spans="1:10" ht="13" x14ac:dyDescent="0.15">
      <c r="A3719" s="1">
        <v>6783</v>
      </c>
      <c r="B3719" s="1" t="s">
        <v>5441</v>
      </c>
      <c r="C3719" s="1">
        <v>7</v>
      </c>
      <c r="D3719">
        <v>7</v>
      </c>
      <c r="E3719" s="1">
        <v>92</v>
      </c>
      <c r="F3719" s="5" t="s">
        <v>9382</v>
      </c>
      <c r="G3719" s="11">
        <f>IF(ISERROR(VLOOKUP(A3719,'図6他 KIC単語（親密度データが存在するもの）'!A:G,6,FALSE)),"", VLOOKUP(A3719,'図6他 KIC単語（親密度データが存在するもの）'!A:G,6,FALSE))</f>
        <v>5.3120000000000003</v>
      </c>
      <c r="J3719" s="4">
        <f t="shared" si="58"/>
        <v>5.3120000000000003</v>
      </c>
    </row>
    <row r="3720" spans="1:10" ht="13" x14ac:dyDescent="0.15">
      <c r="A3720" s="1">
        <v>6784</v>
      </c>
      <c r="B3720" s="1" t="s">
        <v>622</v>
      </c>
      <c r="C3720" s="1">
        <v>6</v>
      </c>
      <c r="D3720">
        <v>5</v>
      </c>
      <c r="E3720" s="1">
        <v>92</v>
      </c>
      <c r="F3720" s="5" t="s">
        <v>11124</v>
      </c>
      <c r="G3720" s="11">
        <f>IF(ISERROR(VLOOKUP(A3720,'図6他 KIC単語（親密度データが存在するもの）'!A:G,6,FALSE)),"", VLOOKUP(A3720,'図6他 KIC単語（親密度データが存在するもの）'!A:G,6,FALSE))</f>
        <v>6.1559999999999997</v>
      </c>
      <c r="J3720" s="4">
        <f t="shared" si="58"/>
        <v>6.1559999999999997</v>
      </c>
    </row>
    <row r="3721" spans="1:10" ht="13" x14ac:dyDescent="0.15">
      <c r="A3721" s="1">
        <v>6786</v>
      </c>
      <c r="B3721" s="1" t="s">
        <v>5443</v>
      </c>
      <c r="C3721" s="1">
        <v>13</v>
      </c>
      <c r="D3721">
        <v>12</v>
      </c>
      <c r="E3721" s="1">
        <v>92</v>
      </c>
      <c r="F3721" s="5" t="s">
        <v>8397</v>
      </c>
      <c r="G3721" s="11">
        <f>IF(ISERROR(VLOOKUP(A3721,'図6他 KIC単語（親密度データが存在するもの）'!A:G,6,FALSE)),"", VLOOKUP(A3721,'図6他 KIC単語（親密度データが存在するもの）'!A:G,6,FALSE))</f>
        <v>4.25</v>
      </c>
      <c r="J3721" s="4">
        <f t="shared" si="58"/>
        <v>4.25</v>
      </c>
    </row>
    <row r="3722" spans="1:10" ht="13" x14ac:dyDescent="0.15">
      <c r="A3722" s="1">
        <v>6790</v>
      </c>
      <c r="B3722" s="1" t="s">
        <v>9440</v>
      </c>
      <c r="C3722" s="1">
        <v>10</v>
      </c>
      <c r="D3722">
        <v>9</v>
      </c>
      <c r="E3722" s="1">
        <v>92</v>
      </c>
      <c r="F3722" s="5" t="s">
        <v>10950</v>
      </c>
      <c r="G3722" s="11" t="str">
        <f>IF(ISERROR(VLOOKUP(A3722,'図6他 KIC単語（親密度データが存在するもの）'!A:G,6,FALSE)),"", VLOOKUP(A3722,'図6他 KIC単語（親密度データが存在するもの）'!A:G,6,FALSE))</f>
        <v/>
      </c>
      <c r="J3722" s="4" t="str">
        <f t="shared" si="58"/>
        <v/>
      </c>
    </row>
    <row r="3723" spans="1:10" ht="13" x14ac:dyDescent="0.15">
      <c r="A3723" s="1">
        <v>6791</v>
      </c>
      <c r="B3723" s="1" t="s">
        <v>9444</v>
      </c>
      <c r="C3723" s="1">
        <v>1</v>
      </c>
      <c r="D3723">
        <v>1</v>
      </c>
      <c r="E3723" s="1">
        <v>92</v>
      </c>
      <c r="F3723" s="5" t="s">
        <v>10556</v>
      </c>
      <c r="G3723" s="11" t="str">
        <f>IF(ISERROR(VLOOKUP(A3723,'図6他 KIC単語（親密度データが存在するもの）'!A:G,6,FALSE)),"", VLOOKUP(A3723,'図6他 KIC単語（親密度データが存在するもの）'!A:G,6,FALSE))</f>
        <v/>
      </c>
      <c r="J3723" s="4" t="str">
        <f t="shared" si="58"/>
        <v/>
      </c>
    </row>
    <row r="3724" spans="1:10" ht="13" x14ac:dyDescent="0.15">
      <c r="A3724" s="1">
        <v>6792</v>
      </c>
      <c r="B3724" s="1" t="s">
        <v>5445</v>
      </c>
      <c r="C3724" s="1">
        <v>3</v>
      </c>
      <c r="D3724">
        <v>3</v>
      </c>
      <c r="E3724" s="1">
        <v>92</v>
      </c>
      <c r="F3724" s="5" t="s">
        <v>10260</v>
      </c>
      <c r="G3724" s="11">
        <f>IF(ISERROR(VLOOKUP(A3724,'図6他 KIC単語（親密度データが存在するもの）'!A:G,6,FALSE)),"", VLOOKUP(A3724,'図6他 KIC単語（親密度データが存在するもの）'!A:G,6,FALSE))</f>
        <v>5.75</v>
      </c>
      <c r="J3724" s="4">
        <f t="shared" si="58"/>
        <v>5.75</v>
      </c>
    </row>
    <row r="3725" spans="1:10" ht="13" x14ac:dyDescent="0.15">
      <c r="A3725" s="1">
        <v>6795</v>
      </c>
      <c r="B3725" s="1" t="s">
        <v>5448</v>
      </c>
      <c r="C3725" s="1">
        <v>9</v>
      </c>
      <c r="D3725">
        <v>9</v>
      </c>
      <c r="E3725" s="1">
        <v>92</v>
      </c>
      <c r="F3725" s="5" t="s">
        <v>8983</v>
      </c>
      <c r="G3725" s="11">
        <f>IF(ISERROR(VLOOKUP(A3725,'図6他 KIC単語（親密度データが存在するもの）'!A:G,6,FALSE)),"", VLOOKUP(A3725,'図6他 KIC単語（親密度データが存在するもの）'!A:G,6,FALSE))</f>
        <v>5.7809999999999997</v>
      </c>
      <c r="J3725" s="4">
        <f t="shared" si="58"/>
        <v>5.7809999999999997</v>
      </c>
    </row>
    <row r="3726" spans="1:10" ht="13" x14ac:dyDescent="0.15">
      <c r="A3726" s="1">
        <v>6797</v>
      </c>
      <c r="B3726" s="1" t="s">
        <v>5449</v>
      </c>
      <c r="C3726" s="1">
        <v>1</v>
      </c>
      <c r="D3726">
        <v>1</v>
      </c>
      <c r="E3726" s="1">
        <v>92</v>
      </c>
      <c r="F3726" s="5" t="s">
        <v>10556</v>
      </c>
      <c r="G3726" s="11">
        <f>IF(ISERROR(VLOOKUP(A3726,'図6他 KIC単語（親密度データが存在するもの）'!A:G,6,FALSE)),"", VLOOKUP(A3726,'図6他 KIC単語（親密度データが存在するもの）'!A:G,6,FALSE))</f>
        <v>6.0309999999999997</v>
      </c>
      <c r="J3726" s="4">
        <f t="shared" si="58"/>
        <v>6.0309999999999997</v>
      </c>
    </row>
    <row r="3727" spans="1:10" ht="13" x14ac:dyDescent="0.15">
      <c r="A3727" s="1">
        <v>6798</v>
      </c>
      <c r="B3727" s="1" t="s">
        <v>9485</v>
      </c>
      <c r="C3727" s="1">
        <v>8</v>
      </c>
      <c r="D3727">
        <v>7</v>
      </c>
      <c r="E3727" s="1">
        <v>92</v>
      </c>
      <c r="F3727" s="5" t="s">
        <v>11024</v>
      </c>
      <c r="G3727" s="11" t="str">
        <f>IF(ISERROR(VLOOKUP(A3727,'図6他 KIC単語（親密度データが存在するもの）'!A:G,6,FALSE)),"", VLOOKUP(A3727,'図6他 KIC単語（親密度データが存在するもの）'!A:G,6,FALSE))</f>
        <v/>
      </c>
      <c r="J3727" s="4" t="str">
        <f t="shared" si="58"/>
        <v/>
      </c>
    </row>
    <row r="3728" spans="1:10" ht="13" x14ac:dyDescent="0.15">
      <c r="A3728" s="1">
        <v>6799</v>
      </c>
      <c r="B3728" s="1" t="s">
        <v>5450</v>
      </c>
      <c r="C3728" s="1">
        <v>1</v>
      </c>
      <c r="D3728">
        <v>1</v>
      </c>
      <c r="E3728" s="1">
        <v>92</v>
      </c>
      <c r="F3728" s="5" t="s">
        <v>10556</v>
      </c>
      <c r="G3728" s="11">
        <f>IF(ISERROR(VLOOKUP(A3728,'図6他 KIC単語（親密度データが存在するもの）'!A:G,6,FALSE)),"", VLOOKUP(A3728,'図6他 KIC単語（親密度データが存在するもの）'!A:G,6,FALSE))</f>
        <v>5.8440000000000003</v>
      </c>
      <c r="J3728" s="4">
        <f t="shared" si="58"/>
        <v>5.8440000000000003</v>
      </c>
    </row>
    <row r="3729" spans="1:10" ht="13" x14ac:dyDescent="0.15">
      <c r="A3729" s="1">
        <v>6800</v>
      </c>
      <c r="B3729" s="1" t="s">
        <v>5451</v>
      </c>
      <c r="C3729" s="1">
        <v>1</v>
      </c>
      <c r="D3729">
        <v>1</v>
      </c>
      <c r="E3729" s="1">
        <v>92</v>
      </c>
      <c r="F3729" s="5" t="s">
        <v>10556</v>
      </c>
      <c r="G3729" s="11">
        <f>IF(ISERROR(VLOOKUP(A3729,'図6他 KIC単語（親密度データが存在するもの）'!A:G,6,FALSE)),"", VLOOKUP(A3729,'図6他 KIC単語（親密度データが存在するもの）'!A:G,6,FALSE))</f>
        <v>5.2809999999999997</v>
      </c>
      <c r="J3729" s="4">
        <f t="shared" si="58"/>
        <v>5.2809999999999997</v>
      </c>
    </row>
    <row r="3730" spans="1:10" ht="13" x14ac:dyDescent="0.15">
      <c r="A3730" s="1">
        <v>6801</v>
      </c>
      <c r="B3730" s="1" t="s">
        <v>5452</v>
      </c>
      <c r="C3730" s="1">
        <v>1</v>
      </c>
      <c r="D3730">
        <v>1</v>
      </c>
      <c r="E3730" s="1">
        <v>92</v>
      </c>
      <c r="F3730" s="5" t="s">
        <v>10556</v>
      </c>
      <c r="G3730" s="11">
        <f>IF(ISERROR(VLOOKUP(A3730,'図6他 KIC単語（親密度データが存在するもの）'!A:G,6,FALSE)),"", VLOOKUP(A3730,'図6他 KIC単語（親密度データが存在するもの）'!A:G,6,FALSE))</f>
        <v>2.4380000000000002</v>
      </c>
      <c r="J3730" s="4">
        <f t="shared" si="58"/>
        <v>2.4380000000000002</v>
      </c>
    </row>
    <row r="3731" spans="1:10" ht="13" x14ac:dyDescent="0.15">
      <c r="A3731" s="1">
        <v>6802</v>
      </c>
      <c r="B3731" s="1" t="s">
        <v>5453</v>
      </c>
      <c r="C3731" s="1">
        <v>7</v>
      </c>
      <c r="D3731">
        <v>6</v>
      </c>
      <c r="E3731" s="1">
        <v>92</v>
      </c>
      <c r="F3731" s="5" t="s">
        <v>9383</v>
      </c>
      <c r="G3731" s="11">
        <f>IF(ISERROR(VLOOKUP(A3731,'図6他 KIC単語（親密度データが存在するもの）'!A:G,6,FALSE)),"", VLOOKUP(A3731,'図6他 KIC単語（親密度データが存在するもの）'!A:G,6,FALSE))</f>
        <v>6.1559999999999997</v>
      </c>
      <c r="J3731" s="4">
        <f t="shared" si="58"/>
        <v>6.1559999999999997</v>
      </c>
    </row>
    <row r="3732" spans="1:10" ht="13" x14ac:dyDescent="0.15">
      <c r="A3732" s="1">
        <v>6807</v>
      </c>
      <c r="B3732" s="1" t="s">
        <v>5456</v>
      </c>
      <c r="C3732" s="1">
        <v>9</v>
      </c>
      <c r="D3732">
        <v>8</v>
      </c>
      <c r="E3732" s="1">
        <v>92</v>
      </c>
      <c r="F3732" s="5" t="s">
        <v>8981</v>
      </c>
      <c r="G3732" s="11">
        <f>IF(ISERROR(VLOOKUP(A3732,'図6他 KIC単語（親密度データが存在するもの）'!A:G,6,FALSE)),"", VLOOKUP(A3732,'図6他 KIC単語（親密度データが存在するもの）'!A:G,6,FALSE))</f>
        <v>5</v>
      </c>
      <c r="J3732" s="4">
        <f t="shared" si="58"/>
        <v>5</v>
      </c>
    </row>
    <row r="3733" spans="1:10" ht="13" x14ac:dyDescent="0.15">
      <c r="A3733" s="1">
        <v>6808</v>
      </c>
      <c r="B3733" s="1" t="s">
        <v>5457</v>
      </c>
      <c r="C3733" s="1">
        <v>10</v>
      </c>
      <c r="D3733">
        <v>9</v>
      </c>
      <c r="E3733" s="1">
        <v>92</v>
      </c>
      <c r="F3733" s="5" t="s">
        <v>8782</v>
      </c>
      <c r="G3733" s="11">
        <f>IF(ISERROR(VLOOKUP(A3733,'図6他 KIC単語（親密度データが存在するもの）'!A:G,6,FALSE)),"", VLOOKUP(A3733,'図6他 KIC単語（親密度データが存在するもの）'!A:G,6,FALSE))</f>
        <v>5.7190000000000003</v>
      </c>
      <c r="J3733" s="4">
        <f t="shared" si="58"/>
        <v>5.7190000000000003</v>
      </c>
    </row>
    <row r="3734" spans="1:10" ht="13" x14ac:dyDescent="0.15">
      <c r="A3734" s="1">
        <v>6809</v>
      </c>
      <c r="B3734" s="1" t="s">
        <v>5458</v>
      </c>
      <c r="C3734" s="1">
        <v>6</v>
      </c>
      <c r="D3734">
        <v>5</v>
      </c>
      <c r="E3734" s="1">
        <v>92</v>
      </c>
      <c r="F3734" s="5" t="s">
        <v>9586</v>
      </c>
      <c r="G3734" s="11">
        <f>IF(ISERROR(VLOOKUP(A3734,'図6他 KIC単語（親密度データが存在するもの）'!A:G,6,FALSE)),"", VLOOKUP(A3734,'図6他 KIC単語（親密度データが存在するもの）'!A:G,6,FALSE))</f>
        <v>5.5309999999999997</v>
      </c>
      <c r="J3734" s="4">
        <f t="shared" si="58"/>
        <v>5.5309999999999997</v>
      </c>
    </row>
    <row r="3735" spans="1:10" ht="13" x14ac:dyDescent="0.15">
      <c r="A3735" s="1">
        <v>6812</v>
      </c>
      <c r="B3735" s="1" t="s">
        <v>5461</v>
      </c>
      <c r="C3735" s="1">
        <v>9</v>
      </c>
      <c r="D3735">
        <v>8</v>
      </c>
      <c r="E3735" s="1">
        <v>92</v>
      </c>
      <c r="F3735" s="5" t="s">
        <v>8982</v>
      </c>
      <c r="G3735" s="11">
        <f>IF(ISERROR(VLOOKUP(A3735,'図6他 KIC単語（親密度データが存在するもの）'!A:G,6,FALSE)),"", VLOOKUP(A3735,'図6他 KIC単語（親密度データが存在するもの）'!A:G,6,FALSE))</f>
        <v>5</v>
      </c>
      <c r="J3735" s="4">
        <f t="shared" si="58"/>
        <v>5</v>
      </c>
    </row>
    <row r="3736" spans="1:10" ht="13" x14ac:dyDescent="0.15">
      <c r="A3736" s="1">
        <v>6813</v>
      </c>
      <c r="B3736" s="1" t="s">
        <v>350</v>
      </c>
      <c r="C3736" s="1">
        <v>5</v>
      </c>
      <c r="D3736">
        <v>4</v>
      </c>
      <c r="E3736" s="1">
        <v>26</v>
      </c>
      <c r="F3736" s="5" t="s">
        <v>11177</v>
      </c>
      <c r="G3736" s="11">
        <f>IF(ISERROR(VLOOKUP(A3736,'図6他 KIC単語（親密度データが存在するもの）'!A:G,6,FALSE)),"", VLOOKUP(A3736,'図6他 KIC単語（親密度データが存在するもの）'!A:G,6,FALSE))</f>
        <v>5</v>
      </c>
      <c r="J3736" s="4">
        <f t="shared" si="58"/>
        <v>5</v>
      </c>
    </row>
    <row r="3737" spans="1:10" ht="13" x14ac:dyDescent="0.15">
      <c r="A3737" s="1">
        <v>6815</v>
      </c>
      <c r="B3737" s="1" t="s">
        <v>5463</v>
      </c>
      <c r="C3737" s="1">
        <v>7</v>
      </c>
      <c r="D3737">
        <v>6</v>
      </c>
      <c r="E3737" s="1">
        <v>93</v>
      </c>
      <c r="F3737" s="5" t="s">
        <v>9378</v>
      </c>
      <c r="G3737" s="11">
        <f>IF(ISERROR(VLOOKUP(A3737,'図6他 KIC単語（親密度データが存在するもの）'!A:G,6,FALSE)),"", VLOOKUP(A3737,'図6他 KIC単語（親密度データが存在するもの）'!A:G,6,FALSE))</f>
        <v>5.8120000000000003</v>
      </c>
      <c r="J3737" s="4">
        <f t="shared" si="58"/>
        <v>5.8120000000000003</v>
      </c>
    </row>
    <row r="3738" spans="1:10" ht="13" x14ac:dyDescent="0.15">
      <c r="A3738" s="1">
        <v>6817</v>
      </c>
      <c r="B3738" s="1" t="s">
        <v>5465</v>
      </c>
      <c r="C3738" s="1">
        <v>1</v>
      </c>
      <c r="D3738">
        <v>1</v>
      </c>
      <c r="E3738" s="1">
        <v>93</v>
      </c>
      <c r="F3738" s="5" t="s">
        <v>10556</v>
      </c>
      <c r="G3738" s="11">
        <f>IF(ISERROR(VLOOKUP(A3738,'図6他 KIC単語（親密度データが存在するもの）'!A:G,6,FALSE)),"", VLOOKUP(A3738,'図6他 KIC単語（親密度データが存在するもの）'!A:G,6,FALSE))</f>
        <v>4.4379999999999997</v>
      </c>
      <c r="J3738" s="4">
        <f t="shared" si="58"/>
        <v>4.4379999999999997</v>
      </c>
    </row>
    <row r="3739" spans="1:10" ht="13" x14ac:dyDescent="0.15">
      <c r="A3739" s="1">
        <v>6818</v>
      </c>
      <c r="B3739" s="1" t="s">
        <v>5466</v>
      </c>
      <c r="C3739" s="1">
        <v>7</v>
      </c>
      <c r="D3739">
        <v>6</v>
      </c>
      <c r="E3739" s="1">
        <v>93</v>
      </c>
      <c r="F3739" s="5" t="s">
        <v>9381</v>
      </c>
      <c r="G3739" s="11">
        <f>IF(ISERROR(VLOOKUP(A3739,'図6他 KIC単語（親密度データが存在するもの）'!A:G,6,FALSE)),"", VLOOKUP(A3739,'図6他 KIC単語（親密度データが存在するもの）'!A:G,6,FALSE))</f>
        <v>6.0309999999999997</v>
      </c>
      <c r="J3739" s="4">
        <f t="shared" si="58"/>
        <v>6.0309999999999997</v>
      </c>
    </row>
    <row r="3740" spans="1:10" ht="13" x14ac:dyDescent="0.15">
      <c r="A3740" s="1">
        <v>6822</v>
      </c>
      <c r="B3740" s="1" t="s">
        <v>158</v>
      </c>
      <c r="C3740" s="1">
        <v>5</v>
      </c>
      <c r="D3740">
        <v>4</v>
      </c>
      <c r="E3740" s="1">
        <v>93</v>
      </c>
      <c r="F3740" s="5" t="s">
        <v>9812</v>
      </c>
      <c r="G3740" s="11">
        <f>IF(ISERROR(VLOOKUP(A3740,'図6他 KIC単語（親密度データが存在するもの）'!A:G,6,FALSE)),"", VLOOKUP(A3740,'図6他 KIC単語（親密度データが存在するもの）'!A:G,6,FALSE))</f>
        <v>2.7810000000000001</v>
      </c>
      <c r="J3740" s="4">
        <f t="shared" si="58"/>
        <v>2.7810000000000001</v>
      </c>
    </row>
    <row r="3741" spans="1:10" ht="13" x14ac:dyDescent="0.15">
      <c r="A3741" s="1">
        <v>6823</v>
      </c>
      <c r="B3741" s="1" t="s">
        <v>5470</v>
      </c>
      <c r="C3741" s="1">
        <v>9</v>
      </c>
      <c r="D3741">
        <v>8</v>
      </c>
      <c r="E3741" s="1">
        <v>93</v>
      </c>
      <c r="F3741" s="5" t="s">
        <v>8979</v>
      </c>
      <c r="G3741" s="11">
        <f>IF(ISERROR(VLOOKUP(A3741,'図6他 KIC単語（親密度データが存在するもの）'!A:G,6,FALSE)),"", VLOOKUP(A3741,'図6他 KIC単語（親密度データが存在するもの）'!A:G,6,FALSE))</f>
        <v>5.75</v>
      </c>
      <c r="J3741" s="4">
        <f t="shared" si="58"/>
        <v>5.75</v>
      </c>
    </row>
    <row r="3742" spans="1:10" ht="13" x14ac:dyDescent="0.15">
      <c r="A3742" s="1">
        <v>6824</v>
      </c>
      <c r="B3742" s="1" t="s">
        <v>5471</v>
      </c>
      <c r="C3742" s="1">
        <v>1</v>
      </c>
      <c r="D3742">
        <v>1</v>
      </c>
      <c r="E3742" s="1">
        <v>93</v>
      </c>
      <c r="F3742" s="5" t="s">
        <v>10556</v>
      </c>
      <c r="G3742" s="11">
        <f>IF(ISERROR(VLOOKUP(A3742,'図6他 KIC単語（親密度データが存在するもの）'!A:G,6,FALSE)),"", VLOOKUP(A3742,'図6他 KIC単語（親密度データが存在するもの）'!A:G,6,FALSE))</f>
        <v>5.2809999999999997</v>
      </c>
      <c r="J3742" s="4">
        <f t="shared" si="58"/>
        <v>5.2809999999999997</v>
      </c>
    </row>
    <row r="3743" spans="1:10" ht="13" x14ac:dyDescent="0.15">
      <c r="A3743" s="1">
        <v>6825</v>
      </c>
      <c r="B3743" s="1" t="s">
        <v>9670</v>
      </c>
      <c r="C3743" s="1">
        <v>1</v>
      </c>
      <c r="D3743">
        <v>1</v>
      </c>
      <c r="E3743" s="1">
        <v>93</v>
      </c>
      <c r="F3743" s="5" t="s">
        <v>10556</v>
      </c>
      <c r="G3743" s="11" t="str">
        <f>IF(ISERROR(VLOOKUP(A3743,'図6他 KIC単語（親密度データが存在するもの）'!A:G,6,FALSE)),"", VLOOKUP(A3743,'図6他 KIC単語（親密度データが存在するもの）'!A:G,6,FALSE))</f>
        <v/>
      </c>
      <c r="J3743" s="4" t="str">
        <f t="shared" si="58"/>
        <v/>
      </c>
    </row>
    <row r="3744" spans="1:10" ht="13" x14ac:dyDescent="0.15">
      <c r="A3744" s="1">
        <v>6826</v>
      </c>
      <c r="B3744" s="1" t="s">
        <v>5472</v>
      </c>
      <c r="C3744" s="1">
        <v>1</v>
      </c>
      <c r="D3744">
        <v>1</v>
      </c>
      <c r="E3744" s="1">
        <v>93</v>
      </c>
      <c r="F3744" s="5" t="s">
        <v>10556</v>
      </c>
      <c r="G3744" s="11">
        <f>IF(ISERROR(VLOOKUP(A3744,'図6他 KIC単語（親密度データが存在するもの）'!A:G,6,FALSE)),"", VLOOKUP(A3744,'図6他 KIC単語（親密度データが存在するもの）'!A:G,6,FALSE))</f>
        <v>5.4379999999999997</v>
      </c>
      <c r="J3744" s="4">
        <f t="shared" si="58"/>
        <v>5.4379999999999997</v>
      </c>
    </row>
    <row r="3745" spans="1:10" ht="13" x14ac:dyDescent="0.15">
      <c r="A3745" s="1">
        <v>6827</v>
      </c>
      <c r="B3745" s="1" t="s">
        <v>5470</v>
      </c>
      <c r="C3745" s="1">
        <v>9</v>
      </c>
      <c r="D3745">
        <v>8</v>
      </c>
      <c r="E3745" s="1">
        <v>93</v>
      </c>
      <c r="F3745" s="5" t="s">
        <v>8980</v>
      </c>
      <c r="G3745" s="11">
        <f>IF(ISERROR(VLOOKUP(A3745,'図6他 KIC単語（親密度データが存在するもの）'!A:G,6,FALSE)),"", VLOOKUP(A3745,'図6他 KIC単語（親密度データが存在するもの）'!A:G,6,FALSE))</f>
        <v>5.75</v>
      </c>
      <c r="J3745" s="4">
        <f t="shared" si="58"/>
        <v>5.75</v>
      </c>
    </row>
    <row r="3746" spans="1:10" ht="13" x14ac:dyDescent="0.15">
      <c r="A3746" s="1">
        <v>6828</v>
      </c>
      <c r="B3746" s="1" t="s">
        <v>5473</v>
      </c>
      <c r="C3746" s="1">
        <v>1</v>
      </c>
      <c r="D3746">
        <v>1</v>
      </c>
      <c r="E3746" s="1">
        <v>93</v>
      </c>
      <c r="F3746" s="5" t="s">
        <v>10556</v>
      </c>
      <c r="G3746" s="11">
        <f>IF(ISERROR(VLOOKUP(A3746,'図6他 KIC単語（親密度データが存在するもの）'!A:G,6,FALSE)),"", VLOOKUP(A3746,'図6他 KIC単語（親密度データが存在するもの）'!A:G,6,FALSE))</f>
        <v>5.4379999999999997</v>
      </c>
      <c r="J3746" s="4">
        <f t="shared" si="58"/>
        <v>5.4379999999999997</v>
      </c>
    </row>
    <row r="3747" spans="1:10" ht="13" x14ac:dyDescent="0.15">
      <c r="A3747" s="1">
        <v>6829</v>
      </c>
      <c r="B3747" s="1" t="s">
        <v>4597</v>
      </c>
      <c r="C3747" s="1">
        <v>1</v>
      </c>
      <c r="D3747">
        <v>1</v>
      </c>
      <c r="E3747" s="1">
        <v>69</v>
      </c>
      <c r="F3747" s="5" t="s">
        <v>10556</v>
      </c>
      <c r="G3747" s="11">
        <f>IF(ISERROR(VLOOKUP(A3747,'図6他 KIC単語（親密度データが存在するもの）'!A:G,6,FALSE)),"", VLOOKUP(A3747,'図6他 KIC単語（親密度データが存在するもの）'!A:G,6,FALSE))</f>
        <v>5.9059999999999997</v>
      </c>
      <c r="J3747" s="4">
        <f t="shared" si="58"/>
        <v>5.9059999999999997</v>
      </c>
    </row>
    <row r="3748" spans="1:10" ht="13" x14ac:dyDescent="0.15">
      <c r="A3748" s="1">
        <v>6831</v>
      </c>
      <c r="B3748" s="1" t="s">
        <v>5475</v>
      </c>
      <c r="C3748" s="1">
        <v>10</v>
      </c>
      <c r="D3748">
        <v>9</v>
      </c>
      <c r="E3748" s="1">
        <v>93</v>
      </c>
      <c r="F3748" s="5" t="s">
        <v>8780</v>
      </c>
      <c r="G3748" s="11">
        <f>IF(ISERROR(VLOOKUP(A3748,'図6他 KIC単語（親密度データが存在するもの）'!A:G,6,FALSE)),"", VLOOKUP(A3748,'図6他 KIC単語（親密度データが存在するもの）'!A:G,6,FALSE))</f>
        <v>5.7190000000000003</v>
      </c>
      <c r="J3748" s="4">
        <f t="shared" si="58"/>
        <v>5.7190000000000003</v>
      </c>
    </row>
    <row r="3749" spans="1:10" ht="13" x14ac:dyDescent="0.15">
      <c r="A3749" s="1">
        <v>6832</v>
      </c>
      <c r="B3749" s="1" t="s">
        <v>5476</v>
      </c>
      <c r="C3749" s="1">
        <v>3</v>
      </c>
      <c r="D3749">
        <v>2</v>
      </c>
      <c r="E3749" s="1">
        <v>93</v>
      </c>
      <c r="F3749" s="5" t="s">
        <v>10258</v>
      </c>
      <c r="G3749" s="11">
        <f>IF(ISERROR(VLOOKUP(A3749,'図6他 KIC単語（親密度データが存在するもの）'!A:G,6,FALSE)),"", VLOOKUP(A3749,'図6他 KIC単語（親密度データが存在するもの）'!A:G,6,FALSE))</f>
        <v>5.8440000000000003</v>
      </c>
      <c r="J3749" s="4">
        <f t="shared" si="58"/>
        <v>5.8440000000000003</v>
      </c>
    </row>
    <row r="3750" spans="1:10" ht="13" x14ac:dyDescent="0.15">
      <c r="A3750" s="1">
        <v>6835</v>
      </c>
      <c r="B3750" s="1" t="s">
        <v>5478</v>
      </c>
      <c r="C3750" s="1">
        <v>1</v>
      </c>
      <c r="D3750">
        <v>1</v>
      </c>
      <c r="E3750" s="1">
        <v>94</v>
      </c>
      <c r="F3750" s="5" t="s">
        <v>10556</v>
      </c>
      <c r="G3750" s="11">
        <f>IF(ISERROR(VLOOKUP(A3750,'図6他 KIC単語（親密度データが存在するもの）'!A:G,6,FALSE)),"", VLOOKUP(A3750,'図6他 KIC単語（親密度データが存在するもの）'!A:G,6,FALSE))</f>
        <v>5.1879999999999997</v>
      </c>
      <c r="J3750" s="4">
        <f t="shared" si="58"/>
        <v>5.1879999999999997</v>
      </c>
    </row>
    <row r="3751" spans="1:10" ht="13" x14ac:dyDescent="0.15">
      <c r="A3751" s="1">
        <v>6836</v>
      </c>
      <c r="B3751" s="1" t="s">
        <v>5479</v>
      </c>
      <c r="C3751" s="1">
        <v>4</v>
      </c>
      <c r="D3751">
        <v>3</v>
      </c>
      <c r="E3751" s="1">
        <v>93</v>
      </c>
      <c r="F3751" s="5" t="s">
        <v>10033</v>
      </c>
      <c r="G3751" s="11">
        <f>IF(ISERROR(VLOOKUP(A3751,'図6他 KIC単語（親密度データが存在するもの）'!A:G,6,FALSE)),"", VLOOKUP(A3751,'図6他 KIC単語（親密度データが存在するもの）'!A:G,6,FALSE))</f>
        <v>6</v>
      </c>
      <c r="J3751" s="4">
        <f t="shared" si="58"/>
        <v>6</v>
      </c>
    </row>
    <row r="3752" spans="1:10" ht="13" x14ac:dyDescent="0.15">
      <c r="A3752" s="1">
        <v>6842</v>
      </c>
      <c r="B3752" s="1" t="s">
        <v>9753</v>
      </c>
      <c r="C3752" s="1">
        <v>3</v>
      </c>
      <c r="D3752">
        <v>3</v>
      </c>
      <c r="E3752" s="1">
        <v>93</v>
      </c>
      <c r="F3752" s="5" t="s">
        <v>10271</v>
      </c>
      <c r="G3752" s="11" t="str">
        <f>IF(ISERROR(VLOOKUP(A3752,'図6他 KIC単語（親密度データが存在するもの）'!A:G,6,FALSE)),"", VLOOKUP(A3752,'図6他 KIC単語（親密度データが存在するもの）'!A:G,6,FALSE))</f>
        <v/>
      </c>
      <c r="J3752" s="4" t="str">
        <f t="shared" si="58"/>
        <v/>
      </c>
    </row>
    <row r="3753" spans="1:10" ht="13" x14ac:dyDescent="0.15">
      <c r="A3753" s="1">
        <v>6845</v>
      </c>
      <c r="B3753" s="1" t="s">
        <v>5484</v>
      </c>
      <c r="C3753" s="1">
        <v>1</v>
      </c>
      <c r="D3753">
        <v>1</v>
      </c>
      <c r="E3753" s="1">
        <v>93</v>
      </c>
      <c r="F3753" s="5" t="s">
        <v>10556</v>
      </c>
      <c r="G3753" s="11">
        <f>IF(ISERROR(VLOOKUP(A3753,'図6他 KIC単語（親密度データが存在するもの）'!A:G,6,FALSE)),"", VLOOKUP(A3753,'図6他 KIC単語（親密度データが存在するもの）'!A:G,6,FALSE))</f>
        <v>5.3440000000000003</v>
      </c>
      <c r="J3753" s="4">
        <f t="shared" si="58"/>
        <v>5.3440000000000003</v>
      </c>
    </row>
    <row r="3754" spans="1:10" ht="13" x14ac:dyDescent="0.15">
      <c r="A3754" s="1">
        <v>6846</v>
      </c>
      <c r="B3754" s="1" t="s">
        <v>5485</v>
      </c>
      <c r="C3754" s="1">
        <v>5</v>
      </c>
      <c r="D3754">
        <v>4</v>
      </c>
      <c r="E3754" s="1">
        <v>93</v>
      </c>
      <c r="F3754" s="5" t="s">
        <v>9811</v>
      </c>
      <c r="G3754" s="11">
        <f>IF(ISERROR(VLOOKUP(A3754,'図6他 KIC単語（親密度データが存在するもの）'!A:G,6,FALSE)),"", VLOOKUP(A3754,'図6他 KIC単語（親密度データが存在するもの）'!A:G,6,FALSE))</f>
        <v>5.9379999999999997</v>
      </c>
      <c r="J3754" s="4">
        <f t="shared" si="58"/>
        <v>5.9379999999999997</v>
      </c>
    </row>
    <row r="3755" spans="1:10" ht="13" x14ac:dyDescent="0.15">
      <c r="A3755" s="1">
        <v>6850</v>
      </c>
      <c r="B3755" s="1" t="s">
        <v>4007</v>
      </c>
      <c r="C3755" s="1">
        <v>1</v>
      </c>
      <c r="D3755">
        <v>1</v>
      </c>
      <c r="E3755" s="1">
        <v>93</v>
      </c>
      <c r="F3755" s="5" t="s">
        <v>10560</v>
      </c>
      <c r="G3755" s="11">
        <f>IF(ISERROR(VLOOKUP(A3755,'図6他 KIC単語（親密度データが存在するもの）'!A:G,6,FALSE)),"", VLOOKUP(A3755,'図6他 KIC単語（親密度データが存在するもの）'!A:G,6,FALSE))</f>
        <v>5.5620000000000003</v>
      </c>
      <c r="J3755" s="4">
        <f t="shared" si="58"/>
        <v>5.5620000000000003</v>
      </c>
    </row>
    <row r="3756" spans="1:10" ht="13" x14ac:dyDescent="0.15">
      <c r="A3756" s="1">
        <v>6851</v>
      </c>
      <c r="B3756" s="1" t="s">
        <v>5489</v>
      </c>
      <c r="C3756" s="1">
        <v>1</v>
      </c>
      <c r="D3756">
        <v>1</v>
      </c>
      <c r="E3756" s="1">
        <v>93</v>
      </c>
      <c r="F3756" s="5" t="s">
        <v>10563</v>
      </c>
      <c r="G3756" s="11">
        <f>IF(ISERROR(VLOOKUP(A3756,'図6他 KIC単語（親密度データが存在するもの）'!A:G,6,FALSE)),"", VLOOKUP(A3756,'図6他 KIC単語（親密度データが存在するもの）'!A:G,6,FALSE))</f>
        <v>5.6559999999999997</v>
      </c>
      <c r="J3756" s="4">
        <f t="shared" si="58"/>
        <v>5.6559999999999997</v>
      </c>
    </row>
    <row r="3757" spans="1:10" ht="13" x14ac:dyDescent="0.15">
      <c r="A3757" s="1">
        <v>6853</v>
      </c>
      <c r="B3757" s="1" t="s">
        <v>5491</v>
      </c>
      <c r="C3757" s="1">
        <v>4</v>
      </c>
      <c r="D3757">
        <v>3</v>
      </c>
      <c r="E3757" s="1">
        <v>93</v>
      </c>
      <c r="F3757" s="5" t="s">
        <v>10034</v>
      </c>
      <c r="G3757" s="11">
        <f>IF(ISERROR(VLOOKUP(A3757,'図6他 KIC単語（親密度データが存在するもの）'!A:G,6,FALSE)),"", VLOOKUP(A3757,'図6他 KIC単語（親密度データが存在するもの）'!A:G,6,FALSE))</f>
        <v>5.6879999999999997</v>
      </c>
      <c r="J3757" s="4">
        <f t="shared" si="58"/>
        <v>5.6879999999999997</v>
      </c>
    </row>
    <row r="3758" spans="1:10" ht="13" x14ac:dyDescent="0.15">
      <c r="A3758" s="1">
        <v>6854</v>
      </c>
      <c r="B3758" s="1" t="s">
        <v>5492</v>
      </c>
      <c r="C3758" s="1">
        <v>1</v>
      </c>
      <c r="D3758">
        <v>1</v>
      </c>
      <c r="E3758" s="1">
        <v>93</v>
      </c>
      <c r="F3758" s="5" t="s">
        <v>10556</v>
      </c>
      <c r="G3758" s="11">
        <f>IF(ISERROR(VLOOKUP(A3758,'図6他 KIC単語（親密度データが存在するもの）'!A:G,6,FALSE)),"", VLOOKUP(A3758,'図6他 KIC単語（親密度データが存在するもの）'!A:G,6,FALSE))</f>
        <v>5.5</v>
      </c>
      <c r="J3758" s="4">
        <f t="shared" si="58"/>
        <v>5.5</v>
      </c>
    </row>
    <row r="3759" spans="1:10" ht="13" x14ac:dyDescent="0.15">
      <c r="A3759" s="1">
        <v>6857</v>
      </c>
      <c r="B3759" s="1" t="s">
        <v>5485</v>
      </c>
      <c r="C3759" s="1">
        <v>5</v>
      </c>
      <c r="D3759">
        <v>4</v>
      </c>
      <c r="E3759" s="1">
        <v>93</v>
      </c>
      <c r="F3759" s="5" t="s">
        <v>9811</v>
      </c>
      <c r="G3759" s="11">
        <f>IF(ISERROR(VLOOKUP(A3759,'図6他 KIC単語（親密度データが存在するもの）'!A:G,6,FALSE)),"", VLOOKUP(A3759,'図6他 KIC単語（親密度データが存在するもの）'!A:G,6,FALSE))</f>
        <v>5.9379999999999997</v>
      </c>
      <c r="J3759" s="4">
        <f t="shared" si="58"/>
        <v>5.9379999999999997</v>
      </c>
    </row>
    <row r="3760" spans="1:10" ht="13" x14ac:dyDescent="0.15">
      <c r="A3760" s="1">
        <v>6858</v>
      </c>
      <c r="B3760" s="1" t="s">
        <v>625</v>
      </c>
      <c r="C3760" s="1">
        <v>1</v>
      </c>
      <c r="D3760">
        <v>1</v>
      </c>
      <c r="E3760" s="1">
        <v>93</v>
      </c>
      <c r="F3760" s="5" t="s">
        <v>10558</v>
      </c>
      <c r="G3760" s="11">
        <f>IF(ISERROR(VLOOKUP(A3760,'図6他 KIC単語（親密度データが存在するもの）'!A:G,6,FALSE)),"", VLOOKUP(A3760,'図6他 KIC単語（親密度データが存在するもの）'!A:G,6,FALSE))</f>
        <v>6</v>
      </c>
      <c r="J3760" s="4">
        <f t="shared" si="58"/>
        <v>6</v>
      </c>
    </row>
    <row r="3761" spans="1:10" ht="13" x14ac:dyDescent="0.15">
      <c r="A3761" s="1">
        <v>6860</v>
      </c>
      <c r="B3761" s="1" t="s">
        <v>5494</v>
      </c>
      <c r="C3761" s="1">
        <v>1</v>
      </c>
      <c r="D3761">
        <v>1</v>
      </c>
      <c r="E3761" s="1">
        <v>93</v>
      </c>
      <c r="F3761" s="5" t="s">
        <v>10556</v>
      </c>
      <c r="G3761" s="11">
        <f>IF(ISERROR(VLOOKUP(A3761,'図6他 KIC単語（親密度データが存在するもの）'!A:G,6,FALSE)),"", VLOOKUP(A3761,'図6他 KIC単語（親密度データが存在するもの）'!A:G,6,FALSE))</f>
        <v>5.4059999999999997</v>
      </c>
      <c r="J3761" s="4">
        <f t="shared" si="58"/>
        <v>5.4059999999999997</v>
      </c>
    </row>
    <row r="3762" spans="1:10" ht="13" x14ac:dyDescent="0.15">
      <c r="A3762" s="1">
        <v>6861</v>
      </c>
      <c r="B3762" s="1" t="s">
        <v>5495</v>
      </c>
      <c r="C3762" s="1">
        <v>7</v>
      </c>
      <c r="D3762">
        <v>6</v>
      </c>
      <c r="E3762" s="1">
        <v>93</v>
      </c>
      <c r="F3762" s="5" t="s">
        <v>9379</v>
      </c>
      <c r="G3762" s="11">
        <f>IF(ISERROR(VLOOKUP(A3762,'図6他 KIC単語（親密度データが存在するもの）'!A:G,6,FALSE)),"", VLOOKUP(A3762,'図6他 KIC単語（親密度データが存在するもの）'!A:G,6,FALSE))</f>
        <v>5.625</v>
      </c>
      <c r="J3762" s="4">
        <f t="shared" si="58"/>
        <v>5.625</v>
      </c>
    </row>
    <row r="3763" spans="1:10" ht="13" x14ac:dyDescent="0.15">
      <c r="A3763" s="1">
        <v>6862</v>
      </c>
      <c r="B3763" s="1" t="s">
        <v>4574</v>
      </c>
      <c r="C3763" s="1">
        <v>10</v>
      </c>
      <c r="D3763">
        <v>9</v>
      </c>
      <c r="E3763" s="1">
        <v>93</v>
      </c>
      <c r="F3763" s="5" t="s">
        <v>8781</v>
      </c>
      <c r="G3763" s="11">
        <f>IF(ISERROR(VLOOKUP(A3763,'図6他 KIC単語（親密度データが存在するもの）'!A:G,6,FALSE)),"", VLOOKUP(A3763,'図6他 KIC単語（親密度データが存在するもの）'!A:G,6,FALSE))</f>
        <v>5.4690000000000003</v>
      </c>
      <c r="J3763" s="4">
        <f t="shared" si="58"/>
        <v>5.4690000000000003</v>
      </c>
    </row>
    <row r="3764" spans="1:10" ht="13" x14ac:dyDescent="0.15">
      <c r="A3764" s="1">
        <v>6863</v>
      </c>
      <c r="B3764" s="1" t="s">
        <v>9878</v>
      </c>
      <c r="C3764" s="1">
        <v>1</v>
      </c>
      <c r="D3764">
        <v>1</v>
      </c>
      <c r="E3764" s="1">
        <v>93</v>
      </c>
      <c r="F3764" s="5" t="s">
        <v>10560</v>
      </c>
      <c r="G3764" s="11" t="str">
        <f>IF(ISERROR(VLOOKUP(A3764,'図6他 KIC単語（親密度データが存在するもの）'!A:G,6,FALSE)),"", VLOOKUP(A3764,'図6他 KIC単語（親密度データが存在するもの）'!A:G,6,FALSE))</f>
        <v/>
      </c>
      <c r="J3764" s="4" t="str">
        <f t="shared" si="58"/>
        <v/>
      </c>
    </row>
    <row r="3765" spans="1:10" ht="13" x14ac:dyDescent="0.15">
      <c r="A3765" s="1">
        <v>6864</v>
      </c>
      <c r="B3765" s="1" t="s">
        <v>5495</v>
      </c>
      <c r="C3765" s="1">
        <v>7</v>
      </c>
      <c r="D3765">
        <v>6</v>
      </c>
      <c r="E3765" s="1">
        <v>93</v>
      </c>
      <c r="F3765" s="5" t="s">
        <v>9380</v>
      </c>
      <c r="G3765" s="11">
        <f>IF(ISERROR(VLOOKUP(A3765,'図6他 KIC単語（親密度データが存在するもの）'!A:G,6,FALSE)),"", VLOOKUP(A3765,'図6他 KIC単語（親密度データが存在するもの）'!A:G,6,FALSE))</f>
        <v>5.625</v>
      </c>
      <c r="J3765" s="4">
        <f t="shared" si="58"/>
        <v>5.625</v>
      </c>
    </row>
    <row r="3766" spans="1:10" ht="13" x14ac:dyDescent="0.15">
      <c r="A3766" s="1">
        <v>6867</v>
      </c>
      <c r="B3766" s="1" t="s">
        <v>5498</v>
      </c>
      <c r="C3766" s="1">
        <v>9</v>
      </c>
      <c r="D3766">
        <v>8</v>
      </c>
      <c r="E3766" s="1">
        <v>93</v>
      </c>
      <c r="F3766" s="5" t="s">
        <v>8978</v>
      </c>
      <c r="G3766" s="11">
        <f>IF(ISERROR(VLOOKUP(A3766,'図6他 KIC単語（親密度データが存在するもの）'!A:G,6,FALSE)),"", VLOOKUP(A3766,'図6他 KIC単語（親密度データが存在するもの）'!A:G,6,FALSE))</f>
        <v>5.75</v>
      </c>
      <c r="J3766" s="4">
        <f t="shared" si="58"/>
        <v>5.75</v>
      </c>
    </row>
    <row r="3767" spans="1:10" ht="13" x14ac:dyDescent="0.15">
      <c r="A3767" s="1">
        <v>6868</v>
      </c>
      <c r="B3767" s="1" t="s">
        <v>9905</v>
      </c>
      <c r="C3767" s="1">
        <v>1</v>
      </c>
      <c r="D3767">
        <v>1</v>
      </c>
      <c r="E3767" s="1">
        <v>93</v>
      </c>
      <c r="F3767" s="5" t="s">
        <v>10556</v>
      </c>
      <c r="G3767" s="11" t="str">
        <f>IF(ISERROR(VLOOKUP(A3767,'図6他 KIC単語（親密度データが存在するもの）'!A:G,6,FALSE)),"", VLOOKUP(A3767,'図6他 KIC単語（親密度データが存在するもの）'!A:G,6,FALSE))</f>
        <v/>
      </c>
      <c r="J3767" s="4" t="str">
        <f t="shared" si="58"/>
        <v/>
      </c>
    </row>
    <row r="3768" spans="1:10" ht="13" x14ac:dyDescent="0.15">
      <c r="A3768" s="1">
        <v>6869</v>
      </c>
      <c r="B3768" s="1" t="s">
        <v>5498</v>
      </c>
      <c r="C3768" s="1">
        <v>1</v>
      </c>
      <c r="D3768">
        <v>1</v>
      </c>
      <c r="E3768" s="1">
        <v>93</v>
      </c>
      <c r="F3768" s="5" t="s">
        <v>10556</v>
      </c>
      <c r="G3768" s="11" t="str">
        <f>IF(ISERROR(VLOOKUP(A3768,'図6他 KIC単語（親密度データが存在するもの）'!A:G,6,FALSE)),"", VLOOKUP(A3768,'図6他 KIC単語（親密度データが存在するもの）'!A:G,6,FALSE))</f>
        <v/>
      </c>
      <c r="J3768" s="4" t="str">
        <f t="shared" si="58"/>
        <v/>
      </c>
    </row>
    <row r="3769" spans="1:10" ht="13" x14ac:dyDescent="0.15">
      <c r="A3769" s="1">
        <v>6870</v>
      </c>
      <c r="B3769" s="1" t="s">
        <v>1977</v>
      </c>
      <c r="C3769" s="1">
        <v>3</v>
      </c>
      <c r="D3769">
        <v>3</v>
      </c>
      <c r="E3769" s="1">
        <v>93</v>
      </c>
      <c r="F3769" s="5" t="s">
        <v>10259</v>
      </c>
      <c r="G3769" s="11">
        <f>IF(ISERROR(VLOOKUP(A3769,'図6他 KIC単語（親密度データが存在するもの）'!A:G,6,FALSE)),"", VLOOKUP(A3769,'図6他 KIC単語（親密度データが存在するもの）'!A:G,6,FALSE))</f>
        <v>6.2190000000000003</v>
      </c>
      <c r="J3769" s="4">
        <f t="shared" si="58"/>
        <v>6.2190000000000003</v>
      </c>
    </row>
    <row r="3770" spans="1:10" ht="13" x14ac:dyDescent="0.15">
      <c r="A3770" s="1">
        <v>6873</v>
      </c>
      <c r="B3770" s="1" t="s">
        <v>5501</v>
      </c>
      <c r="C3770" s="1">
        <v>1</v>
      </c>
      <c r="D3770">
        <v>1</v>
      </c>
      <c r="E3770" s="1">
        <v>93</v>
      </c>
      <c r="F3770" s="5" t="s">
        <v>10556</v>
      </c>
      <c r="G3770" s="11">
        <f>IF(ISERROR(VLOOKUP(A3770,'図6他 KIC単語（親密度データが存在するもの）'!A:G,6,FALSE)),"", VLOOKUP(A3770,'図6他 KIC単語（親密度データが存在するもの）'!A:G,6,FALSE))</f>
        <v>4.0620000000000003</v>
      </c>
      <c r="J3770" s="4">
        <f t="shared" si="58"/>
        <v>4.0620000000000003</v>
      </c>
    </row>
    <row r="3771" spans="1:10" ht="13" x14ac:dyDescent="0.15">
      <c r="A3771" s="1">
        <v>6874</v>
      </c>
      <c r="B3771" s="1" t="s">
        <v>628</v>
      </c>
      <c r="C3771" s="1">
        <v>1</v>
      </c>
      <c r="D3771">
        <v>1</v>
      </c>
      <c r="E3771" s="1">
        <v>93</v>
      </c>
      <c r="F3771" s="5" t="s">
        <v>10556</v>
      </c>
      <c r="G3771" s="11">
        <f>IF(ISERROR(VLOOKUP(A3771,'図6他 KIC単語（親密度データが存在するもの）'!A:G,6,FALSE)),"", VLOOKUP(A3771,'図6他 KIC単語（親密度データが存在するもの）'!A:G,6,FALSE))</f>
        <v>5.375</v>
      </c>
      <c r="J3771" s="4">
        <f t="shared" si="58"/>
        <v>5.375</v>
      </c>
    </row>
    <row r="3772" spans="1:10" ht="13" x14ac:dyDescent="0.15">
      <c r="A3772" s="1">
        <v>6876</v>
      </c>
      <c r="B3772" s="1" t="s">
        <v>5503</v>
      </c>
      <c r="C3772" s="1">
        <v>4</v>
      </c>
      <c r="D3772">
        <v>3</v>
      </c>
      <c r="E3772" s="1">
        <v>93</v>
      </c>
      <c r="F3772" s="5" t="s">
        <v>10032</v>
      </c>
      <c r="G3772" s="11">
        <f>IF(ISERROR(VLOOKUP(A3772,'図6他 KIC単語（親密度データが存在するもの）'!A:G,6,FALSE)),"", VLOOKUP(A3772,'図6他 KIC単語（親密度データが存在するもの）'!A:G,6,FALSE))</f>
        <v>5.9690000000000003</v>
      </c>
      <c r="J3772" s="4">
        <f t="shared" si="58"/>
        <v>5.9690000000000003</v>
      </c>
    </row>
    <row r="3773" spans="1:10" ht="13" x14ac:dyDescent="0.15">
      <c r="A3773" s="1">
        <v>6877</v>
      </c>
      <c r="B3773" s="1" t="s">
        <v>629</v>
      </c>
      <c r="C3773" s="1">
        <v>8</v>
      </c>
      <c r="D3773">
        <v>7</v>
      </c>
      <c r="E3773" s="1">
        <v>93</v>
      </c>
      <c r="F3773" s="5" t="s">
        <v>11023</v>
      </c>
      <c r="G3773" s="11">
        <f>IF(ISERROR(VLOOKUP(A3773,'図6他 KIC単語（親密度データが存在するもの）'!A:G,6,FALSE)),"", VLOOKUP(A3773,'図6他 KIC単語（親密度データが存在するもの）'!A:G,6,FALSE))</f>
        <v>5.7190000000000003</v>
      </c>
      <c r="J3773" s="4">
        <f t="shared" si="58"/>
        <v>5.7190000000000003</v>
      </c>
    </row>
    <row r="3774" spans="1:10" ht="13" x14ac:dyDescent="0.15">
      <c r="A3774" s="1">
        <v>6882</v>
      </c>
      <c r="B3774" s="1" t="s">
        <v>632</v>
      </c>
      <c r="C3774" s="1">
        <v>12</v>
      </c>
      <c r="D3774">
        <v>11</v>
      </c>
      <c r="E3774" s="1">
        <v>93</v>
      </c>
      <c r="F3774" s="5" t="s">
        <v>10871</v>
      </c>
      <c r="G3774" s="11">
        <f>IF(ISERROR(VLOOKUP(A3774,'図6他 KIC単語（親密度データが存在するもの）'!A:G,6,FALSE)),"", VLOOKUP(A3774,'図6他 KIC単語（親密度データが存在するもの）'!A:G,6,FALSE))</f>
        <v>4.7190000000000003</v>
      </c>
      <c r="J3774" s="4">
        <f t="shared" si="58"/>
        <v>4.7190000000000003</v>
      </c>
    </row>
    <row r="3775" spans="1:10" ht="13" x14ac:dyDescent="0.15">
      <c r="A3775" s="1">
        <v>6883</v>
      </c>
      <c r="B3775" s="1" t="s">
        <v>633</v>
      </c>
      <c r="C3775" s="1">
        <v>1</v>
      </c>
      <c r="D3775">
        <v>1</v>
      </c>
      <c r="E3775" s="1">
        <v>93</v>
      </c>
      <c r="F3775" s="5" t="s">
        <v>10556</v>
      </c>
      <c r="G3775" s="11">
        <f>IF(ISERROR(VLOOKUP(A3775,'図6他 KIC単語（親密度データが存在するもの）'!A:G,6,FALSE)),"", VLOOKUP(A3775,'図6他 KIC単語（親密度データが存在するもの）'!A:G,6,FALSE))</f>
        <v>4.3120000000000003</v>
      </c>
      <c r="J3775" s="4">
        <f t="shared" si="58"/>
        <v>4.3120000000000003</v>
      </c>
    </row>
    <row r="3776" spans="1:10" ht="13" x14ac:dyDescent="0.15">
      <c r="A3776" s="1">
        <v>6884</v>
      </c>
      <c r="B3776" s="1" t="s">
        <v>5507</v>
      </c>
      <c r="C3776" s="1">
        <v>11</v>
      </c>
      <c r="D3776">
        <v>11</v>
      </c>
      <c r="E3776" s="1">
        <v>94</v>
      </c>
      <c r="F3776" s="5" t="s">
        <v>8627</v>
      </c>
      <c r="G3776" s="11">
        <f>IF(ISERROR(VLOOKUP(A3776,'図6他 KIC単語（親密度データが存在するもの）'!A:G,6,FALSE)),"", VLOOKUP(A3776,'図6他 KIC単語（親密度データが存在するもの）'!A:G,6,FALSE))</f>
        <v>5.4690000000000003</v>
      </c>
      <c r="J3776" s="4">
        <f t="shared" si="58"/>
        <v>5.4690000000000003</v>
      </c>
    </row>
    <row r="3777" spans="1:10" ht="13" x14ac:dyDescent="0.15">
      <c r="A3777" s="1">
        <v>6885</v>
      </c>
      <c r="B3777" s="1" t="s">
        <v>5508</v>
      </c>
      <c r="C3777" s="1">
        <v>5</v>
      </c>
      <c r="D3777">
        <v>4</v>
      </c>
      <c r="E3777" s="1">
        <v>94</v>
      </c>
      <c r="F3777" s="5" t="s">
        <v>9809</v>
      </c>
      <c r="G3777" s="11">
        <f>IF(ISERROR(VLOOKUP(A3777,'図6他 KIC単語（親密度データが存在するもの）'!A:G,6,FALSE)),"", VLOOKUP(A3777,'図6他 KIC単語（親密度データが存在するもの）'!A:G,6,FALSE))</f>
        <v>4.6879999999999997</v>
      </c>
      <c r="J3777" s="4">
        <f t="shared" si="58"/>
        <v>4.6879999999999997</v>
      </c>
    </row>
    <row r="3778" spans="1:10" ht="13" x14ac:dyDescent="0.15">
      <c r="A3778" s="1">
        <v>6891</v>
      </c>
      <c r="B3778" s="1" t="s">
        <v>635</v>
      </c>
      <c r="C3778" s="1">
        <v>4</v>
      </c>
      <c r="D3778">
        <v>3</v>
      </c>
      <c r="E3778" s="1">
        <v>94</v>
      </c>
      <c r="F3778" s="5" t="s">
        <v>11203</v>
      </c>
      <c r="G3778" s="11">
        <f>IF(ISERROR(VLOOKUP(A3778,'図6他 KIC単語（親密度データが存在するもの）'!A:G,6,FALSE)),"", VLOOKUP(A3778,'図6他 KIC単語（親密度データが存在するもの）'!A:G,6,FALSE))</f>
        <v>6.0940000000000003</v>
      </c>
      <c r="J3778" s="4">
        <f t="shared" si="58"/>
        <v>6.0940000000000003</v>
      </c>
    </row>
    <row r="3779" spans="1:10" ht="13" x14ac:dyDescent="0.15">
      <c r="A3779" s="1">
        <v>6892</v>
      </c>
      <c r="B3779" s="1" t="s">
        <v>5511</v>
      </c>
      <c r="C3779" s="1">
        <v>4</v>
      </c>
      <c r="D3779">
        <v>4</v>
      </c>
      <c r="E3779" s="1">
        <v>96</v>
      </c>
      <c r="F3779" s="5" t="s">
        <v>10026</v>
      </c>
      <c r="G3779" s="11">
        <f>IF(ISERROR(VLOOKUP(A3779,'図6他 KIC単語（親密度データが存在するもの）'!A:G,6,FALSE)),"", VLOOKUP(A3779,'図6他 KIC単語（親密度データが存在するもの）'!A:G,6,FALSE))</f>
        <v>6.0309999999999997</v>
      </c>
      <c r="J3779" s="4">
        <f t="shared" ref="J3779:J3842" si="59">IF(IF(G3779&lt;&gt;"", G3779, H3779) = 0, "", IF(G3779&lt;&gt;"", G3779, H3779))</f>
        <v>6.0309999999999997</v>
      </c>
    </row>
    <row r="3780" spans="1:10" ht="13" x14ac:dyDescent="0.15">
      <c r="A3780" s="1">
        <v>6893</v>
      </c>
      <c r="B3780" s="1" t="s">
        <v>5507</v>
      </c>
      <c r="C3780" s="1">
        <v>11</v>
      </c>
      <c r="D3780">
        <v>11</v>
      </c>
      <c r="E3780" s="1">
        <v>94</v>
      </c>
      <c r="F3780" s="5" t="s">
        <v>8628</v>
      </c>
      <c r="G3780" s="11">
        <f>IF(ISERROR(VLOOKUP(A3780,'図6他 KIC単語（親密度データが存在するもの）'!A:G,6,FALSE)),"", VLOOKUP(A3780,'図6他 KIC単語（親密度データが存在するもの）'!A:G,6,FALSE))</f>
        <v>5.4690000000000003</v>
      </c>
      <c r="J3780" s="4">
        <f t="shared" si="59"/>
        <v>5.4690000000000003</v>
      </c>
    </row>
    <row r="3781" spans="1:10" ht="13" x14ac:dyDescent="0.15">
      <c r="A3781" s="1">
        <v>6894</v>
      </c>
      <c r="B3781" s="1" t="s">
        <v>5512</v>
      </c>
      <c r="C3781" s="1">
        <v>1</v>
      </c>
      <c r="D3781">
        <v>1</v>
      </c>
      <c r="E3781" s="1">
        <v>94</v>
      </c>
      <c r="F3781" s="5" t="s">
        <v>10556</v>
      </c>
      <c r="G3781" s="11">
        <f>IF(ISERROR(VLOOKUP(A3781,'図6他 KIC単語（親密度データが存在するもの）'!A:G,6,FALSE)),"", VLOOKUP(A3781,'図6他 KIC単語（親密度データが存在するもの）'!A:G,6,FALSE))</f>
        <v>5.5</v>
      </c>
      <c r="J3781" s="4">
        <f t="shared" si="59"/>
        <v>5.5</v>
      </c>
    </row>
    <row r="3782" spans="1:10" ht="13" x14ac:dyDescent="0.15">
      <c r="A3782" s="1">
        <v>6896</v>
      </c>
      <c r="B3782" s="1" t="s">
        <v>5514</v>
      </c>
      <c r="C3782" s="1">
        <v>5</v>
      </c>
      <c r="D3782">
        <v>4</v>
      </c>
      <c r="E3782" s="1">
        <v>94</v>
      </c>
      <c r="F3782" s="5" t="s">
        <v>9808</v>
      </c>
      <c r="G3782" s="11">
        <f>IF(ISERROR(VLOOKUP(A3782,'図6他 KIC単語（親密度データが存在するもの）'!A:G,6,FALSE)),"", VLOOKUP(A3782,'図6他 KIC単語（親密度データが存在するもの）'!A:G,6,FALSE))</f>
        <v>5.8120000000000003</v>
      </c>
      <c r="J3782" s="4">
        <f t="shared" si="59"/>
        <v>5.8120000000000003</v>
      </c>
    </row>
    <row r="3783" spans="1:10" ht="13" x14ac:dyDescent="0.15">
      <c r="A3783" s="1">
        <v>6898</v>
      </c>
      <c r="B3783" s="1" t="s">
        <v>5478</v>
      </c>
      <c r="C3783" s="1">
        <v>1</v>
      </c>
      <c r="D3783">
        <v>1</v>
      </c>
      <c r="E3783" s="1">
        <v>93</v>
      </c>
      <c r="F3783" s="5" t="s">
        <v>10556</v>
      </c>
      <c r="G3783" s="11">
        <f>IF(ISERROR(VLOOKUP(A3783,'図6他 KIC単語（親密度データが存在するもの）'!A:G,6,FALSE)),"", VLOOKUP(A3783,'図6他 KIC単語（親密度データが存在するもの）'!A:G,6,FALSE))</f>
        <v>5.1879999999999997</v>
      </c>
      <c r="J3783" s="4">
        <f t="shared" si="59"/>
        <v>5.1879999999999997</v>
      </c>
    </row>
    <row r="3784" spans="1:10" ht="13" x14ac:dyDescent="0.15">
      <c r="A3784" s="1">
        <v>6901</v>
      </c>
      <c r="B3784" s="1" t="s">
        <v>10052</v>
      </c>
      <c r="C3784" s="1">
        <v>4</v>
      </c>
      <c r="D3784">
        <v>3</v>
      </c>
      <c r="E3784" s="1">
        <v>94</v>
      </c>
      <c r="F3784" s="5" t="s">
        <v>11201</v>
      </c>
      <c r="G3784" s="11" t="str">
        <f>IF(ISERROR(VLOOKUP(A3784,'図6他 KIC単語（親密度データが存在するもの）'!A:G,6,FALSE)),"", VLOOKUP(A3784,'図6他 KIC単語（親密度データが存在するもの）'!A:G,6,FALSE))</f>
        <v/>
      </c>
      <c r="J3784" s="4" t="str">
        <f t="shared" si="59"/>
        <v/>
      </c>
    </row>
    <row r="3785" spans="1:10" ht="13" x14ac:dyDescent="0.15">
      <c r="A3785" s="1">
        <v>6905</v>
      </c>
      <c r="B3785" s="1" t="s">
        <v>5519</v>
      </c>
      <c r="C3785" s="1">
        <v>1</v>
      </c>
      <c r="D3785">
        <v>1</v>
      </c>
      <c r="E3785" s="1">
        <v>94</v>
      </c>
      <c r="F3785" s="5" t="s">
        <v>10556</v>
      </c>
      <c r="G3785" s="11">
        <f>IF(ISERROR(VLOOKUP(A3785,'図6他 KIC単語（親密度データが存在するもの）'!A:G,6,FALSE)),"", VLOOKUP(A3785,'図6他 KIC単語（親密度データが存在するもの）'!A:G,6,FALSE))</f>
        <v>3.1560000000000001</v>
      </c>
      <c r="J3785" s="4">
        <f t="shared" si="59"/>
        <v>3.1560000000000001</v>
      </c>
    </row>
    <row r="3786" spans="1:10" ht="13" x14ac:dyDescent="0.15">
      <c r="A3786" s="1">
        <v>6906</v>
      </c>
      <c r="B3786" s="1" t="s">
        <v>2541</v>
      </c>
      <c r="C3786" s="1">
        <v>4</v>
      </c>
      <c r="D3786">
        <v>3</v>
      </c>
      <c r="E3786" s="1">
        <v>22</v>
      </c>
      <c r="F3786" s="5" t="s">
        <v>10031</v>
      </c>
      <c r="G3786" s="11">
        <f>IF(ISERROR(VLOOKUP(A3786,'図6他 KIC単語（親密度データが存在するもの）'!A:G,6,FALSE)),"", VLOOKUP(A3786,'図6他 KIC単語（親密度データが存在するもの）'!A:G,6,FALSE))</f>
        <v>6</v>
      </c>
      <c r="J3786" s="4">
        <f t="shared" si="59"/>
        <v>6</v>
      </c>
    </row>
    <row r="3787" spans="1:10" ht="13" x14ac:dyDescent="0.15">
      <c r="A3787" s="1">
        <v>6907</v>
      </c>
      <c r="B3787" s="1" t="s">
        <v>5520</v>
      </c>
      <c r="C3787" s="1">
        <v>4</v>
      </c>
      <c r="D3787">
        <v>4</v>
      </c>
      <c r="E3787" s="1">
        <v>94</v>
      </c>
      <c r="F3787" s="5" t="s">
        <v>10030</v>
      </c>
      <c r="G3787" s="11">
        <f>IF(ISERROR(VLOOKUP(A3787,'図6他 KIC単語（親密度データが存在するもの）'!A:G,6,FALSE)),"", VLOOKUP(A3787,'図6他 KIC単語（親密度データが存在するもの）'!A:G,6,FALSE))</f>
        <v>5.5309999999999997</v>
      </c>
      <c r="J3787" s="4">
        <f t="shared" si="59"/>
        <v>5.5309999999999997</v>
      </c>
    </row>
    <row r="3788" spans="1:10" ht="13" x14ac:dyDescent="0.15">
      <c r="A3788" s="1">
        <v>6912</v>
      </c>
      <c r="B3788" s="1" t="s">
        <v>464</v>
      </c>
      <c r="C3788" s="1">
        <v>4</v>
      </c>
      <c r="D3788">
        <v>3</v>
      </c>
      <c r="E3788" s="1">
        <v>50</v>
      </c>
      <c r="F3788" s="5" t="s">
        <v>11217</v>
      </c>
      <c r="G3788" s="11">
        <f>IF(ISERROR(VLOOKUP(A3788,'図6他 KIC単語（親密度データが存在するもの）'!A:G,6,FALSE)),"", VLOOKUP(A3788,'図6他 KIC単語（親密度データが存在するもの）'!A:G,6,FALSE))</f>
        <v>6.2809999999999997</v>
      </c>
      <c r="J3788" s="4">
        <f t="shared" si="59"/>
        <v>6.2809999999999997</v>
      </c>
    </row>
    <row r="3789" spans="1:10" ht="13" x14ac:dyDescent="0.15">
      <c r="A3789" s="1">
        <v>6913</v>
      </c>
      <c r="B3789" s="1" t="s">
        <v>638</v>
      </c>
      <c r="C3789" s="1">
        <v>1</v>
      </c>
      <c r="D3789">
        <v>1</v>
      </c>
      <c r="E3789" s="1">
        <v>94</v>
      </c>
      <c r="F3789" s="5" t="s">
        <v>10560</v>
      </c>
      <c r="G3789" s="11">
        <f>IF(ISERROR(VLOOKUP(A3789,'図6他 KIC単語（親密度データが存在するもの）'!A:G,6,FALSE)),"", VLOOKUP(A3789,'図6他 KIC単語（親密度データが存在するもの）'!A:G,6,FALSE))</f>
        <v>5.3440000000000003</v>
      </c>
      <c r="J3789" s="4">
        <f t="shared" si="59"/>
        <v>5.3440000000000003</v>
      </c>
    </row>
    <row r="3790" spans="1:10" ht="13" x14ac:dyDescent="0.15">
      <c r="A3790" s="1">
        <v>6918</v>
      </c>
      <c r="B3790" s="1" t="s">
        <v>5527</v>
      </c>
      <c r="C3790" s="1">
        <v>1</v>
      </c>
      <c r="D3790">
        <v>1</v>
      </c>
      <c r="E3790" s="1">
        <v>94</v>
      </c>
      <c r="F3790" s="5" t="s">
        <v>10556</v>
      </c>
      <c r="G3790" s="11">
        <f>IF(ISERROR(VLOOKUP(A3790,'図6他 KIC単語（親密度データが存在するもの）'!A:G,6,FALSE)),"", VLOOKUP(A3790,'図6他 KIC単語（親密度データが存在するもの）'!A:G,6,FALSE))</f>
        <v>5.3120000000000003</v>
      </c>
      <c r="J3790" s="4">
        <f t="shared" si="59"/>
        <v>5.3120000000000003</v>
      </c>
    </row>
    <row r="3791" spans="1:10" ht="13" x14ac:dyDescent="0.15">
      <c r="A3791" s="1">
        <v>6919</v>
      </c>
      <c r="B3791" s="1" t="s">
        <v>5528</v>
      </c>
      <c r="C3791" s="1">
        <v>1</v>
      </c>
      <c r="D3791">
        <v>1</v>
      </c>
      <c r="E3791" s="1">
        <v>94</v>
      </c>
      <c r="F3791" s="5" t="s">
        <v>10572</v>
      </c>
      <c r="G3791" s="11">
        <f>IF(ISERROR(VLOOKUP(A3791,'図6他 KIC単語（親密度データが存在するもの）'!A:G,6,FALSE)),"", VLOOKUP(A3791,'図6他 KIC単語（親密度データが存在するもの）'!A:G,6,FALSE))</f>
        <v>5.7809999999999997</v>
      </c>
      <c r="J3791" s="4">
        <f t="shared" si="59"/>
        <v>5.7809999999999997</v>
      </c>
    </row>
    <row r="3792" spans="1:10" ht="13" x14ac:dyDescent="0.15">
      <c r="A3792" s="1">
        <v>6920</v>
      </c>
      <c r="B3792" s="1" t="s">
        <v>5529</v>
      </c>
      <c r="C3792" s="1">
        <v>5</v>
      </c>
      <c r="D3792">
        <v>5</v>
      </c>
      <c r="E3792" s="1">
        <v>94</v>
      </c>
      <c r="F3792" s="5" t="s">
        <v>9810</v>
      </c>
      <c r="G3792" s="11">
        <f>IF(ISERROR(VLOOKUP(A3792,'図6他 KIC単語（親密度データが存在するもの）'!A:G,6,FALSE)),"", VLOOKUP(A3792,'図6他 KIC単語（親密度データが存在するもの）'!A:G,6,FALSE))</f>
        <v>6.0940000000000003</v>
      </c>
      <c r="J3792" s="4">
        <f t="shared" si="59"/>
        <v>6.0940000000000003</v>
      </c>
    </row>
    <row r="3793" spans="1:10" ht="13" x14ac:dyDescent="0.15">
      <c r="A3793" s="1">
        <v>6922</v>
      </c>
      <c r="B3793" s="1" t="s">
        <v>1092</v>
      </c>
      <c r="C3793" s="1">
        <v>2</v>
      </c>
      <c r="D3793">
        <v>2</v>
      </c>
      <c r="E3793" s="1">
        <v>4</v>
      </c>
      <c r="F3793" s="5" t="s">
        <v>10476</v>
      </c>
      <c r="G3793" s="11">
        <f>IF(ISERROR(VLOOKUP(A3793,'図6他 KIC単語（親密度データが存在するもの）'!A:G,6,FALSE)),"", VLOOKUP(A3793,'図6他 KIC単語（親密度データが存在するもの）'!A:G,6,FALSE))</f>
        <v>5.875</v>
      </c>
      <c r="J3793" s="4">
        <f t="shared" si="59"/>
        <v>5.875</v>
      </c>
    </row>
    <row r="3794" spans="1:10" ht="13" x14ac:dyDescent="0.15">
      <c r="A3794" s="1">
        <v>6928</v>
      </c>
      <c r="B3794" s="1" t="s">
        <v>5534</v>
      </c>
      <c r="C3794" s="1">
        <v>10</v>
      </c>
      <c r="D3794">
        <v>9</v>
      </c>
      <c r="E3794" s="1">
        <v>94</v>
      </c>
      <c r="F3794" s="5" t="s">
        <v>8779</v>
      </c>
      <c r="G3794" s="11">
        <f>IF(ISERROR(VLOOKUP(A3794,'図6他 KIC単語（親密度データが存在するもの）'!A:G,6,FALSE)),"", VLOOKUP(A3794,'図6他 KIC単語（親密度データが存在するもの）'!A:G,6,FALSE))</f>
        <v>5.9059999999999997</v>
      </c>
      <c r="J3794" s="4">
        <f t="shared" si="59"/>
        <v>5.9059999999999997</v>
      </c>
    </row>
    <row r="3795" spans="1:10" ht="13" x14ac:dyDescent="0.15">
      <c r="A3795" s="1">
        <v>6929</v>
      </c>
      <c r="B3795" s="1" t="s">
        <v>1158</v>
      </c>
      <c r="C3795" s="1">
        <v>1</v>
      </c>
      <c r="D3795">
        <v>1</v>
      </c>
      <c r="E3795" s="1">
        <v>94</v>
      </c>
      <c r="F3795" s="5" t="s">
        <v>10556</v>
      </c>
      <c r="G3795" s="11">
        <f>IF(ISERROR(VLOOKUP(A3795,'図6他 KIC単語（親密度データが存在するもの）'!A:G,6,FALSE)),"", VLOOKUP(A3795,'図6他 KIC単語（親密度データが存在するもの）'!A:G,6,FALSE))</f>
        <v>5.6559999999999997</v>
      </c>
      <c r="J3795" s="4">
        <f t="shared" si="59"/>
        <v>5.6559999999999997</v>
      </c>
    </row>
    <row r="3796" spans="1:10" ht="13" x14ac:dyDescent="0.15">
      <c r="A3796" s="1">
        <v>6930</v>
      </c>
      <c r="B3796" s="1" t="s">
        <v>5535</v>
      </c>
      <c r="C3796" s="1">
        <v>1</v>
      </c>
      <c r="D3796">
        <v>1</v>
      </c>
      <c r="E3796" s="1">
        <v>94</v>
      </c>
      <c r="F3796" s="5" t="s">
        <v>10556</v>
      </c>
      <c r="G3796" s="11">
        <f>IF(ISERROR(VLOOKUP(A3796,'図6他 KIC単語（親密度データが存在するもの）'!A:G,6,FALSE)),"", VLOOKUP(A3796,'図6他 KIC単語（親密度データが存在するもの）'!A:G,6,FALSE))</f>
        <v>5.625</v>
      </c>
      <c r="J3796" s="4">
        <f t="shared" si="59"/>
        <v>5.625</v>
      </c>
    </row>
    <row r="3797" spans="1:10" ht="13" x14ac:dyDescent="0.15">
      <c r="A3797" s="1">
        <v>6931</v>
      </c>
      <c r="B3797" s="1" t="s">
        <v>639</v>
      </c>
      <c r="C3797" s="1">
        <v>1</v>
      </c>
      <c r="D3797">
        <v>1</v>
      </c>
      <c r="E3797" s="1">
        <v>94</v>
      </c>
      <c r="F3797" s="5" t="s">
        <v>10556</v>
      </c>
      <c r="G3797" s="11">
        <f>IF(ISERROR(VLOOKUP(A3797,'図6他 KIC単語（親密度データが存在するもの）'!A:G,6,FALSE)),"", VLOOKUP(A3797,'図6他 KIC単語（親密度データが存在するもの）'!A:G,6,FALSE))</f>
        <v>5.2809999999999997</v>
      </c>
      <c r="J3797" s="4">
        <f t="shared" si="59"/>
        <v>5.2809999999999997</v>
      </c>
    </row>
    <row r="3798" spans="1:10" ht="13" x14ac:dyDescent="0.15">
      <c r="A3798" s="1">
        <v>6932</v>
      </c>
      <c r="B3798" s="1" t="s">
        <v>5536</v>
      </c>
      <c r="C3798" s="1">
        <v>6</v>
      </c>
      <c r="D3798">
        <v>6</v>
      </c>
      <c r="E3798" s="1">
        <v>94</v>
      </c>
      <c r="F3798" s="5" t="s">
        <v>9585</v>
      </c>
      <c r="G3798" s="11">
        <f>IF(ISERROR(VLOOKUP(A3798,'図6他 KIC単語（親密度データが存在するもの）'!A:G,6,FALSE)),"", VLOOKUP(A3798,'図6他 KIC単語（親密度データが存在するもの）'!A:G,6,FALSE))</f>
        <v>5.8120000000000003</v>
      </c>
      <c r="J3798" s="4">
        <f t="shared" si="59"/>
        <v>5.8120000000000003</v>
      </c>
    </row>
    <row r="3799" spans="1:10" ht="13" x14ac:dyDescent="0.15">
      <c r="A3799" s="1">
        <v>6933</v>
      </c>
      <c r="B3799" s="1" t="s">
        <v>2063</v>
      </c>
      <c r="C3799" s="1">
        <v>3</v>
      </c>
      <c r="D3799">
        <v>2</v>
      </c>
      <c r="E3799" s="1">
        <v>14</v>
      </c>
      <c r="F3799" s="5" t="s">
        <v>10257</v>
      </c>
      <c r="G3799" s="11">
        <f>IF(ISERROR(VLOOKUP(A3799,'図6他 KIC単語（親密度データが存在するもの）'!A:G,6,FALSE)),"", VLOOKUP(A3799,'図6他 KIC単語（親密度データが存在するもの）'!A:G,6,FALSE))</f>
        <v>6.0570000000000004</v>
      </c>
      <c r="J3799" s="4">
        <f t="shared" si="59"/>
        <v>6.0570000000000004</v>
      </c>
    </row>
    <row r="3800" spans="1:10" ht="13" x14ac:dyDescent="0.15">
      <c r="A3800" s="1">
        <v>6935</v>
      </c>
      <c r="B3800" s="1" t="s">
        <v>10235</v>
      </c>
      <c r="C3800" s="1">
        <v>1</v>
      </c>
      <c r="D3800">
        <v>1</v>
      </c>
      <c r="E3800" s="1">
        <v>94</v>
      </c>
      <c r="F3800" s="5" t="s">
        <v>10556</v>
      </c>
      <c r="G3800" s="11" t="str">
        <f>IF(ISERROR(VLOOKUP(A3800,'図6他 KIC単語（親密度データが存在するもの）'!A:G,6,FALSE)),"", VLOOKUP(A3800,'図6他 KIC単語（親密度データが存在するもの）'!A:G,6,FALSE))</f>
        <v/>
      </c>
      <c r="J3800" s="4" t="str">
        <f t="shared" si="59"/>
        <v/>
      </c>
    </row>
    <row r="3801" spans="1:10" ht="13" x14ac:dyDescent="0.15">
      <c r="A3801" s="1">
        <v>6937</v>
      </c>
      <c r="B3801" s="1" t="s">
        <v>1491</v>
      </c>
      <c r="C3801" s="1">
        <v>2</v>
      </c>
      <c r="D3801">
        <v>2</v>
      </c>
      <c r="E3801" s="1">
        <v>94</v>
      </c>
      <c r="F3801" s="5" t="s">
        <v>10475</v>
      </c>
      <c r="G3801" s="11">
        <f>IF(ISERROR(VLOOKUP(A3801,'図6他 KIC単語（親密度データが存在するもの）'!A:G,6,FALSE)),"", VLOOKUP(A3801,'図6他 KIC単語（親密度データが存在するもの）'!A:G,6,FALSE))</f>
        <v>6.1559999999999997</v>
      </c>
      <c r="J3801" s="4">
        <f t="shared" si="59"/>
        <v>6.1559999999999997</v>
      </c>
    </row>
    <row r="3802" spans="1:10" ht="13" x14ac:dyDescent="0.15">
      <c r="A3802" s="1">
        <v>6942</v>
      </c>
      <c r="B3802" s="1" t="s">
        <v>10276</v>
      </c>
      <c r="C3802" s="1">
        <v>1</v>
      </c>
      <c r="D3802">
        <v>1</v>
      </c>
      <c r="E3802" s="1">
        <v>94</v>
      </c>
      <c r="F3802" s="5" t="s">
        <v>10556</v>
      </c>
      <c r="G3802" s="11" t="str">
        <f>IF(ISERROR(VLOOKUP(A3802,'図6他 KIC単語（親密度データが存在するもの）'!A:G,6,FALSE)),"", VLOOKUP(A3802,'図6他 KIC単語（親密度データが存在するもの）'!A:G,6,FALSE))</f>
        <v/>
      </c>
      <c r="J3802" s="4" t="str">
        <f t="shared" si="59"/>
        <v/>
      </c>
    </row>
    <row r="3803" spans="1:10" ht="13" x14ac:dyDescent="0.15">
      <c r="A3803" s="1">
        <v>6944</v>
      </c>
      <c r="B3803" s="1" t="s">
        <v>5543</v>
      </c>
      <c r="C3803" s="1">
        <v>1</v>
      </c>
      <c r="D3803">
        <v>1</v>
      </c>
      <c r="E3803" s="1">
        <v>95</v>
      </c>
      <c r="F3803" s="5" t="s">
        <v>10560</v>
      </c>
      <c r="G3803" s="11">
        <f>IF(ISERROR(VLOOKUP(A3803,'図6他 KIC単語（親密度データが存在するもの）'!A:G,6,FALSE)),"", VLOOKUP(A3803,'図6他 KIC単語（親密度データが存在するもの）'!A:G,6,FALSE))</f>
        <v>5.2809999999999997</v>
      </c>
      <c r="J3803" s="4">
        <f t="shared" si="59"/>
        <v>5.2809999999999997</v>
      </c>
    </row>
    <row r="3804" spans="1:10" ht="13" x14ac:dyDescent="0.15">
      <c r="A3804" s="1">
        <v>6948</v>
      </c>
      <c r="B3804" s="1" t="s">
        <v>5547</v>
      </c>
      <c r="C3804" s="1">
        <v>5</v>
      </c>
      <c r="D3804">
        <v>5</v>
      </c>
      <c r="E3804" s="1">
        <v>95</v>
      </c>
      <c r="F3804" s="5" t="s">
        <v>9806</v>
      </c>
      <c r="G3804" s="11">
        <f>IF(ISERROR(VLOOKUP(A3804,'図6他 KIC単語（親密度データが存在するもの）'!A:G,6,FALSE)),"", VLOOKUP(A3804,'図6他 KIC単語（親密度データが存在するもの）'!A:G,6,FALSE))</f>
        <v>5.9059999999999997</v>
      </c>
      <c r="J3804" s="4">
        <f t="shared" si="59"/>
        <v>5.9059999999999997</v>
      </c>
    </row>
    <row r="3805" spans="1:10" ht="13" x14ac:dyDescent="0.15">
      <c r="A3805" s="1">
        <v>6950</v>
      </c>
      <c r="B3805" s="1" t="s">
        <v>5381</v>
      </c>
      <c r="C3805" s="1">
        <v>10</v>
      </c>
      <c r="D3805">
        <v>9</v>
      </c>
      <c r="E3805" s="1">
        <v>90</v>
      </c>
      <c r="F3805" s="5" t="s">
        <v>8778</v>
      </c>
      <c r="G3805" s="11">
        <f>IF(ISERROR(VLOOKUP(A3805,'図6他 KIC単語（親密度データが存在するもの）'!A:G,6,FALSE)),"", VLOOKUP(A3805,'図6他 KIC単語（親密度データが存在するもの）'!A:G,6,FALSE))</f>
        <v>5.6559999999999997</v>
      </c>
      <c r="J3805" s="4">
        <f t="shared" si="59"/>
        <v>5.6559999999999997</v>
      </c>
    </row>
    <row r="3806" spans="1:10" ht="13" x14ac:dyDescent="0.15">
      <c r="A3806" s="1">
        <v>6951</v>
      </c>
      <c r="B3806" s="1" t="s">
        <v>10325</v>
      </c>
      <c r="C3806" s="1">
        <v>1</v>
      </c>
      <c r="D3806">
        <v>1</v>
      </c>
      <c r="E3806" s="1">
        <v>95</v>
      </c>
      <c r="F3806" s="5" t="s">
        <v>10567</v>
      </c>
      <c r="G3806" s="11" t="str">
        <f>IF(ISERROR(VLOOKUP(A3806,'図6他 KIC単語（親密度データが存在するもの）'!A:G,6,FALSE)),"", VLOOKUP(A3806,'図6他 KIC単語（親密度データが存在するもの）'!A:G,6,FALSE))</f>
        <v/>
      </c>
      <c r="J3806" s="4" t="str">
        <f t="shared" si="59"/>
        <v/>
      </c>
    </row>
    <row r="3807" spans="1:10" ht="13" x14ac:dyDescent="0.15">
      <c r="A3807" s="1">
        <v>6952</v>
      </c>
      <c r="B3807" s="1" t="s">
        <v>5548</v>
      </c>
      <c r="C3807" s="1">
        <v>9</v>
      </c>
      <c r="D3807">
        <v>8</v>
      </c>
      <c r="E3807" s="1">
        <v>95</v>
      </c>
      <c r="F3807" s="5" t="s">
        <v>8974</v>
      </c>
      <c r="G3807" s="11">
        <f>IF(ISERROR(VLOOKUP(A3807,'図6他 KIC単語（親密度データが存在するもの）'!A:G,6,FALSE)),"", VLOOKUP(A3807,'図6他 KIC単語（親密度データが存在するもの）'!A:G,6,FALSE))</f>
        <v>5.2809999999999997</v>
      </c>
      <c r="J3807" s="4">
        <f t="shared" si="59"/>
        <v>5.2809999999999997</v>
      </c>
    </row>
    <row r="3808" spans="1:10" ht="13" x14ac:dyDescent="0.15">
      <c r="A3808" s="1">
        <v>6953</v>
      </c>
      <c r="B3808" s="1" t="s">
        <v>5549</v>
      </c>
      <c r="C3808" s="1">
        <v>2</v>
      </c>
      <c r="D3808">
        <v>2</v>
      </c>
      <c r="E3808" s="1">
        <v>95</v>
      </c>
      <c r="F3808" s="5" t="s">
        <v>10473</v>
      </c>
      <c r="G3808" s="11">
        <f>IF(ISERROR(VLOOKUP(A3808,'図6他 KIC単語（親密度データが存在するもの）'!A:G,6,FALSE)),"", VLOOKUP(A3808,'図6他 KIC単語（親密度データが存在するもの）'!A:G,6,FALSE))</f>
        <v>6.125</v>
      </c>
      <c r="J3808" s="4">
        <f t="shared" si="59"/>
        <v>6.125</v>
      </c>
    </row>
    <row r="3809" spans="1:10" ht="13" x14ac:dyDescent="0.15">
      <c r="A3809" s="1">
        <v>6954</v>
      </c>
      <c r="B3809" s="1" t="s">
        <v>5550</v>
      </c>
      <c r="C3809" s="1">
        <v>1</v>
      </c>
      <c r="D3809">
        <v>1</v>
      </c>
      <c r="E3809" s="1">
        <v>95</v>
      </c>
      <c r="F3809" s="5" t="s">
        <v>10558</v>
      </c>
      <c r="G3809" s="11">
        <f>IF(ISERROR(VLOOKUP(A3809,'図6他 KIC単語（親密度データが存在するもの）'!A:G,6,FALSE)),"", VLOOKUP(A3809,'図6他 KIC単語（親密度データが存在するもの）'!A:G,6,FALSE))</f>
        <v>6.0309999999999997</v>
      </c>
      <c r="J3809" s="4">
        <f t="shared" si="59"/>
        <v>6.0309999999999997</v>
      </c>
    </row>
    <row r="3810" spans="1:10" ht="13" x14ac:dyDescent="0.15">
      <c r="A3810" s="1">
        <v>6956</v>
      </c>
      <c r="B3810" s="1" t="s">
        <v>5552</v>
      </c>
      <c r="C3810" s="1">
        <v>2</v>
      </c>
      <c r="D3810">
        <v>2</v>
      </c>
      <c r="E3810" s="1">
        <v>95</v>
      </c>
      <c r="F3810" s="5" t="s">
        <v>10469</v>
      </c>
      <c r="G3810" s="11">
        <f>IF(ISERROR(VLOOKUP(A3810,'図6他 KIC単語（親密度データが存在するもの）'!A:G,6,FALSE)),"", VLOOKUP(A3810,'図6他 KIC単語（親密度データが存在するもの）'!A:G,6,FALSE))</f>
        <v>5.6559999999999997</v>
      </c>
      <c r="J3810" s="4">
        <f t="shared" si="59"/>
        <v>5.6559999999999997</v>
      </c>
    </row>
    <row r="3811" spans="1:10" ht="13" x14ac:dyDescent="0.15">
      <c r="A3811" s="1">
        <v>6958</v>
      </c>
      <c r="B3811" s="1" t="s">
        <v>2624</v>
      </c>
      <c r="C3811" s="1">
        <v>2</v>
      </c>
      <c r="D3811">
        <v>2</v>
      </c>
      <c r="E3811" s="1">
        <v>24</v>
      </c>
      <c r="F3811" s="5" t="s">
        <v>10524</v>
      </c>
      <c r="G3811" s="11">
        <f>IF(ISERROR(VLOOKUP(A3811,'図6他 KIC単語（親密度データが存在するもの）'!A:G,6,FALSE)),"", VLOOKUP(A3811,'図6他 KIC単語（親密度データが存在するもの）'!A:G,6,FALSE))</f>
        <v>5.9059999999999997</v>
      </c>
      <c r="J3811" s="4">
        <f t="shared" si="59"/>
        <v>5.9059999999999997</v>
      </c>
    </row>
    <row r="3812" spans="1:10" ht="13" x14ac:dyDescent="0.15">
      <c r="A3812" s="1">
        <v>6960</v>
      </c>
      <c r="B3812" s="1" t="s">
        <v>5555</v>
      </c>
      <c r="C3812" s="1">
        <v>4</v>
      </c>
      <c r="D3812">
        <v>4</v>
      </c>
      <c r="E3812" s="1">
        <v>95</v>
      </c>
      <c r="F3812" s="5" t="s">
        <v>10028</v>
      </c>
      <c r="G3812" s="11">
        <f>IF(ISERROR(VLOOKUP(A3812,'図6他 KIC単語（親密度データが存在するもの）'!A:G,6,FALSE)),"", VLOOKUP(A3812,'図6他 KIC単語（親密度データが存在するもの）'!A:G,6,FALSE))</f>
        <v>5.7190000000000003</v>
      </c>
      <c r="J3812" s="4">
        <f t="shared" si="59"/>
        <v>5.7190000000000003</v>
      </c>
    </row>
    <row r="3813" spans="1:10" ht="13" x14ac:dyDescent="0.15">
      <c r="A3813" s="1">
        <v>6961</v>
      </c>
      <c r="B3813" s="1" t="s">
        <v>5556</v>
      </c>
      <c r="C3813" s="1">
        <v>9</v>
      </c>
      <c r="D3813">
        <v>9</v>
      </c>
      <c r="E3813" s="1">
        <v>95</v>
      </c>
      <c r="F3813" s="5" t="s">
        <v>8976</v>
      </c>
      <c r="G3813" s="11">
        <f>IF(ISERROR(VLOOKUP(A3813,'図6他 KIC単語（親密度データが存在するもの）'!A:G,6,FALSE)),"", VLOOKUP(A3813,'図6他 KIC単語（親密度データが存在するもの）'!A:G,6,FALSE))</f>
        <v>5.4690000000000003</v>
      </c>
      <c r="J3813" s="4">
        <f t="shared" si="59"/>
        <v>5.4690000000000003</v>
      </c>
    </row>
    <row r="3814" spans="1:10" ht="13" x14ac:dyDescent="0.15">
      <c r="A3814" s="1">
        <v>6963</v>
      </c>
      <c r="B3814" s="1" t="s">
        <v>4482</v>
      </c>
      <c r="C3814" s="1">
        <v>11</v>
      </c>
      <c r="D3814">
        <v>10</v>
      </c>
      <c r="E3814" s="1">
        <v>95</v>
      </c>
      <c r="F3814" s="5" t="s">
        <v>8626</v>
      </c>
      <c r="G3814" s="11">
        <f>IF(ISERROR(VLOOKUP(A3814,'図6他 KIC単語（親密度データが存在するもの）'!A:G,6,FALSE)),"", VLOOKUP(A3814,'図6他 KIC単語（親密度データが存在するもの）'!A:G,6,FALSE))</f>
        <v>5.4059999999999997</v>
      </c>
      <c r="J3814" s="4">
        <f t="shared" si="59"/>
        <v>5.4059999999999997</v>
      </c>
    </row>
    <row r="3815" spans="1:10" ht="13" x14ac:dyDescent="0.15">
      <c r="A3815" s="1">
        <v>6966</v>
      </c>
      <c r="B3815" s="1" t="s">
        <v>5556</v>
      </c>
      <c r="C3815" s="1">
        <v>9</v>
      </c>
      <c r="D3815">
        <v>9</v>
      </c>
      <c r="E3815" s="1">
        <v>95</v>
      </c>
      <c r="F3815" s="5" t="s">
        <v>8975</v>
      </c>
      <c r="G3815" s="11">
        <f>IF(ISERROR(VLOOKUP(A3815,'図6他 KIC単語（親密度データが存在するもの）'!A:G,6,FALSE)),"", VLOOKUP(A3815,'図6他 KIC単語（親密度データが存在するもの）'!A:G,6,FALSE))</f>
        <v>5.4690000000000003</v>
      </c>
      <c r="J3815" s="4">
        <f t="shared" si="59"/>
        <v>5.4690000000000003</v>
      </c>
    </row>
    <row r="3816" spans="1:10" ht="13" x14ac:dyDescent="0.15">
      <c r="A3816" s="1">
        <v>6967</v>
      </c>
      <c r="B3816" s="1" t="s">
        <v>5560</v>
      </c>
      <c r="C3816" s="1">
        <v>8</v>
      </c>
      <c r="D3816">
        <v>8</v>
      </c>
      <c r="E3816" s="1">
        <v>95</v>
      </c>
      <c r="F3816" s="5" t="s">
        <v>9170</v>
      </c>
      <c r="G3816" s="11">
        <f>IF(ISERROR(VLOOKUP(A3816,'図6他 KIC単語（親密度データが存在するもの）'!A:G,6,FALSE)),"", VLOOKUP(A3816,'図6他 KIC単語（親密度データが存在するもの）'!A:G,6,FALSE))</f>
        <v>5.6879999999999997</v>
      </c>
      <c r="J3816" s="4">
        <f t="shared" si="59"/>
        <v>5.6879999999999997</v>
      </c>
    </row>
    <row r="3817" spans="1:10" ht="13" x14ac:dyDescent="0.15">
      <c r="A3817" s="1">
        <v>6970</v>
      </c>
      <c r="B3817" s="1" t="s">
        <v>5562</v>
      </c>
      <c r="C3817" s="1">
        <v>14</v>
      </c>
      <c r="D3817">
        <v>13</v>
      </c>
      <c r="E3817" s="1">
        <v>95</v>
      </c>
      <c r="F3817" s="5" t="s">
        <v>8331</v>
      </c>
      <c r="G3817" s="11">
        <f>IF(ISERROR(VLOOKUP(A3817,'図6他 KIC単語（親密度データが存在するもの）'!A:G,6,FALSE)),"", VLOOKUP(A3817,'図6他 KIC単語（親密度データが存在するもの）'!A:G,6,FALSE))</f>
        <v>4.9690000000000003</v>
      </c>
      <c r="J3817" s="4">
        <f t="shared" si="59"/>
        <v>4.9690000000000003</v>
      </c>
    </row>
    <row r="3818" spans="1:10" ht="13" x14ac:dyDescent="0.15">
      <c r="A3818" s="1">
        <v>6972</v>
      </c>
      <c r="B3818" s="1" t="s">
        <v>5564</v>
      </c>
      <c r="C3818" s="1">
        <v>5</v>
      </c>
      <c r="D3818">
        <v>5</v>
      </c>
      <c r="E3818" s="1">
        <v>95</v>
      </c>
      <c r="F3818" s="5" t="s">
        <v>9807</v>
      </c>
      <c r="G3818" s="11">
        <f>IF(ISERROR(VLOOKUP(A3818,'図6他 KIC単語（親密度データが存在するもの）'!A:G,6,FALSE)),"", VLOOKUP(A3818,'図6他 KIC単語（親密度データが存在するもの）'!A:G,6,FALSE))</f>
        <v>5.3120000000000003</v>
      </c>
      <c r="J3818" s="4">
        <f t="shared" si="59"/>
        <v>5.3120000000000003</v>
      </c>
    </row>
    <row r="3819" spans="1:10" ht="13" x14ac:dyDescent="0.15">
      <c r="A3819" s="1">
        <v>6974</v>
      </c>
      <c r="B3819" s="1" t="s">
        <v>5565</v>
      </c>
      <c r="C3819" s="1">
        <v>1</v>
      </c>
      <c r="D3819">
        <v>1</v>
      </c>
      <c r="E3819" s="1">
        <v>95</v>
      </c>
      <c r="F3819" s="5" t="s">
        <v>10560</v>
      </c>
      <c r="G3819" s="11">
        <f>IF(ISERROR(VLOOKUP(A3819,'図6他 KIC単語（親密度データが存在するもの）'!A:G,6,FALSE)),"", VLOOKUP(A3819,'図6他 KIC単語（親密度データが存在するもの）'!A:G,6,FALSE))</f>
        <v>4.9379999999999997</v>
      </c>
      <c r="J3819" s="4">
        <f t="shared" si="59"/>
        <v>4.9379999999999997</v>
      </c>
    </row>
    <row r="3820" spans="1:10" ht="13" x14ac:dyDescent="0.15">
      <c r="A3820" s="1">
        <v>6976</v>
      </c>
      <c r="B3820" s="1" t="s">
        <v>5567</v>
      </c>
      <c r="C3820" s="1">
        <v>4</v>
      </c>
      <c r="D3820">
        <v>4</v>
      </c>
      <c r="E3820" s="1">
        <v>96</v>
      </c>
      <c r="F3820" s="5" t="s">
        <v>10025</v>
      </c>
      <c r="G3820" s="11">
        <f>IF(ISERROR(VLOOKUP(A3820,'図6他 KIC単語（親密度データが存在するもの）'!A:G,6,FALSE)),"", VLOOKUP(A3820,'図6他 KIC単語（親密度データが存在するもの）'!A:G,6,FALSE))</f>
        <v>5.4690000000000003</v>
      </c>
      <c r="J3820" s="4">
        <f t="shared" si="59"/>
        <v>5.4690000000000003</v>
      </c>
    </row>
    <row r="3821" spans="1:10" ht="13" x14ac:dyDescent="0.15">
      <c r="A3821" s="1">
        <v>6980</v>
      </c>
      <c r="B3821" s="1" t="s">
        <v>5571</v>
      </c>
      <c r="C3821" s="1">
        <v>5</v>
      </c>
      <c r="D3821">
        <v>5</v>
      </c>
      <c r="E3821" s="1">
        <v>96</v>
      </c>
      <c r="F3821" s="5" t="s">
        <v>9803</v>
      </c>
      <c r="G3821" s="11">
        <f>IF(ISERROR(VLOOKUP(A3821,'図6他 KIC単語（親密度データが存在するもの）'!A:G,6,FALSE)),"", VLOOKUP(A3821,'図6他 KIC単語（親密度データが存在するもの）'!A:G,6,FALSE))</f>
        <v>6.0620000000000003</v>
      </c>
      <c r="J3821" s="4">
        <f t="shared" si="59"/>
        <v>6.0620000000000003</v>
      </c>
    </row>
    <row r="3822" spans="1:10" ht="13" x14ac:dyDescent="0.15">
      <c r="A3822" s="1">
        <v>6985</v>
      </c>
      <c r="B3822" s="1" t="s">
        <v>3606</v>
      </c>
      <c r="C3822" s="1">
        <v>4</v>
      </c>
      <c r="D3822">
        <v>4</v>
      </c>
      <c r="E3822" s="1">
        <v>46</v>
      </c>
      <c r="F3822" s="5" t="s">
        <v>10104</v>
      </c>
      <c r="G3822" s="11">
        <f>IF(ISERROR(VLOOKUP(A3822,'図6他 KIC単語（親密度データが存在するもの）'!A:G,6,FALSE)),"", VLOOKUP(A3822,'図6他 KIC単語（親密度データが存在するもの）'!A:G,6,FALSE))</f>
        <v>6.0309999999999997</v>
      </c>
      <c r="J3822" s="4">
        <f t="shared" si="59"/>
        <v>6.0309999999999997</v>
      </c>
    </row>
    <row r="3823" spans="1:10" ht="13" x14ac:dyDescent="0.15">
      <c r="A3823" s="1">
        <v>6986</v>
      </c>
      <c r="B3823" s="1" t="s">
        <v>5576</v>
      </c>
      <c r="C3823" s="1">
        <v>8</v>
      </c>
      <c r="D3823">
        <v>8</v>
      </c>
      <c r="E3823" s="1">
        <v>96</v>
      </c>
      <c r="F3823" s="5" t="s">
        <v>9169</v>
      </c>
      <c r="G3823" s="11">
        <f>IF(ISERROR(VLOOKUP(A3823,'図6他 KIC単語（親密度データが存在するもの）'!A:G,6,FALSE)),"", VLOOKUP(A3823,'図6他 KIC単語（親密度データが存在するもの）'!A:G,6,FALSE))</f>
        <v>5.6559999999999997</v>
      </c>
      <c r="J3823" s="4">
        <f t="shared" si="59"/>
        <v>5.6559999999999997</v>
      </c>
    </row>
    <row r="3824" spans="1:10" ht="13" x14ac:dyDescent="0.15">
      <c r="A3824" s="1">
        <v>6989</v>
      </c>
      <c r="B3824" s="1" t="s">
        <v>5511</v>
      </c>
      <c r="C3824" s="1">
        <v>4</v>
      </c>
      <c r="D3824">
        <v>4</v>
      </c>
      <c r="E3824" s="1">
        <v>94</v>
      </c>
      <c r="F3824" s="5" t="s">
        <v>10029</v>
      </c>
      <c r="G3824" s="11">
        <f>IF(ISERROR(VLOOKUP(A3824,'図6他 KIC単語（親密度データが存在するもの）'!A:G,6,FALSE)),"", VLOOKUP(A3824,'図6他 KIC単語（親密度データが存在するもの）'!A:G,6,FALSE))</f>
        <v>6.0309999999999997</v>
      </c>
      <c r="J3824" s="4">
        <f t="shared" si="59"/>
        <v>6.0309999999999997</v>
      </c>
    </row>
    <row r="3825" spans="1:10" ht="13" x14ac:dyDescent="0.15">
      <c r="A3825" s="1">
        <v>6990</v>
      </c>
      <c r="B3825" s="1" t="s">
        <v>5579</v>
      </c>
      <c r="C3825" s="1">
        <v>5</v>
      </c>
      <c r="D3825">
        <v>5</v>
      </c>
      <c r="E3825" s="1">
        <v>96</v>
      </c>
      <c r="F3825" s="5" t="s">
        <v>9804</v>
      </c>
      <c r="G3825" s="11">
        <f>IF(ISERROR(VLOOKUP(A3825,'図6他 KIC単語（親密度データが存在するもの）'!A:G,6,FALSE)),"", VLOOKUP(A3825,'図6他 KIC単語（親密度データが存在するもの）'!A:G,6,FALSE))</f>
        <v>5.5620000000000003</v>
      </c>
      <c r="J3825" s="4">
        <f t="shared" si="59"/>
        <v>5.5620000000000003</v>
      </c>
    </row>
    <row r="3826" spans="1:10" ht="13" x14ac:dyDescent="0.15">
      <c r="A3826" s="1">
        <v>6994</v>
      </c>
      <c r="B3826" s="1" t="s">
        <v>5583</v>
      </c>
      <c r="C3826" s="1">
        <v>6</v>
      </c>
      <c r="D3826">
        <v>6</v>
      </c>
      <c r="E3826" s="1">
        <v>96</v>
      </c>
      <c r="F3826" s="5" t="s">
        <v>9584</v>
      </c>
      <c r="G3826" s="11">
        <f>IF(ISERROR(VLOOKUP(A3826,'図6他 KIC単語（親密度データが存在するもの）'!A:G,6,FALSE)),"", VLOOKUP(A3826,'図6他 KIC単語（親密度データが存在するもの）'!A:G,6,FALSE))</f>
        <v>5.4379999999999997</v>
      </c>
      <c r="J3826" s="4">
        <f t="shared" si="59"/>
        <v>5.4379999999999997</v>
      </c>
    </row>
    <row r="3827" spans="1:10" ht="13" x14ac:dyDescent="0.15">
      <c r="A3827" s="1">
        <v>6997</v>
      </c>
      <c r="B3827" s="1" t="s">
        <v>10499</v>
      </c>
      <c r="C3827" s="1">
        <v>9</v>
      </c>
      <c r="D3827">
        <v>9</v>
      </c>
      <c r="E3827" s="1">
        <v>96</v>
      </c>
      <c r="F3827" s="5" t="s">
        <v>10949</v>
      </c>
      <c r="G3827" s="11" t="str">
        <f>IF(ISERROR(VLOOKUP(A3827,'図6他 KIC単語（親密度データが存在するもの）'!A:G,6,FALSE)),"", VLOOKUP(A3827,'図6他 KIC単語（親密度データが存在するもの）'!A:G,6,FALSE))</f>
        <v/>
      </c>
      <c r="J3827" s="4" t="str">
        <f t="shared" si="59"/>
        <v/>
      </c>
    </row>
    <row r="3828" spans="1:10" ht="13" x14ac:dyDescent="0.15">
      <c r="A3828" s="1">
        <v>7001</v>
      </c>
      <c r="B3828" s="1" t="s">
        <v>5589</v>
      </c>
      <c r="C3828" s="1">
        <v>11</v>
      </c>
      <c r="D3828">
        <v>10</v>
      </c>
      <c r="E3828" s="1">
        <v>96</v>
      </c>
      <c r="F3828" s="5" t="s">
        <v>8625</v>
      </c>
      <c r="G3828" s="11">
        <f>IF(ISERROR(VLOOKUP(A3828,'図6他 KIC単語（親密度データが存在するもの）'!A:G,6,FALSE)),"", VLOOKUP(A3828,'図6他 KIC単語（親密度データが存在するもの）'!A:G,6,FALSE))</f>
        <v>5.4059999999999997</v>
      </c>
      <c r="J3828" s="4">
        <f t="shared" si="59"/>
        <v>5.4059999999999997</v>
      </c>
    </row>
    <row r="3829" spans="1:10" ht="13" x14ac:dyDescent="0.15">
      <c r="A3829" s="1">
        <v>7003</v>
      </c>
      <c r="B3829" s="1" t="s">
        <v>10517</v>
      </c>
      <c r="C3829" s="1">
        <v>7</v>
      </c>
      <c r="D3829">
        <v>6</v>
      </c>
      <c r="E3829" s="1">
        <v>96</v>
      </c>
      <c r="F3829" s="5" t="s">
        <v>11073</v>
      </c>
      <c r="G3829" s="11" t="str">
        <f>IF(ISERROR(VLOOKUP(A3829,'図6他 KIC単語（親密度データが存在するもの）'!A:G,6,FALSE)),"", VLOOKUP(A3829,'図6他 KIC単語（親密度データが存在するもの）'!A:G,6,FALSE))</f>
        <v/>
      </c>
      <c r="J3829" s="4" t="str">
        <f t="shared" si="59"/>
        <v/>
      </c>
    </row>
    <row r="3830" spans="1:10" ht="13" x14ac:dyDescent="0.15">
      <c r="A3830" s="1">
        <v>7004</v>
      </c>
      <c r="B3830" s="1" t="s">
        <v>2053</v>
      </c>
      <c r="C3830" s="1">
        <v>6</v>
      </c>
      <c r="D3830">
        <v>6</v>
      </c>
      <c r="E3830" s="1">
        <v>96</v>
      </c>
      <c r="F3830" s="5" t="s">
        <v>9582</v>
      </c>
      <c r="G3830" s="11">
        <f>IF(ISERROR(VLOOKUP(A3830,'図6他 KIC単語（親密度データが存在するもの）'!A:G,6,FALSE)),"", VLOOKUP(A3830,'図6他 KIC単語（親密度データが存在するもの）'!A:G,6,FALSE))</f>
        <v>5.6879999999999997</v>
      </c>
      <c r="J3830" s="4">
        <f t="shared" si="59"/>
        <v>5.6879999999999997</v>
      </c>
    </row>
    <row r="3831" spans="1:10" ht="13" x14ac:dyDescent="0.15">
      <c r="A3831" s="1">
        <v>7007</v>
      </c>
      <c r="B3831" s="1" t="s">
        <v>5592</v>
      </c>
      <c r="C3831" s="1">
        <v>1</v>
      </c>
      <c r="D3831">
        <v>1</v>
      </c>
      <c r="E3831" s="1">
        <v>96</v>
      </c>
      <c r="F3831" s="5" t="s">
        <v>10571</v>
      </c>
      <c r="G3831" s="11">
        <f>IF(ISERROR(VLOOKUP(A3831,'図6他 KIC単語（親密度データが存在するもの）'!A:G,6,FALSE)),"", VLOOKUP(A3831,'図6他 KIC単語（親密度データが存在するもの）'!A:G,6,FALSE))</f>
        <v>6.1879999999999997</v>
      </c>
      <c r="J3831" s="4">
        <f t="shared" si="59"/>
        <v>6.1879999999999997</v>
      </c>
    </row>
    <row r="3832" spans="1:10" ht="13" x14ac:dyDescent="0.15">
      <c r="A3832" s="1">
        <v>7008</v>
      </c>
      <c r="B3832" s="1" t="s">
        <v>5593</v>
      </c>
      <c r="C3832" s="1">
        <v>6</v>
      </c>
      <c r="D3832">
        <v>6</v>
      </c>
      <c r="E3832" s="1">
        <v>96</v>
      </c>
      <c r="F3832" s="5" t="s">
        <v>9583</v>
      </c>
      <c r="G3832" s="11">
        <f>IF(ISERROR(VLOOKUP(A3832,'図6他 KIC単語（親密度データが存在するもの）'!A:G,6,FALSE)),"", VLOOKUP(A3832,'図6他 KIC単語（親密度データが存在するもの）'!A:G,6,FALSE))</f>
        <v>5.7190000000000003</v>
      </c>
      <c r="J3832" s="4">
        <f t="shared" si="59"/>
        <v>5.7190000000000003</v>
      </c>
    </row>
    <row r="3833" spans="1:10" ht="13" x14ac:dyDescent="0.15">
      <c r="A3833" s="1">
        <v>7009</v>
      </c>
      <c r="B3833" s="1" t="s">
        <v>5594</v>
      </c>
      <c r="C3833" s="1">
        <v>5</v>
      </c>
      <c r="D3833">
        <v>4</v>
      </c>
      <c r="E3833" s="1">
        <v>96</v>
      </c>
      <c r="F3833" s="5" t="s">
        <v>9805</v>
      </c>
      <c r="G3833" s="11">
        <f>IF(ISERROR(VLOOKUP(A3833,'図6他 KIC単語（親密度データが存在するもの）'!A:G,6,FALSE)),"", VLOOKUP(A3833,'図6他 KIC単語（親密度データが存在するもの）'!A:G,6,FALSE))</f>
        <v>5.5</v>
      </c>
      <c r="J3833" s="4">
        <f t="shared" si="59"/>
        <v>5.5</v>
      </c>
    </row>
    <row r="3834" spans="1:10" ht="13" x14ac:dyDescent="0.15">
      <c r="A3834" s="1">
        <v>7010</v>
      </c>
      <c r="B3834" s="1" t="s">
        <v>5595</v>
      </c>
      <c r="C3834" s="1">
        <v>1</v>
      </c>
      <c r="D3834">
        <v>1</v>
      </c>
      <c r="E3834" s="1">
        <v>96</v>
      </c>
      <c r="F3834" s="5" t="s">
        <v>10560</v>
      </c>
      <c r="G3834" s="11">
        <f>IF(ISERROR(VLOOKUP(A3834,'図6他 KIC単語（親密度データが存在するもの）'!A:G,6,FALSE)),"", VLOOKUP(A3834,'図6他 KIC単語（親密度データが存在するもの）'!A:G,6,FALSE))</f>
        <v>5.0940000000000003</v>
      </c>
      <c r="J3834" s="4">
        <f t="shared" si="59"/>
        <v>5.0940000000000003</v>
      </c>
    </row>
    <row r="3835" spans="1:10" ht="13" x14ac:dyDescent="0.15">
      <c r="A3835" s="1">
        <v>7011</v>
      </c>
      <c r="B3835" s="1" t="s">
        <v>91</v>
      </c>
      <c r="C3835" s="1">
        <v>6</v>
      </c>
      <c r="D3835">
        <v>5</v>
      </c>
      <c r="E3835" s="1">
        <v>96</v>
      </c>
      <c r="F3835" s="5" t="s">
        <v>11122</v>
      </c>
      <c r="G3835" s="11">
        <f>IF(ISERROR(VLOOKUP(A3835,'図6他 KIC単語（親密度データが存在するもの）'!A:G,6,FALSE)),"", VLOOKUP(A3835,'図6他 KIC単語（親密度データが存在するもの）'!A:G,6,FALSE))</f>
        <v>5.9059999999999997</v>
      </c>
      <c r="J3835" s="4">
        <f t="shared" si="59"/>
        <v>5.9059999999999997</v>
      </c>
    </row>
    <row r="3836" spans="1:10" ht="13" x14ac:dyDescent="0.15">
      <c r="A3836" s="1">
        <v>7012</v>
      </c>
      <c r="B3836" s="1" t="s">
        <v>5596</v>
      </c>
      <c r="C3836" s="1">
        <v>10</v>
      </c>
      <c r="D3836">
        <v>9</v>
      </c>
      <c r="E3836" s="1">
        <v>96</v>
      </c>
      <c r="F3836" s="5" t="s">
        <v>8777</v>
      </c>
      <c r="G3836" s="11">
        <f>IF(ISERROR(VLOOKUP(A3836,'図6他 KIC単語（親密度データが存在するもの）'!A:G,6,FALSE)),"", VLOOKUP(A3836,'図6他 KIC単語（親密度データが存在するもの）'!A:G,6,FALSE))</f>
        <v>5.375</v>
      </c>
      <c r="J3836" s="4">
        <f t="shared" si="59"/>
        <v>5.375</v>
      </c>
    </row>
    <row r="3837" spans="1:10" ht="13" x14ac:dyDescent="0.15">
      <c r="A3837" s="1">
        <v>7013</v>
      </c>
      <c r="B3837" s="1" t="s">
        <v>642</v>
      </c>
      <c r="C3837" s="1">
        <v>9</v>
      </c>
      <c r="D3837">
        <v>9</v>
      </c>
      <c r="E3837" s="1">
        <v>97</v>
      </c>
      <c r="F3837" s="5" t="s">
        <v>10948</v>
      </c>
      <c r="G3837" s="11">
        <f>IF(ISERROR(VLOOKUP(A3837,'図6他 KIC単語（親密度データが存在するもの）'!A:G,6,FALSE)),"", VLOOKUP(A3837,'図6他 KIC単語（親密度データが存在するもの）'!A:G,6,FALSE))</f>
        <v>5.1879999999999997</v>
      </c>
      <c r="J3837" s="4">
        <f t="shared" si="59"/>
        <v>5.1879999999999997</v>
      </c>
    </row>
    <row r="3838" spans="1:10" ht="13" x14ac:dyDescent="0.15">
      <c r="A3838" s="1">
        <v>7017</v>
      </c>
      <c r="B3838" s="1" t="s">
        <v>5600</v>
      </c>
      <c r="C3838" s="1">
        <v>2</v>
      </c>
      <c r="D3838">
        <v>2</v>
      </c>
      <c r="E3838" s="1">
        <v>97</v>
      </c>
      <c r="F3838" s="5" t="s">
        <v>10455</v>
      </c>
      <c r="G3838" s="11">
        <f>IF(ISERROR(VLOOKUP(A3838,'図6他 KIC単語（親密度データが存在するもの）'!A:G,6,FALSE)),"", VLOOKUP(A3838,'図6他 KIC単語（親密度データが存在するもの）'!A:G,6,FALSE))</f>
        <v>5.2190000000000003</v>
      </c>
      <c r="J3838" s="4">
        <f t="shared" si="59"/>
        <v>5.2190000000000003</v>
      </c>
    </row>
    <row r="3839" spans="1:10" ht="13" x14ac:dyDescent="0.15">
      <c r="A3839" s="1">
        <v>7021</v>
      </c>
      <c r="B3839" s="1" t="s">
        <v>1603</v>
      </c>
      <c r="C3839" s="1">
        <v>1</v>
      </c>
      <c r="D3839">
        <v>1</v>
      </c>
      <c r="E3839" s="1">
        <v>8</v>
      </c>
      <c r="F3839" s="5" t="s">
        <v>10570</v>
      </c>
      <c r="G3839" s="11">
        <f>IF(ISERROR(VLOOKUP(A3839,'図6他 KIC単語（親密度データが存在するもの）'!A:G,6,FALSE)),"", VLOOKUP(A3839,'図6他 KIC単語（親密度データが存在するもの）'!A:G,6,FALSE))</f>
        <v>6.25</v>
      </c>
      <c r="J3839" s="4">
        <f t="shared" si="59"/>
        <v>6.25</v>
      </c>
    </row>
    <row r="3840" spans="1:10" ht="13" x14ac:dyDescent="0.15">
      <c r="A3840" s="1">
        <v>7025</v>
      </c>
      <c r="B3840" s="1" t="s">
        <v>643</v>
      </c>
      <c r="C3840" s="1">
        <v>1</v>
      </c>
      <c r="D3840">
        <v>1</v>
      </c>
      <c r="E3840" s="1">
        <v>97</v>
      </c>
      <c r="F3840" s="5" t="s">
        <v>10579</v>
      </c>
      <c r="G3840" s="11">
        <f>IF(ISERROR(VLOOKUP(A3840,'図6他 KIC単語（親密度データが存在するもの）'!A:G,6,FALSE)),"", VLOOKUP(A3840,'図6他 KIC単語（親密度データが存在するもの）'!A:G,6,FALSE))</f>
        <v>6.0940000000000003</v>
      </c>
      <c r="J3840" s="4">
        <f t="shared" si="59"/>
        <v>6.0940000000000003</v>
      </c>
    </row>
    <row r="3841" spans="1:10" ht="13" x14ac:dyDescent="0.15">
      <c r="A3841" s="1">
        <v>7029</v>
      </c>
      <c r="B3841" s="1" t="s">
        <v>161</v>
      </c>
      <c r="C3841" s="1">
        <v>7</v>
      </c>
      <c r="D3841">
        <v>6</v>
      </c>
      <c r="E3841" s="1">
        <v>97</v>
      </c>
      <c r="F3841" s="5" t="s">
        <v>9377</v>
      </c>
      <c r="G3841" s="11">
        <f>IF(ISERROR(VLOOKUP(A3841,'図6他 KIC単語（親密度データが存在するもの）'!A:G,6,FALSE)),"", VLOOKUP(A3841,'図6他 KIC単語（親密度データが存在するもの）'!A:G,6,FALSE))</f>
        <v>5.0309999999999997</v>
      </c>
      <c r="J3841" s="4">
        <f t="shared" si="59"/>
        <v>5.0309999999999997</v>
      </c>
    </row>
    <row r="3842" spans="1:10" ht="13" x14ac:dyDescent="0.15">
      <c r="A3842" s="1">
        <v>7030</v>
      </c>
      <c r="B3842" s="1" t="s">
        <v>5608</v>
      </c>
      <c r="C3842" s="1">
        <v>6</v>
      </c>
      <c r="D3842">
        <v>6</v>
      </c>
      <c r="E3842" s="1">
        <v>97</v>
      </c>
      <c r="F3842" s="5" t="s">
        <v>9580</v>
      </c>
      <c r="G3842" s="11">
        <f>IF(ISERROR(VLOOKUP(A3842,'図6他 KIC単語（親密度データが存在するもの）'!A:G,6,FALSE)),"", VLOOKUP(A3842,'図6他 KIC単語（親密度データが存在するもの）'!A:G,6,FALSE))</f>
        <v>4.8440000000000003</v>
      </c>
      <c r="J3842" s="4">
        <f t="shared" si="59"/>
        <v>4.8440000000000003</v>
      </c>
    </row>
    <row r="3843" spans="1:10" ht="13" x14ac:dyDescent="0.15">
      <c r="A3843" s="1">
        <v>7034</v>
      </c>
      <c r="B3843" s="1" t="s">
        <v>5611</v>
      </c>
      <c r="C3843" s="1">
        <v>11</v>
      </c>
      <c r="D3843">
        <v>10</v>
      </c>
      <c r="E3843" s="1">
        <v>97</v>
      </c>
      <c r="F3843" s="5" t="s">
        <v>8624</v>
      </c>
      <c r="G3843" s="11">
        <f>IF(ISERROR(VLOOKUP(A3843,'図6他 KIC単語（親密度データが存在するもの）'!A:G,6,FALSE)),"", VLOOKUP(A3843,'図6他 KIC単語（親密度データが存在するもの）'!A:G,6,FALSE))</f>
        <v>4.8440000000000003</v>
      </c>
      <c r="J3843" s="4">
        <f t="shared" ref="J3843:J3906" si="60">IF(IF(G3843&lt;&gt;"", G3843, H3843) = 0, "", IF(G3843&lt;&gt;"", G3843, H3843))</f>
        <v>4.8440000000000003</v>
      </c>
    </row>
    <row r="3844" spans="1:10" ht="13" x14ac:dyDescent="0.15">
      <c r="A3844" s="1">
        <v>7035</v>
      </c>
      <c r="B3844" s="1" t="s">
        <v>5608</v>
      </c>
      <c r="C3844" s="1">
        <v>6</v>
      </c>
      <c r="D3844">
        <v>6</v>
      </c>
      <c r="E3844" s="1">
        <v>97</v>
      </c>
      <c r="F3844" s="5" t="s">
        <v>9579</v>
      </c>
      <c r="G3844" s="11">
        <f>IF(ISERROR(VLOOKUP(A3844,'図6他 KIC単語（親密度データが存在するもの）'!A:G,6,FALSE)),"", VLOOKUP(A3844,'図6他 KIC単語（親密度データが存在するもの）'!A:G,6,FALSE))</f>
        <v>4.8440000000000003</v>
      </c>
      <c r="J3844" s="4">
        <f t="shared" si="60"/>
        <v>4.8440000000000003</v>
      </c>
    </row>
    <row r="3845" spans="1:10" ht="13" x14ac:dyDescent="0.15">
      <c r="A3845" s="1">
        <v>7036</v>
      </c>
      <c r="B3845" s="1" t="s">
        <v>644</v>
      </c>
      <c r="C3845" s="1">
        <v>5</v>
      </c>
      <c r="D3845">
        <v>4</v>
      </c>
      <c r="E3845" s="1">
        <v>97</v>
      </c>
      <c r="F3845" s="5" t="s">
        <v>11163</v>
      </c>
      <c r="G3845" s="11">
        <f>IF(ISERROR(VLOOKUP(A3845,'図6他 KIC単語（親密度データが存在するもの）'!A:G,6,FALSE)),"", VLOOKUP(A3845,'図6他 KIC単語（親密度データが存在するもの）'!A:G,6,FALSE))</f>
        <v>5.2809999999999997</v>
      </c>
      <c r="J3845" s="4">
        <f t="shared" si="60"/>
        <v>5.2809999999999997</v>
      </c>
    </row>
    <row r="3846" spans="1:10" ht="13" x14ac:dyDescent="0.15">
      <c r="A3846" s="1">
        <v>7038</v>
      </c>
      <c r="B3846" s="1" t="s">
        <v>5612</v>
      </c>
      <c r="C3846" s="1">
        <v>6</v>
      </c>
      <c r="D3846">
        <v>6</v>
      </c>
      <c r="E3846" s="1">
        <v>97</v>
      </c>
      <c r="F3846" s="5" t="s">
        <v>9581</v>
      </c>
      <c r="G3846" s="11">
        <f>IF(ISERROR(VLOOKUP(A3846,'図6他 KIC単語（親密度データが存在するもの）'!A:G,6,FALSE)),"", VLOOKUP(A3846,'図6他 KIC単語（親密度データが存在するもの）'!A:G,6,FALSE))</f>
        <v>5.8120000000000003</v>
      </c>
      <c r="J3846" s="4">
        <f t="shared" si="60"/>
        <v>5.8120000000000003</v>
      </c>
    </row>
    <row r="3847" spans="1:10" ht="13" x14ac:dyDescent="0.15">
      <c r="A3847" s="1">
        <v>7039</v>
      </c>
      <c r="B3847" s="1" t="s">
        <v>5613</v>
      </c>
      <c r="C3847" s="1">
        <v>6</v>
      </c>
      <c r="D3847">
        <v>6</v>
      </c>
      <c r="E3847" s="1">
        <v>97</v>
      </c>
      <c r="F3847" s="5" t="s">
        <v>9577</v>
      </c>
      <c r="G3847" s="11">
        <f>IF(ISERROR(VLOOKUP(A3847,'図6他 KIC単語（親密度データが存在するもの）'!A:G,6,FALSE)),"", VLOOKUP(A3847,'図6他 KIC単語（親密度データが存在するもの）'!A:G,6,FALSE))</f>
        <v>5.9690000000000003</v>
      </c>
      <c r="J3847" s="4">
        <f t="shared" si="60"/>
        <v>5.9690000000000003</v>
      </c>
    </row>
    <row r="3848" spans="1:10" ht="13" x14ac:dyDescent="0.15">
      <c r="A3848" s="1">
        <v>7040</v>
      </c>
      <c r="B3848" s="1" t="s">
        <v>646</v>
      </c>
      <c r="C3848" s="1">
        <v>1</v>
      </c>
      <c r="D3848">
        <v>1</v>
      </c>
      <c r="E3848" s="1">
        <v>97</v>
      </c>
      <c r="F3848" s="5" t="s">
        <v>10569</v>
      </c>
      <c r="G3848" s="11">
        <f>IF(ISERROR(VLOOKUP(A3848,'図6他 KIC単語（親密度データが存在するもの）'!A:G,6,FALSE)),"", VLOOKUP(A3848,'図6他 KIC単語（親密度データが存在するもの）'!A:G,6,FALSE))</f>
        <v>4.2190000000000003</v>
      </c>
      <c r="J3848" s="4">
        <f t="shared" si="60"/>
        <v>4.2190000000000003</v>
      </c>
    </row>
    <row r="3849" spans="1:10" ht="13" x14ac:dyDescent="0.15">
      <c r="A3849" s="1">
        <v>7041</v>
      </c>
      <c r="B3849" s="1" t="s">
        <v>647</v>
      </c>
      <c r="C3849" s="1">
        <v>7</v>
      </c>
      <c r="D3849">
        <v>6</v>
      </c>
      <c r="E3849" s="1">
        <v>97</v>
      </c>
      <c r="F3849" s="5" t="s">
        <v>11072</v>
      </c>
      <c r="G3849" s="11">
        <f>IF(ISERROR(VLOOKUP(A3849,'図6他 KIC単語（親密度データが存在するもの）'!A:G,6,FALSE)),"", VLOOKUP(A3849,'図6他 KIC単語（親密度データが存在するもの）'!A:G,6,FALSE))</f>
        <v>5.5940000000000003</v>
      </c>
      <c r="J3849" s="4">
        <f t="shared" si="60"/>
        <v>5.5940000000000003</v>
      </c>
    </row>
    <row r="3850" spans="1:10" ht="13" x14ac:dyDescent="0.15">
      <c r="A3850" s="1">
        <v>7044</v>
      </c>
      <c r="B3850" s="1" t="s">
        <v>649</v>
      </c>
      <c r="C3850" s="1">
        <v>4</v>
      </c>
      <c r="D3850">
        <v>4</v>
      </c>
      <c r="E3850" s="1">
        <v>97</v>
      </c>
      <c r="F3850" s="5" t="s">
        <v>11164</v>
      </c>
      <c r="G3850" s="11">
        <f>IF(ISERROR(VLOOKUP(A3850,'図6他 KIC単語（親密度データが存在するもの）'!A:G,6,FALSE)),"", VLOOKUP(A3850,'図6他 KIC単語（親密度データが存在するもの）'!A:G,6,FALSE))</f>
        <v>5.9379999999999997</v>
      </c>
      <c r="J3850" s="4">
        <f t="shared" si="60"/>
        <v>5.9379999999999997</v>
      </c>
    </row>
    <row r="3851" spans="1:10" ht="13" x14ac:dyDescent="0.15">
      <c r="A3851" s="1">
        <v>7048</v>
      </c>
      <c r="B3851" s="1" t="s">
        <v>5616</v>
      </c>
      <c r="C3851" s="1">
        <v>4</v>
      </c>
      <c r="D3851">
        <v>3</v>
      </c>
      <c r="E3851" s="1">
        <v>97</v>
      </c>
      <c r="F3851" s="5" t="s">
        <v>10024</v>
      </c>
      <c r="G3851" s="11">
        <f>IF(ISERROR(VLOOKUP(A3851,'図6他 KIC単語（親密度データが存在するもの）'!A:G,6,FALSE)),"", VLOOKUP(A3851,'図6他 KIC単語（親密度データが存在するもの）'!A:G,6,FALSE))</f>
        <v>5.1879999999999997</v>
      </c>
      <c r="J3851" s="4">
        <f t="shared" si="60"/>
        <v>5.1879999999999997</v>
      </c>
    </row>
    <row r="3852" spans="1:10" ht="13" x14ac:dyDescent="0.15">
      <c r="A3852" s="1">
        <v>7049</v>
      </c>
      <c r="B3852" s="1" t="s">
        <v>5617</v>
      </c>
      <c r="C3852" s="1">
        <v>2</v>
      </c>
      <c r="D3852">
        <v>2</v>
      </c>
      <c r="E3852" s="1">
        <v>97</v>
      </c>
      <c r="F3852" s="5" t="s">
        <v>10472</v>
      </c>
      <c r="G3852" s="11">
        <f>IF(ISERROR(VLOOKUP(A3852,'図6他 KIC単語（親密度データが存在するもの）'!A:G,6,FALSE)),"", VLOOKUP(A3852,'図6他 KIC単語（親密度データが存在するもの）'!A:G,6,FALSE))</f>
        <v>5.7809999999999997</v>
      </c>
      <c r="J3852" s="4">
        <f t="shared" si="60"/>
        <v>5.7809999999999997</v>
      </c>
    </row>
    <row r="3853" spans="1:10" ht="13" x14ac:dyDescent="0.15">
      <c r="A3853" s="1">
        <v>7054</v>
      </c>
      <c r="B3853" s="1" t="s">
        <v>5621</v>
      </c>
      <c r="C3853" s="1">
        <v>6</v>
      </c>
      <c r="D3853">
        <v>6</v>
      </c>
      <c r="E3853" s="1">
        <v>97</v>
      </c>
      <c r="F3853" s="5" t="s">
        <v>9578</v>
      </c>
      <c r="G3853" s="11">
        <f>IF(ISERROR(VLOOKUP(A3853,'図6他 KIC単語（親密度データが存在するもの）'!A:G,6,FALSE)),"", VLOOKUP(A3853,'図6他 KIC単語（親密度データが存在するもの）'!A:G,6,FALSE))</f>
        <v>5.1559999999999997</v>
      </c>
      <c r="J3853" s="4">
        <f t="shared" si="60"/>
        <v>5.1559999999999997</v>
      </c>
    </row>
    <row r="3854" spans="1:10" ht="13" x14ac:dyDescent="0.15">
      <c r="A3854" s="1">
        <v>7055</v>
      </c>
      <c r="B3854" s="1" t="s">
        <v>5622</v>
      </c>
      <c r="C3854" s="1">
        <v>1</v>
      </c>
      <c r="D3854">
        <v>1</v>
      </c>
      <c r="E3854" s="1">
        <v>98</v>
      </c>
      <c r="F3854" s="5" t="s">
        <v>10564</v>
      </c>
      <c r="G3854" s="11">
        <f>IF(ISERROR(VLOOKUP(A3854,'図6他 KIC単語（親密度データが存在するもの）'!A:G,6,FALSE)),"", VLOOKUP(A3854,'図6他 KIC単語（親密度データが存在するもの）'!A:G,6,FALSE))</f>
        <v>5.8120000000000003</v>
      </c>
      <c r="J3854" s="4">
        <f t="shared" si="60"/>
        <v>5.8120000000000003</v>
      </c>
    </row>
    <row r="3855" spans="1:10" ht="13" x14ac:dyDescent="0.15">
      <c r="A3855" s="1">
        <v>7058</v>
      </c>
      <c r="B3855" s="1" t="s">
        <v>5625</v>
      </c>
      <c r="C3855" s="1">
        <v>4</v>
      </c>
      <c r="D3855">
        <v>4</v>
      </c>
      <c r="E3855" s="1">
        <v>98</v>
      </c>
      <c r="F3855" s="5" t="s">
        <v>10022</v>
      </c>
      <c r="G3855" s="11">
        <f>IF(ISERROR(VLOOKUP(A3855,'図6他 KIC単語（親密度データが存在するもの）'!A:G,6,FALSE)),"", VLOOKUP(A3855,'図6他 KIC単語（親密度データが存在するもの）'!A:G,6,FALSE))</f>
        <v>5.8440000000000003</v>
      </c>
      <c r="J3855" s="4">
        <f t="shared" si="60"/>
        <v>5.8440000000000003</v>
      </c>
    </row>
    <row r="3856" spans="1:10" ht="13" x14ac:dyDescent="0.15">
      <c r="A3856" s="1">
        <v>7060</v>
      </c>
      <c r="B3856" s="1" t="s">
        <v>5627</v>
      </c>
      <c r="C3856" s="1">
        <v>10</v>
      </c>
      <c r="D3856">
        <v>10</v>
      </c>
      <c r="E3856" s="1">
        <v>98</v>
      </c>
      <c r="F3856" s="5" t="s">
        <v>8775</v>
      </c>
      <c r="G3856" s="11">
        <f>IF(ISERROR(VLOOKUP(A3856,'図6他 KIC単語（親密度データが存在するもの）'!A:G,6,FALSE)),"", VLOOKUP(A3856,'図6他 KIC単語（親密度データが存在するもの）'!A:G,6,FALSE))</f>
        <v>5.3120000000000003</v>
      </c>
      <c r="J3856" s="4">
        <f t="shared" si="60"/>
        <v>5.3120000000000003</v>
      </c>
    </row>
    <row r="3857" spans="1:10" ht="13" x14ac:dyDescent="0.15">
      <c r="A3857" s="1">
        <v>7061</v>
      </c>
      <c r="B3857" s="1" t="s">
        <v>5628</v>
      </c>
      <c r="C3857" s="1">
        <v>9</v>
      </c>
      <c r="D3857">
        <v>9</v>
      </c>
      <c r="E3857" s="1">
        <v>98</v>
      </c>
      <c r="F3857" s="5" t="s">
        <v>8972</v>
      </c>
      <c r="G3857" s="11">
        <f>IF(ISERROR(VLOOKUP(A3857,'図6他 KIC単語（親密度データが存在するもの）'!A:G,6,FALSE)),"", VLOOKUP(A3857,'図6他 KIC単語（親密度データが存在するもの）'!A:G,6,FALSE))</f>
        <v>5.5620000000000003</v>
      </c>
      <c r="J3857" s="4">
        <f t="shared" si="60"/>
        <v>5.5620000000000003</v>
      </c>
    </row>
    <row r="3858" spans="1:10" ht="13" x14ac:dyDescent="0.15">
      <c r="A3858" s="1">
        <v>7065</v>
      </c>
      <c r="B3858" s="1" t="s">
        <v>650</v>
      </c>
      <c r="C3858" s="1">
        <v>8</v>
      </c>
      <c r="D3858">
        <v>7</v>
      </c>
      <c r="E3858" s="1">
        <v>98</v>
      </c>
      <c r="F3858" s="5" t="s">
        <v>11022</v>
      </c>
      <c r="G3858" s="11">
        <f>IF(ISERROR(VLOOKUP(A3858,'図6他 KIC単語（親密度データが存在するもの）'!A:G,6,FALSE)),"", VLOOKUP(A3858,'図6他 KIC単語（親密度データが存在するもの）'!A:G,6,FALSE))</f>
        <v>5.5620000000000003</v>
      </c>
      <c r="J3858" s="4">
        <f t="shared" si="60"/>
        <v>5.5620000000000003</v>
      </c>
    </row>
    <row r="3859" spans="1:10" ht="13" x14ac:dyDescent="0.15">
      <c r="A3859" s="1">
        <v>7066</v>
      </c>
      <c r="B3859" s="1" t="s">
        <v>651</v>
      </c>
      <c r="C3859" s="1">
        <v>6</v>
      </c>
      <c r="D3859">
        <v>5</v>
      </c>
      <c r="E3859" s="1">
        <v>98</v>
      </c>
      <c r="F3859" s="5" t="s">
        <v>11121</v>
      </c>
      <c r="G3859" s="11">
        <f>IF(ISERROR(VLOOKUP(A3859,'図6他 KIC単語（親密度データが存在するもの）'!A:G,6,FALSE)),"", VLOOKUP(A3859,'図6他 KIC単語（親密度データが存在するもの）'!A:G,6,FALSE))</f>
        <v>5.375</v>
      </c>
      <c r="J3859" s="4">
        <f t="shared" si="60"/>
        <v>5.375</v>
      </c>
    </row>
    <row r="3860" spans="1:10" ht="13" x14ac:dyDescent="0.15">
      <c r="A3860" s="1">
        <v>7070</v>
      </c>
      <c r="B3860" s="1" t="s">
        <v>5632</v>
      </c>
      <c r="C3860" s="1">
        <v>2</v>
      </c>
      <c r="D3860">
        <v>2</v>
      </c>
      <c r="E3860" s="1">
        <v>98</v>
      </c>
      <c r="F3860" s="5" t="s">
        <v>10471</v>
      </c>
      <c r="G3860" s="11">
        <f>IF(ISERROR(VLOOKUP(A3860,'図6他 KIC単語（親密度データが存在するもの）'!A:G,6,FALSE)),"", VLOOKUP(A3860,'図6他 KIC単語（親密度データが存在するもの）'!A:G,6,FALSE))</f>
        <v>5.875</v>
      </c>
      <c r="J3860" s="4">
        <f t="shared" si="60"/>
        <v>5.875</v>
      </c>
    </row>
    <row r="3861" spans="1:10" ht="13" x14ac:dyDescent="0.15">
      <c r="A3861" s="1">
        <v>7071</v>
      </c>
      <c r="B3861" s="1" t="s">
        <v>5633</v>
      </c>
      <c r="C3861" s="1">
        <v>10</v>
      </c>
      <c r="D3861">
        <v>10</v>
      </c>
      <c r="E3861" s="1">
        <v>98</v>
      </c>
      <c r="F3861" s="5" t="s">
        <v>8776</v>
      </c>
      <c r="G3861" s="11">
        <f>IF(ISERROR(VLOOKUP(A3861,'図6他 KIC単語（親密度データが存在するもの）'!A:G,6,FALSE)),"", VLOOKUP(A3861,'図6他 KIC単語（親密度データが存在するもの）'!A:G,6,FALSE))</f>
        <v>5.2190000000000003</v>
      </c>
      <c r="J3861" s="4">
        <f t="shared" si="60"/>
        <v>5.2190000000000003</v>
      </c>
    </row>
    <row r="3862" spans="1:10" ht="13" x14ac:dyDescent="0.15">
      <c r="A3862" s="1">
        <v>7072</v>
      </c>
      <c r="B3862" s="1" t="s">
        <v>5634</v>
      </c>
      <c r="C3862" s="1">
        <v>6</v>
      </c>
      <c r="D3862">
        <v>6</v>
      </c>
      <c r="E3862" s="1">
        <v>98</v>
      </c>
      <c r="F3862" s="5" t="s">
        <v>9576</v>
      </c>
      <c r="G3862" s="11">
        <f>IF(ISERROR(VLOOKUP(A3862,'図6他 KIC単語（親密度データが存在するもの）'!A:G,6,FALSE)),"", VLOOKUP(A3862,'図6他 KIC単語（親密度データが存在するもの）'!A:G,6,FALSE))</f>
        <v>5.7809999999999997</v>
      </c>
      <c r="J3862" s="4">
        <f t="shared" si="60"/>
        <v>5.7809999999999997</v>
      </c>
    </row>
    <row r="3863" spans="1:10" ht="13" x14ac:dyDescent="0.15">
      <c r="A3863" s="1">
        <v>7074</v>
      </c>
      <c r="B3863" s="1" t="s">
        <v>5636</v>
      </c>
      <c r="C3863" s="1">
        <v>9</v>
      </c>
      <c r="D3863">
        <v>9</v>
      </c>
      <c r="E3863" s="1">
        <v>98</v>
      </c>
      <c r="F3863" s="5" t="s">
        <v>8973</v>
      </c>
      <c r="G3863" s="11">
        <f>IF(ISERROR(VLOOKUP(A3863,'図6他 KIC単語（親密度データが存在するもの）'!A:G,6,FALSE)),"", VLOOKUP(A3863,'図6他 KIC単語（親密度データが存在するもの）'!A:G,6,FALSE))</f>
        <v>5.3440000000000003</v>
      </c>
      <c r="J3863" s="4">
        <f t="shared" si="60"/>
        <v>5.3440000000000003</v>
      </c>
    </row>
    <row r="3864" spans="1:10" ht="13" x14ac:dyDescent="0.15">
      <c r="A3864" s="1">
        <v>7077</v>
      </c>
      <c r="B3864" s="1" t="s">
        <v>5639</v>
      </c>
      <c r="C3864" s="1">
        <v>5</v>
      </c>
      <c r="D3864">
        <v>5</v>
      </c>
      <c r="E3864" s="1">
        <v>98</v>
      </c>
      <c r="F3864" s="5" t="s">
        <v>9802</v>
      </c>
      <c r="G3864" s="11">
        <f>IF(ISERROR(VLOOKUP(A3864,'図6他 KIC単語（親密度データが存在するもの）'!A:G,6,FALSE)),"", VLOOKUP(A3864,'図6他 KIC単語（親密度データが存在するもの）'!A:G,6,FALSE))</f>
        <v>5.8120000000000003</v>
      </c>
      <c r="J3864" s="4">
        <f t="shared" si="60"/>
        <v>5.8120000000000003</v>
      </c>
    </row>
    <row r="3865" spans="1:10" ht="13" x14ac:dyDescent="0.15">
      <c r="A3865" s="1">
        <v>7083</v>
      </c>
      <c r="B3865" s="1" t="s">
        <v>5644</v>
      </c>
      <c r="C3865" s="1">
        <v>4</v>
      </c>
      <c r="D3865">
        <v>4</v>
      </c>
      <c r="E3865" s="1">
        <v>98</v>
      </c>
      <c r="F3865" s="5" t="s">
        <v>10023</v>
      </c>
      <c r="G3865" s="11">
        <f>IF(ISERROR(VLOOKUP(A3865,'図6他 KIC単語（親密度データが存在するもの）'!A:G,6,FALSE)),"", VLOOKUP(A3865,'図6他 KIC単語（親密度データが存在するもの）'!A:G,6,FALSE))</f>
        <v>4.9690000000000003</v>
      </c>
      <c r="J3865" s="4">
        <f t="shared" si="60"/>
        <v>4.9690000000000003</v>
      </c>
    </row>
    <row r="3866" spans="1:10" ht="13" x14ac:dyDescent="0.15">
      <c r="A3866" s="1">
        <v>7087</v>
      </c>
      <c r="B3866" s="1" t="s">
        <v>5647</v>
      </c>
      <c r="C3866" s="1">
        <v>2</v>
      </c>
      <c r="D3866">
        <v>2</v>
      </c>
      <c r="E3866" s="1">
        <v>98</v>
      </c>
      <c r="F3866" s="5" t="s">
        <v>10471</v>
      </c>
      <c r="G3866" s="11">
        <f>IF(ISERROR(VLOOKUP(A3866,'図6他 KIC単語（親密度データが存在するもの）'!A:G,6,FALSE)),"", VLOOKUP(A3866,'図6他 KIC単語（親密度データが存在するもの）'!A:G,6,FALSE))</f>
        <v>5.3440000000000003</v>
      </c>
      <c r="J3866" s="4">
        <f t="shared" si="60"/>
        <v>5.3440000000000003</v>
      </c>
    </row>
    <row r="3867" spans="1:10" ht="13" x14ac:dyDescent="0.15">
      <c r="A3867" s="1">
        <v>7090</v>
      </c>
      <c r="B3867" s="1" t="s">
        <v>5649</v>
      </c>
      <c r="C3867" s="1">
        <v>1</v>
      </c>
      <c r="D3867">
        <v>1</v>
      </c>
      <c r="E3867" s="1">
        <v>98</v>
      </c>
      <c r="F3867" s="5" t="s">
        <v>10567</v>
      </c>
      <c r="G3867" s="11">
        <f>IF(ISERROR(VLOOKUP(A3867,'図6他 KIC単語（親密度データが存在するもの）'!A:G,6,FALSE)),"", VLOOKUP(A3867,'図6他 KIC単語（親密度データが存在するもの）'!A:G,6,FALSE))</f>
        <v>6.0620000000000003</v>
      </c>
      <c r="J3867" s="4">
        <f t="shared" si="60"/>
        <v>6.0620000000000003</v>
      </c>
    </row>
    <row r="3868" spans="1:10" ht="13" x14ac:dyDescent="0.15">
      <c r="A3868" s="1">
        <v>7097</v>
      </c>
      <c r="B3868" s="1" t="s">
        <v>5655</v>
      </c>
      <c r="C3868" s="1">
        <v>1</v>
      </c>
      <c r="D3868">
        <v>1</v>
      </c>
      <c r="E3868" s="1">
        <v>99</v>
      </c>
      <c r="F3868" s="5" t="s">
        <v>10569</v>
      </c>
      <c r="G3868" s="11">
        <f>IF(ISERROR(VLOOKUP(A3868,'図6他 KIC単語（親密度データが存在するもの）'!A:G,6,FALSE)),"", VLOOKUP(A3868,'図6他 KIC単語（親密度データが存在するもの）'!A:G,6,FALSE))</f>
        <v>3.2810000000000001</v>
      </c>
      <c r="J3868" s="4">
        <f t="shared" si="60"/>
        <v>3.2810000000000001</v>
      </c>
    </row>
    <row r="3869" spans="1:10" ht="13" x14ac:dyDescent="0.15">
      <c r="A3869" s="1">
        <v>7098</v>
      </c>
      <c r="B3869" s="1" t="s">
        <v>655</v>
      </c>
      <c r="C3869" s="1">
        <v>4</v>
      </c>
      <c r="D3869">
        <v>4</v>
      </c>
      <c r="E3869" s="1">
        <v>99</v>
      </c>
      <c r="F3869" s="5" t="s">
        <v>11162</v>
      </c>
      <c r="G3869" s="11">
        <f>IF(ISERROR(VLOOKUP(A3869,'図6他 KIC単語（親密度データが存在するもの）'!A:G,6,FALSE)),"", VLOOKUP(A3869,'図6他 KIC単語（親密度データが存在するもの）'!A:G,6,FALSE))</f>
        <v>5.75</v>
      </c>
      <c r="J3869" s="4">
        <f t="shared" si="60"/>
        <v>5.75</v>
      </c>
    </row>
    <row r="3870" spans="1:10" ht="13" x14ac:dyDescent="0.15">
      <c r="A3870" s="1">
        <v>7100</v>
      </c>
      <c r="B3870" s="1" t="s">
        <v>5657</v>
      </c>
      <c r="C3870" s="1">
        <v>3</v>
      </c>
      <c r="D3870">
        <v>3</v>
      </c>
      <c r="E3870" s="1">
        <v>99</v>
      </c>
      <c r="F3870" s="5" t="s">
        <v>10254</v>
      </c>
      <c r="G3870" s="11">
        <f>IF(ISERROR(VLOOKUP(A3870,'図6他 KIC単語（親密度データが存在するもの）'!A:G,6,FALSE)),"", VLOOKUP(A3870,'図6他 KIC単語（親密度データが存在するもの）'!A:G,6,FALSE))</f>
        <v>6.0620000000000003</v>
      </c>
      <c r="J3870" s="4">
        <f t="shared" si="60"/>
        <v>6.0620000000000003</v>
      </c>
    </row>
    <row r="3871" spans="1:10" ht="13" x14ac:dyDescent="0.15">
      <c r="A3871" s="1">
        <v>7101</v>
      </c>
      <c r="B3871" s="1" t="s">
        <v>5658</v>
      </c>
      <c r="C3871" s="1">
        <v>4</v>
      </c>
      <c r="D3871">
        <v>4</v>
      </c>
      <c r="E3871" s="1">
        <v>99</v>
      </c>
      <c r="F3871" s="5" t="s">
        <v>10021</v>
      </c>
      <c r="G3871" s="11">
        <f>IF(ISERROR(VLOOKUP(A3871,'図6他 KIC単語（親密度データが存在するもの）'!A:G,6,FALSE)),"", VLOOKUP(A3871,'図6他 KIC単語（親密度データが存在するもの）'!A:G,6,FALSE))</f>
        <v>5.5940000000000003</v>
      </c>
      <c r="J3871" s="4">
        <f t="shared" si="60"/>
        <v>5.5940000000000003</v>
      </c>
    </row>
    <row r="3872" spans="1:10" ht="13" x14ac:dyDescent="0.15">
      <c r="A3872" s="1">
        <v>7103</v>
      </c>
      <c r="B3872" s="1" t="s">
        <v>5660</v>
      </c>
      <c r="C3872" s="1">
        <v>4</v>
      </c>
      <c r="D3872">
        <v>4</v>
      </c>
      <c r="E3872" s="1">
        <v>99</v>
      </c>
      <c r="F3872" s="5" t="s">
        <v>10020</v>
      </c>
      <c r="G3872" s="11">
        <f>IF(ISERROR(VLOOKUP(A3872,'図6他 KIC単語（親密度データが存在するもの）'!A:G,6,FALSE)),"", VLOOKUP(A3872,'図6他 KIC単語（親密度データが存在するもの）'!A:G,6,FALSE))</f>
        <v>5</v>
      </c>
      <c r="J3872" s="4">
        <f t="shared" si="60"/>
        <v>5</v>
      </c>
    </row>
    <row r="3873" spans="1:10" ht="13" x14ac:dyDescent="0.15">
      <c r="A3873" s="1">
        <v>7104</v>
      </c>
      <c r="B3873" s="1" t="s">
        <v>5661</v>
      </c>
      <c r="C3873" s="1">
        <v>5</v>
      </c>
      <c r="D3873">
        <v>4</v>
      </c>
      <c r="E3873" s="1">
        <v>99</v>
      </c>
      <c r="F3873" s="5" t="s">
        <v>9801</v>
      </c>
      <c r="G3873" s="11">
        <f>IF(ISERROR(VLOOKUP(A3873,'図6他 KIC単語（親密度データが存在するもの）'!A:G,6,FALSE)),"", VLOOKUP(A3873,'図6他 KIC単語（親密度データが存在するもの）'!A:G,6,FALSE))</f>
        <v>5.8440000000000003</v>
      </c>
      <c r="J3873" s="4">
        <f t="shared" si="60"/>
        <v>5.8440000000000003</v>
      </c>
    </row>
    <row r="3874" spans="1:10" ht="13" x14ac:dyDescent="0.15">
      <c r="A3874" s="1">
        <v>7108</v>
      </c>
      <c r="B3874" s="1" t="s">
        <v>5665</v>
      </c>
      <c r="C3874" s="1">
        <v>6</v>
      </c>
      <c r="D3874">
        <v>6</v>
      </c>
      <c r="E3874" s="1">
        <v>99</v>
      </c>
      <c r="F3874" s="5" t="s">
        <v>9574</v>
      </c>
      <c r="G3874" s="11">
        <f>IF(ISERROR(VLOOKUP(A3874,'図6他 KIC単語（親密度データが存在するもの）'!A:G,6,FALSE)),"", VLOOKUP(A3874,'図6他 KIC単語（親密度データが存在するもの）'!A:G,6,FALSE))</f>
        <v>5.125</v>
      </c>
      <c r="J3874" s="4">
        <f t="shared" si="60"/>
        <v>5.125</v>
      </c>
    </row>
    <row r="3875" spans="1:10" ht="13" x14ac:dyDescent="0.15">
      <c r="A3875" s="1">
        <v>7111</v>
      </c>
      <c r="B3875" s="1" t="s">
        <v>5668</v>
      </c>
      <c r="C3875" s="1">
        <v>1</v>
      </c>
      <c r="D3875">
        <v>1</v>
      </c>
      <c r="E3875" s="1">
        <v>99</v>
      </c>
      <c r="F3875" s="5" t="s">
        <v>10567</v>
      </c>
      <c r="G3875" s="11">
        <f>IF(ISERROR(VLOOKUP(A3875,'図6他 KIC単語（親密度データが存在するもの）'!A:G,6,FALSE)),"", VLOOKUP(A3875,'図6他 KIC単語（親密度データが存在するもの）'!A:G,6,FALSE))</f>
        <v>6.0620000000000003</v>
      </c>
      <c r="J3875" s="4">
        <f t="shared" si="60"/>
        <v>6.0620000000000003</v>
      </c>
    </row>
    <row r="3876" spans="1:10" ht="13" x14ac:dyDescent="0.15">
      <c r="A3876" s="1">
        <v>7114</v>
      </c>
      <c r="B3876" s="1" t="s">
        <v>5671</v>
      </c>
      <c r="C3876" s="1">
        <v>3</v>
      </c>
      <c r="D3876">
        <v>3</v>
      </c>
      <c r="E3876" s="1">
        <v>99</v>
      </c>
      <c r="F3876" s="5" t="s">
        <v>10256</v>
      </c>
      <c r="G3876" s="11">
        <f>IF(ISERROR(VLOOKUP(A3876,'図6他 KIC単語（親密度データが存在するもの）'!A:G,6,FALSE)),"", VLOOKUP(A3876,'図6他 KIC単語（親密度データが存在するもの）'!A:G,6,FALSE))</f>
        <v>5.4059999999999997</v>
      </c>
      <c r="J3876" s="4">
        <f t="shared" si="60"/>
        <v>5.4059999999999997</v>
      </c>
    </row>
    <row r="3877" spans="1:10" ht="13" x14ac:dyDescent="0.15">
      <c r="A3877" s="1">
        <v>7115</v>
      </c>
      <c r="B3877" s="1" t="s">
        <v>2381</v>
      </c>
      <c r="C3877" s="1">
        <v>2</v>
      </c>
      <c r="D3877">
        <v>2</v>
      </c>
      <c r="E3877" s="1">
        <v>18</v>
      </c>
      <c r="F3877" s="5" t="s">
        <v>10432</v>
      </c>
      <c r="G3877" s="11">
        <f>IF(ISERROR(VLOOKUP(A3877,'図6他 KIC単語（親密度データが存在するもの）'!A:G,6,FALSE)),"", VLOOKUP(A3877,'図6他 KIC単語（親密度データが存在するもの）'!A:G,6,FALSE))</f>
        <v>5.1559999999999997</v>
      </c>
      <c r="J3877" s="4">
        <f t="shared" si="60"/>
        <v>5.1559999999999997</v>
      </c>
    </row>
    <row r="3878" spans="1:10" ht="13" x14ac:dyDescent="0.15">
      <c r="A3878" s="1">
        <v>7116</v>
      </c>
      <c r="B3878" s="1" t="s">
        <v>5672</v>
      </c>
      <c r="C3878" s="1">
        <v>7</v>
      </c>
      <c r="D3878">
        <v>7</v>
      </c>
      <c r="E3878" s="1">
        <v>99</v>
      </c>
      <c r="F3878" s="5" t="s">
        <v>9376</v>
      </c>
      <c r="G3878" s="11">
        <f>IF(ISERROR(VLOOKUP(A3878,'図6他 KIC単語（親密度データが存在するもの）'!A:G,6,FALSE)),"", VLOOKUP(A3878,'図6他 KIC単語（親密度データが存在するもの）'!A:G,6,FALSE))</f>
        <v>5.3440000000000003</v>
      </c>
      <c r="J3878" s="4">
        <f t="shared" si="60"/>
        <v>5.3440000000000003</v>
      </c>
    </row>
    <row r="3879" spans="1:10" ht="13" x14ac:dyDescent="0.15">
      <c r="A3879" s="1">
        <v>7117</v>
      </c>
      <c r="B3879" s="1" t="s">
        <v>10576</v>
      </c>
      <c r="C3879" s="1">
        <v>6</v>
      </c>
      <c r="D3879">
        <v>5</v>
      </c>
      <c r="E3879" s="1">
        <v>99</v>
      </c>
      <c r="F3879" s="5" t="s">
        <v>11120</v>
      </c>
      <c r="G3879" s="11" t="str">
        <f>IF(ISERROR(VLOOKUP(A3879,'図6他 KIC単語（親密度データが存在するもの）'!A:G,6,FALSE)),"", VLOOKUP(A3879,'図6他 KIC単語（親密度データが存在するもの）'!A:G,6,FALSE))</f>
        <v/>
      </c>
      <c r="J3879" s="4" t="str">
        <f t="shared" si="60"/>
        <v/>
      </c>
    </row>
    <row r="3880" spans="1:10" ht="13" x14ac:dyDescent="0.15">
      <c r="A3880" s="1">
        <v>7118</v>
      </c>
      <c r="B3880" s="1" t="s">
        <v>5673</v>
      </c>
      <c r="C3880" s="1">
        <v>2</v>
      </c>
      <c r="D3880">
        <v>2</v>
      </c>
      <c r="E3880" s="1">
        <v>99</v>
      </c>
      <c r="F3880" s="5" t="s">
        <v>10471</v>
      </c>
      <c r="G3880" s="11">
        <f>IF(ISERROR(VLOOKUP(A3880,'図6他 KIC単語（親密度データが存在するもの）'!A:G,6,FALSE)),"", VLOOKUP(A3880,'図6他 KIC単語（親密度データが存在するもの）'!A:G,6,FALSE))</f>
        <v>5.7190000000000003</v>
      </c>
      <c r="J3880" s="4">
        <f t="shared" si="60"/>
        <v>5.7190000000000003</v>
      </c>
    </row>
    <row r="3881" spans="1:10" ht="13" x14ac:dyDescent="0.15">
      <c r="A3881" s="1">
        <v>7121</v>
      </c>
      <c r="B3881" s="1" t="s">
        <v>5675</v>
      </c>
      <c r="C3881" s="1">
        <v>12</v>
      </c>
      <c r="D3881">
        <v>11</v>
      </c>
      <c r="E3881" s="1">
        <v>99</v>
      </c>
      <c r="F3881" s="5" t="s">
        <v>8495</v>
      </c>
      <c r="G3881" s="11">
        <f>IF(ISERROR(VLOOKUP(A3881,'図6他 KIC単語（親密度データが存在するもの）'!A:G,6,FALSE)),"", VLOOKUP(A3881,'図6他 KIC単語（親密度データが存在するもの）'!A:G,6,FALSE))</f>
        <v>5.5309999999999997</v>
      </c>
      <c r="J3881" s="4">
        <f t="shared" si="60"/>
        <v>5.5309999999999997</v>
      </c>
    </row>
    <row r="3882" spans="1:10" ht="13" x14ac:dyDescent="0.15">
      <c r="A3882" s="1">
        <v>7125</v>
      </c>
      <c r="B3882" s="1" t="s">
        <v>5677</v>
      </c>
      <c r="C3882" s="1">
        <v>6</v>
      </c>
      <c r="D3882">
        <v>6</v>
      </c>
      <c r="E3882" s="1">
        <v>99</v>
      </c>
      <c r="F3882" s="5" t="s">
        <v>9575</v>
      </c>
      <c r="G3882" s="11">
        <f>IF(ISERROR(VLOOKUP(A3882,'図6他 KIC単語（親密度データが存在するもの）'!A:G,6,FALSE)),"", VLOOKUP(A3882,'図6他 KIC単語（親密度データが存在するもの）'!A:G,6,FALSE))</f>
        <v>5.4059999999999997</v>
      </c>
      <c r="J3882" s="4">
        <f t="shared" si="60"/>
        <v>5.4059999999999997</v>
      </c>
    </row>
    <row r="3883" spans="1:10" ht="13" x14ac:dyDescent="0.15">
      <c r="A3883" s="1">
        <v>7131</v>
      </c>
      <c r="B3883" s="1" t="s">
        <v>2011</v>
      </c>
      <c r="C3883" s="1">
        <v>3</v>
      </c>
      <c r="D3883">
        <v>3</v>
      </c>
      <c r="E3883" s="1">
        <v>13</v>
      </c>
      <c r="F3883" s="5" t="s">
        <v>10369</v>
      </c>
      <c r="G3883" s="11">
        <f>IF(ISERROR(VLOOKUP(A3883,'図6他 KIC単語（親密度データが存在するもの）'!A:G,6,FALSE)),"", VLOOKUP(A3883,'図6他 KIC単語（親密度データが存在するもの）'!A:G,6,FALSE))</f>
        <v>5.625</v>
      </c>
      <c r="J3883" s="4">
        <f t="shared" si="60"/>
        <v>5.625</v>
      </c>
    </row>
    <row r="3884" spans="1:10" ht="13" x14ac:dyDescent="0.15">
      <c r="A3884" s="1">
        <v>7134</v>
      </c>
      <c r="B3884" s="1" t="s">
        <v>5683</v>
      </c>
      <c r="C3884" s="1">
        <v>3</v>
      </c>
      <c r="D3884">
        <v>3</v>
      </c>
      <c r="E3884" s="1">
        <v>99</v>
      </c>
      <c r="F3884" s="5" t="s">
        <v>10253</v>
      </c>
      <c r="G3884" s="11">
        <f>IF(ISERROR(VLOOKUP(A3884,'図6他 KIC単語（親密度データが存在するもの）'!A:G,6,FALSE)),"", VLOOKUP(A3884,'図6他 KIC単語（親密度データが存在するもの）'!A:G,6,FALSE))</f>
        <v>4.25</v>
      </c>
      <c r="J3884" s="4">
        <f t="shared" si="60"/>
        <v>4.25</v>
      </c>
    </row>
    <row r="3885" spans="1:10" ht="13" x14ac:dyDescent="0.15">
      <c r="A3885" s="1">
        <v>7135</v>
      </c>
      <c r="B3885" s="1" t="s">
        <v>5684</v>
      </c>
      <c r="C3885" s="1">
        <v>6</v>
      </c>
      <c r="D3885">
        <v>5</v>
      </c>
      <c r="E3885" s="1">
        <v>100</v>
      </c>
      <c r="F3885" s="5" t="s">
        <v>9573</v>
      </c>
      <c r="G3885" s="11">
        <f>IF(ISERROR(VLOOKUP(A3885,'図6他 KIC単語（親密度データが存在するもの）'!A:G,6,FALSE)),"", VLOOKUP(A3885,'図6他 KIC単語（親密度データが存在するもの）'!A:G,6,FALSE))</f>
        <v>6.0620000000000003</v>
      </c>
      <c r="J3885" s="4">
        <f t="shared" si="60"/>
        <v>6.0620000000000003</v>
      </c>
    </row>
    <row r="3886" spans="1:10" ht="13" x14ac:dyDescent="0.15">
      <c r="A3886" s="1">
        <v>7142</v>
      </c>
      <c r="B3886" s="1" t="s">
        <v>5688</v>
      </c>
      <c r="C3886" s="1">
        <v>1</v>
      </c>
      <c r="D3886">
        <v>1</v>
      </c>
      <c r="E3886" s="1">
        <v>100</v>
      </c>
      <c r="F3886" s="5" t="s">
        <v>10560</v>
      </c>
      <c r="G3886" s="11">
        <f>IF(ISERROR(VLOOKUP(A3886,'図6他 KIC単語（親密度データが存在するもの）'!A:G,6,FALSE)),"", VLOOKUP(A3886,'図6他 KIC単語（親密度データが存在するもの）'!A:G,6,FALSE))</f>
        <v>5.4690000000000003</v>
      </c>
      <c r="J3886" s="4">
        <f t="shared" si="60"/>
        <v>5.4690000000000003</v>
      </c>
    </row>
    <row r="3887" spans="1:10" ht="13" x14ac:dyDescent="0.15">
      <c r="A3887" s="1">
        <v>7143</v>
      </c>
      <c r="B3887" s="1" t="s">
        <v>656</v>
      </c>
      <c r="C3887" s="1">
        <v>4</v>
      </c>
      <c r="D3887">
        <v>4</v>
      </c>
      <c r="E3887" s="1">
        <v>100</v>
      </c>
      <c r="F3887" s="5" t="s">
        <v>11161</v>
      </c>
      <c r="G3887" s="11">
        <f>IF(ISERROR(VLOOKUP(A3887,'図6他 KIC単語（親密度データが存在するもの）'!A:G,6,FALSE)),"", VLOOKUP(A3887,'図6他 KIC単語（親密度データが存在するもの）'!A:G,6,FALSE))</f>
        <v>5.4690000000000003</v>
      </c>
      <c r="J3887" s="4">
        <f t="shared" si="60"/>
        <v>5.4690000000000003</v>
      </c>
    </row>
    <row r="3888" spans="1:10" ht="13" x14ac:dyDescent="0.15">
      <c r="A3888" s="1">
        <v>7146</v>
      </c>
      <c r="B3888" s="1" t="s">
        <v>5691</v>
      </c>
      <c r="C3888" s="1">
        <v>5</v>
      </c>
      <c r="D3888">
        <v>5</v>
      </c>
      <c r="E3888" s="1">
        <v>100</v>
      </c>
      <c r="F3888" s="5" t="s">
        <v>9798</v>
      </c>
      <c r="G3888" s="11">
        <f>IF(ISERROR(VLOOKUP(A3888,'図6他 KIC単語（親密度データが存在するもの）'!A:G,6,FALSE)),"", VLOOKUP(A3888,'図6他 KIC単語（親密度データが存在するもの）'!A:G,6,FALSE))</f>
        <v>6.0309999999999997</v>
      </c>
      <c r="J3888" s="4">
        <f t="shared" si="60"/>
        <v>6.0309999999999997</v>
      </c>
    </row>
    <row r="3889" spans="1:10" ht="13" x14ac:dyDescent="0.15">
      <c r="A3889" s="1">
        <v>7149</v>
      </c>
      <c r="B3889" s="1" t="s">
        <v>5694</v>
      </c>
      <c r="C3889" s="1">
        <v>12</v>
      </c>
      <c r="D3889">
        <v>11</v>
      </c>
      <c r="E3889" s="1">
        <v>100</v>
      </c>
      <c r="F3889" s="5" t="s">
        <v>8494</v>
      </c>
      <c r="G3889" s="11">
        <f>IF(ISERROR(VLOOKUP(A3889,'図6他 KIC単語（親密度データが存在するもの）'!A:G,6,FALSE)),"", VLOOKUP(A3889,'図6他 KIC単語（親密度データが存在するもの）'!A:G,6,FALSE))</f>
        <v>5.3120000000000003</v>
      </c>
      <c r="J3889" s="4">
        <f t="shared" si="60"/>
        <v>5.3120000000000003</v>
      </c>
    </row>
    <row r="3890" spans="1:10" ht="13" x14ac:dyDescent="0.15">
      <c r="A3890" s="1">
        <v>7150</v>
      </c>
      <c r="B3890" s="1" t="s">
        <v>5695</v>
      </c>
      <c r="C3890" s="1">
        <v>1</v>
      </c>
      <c r="D3890">
        <v>1</v>
      </c>
      <c r="E3890" s="1">
        <v>100</v>
      </c>
      <c r="F3890" s="5" t="s">
        <v>10567</v>
      </c>
      <c r="G3890" s="11">
        <f>IF(ISERROR(VLOOKUP(A3890,'図6他 KIC単語（親密度データが存在するもの）'!A:G,6,FALSE)),"", VLOOKUP(A3890,'図6他 KIC単語（親密度データが存在するもの）'!A:G,6,FALSE))</f>
        <v>5.4690000000000003</v>
      </c>
      <c r="J3890" s="4">
        <f t="shared" si="60"/>
        <v>5.4690000000000003</v>
      </c>
    </row>
    <row r="3891" spans="1:10" ht="13" x14ac:dyDescent="0.15">
      <c r="A3891" s="1">
        <v>7153</v>
      </c>
      <c r="B3891" s="1" t="s">
        <v>5698</v>
      </c>
      <c r="C3891" s="1">
        <v>9</v>
      </c>
      <c r="D3891">
        <v>9</v>
      </c>
      <c r="E3891" s="1">
        <v>100</v>
      </c>
      <c r="F3891" s="5" t="s">
        <v>8971</v>
      </c>
      <c r="G3891" s="11">
        <f>IF(ISERROR(VLOOKUP(A3891,'図6他 KIC単語（親密度データが存在するもの）'!A:G,6,FALSE)),"", VLOOKUP(A3891,'図6他 KIC単語（親密度データが存在するもの）'!A:G,6,FALSE))</f>
        <v>5.4690000000000003</v>
      </c>
      <c r="J3891" s="4">
        <f t="shared" si="60"/>
        <v>5.4690000000000003</v>
      </c>
    </row>
    <row r="3892" spans="1:10" ht="13" x14ac:dyDescent="0.15">
      <c r="A3892" s="1">
        <v>7155</v>
      </c>
      <c r="B3892" s="1" t="s">
        <v>5700</v>
      </c>
      <c r="C3892" s="1">
        <v>4</v>
      </c>
      <c r="D3892">
        <v>3</v>
      </c>
      <c r="E3892" s="1">
        <v>100</v>
      </c>
      <c r="F3892" s="5" t="s">
        <v>10019</v>
      </c>
      <c r="G3892" s="11">
        <f>IF(ISERROR(VLOOKUP(A3892,'図6他 KIC単語（親密度データが存在するもの）'!A:G,6,FALSE)),"", VLOOKUP(A3892,'図6他 KIC単語（親密度データが存在するもの）'!A:G,6,FALSE))</f>
        <v>5.9690000000000003</v>
      </c>
      <c r="J3892" s="4">
        <f t="shared" si="60"/>
        <v>5.9690000000000003</v>
      </c>
    </row>
    <row r="3893" spans="1:10" ht="13" x14ac:dyDescent="0.15">
      <c r="A3893" s="1">
        <v>7158</v>
      </c>
      <c r="B3893" s="1" t="s">
        <v>5703</v>
      </c>
      <c r="C3893" s="1">
        <v>5</v>
      </c>
      <c r="D3893">
        <v>5</v>
      </c>
      <c r="E3893" s="1">
        <v>100</v>
      </c>
      <c r="F3893" s="5" t="s">
        <v>9800</v>
      </c>
      <c r="G3893" s="11">
        <f>IF(ISERROR(VLOOKUP(A3893,'図6他 KIC単語（親密度データが存在するもの）'!A:G,6,FALSE)),"", VLOOKUP(A3893,'図6他 KIC単語（親密度データが存在するもの）'!A:G,6,FALSE))</f>
        <v>5.875</v>
      </c>
      <c r="J3893" s="4">
        <f t="shared" si="60"/>
        <v>5.875</v>
      </c>
    </row>
    <row r="3894" spans="1:10" ht="13" x14ac:dyDescent="0.15">
      <c r="A3894" s="1">
        <v>7159</v>
      </c>
      <c r="B3894" s="1" t="s">
        <v>5704</v>
      </c>
      <c r="C3894" s="1">
        <v>1</v>
      </c>
      <c r="D3894">
        <v>0</v>
      </c>
      <c r="E3894" s="1">
        <v>100</v>
      </c>
      <c r="F3894" s="5" t="s">
        <v>10561</v>
      </c>
      <c r="G3894" s="11">
        <f>IF(ISERROR(VLOOKUP(A3894,'図6他 KIC単語（親密度データが存在するもの）'!A:G,6,FALSE)),"", VLOOKUP(A3894,'図6他 KIC単語（親密度データが存在するもの）'!A:G,6,FALSE))</f>
        <v>6.125</v>
      </c>
      <c r="J3894" s="4">
        <f t="shared" si="60"/>
        <v>6.125</v>
      </c>
    </row>
    <row r="3895" spans="1:10" ht="13" x14ac:dyDescent="0.15">
      <c r="A3895" s="1">
        <v>7160</v>
      </c>
      <c r="B3895" s="1" t="s">
        <v>5705</v>
      </c>
      <c r="C3895" s="1">
        <v>7</v>
      </c>
      <c r="D3895">
        <v>6</v>
      </c>
      <c r="E3895" s="1">
        <v>100</v>
      </c>
      <c r="F3895" s="5" t="s">
        <v>9375</v>
      </c>
      <c r="G3895" s="11">
        <f>IF(ISERROR(VLOOKUP(A3895,'図6他 KIC単語（親密度データが存在するもの）'!A:G,6,FALSE)),"", VLOOKUP(A3895,'図6他 KIC単語（親密度データが存在するもの）'!A:G,6,FALSE))</f>
        <v>5.8120000000000003</v>
      </c>
      <c r="J3895" s="4">
        <f t="shared" si="60"/>
        <v>5.8120000000000003</v>
      </c>
    </row>
    <row r="3896" spans="1:10" ht="13" x14ac:dyDescent="0.15">
      <c r="A3896" s="1">
        <v>7161</v>
      </c>
      <c r="B3896" s="1" t="s">
        <v>4619</v>
      </c>
      <c r="C3896" s="1">
        <v>8</v>
      </c>
      <c r="D3896">
        <v>7</v>
      </c>
      <c r="E3896" s="1">
        <v>70</v>
      </c>
      <c r="F3896" s="5" t="s">
        <v>9199</v>
      </c>
      <c r="G3896" s="11">
        <f>IF(ISERROR(VLOOKUP(A3896,'図6他 KIC単語（親密度データが存在するもの）'!A:G,6,FALSE)),"", VLOOKUP(A3896,'図6他 KIC単語（親密度データが存在するもの）'!A:G,6,FALSE))</f>
        <v>5.375</v>
      </c>
      <c r="J3896" s="4">
        <f t="shared" si="60"/>
        <v>5.375</v>
      </c>
    </row>
    <row r="3897" spans="1:10" ht="13" x14ac:dyDescent="0.15">
      <c r="A3897" s="1">
        <v>7163</v>
      </c>
      <c r="B3897" s="1" t="s">
        <v>5706</v>
      </c>
      <c r="C3897" s="1">
        <v>5</v>
      </c>
      <c r="D3897">
        <v>4</v>
      </c>
      <c r="E3897" s="1">
        <v>100</v>
      </c>
      <c r="F3897" s="5" t="s">
        <v>9799</v>
      </c>
      <c r="G3897" s="11">
        <f>IF(ISERROR(VLOOKUP(A3897,'図6他 KIC単語（親密度データが存在するもの）'!A:G,6,FALSE)),"", VLOOKUP(A3897,'図6他 KIC単語（親密度データが存在するもの）'!A:G,6,FALSE))</f>
        <v>5.8120000000000003</v>
      </c>
      <c r="J3897" s="4">
        <f t="shared" si="60"/>
        <v>5.8120000000000003</v>
      </c>
    </row>
    <row r="3898" spans="1:10" ht="13" x14ac:dyDescent="0.15">
      <c r="A3898" s="1">
        <v>7164</v>
      </c>
      <c r="B3898" s="1" t="s">
        <v>5707</v>
      </c>
      <c r="C3898" s="1">
        <v>10</v>
      </c>
      <c r="D3898">
        <v>9</v>
      </c>
      <c r="E3898" s="1">
        <v>100</v>
      </c>
      <c r="F3898" s="5" t="s">
        <v>8774</v>
      </c>
      <c r="G3898" s="11">
        <f>IF(ISERROR(VLOOKUP(A3898,'図6他 KIC単語（親密度データが存在するもの）'!A:G,6,FALSE)),"", VLOOKUP(A3898,'図6他 KIC単語（親密度データが存在するもの）'!A:G,6,FALSE))</f>
        <v>5.7430000000000003</v>
      </c>
      <c r="J3898" s="4">
        <f t="shared" si="60"/>
        <v>5.7430000000000003</v>
      </c>
    </row>
    <row r="3899" spans="1:10" ht="13" x14ac:dyDescent="0.15">
      <c r="A3899" s="1">
        <v>7166</v>
      </c>
      <c r="B3899" s="1" t="s">
        <v>5709</v>
      </c>
      <c r="C3899" s="1">
        <v>5</v>
      </c>
      <c r="D3899">
        <v>5</v>
      </c>
      <c r="E3899" s="1">
        <v>100</v>
      </c>
      <c r="F3899" s="5" t="s">
        <v>9797</v>
      </c>
      <c r="G3899" s="11">
        <f>IF(ISERROR(VLOOKUP(A3899,'図6他 KIC単語（親密度データが存在するもの）'!A:G,6,FALSE)),"", VLOOKUP(A3899,'図6他 KIC単語（親密度データが存在するもの）'!A:G,6,FALSE))</f>
        <v>5.375</v>
      </c>
      <c r="J3899" s="4">
        <f t="shared" si="60"/>
        <v>5.375</v>
      </c>
    </row>
    <row r="3900" spans="1:10" ht="13" x14ac:dyDescent="0.15">
      <c r="A3900" s="1">
        <v>7170</v>
      </c>
      <c r="B3900" s="1" t="s">
        <v>5713</v>
      </c>
      <c r="C3900" s="1">
        <v>3</v>
      </c>
      <c r="D3900">
        <v>3</v>
      </c>
      <c r="E3900" s="1">
        <v>100</v>
      </c>
      <c r="F3900" s="5" t="s">
        <v>10252</v>
      </c>
      <c r="G3900" s="11">
        <f>IF(ISERROR(VLOOKUP(A3900,'図6他 KIC単語（親密度データが存在するもの）'!A:G,6,FALSE)),"", VLOOKUP(A3900,'図6他 KIC単語（親密度データが存在するもの）'!A:G,6,FALSE))</f>
        <v>5.9059999999999997</v>
      </c>
      <c r="J3900" s="4">
        <f t="shared" si="60"/>
        <v>5.9059999999999997</v>
      </c>
    </row>
    <row r="3901" spans="1:10" ht="13" x14ac:dyDescent="0.15">
      <c r="A3901" s="1">
        <v>7174</v>
      </c>
      <c r="B3901" s="1" t="s">
        <v>5716</v>
      </c>
      <c r="C3901" s="1">
        <v>12</v>
      </c>
      <c r="D3901">
        <v>11</v>
      </c>
      <c r="E3901" s="1">
        <v>100</v>
      </c>
      <c r="F3901" s="5" t="s">
        <v>8493</v>
      </c>
      <c r="G3901" s="11">
        <f>IF(ISERROR(VLOOKUP(A3901,'図6他 KIC単語（親密度データが存在するもの）'!A:G,6,FALSE)),"", VLOOKUP(A3901,'図6他 KIC単語（親密度データが存在するもの）'!A:G,6,FALSE))</f>
        <v>5.375</v>
      </c>
      <c r="J3901" s="4">
        <f t="shared" si="60"/>
        <v>5.375</v>
      </c>
    </row>
    <row r="3902" spans="1:10" ht="13" x14ac:dyDescent="0.15">
      <c r="A3902" s="1">
        <v>7178</v>
      </c>
      <c r="B3902" s="1" t="s">
        <v>1301</v>
      </c>
      <c r="C3902" s="1">
        <v>6</v>
      </c>
      <c r="D3902">
        <v>5</v>
      </c>
      <c r="E3902" s="1">
        <v>101</v>
      </c>
      <c r="F3902" s="5" t="s">
        <v>11119</v>
      </c>
      <c r="G3902" s="11" t="str">
        <f>IF(ISERROR(VLOOKUP(A3902,'図6他 KIC単語（親密度データが存在するもの）'!A:G,6,FALSE)),"", VLOOKUP(A3902,'図6他 KIC単語（親密度データが存在するもの）'!A:G,6,FALSE))</f>
        <v/>
      </c>
      <c r="J3902" s="4" t="str">
        <f t="shared" si="60"/>
        <v/>
      </c>
    </row>
    <row r="3903" spans="1:10" ht="13" x14ac:dyDescent="0.15">
      <c r="A3903" s="1">
        <v>7180</v>
      </c>
      <c r="B3903" s="1" t="s">
        <v>5718</v>
      </c>
      <c r="C3903" s="1">
        <v>9</v>
      </c>
      <c r="D3903">
        <v>8</v>
      </c>
      <c r="E3903" s="1">
        <v>101</v>
      </c>
      <c r="F3903" s="5" t="s">
        <v>8970</v>
      </c>
      <c r="G3903" s="11">
        <f>IF(ISERROR(VLOOKUP(A3903,'図6他 KIC単語（親密度データが存在するもの）'!A:G,6,FALSE)),"", VLOOKUP(A3903,'図6他 KIC単語（親密度データが存在するもの）'!A:G,6,FALSE))</f>
        <v>5.5940000000000003</v>
      </c>
      <c r="J3903" s="4">
        <f t="shared" si="60"/>
        <v>5.5940000000000003</v>
      </c>
    </row>
    <row r="3904" spans="1:10" ht="13" x14ac:dyDescent="0.15">
      <c r="A3904" s="1">
        <v>7184</v>
      </c>
      <c r="B3904" s="1" t="s">
        <v>5721</v>
      </c>
      <c r="C3904" s="1">
        <v>5</v>
      </c>
      <c r="D3904">
        <v>4</v>
      </c>
      <c r="E3904" s="1">
        <v>101</v>
      </c>
      <c r="F3904" s="5" t="s">
        <v>9796</v>
      </c>
      <c r="G3904" s="11">
        <f>IF(ISERROR(VLOOKUP(A3904,'図6他 KIC単語（親密度データが存在するもの）'!A:G,6,FALSE)),"", VLOOKUP(A3904,'図6他 KIC単語（親密度データが存在するもの）'!A:G,6,FALSE))</f>
        <v>5.25</v>
      </c>
      <c r="J3904" s="4">
        <f t="shared" si="60"/>
        <v>5.25</v>
      </c>
    </row>
    <row r="3905" spans="1:10" ht="13" x14ac:dyDescent="0.15">
      <c r="A3905" s="1">
        <v>7187</v>
      </c>
      <c r="B3905" s="1" t="s">
        <v>5722</v>
      </c>
      <c r="C3905" s="1">
        <v>3</v>
      </c>
      <c r="D3905">
        <v>3</v>
      </c>
      <c r="E3905" s="1">
        <v>101</v>
      </c>
      <c r="F3905" s="5" t="s">
        <v>10250</v>
      </c>
      <c r="G3905" s="11">
        <f>IF(ISERROR(VLOOKUP(A3905,'図6他 KIC単語（親密度データが存在するもの）'!A:G,6,FALSE)),"", VLOOKUP(A3905,'図6他 KIC単語（親密度データが存在するもの）'!A:G,6,FALSE))</f>
        <v>5.5620000000000003</v>
      </c>
      <c r="J3905" s="4">
        <f t="shared" si="60"/>
        <v>5.5620000000000003</v>
      </c>
    </row>
    <row r="3906" spans="1:10" ht="13" x14ac:dyDescent="0.15">
      <c r="A3906" s="1">
        <v>7188</v>
      </c>
      <c r="B3906" s="1" t="s">
        <v>2021</v>
      </c>
      <c r="C3906" s="1">
        <v>7</v>
      </c>
      <c r="D3906">
        <v>6</v>
      </c>
      <c r="E3906" s="1">
        <v>13</v>
      </c>
      <c r="F3906" s="5" t="s">
        <v>9374</v>
      </c>
      <c r="G3906" s="11">
        <f>IF(ISERROR(VLOOKUP(A3906,'図6他 KIC単語（親密度データが存在するもの）'!A:G,6,FALSE)),"", VLOOKUP(A3906,'図6他 KIC単語（親密度データが存在するもの）'!A:G,6,FALSE))</f>
        <v>5.875</v>
      </c>
      <c r="J3906" s="4">
        <f t="shared" si="60"/>
        <v>5.875</v>
      </c>
    </row>
    <row r="3907" spans="1:10" ht="13" x14ac:dyDescent="0.15">
      <c r="A3907" s="1">
        <v>7189</v>
      </c>
      <c r="B3907" s="1" t="s">
        <v>5723</v>
      </c>
      <c r="C3907" s="1">
        <v>1</v>
      </c>
      <c r="D3907">
        <v>1</v>
      </c>
      <c r="E3907" s="1">
        <v>101</v>
      </c>
      <c r="F3907" s="5" t="s">
        <v>10565</v>
      </c>
      <c r="G3907" s="11">
        <f>IF(ISERROR(VLOOKUP(A3907,'図6他 KIC単語（親密度データが存在するもの）'!A:G,6,FALSE)),"", VLOOKUP(A3907,'図6他 KIC単語（親密度データが存在するもの）'!A:G,6,FALSE))</f>
        <v>5.7809999999999997</v>
      </c>
      <c r="J3907" s="4">
        <f t="shared" ref="J3907:J3970" si="61">IF(IF(G3907&lt;&gt;"", G3907, H3907) = 0, "", IF(G3907&lt;&gt;"", G3907, H3907))</f>
        <v>5.7809999999999997</v>
      </c>
    </row>
    <row r="3908" spans="1:10" ht="13" x14ac:dyDescent="0.15">
      <c r="A3908" s="1">
        <v>7192</v>
      </c>
      <c r="B3908" s="1" t="s">
        <v>5725</v>
      </c>
      <c r="C3908" s="1">
        <v>3</v>
      </c>
      <c r="D3908">
        <v>3</v>
      </c>
      <c r="E3908" s="1">
        <v>101</v>
      </c>
      <c r="F3908" s="5" t="s">
        <v>10251</v>
      </c>
      <c r="G3908" s="11">
        <f>IF(ISERROR(VLOOKUP(A3908,'図6他 KIC単語（親密度データが存在するもの）'!A:G,6,FALSE)),"", VLOOKUP(A3908,'図6他 KIC単語（親密度データが存在するもの）'!A:G,6,FALSE))</f>
        <v>6</v>
      </c>
      <c r="J3908" s="4">
        <f t="shared" si="61"/>
        <v>6</v>
      </c>
    </row>
    <row r="3909" spans="1:10" ht="13" x14ac:dyDescent="0.15">
      <c r="A3909" s="1">
        <v>7199</v>
      </c>
      <c r="B3909" s="1" t="s">
        <v>5729</v>
      </c>
      <c r="C3909" s="1">
        <v>7</v>
      </c>
      <c r="D3909">
        <v>7</v>
      </c>
      <c r="E3909" s="1">
        <v>101</v>
      </c>
      <c r="F3909" s="5" t="s">
        <v>9372</v>
      </c>
      <c r="G3909" s="11">
        <f>IF(ISERROR(VLOOKUP(A3909,'図6他 KIC単語（親密度データが存在するもの）'!A:G,6,FALSE)),"", VLOOKUP(A3909,'図6他 KIC単語（親密度データが存在するもの）'!A:G,6,FALSE))</f>
        <v>5.3440000000000003</v>
      </c>
      <c r="J3909" s="4">
        <f t="shared" si="61"/>
        <v>5.3440000000000003</v>
      </c>
    </row>
    <row r="3910" spans="1:10" ht="13" x14ac:dyDescent="0.15">
      <c r="A3910" s="1">
        <v>7200</v>
      </c>
      <c r="B3910" s="1" t="s">
        <v>10582</v>
      </c>
      <c r="C3910" s="1">
        <v>2</v>
      </c>
      <c r="D3910">
        <v>2</v>
      </c>
      <c r="E3910" s="1">
        <v>101</v>
      </c>
      <c r="F3910" s="5" t="s">
        <v>11233</v>
      </c>
      <c r="G3910" s="11" t="str">
        <f>IF(ISERROR(VLOOKUP(A3910,'図6他 KIC単語（親密度データが存在するもの）'!A:G,6,FALSE)),"", VLOOKUP(A3910,'図6他 KIC単語（親密度データが存在するもの）'!A:G,6,FALSE))</f>
        <v/>
      </c>
      <c r="J3910" s="4" t="str">
        <f t="shared" si="61"/>
        <v/>
      </c>
    </row>
    <row r="3911" spans="1:10" ht="13" x14ac:dyDescent="0.15">
      <c r="A3911" s="1">
        <v>7202</v>
      </c>
      <c r="B3911" s="1" t="s">
        <v>5731</v>
      </c>
      <c r="C3911" s="1">
        <v>10</v>
      </c>
      <c r="D3911">
        <v>9</v>
      </c>
      <c r="E3911" s="1">
        <v>101</v>
      </c>
      <c r="F3911" s="5" t="s">
        <v>8773</v>
      </c>
      <c r="G3911" s="11">
        <f>IF(ISERROR(VLOOKUP(A3911,'図6他 KIC単語（親密度データが存在するもの）'!A:G,6,FALSE)),"", VLOOKUP(A3911,'図6他 KIC単語（親密度データが存在するもの）'!A:G,6,FALSE))</f>
        <v>5.4379999999999997</v>
      </c>
      <c r="J3911" s="4">
        <f t="shared" si="61"/>
        <v>5.4379999999999997</v>
      </c>
    </row>
    <row r="3912" spans="1:10" ht="13" x14ac:dyDescent="0.15">
      <c r="A3912" s="1">
        <v>7203</v>
      </c>
      <c r="B3912" s="1" t="s">
        <v>4238</v>
      </c>
      <c r="C3912" s="1">
        <v>2</v>
      </c>
      <c r="D3912">
        <v>2</v>
      </c>
      <c r="E3912" s="1">
        <v>101</v>
      </c>
      <c r="F3912" s="5" t="s">
        <v>10470</v>
      </c>
      <c r="G3912" s="11">
        <f>IF(ISERROR(VLOOKUP(A3912,'図6他 KIC単語（親密度データが存在するもの）'!A:G,6,FALSE)),"", VLOOKUP(A3912,'図6他 KIC単語（親密度データが存在するもの）'!A:G,6,FALSE))</f>
        <v>5.8440000000000003</v>
      </c>
      <c r="J3912" s="4">
        <f t="shared" si="61"/>
        <v>5.8440000000000003</v>
      </c>
    </row>
    <row r="3913" spans="1:10" ht="13" x14ac:dyDescent="0.15">
      <c r="A3913" s="1">
        <v>7208</v>
      </c>
      <c r="B3913" s="1" t="s">
        <v>5735</v>
      </c>
      <c r="C3913" s="1">
        <v>7</v>
      </c>
      <c r="D3913">
        <v>7</v>
      </c>
      <c r="E3913" s="1">
        <v>101</v>
      </c>
      <c r="F3913" s="5" t="s">
        <v>9373</v>
      </c>
      <c r="G3913" s="11">
        <f>IF(ISERROR(VLOOKUP(A3913,'図6他 KIC単語（親密度データが存在するもの）'!A:G,6,FALSE)),"", VLOOKUP(A3913,'図6他 KIC単語（親密度データが存在するもの）'!A:G,6,FALSE))</f>
        <v>5.4379999999999997</v>
      </c>
      <c r="J3913" s="4">
        <f t="shared" si="61"/>
        <v>5.4379999999999997</v>
      </c>
    </row>
    <row r="3914" spans="1:10" ht="13" x14ac:dyDescent="0.15">
      <c r="A3914" s="1">
        <v>7210</v>
      </c>
      <c r="B3914" s="1" t="s">
        <v>658</v>
      </c>
      <c r="C3914" s="1">
        <v>10</v>
      </c>
      <c r="D3914">
        <v>9</v>
      </c>
      <c r="E3914" s="1">
        <v>101</v>
      </c>
      <c r="F3914" s="5" t="s">
        <v>10947</v>
      </c>
      <c r="G3914" s="11">
        <f>IF(ISERROR(VLOOKUP(A3914,'図6他 KIC単語（親密度データが存在するもの）'!A:G,6,FALSE)),"", VLOOKUP(A3914,'図6他 KIC単語（親密度データが存在するもの）'!A:G,6,FALSE))</f>
        <v>5.5</v>
      </c>
      <c r="J3914" s="4">
        <f t="shared" si="61"/>
        <v>5.5</v>
      </c>
    </row>
    <row r="3915" spans="1:10" ht="13" x14ac:dyDescent="0.15">
      <c r="A3915" s="1">
        <v>7216</v>
      </c>
      <c r="B3915" s="1" t="s">
        <v>5739</v>
      </c>
      <c r="C3915" s="1">
        <v>10</v>
      </c>
      <c r="D3915">
        <v>9</v>
      </c>
      <c r="E3915" s="1">
        <v>102</v>
      </c>
      <c r="F3915" s="5" t="s">
        <v>8772</v>
      </c>
      <c r="G3915" s="11">
        <f>IF(ISERROR(VLOOKUP(A3915,'図6他 KIC単語（親密度データが存在するもの）'!A:G,6,FALSE)),"", VLOOKUP(A3915,'図6他 KIC単語（親密度データが存在するもの）'!A:G,6,FALSE))</f>
        <v>5.9059999999999997</v>
      </c>
      <c r="J3915" s="4">
        <f t="shared" si="61"/>
        <v>5.9059999999999997</v>
      </c>
    </row>
    <row r="3916" spans="1:10" ht="13" x14ac:dyDescent="0.15">
      <c r="A3916" s="1">
        <v>7222</v>
      </c>
      <c r="B3916" s="1" t="s">
        <v>5744</v>
      </c>
      <c r="C3916" s="1">
        <v>6</v>
      </c>
      <c r="D3916">
        <v>5</v>
      </c>
      <c r="E3916" s="1">
        <v>102</v>
      </c>
      <c r="F3916" s="5" t="s">
        <v>9571</v>
      </c>
      <c r="G3916" s="11">
        <f>IF(ISERROR(VLOOKUP(A3916,'図6他 KIC単語（親密度データが存在するもの）'!A:G,6,FALSE)),"", VLOOKUP(A3916,'図6他 KIC単語（親密度データが存在するもの）'!A:G,6,FALSE))</f>
        <v>5.6559999999999997</v>
      </c>
      <c r="J3916" s="4">
        <f t="shared" si="61"/>
        <v>5.6559999999999997</v>
      </c>
    </row>
    <row r="3917" spans="1:10" ht="13" x14ac:dyDescent="0.15">
      <c r="A3917" s="1">
        <v>7225</v>
      </c>
      <c r="B3917" s="1" t="s">
        <v>10583</v>
      </c>
      <c r="C3917" s="1">
        <v>7</v>
      </c>
      <c r="D3917">
        <v>6</v>
      </c>
      <c r="E3917" s="1">
        <v>102</v>
      </c>
      <c r="F3917" s="5" t="s">
        <v>11071</v>
      </c>
      <c r="G3917" s="11" t="str">
        <f>IF(ISERROR(VLOOKUP(A3917,'図6他 KIC単語（親密度データが存在するもの）'!A:G,6,FALSE)),"", VLOOKUP(A3917,'図6他 KIC単語（親密度データが存在するもの）'!A:G,6,FALSE))</f>
        <v/>
      </c>
      <c r="J3917" s="4" t="str">
        <f t="shared" si="61"/>
        <v/>
      </c>
    </row>
    <row r="3918" spans="1:10" ht="13" x14ac:dyDescent="0.15">
      <c r="A3918" s="1">
        <v>7229</v>
      </c>
      <c r="B3918" s="1" t="s">
        <v>4008</v>
      </c>
      <c r="C3918" s="1">
        <v>1</v>
      </c>
      <c r="D3918">
        <v>1</v>
      </c>
      <c r="E3918" s="1">
        <v>55</v>
      </c>
      <c r="F3918" s="5" t="s">
        <v>10556</v>
      </c>
      <c r="G3918" s="11">
        <f>IF(ISERROR(VLOOKUP(A3918,'図6他 KIC単語（親密度データが存在するもの）'!A:G,6,FALSE)),"", VLOOKUP(A3918,'図6他 KIC単語（親密度データが存在するもの）'!A:G,6,FALSE))</f>
        <v>3.2189999999999999</v>
      </c>
      <c r="J3918" s="4">
        <f t="shared" si="61"/>
        <v>3.2189999999999999</v>
      </c>
    </row>
    <row r="3919" spans="1:10" ht="13" x14ac:dyDescent="0.15">
      <c r="A3919" s="1">
        <v>7230</v>
      </c>
      <c r="B3919" s="1" t="s">
        <v>10584</v>
      </c>
      <c r="C3919" s="1">
        <v>11</v>
      </c>
      <c r="D3919">
        <v>10</v>
      </c>
      <c r="E3919" s="1">
        <v>102</v>
      </c>
      <c r="F3919" s="5" t="s">
        <v>10900</v>
      </c>
      <c r="G3919" s="11" t="str">
        <f>IF(ISERROR(VLOOKUP(A3919,'図6他 KIC単語（親密度データが存在するもの）'!A:G,6,FALSE)),"", VLOOKUP(A3919,'図6他 KIC単語（親密度データが存在するもの）'!A:G,6,FALSE))</f>
        <v/>
      </c>
      <c r="J3919" s="4" t="str">
        <f t="shared" si="61"/>
        <v/>
      </c>
    </row>
    <row r="3920" spans="1:10" ht="13" x14ac:dyDescent="0.15">
      <c r="A3920" s="1">
        <v>7231</v>
      </c>
      <c r="B3920" s="1" t="s">
        <v>5749</v>
      </c>
      <c r="C3920" s="1">
        <v>1</v>
      </c>
      <c r="D3920">
        <v>1</v>
      </c>
      <c r="E3920" s="1">
        <v>102</v>
      </c>
      <c r="F3920" s="5" t="s">
        <v>10567</v>
      </c>
      <c r="G3920" s="11">
        <f>IF(ISERROR(VLOOKUP(A3920,'図6他 KIC単語（親密度データが存在するもの）'!A:G,6,FALSE)),"", VLOOKUP(A3920,'図6他 KIC単語（親密度データが存在するもの）'!A:G,6,FALSE))</f>
        <v>6.0940000000000003</v>
      </c>
      <c r="J3920" s="4">
        <f t="shared" si="61"/>
        <v>6.0940000000000003</v>
      </c>
    </row>
    <row r="3921" spans="1:10" ht="13" x14ac:dyDescent="0.15">
      <c r="A3921" s="1">
        <v>7233</v>
      </c>
      <c r="B3921" s="1" t="s">
        <v>215</v>
      </c>
      <c r="C3921" s="1">
        <v>8</v>
      </c>
      <c r="D3921">
        <v>7</v>
      </c>
      <c r="E3921" s="1">
        <v>1</v>
      </c>
      <c r="F3921" s="5" t="s">
        <v>9167</v>
      </c>
      <c r="G3921" s="11">
        <f>IF(ISERROR(VLOOKUP(A3921,'図6他 KIC単語（親密度データが存在するもの）'!A:G,6,FALSE)),"", VLOOKUP(A3921,'図6他 KIC単語（親密度データが存在するもの）'!A:G,6,FALSE))</f>
        <v>5.0620000000000003</v>
      </c>
      <c r="J3921" s="4">
        <f t="shared" si="61"/>
        <v>5.0620000000000003</v>
      </c>
    </row>
    <row r="3922" spans="1:10" ht="13" x14ac:dyDescent="0.15">
      <c r="A3922" s="1">
        <v>7234</v>
      </c>
      <c r="B3922" s="1" t="s">
        <v>5751</v>
      </c>
      <c r="C3922" s="1">
        <v>6</v>
      </c>
      <c r="D3922">
        <v>5</v>
      </c>
      <c r="E3922" s="1">
        <v>102</v>
      </c>
      <c r="F3922" s="5" t="s">
        <v>9572</v>
      </c>
      <c r="G3922" s="11">
        <f>IF(ISERROR(VLOOKUP(A3922,'図6他 KIC単語（親密度データが存在するもの）'!A:G,6,FALSE)),"", VLOOKUP(A3922,'図6他 KIC単語（親密度データが存在するもの）'!A:G,6,FALSE))</f>
        <v>5.4690000000000003</v>
      </c>
      <c r="J3922" s="4">
        <f t="shared" si="61"/>
        <v>5.4690000000000003</v>
      </c>
    </row>
    <row r="3923" spans="1:10" ht="13" x14ac:dyDescent="0.15">
      <c r="A3923" s="1">
        <v>7239</v>
      </c>
      <c r="B3923" s="1" t="s">
        <v>5753</v>
      </c>
      <c r="C3923" s="1">
        <v>2</v>
      </c>
      <c r="D3923">
        <v>2</v>
      </c>
      <c r="E3923" s="1">
        <v>102</v>
      </c>
      <c r="F3923" s="5" t="s">
        <v>10469</v>
      </c>
      <c r="G3923" s="11">
        <f>IF(ISERROR(VLOOKUP(A3923,'図6他 KIC単語（親密度データが存在するもの）'!A:G,6,FALSE)),"", VLOOKUP(A3923,'図6他 KIC単語（親密度データが存在するもの）'!A:G,6,FALSE))</f>
        <v>5</v>
      </c>
      <c r="J3923" s="4">
        <f t="shared" si="61"/>
        <v>5</v>
      </c>
    </row>
    <row r="3924" spans="1:10" ht="13" x14ac:dyDescent="0.15">
      <c r="A3924" s="1">
        <v>7241</v>
      </c>
      <c r="B3924" s="1" t="s">
        <v>5754</v>
      </c>
      <c r="C3924" s="1">
        <v>3</v>
      </c>
      <c r="D3924">
        <v>2</v>
      </c>
      <c r="E3924" s="1">
        <v>102</v>
      </c>
      <c r="F3924" s="5" t="s">
        <v>10249</v>
      </c>
      <c r="G3924" s="11">
        <f>IF(ISERROR(VLOOKUP(A3924,'図6他 KIC単語（親密度データが存在するもの）'!A:G,6,FALSE)),"", VLOOKUP(A3924,'図6他 KIC単語（親密度データが存在するもの）'!A:G,6,FALSE))</f>
        <v>5.5620000000000003</v>
      </c>
      <c r="J3924" s="4">
        <f t="shared" si="61"/>
        <v>5.5620000000000003</v>
      </c>
    </row>
    <row r="3925" spans="1:10" ht="13" x14ac:dyDescent="0.15">
      <c r="A3925" s="1">
        <v>7243</v>
      </c>
      <c r="B3925" s="1" t="s">
        <v>5756</v>
      </c>
      <c r="C3925" s="1">
        <v>4</v>
      </c>
      <c r="D3925">
        <v>4</v>
      </c>
      <c r="E3925" s="1">
        <v>102</v>
      </c>
      <c r="F3925" s="5" t="s">
        <v>10018</v>
      </c>
      <c r="G3925" s="11">
        <f>IF(ISERROR(VLOOKUP(A3925,'図6他 KIC単語（親密度データが存在するもの）'!A:G,6,FALSE)),"", VLOOKUP(A3925,'図6他 KIC単語（親密度データが存在するもの）'!A:G,6,FALSE))</f>
        <v>5.9690000000000003</v>
      </c>
      <c r="J3925" s="4">
        <f t="shared" si="61"/>
        <v>5.9690000000000003</v>
      </c>
    </row>
    <row r="3926" spans="1:10" ht="13" x14ac:dyDescent="0.15">
      <c r="A3926" s="1">
        <v>7247</v>
      </c>
      <c r="B3926" s="1" t="s">
        <v>10585</v>
      </c>
      <c r="C3926" s="1">
        <v>2</v>
      </c>
      <c r="D3926">
        <v>2</v>
      </c>
      <c r="E3926" s="1">
        <v>102</v>
      </c>
      <c r="F3926" s="5" t="s">
        <v>10455</v>
      </c>
      <c r="G3926" s="11" t="str">
        <f>IF(ISERROR(VLOOKUP(A3926,'図6他 KIC単語（親密度データが存在するもの）'!A:G,6,FALSE)),"", VLOOKUP(A3926,'図6他 KIC単語（親密度データが存在するもの）'!A:G,6,FALSE))</f>
        <v/>
      </c>
      <c r="J3926" s="4" t="str">
        <f t="shared" si="61"/>
        <v/>
      </c>
    </row>
    <row r="3927" spans="1:10" ht="13" x14ac:dyDescent="0.15">
      <c r="A3927" s="1">
        <v>7248</v>
      </c>
      <c r="B3927" s="1" t="s">
        <v>5760</v>
      </c>
      <c r="C3927" s="1">
        <v>2</v>
      </c>
      <c r="D3927">
        <v>2</v>
      </c>
      <c r="E3927" s="1">
        <v>103</v>
      </c>
      <c r="F3927" s="5" t="s">
        <v>10467</v>
      </c>
      <c r="G3927" s="11">
        <f>IF(ISERROR(VLOOKUP(A3927,'図6他 KIC単語（親密度データが存在するもの）'!A:G,6,FALSE)),"", VLOOKUP(A3927,'図6他 KIC単語（親密度データが存在するもの）'!A:G,6,FALSE))</f>
        <v>5.8120000000000003</v>
      </c>
      <c r="J3927" s="4">
        <f t="shared" si="61"/>
        <v>5.8120000000000003</v>
      </c>
    </row>
    <row r="3928" spans="1:10" ht="13" x14ac:dyDescent="0.15">
      <c r="A3928" s="1">
        <v>7250</v>
      </c>
      <c r="B3928" s="1" t="s">
        <v>5762</v>
      </c>
      <c r="C3928" s="1">
        <v>10</v>
      </c>
      <c r="D3928">
        <v>9</v>
      </c>
      <c r="E3928" s="1">
        <v>103</v>
      </c>
      <c r="F3928" s="5" t="s">
        <v>8771</v>
      </c>
      <c r="G3928" s="11">
        <f>IF(ISERROR(VLOOKUP(A3928,'図6他 KIC単語（親密度データが存在するもの）'!A:G,6,FALSE)),"", VLOOKUP(A3928,'図6他 KIC単語（親密度データが存在するもの）'!A:G,6,FALSE))</f>
        <v>3.5939999999999999</v>
      </c>
      <c r="J3928" s="4">
        <f t="shared" si="61"/>
        <v>3.5939999999999999</v>
      </c>
    </row>
    <row r="3929" spans="1:10" ht="13" x14ac:dyDescent="0.15">
      <c r="A3929" s="1">
        <v>7251</v>
      </c>
      <c r="B3929" s="1" t="s">
        <v>5763</v>
      </c>
      <c r="C3929" s="1">
        <v>2</v>
      </c>
      <c r="D3929">
        <v>1</v>
      </c>
      <c r="E3929" s="1">
        <v>103</v>
      </c>
      <c r="F3929" s="5" t="s">
        <v>10468</v>
      </c>
      <c r="G3929" s="11">
        <f>IF(ISERROR(VLOOKUP(A3929,'図6他 KIC単語（親密度データが存在するもの）'!A:G,6,FALSE)),"", VLOOKUP(A3929,'図6他 KIC単語（親密度データが存在するもの）'!A:G,6,FALSE))</f>
        <v>6.0620000000000003</v>
      </c>
      <c r="J3929" s="4">
        <f t="shared" si="61"/>
        <v>6.0620000000000003</v>
      </c>
    </row>
    <row r="3930" spans="1:10" ht="13" x14ac:dyDescent="0.15">
      <c r="A3930" s="1">
        <v>7252</v>
      </c>
      <c r="B3930" s="1" t="s">
        <v>4834</v>
      </c>
      <c r="C3930" s="1">
        <v>1</v>
      </c>
      <c r="D3930">
        <v>1</v>
      </c>
      <c r="E3930" s="1">
        <v>103</v>
      </c>
      <c r="F3930" s="5" t="s">
        <v>10556</v>
      </c>
      <c r="G3930" s="11">
        <f>IF(ISERROR(VLOOKUP(A3930,'図6他 KIC単語（親密度データが存在するもの）'!A:G,6,FALSE)),"", VLOOKUP(A3930,'図6他 KIC単語（親密度データが存在するもの）'!A:G,6,FALSE))</f>
        <v>3.9380000000000002</v>
      </c>
      <c r="J3930" s="4">
        <f t="shared" si="61"/>
        <v>3.9380000000000002</v>
      </c>
    </row>
    <row r="3931" spans="1:10" ht="13" x14ac:dyDescent="0.15">
      <c r="A3931" s="1">
        <v>7254</v>
      </c>
      <c r="B3931" s="1" t="s">
        <v>5379</v>
      </c>
      <c r="C3931" s="1">
        <v>3</v>
      </c>
      <c r="D3931">
        <v>3</v>
      </c>
      <c r="E3931" s="1">
        <v>103</v>
      </c>
      <c r="F3931" s="5" t="s">
        <v>10247</v>
      </c>
      <c r="G3931" s="11">
        <f>IF(ISERROR(VLOOKUP(A3931,'図6他 KIC単語（親密度データが存在するもの）'!A:G,6,FALSE)),"", VLOOKUP(A3931,'図6他 KIC単語（親密度データが存在するもの）'!A:G,6,FALSE))</f>
        <v>6.375</v>
      </c>
      <c r="J3931" s="4">
        <f t="shared" si="61"/>
        <v>6.375</v>
      </c>
    </row>
    <row r="3932" spans="1:10" ht="13" x14ac:dyDescent="0.15">
      <c r="A3932" s="1">
        <v>7256</v>
      </c>
      <c r="B3932" s="1" t="s">
        <v>2654</v>
      </c>
      <c r="C3932" s="1">
        <v>2</v>
      </c>
      <c r="D3932">
        <v>2</v>
      </c>
      <c r="E3932" s="1">
        <v>24</v>
      </c>
      <c r="F3932" s="5" t="s">
        <v>10453</v>
      </c>
      <c r="G3932" s="11">
        <f>IF(ISERROR(VLOOKUP(A3932,'図6他 KIC単語（親密度データが存在するもの）'!A:G,6,FALSE)),"", VLOOKUP(A3932,'図6他 KIC単語（親密度データが存在するもの）'!A:G,6,FALSE))</f>
        <v>6.2809999999999997</v>
      </c>
      <c r="J3932" s="4">
        <f t="shared" si="61"/>
        <v>6.2809999999999997</v>
      </c>
    </row>
    <row r="3933" spans="1:10" ht="13" x14ac:dyDescent="0.15">
      <c r="A3933" s="1">
        <v>7259</v>
      </c>
      <c r="B3933" s="1" t="s">
        <v>5767</v>
      </c>
      <c r="C3933" s="1">
        <v>3</v>
      </c>
      <c r="D3933">
        <v>2</v>
      </c>
      <c r="E3933" s="1">
        <v>103</v>
      </c>
      <c r="F3933" s="5" t="s">
        <v>10248</v>
      </c>
      <c r="G3933" s="11">
        <f>IF(ISERROR(VLOOKUP(A3933,'図6他 KIC単語（親密度データが存在するもの）'!A:G,6,FALSE)),"", VLOOKUP(A3933,'図6他 KIC単語（親密度データが存在するもの）'!A:G,6,FALSE))</f>
        <v>5.8440000000000003</v>
      </c>
      <c r="J3933" s="4">
        <f t="shared" si="61"/>
        <v>5.8440000000000003</v>
      </c>
    </row>
    <row r="3934" spans="1:10" ht="13" x14ac:dyDescent="0.15">
      <c r="A3934" s="1">
        <v>7260</v>
      </c>
      <c r="B3934" s="1" t="s">
        <v>5768</v>
      </c>
      <c r="C3934" s="1">
        <v>4</v>
      </c>
      <c r="D3934">
        <v>3</v>
      </c>
      <c r="E3934" s="1">
        <v>103</v>
      </c>
      <c r="F3934" s="5" t="s">
        <v>10017</v>
      </c>
      <c r="G3934" s="11">
        <f>IF(ISERROR(VLOOKUP(A3934,'図6他 KIC単語（親密度データが存在するもの）'!A:G,6,FALSE)),"", VLOOKUP(A3934,'図6他 KIC単語（親密度データが存在するもの）'!A:G,6,FALSE))</f>
        <v>5.5620000000000003</v>
      </c>
      <c r="J3934" s="4">
        <f t="shared" si="61"/>
        <v>5.5620000000000003</v>
      </c>
    </row>
    <row r="3935" spans="1:10" ht="13" x14ac:dyDescent="0.15">
      <c r="A3935" s="1">
        <v>7261</v>
      </c>
      <c r="B3935" s="1" t="s">
        <v>5769</v>
      </c>
      <c r="C3935" s="1">
        <v>8</v>
      </c>
      <c r="D3935">
        <v>8</v>
      </c>
      <c r="E3935" s="1">
        <v>103</v>
      </c>
      <c r="F3935" s="5" t="s">
        <v>9166</v>
      </c>
      <c r="G3935" s="11">
        <f>IF(ISERROR(VLOOKUP(A3935,'図6他 KIC単語（親密度データが存在するもの）'!A:G,6,FALSE)),"", VLOOKUP(A3935,'図6他 KIC単語（親密度データが存在するもの）'!A:G,6,FALSE))</f>
        <v>5.6559999999999997</v>
      </c>
      <c r="J3935" s="4">
        <f t="shared" si="61"/>
        <v>5.6559999999999997</v>
      </c>
    </row>
    <row r="3936" spans="1:10" ht="13" x14ac:dyDescent="0.15">
      <c r="A3936" s="1">
        <v>7264</v>
      </c>
      <c r="B3936" s="1" t="s">
        <v>10587</v>
      </c>
      <c r="C3936" s="1">
        <v>9</v>
      </c>
      <c r="D3936">
        <v>9</v>
      </c>
      <c r="E3936" s="1">
        <v>103</v>
      </c>
      <c r="F3936" s="5" t="s">
        <v>10946</v>
      </c>
      <c r="G3936" s="11" t="str">
        <f>IF(ISERROR(VLOOKUP(A3936,'図6他 KIC単語（親密度データが存在するもの）'!A:G,6,FALSE)),"", VLOOKUP(A3936,'図6他 KIC単語（親密度データが存在するもの）'!A:G,6,FALSE))</f>
        <v/>
      </c>
      <c r="J3936" s="4" t="str">
        <f t="shared" si="61"/>
        <v/>
      </c>
    </row>
    <row r="3937" spans="1:10" ht="13" x14ac:dyDescent="0.15">
      <c r="A3937" s="1">
        <v>7265</v>
      </c>
      <c r="B3937" s="1" t="s">
        <v>5772</v>
      </c>
      <c r="C3937" s="1">
        <v>1</v>
      </c>
      <c r="D3937">
        <v>1</v>
      </c>
      <c r="E3937" s="1">
        <v>140</v>
      </c>
      <c r="F3937" s="5" t="s">
        <v>10556</v>
      </c>
      <c r="G3937" s="11">
        <f>IF(ISERROR(VLOOKUP(A3937,'図6他 KIC単語（親密度データが存在するもの）'!A:G,6,FALSE)),"", VLOOKUP(A3937,'図6他 KIC単語（親密度データが存在するもの）'!A:G,6,FALSE))</f>
        <v>4.4379999999999997</v>
      </c>
      <c r="J3937" s="4">
        <f t="shared" si="61"/>
        <v>4.4379999999999997</v>
      </c>
    </row>
    <row r="3938" spans="1:10" ht="13" x14ac:dyDescent="0.15">
      <c r="A3938" s="1">
        <v>7266</v>
      </c>
      <c r="B3938" s="1" t="s">
        <v>5773</v>
      </c>
      <c r="C3938" s="1">
        <v>2</v>
      </c>
      <c r="D3938">
        <v>1</v>
      </c>
      <c r="E3938" s="1">
        <v>103</v>
      </c>
      <c r="F3938" s="5" t="s">
        <v>10439</v>
      </c>
      <c r="G3938" s="11">
        <f>IF(ISERROR(VLOOKUP(A3938,'図6他 KIC単語（親密度データが存在するもの）'!A:G,6,FALSE)),"", VLOOKUP(A3938,'図6他 KIC単語（親密度データが存在するもの）'!A:G,6,FALSE))</f>
        <v>6</v>
      </c>
      <c r="J3938" s="4">
        <f t="shared" si="61"/>
        <v>6</v>
      </c>
    </row>
    <row r="3939" spans="1:10" ht="13" x14ac:dyDescent="0.15">
      <c r="A3939" s="1">
        <v>7269</v>
      </c>
      <c r="B3939" s="1" t="s">
        <v>10588</v>
      </c>
      <c r="C3939" s="1">
        <v>15</v>
      </c>
      <c r="D3939">
        <v>14</v>
      </c>
      <c r="E3939" s="1">
        <v>103</v>
      </c>
      <c r="F3939" s="5" t="s">
        <v>10822</v>
      </c>
      <c r="G3939" s="11" t="str">
        <f>IF(ISERROR(VLOOKUP(A3939,'図6他 KIC単語（親密度データが存在するもの）'!A:G,6,FALSE)),"", VLOOKUP(A3939,'図6他 KIC単語（親密度データが存在するもの）'!A:G,6,FALSE))</f>
        <v/>
      </c>
      <c r="J3939" s="4" t="str">
        <f t="shared" si="61"/>
        <v/>
      </c>
    </row>
    <row r="3940" spans="1:10" ht="13" x14ac:dyDescent="0.15">
      <c r="A3940" s="1">
        <v>7275</v>
      </c>
      <c r="B3940" s="1" t="s">
        <v>5780</v>
      </c>
      <c r="C3940" s="1">
        <v>9</v>
      </c>
      <c r="D3940">
        <v>8</v>
      </c>
      <c r="E3940" s="1">
        <v>103</v>
      </c>
      <c r="F3940" s="5" t="s">
        <v>8969</v>
      </c>
      <c r="G3940" s="11">
        <f>IF(ISERROR(VLOOKUP(A3940,'図6他 KIC単語（親密度データが存在するもの）'!A:G,6,FALSE)),"", VLOOKUP(A3940,'図6他 KIC単語（親密度データが存在するもの）'!A:G,6,FALSE))</f>
        <v>5.4690000000000003</v>
      </c>
      <c r="J3940" s="4">
        <f t="shared" si="61"/>
        <v>5.4690000000000003</v>
      </c>
    </row>
    <row r="3941" spans="1:10" ht="13" x14ac:dyDescent="0.15">
      <c r="A3941" s="1">
        <v>7277</v>
      </c>
      <c r="B3941" s="1" t="s">
        <v>5782</v>
      </c>
      <c r="C3941" s="1">
        <v>6</v>
      </c>
      <c r="D3941">
        <v>5</v>
      </c>
      <c r="E3941" s="1">
        <v>103</v>
      </c>
      <c r="F3941" s="5" t="s">
        <v>9570</v>
      </c>
      <c r="G3941" s="11">
        <f>IF(ISERROR(VLOOKUP(A3941,'図6他 KIC単語（親密度データが存在するもの）'!A:G,6,FALSE)),"", VLOOKUP(A3941,'図6他 KIC単語（親密度データが存在するもの）'!A:G,6,FALSE))</f>
        <v>5.0620000000000003</v>
      </c>
      <c r="J3941" s="4">
        <f t="shared" si="61"/>
        <v>5.0620000000000003</v>
      </c>
    </row>
    <row r="3942" spans="1:10" ht="13" x14ac:dyDescent="0.15">
      <c r="A3942" s="1">
        <v>7278</v>
      </c>
      <c r="B3942" s="1" t="s">
        <v>8111</v>
      </c>
      <c r="C3942" s="1">
        <v>1</v>
      </c>
      <c r="D3942">
        <v>1</v>
      </c>
      <c r="E3942" s="1">
        <v>57</v>
      </c>
      <c r="F3942" s="5" t="s">
        <v>10556</v>
      </c>
      <c r="G3942" s="11" t="str">
        <f>IF(ISERROR(VLOOKUP(A3942,'図6他 KIC単語（親密度データが存在するもの）'!A:G,6,FALSE)),"", VLOOKUP(A3942,'図6他 KIC単語（親密度データが存在するもの）'!A:G,6,FALSE))</f>
        <v/>
      </c>
      <c r="J3942" s="4" t="str">
        <f t="shared" si="61"/>
        <v/>
      </c>
    </row>
    <row r="3943" spans="1:10" ht="13" x14ac:dyDescent="0.15">
      <c r="A3943" s="1">
        <v>7280</v>
      </c>
      <c r="B3943" s="1" t="s">
        <v>5784</v>
      </c>
      <c r="C3943" s="1">
        <v>1</v>
      </c>
      <c r="D3943">
        <v>1</v>
      </c>
      <c r="E3943" s="1">
        <v>103</v>
      </c>
      <c r="F3943" s="5" t="s">
        <v>10566</v>
      </c>
      <c r="G3943" s="11">
        <f>IF(ISERROR(VLOOKUP(A3943,'図6他 KIC単語（親密度データが存在するもの）'!A:G,6,FALSE)),"", VLOOKUP(A3943,'図6他 KIC単語（親密度データが存在するもの）'!A:G,6,FALSE))</f>
        <v>5.9059999999999997</v>
      </c>
      <c r="J3943" s="4">
        <f t="shared" si="61"/>
        <v>5.9059999999999997</v>
      </c>
    </row>
    <row r="3944" spans="1:10" ht="13" x14ac:dyDescent="0.15">
      <c r="A3944" s="1">
        <v>7283</v>
      </c>
      <c r="B3944" s="1" t="s">
        <v>5786</v>
      </c>
      <c r="C3944" s="1">
        <v>12</v>
      </c>
      <c r="D3944">
        <v>11</v>
      </c>
      <c r="E3944" s="1">
        <v>103</v>
      </c>
      <c r="F3944" s="5" t="s">
        <v>8492</v>
      </c>
      <c r="G3944" s="11">
        <f>IF(ISERROR(VLOOKUP(A3944,'図6他 KIC単語（親密度データが存在するもの）'!A:G,6,FALSE)),"", VLOOKUP(A3944,'図6他 KIC単語（親密度データが存在するもの）'!A:G,6,FALSE))</f>
        <v>4.2190000000000003</v>
      </c>
      <c r="J3944" s="4">
        <f t="shared" si="61"/>
        <v>4.2190000000000003</v>
      </c>
    </row>
    <row r="3945" spans="1:10" ht="13" x14ac:dyDescent="0.15">
      <c r="A3945" s="1">
        <v>7284</v>
      </c>
      <c r="B3945" s="1" t="s">
        <v>5787</v>
      </c>
      <c r="C3945" s="1">
        <v>2</v>
      </c>
      <c r="D3945">
        <v>2</v>
      </c>
      <c r="E3945" s="1">
        <v>104</v>
      </c>
      <c r="F3945" s="5" t="s">
        <v>10466</v>
      </c>
      <c r="G3945" s="11">
        <f>IF(ISERROR(VLOOKUP(A3945,'図6他 KIC単語（親密度データが存在するもの）'!A:G,6,FALSE)),"", VLOOKUP(A3945,'図6他 KIC単語（親密度データが存在するもの）'!A:G,6,FALSE))</f>
        <v>6.0309999999999997</v>
      </c>
      <c r="J3945" s="4">
        <f t="shared" si="61"/>
        <v>6.0309999999999997</v>
      </c>
    </row>
    <row r="3946" spans="1:10" ht="13" x14ac:dyDescent="0.15">
      <c r="A3946" s="1">
        <v>7286</v>
      </c>
      <c r="B3946" s="1" t="s">
        <v>5788</v>
      </c>
      <c r="C3946" s="1">
        <v>10</v>
      </c>
      <c r="D3946">
        <v>9</v>
      </c>
      <c r="E3946" s="1">
        <v>104</v>
      </c>
      <c r="F3946" s="5" t="s">
        <v>8770</v>
      </c>
      <c r="G3946" s="11">
        <f>IF(ISERROR(VLOOKUP(A3946,'図6他 KIC単語（親密度データが存在するもの）'!A:G,6,FALSE)),"", VLOOKUP(A3946,'図6他 KIC単語（親密度データが存在するもの）'!A:G,6,FALSE))</f>
        <v>5.7190000000000003</v>
      </c>
      <c r="J3946" s="4">
        <f t="shared" si="61"/>
        <v>5.7190000000000003</v>
      </c>
    </row>
    <row r="3947" spans="1:10" ht="13" x14ac:dyDescent="0.15">
      <c r="A3947" s="1">
        <v>7287</v>
      </c>
      <c r="B3947" s="1" t="s">
        <v>610</v>
      </c>
      <c r="C3947" s="1">
        <v>1</v>
      </c>
      <c r="D3947">
        <v>1</v>
      </c>
      <c r="E3947" s="1">
        <v>104</v>
      </c>
      <c r="F3947" s="5" t="s">
        <v>10564</v>
      </c>
      <c r="G3947" s="11">
        <f>IF(ISERROR(VLOOKUP(A3947,'図6他 KIC単語（親密度データが存在するもの）'!A:G,6,FALSE)),"", VLOOKUP(A3947,'図6他 KIC単語（親密度データが存在するもの）'!A:G,6,FALSE))</f>
        <v>5.7190000000000003</v>
      </c>
      <c r="J3947" s="4">
        <f t="shared" si="61"/>
        <v>5.7190000000000003</v>
      </c>
    </row>
    <row r="3948" spans="1:10" ht="13" x14ac:dyDescent="0.15">
      <c r="A3948" s="1">
        <v>7292</v>
      </c>
      <c r="B3948" s="1" t="s">
        <v>5790</v>
      </c>
      <c r="C3948" s="1">
        <v>10</v>
      </c>
      <c r="D3948">
        <v>9</v>
      </c>
      <c r="E3948" s="1">
        <v>104</v>
      </c>
      <c r="F3948" s="5" t="s">
        <v>8769</v>
      </c>
      <c r="G3948" s="11">
        <f>IF(ISERROR(VLOOKUP(A3948,'図6他 KIC単語（親密度データが存在するもの）'!A:G,6,FALSE)),"", VLOOKUP(A3948,'図6他 KIC単語（親密度データが存在するもの）'!A:G,6,FALSE))</f>
        <v>5.2190000000000003</v>
      </c>
      <c r="J3948" s="4">
        <f t="shared" si="61"/>
        <v>5.2190000000000003</v>
      </c>
    </row>
    <row r="3949" spans="1:10" ht="13" x14ac:dyDescent="0.15">
      <c r="A3949" s="1">
        <v>7294</v>
      </c>
      <c r="B3949" s="1" t="s">
        <v>1376</v>
      </c>
      <c r="C3949" s="1">
        <v>1</v>
      </c>
      <c r="D3949">
        <v>1</v>
      </c>
      <c r="E3949" s="1">
        <v>6</v>
      </c>
      <c r="F3949" s="5" t="s">
        <v>10560</v>
      </c>
      <c r="G3949" s="11">
        <f>IF(ISERROR(VLOOKUP(A3949,'図6他 KIC単語（親密度データが存在するもの）'!A:G,6,FALSE)),"", VLOOKUP(A3949,'図6他 KIC単語（親密度データが存在するもの）'!A:G,6,FALSE))</f>
        <v>6.4059999999999997</v>
      </c>
      <c r="J3949" s="4">
        <f t="shared" si="61"/>
        <v>6.4059999999999997</v>
      </c>
    </row>
    <row r="3950" spans="1:10" ht="13" x14ac:dyDescent="0.15">
      <c r="A3950" s="1">
        <v>7295</v>
      </c>
      <c r="B3950" s="1" t="s">
        <v>3240</v>
      </c>
      <c r="C3950" s="1">
        <v>5</v>
      </c>
      <c r="D3950">
        <v>5</v>
      </c>
      <c r="E3950" s="1">
        <v>37</v>
      </c>
      <c r="F3950" s="5" t="s">
        <v>9907</v>
      </c>
      <c r="G3950" s="11">
        <f>IF(ISERROR(VLOOKUP(A3950,'図6他 KIC単語（親密度データが存在するもの）'!A:G,6,FALSE)),"", VLOOKUP(A3950,'図6他 KIC単語（親密度データが存在するもの）'!A:G,6,FALSE))</f>
        <v>5.7809999999999997</v>
      </c>
      <c r="J3950" s="4">
        <f t="shared" si="61"/>
        <v>5.7809999999999997</v>
      </c>
    </row>
    <row r="3951" spans="1:10" ht="13" x14ac:dyDescent="0.15">
      <c r="A3951" s="1">
        <v>7296</v>
      </c>
      <c r="B3951" s="1" t="s">
        <v>3240</v>
      </c>
      <c r="C3951" s="1">
        <v>5</v>
      </c>
      <c r="D3951">
        <v>5</v>
      </c>
      <c r="E3951" s="1">
        <v>104</v>
      </c>
      <c r="F3951" s="5" t="s">
        <v>9794</v>
      </c>
      <c r="G3951" s="11">
        <f>IF(ISERROR(VLOOKUP(A3951,'図6他 KIC単語（親密度データが存在するもの）'!A:G,6,FALSE)),"", VLOOKUP(A3951,'図6他 KIC単語（親密度データが存在するもの）'!A:G,6,FALSE))</f>
        <v>5.5940000000000003</v>
      </c>
      <c r="J3951" s="4">
        <f t="shared" si="61"/>
        <v>5.5940000000000003</v>
      </c>
    </row>
    <row r="3952" spans="1:10" ht="13" x14ac:dyDescent="0.15">
      <c r="A3952" s="1">
        <v>7297</v>
      </c>
      <c r="B3952" s="1" t="s">
        <v>663</v>
      </c>
      <c r="C3952" s="1">
        <v>10</v>
      </c>
      <c r="D3952">
        <v>10</v>
      </c>
      <c r="E3952" s="1">
        <v>104</v>
      </c>
      <c r="F3952" s="5" t="s">
        <v>10899</v>
      </c>
      <c r="G3952" s="11">
        <f>IF(ISERROR(VLOOKUP(A3952,'図6他 KIC単語（親密度データが存在するもの）'!A:G,6,FALSE)),"", VLOOKUP(A3952,'図6他 KIC単語（親密度データが存在するもの）'!A:G,6,FALSE))</f>
        <v>5.25</v>
      </c>
      <c r="J3952" s="4">
        <f t="shared" si="61"/>
        <v>5.25</v>
      </c>
    </row>
    <row r="3953" spans="1:10" ht="13" x14ac:dyDescent="0.15">
      <c r="A3953" s="1">
        <v>7298</v>
      </c>
      <c r="B3953" s="1" t="s">
        <v>5791</v>
      </c>
      <c r="C3953" s="1">
        <v>3</v>
      </c>
      <c r="D3953">
        <v>3</v>
      </c>
      <c r="E3953" s="1">
        <v>104</v>
      </c>
      <c r="F3953" s="5" t="s">
        <v>10245</v>
      </c>
      <c r="G3953" s="11">
        <f>IF(ISERROR(VLOOKUP(A3953,'図6他 KIC単語（親密度データが存在するもの）'!A:G,6,FALSE)),"", VLOOKUP(A3953,'図6他 KIC単語（親密度データが存在するもの）'!A:G,6,FALSE))</f>
        <v>6.1559999999999997</v>
      </c>
      <c r="J3953" s="4">
        <f t="shared" si="61"/>
        <v>6.1559999999999997</v>
      </c>
    </row>
    <row r="3954" spans="1:10" ht="13" x14ac:dyDescent="0.15">
      <c r="A3954" s="1">
        <v>7300</v>
      </c>
      <c r="B3954" s="1" t="s">
        <v>5793</v>
      </c>
      <c r="C3954" s="1">
        <v>11</v>
      </c>
      <c r="D3954">
        <v>10</v>
      </c>
      <c r="E3954" s="1">
        <v>104</v>
      </c>
      <c r="F3954" s="5" t="s">
        <v>8623</v>
      </c>
      <c r="G3954" s="11">
        <f>IF(ISERROR(VLOOKUP(A3954,'図6他 KIC単語（親密度データが存在するもの）'!A:G,6,FALSE)),"", VLOOKUP(A3954,'図6他 KIC単語（親密度データが存在するもの）'!A:G,6,FALSE))</f>
        <v>5.6559999999999997</v>
      </c>
      <c r="J3954" s="4">
        <f t="shared" si="61"/>
        <v>5.6559999999999997</v>
      </c>
    </row>
    <row r="3955" spans="1:10" ht="13" x14ac:dyDescent="0.15">
      <c r="A3955" s="1">
        <v>7305</v>
      </c>
      <c r="B3955" s="1" t="s">
        <v>5796</v>
      </c>
      <c r="C3955" s="1">
        <v>3</v>
      </c>
      <c r="D3955">
        <v>3</v>
      </c>
      <c r="E3955" s="1">
        <v>104</v>
      </c>
      <c r="F3955" s="5" t="s">
        <v>10246</v>
      </c>
      <c r="G3955" s="11">
        <f>IF(ISERROR(VLOOKUP(A3955,'図6他 KIC単語（親密度データが存在するもの）'!A:G,6,FALSE)),"", VLOOKUP(A3955,'図6他 KIC単語（親密度データが存在するもの）'!A:G,6,FALSE))</f>
        <v>5.5940000000000003</v>
      </c>
      <c r="J3955" s="4">
        <f t="shared" si="61"/>
        <v>5.5940000000000003</v>
      </c>
    </row>
    <row r="3956" spans="1:10" ht="13" x14ac:dyDescent="0.15">
      <c r="A3956" s="1">
        <v>7308</v>
      </c>
      <c r="B3956" s="1" t="s">
        <v>10589</v>
      </c>
      <c r="C3956" s="1">
        <v>6</v>
      </c>
      <c r="D3956">
        <v>5</v>
      </c>
      <c r="E3956" s="1">
        <v>104</v>
      </c>
      <c r="F3956" s="5" t="s">
        <v>11118</v>
      </c>
      <c r="G3956" s="11" t="str">
        <f>IF(ISERROR(VLOOKUP(A3956,'図6他 KIC単語（親密度データが存在するもの）'!A:G,6,FALSE)),"", VLOOKUP(A3956,'図6他 KIC単語（親密度データが存在するもの）'!A:G,6,FALSE))</f>
        <v/>
      </c>
      <c r="J3956" s="4" t="str">
        <f t="shared" si="61"/>
        <v/>
      </c>
    </row>
    <row r="3957" spans="1:10" ht="13" x14ac:dyDescent="0.15">
      <c r="A3957" s="1">
        <v>7313</v>
      </c>
      <c r="B3957" s="1" t="s">
        <v>5801</v>
      </c>
      <c r="C3957" s="1">
        <v>9</v>
      </c>
      <c r="D3957">
        <v>8</v>
      </c>
      <c r="E3957" s="1">
        <v>104</v>
      </c>
      <c r="F3957" s="5" t="s">
        <v>8968</v>
      </c>
      <c r="G3957" s="11">
        <f>IF(ISERROR(VLOOKUP(A3957,'図6他 KIC単語（親密度データが存在するもの）'!A:G,6,FALSE)),"", VLOOKUP(A3957,'図6他 KIC単語（親密度データが存在するもの）'!A:G,6,FALSE))</f>
        <v>5.5620000000000003</v>
      </c>
      <c r="J3957" s="4">
        <f t="shared" si="61"/>
        <v>5.5620000000000003</v>
      </c>
    </row>
    <row r="3958" spans="1:10" ht="13" x14ac:dyDescent="0.15">
      <c r="A3958" s="1">
        <v>7314</v>
      </c>
      <c r="B3958" s="1" t="s">
        <v>5802</v>
      </c>
      <c r="C3958" s="1">
        <v>8</v>
      </c>
      <c r="D3958">
        <v>7</v>
      </c>
      <c r="E3958" s="1">
        <v>104</v>
      </c>
      <c r="F3958" s="5" t="s">
        <v>9165</v>
      </c>
      <c r="G3958" s="11">
        <f>IF(ISERROR(VLOOKUP(A3958,'図6他 KIC単語（親密度データが存在するもの）'!A:G,6,FALSE)),"", VLOOKUP(A3958,'図6他 KIC単語（親密度データが存在するもの）'!A:G,6,FALSE))</f>
        <v>6</v>
      </c>
      <c r="J3958" s="4">
        <f t="shared" si="61"/>
        <v>6</v>
      </c>
    </row>
    <row r="3959" spans="1:10" ht="13" x14ac:dyDescent="0.15">
      <c r="A3959" s="1">
        <v>7317</v>
      </c>
      <c r="B3959" s="1" t="s">
        <v>665</v>
      </c>
      <c r="C3959" s="1">
        <v>5</v>
      </c>
      <c r="D3959">
        <v>4</v>
      </c>
      <c r="E3959" s="1">
        <v>104</v>
      </c>
      <c r="F3959" s="5" t="s">
        <v>11160</v>
      </c>
      <c r="G3959" s="11">
        <f>IF(ISERROR(VLOOKUP(A3959,'図6他 KIC単語（親密度データが存在するもの）'!A:G,6,FALSE)),"", VLOOKUP(A3959,'図6他 KIC単語（親密度データが存在するもの）'!A:G,6,FALSE))</f>
        <v>5.8120000000000003</v>
      </c>
      <c r="J3959" s="4">
        <f t="shared" si="61"/>
        <v>5.8120000000000003</v>
      </c>
    </row>
    <row r="3960" spans="1:10" ht="13" x14ac:dyDescent="0.15">
      <c r="A3960" s="1">
        <v>7319</v>
      </c>
      <c r="B3960" s="1" t="s">
        <v>5804</v>
      </c>
      <c r="C3960" s="1">
        <v>11</v>
      </c>
      <c r="D3960">
        <v>10</v>
      </c>
      <c r="E3960" s="1">
        <v>104</v>
      </c>
      <c r="F3960" s="5" t="s">
        <v>8622</v>
      </c>
      <c r="G3960" s="11">
        <f>IF(ISERROR(VLOOKUP(A3960,'図6他 KIC単語（親密度データが存在するもの）'!A:G,6,FALSE)),"", VLOOKUP(A3960,'図6他 KIC単語（親密度データが存在するもの）'!A:G,6,FALSE))</f>
        <v>5.4690000000000003</v>
      </c>
      <c r="J3960" s="4">
        <f t="shared" si="61"/>
        <v>5.4690000000000003</v>
      </c>
    </row>
    <row r="3961" spans="1:10" ht="13" x14ac:dyDescent="0.15">
      <c r="A3961" s="1">
        <v>7321</v>
      </c>
      <c r="B3961" s="1" t="s">
        <v>5806</v>
      </c>
      <c r="C3961" s="1">
        <v>9</v>
      </c>
      <c r="D3961">
        <v>8</v>
      </c>
      <c r="E3961" s="1">
        <v>105</v>
      </c>
      <c r="F3961" s="5" t="s">
        <v>8967</v>
      </c>
      <c r="G3961" s="11">
        <f>IF(ISERROR(VLOOKUP(A3961,'図6他 KIC単語（親密度データが存在するもの）'!A:G,6,FALSE)),"", VLOOKUP(A3961,'図6他 KIC単語（親密度データが存在するもの）'!A:G,6,FALSE))</f>
        <v>5.4690000000000003</v>
      </c>
      <c r="J3961" s="4">
        <f t="shared" si="61"/>
        <v>5.4690000000000003</v>
      </c>
    </row>
    <row r="3962" spans="1:10" ht="13" x14ac:dyDescent="0.15">
      <c r="A3962" s="1">
        <v>7325</v>
      </c>
      <c r="B3962" s="1" t="s">
        <v>5810</v>
      </c>
      <c r="C3962" s="1">
        <v>7</v>
      </c>
      <c r="D3962">
        <v>7</v>
      </c>
      <c r="E3962" s="1">
        <v>105</v>
      </c>
      <c r="F3962" s="5" t="s">
        <v>9371</v>
      </c>
      <c r="G3962" s="11">
        <f>IF(ISERROR(VLOOKUP(A3962,'図6他 KIC単語（親密度データが存在するもの）'!A:G,6,FALSE)),"", VLOOKUP(A3962,'図6他 KIC単語（親密度データが存在するもの）'!A:G,6,FALSE))</f>
        <v>5.5309999999999997</v>
      </c>
      <c r="J3962" s="4">
        <f t="shared" si="61"/>
        <v>5.5309999999999997</v>
      </c>
    </row>
    <row r="3963" spans="1:10" ht="13" x14ac:dyDescent="0.15">
      <c r="A3963" s="1">
        <v>7330</v>
      </c>
      <c r="B3963" s="1" t="s">
        <v>10590</v>
      </c>
      <c r="C3963" s="1">
        <v>4</v>
      </c>
      <c r="D3963">
        <v>4</v>
      </c>
      <c r="E3963" s="1">
        <v>105</v>
      </c>
      <c r="F3963" s="5" t="s">
        <v>11158</v>
      </c>
      <c r="G3963" s="11" t="str">
        <f>IF(ISERROR(VLOOKUP(A3963,'図6他 KIC単語（親密度データが存在するもの）'!A:G,6,FALSE)),"", VLOOKUP(A3963,'図6他 KIC単語（親密度データが存在するもの）'!A:G,6,FALSE))</f>
        <v/>
      </c>
      <c r="J3963" s="4" t="str">
        <f t="shared" si="61"/>
        <v/>
      </c>
    </row>
    <row r="3964" spans="1:10" ht="13" x14ac:dyDescent="0.15">
      <c r="A3964" s="1">
        <v>7332</v>
      </c>
      <c r="B3964" s="1" t="s">
        <v>5812</v>
      </c>
      <c r="C3964" s="1">
        <v>2</v>
      </c>
      <c r="D3964">
        <v>2</v>
      </c>
      <c r="E3964" s="1">
        <v>105</v>
      </c>
      <c r="F3964" s="5" t="s">
        <v>10464</v>
      </c>
      <c r="G3964" s="11">
        <f>IF(ISERROR(VLOOKUP(A3964,'図6他 KIC単語（親密度データが存在するもの）'!A:G,6,FALSE)),"", VLOOKUP(A3964,'図6他 KIC単語（親密度データが存在するもの）'!A:G,6,FALSE))</f>
        <v>4.3440000000000003</v>
      </c>
      <c r="J3964" s="4">
        <f t="shared" si="61"/>
        <v>4.3440000000000003</v>
      </c>
    </row>
    <row r="3965" spans="1:10" ht="13" x14ac:dyDescent="0.15">
      <c r="A3965" s="1">
        <v>7333</v>
      </c>
      <c r="B3965" s="1" t="s">
        <v>844</v>
      </c>
      <c r="C3965" s="1">
        <v>2</v>
      </c>
      <c r="D3965">
        <v>2</v>
      </c>
      <c r="E3965" s="1">
        <v>105</v>
      </c>
      <c r="F3965" s="5" t="s">
        <v>10463</v>
      </c>
      <c r="G3965" s="11">
        <f>IF(ISERROR(VLOOKUP(A3965,'図6他 KIC単語（親密度データが存在するもの）'!A:G,6,FALSE)),"", VLOOKUP(A3965,'図6他 KIC単語（親密度データが存在するもの）'!A:G,6,FALSE))</f>
        <v>5.4690000000000003</v>
      </c>
      <c r="J3965" s="4">
        <f t="shared" si="61"/>
        <v>5.4690000000000003</v>
      </c>
    </row>
    <row r="3966" spans="1:10" ht="13" x14ac:dyDescent="0.15">
      <c r="A3966" s="1">
        <v>7334</v>
      </c>
      <c r="B3966" s="1" t="s">
        <v>865</v>
      </c>
      <c r="C3966" s="1">
        <v>1</v>
      </c>
      <c r="D3966">
        <v>1</v>
      </c>
      <c r="E3966" s="1">
        <v>105</v>
      </c>
      <c r="F3966" s="5" t="s">
        <v>10556</v>
      </c>
      <c r="G3966" s="11">
        <f>IF(ISERROR(VLOOKUP(A3966,'図6他 KIC単語（親密度データが存在するもの）'!A:G,6,FALSE)),"", VLOOKUP(A3966,'図6他 KIC単語（親密度データが存在するもの）'!A:G,6,FALSE))</f>
        <v>5</v>
      </c>
      <c r="J3966" s="4">
        <f t="shared" si="61"/>
        <v>5</v>
      </c>
    </row>
    <row r="3967" spans="1:10" ht="13" x14ac:dyDescent="0.15">
      <c r="A3967" s="1">
        <v>7335</v>
      </c>
      <c r="B3967" s="1" t="s">
        <v>5813</v>
      </c>
      <c r="C3967" s="1">
        <v>4</v>
      </c>
      <c r="D3967">
        <v>4</v>
      </c>
      <c r="E3967" s="1">
        <v>105</v>
      </c>
      <c r="F3967" s="5" t="s">
        <v>10016</v>
      </c>
      <c r="G3967" s="11">
        <f>IF(ISERROR(VLOOKUP(A3967,'図6他 KIC単語（親密度データが存在するもの）'!A:G,6,FALSE)),"", VLOOKUP(A3967,'図6他 KIC単語（親密度データが存在するもの）'!A:G,6,FALSE))</f>
        <v>5.75</v>
      </c>
      <c r="J3967" s="4">
        <f t="shared" si="61"/>
        <v>5.75</v>
      </c>
    </row>
    <row r="3968" spans="1:10" ht="13" x14ac:dyDescent="0.15">
      <c r="A3968" s="1">
        <v>7336</v>
      </c>
      <c r="B3968" s="1" t="s">
        <v>5814</v>
      </c>
      <c r="C3968" s="1">
        <v>3</v>
      </c>
      <c r="D3968">
        <v>3</v>
      </c>
      <c r="E3968" s="1">
        <v>105</v>
      </c>
      <c r="F3968" s="5" t="s">
        <v>10243</v>
      </c>
      <c r="G3968" s="11">
        <f>IF(ISERROR(VLOOKUP(A3968,'図6他 KIC単語（親密度データが存在するもの）'!A:G,6,FALSE)),"", VLOOKUP(A3968,'図6他 KIC単語（親密度データが存在するもの）'!A:G,6,FALSE))</f>
        <v>6.0940000000000003</v>
      </c>
      <c r="J3968" s="4">
        <f t="shared" si="61"/>
        <v>6.0940000000000003</v>
      </c>
    </row>
    <row r="3969" spans="1:10" ht="13" x14ac:dyDescent="0.15">
      <c r="A3969" s="1">
        <v>7339</v>
      </c>
      <c r="B3969" s="1" t="s">
        <v>10591</v>
      </c>
      <c r="C3969" s="1">
        <v>9</v>
      </c>
      <c r="D3969">
        <v>8</v>
      </c>
      <c r="E3969" s="1">
        <v>105</v>
      </c>
      <c r="F3969" s="5" t="s">
        <v>10986</v>
      </c>
      <c r="G3969" s="11" t="str">
        <f>IF(ISERROR(VLOOKUP(A3969,'図6他 KIC単語（親密度データが存在するもの）'!A:G,6,FALSE)),"", VLOOKUP(A3969,'図6他 KIC単語（親密度データが存在するもの）'!A:G,6,FALSE))</f>
        <v/>
      </c>
      <c r="J3969" s="4" t="str">
        <f t="shared" si="61"/>
        <v/>
      </c>
    </row>
    <row r="3970" spans="1:10" ht="13" x14ac:dyDescent="0.15">
      <c r="A3970" s="1">
        <v>7340</v>
      </c>
      <c r="B3970" s="1" t="s">
        <v>5817</v>
      </c>
      <c r="C3970" s="1">
        <v>6</v>
      </c>
      <c r="D3970">
        <v>6</v>
      </c>
      <c r="E3970" s="1">
        <v>105</v>
      </c>
      <c r="F3970" s="5" t="s">
        <v>9569</v>
      </c>
      <c r="G3970" s="11">
        <f>IF(ISERROR(VLOOKUP(A3970,'図6他 KIC単語（親密度データが存在するもの）'!A:G,6,FALSE)),"", VLOOKUP(A3970,'図6他 KIC単語（親密度データが存在するもの）'!A:G,6,FALSE))</f>
        <v>5.5309999999999997</v>
      </c>
      <c r="J3970" s="4">
        <f t="shared" si="61"/>
        <v>5.5309999999999997</v>
      </c>
    </row>
    <row r="3971" spans="1:10" ht="13" x14ac:dyDescent="0.15">
      <c r="A3971" s="1">
        <v>7341</v>
      </c>
      <c r="B3971" s="1" t="s">
        <v>4901</v>
      </c>
      <c r="C3971" s="1">
        <v>6</v>
      </c>
      <c r="D3971">
        <v>5</v>
      </c>
      <c r="E3971" s="1">
        <v>105</v>
      </c>
      <c r="F3971" s="5" t="s">
        <v>9568</v>
      </c>
      <c r="G3971" s="11">
        <f>IF(ISERROR(VLOOKUP(A3971,'図6他 KIC単語（親密度データが存在するもの）'!A:G,6,FALSE)),"", VLOOKUP(A3971,'図6他 KIC単語（親密度データが存在するもの）'!A:G,6,FALSE))</f>
        <v>5.5</v>
      </c>
      <c r="J3971" s="4">
        <f t="shared" ref="J3971:J4034" si="62">IF(IF(G3971&lt;&gt;"", G3971, H3971) = 0, "", IF(G3971&lt;&gt;"", G3971, H3971))</f>
        <v>5.5</v>
      </c>
    </row>
    <row r="3972" spans="1:10" ht="13" x14ac:dyDescent="0.15">
      <c r="A3972" s="1">
        <v>7343</v>
      </c>
      <c r="B3972" s="1" t="s">
        <v>5819</v>
      </c>
      <c r="C3972" s="1">
        <v>5</v>
      </c>
      <c r="D3972">
        <v>4</v>
      </c>
      <c r="E3972" s="1">
        <v>105</v>
      </c>
      <c r="F3972" s="5" t="s">
        <v>9793</v>
      </c>
      <c r="G3972" s="11">
        <f>IF(ISERROR(VLOOKUP(A3972,'図6他 KIC単語（親密度データが存在するもの）'!A:G,6,FALSE)),"", VLOOKUP(A3972,'図6他 KIC単語（親密度データが存在するもの）'!A:G,6,FALSE))</f>
        <v>5.4059999999999997</v>
      </c>
      <c r="J3972" s="4">
        <f t="shared" si="62"/>
        <v>5.4059999999999997</v>
      </c>
    </row>
    <row r="3973" spans="1:10" ht="13" x14ac:dyDescent="0.15">
      <c r="A3973" s="1">
        <v>7344</v>
      </c>
      <c r="B3973" s="1" t="s">
        <v>5820</v>
      </c>
      <c r="C3973" s="1">
        <v>3</v>
      </c>
      <c r="D3973">
        <v>2</v>
      </c>
      <c r="E3973" s="1">
        <v>105</v>
      </c>
      <c r="F3973" s="5" t="s">
        <v>10244</v>
      </c>
      <c r="G3973" s="11">
        <f>IF(ISERROR(VLOOKUP(A3973,'図6他 KIC単語（親密度データが存在するもの）'!A:G,6,FALSE)),"", VLOOKUP(A3973,'図6他 KIC単語（親密度データが存在するもの）'!A:G,6,FALSE))</f>
        <v>5.4379999999999997</v>
      </c>
      <c r="J3973" s="4">
        <f t="shared" si="62"/>
        <v>5.4379999999999997</v>
      </c>
    </row>
    <row r="3974" spans="1:10" ht="13" x14ac:dyDescent="0.15">
      <c r="A3974" s="1">
        <v>7345</v>
      </c>
      <c r="B3974" s="1" t="s">
        <v>666</v>
      </c>
      <c r="C3974" s="1">
        <v>4</v>
      </c>
      <c r="D3974">
        <v>4</v>
      </c>
      <c r="E3974" s="1">
        <v>105</v>
      </c>
      <c r="F3974" s="5" t="s">
        <v>11159</v>
      </c>
      <c r="G3974" s="11">
        <f>IF(ISERROR(VLOOKUP(A3974,'図6他 KIC単語（親密度データが存在するもの）'!A:G,6,FALSE)),"", VLOOKUP(A3974,'図6他 KIC単語（親密度データが存在するもの）'!A:G,6,FALSE))</f>
        <v>5.7809999999999997</v>
      </c>
      <c r="J3974" s="4">
        <f t="shared" si="62"/>
        <v>5.7809999999999997</v>
      </c>
    </row>
    <row r="3975" spans="1:10" ht="13" x14ac:dyDescent="0.15">
      <c r="A3975" s="1">
        <v>7346</v>
      </c>
      <c r="B3975" s="1" t="s">
        <v>668</v>
      </c>
      <c r="C3975" s="1">
        <v>9</v>
      </c>
      <c r="D3975">
        <v>8</v>
      </c>
      <c r="E3975" s="1">
        <v>105</v>
      </c>
      <c r="F3975" s="5" t="s">
        <v>10987</v>
      </c>
      <c r="G3975" s="11">
        <f>IF(ISERROR(VLOOKUP(A3975,'図6他 KIC単語（親密度データが存在するもの）'!A:G,6,FALSE)),"", VLOOKUP(A3975,'図6他 KIC単語（親密度データが存在するもの）'!A:G,6,FALSE))</f>
        <v>5.5</v>
      </c>
      <c r="J3975" s="4">
        <f t="shared" si="62"/>
        <v>5.5</v>
      </c>
    </row>
    <row r="3976" spans="1:10" ht="13" x14ac:dyDescent="0.15">
      <c r="A3976" s="1">
        <v>7349</v>
      </c>
      <c r="B3976" s="1" t="s">
        <v>5823</v>
      </c>
      <c r="C3976" s="1">
        <v>2</v>
      </c>
      <c r="D3976">
        <v>1</v>
      </c>
      <c r="E3976" s="1">
        <v>105</v>
      </c>
      <c r="F3976" s="5" t="s">
        <v>10465</v>
      </c>
      <c r="G3976" s="11">
        <f>IF(ISERROR(VLOOKUP(A3976,'図6他 KIC単語（親密度データが存在するもの）'!A:G,6,FALSE)),"", VLOOKUP(A3976,'図6他 KIC単語（親密度データが存在するもの）'!A:G,6,FALSE))</f>
        <v>6</v>
      </c>
      <c r="J3976" s="4">
        <f t="shared" si="62"/>
        <v>6</v>
      </c>
    </row>
    <row r="3977" spans="1:10" ht="13" x14ac:dyDescent="0.15">
      <c r="A3977" s="1">
        <v>7352</v>
      </c>
      <c r="B3977" s="1" t="s">
        <v>669</v>
      </c>
      <c r="C3977" s="1">
        <v>10</v>
      </c>
      <c r="D3977">
        <v>9</v>
      </c>
      <c r="E3977" s="1">
        <v>105</v>
      </c>
      <c r="F3977" s="5" t="s">
        <v>10945</v>
      </c>
      <c r="G3977" s="11">
        <f>IF(ISERROR(VLOOKUP(A3977,'図6他 KIC単語（親密度データが存在するもの）'!A:G,6,FALSE)),"", VLOOKUP(A3977,'図6他 KIC単語（親密度データが存在するもの）'!A:G,6,FALSE))</f>
        <v>4.8440000000000003</v>
      </c>
      <c r="J3977" s="4">
        <f t="shared" si="62"/>
        <v>4.8440000000000003</v>
      </c>
    </row>
    <row r="3978" spans="1:10" ht="13" x14ac:dyDescent="0.15">
      <c r="A3978" s="1">
        <v>7354</v>
      </c>
      <c r="B3978" s="1" t="s">
        <v>5827</v>
      </c>
      <c r="C3978" s="1">
        <v>3</v>
      </c>
      <c r="D3978">
        <v>2</v>
      </c>
      <c r="E3978" s="1">
        <v>105</v>
      </c>
      <c r="F3978" s="5" t="s">
        <v>10242</v>
      </c>
      <c r="G3978" s="11">
        <f>IF(ISERROR(VLOOKUP(A3978,'図6他 KIC単語（親密度データが存在するもの）'!A:G,6,FALSE)),"", VLOOKUP(A3978,'図6他 KIC単語（親密度データが存在するもの）'!A:G,6,FALSE))</f>
        <v>6.0309999999999997</v>
      </c>
      <c r="J3978" s="4">
        <f t="shared" si="62"/>
        <v>6.0309999999999997</v>
      </c>
    </row>
    <row r="3979" spans="1:10" ht="13" x14ac:dyDescent="0.15">
      <c r="A3979" s="1">
        <v>7355</v>
      </c>
      <c r="B3979" s="1" t="s">
        <v>666</v>
      </c>
      <c r="C3979" s="1">
        <v>4</v>
      </c>
      <c r="D3979">
        <v>4</v>
      </c>
      <c r="E3979" s="1">
        <v>105</v>
      </c>
      <c r="F3979" s="5" t="s">
        <v>11159</v>
      </c>
      <c r="G3979" s="11">
        <f>IF(ISERROR(VLOOKUP(A3979,'図6他 KIC単語（親密度データが存在するもの）'!A:G,6,FALSE)),"", VLOOKUP(A3979,'図6他 KIC単語（親密度データが存在するもの）'!A:G,6,FALSE))</f>
        <v>5.7809999999999997</v>
      </c>
      <c r="J3979" s="4">
        <f t="shared" si="62"/>
        <v>5.7809999999999997</v>
      </c>
    </row>
    <row r="3980" spans="1:10" ht="13" x14ac:dyDescent="0.15">
      <c r="A3980" s="1">
        <v>7356</v>
      </c>
      <c r="B3980" s="1" t="s">
        <v>5828</v>
      </c>
      <c r="C3980" s="1">
        <v>1</v>
      </c>
      <c r="D3980">
        <v>1</v>
      </c>
      <c r="E3980" s="1">
        <v>105</v>
      </c>
      <c r="F3980" s="5" t="s">
        <v>10564</v>
      </c>
      <c r="G3980" s="11">
        <f>IF(ISERROR(VLOOKUP(A3980,'図6他 KIC単語（親密度データが存在するもの）'!A:G,6,FALSE)),"", VLOOKUP(A3980,'図6他 KIC単語（親密度データが存在するもの）'!A:G,6,FALSE))</f>
        <v>6.2809999999999997</v>
      </c>
      <c r="J3980" s="4">
        <f t="shared" si="62"/>
        <v>6.2809999999999997</v>
      </c>
    </row>
    <row r="3981" spans="1:10" ht="13" x14ac:dyDescent="0.15">
      <c r="A3981" s="1">
        <v>7358</v>
      </c>
      <c r="B3981" s="1" t="s">
        <v>5829</v>
      </c>
      <c r="C3981" s="1">
        <v>4</v>
      </c>
      <c r="D3981">
        <v>4</v>
      </c>
      <c r="E3981" s="1">
        <v>106</v>
      </c>
      <c r="F3981" s="5" t="s">
        <v>10014</v>
      </c>
      <c r="G3981" s="11">
        <f>IF(ISERROR(VLOOKUP(A3981,'図6他 KIC単語（親密度データが存在するもの）'!A:G,6,FALSE)),"", VLOOKUP(A3981,'図6他 KIC単語（親密度データが存在するもの）'!A:G,6,FALSE))</f>
        <v>5.5940000000000003</v>
      </c>
      <c r="J3981" s="4">
        <f t="shared" si="62"/>
        <v>5.5940000000000003</v>
      </c>
    </row>
    <row r="3982" spans="1:10" ht="13" x14ac:dyDescent="0.15">
      <c r="A3982" s="1">
        <v>7361</v>
      </c>
      <c r="B3982" s="1" t="s">
        <v>5832</v>
      </c>
      <c r="C3982" s="1">
        <v>2</v>
      </c>
      <c r="D3982">
        <v>2</v>
      </c>
      <c r="E3982" s="1">
        <v>106</v>
      </c>
      <c r="F3982" s="5" t="s">
        <v>10461</v>
      </c>
      <c r="G3982" s="11">
        <f>IF(ISERROR(VLOOKUP(A3982,'図6他 KIC単語（親密度データが存在するもの）'!A:G,6,FALSE)),"", VLOOKUP(A3982,'図6他 KIC単語（親密度データが存在するもの）'!A:G,6,FALSE))</f>
        <v>5.625</v>
      </c>
      <c r="J3982" s="4">
        <f t="shared" si="62"/>
        <v>5.625</v>
      </c>
    </row>
    <row r="3983" spans="1:10" ht="13" x14ac:dyDescent="0.15">
      <c r="A3983" s="1">
        <v>7362</v>
      </c>
      <c r="B3983" s="1" t="s">
        <v>10592</v>
      </c>
      <c r="C3983" s="1">
        <v>1</v>
      </c>
      <c r="D3983">
        <v>1</v>
      </c>
      <c r="E3983" s="1">
        <v>106</v>
      </c>
      <c r="F3983" s="5" t="s">
        <v>10567</v>
      </c>
      <c r="G3983" s="11" t="str">
        <f>IF(ISERROR(VLOOKUP(A3983,'図6他 KIC単語（親密度データが存在するもの）'!A:G,6,FALSE)),"", VLOOKUP(A3983,'図6他 KIC単語（親密度データが存在するもの）'!A:G,6,FALSE))</f>
        <v/>
      </c>
      <c r="J3983" s="4" t="str">
        <f t="shared" si="62"/>
        <v/>
      </c>
    </row>
    <row r="3984" spans="1:10" ht="13" x14ac:dyDescent="0.15">
      <c r="A3984" s="1">
        <v>7366</v>
      </c>
      <c r="B3984" s="1" t="s">
        <v>5836</v>
      </c>
      <c r="C3984" s="1">
        <v>2</v>
      </c>
      <c r="D3984">
        <v>2</v>
      </c>
      <c r="E3984" s="1">
        <v>106</v>
      </c>
      <c r="F3984" s="5" t="s">
        <v>10455</v>
      </c>
      <c r="G3984" s="11">
        <f>IF(ISERROR(VLOOKUP(A3984,'図6他 KIC単語（親密度データが存在するもの）'!A:G,6,FALSE)),"", VLOOKUP(A3984,'図6他 KIC単語（親密度データが存在するもの）'!A:G,6,FALSE))</f>
        <v>4.7809999999999997</v>
      </c>
      <c r="J3984" s="4">
        <f t="shared" si="62"/>
        <v>4.7809999999999997</v>
      </c>
    </row>
    <row r="3985" spans="1:10" ht="13" x14ac:dyDescent="0.15">
      <c r="A3985" s="1">
        <v>7373</v>
      </c>
      <c r="B3985" s="1" t="s">
        <v>5841</v>
      </c>
      <c r="C3985" s="1">
        <v>1</v>
      </c>
      <c r="D3985">
        <v>1</v>
      </c>
      <c r="E3985" s="1">
        <v>106</v>
      </c>
      <c r="F3985" s="5" t="s">
        <v>10566</v>
      </c>
      <c r="G3985" s="11">
        <f>IF(ISERROR(VLOOKUP(A3985,'図6他 KIC単語（親密度データが存在するもの）'!A:G,6,FALSE)),"", VLOOKUP(A3985,'図6他 KIC単語（親密度データが存在するもの）'!A:G,6,FALSE))</f>
        <v>6.0309999999999997</v>
      </c>
      <c r="J3985" s="4">
        <f t="shared" si="62"/>
        <v>6.0309999999999997</v>
      </c>
    </row>
    <row r="3986" spans="1:10" ht="13" x14ac:dyDescent="0.15">
      <c r="A3986" s="1">
        <v>7378</v>
      </c>
      <c r="B3986" s="1" t="s">
        <v>5845</v>
      </c>
      <c r="C3986" s="1">
        <v>4</v>
      </c>
      <c r="D3986">
        <v>3</v>
      </c>
      <c r="E3986" s="1">
        <v>106</v>
      </c>
      <c r="F3986" s="5" t="s">
        <v>10015</v>
      </c>
      <c r="G3986" s="11">
        <f>IF(ISERROR(VLOOKUP(A3986,'図6他 KIC単語（親密度データが存在するもの）'!A:G,6,FALSE)),"", VLOOKUP(A3986,'図6他 KIC単語（親密度データが存在するもの）'!A:G,6,FALSE))</f>
        <v>6</v>
      </c>
      <c r="J3986" s="4">
        <f t="shared" si="62"/>
        <v>6</v>
      </c>
    </row>
    <row r="3987" spans="1:10" ht="13" x14ac:dyDescent="0.15">
      <c r="A3987" s="1">
        <v>7379</v>
      </c>
      <c r="B3987" s="1" t="s">
        <v>10593</v>
      </c>
      <c r="C3987" s="1">
        <v>1</v>
      </c>
      <c r="D3987">
        <v>1</v>
      </c>
      <c r="E3987" s="1">
        <v>106</v>
      </c>
      <c r="F3987" s="5" t="s">
        <v>10560</v>
      </c>
      <c r="G3987" s="11" t="str">
        <f>IF(ISERROR(VLOOKUP(A3987,'図6他 KIC単語（親密度データが存在するもの）'!A:G,6,FALSE)),"", VLOOKUP(A3987,'図6他 KIC単語（親密度データが存在するもの）'!A:G,6,FALSE))</f>
        <v/>
      </c>
      <c r="J3987" s="4" t="str">
        <f t="shared" si="62"/>
        <v/>
      </c>
    </row>
    <row r="3988" spans="1:10" ht="13" x14ac:dyDescent="0.15">
      <c r="A3988" s="1">
        <v>7381</v>
      </c>
      <c r="B3988" s="1" t="s">
        <v>5847</v>
      </c>
      <c r="C3988" s="1">
        <v>1</v>
      </c>
      <c r="D3988">
        <v>1</v>
      </c>
      <c r="E3988" s="1">
        <v>106</v>
      </c>
      <c r="F3988" s="5" t="s">
        <v>10566</v>
      </c>
      <c r="G3988" s="11">
        <f>IF(ISERROR(VLOOKUP(A3988,'図6他 KIC単語（親密度データが存在するもの）'!A:G,6,FALSE)),"", VLOOKUP(A3988,'図6他 KIC単語（親密度データが存在するもの）'!A:G,6,FALSE))</f>
        <v>5.75</v>
      </c>
      <c r="J3988" s="4">
        <f t="shared" si="62"/>
        <v>5.75</v>
      </c>
    </row>
    <row r="3989" spans="1:10" ht="13" x14ac:dyDescent="0.15">
      <c r="A3989" s="1">
        <v>7382</v>
      </c>
      <c r="B3989" s="1" t="s">
        <v>5848</v>
      </c>
      <c r="C3989" s="1">
        <v>3</v>
      </c>
      <c r="D3989">
        <v>2</v>
      </c>
      <c r="E3989" s="1">
        <v>106</v>
      </c>
      <c r="F3989" s="5" t="s">
        <v>10241</v>
      </c>
      <c r="G3989" s="11">
        <f>IF(ISERROR(VLOOKUP(A3989,'図6他 KIC単語（親密度データが存在するもの）'!A:G,6,FALSE)),"", VLOOKUP(A3989,'図6他 KIC単語（親密度データが存在するもの）'!A:G,6,FALSE))</f>
        <v>5.3440000000000003</v>
      </c>
      <c r="J3989" s="4">
        <f t="shared" si="62"/>
        <v>5.3440000000000003</v>
      </c>
    </row>
    <row r="3990" spans="1:10" ht="13" x14ac:dyDescent="0.15">
      <c r="A3990" s="1">
        <v>7385</v>
      </c>
      <c r="B3990" s="1" t="s">
        <v>10594</v>
      </c>
      <c r="C3990" s="1">
        <v>10</v>
      </c>
      <c r="D3990">
        <v>9</v>
      </c>
      <c r="E3990" s="1">
        <v>106</v>
      </c>
      <c r="F3990" s="5" t="s">
        <v>10944</v>
      </c>
      <c r="G3990" s="11" t="str">
        <f>IF(ISERROR(VLOOKUP(A3990,'図6他 KIC単語（親密度データが存在するもの）'!A:G,6,FALSE)),"", VLOOKUP(A3990,'図6他 KIC単語（親密度データが存在するもの）'!A:G,6,FALSE))</f>
        <v/>
      </c>
      <c r="J3990" s="4" t="str">
        <f t="shared" si="62"/>
        <v/>
      </c>
    </row>
    <row r="3991" spans="1:10" ht="13" x14ac:dyDescent="0.15">
      <c r="A3991" s="1">
        <v>7386</v>
      </c>
      <c r="B3991" s="1" t="s">
        <v>5851</v>
      </c>
      <c r="C3991" s="1">
        <v>3</v>
      </c>
      <c r="D3991">
        <v>3</v>
      </c>
      <c r="E3991" s="1">
        <v>106</v>
      </c>
      <c r="F3991" s="5" t="s">
        <v>10240</v>
      </c>
      <c r="G3991" s="11">
        <f>IF(ISERROR(VLOOKUP(A3991,'図6他 KIC単語（親密度データが存在するもの）'!A:G,6,FALSE)),"", VLOOKUP(A3991,'図6他 KIC単語（親密度データが存在するもの）'!A:G,6,FALSE))</f>
        <v>5.875</v>
      </c>
      <c r="J3991" s="4">
        <f t="shared" si="62"/>
        <v>5.875</v>
      </c>
    </row>
    <row r="3992" spans="1:10" ht="13" x14ac:dyDescent="0.15">
      <c r="A3992" s="1">
        <v>7390</v>
      </c>
      <c r="B3992" s="1" t="s">
        <v>673</v>
      </c>
      <c r="C3992" s="1">
        <v>4</v>
      </c>
      <c r="D3992">
        <v>4</v>
      </c>
      <c r="E3992" s="1">
        <v>106</v>
      </c>
      <c r="F3992" s="5" t="s">
        <v>11157</v>
      </c>
      <c r="G3992" s="11">
        <f>IF(ISERROR(VLOOKUP(A3992,'図6他 KIC単語（親密度データが存在するもの）'!A:G,6,FALSE)),"", VLOOKUP(A3992,'図6他 KIC単語（親密度データが存在するもの）'!A:G,6,FALSE))</f>
        <v>5.875</v>
      </c>
      <c r="J3992" s="4">
        <f t="shared" si="62"/>
        <v>5.875</v>
      </c>
    </row>
    <row r="3993" spans="1:10" ht="13" x14ac:dyDescent="0.15">
      <c r="A3993" s="1">
        <v>7393</v>
      </c>
      <c r="B3993" s="1" t="s">
        <v>5856</v>
      </c>
      <c r="C3993" s="1">
        <v>1</v>
      </c>
      <c r="D3993">
        <v>1</v>
      </c>
      <c r="E3993" s="1">
        <v>106</v>
      </c>
      <c r="F3993" s="5" t="s">
        <v>10568</v>
      </c>
      <c r="G3993" s="11">
        <f>IF(ISERROR(VLOOKUP(A3993,'図6他 KIC単語（親密度データが存在するもの）'!A:G,6,FALSE)),"", VLOOKUP(A3993,'図6他 KIC単語（親密度データが存在するもの）'!A:G,6,FALSE))</f>
        <v>5.7809999999999997</v>
      </c>
      <c r="J3993" s="4">
        <f t="shared" si="62"/>
        <v>5.7809999999999997</v>
      </c>
    </row>
    <row r="3994" spans="1:10" ht="13" x14ac:dyDescent="0.15">
      <c r="A3994" s="1">
        <v>7397</v>
      </c>
      <c r="B3994" s="1" t="s">
        <v>5859</v>
      </c>
      <c r="C3994" s="1">
        <v>8</v>
      </c>
      <c r="D3994">
        <v>7</v>
      </c>
      <c r="E3994" s="1">
        <v>106</v>
      </c>
      <c r="F3994" s="5" t="s">
        <v>9164</v>
      </c>
      <c r="G3994" s="11">
        <f>IF(ISERROR(VLOOKUP(A3994,'図6他 KIC単語（親密度データが存在するもの）'!A:G,6,FALSE)),"", VLOOKUP(A3994,'図6他 KIC単語（親密度データが存在するもの）'!A:G,6,FALSE))</f>
        <v>5.0620000000000003</v>
      </c>
      <c r="J3994" s="4">
        <f t="shared" si="62"/>
        <v>5.0620000000000003</v>
      </c>
    </row>
    <row r="3995" spans="1:10" ht="13" x14ac:dyDescent="0.15">
      <c r="A3995" s="1">
        <v>7399</v>
      </c>
      <c r="B3995" s="1" t="s">
        <v>5861</v>
      </c>
      <c r="C3995" s="1">
        <v>7</v>
      </c>
      <c r="D3995">
        <v>7</v>
      </c>
      <c r="E3995" s="1">
        <v>106</v>
      </c>
      <c r="F3995" s="5" t="s">
        <v>9370</v>
      </c>
      <c r="G3995" s="11">
        <f>IF(ISERROR(VLOOKUP(A3995,'図6他 KIC単語（親密度データが存在するもの）'!A:G,6,FALSE)),"", VLOOKUP(A3995,'図6他 KIC単語（親密度データが存在するもの）'!A:G,6,FALSE))</f>
        <v>5.5</v>
      </c>
      <c r="J3995" s="4">
        <f t="shared" si="62"/>
        <v>5.5</v>
      </c>
    </row>
    <row r="3996" spans="1:10" ht="13" x14ac:dyDescent="0.15">
      <c r="A3996" s="1">
        <v>7401</v>
      </c>
      <c r="B3996" s="1" t="s">
        <v>5863</v>
      </c>
      <c r="C3996" s="1">
        <v>9</v>
      </c>
      <c r="D3996">
        <v>9</v>
      </c>
      <c r="E3996" s="1">
        <v>106</v>
      </c>
      <c r="F3996" s="5" t="s">
        <v>8966</v>
      </c>
      <c r="G3996" s="11">
        <f>IF(ISERROR(VLOOKUP(A3996,'図6他 KIC単語（親密度データが存在するもの）'!A:G,6,FALSE)),"", VLOOKUP(A3996,'図6他 KIC単語（親密度データが存在するもの）'!A:G,6,FALSE))</f>
        <v>5.8440000000000003</v>
      </c>
      <c r="J3996" s="4">
        <f t="shared" si="62"/>
        <v>5.8440000000000003</v>
      </c>
    </row>
    <row r="3997" spans="1:10" ht="13" x14ac:dyDescent="0.15">
      <c r="A3997" s="1">
        <v>7403</v>
      </c>
      <c r="B3997" s="1" t="s">
        <v>675</v>
      </c>
      <c r="C3997" s="1">
        <v>3</v>
      </c>
      <c r="D3997">
        <v>3</v>
      </c>
      <c r="E3997" s="1">
        <v>107</v>
      </c>
      <c r="F3997" s="5" t="s">
        <v>11200</v>
      </c>
      <c r="G3997" s="11">
        <f>IF(ISERROR(VLOOKUP(A3997,'図6他 KIC単語（親密度データが存在するもの）'!A:G,6,FALSE)),"", VLOOKUP(A3997,'図6他 KIC単語（親密度データが存在するもの）'!A:G,6,FALSE))</f>
        <v>5.4059999999999997</v>
      </c>
      <c r="J3997" s="4">
        <f t="shared" si="62"/>
        <v>5.4059999999999997</v>
      </c>
    </row>
    <row r="3998" spans="1:10" ht="13" x14ac:dyDescent="0.15">
      <c r="A3998" s="1">
        <v>7406</v>
      </c>
      <c r="B3998" s="1" t="s">
        <v>677</v>
      </c>
      <c r="C3998" s="1">
        <v>7</v>
      </c>
      <c r="D3998">
        <v>6</v>
      </c>
      <c r="E3998" s="1">
        <v>107</v>
      </c>
      <c r="F3998" s="5" t="s">
        <v>11070</v>
      </c>
      <c r="G3998" s="11">
        <f>IF(ISERROR(VLOOKUP(A3998,'図6他 KIC単語（親密度データが存在するもの）'!A:G,6,FALSE)),"", VLOOKUP(A3998,'図6他 KIC単語（親密度データが存在するもの）'!A:G,6,FALSE))</f>
        <v>5.8120000000000003</v>
      </c>
      <c r="J3998" s="4">
        <f t="shared" si="62"/>
        <v>5.8120000000000003</v>
      </c>
    </row>
    <row r="3999" spans="1:10" ht="13" x14ac:dyDescent="0.15">
      <c r="A3999" s="1">
        <v>7409</v>
      </c>
      <c r="B3999" s="1" t="s">
        <v>5867</v>
      </c>
      <c r="C3999" s="1">
        <v>8</v>
      </c>
      <c r="D3999">
        <v>7</v>
      </c>
      <c r="E3999" s="1">
        <v>107</v>
      </c>
      <c r="F3999" s="5" t="s">
        <v>9162</v>
      </c>
      <c r="G3999" s="11">
        <f>IF(ISERROR(VLOOKUP(A3999,'図6他 KIC単語（親密度データが存在するもの）'!A:G,6,FALSE)),"", VLOOKUP(A3999,'図6他 KIC単語（親密度データが存在するもの）'!A:G,6,FALSE))</f>
        <v>5.0940000000000003</v>
      </c>
      <c r="J3999" s="4">
        <f t="shared" si="62"/>
        <v>5.0940000000000003</v>
      </c>
    </row>
    <row r="4000" spans="1:10" ht="13" x14ac:dyDescent="0.15">
      <c r="A4000" s="1">
        <v>7414</v>
      </c>
      <c r="B4000" s="1" t="s">
        <v>5868</v>
      </c>
      <c r="C4000" s="1">
        <v>1</v>
      </c>
      <c r="D4000">
        <v>1</v>
      </c>
      <c r="E4000" s="1">
        <v>107</v>
      </c>
      <c r="F4000" s="5" t="s">
        <v>10558</v>
      </c>
      <c r="G4000" s="11">
        <f>IF(ISERROR(VLOOKUP(A4000,'図6他 KIC単語（親密度データが存在するもの）'!A:G,6,FALSE)),"", VLOOKUP(A4000,'図6他 KIC単語（親密度データが存在するもの）'!A:G,6,FALSE))</f>
        <v>5.3120000000000003</v>
      </c>
      <c r="J4000" s="4">
        <f t="shared" si="62"/>
        <v>5.3120000000000003</v>
      </c>
    </row>
    <row r="4001" spans="1:10" ht="13" x14ac:dyDescent="0.15">
      <c r="A4001" s="1">
        <v>7415</v>
      </c>
      <c r="B4001" s="1" t="s">
        <v>678</v>
      </c>
      <c r="C4001" s="1">
        <v>5</v>
      </c>
      <c r="D4001">
        <v>5</v>
      </c>
      <c r="E4001" s="1">
        <v>107</v>
      </c>
      <c r="F4001" s="5" t="s">
        <v>11117</v>
      </c>
      <c r="G4001" s="11">
        <f>IF(ISERROR(VLOOKUP(A4001,'図6他 KIC単語（親密度データが存在するもの）'!A:G,6,FALSE)),"", VLOOKUP(A4001,'図6他 KIC単語（親密度データが存在するもの）'!A:G,6,FALSE))</f>
        <v>5.6559999999999997</v>
      </c>
      <c r="J4001" s="4">
        <f t="shared" si="62"/>
        <v>5.6559999999999997</v>
      </c>
    </row>
    <row r="4002" spans="1:10" ht="13" x14ac:dyDescent="0.15">
      <c r="A4002" s="1">
        <v>7417</v>
      </c>
      <c r="B4002" s="1" t="s">
        <v>5870</v>
      </c>
      <c r="C4002" s="1">
        <v>10</v>
      </c>
      <c r="D4002">
        <v>9</v>
      </c>
      <c r="E4002" s="1">
        <v>107</v>
      </c>
      <c r="F4002" s="5" t="s">
        <v>8768</v>
      </c>
      <c r="G4002" s="11">
        <f>IF(ISERROR(VLOOKUP(A4002,'図6他 KIC単語（親密度データが存在するもの）'!A:G,6,FALSE)),"", VLOOKUP(A4002,'図6他 KIC単語（親密度データが存在するもの）'!A:G,6,FALSE))</f>
        <v>5.1559999999999997</v>
      </c>
      <c r="J4002" s="4">
        <f t="shared" si="62"/>
        <v>5.1559999999999997</v>
      </c>
    </row>
    <row r="4003" spans="1:10" ht="13" x14ac:dyDescent="0.15">
      <c r="A4003" s="1">
        <v>7419</v>
      </c>
      <c r="B4003" s="1" t="s">
        <v>5871</v>
      </c>
      <c r="C4003" s="1">
        <v>5</v>
      </c>
      <c r="D4003">
        <v>4</v>
      </c>
      <c r="E4003" s="1">
        <v>107</v>
      </c>
      <c r="F4003" s="5" t="s">
        <v>9792</v>
      </c>
      <c r="G4003" s="11">
        <f>IF(ISERROR(VLOOKUP(A4003,'図6他 KIC単語（親密度データが存在するもの）'!A:G,6,FALSE)),"", VLOOKUP(A4003,'図6他 KIC単語（親密度データが存在するもの）'!A:G,6,FALSE))</f>
        <v>5.5620000000000003</v>
      </c>
      <c r="J4003" s="4">
        <f t="shared" si="62"/>
        <v>5.5620000000000003</v>
      </c>
    </row>
    <row r="4004" spans="1:10" ht="13" x14ac:dyDescent="0.15">
      <c r="A4004" s="1">
        <v>7420</v>
      </c>
      <c r="B4004" s="1" t="s">
        <v>679</v>
      </c>
      <c r="C4004" s="1">
        <v>1</v>
      </c>
      <c r="D4004">
        <v>1</v>
      </c>
      <c r="E4004" s="1">
        <v>107</v>
      </c>
      <c r="F4004" s="5" t="s">
        <v>10567</v>
      </c>
      <c r="G4004" s="11">
        <f>IF(ISERROR(VLOOKUP(A4004,'図6他 KIC単語（親密度データが存在するもの）'!A:G,6,FALSE)),"", VLOOKUP(A4004,'図6他 KIC単語（親密度データが存在するもの）'!A:G,6,FALSE))</f>
        <v>6.4059999999999997</v>
      </c>
      <c r="J4004" s="4">
        <f t="shared" si="62"/>
        <v>6.4059999999999997</v>
      </c>
    </row>
    <row r="4005" spans="1:10" ht="13" x14ac:dyDescent="0.15">
      <c r="A4005" s="1">
        <v>7423</v>
      </c>
      <c r="B4005" s="1" t="s">
        <v>7889</v>
      </c>
      <c r="C4005" s="1">
        <v>11</v>
      </c>
      <c r="D4005">
        <v>10</v>
      </c>
      <c r="E4005" s="1">
        <v>5</v>
      </c>
      <c r="F4005" s="5" t="s">
        <v>10918</v>
      </c>
      <c r="G4005" s="11" t="str">
        <f>IF(ISERROR(VLOOKUP(A4005,'図6他 KIC単語（親密度データが存在するもの）'!A:G,6,FALSE)),"", VLOOKUP(A4005,'図6他 KIC単語（親密度データが存在するもの）'!A:G,6,FALSE))</f>
        <v/>
      </c>
      <c r="J4005" s="4" t="str">
        <f t="shared" si="62"/>
        <v/>
      </c>
    </row>
    <row r="4006" spans="1:10" ht="13" x14ac:dyDescent="0.15">
      <c r="A4006" s="1">
        <v>7424</v>
      </c>
      <c r="B4006" s="1" t="s">
        <v>5874</v>
      </c>
      <c r="C4006" s="1">
        <v>8</v>
      </c>
      <c r="D4006">
        <v>7</v>
      </c>
      <c r="E4006" s="1">
        <v>107</v>
      </c>
      <c r="F4006" s="5" t="s">
        <v>9163</v>
      </c>
      <c r="G4006" s="11">
        <f>IF(ISERROR(VLOOKUP(A4006,'図6他 KIC単語（親密度データが存在するもの）'!A:G,6,FALSE)),"", VLOOKUP(A4006,'図6他 KIC単語（親密度データが存在するもの）'!A:G,6,FALSE))</f>
        <v>5.8440000000000003</v>
      </c>
      <c r="J4006" s="4">
        <f t="shared" si="62"/>
        <v>5.8440000000000003</v>
      </c>
    </row>
    <row r="4007" spans="1:10" ht="13" x14ac:dyDescent="0.15">
      <c r="A4007" s="1">
        <v>7425</v>
      </c>
      <c r="B4007" s="1" t="s">
        <v>680</v>
      </c>
      <c r="C4007" s="1">
        <v>1</v>
      </c>
      <c r="D4007">
        <v>0</v>
      </c>
      <c r="E4007" s="1">
        <v>107</v>
      </c>
      <c r="F4007" s="5" t="s">
        <v>10561</v>
      </c>
      <c r="G4007" s="11">
        <f>IF(ISERROR(VLOOKUP(A4007,'図6他 KIC単語（親密度データが存在するもの）'!A:G,6,FALSE)),"", VLOOKUP(A4007,'図6他 KIC単語（親密度データが存在するもの）'!A:G,6,FALSE))</f>
        <v>5.9059999999999997</v>
      </c>
      <c r="J4007" s="4">
        <f t="shared" si="62"/>
        <v>5.9059999999999997</v>
      </c>
    </row>
    <row r="4008" spans="1:10" ht="13" x14ac:dyDescent="0.15">
      <c r="A4008" s="1">
        <v>7426</v>
      </c>
      <c r="B4008" s="1" t="s">
        <v>5875</v>
      </c>
      <c r="C4008" s="1">
        <v>2</v>
      </c>
      <c r="D4008">
        <v>1</v>
      </c>
      <c r="E4008" s="1">
        <v>107</v>
      </c>
      <c r="F4008" s="5" t="s">
        <v>10462</v>
      </c>
      <c r="G4008" s="11">
        <f>IF(ISERROR(VLOOKUP(A4008,'図6他 KIC単語（親密度データが存在するもの）'!A:G,6,FALSE)),"", VLOOKUP(A4008,'図6他 KIC単語（親密度データが存在するもの）'!A:G,6,FALSE))</f>
        <v>5.7190000000000003</v>
      </c>
      <c r="J4008" s="4">
        <f t="shared" si="62"/>
        <v>5.7190000000000003</v>
      </c>
    </row>
    <row r="4009" spans="1:10" ht="13" x14ac:dyDescent="0.15">
      <c r="A4009" s="1">
        <v>7427</v>
      </c>
      <c r="B4009" s="1" t="s">
        <v>5876</v>
      </c>
      <c r="C4009" s="1">
        <v>6</v>
      </c>
      <c r="D4009">
        <v>6</v>
      </c>
      <c r="E4009" s="1">
        <v>107</v>
      </c>
      <c r="F4009" s="5" t="s">
        <v>9567</v>
      </c>
      <c r="G4009" s="11">
        <f>IF(ISERROR(VLOOKUP(A4009,'図6他 KIC単語（親密度データが存在するもの）'!A:G,6,FALSE)),"", VLOOKUP(A4009,'図6他 KIC単語（親密度データが存在するもの）'!A:G,6,FALSE))</f>
        <v>5.25</v>
      </c>
      <c r="J4009" s="4">
        <f t="shared" si="62"/>
        <v>5.25</v>
      </c>
    </row>
    <row r="4010" spans="1:10" ht="13" x14ac:dyDescent="0.15">
      <c r="A4010" s="1">
        <v>7429</v>
      </c>
      <c r="B4010" s="1" t="s">
        <v>4850</v>
      </c>
      <c r="C4010" s="1">
        <v>6</v>
      </c>
      <c r="D4010">
        <v>6</v>
      </c>
      <c r="E4010" s="1">
        <v>76</v>
      </c>
      <c r="F4010" s="5" t="s">
        <v>9614</v>
      </c>
      <c r="G4010" s="11">
        <f>IF(ISERROR(VLOOKUP(A4010,'図6他 KIC単語（親密度データが存在するもの）'!A:G,6,FALSE)),"", VLOOKUP(A4010,'図6他 KIC単語（親密度データが存在するもの）'!A:G,6,FALSE))</f>
        <v>5.9690000000000003</v>
      </c>
      <c r="J4010" s="4">
        <f t="shared" si="62"/>
        <v>5.9690000000000003</v>
      </c>
    </row>
    <row r="4011" spans="1:10" ht="13" x14ac:dyDescent="0.15">
      <c r="A4011" s="1">
        <v>7433</v>
      </c>
      <c r="B4011" s="1" t="s">
        <v>5880</v>
      </c>
      <c r="C4011" s="1">
        <v>4</v>
      </c>
      <c r="D4011">
        <v>4</v>
      </c>
      <c r="E4011" s="1">
        <v>107</v>
      </c>
      <c r="F4011" s="5" t="s">
        <v>10013</v>
      </c>
      <c r="G4011" s="11">
        <f>IF(ISERROR(VLOOKUP(A4011,'図6他 KIC単語（親密度データが存在するもの）'!A:G,6,FALSE)),"", VLOOKUP(A4011,'図6他 KIC単語（親密度データが存在するもの）'!A:G,6,FALSE))</f>
        <v>5.5309999999999997</v>
      </c>
      <c r="J4011" s="4">
        <f t="shared" si="62"/>
        <v>5.5309999999999997</v>
      </c>
    </row>
    <row r="4012" spans="1:10" ht="13" x14ac:dyDescent="0.15">
      <c r="A4012" s="1">
        <v>7438</v>
      </c>
      <c r="B4012" s="1" t="s">
        <v>2353</v>
      </c>
      <c r="C4012" s="1">
        <v>4</v>
      </c>
      <c r="D4012">
        <v>4</v>
      </c>
      <c r="E4012" s="1">
        <v>107</v>
      </c>
      <c r="F4012" s="5" t="s">
        <v>10012</v>
      </c>
      <c r="G4012" s="11">
        <f>IF(ISERROR(VLOOKUP(A4012,'図6他 KIC単語（親密度データが存在するもの）'!A:G,6,FALSE)),"", VLOOKUP(A4012,'図6他 KIC単語（親密度データが存在するもの）'!A:G,6,FALSE))</f>
        <v>5.8120000000000003</v>
      </c>
      <c r="J4012" s="4">
        <f t="shared" si="62"/>
        <v>5.8120000000000003</v>
      </c>
    </row>
    <row r="4013" spans="1:10" ht="13" x14ac:dyDescent="0.15">
      <c r="A4013" s="1">
        <v>7439</v>
      </c>
      <c r="B4013" s="1" t="s">
        <v>5884</v>
      </c>
      <c r="C4013" s="1">
        <v>3</v>
      </c>
      <c r="D4013">
        <v>3</v>
      </c>
      <c r="E4013" s="1">
        <v>107</v>
      </c>
      <c r="F4013" s="5" t="s">
        <v>10239</v>
      </c>
      <c r="G4013" s="11">
        <f>IF(ISERROR(VLOOKUP(A4013,'図6他 KIC単語（親密度データが存在するもの）'!A:G,6,FALSE)),"", VLOOKUP(A4013,'図6他 KIC単語（親密度データが存在するもの）'!A:G,6,FALSE))</f>
        <v>6.125</v>
      </c>
      <c r="J4013" s="4">
        <f t="shared" si="62"/>
        <v>6.125</v>
      </c>
    </row>
    <row r="4014" spans="1:10" ht="13" x14ac:dyDescent="0.15">
      <c r="A4014" s="1">
        <v>7442</v>
      </c>
      <c r="B4014" s="1" t="s">
        <v>5884</v>
      </c>
      <c r="C4014" s="1">
        <v>3</v>
      </c>
      <c r="D4014">
        <v>3</v>
      </c>
      <c r="E4014" s="1">
        <v>107</v>
      </c>
      <c r="F4014" s="5" t="s">
        <v>10239</v>
      </c>
      <c r="G4014" s="11">
        <f>IF(ISERROR(VLOOKUP(A4014,'図6他 KIC単語（親密度データが存在するもの）'!A:G,6,FALSE)),"", VLOOKUP(A4014,'図6他 KIC単語（親密度データが存在するもの）'!A:G,6,FALSE))</f>
        <v>6.125</v>
      </c>
      <c r="J4014" s="4">
        <f t="shared" si="62"/>
        <v>6.125</v>
      </c>
    </row>
    <row r="4015" spans="1:10" ht="13" x14ac:dyDescent="0.15">
      <c r="A4015" s="1">
        <v>7444</v>
      </c>
      <c r="B4015" s="1" t="s">
        <v>5887</v>
      </c>
      <c r="C4015" s="1">
        <v>4</v>
      </c>
      <c r="D4015">
        <v>4</v>
      </c>
      <c r="E4015" s="1">
        <v>108</v>
      </c>
      <c r="F4015" s="5" t="s">
        <v>10010</v>
      </c>
      <c r="G4015" s="11">
        <f>IF(ISERROR(VLOOKUP(A4015,'図6他 KIC単語（親密度データが存在するもの）'!A:G,6,FALSE)),"", VLOOKUP(A4015,'図6他 KIC単語（親密度データが存在するもの）'!A:G,6,FALSE))</f>
        <v>5.9690000000000003</v>
      </c>
      <c r="J4015" s="4">
        <f t="shared" si="62"/>
        <v>5.9690000000000003</v>
      </c>
    </row>
    <row r="4016" spans="1:10" ht="13" x14ac:dyDescent="0.15">
      <c r="A4016" s="1">
        <v>7447</v>
      </c>
      <c r="B4016" s="1" t="s">
        <v>5889</v>
      </c>
      <c r="C4016" s="1">
        <v>6</v>
      </c>
      <c r="D4016">
        <v>5</v>
      </c>
      <c r="E4016" s="1">
        <v>108</v>
      </c>
      <c r="F4016" s="5" t="s">
        <v>9564</v>
      </c>
      <c r="G4016" s="11">
        <f>IF(ISERROR(VLOOKUP(A4016,'図6他 KIC単語（親密度データが存在するもの）'!A:G,6,FALSE)),"", VLOOKUP(A4016,'図6他 KIC単語（親密度データが存在するもの）'!A:G,6,FALSE))</f>
        <v>5.375</v>
      </c>
      <c r="J4016" s="4">
        <f t="shared" si="62"/>
        <v>5.375</v>
      </c>
    </row>
    <row r="4017" spans="1:10" ht="13" x14ac:dyDescent="0.15">
      <c r="A4017" s="1">
        <v>7454</v>
      </c>
      <c r="B4017" s="1" t="s">
        <v>5894</v>
      </c>
      <c r="C4017" s="1">
        <v>7</v>
      </c>
      <c r="D4017">
        <v>6</v>
      </c>
      <c r="E4017" s="1">
        <v>108</v>
      </c>
      <c r="F4017" s="5" t="s">
        <v>9369</v>
      </c>
      <c r="G4017" s="11">
        <f>IF(ISERROR(VLOOKUP(A4017,'図6他 KIC単語（親密度データが存在するもの）'!A:G,6,FALSE)),"", VLOOKUP(A4017,'図6他 KIC単語（親密度データが存在するもの）'!A:G,6,FALSE))</f>
        <v>5.5309999999999997</v>
      </c>
      <c r="J4017" s="4">
        <f t="shared" si="62"/>
        <v>5.5309999999999997</v>
      </c>
    </row>
    <row r="4018" spans="1:10" ht="13" x14ac:dyDescent="0.15">
      <c r="A4018" s="1">
        <v>7458</v>
      </c>
      <c r="B4018" s="1" t="s">
        <v>5896</v>
      </c>
      <c r="C4018" s="1">
        <v>13</v>
      </c>
      <c r="D4018">
        <v>12</v>
      </c>
      <c r="E4018" s="1">
        <v>108</v>
      </c>
      <c r="F4018" s="5" t="s">
        <v>8395</v>
      </c>
      <c r="G4018" s="11">
        <f>IF(ISERROR(VLOOKUP(A4018,'図6他 KIC単語（親密度データが存在するもの）'!A:G,6,FALSE)),"", VLOOKUP(A4018,'図6他 KIC単語（親密度データが存在するもの）'!A:G,6,FALSE))</f>
        <v>5.2809999999999997</v>
      </c>
      <c r="J4018" s="4">
        <f t="shared" si="62"/>
        <v>5.2809999999999997</v>
      </c>
    </row>
    <row r="4019" spans="1:10" ht="13" x14ac:dyDescent="0.15">
      <c r="A4019" s="1">
        <v>7459</v>
      </c>
      <c r="B4019" s="1" t="s">
        <v>5897</v>
      </c>
      <c r="C4019" s="1">
        <v>1</v>
      </c>
      <c r="D4019">
        <v>1</v>
      </c>
      <c r="E4019" s="1">
        <v>108</v>
      </c>
      <c r="F4019" s="5" t="s">
        <v>10566</v>
      </c>
      <c r="G4019" s="11">
        <f>IF(ISERROR(VLOOKUP(A4019,'図6他 KIC単語（親密度データが存在するもの）'!A:G,6,FALSE)),"", VLOOKUP(A4019,'図6他 KIC単語（親密度データが存在するもの）'!A:G,6,FALSE))</f>
        <v>6.0620000000000003</v>
      </c>
      <c r="J4019" s="4">
        <f t="shared" si="62"/>
        <v>6.0620000000000003</v>
      </c>
    </row>
    <row r="4020" spans="1:10" ht="13" x14ac:dyDescent="0.15">
      <c r="A4020" s="1">
        <v>7465</v>
      </c>
      <c r="B4020" s="1" t="s">
        <v>5902</v>
      </c>
      <c r="C4020" s="1">
        <v>4</v>
      </c>
      <c r="D4020">
        <v>4</v>
      </c>
      <c r="E4020" s="1">
        <v>108</v>
      </c>
      <c r="F4020" s="5" t="s">
        <v>10011</v>
      </c>
      <c r="G4020" s="11">
        <f>IF(ISERROR(VLOOKUP(A4020,'図6他 KIC単語（親密度データが存在するもの）'!A:G,6,FALSE)),"", VLOOKUP(A4020,'図6他 KIC単語（親密度データが存在するもの）'!A:G,6,FALSE))</f>
        <v>5.7809999999999997</v>
      </c>
      <c r="J4020" s="4">
        <f t="shared" si="62"/>
        <v>5.7809999999999997</v>
      </c>
    </row>
    <row r="4021" spans="1:10" ht="13" x14ac:dyDescent="0.15">
      <c r="A4021" s="1">
        <v>7469</v>
      </c>
      <c r="B4021" s="1" t="s">
        <v>5905</v>
      </c>
      <c r="C4021" s="1">
        <v>5</v>
      </c>
      <c r="D4021">
        <v>5</v>
      </c>
      <c r="E4021" s="1">
        <v>108</v>
      </c>
      <c r="F4021" s="5" t="s">
        <v>9791</v>
      </c>
      <c r="G4021" s="11">
        <f>IF(ISERROR(VLOOKUP(A4021,'図6他 KIC単語（親密度データが存在するもの）'!A:G,6,FALSE)),"", VLOOKUP(A4021,'図6他 KIC単語（親密度データが存在するもの）'!A:G,6,FALSE))</f>
        <v>5.0309999999999997</v>
      </c>
      <c r="J4021" s="4">
        <f t="shared" si="62"/>
        <v>5.0309999999999997</v>
      </c>
    </row>
    <row r="4022" spans="1:10" ht="13" x14ac:dyDescent="0.15">
      <c r="A4022" s="1">
        <v>7471</v>
      </c>
      <c r="B4022" s="1" t="s">
        <v>5907</v>
      </c>
      <c r="C4022" s="1">
        <v>9</v>
      </c>
      <c r="D4022">
        <v>9</v>
      </c>
      <c r="E4022" s="1">
        <v>108</v>
      </c>
      <c r="F4022" s="5" t="s">
        <v>8965</v>
      </c>
      <c r="G4022" s="11">
        <f>IF(ISERROR(VLOOKUP(A4022,'図6他 KIC単語（親密度データが存在するもの）'!A:G,6,FALSE)),"", VLOOKUP(A4022,'図6他 KIC単語（親密度データが存在するもの）'!A:G,6,FALSE))</f>
        <v>5.0940000000000003</v>
      </c>
      <c r="J4022" s="4">
        <f t="shared" si="62"/>
        <v>5.0940000000000003</v>
      </c>
    </row>
    <row r="4023" spans="1:10" ht="13" x14ac:dyDescent="0.15">
      <c r="A4023" s="1">
        <v>7474</v>
      </c>
      <c r="B4023" s="1" t="s">
        <v>5909</v>
      </c>
      <c r="C4023" s="1">
        <v>8</v>
      </c>
      <c r="D4023">
        <v>8</v>
      </c>
      <c r="E4023" s="1">
        <v>108</v>
      </c>
      <c r="F4023" s="5" t="s">
        <v>9161</v>
      </c>
      <c r="G4023" s="11">
        <f>IF(ISERROR(VLOOKUP(A4023,'図6他 KIC単語（親密度データが存在するもの）'!A:G,6,FALSE)),"", VLOOKUP(A4023,'図6他 KIC単語（親密度データが存在するもの）'!A:G,6,FALSE))</f>
        <v>5.5309999999999997</v>
      </c>
      <c r="J4023" s="4">
        <f t="shared" si="62"/>
        <v>5.5309999999999997</v>
      </c>
    </row>
    <row r="4024" spans="1:10" ht="13" x14ac:dyDescent="0.15">
      <c r="A4024" s="1">
        <v>7475</v>
      </c>
      <c r="B4024" s="1" t="s">
        <v>5910</v>
      </c>
      <c r="C4024" s="1">
        <v>2</v>
      </c>
      <c r="D4024">
        <v>2</v>
      </c>
      <c r="E4024" s="1">
        <v>108</v>
      </c>
      <c r="F4024" s="5" t="s">
        <v>10456</v>
      </c>
      <c r="G4024" s="11">
        <f>IF(ISERROR(VLOOKUP(A4024,'図6他 KIC単語（親密度データが存在するもの）'!A:G,6,FALSE)),"", VLOOKUP(A4024,'図6他 KIC単語（親密度データが存在するもの）'!A:G,6,FALSE))</f>
        <v>5.4379999999999997</v>
      </c>
      <c r="J4024" s="4">
        <f t="shared" si="62"/>
        <v>5.4379999999999997</v>
      </c>
    </row>
    <row r="4025" spans="1:10" ht="13" x14ac:dyDescent="0.15">
      <c r="A4025" s="1">
        <v>7477</v>
      </c>
      <c r="B4025" s="1" t="s">
        <v>2477</v>
      </c>
      <c r="C4025" s="1">
        <v>1</v>
      </c>
      <c r="D4025">
        <v>1</v>
      </c>
      <c r="E4025" s="1">
        <v>20</v>
      </c>
      <c r="F4025" s="5" t="s">
        <v>10556</v>
      </c>
      <c r="G4025" s="11">
        <f>IF(ISERROR(VLOOKUP(A4025,'図6他 KIC単語（親密度データが存在するもの）'!A:G,6,FALSE)),"", VLOOKUP(A4025,'図6他 KIC単語（親密度データが存在するもの）'!A:G,6,FALSE))</f>
        <v>5.625</v>
      </c>
      <c r="J4025" s="4">
        <f t="shared" si="62"/>
        <v>5.625</v>
      </c>
    </row>
    <row r="4026" spans="1:10" ht="13" x14ac:dyDescent="0.15">
      <c r="A4026" s="1">
        <v>7480</v>
      </c>
      <c r="B4026" s="1" t="s">
        <v>5912</v>
      </c>
      <c r="C4026" s="1">
        <v>10</v>
      </c>
      <c r="D4026">
        <v>9</v>
      </c>
      <c r="E4026" s="1">
        <v>108</v>
      </c>
      <c r="F4026" s="5" t="s">
        <v>8767</v>
      </c>
      <c r="G4026" s="11">
        <f>IF(ISERROR(VLOOKUP(A4026,'図6他 KIC単語（親密度データが存在するもの）'!A:G,6,FALSE)),"", VLOOKUP(A4026,'図6他 KIC単語（親密度データが存在するもの）'!A:G,6,FALSE))</f>
        <v>5.7190000000000003</v>
      </c>
      <c r="J4026" s="4">
        <f t="shared" si="62"/>
        <v>5.7190000000000003</v>
      </c>
    </row>
    <row r="4027" spans="1:10" ht="13" x14ac:dyDescent="0.15">
      <c r="A4027" s="1">
        <v>7481</v>
      </c>
      <c r="B4027" s="1" t="s">
        <v>5913</v>
      </c>
      <c r="C4027" s="1">
        <v>6</v>
      </c>
      <c r="D4027">
        <v>6</v>
      </c>
      <c r="E4027" s="1">
        <v>108</v>
      </c>
      <c r="F4027" s="5" t="s">
        <v>9565</v>
      </c>
      <c r="G4027" s="11">
        <f>IF(ISERROR(VLOOKUP(A4027,'図6他 KIC単語（親密度データが存在するもの）'!A:G,6,FALSE)),"", VLOOKUP(A4027,'図6他 KIC単語（親密度データが存在するもの）'!A:G,6,FALSE))</f>
        <v>5.8440000000000003</v>
      </c>
      <c r="J4027" s="4">
        <f t="shared" si="62"/>
        <v>5.8440000000000003</v>
      </c>
    </row>
    <row r="4028" spans="1:10" ht="13" x14ac:dyDescent="0.15">
      <c r="A4028" s="1">
        <v>7484</v>
      </c>
      <c r="B4028" s="1" t="s">
        <v>5915</v>
      </c>
      <c r="C4028" s="1">
        <v>7</v>
      </c>
      <c r="D4028">
        <v>7</v>
      </c>
      <c r="E4028" s="1">
        <v>109</v>
      </c>
      <c r="F4028" s="5" t="s">
        <v>9366</v>
      </c>
      <c r="G4028" s="11">
        <f>IF(ISERROR(VLOOKUP(A4028,'図6他 KIC単語（親密度データが存在するもの）'!A:G,6,FALSE)),"", VLOOKUP(A4028,'図6他 KIC単語（親密度データが存在するもの）'!A:G,6,FALSE))</f>
        <v>5.4379999999999997</v>
      </c>
      <c r="J4028" s="4">
        <f t="shared" si="62"/>
        <v>5.4379999999999997</v>
      </c>
    </row>
    <row r="4029" spans="1:10" ht="13" x14ac:dyDescent="0.15">
      <c r="A4029" s="1">
        <v>7488</v>
      </c>
      <c r="B4029" s="1" t="s">
        <v>5919</v>
      </c>
      <c r="C4029" s="1">
        <v>3</v>
      </c>
      <c r="D4029">
        <v>2</v>
      </c>
      <c r="E4029" s="1">
        <v>109</v>
      </c>
      <c r="F4029" s="5" t="s">
        <v>10237</v>
      </c>
      <c r="G4029" s="11">
        <f>IF(ISERROR(VLOOKUP(A4029,'図6他 KIC単語（親密度データが存在するもの）'!A:G,6,FALSE)),"", VLOOKUP(A4029,'図6他 KIC単語（親密度データが存在するもの）'!A:G,6,FALSE))</f>
        <v>6.1559999999999997</v>
      </c>
      <c r="J4029" s="4">
        <f t="shared" si="62"/>
        <v>6.1559999999999997</v>
      </c>
    </row>
    <row r="4030" spans="1:10" ht="13" x14ac:dyDescent="0.15">
      <c r="A4030" s="1">
        <v>7490</v>
      </c>
      <c r="B4030" s="1" t="s">
        <v>5921</v>
      </c>
      <c r="C4030" s="1">
        <v>6</v>
      </c>
      <c r="D4030">
        <v>6</v>
      </c>
      <c r="E4030" s="1">
        <v>109</v>
      </c>
      <c r="F4030" s="5" t="s">
        <v>9563</v>
      </c>
      <c r="G4030" s="11">
        <f>IF(ISERROR(VLOOKUP(A4030,'図6他 KIC単語（親密度データが存在するもの）'!A:G,6,FALSE)),"", VLOOKUP(A4030,'図6他 KIC単語（親密度データが存在するもの）'!A:G,6,FALSE))</f>
        <v>5.8120000000000003</v>
      </c>
      <c r="J4030" s="4">
        <f t="shared" si="62"/>
        <v>5.8120000000000003</v>
      </c>
    </row>
    <row r="4031" spans="1:10" ht="13" x14ac:dyDescent="0.15">
      <c r="A4031" s="1">
        <v>7492</v>
      </c>
      <c r="B4031" s="1" t="s">
        <v>5923</v>
      </c>
      <c r="C4031" s="1">
        <v>4</v>
      </c>
      <c r="D4031">
        <v>4</v>
      </c>
      <c r="E4031" s="1">
        <v>109</v>
      </c>
      <c r="F4031" s="5" t="s">
        <v>10009</v>
      </c>
      <c r="G4031" s="11">
        <f>IF(ISERROR(VLOOKUP(A4031,'図6他 KIC単語（親密度データが存在するもの）'!A:G,6,FALSE)),"", VLOOKUP(A4031,'図6他 KIC単語（親密度データが存在するもの）'!A:G,6,FALSE))</f>
        <v>6.0309999999999997</v>
      </c>
      <c r="J4031" s="4">
        <f t="shared" si="62"/>
        <v>6.0309999999999997</v>
      </c>
    </row>
    <row r="4032" spans="1:10" ht="13" x14ac:dyDescent="0.15">
      <c r="A4032" s="1">
        <v>7496</v>
      </c>
      <c r="B4032" s="1" t="s">
        <v>685</v>
      </c>
      <c r="C4032" s="1">
        <v>8</v>
      </c>
      <c r="D4032">
        <v>7</v>
      </c>
      <c r="E4032" s="1">
        <v>109</v>
      </c>
      <c r="F4032" s="5" t="s">
        <v>11021</v>
      </c>
      <c r="G4032" s="11">
        <f>IF(ISERROR(VLOOKUP(A4032,'図6他 KIC単語（親密度データが存在するもの）'!A:G,6,FALSE)),"", VLOOKUP(A4032,'図6他 KIC単語（親密度データが存在するもの）'!A:G,6,FALSE))</f>
        <v>5.9379999999999997</v>
      </c>
      <c r="J4032" s="4">
        <f t="shared" si="62"/>
        <v>5.9379999999999997</v>
      </c>
    </row>
    <row r="4033" spans="1:10" ht="13" x14ac:dyDescent="0.15">
      <c r="A4033" s="1">
        <v>7499</v>
      </c>
      <c r="B4033" s="1" t="s">
        <v>5929</v>
      </c>
      <c r="C4033" s="1">
        <v>3</v>
      </c>
      <c r="D4033">
        <v>3</v>
      </c>
      <c r="E4033" s="1">
        <v>109</v>
      </c>
      <c r="F4033" s="5" t="s">
        <v>10236</v>
      </c>
      <c r="G4033" s="11">
        <f>IF(ISERROR(VLOOKUP(A4033,'図6他 KIC単語（親密度データが存在するもの）'!A:G,6,FALSE)),"", VLOOKUP(A4033,'図6他 KIC単語（親密度データが存在するもの）'!A:G,6,FALSE))</f>
        <v>6.1879999999999997</v>
      </c>
      <c r="J4033" s="4">
        <f t="shared" si="62"/>
        <v>6.1879999999999997</v>
      </c>
    </row>
    <row r="4034" spans="1:10" ht="13" x14ac:dyDescent="0.15">
      <c r="A4034" s="1">
        <v>7504</v>
      </c>
      <c r="B4034" s="1" t="s">
        <v>5934</v>
      </c>
      <c r="C4034" s="1">
        <v>9</v>
      </c>
      <c r="D4034">
        <v>8</v>
      </c>
      <c r="E4034" s="1">
        <v>109</v>
      </c>
      <c r="F4034" s="5" t="s">
        <v>8963</v>
      </c>
      <c r="G4034" s="11">
        <f>IF(ISERROR(VLOOKUP(A4034,'図6他 KIC単語（親密度データが存在するもの）'!A:G,6,FALSE)),"", VLOOKUP(A4034,'図6他 KIC単語（親密度データが存在するもの）'!A:G,6,FALSE))</f>
        <v>5.2809999999999997</v>
      </c>
      <c r="J4034" s="4">
        <f t="shared" si="62"/>
        <v>5.2809999999999997</v>
      </c>
    </row>
    <row r="4035" spans="1:10" ht="13" x14ac:dyDescent="0.15">
      <c r="A4035" s="1">
        <v>7505</v>
      </c>
      <c r="B4035" s="1" t="s">
        <v>5935</v>
      </c>
      <c r="C4035" s="1">
        <v>3</v>
      </c>
      <c r="D4035">
        <v>3</v>
      </c>
      <c r="E4035" s="1">
        <v>109</v>
      </c>
      <c r="F4035" s="5" t="s">
        <v>10238</v>
      </c>
      <c r="G4035" s="11">
        <f>IF(ISERROR(VLOOKUP(A4035,'図6他 KIC単語（親密度データが存在するもの）'!A:G,6,FALSE)),"", VLOOKUP(A4035,'図6他 KIC単語（親密度データが存在するもの）'!A:G,6,FALSE))</f>
        <v>5.6879999999999997</v>
      </c>
      <c r="J4035" s="4">
        <f t="shared" ref="J4035:J4098" si="63">IF(IF(G4035&lt;&gt;"", G4035, H4035) = 0, "", IF(G4035&lt;&gt;"", G4035, H4035))</f>
        <v>5.6879999999999997</v>
      </c>
    </row>
    <row r="4036" spans="1:10" ht="13" x14ac:dyDescent="0.15">
      <c r="A4036" s="1">
        <v>7506</v>
      </c>
      <c r="B4036" s="1" t="s">
        <v>5934</v>
      </c>
      <c r="C4036" s="1">
        <v>9</v>
      </c>
      <c r="D4036">
        <v>8</v>
      </c>
      <c r="E4036" s="1">
        <v>109</v>
      </c>
      <c r="F4036" s="5" t="s">
        <v>8964</v>
      </c>
      <c r="G4036" s="11">
        <f>IF(ISERROR(VLOOKUP(A4036,'図6他 KIC単語（親密度データが存在するもの）'!A:G,6,FALSE)),"", VLOOKUP(A4036,'図6他 KIC単語（親密度データが存在するもの）'!A:G,6,FALSE))</f>
        <v>5.2809999999999997</v>
      </c>
      <c r="J4036" s="4">
        <f t="shared" si="63"/>
        <v>5.2809999999999997</v>
      </c>
    </row>
    <row r="4037" spans="1:10" ht="13" x14ac:dyDescent="0.15">
      <c r="A4037" s="1">
        <v>7508</v>
      </c>
      <c r="B4037" s="1" t="s">
        <v>5937</v>
      </c>
      <c r="C4037" s="1">
        <v>2</v>
      </c>
      <c r="D4037">
        <v>2</v>
      </c>
      <c r="E4037" s="1">
        <v>109</v>
      </c>
      <c r="F4037" s="5" t="s">
        <v>10461</v>
      </c>
      <c r="G4037" s="11">
        <f>IF(ISERROR(VLOOKUP(A4037,'図6他 KIC単語（親密度データが存在するもの）'!A:G,6,FALSE)),"", VLOOKUP(A4037,'図6他 KIC単語（親密度データが存在するもの）'!A:G,6,FALSE))</f>
        <v>6.0940000000000003</v>
      </c>
      <c r="J4037" s="4">
        <f t="shared" si="63"/>
        <v>6.0940000000000003</v>
      </c>
    </row>
    <row r="4038" spans="1:10" ht="13" x14ac:dyDescent="0.15">
      <c r="A4038" s="1">
        <v>7511</v>
      </c>
      <c r="B4038" s="1" t="s">
        <v>5940</v>
      </c>
      <c r="C4038" s="1">
        <v>7</v>
      </c>
      <c r="D4038">
        <v>7</v>
      </c>
      <c r="E4038" s="1">
        <v>109</v>
      </c>
      <c r="F4038" s="5" t="s">
        <v>9368</v>
      </c>
      <c r="G4038" s="11">
        <f>IF(ISERROR(VLOOKUP(A4038,'図6他 KIC単語（親密度データが存在するもの）'!A:G,6,FALSE)),"", VLOOKUP(A4038,'図6他 KIC単語（親密度データが存在するもの）'!A:G,6,FALSE))</f>
        <v>6.0289999999999999</v>
      </c>
      <c r="J4038" s="4">
        <f t="shared" si="63"/>
        <v>6.0289999999999999</v>
      </c>
    </row>
    <row r="4039" spans="1:10" ht="13" x14ac:dyDescent="0.15">
      <c r="A4039" s="1">
        <v>7513</v>
      </c>
      <c r="B4039" s="1" t="s">
        <v>5942</v>
      </c>
      <c r="C4039" s="1">
        <v>7</v>
      </c>
      <c r="D4039">
        <v>7</v>
      </c>
      <c r="E4039" s="1">
        <v>109</v>
      </c>
      <c r="F4039" s="5" t="s">
        <v>9367</v>
      </c>
      <c r="G4039" s="11">
        <f>IF(ISERROR(VLOOKUP(A4039,'図6他 KIC単語（親密度データが存在するもの）'!A:G,6,FALSE)),"", VLOOKUP(A4039,'図6他 KIC単語（親密度データが存在するもの）'!A:G,6,FALSE))</f>
        <v>5.125</v>
      </c>
      <c r="J4039" s="4">
        <f t="shared" si="63"/>
        <v>5.125</v>
      </c>
    </row>
    <row r="4040" spans="1:10" ht="13" x14ac:dyDescent="0.15">
      <c r="A4040" s="1">
        <v>7516</v>
      </c>
      <c r="B4040" s="1" t="s">
        <v>5945</v>
      </c>
      <c r="C4040" s="1">
        <v>9</v>
      </c>
      <c r="D4040">
        <v>8</v>
      </c>
      <c r="E4040" s="1">
        <v>109</v>
      </c>
      <c r="F4040" s="5" t="s">
        <v>8962</v>
      </c>
      <c r="G4040" s="11">
        <f>IF(ISERROR(VLOOKUP(A4040,'図6他 KIC単語（親密度データが存在するもの）'!A:G,6,FALSE)),"", VLOOKUP(A4040,'図6他 KIC単語（親密度データが存在するもの）'!A:G,6,FALSE))</f>
        <v>4.5620000000000003</v>
      </c>
      <c r="J4040" s="4">
        <f t="shared" si="63"/>
        <v>4.5620000000000003</v>
      </c>
    </row>
    <row r="4041" spans="1:10" ht="13" x14ac:dyDescent="0.15">
      <c r="A4041" s="1">
        <v>7517</v>
      </c>
      <c r="B4041" s="1" t="s">
        <v>5946</v>
      </c>
      <c r="C4041" s="1">
        <v>5</v>
      </c>
      <c r="D4041">
        <v>5</v>
      </c>
      <c r="E4041" s="1">
        <v>109</v>
      </c>
      <c r="F4041" s="5" t="s">
        <v>9790</v>
      </c>
      <c r="G4041" s="11">
        <f>IF(ISERROR(VLOOKUP(A4041,'図6他 KIC単語（親密度データが存在するもの）'!A:G,6,FALSE)),"", VLOOKUP(A4041,'図6他 KIC単語（親密度データが存在するもの）'!A:G,6,FALSE))</f>
        <v>6.0940000000000003</v>
      </c>
      <c r="J4041" s="4">
        <f t="shared" si="63"/>
        <v>6.0940000000000003</v>
      </c>
    </row>
    <row r="4042" spans="1:10" ht="13" x14ac:dyDescent="0.15">
      <c r="A4042" s="1">
        <v>7519</v>
      </c>
      <c r="B4042" s="1" t="s">
        <v>5948</v>
      </c>
      <c r="C4042" s="1">
        <v>6</v>
      </c>
      <c r="D4042">
        <v>6</v>
      </c>
      <c r="E4042" s="1">
        <v>109</v>
      </c>
      <c r="F4042" s="5" t="s">
        <v>9562</v>
      </c>
      <c r="G4042" s="11">
        <f>IF(ISERROR(VLOOKUP(A4042,'図6他 KIC単語（親密度データが存在するもの）'!A:G,6,FALSE)),"", VLOOKUP(A4042,'図6他 KIC単語（親密度データが存在するもの）'!A:G,6,FALSE))</f>
        <v>5.4690000000000003</v>
      </c>
      <c r="J4042" s="4">
        <f t="shared" si="63"/>
        <v>5.4690000000000003</v>
      </c>
    </row>
    <row r="4043" spans="1:10" ht="13" x14ac:dyDescent="0.15">
      <c r="A4043" s="1">
        <v>7520</v>
      </c>
      <c r="B4043" s="1" t="s">
        <v>5946</v>
      </c>
      <c r="C4043" s="1">
        <v>5</v>
      </c>
      <c r="D4043">
        <v>5</v>
      </c>
      <c r="E4043" s="1">
        <v>109</v>
      </c>
      <c r="F4043" s="5" t="s">
        <v>9790</v>
      </c>
      <c r="G4043" s="11">
        <f>IF(ISERROR(VLOOKUP(A4043,'図6他 KIC単語（親密度データが存在するもの）'!A:G,6,FALSE)),"", VLOOKUP(A4043,'図6他 KIC単語（親密度データが存在するもの）'!A:G,6,FALSE))</f>
        <v>6.0940000000000003</v>
      </c>
      <c r="J4043" s="4">
        <f t="shared" si="63"/>
        <v>6.0940000000000003</v>
      </c>
    </row>
    <row r="4044" spans="1:10" ht="13" x14ac:dyDescent="0.15">
      <c r="A4044" s="1">
        <v>7521</v>
      </c>
      <c r="B4044" s="1" t="s">
        <v>5949</v>
      </c>
      <c r="C4044" s="1">
        <v>6</v>
      </c>
      <c r="D4044">
        <v>6</v>
      </c>
      <c r="E4044" s="1">
        <v>110</v>
      </c>
      <c r="F4044" s="5" t="s">
        <v>9561</v>
      </c>
      <c r="G4044" s="11">
        <f>IF(ISERROR(VLOOKUP(A4044,'図6他 KIC単語（親密度データが存在するもの）'!A:G,6,FALSE)),"", VLOOKUP(A4044,'図6他 KIC単語（親密度データが存在するもの）'!A:G,6,FALSE))</f>
        <v>5.625</v>
      </c>
      <c r="J4044" s="4">
        <f t="shared" si="63"/>
        <v>5.625</v>
      </c>
    </row>
    <row r="4045" spans="1:10" ht="13" x14ac:dyDescent="0.15">
      <c r="A4045" s="1">
        <v>7524</v>
      </c>
      <c r="B4045" s="1" t="s">
        <v>5951</v>
      </c>
      <c r="C4045" s="1">
        <v>1</v>
      </c>
      <c r="D4045">
        <v>1</v>
      </c>
      <c r="E4045" s="1">
        <v>110</v>
      </c>
      <c r="F4045" s="5" t="s">
        <v>10562</v>
      </c>
      <c r="G4045" s="11">
        <f>IF(ISERROR(VLOOKUP(A4045,'図6他 KIC単語（親密度データが存在するもの）'!A:G,6,FALSE)),"", VLOOKUP(A4045,'図6他 KIC単語（親密度データが存在するもの）'!A:G,6,FALSE))</f>
        <v>5.5940000000000003</v>
      </c>
      <c r="J4045" s="4">
        <f t="shared" si="63"/>
        <v>5.5940000000000003</v>
      </c>
    </row>
    <row r="4046" spans="1:10" ht="13" x14ac:dyDescent="0.15">
      <c r="A4046" s="1">
        <v>7526</v>
      </c>
      <c r="B4046" s="1" t="s">
        <v>5953</v>
      </c>
      <c r="C4046" s="1">
        <v>12</v>
      </c>
      <c r="D4046">
        <v>12</v>
      </c>
      <c r="E4046" s="1">
        <v>110</v>
      </c>
      <c r="F4046" s="5" t="s">
        <v>8491</v>
      </c>
      <c r="G4046" s="11">
        <f>IF(ISERROR(VLOOKUP(A4046,'図6他 KIC単語（親密度データが存在するもの）'!A:G,6,FALSE)),"", VLOOKUP(A4046,'図6他 KIC単語（親密度データが存在するもの）'!A:G,6,FALSE))</f>
        <v>5</v>
      </c>
      <c r="J4046" s="4">
        <f t="shared" si="63"/>
        <v>5</v>
      </c>
    </row>
    <row r="4047" spans="1:10" ht="13" x14ac:dyDescent="0.15">
      <c r="A4047" s="1">
        <v>7528</v>
      </c>
      <c r="B4047" s="1" t="s">
        <v>5955</v>
      </c>
      <c r="C4047" s="1">
        <v>5</v>
      </c>
      <c r="D4047">
        <v>5</v>
      </c>
      <c r="E4047" s="1">
        <v>110</v>
      </c>
      <c r="F4047" s="5" t="s">
        <v>9789</v>
      </c>
      <c r="G4047" s="11">
        <f>IF(ISERROR(VLOOKUP(A4047,'図6他 KIC単語（親密度データが存在するもの）'!A:G,6,FALSE)),"", VLOOKUP(A4047,'図6他 KIC単語（親密度データが存在するもの）'!A:G,6,FALSE))</f>
        <v>5.7190000000000003</v>
      </c>
      <c r="J4047" s="4">
        <f t="shared" si="63"/>
        <v>5.7190000000000003</v>
      </c>
    </row>
    <row r="4048" spans="1:10" ht="13" x14ac:dyDescent="0.15">
      <c r="A4048" s="1">
        <v>7535</v>
      </c>
      <c r="B4048" s="1" t="s">
        <v>686</v>
      </c>
      <c r="C4048" s="1">
        <v>8</v>
      </c>
      <c r="D4048">
        <v>8</v>
      </c>
      <c r="E4048" s="1">
        <v>110</v>
      </c>
      <c r="F4048" s="5" t="s">
        <v>10985</v>
      </c>
      <c r="G4048" s="11">
        <f>IF(ISERROR(VLOOKUP(A4048,'図6他 KIC単語（親密度データが存在するもの）'!A:G,6,FALSE)),"", VLOOKUP(A4048,'図6他 KIC単語（親密度データが存在するもの）'!A:G,6,FALSE))</f>
        <v>5.5309999999999997</v>
      </c>
      <c r="J4048" s="4">
        <f t="shared" si="63"/>
        <v>5.5309999999999997</v>
      </c>
    </row>
    <row r="4049" spans="1:10" ht="13" x14ac:dyDescent="0.15">
      <c r="A4049" s="1">
        <v>7537</v>
      </c>
      <c r="B4049" s="1" t="s">
        <v>5961</v>
      </c>
      <c r="C4049" s="1">
        <v>10</v>
      </c>
      <c r="D4049">
        <v>10</v>
      </c>
      <c r="E4049" s="1">
        <v>110</v>
      </c>
      <c r="F4049" s="5" t="s">
        <v>8766</v>
      </c>
      <c r="G4049" s="11">
        <f>IF(ISERROR(VLOOKUP(A4049,'図6他 KIC単語（親密度データが存在するもの）'!A:G,6,FALSE)),"", VLOOKUP(A4049,'図6他 KIC単語（親密度データが存在するもの）'!A:G,6,FALSE))</f>
        <v>5.4379999999999997</v>
      </c>
      <c r="J4049" s="4">
        <f t="shared" si="63"/>
        <v>5.4379999999999997</v>
      </c>
    </row>
    <row r="4050" spans="1:10" ht="13" x14ac:dyDescent="0.15">
      <c r="A4050" s="1">
        <v>7539</v>
      </c>
      <c r="B4050" s="1" t="s">
        <v>5962</v>
      </c>
      <c r="C4050" s="1">
        <v>2</v>
      </c>
      <c r="D4050">
        <v>2</v>
      </c>
      <c r="E4050" s="1">
        <v>110</v>
      </c>
      <c r="F4050" s="5" t="s">
        <v>10459</v>
      </c>
      <c r="G4050" s="11">
        <f>IF(ISERROR(VLOOKUP(A4050,'図6他 KIC単語（親密度データが存在するもの）'!A:G,6,FALSE)),"", VLOOKUP(A4050,'図6他 KIC単語（親密度データが存在するもの）'!A:G,6,FALSE))</f>
        <v>5.1559999999999997</v>
      </c>
      <c r="J4050" s="4">
        <f t="shared" si="63"/>
        <v>5.1559999999999997</v>
      </c>
    </row>
    <row r="4051" spans="1:10" ht="13" x14ac:dyDescent="0.15">
      <c r="A4051" s="1">
        <v>7541</v>
      </c>
      <c r="B4051" s="1" t="s">
        <v>5964</v>
      </c>
      <c r="C4051" s="1">
        <v>6</v>
      </c>
      <c r="D4051">
        <v>6</v>
      </c>
      <c r="E4051" s="1">
        <v>110</v>
      </c>
      <c r="F4051" s="5" t="s">
        <v>9560</v>
      </c>
      <c r="G4051" s="11">
        <f>IF(ISERROR(VLOOKUP(A4051,'図6他 KIC単語（親密度データが存在するもの）'!A:G,6,FALSE)),"", VLOOKUP(A4051,'図6他 KIC単語（親密度データが存在するもの）'!A:G,6,FALSE))</f>
        <v>5.75</v>
      </c>
      <c r="J4051" s="4">
        <f t="shared" si="63"/>
        <v>5.75</v>
      </c>
    </row>
    <row r="4052" spans="1:10" ht="13" x14ac:dyDescent="0.15">
      <c r="A4052" s="1">
        <v>7545</v>
      </c>
      <c r="B4052" s="1" t="s">
        <v>5967</v>
      </c>
      <c r="C4052" s="1">
        <v>5</v>
      </c>
      <c r="D4052">
        <v>5</v>
      </c>
      <c r="E4052" s="1">
        <v>110</v>
      </c>
      <c r="F4052" s="5" t="s">
        <v>9788</v>
      </c>
      <c r="G4052" s="11">
        <f>IF(ISERROR(VLOOKUP(A4052,'図6他 KIC単語（親密度データが存在するもの）'!A:G,6,FALSE)),"", VLOOKUP(A4052,'図6他 KIC単語（親密度データが存在するもの）'!A:G,6,FALSE))</f>
        <v>6.1559999999999997</v>
      </c>
      <c r="J4052" s="4">
        <f t="shared" si="63"/>
        <v>6.1559999999999997</v>
      </c>
    </row>
    <row r="4053" spans="1:10" ht="13" x14ac:dyDescent="0.15">
      <c r="A4053" s="1">
        <v>7548</v>
      </c>
      <c r="B4053" s="1" t="s">
        <v>5334</v>
      </c>
      <c r="C4053" s="1">
        <v>5</v>
      </c>
      <c r="D4053">
        <v>5</v>
      </c>
      <c r="E4053" s="1">
        <v>89</v>
      </c>
      <c r="F4053" s="5" t="s">
        <v>9816</v>
      </c>
      <c r="G4053" s="11">
        <f>IF(ISERROR(VLOOKUP(A4053,'図6他 KIC単語（親密度データが存在するもの）'!A:G,6,FALSE)),"", VLOOKUP(A4053,'図6他 KIC単語（親密度データが存在するもの）'!A:G,6,FALSE))</f>
        <v>5.8120000000000003</v>
      </c>
      <c r="J4053" s="4">
        <f t="shared" si="63"/>
        <v>5.8120000000000003</v>
      </c>
    </row>
    <row r="4054" spans="1:10" ht="13" x14ac:dyDescent="0.15">
      <c r="A4054" s="1">
        <v>7550</v>
      </c>
      <c r="B4054" s="1" t="s">
        <v>5969</v>
      </c>
      <c r="C4054" s="1">
        <v>7</v>
      </c>
      <c r="D4054">
        <v>7</v>
      </c>
      <c r="E4054" s="1">
        <v>110</v>
      </c>
      <c r="F4054" s="5" t="s">
        <v>9365</v>
      </c>
      <c r="G4054" s="11">
        <f>IF(ISERROR(VLOOKUP(A4054,'図6他 KIC単語（親密度データが存在するもの）'!A:G,6,FALSE)),"", VLOOKUP(A4054,'図6他 KIC単語（親密度データが存在するもの）'!A:G,6,FALSE))</f>
        <v>5.4379999999999997</v>
      </c>
      <c r="J4054" s="4">
        <f t="shared" si="63"/>
        <v>5.4379999999999997</v>
      </c>
    </row>
    <row r="4055" spans="1:10" ht="13" x14ac:dyDescent="0.15">
      <c r="A4055" s="1">
        <v>7552</v>
      </c>
      <c r="B4055" s="1" t="s">
        <v>5971</v>
      </c>
      <c r="C4055" s="1">
        <v>1</v>
      </c>
      <c r="D4055">
        <v>1</v>
      </c>
      <c r="E4055" s="1">
        <v>110</v>
      </c>
      <c r="F4055" s="5" t="s">
        <v>10560</v>
      </c>
      <c r="G4055" s="11">
        <f>IF(ISERROR(VLOOKUP(A4055,'図6他 KIC単語（親密度データが存在するもの）'!A:G,6,FALSE)),"", VLOOKUP(A4055,'図6他 KIC単語（親密度データが存在するもの）'!A:G,6,FALSE))</f>
        <v>5.25</v>
      </c>
      <c r="J4055" s="4">
        <f t="shared" si="63"/>
        <v>5.25</v>
      </c>
    </row>
    <row r="4056" spans="1:10" ht="13" x14ac:dyDescent="0.15">
      <c r="A4056" s="1">
        <v>7553</v>
      </c>
      <c r="B4056" s="1" t="s">
        <v>5972</v>
      </c>
      <c r="C4056" s="1">
        <v>2</v>
      </c>
      <c r="D4056">
        <v>2</v>
      </c>
      <c r="E4056" s="1">
        <v>110</v>
      </c>
      <c r="F4056" s="5" t="s">
        <v>10460</v>
      </c>
      <c r="G4056" s="11">
        <f>IF(ISERROR(VLOOKUP(A4056,'図6他 KIC単語（親密度データが存在するもの）'!A:G,6,FALSE)),"", VLOOKUP(A4056,'図6他 KIC単語（親密度データが存在するもの）'!A:G,6,FALSE))</f>
        <v>6.125</v>
      </c>
      <c r="J4056" s="4">
        <f t="shared" si="63"/>
        <v>6.125</v>
      </c>
    </row>
    <row r="4057" spans="1:10" ht="13" x14ac:dyDescent="0.15">
      <c r="A4057" s="1">
        <v>7554</v>
      </c>
      <c r="B4057" s="1" t="s">
        <v>688</v>
      </c>
      <c r="C4057" s="1">
        <v>10</v>
      </c>
      <c r="D4057">
        <v>10</v>
      </c>
      <c r="E4057" s="1">
        <v>110</v>
      </c>
      <c r="F4057" s="5" t="s">
        <v>10897</v>
      </c>
      <c r="G4057" s="11">
        <f>IF(ISERROR(VLOOKUP(A4057,'図6他 KIC単語（親密度データが存在するもの）'!A:G,6,FALSE)),"", VLOOKUP(A4057,'図6他 KIC単語（親密度データが存在するもの）'!A:G,6,FALSE))</f>
        <v>5.5</v>
      </c>
      <c r="J4057" s="4">
        <f t="shared" si="63"/>
        <v>5.5</v>
      </c>
    </row>
    <row r="4058" spans="1:10" ht="13" x14ac:dyDescent="0.15">
      <c r="A4058" s="1">
        <v>7558</v>
      </c>
      <c r="B4058" s="1" t="s">
        <v>5976</v>
      </c>
      <c r="C4058" s="1">
        <v>12</v>
      </c>
      <c r="D4058">
        <v>12</v>
      </c>
      <c r="E4058" s="1">
        <v>110</v>
      </c>
      <c r="F4058" s="5" t="s">
        <v>8490</v>
      </c>
      <c r="G4058" s="11">
        <f>IF(ISERROR(VLOOKUP(A4058,'図6他 KIC単語（親密度データが存在するもの）'!A:G,6,FALSE)),"", VLOOKUP(A4058,'図6他 KIC単語（親密度データが存在するもの）'!A:G,6,FALSE))</f>
        <v>4.5940000000000003</v>
      </c>
      <c r="J4058" s="4">
        <f t="shared" si="63"/>
        <v>4.5940000000000003</v>
      </c>
    </row>
    <row r="4059" spans="1:10" ht="13" x14ac:dyDescent="0.15">
      <c r="A4059" s="1">
        <v>7559</v>
      </c>
      <c r="B4059" s="1" t="s">
        <v>5977</v>
      </c>
      <c r="C4059" s="1">
        <v>6</v>
      </c>
      <c r="D4059">
        <v>6</v>
      </c>
      <c r="E4059" s="1">
        <v>111</v>
      </c>
      <c r="F4059" s="5" t="s">
        <v>9559</v>
      </c>
      <c r="G4059" s="11">
        <f>IF(ISERROR(VLOOKUP(A4059,'図6他 KIC単語（親密度データが存在するもの）'!A:G,6,FALSE)),"", VLOOKUP(A4059,'図6他 KIC単語（親密度データが存在するもの）'!A:G,6,FALSE))</f>
        <v>6.0620000000000003</v>
      </c>
      <c r="J4059" s="4">
        <f t="shared" si="63"/>
        <v>6.0620000000000003</v>
      </c>
    </row>
    <row r="4060" spans="1:10" ht="13" x14ac:dyDescent="0.15">
      <c r="A4060" s="1">
        <v>7564</v>
      </c>
      <c r="B4060" s="1" t="s">
        <v>5982</v>
      </c>
      <c r="C4060" s="1">
        <v>7</v>
      </c>
      <c r="D4060">
        <v>7</v>
      </c>
      <c r="E4060" s="1">
        <v>111</v>
      </c>
      <c r="F4060" s="5" t="s">
        <v>9364</v>
      </c>
      <c r="G4060" s="11">
        <f>IF(ISERROR(VLOOKUP(A4060,'図6他 KIC単語（親密度データが存在するもの）'!A:G,6,FALSE)),"", VLOOKUP(A4060,'図6他 KIC単語（親密度データが存在するもの）'!A:G,6,FALSE))</f>
        <v>5.0940000000000003</v>
      </c>
      <c r="J4060" s="4">
        <f t="shared" si="63"/>
        <v>5.0940000000000003</v>
      </c>
    </row>
    <row r="4061" spans="1:10" ht="13" x14ac:dyDescent="0.15">
      <c r="A4061" s="1">
        <v>7565</v>
      </c>
      <c r="B4061" s="1" t="s">
        <v>5983</v>
      </c>
      <c r="C4061" s="1">
        <v>3</v>
      </c>
      <c r="D4061">
        <v>3</v>
      </c>
      <c r="E4061" s="1">
        <v>111</v>
      </c>
      <c r="F4061" s="5" t="s">
        <v>10224</v>
      </c>
      <c r="G4061" s="11">
        <f>IF(ISERROR(VLOOKUP(A4061,'図6他 KIC単語（親密度データが存在するもの）'!A:G,6,FALSE)),"", VLOOKUP(A4061,'図6他 KIC単語（親密度データが存在するもの）'!A:G,6,FALSE))</f>
        <v>6.1879999999999997</v>
      </c>
      <c r="J4061" s="4">
        <f t="shared" si="63"/>
        <v>6.1879999999999997</v>
      </c>
    </row>
    <row r="4062" spans="1:10" ht="13" x14ac:dyDescent="0.15">
      <c r="A4062" s="1">
        <v>7569</v>
      </c>
      <c r="B4062" s="1" t="s">
        <v>5985</v>
      </c>
      <c r="C4062" s="1">
        <v>4</v>
      </c>
      <c r="D4062">
        <v>4</v>
      </c>
      <c r="E4062" s="1">
        <v>111</v>
      </c>
      <c r="F4062" s="5" t="s">
        <v>10007</v>
      </c>
      <c r="G4062" s="11">
        <f>IF(ISERROR(VLOOKUP(A4062,'図6他 KIC単語（親密度データが存在するもの）'!A:G,6,FALSE)),"", VLOOKUP(A4062,'図6他 KIC単語（親密度データが存在するもの）'!A:G,6,FALSE))</f>
        <v>5.6879999999999997</v>
      </c>
      <c r="J4062" s="4">
        <f t="shared" si="63"/>
        <v>5.6879999999999997</v>
      </c>
    </row>
    <row r="4063" spans="1:10" ht="13" x14ac:dyDescent="0.15">
      <c r="A4063" s="1">
        <v>7574</v>
      </c>
      <c r="B4063" s="1" t="s">
        <v>5989</v>
      </c>
      <c r="C4063" s="1">
        <v>6</v>
      </c>
      <c r="D4063">
        <v>6</v>
      </c>
      <c r="E4063" s="1">
        <v>111</v>
      </c>
      <c r="F4063" s="5" t="s">
        <v>9558</v>
      </c>
      <c r="G4063" s="11">
        <f>IF(ISERROR(VLOOKUP(A4063,'図6他 KIC単語（親密度データが存在するもの）'!A:G,6,FALSE)),"", VLOOKUP(A4063,'図6他 KIC単語（親密度データが存在するもの）'!A:G,6,FALSE))</f>
        <v>5.8440000000000003</v>
      </c>
      <c r="J4063" s="4">
        <f t="shared" si="63"/>
        <v>5.8440000000000003</v>
      </c>
    </row>
    <row r="4064" spans="1:10" ht="13" x14ac:dyDescent="0.15">
      <c r="A4064" s="1">
        <v>7576</v>
      </c>
      <c r="B4064" s="1" t="s">
        <v>690</v>
      </c>
      <c r="C4064" s="1">
        <v>13</v>
      </c>
      <c r="D4064">
        <v>13</v>
      </c>
      <c r="E4064" s="1">
        <v>111</v>
      </c>
      <c r="F4064" s="5" t="s">
        <v>10829</v>
      </c>
      <c r="G4064" s="11">
        <f>IF(ISERROR(VLOOKUP(A4064,'図6他 KIC単語（親密度データが存在するもの）'!A:G,6,FALSE)),"", VLOOKUP(A4064,'図6他 KIC単語（親密度データが存在するもの）'!A:G,6,FALSE))</f>
        <v>5.5940000000000003</v>
      </c>
      <c r="J4064" s="4">
        <f t="shared" si="63"/>
        <v>5.5940000000000003</v>
      </c>
    </row>
    <row r="4065" spans="1:10" ht="13" x14ac:dyDescent="0.15">
      <c r="A4065" s="1">
        <v>7577</v>
      </c>
      <c r="B4065" s="1" t="s">
        <v>5991</v>
      </c>
      <c r="C4065" s="1">
        <v>4</v>
      </c>
      <c r="D4065">
        <v>4</v>
      </c>
      <c r="E4065" s="1">
        <v>111</v>
      </c>
      <c r="F4065" s="5" t="s">
        <v>10008</v>
      </c>
      <c r="G4065" s="11">
        <f>IF(ISERROR(VLOOKUP(A4065,'図6他 KIC単語（親密度データが存在するもの）'!A:G,6,FALSE)),"", VLOOKUP(A4065,'図6他 KIC単語（親密度データが存在するもの）'!A:G,6,FALSE))</f>
        <v>5.8120000000000003</v>
      </c>
      <c r="J4065" s="4">
        <f t="shared" si="63"/>
        <v>5.8120000000000003</v>
      </c>
    </row>
    <row r="4066" spans="1:10" ht="13" x14ac:dyDescent="0.15">
      <c r="A4066" s="1">
        <v>7581</v>
      </c>
      <c r="B4066" s="1" t="s">
        <v>5993</v>
      </c>
      <c r="C4066" s="1">
        <v>3</v>
      </c>
      <c r="D4066">
        <v>3</v>
      </c>
      <c r="E4066" s="1">
        <v>111</v>
      </c>
      <c r="F4066" s="5" t="s">
        <v>10234</v>
      </c>
      <c r="G4066" s="11">
        <f>IF(ISERROR(VLOOKUP(A4066,'図6他 KIC単語（親密度データが存在するもの）'!A:G,6,FALSE)),"", VLOOKUP(A4066,'図6他 KIC単語（親密度データが存在するもの）'!A:G,6,FALSE))</f>
        <v>5.8120000000000003</v>
      </c>
      <c r="J4066" s="4">
        <f t="shared" si="63"/>
        <v>5.8120000000000003</v>
      </c>
    </row>
    <row r="4067" spans="1:10" ht="13" x14ac:dyDescent="0.15">
      <c r="A4067" s="1">
        <v>7582</v>
      </c>
      <c r="B4067" s="1" t="s">
        <v>5994</v>
      </c>
      <c r="C4067" s="1">
        <v>1</v>
      </c>
      <c r="D4067">
        <v>1</v>
      </c>
      <c r="E4067" s="1">
        <v>111</v>
      </c>
      <c r="F4067" s="5" t="s">
        <v>10567</v>
      </c>
      <c r="G4067" s="11">
        <f>IF(ISERROR(VLOOKUP(A4067,'図6他 KIC単語（親密度データが存在するもの）'!A:G,6,FALSE)),"", VLOOKUP(A4067,'図6他 KIC単語（親密度データが存在するもの）'!A:G,6,FALSE))</f>
        <v>6.0309999999999997</v>
      </c>
      <c r="J4067" s="4">
        <f t="shared" si="63"/>
        <v>6.0309999999999997</v>
      </c>
    </row>
    <row r="4068" spans="1:10" ht="13" x14ac:dyDescent="0.15">
      <c r="A4068" s="1">
        <v>7583</v>
      </c>
      <c r="B4068" s="1" t="s">
        <v>5995</v>
      </c>
      <c r="C4068" s="1">
        <v>3</v>
      </c>
      <c r="D4068">
        <v>3</v>
      </c>
      <c r="E4068" s="1">
        <v>111</v>
      </c>
      <c r="F4068" s="5" t="s">
        <v>10231</v>
      </c>
      <c r="G4068" s="11">
        <f>IF(ISERROR(VLOOKUP(A4068,'図6他 KIC単語（親密度データが存在するもの）'!A:G,6,FALSE)),"", VLOOKUP(A4068,'図6他 KIC単語（親密度データが存在するもの）'!A:G,6,FALSE))</f>
        <v>6</v>
      </c>
      <c r="J4068" s="4">
        <f t="shared" si="63"/>
        <v>6</v>
      </c>
    </row>
    <row r="4069" spans="1:10" ht="13" x14ac:dyDescent="0.15">
      <c r="A4069" s="1">
        <v>7584</v>
      </c>
      <c r="B4069" s="1" t="s">
        <v>5996</v>
      </c>
      <c r="C4069" s="1">
        <v>3</v>
      </c>
      <c r="D4069">
        <v>3</v>
      </c>
      <c r="E4069" s="1">
        <v>111</v>
      </c>
      <c r="F4069" s="5" t="s">
        <v>10232</v>
      </c>
      <c r="G4069" s="11">
        <f>IF(ISERROR(VLOOKUP(A4069,'図6他 KIC単語（親密度データが存在するもの）'!A:G,6,FALSE)),"", VLOOKUP(A4069,'図6他 KIC単語（親密度データが存在するもの）'!A:G,6,FALSE))</f>
        <v>5.5940000000000003</v>
      </c>
      <c r="J4069" s="4">
        <f t="shared" si="63"/>
        <v>5.5940000000000003</v>
      </c>
    </row>
    <row r="4070" spans="1:10" ht="13" x14ac:dyDescent="0.15">
      <c r="A4070" s="1">
        <v>7586</v>
      </c>
      <c r="B4070" s="1" t="s">
        <v>5998</v>
      </c>
      <c r="C4070" s="1">
        <v>10</v>
      </c>
      <c r="D4070">
        <v>9</v>
      </c>
      <c r="E4070" s="1">
        <v>111</v>
      </c>
      <c r="F4070" s="5" t="s">
        <v>8765</v>
      </c>
      <c r="G4070" s="11">
        <f>IF(ISERROR(VLOOKUP(A4070,'図6他 KIC単語（親密度データが存在するもの）'!A:G,6,FALSE)),"", VLOOKUP(A4070,'図6他 KIC単語（親密度データが存在するもの）'!A:G,6,FALSE))</f>
        <v>5.4059999999999997</v>
      </c>
      <c r="J4070" s="4">
        <f t="shared" si="63"/>
        <v>5.4059999999999997</v>
      </c>
    </row>
    <row r="4071" spans="1:10" ht="13" x14ac:dyDescent="0.15">
      <c r="A4071" s="1">
        <v>7587</v>
      </c>
      <c r="B4071" s="1" t="s">
        <v>5999</v>
      </c>
      <c r="C4071" s="1">
        <v>3</v>
      </c>
      <c r="D4071">
        <v>3</v>
      </c>
      <c r="E4071" s="1">
        <v>111</v>
      </c>
      <c r="F4071" s="5" t="s">
        <v>10233</v>
      </c>
      <c r="G4071" s="11">
        <f>IF(ISERROR(VLOOKUP(A4071,'図6他 KIC単語（親密度データが存在するもの）'!A:G,6,FALSE)),"", VLOOKUP(A4071,'図6他 KIC単語（親密度データが存在するもの）'!A:G,6,FALSE))</f>
        <v>6.0940000000000003</v>
      </c>
      <c r="J4071" s="4">
        <f t="shared" si="63"/>
        <v>6.0940000000000003</v>
      </c>
    </row>
    <row r="4072" spans="1:10" ht="13" x14ac:dyDescent="0.15">
      <c r="A4072" s="1">
        <v>7589</v>
      </c>
      <c r="B4072" s="1" t="s">
        <v>6001</v>
      </c>
      <c r="C4072" s="1">
        <v>14</v>
      </c>
      <c r="D4072">
        <v>13</v>
      </c>
      <c r="E4072" s="1">
        <v>111</v>
      </c>
      <c r="F4072" s="5" t="s">
        <v>8330</v>
      </c>
      <c r="G4072" s="11">
        <f>IF(ISERROR(VLOOKUP(A4072,'図6他 KIC単語（親密度データが存在するもの）'!A:G,6,FALSE)),"", VLOOKUP(A4072,'図6他 KIC単語（親密度データが存在するもの）'!A:G,6,FALSE))</f>
        <v>4.75</v>
      </c>
      <c r="J4072" s="4">
        <f t="shared" si="63"/>
        <v>4.75</v>
      </c>
    </row>
    <row r="4073" spans="1:10" ht="13" x14ac:dyDescent="0.15">
      <c r="A4073" s="1">
        <v>7591</v>
      </c>
      <c r="B4073" s="1" t="s">
        <v>6003</v>
      </c>
      <c r="C4073" s="1">
        <v>5</v>
      </c>
      <c r="D4073">
        <v>5</v>
      </c>
      <c r="E4073" s="1">
        <v>111</v>
      </c>
      <c r="F4073" s="5" t="s">
        <v>9786</v>
      </c>
      <c r="G4073" s="11">
        <f>IF(ISERROR(VLOOKUP(A4073,'図6他 KIC単語（親密度データが存在するもの）'!A:G,6,FALSE)),"", VLOOKUP(A4073,'図6他 KIC単語（親密度データが存在するもの）'!A:G,6,FALSE))</f>
        <v>5.5</v>
      </c>
      <c r="J4073" s="4">
        <f t="shared" si="63"/>
        <v>5.5</v>
      </c>
    </row>
    <row r="4074" spans="1:10" ht="13" x14ac:dyDescent="0.15">
      <c r="A4074" s="1">
        <v>7592</v>
      </c>
      <c r="B4074" s="1" t="s">
        <v>6004</v>
      </c>
      <c r="C4074" s="1">
        <v>7</v>
      </c>
      <c r="D4074">
        <v>7</v>
      </c>
      <c r="E4074" s="1">
        <v>111</v>
      </c>
      <c r="F4074" s="5" t="s">
        <v>9362</v>
      </c>
      <c r="G4074" s="11">
        <f>IF(ISERROR(VLOOKUP(A4074,'図6他 KIC単語（親密度データが存在するもの）'!A:G,6,FALSE)),"", VLOOKUP(A4074,'図6他 KIC単語（親密度データが存在するもの）'!A:G,6,FALSE))</f>
        <v>5.6559999999999997</v>
      </c>
      <c r="J4074" s="4">
        <f t="shared" si="63"/>
        <v>5.6559999999999997</v>
      </c>
    </row>
    <row r="4075" spans="1:10" ht="13" x14ac:dyDescent="0.15">
      <c r="A4075" s="1">
        <v>7595</v>
      </c>
      <c r="B4075" s="1" t="s">
        <v>2580</v>
      </c>
      <c r="C4075" s="1">
        <v>6</v>
      </c>
      <c r="D4075">
        <v>6</v>
      </c>
      <c r="E4075" s="1">
        <v>111</v>
      </c>
      <c r="F4075" s="5" t="s">
        <v>9557</v>
      </c>
      <c r="G4075" s="11">
        <f>IF(ISERROR(VLOOKUP(A4075,'図6他 KIC単語（親密度データが存在するもの）'!A:G,6,FALSE)),"", VLOOKUP(A4075,'図6他 KIC単語（親密度データが存在するもの）'!A:G,6,FALSE))</f>
        <v>6</v>
      </c>
      <c r="J4075" s="4">
        <f t="shared" si="63"/>
        <v>6</v>
      </c>
    </row>
    <row r="4076" spans="1:10" ht="13" x14ac:dyDescent="0.15">
      <c r="A4076" s="1">
        <v>7598</v>
      </c>
      <c r="B4076" s="1" t="s">
        <v>633</v>
      </c>
      <c r="C4076" s="1">
        <v>1</v>
      </c>
      <c r="D4076">
        <v>1</v>
      </c>
      <c r="E4076" s="1">
        <v>111</v>
      </c>
      <c r="F4076" s="5" t="s">
        <v>10556</v>
      </c>
      <c r="G4076" s="11">
        <f>IF(ISERROR(VLOOKUP(A4076,'図6他 KIC単語（親密度データが存在するもの）'!A:G,6,FALSE)),"", VLOOKUP(A4076,'図6他 KIC単語（親密度データが存在するもの）'!A:G,6,FALSE))</f>
        <v>4.3120000000000003</v>
      </c>
      <c r="J4076" s="4">
        <f t="shared" si="63"/>
        <v>4.3120000000000003</v>
      </c>
    </row>
    <row r="4077" spans="1:10" ht="13" x14ac:dyDescent="0.15">
      <c r="A4077" s="1">
        <v>7599</v>
      </c>
      <c r="B4077" s="1" t="s">
        <v>2218</v>
      </c>
      <c r="C4077" s="1">
        <v>3</v>
      </c>
      <c r="D4077">
        <v>3</v>
      </c>
      <c r="E4077" s="1">
        <v>111</v>
      </c>
      <c r="F4077" s="5" t="s">
        <v>10228</v>
      </c>
      <c r="G4077" s="11">
        <f>IF(ISERROR(VLOOKUP(A4077,'図6他 KIC単語（親密度データが存在するもの）'!A:G,6,FALSE)),"", VLOOKUP(A4077,'図6他 KIC単語（親密度データが存在するもの）'!A:G,6,FALSE))</f>
        <v>6.1559999999999997</v>
      </c>
      <c r="J4077" s="4">
        <f t="shared" si="63"/>
        <v>6.1559999999999997</v>
      </c>
    </row>
    <row r="4078" spans="1:10" ht="13" x14ac:dyDescent="0.15">
      <c r="A4078" s="1">
        <v>7604</v>
      </c>
      <c r="B4078" s="1" t="s">
        <v>6011</v>
      </c>
      <c r="C4078" s="1">
        <v>11</v>
      </c>
      <c r="D4078">
        <v>10</v>
      </c>
      <c r="E4078" s="1">
        <v>111</v>
      </c>
      <c r="F4078" s="5" t="s">
        <v>8621</v>
      </c>
      <c r="G4078" s="11">
        <f>IF(ISERROR(VLOOKUP(A4078,'図6他 KIC単語（親密度データが存在するもの）'!A:G,6,FALSE)),"", VLOOKUP(A4078,'図6他 KIC単語（親密度データが存在するもの）'!A:G,6,FALSE))</f>
        <v>5.8120000000000003</v>
      </c>
      <c r="J4078" s="4">
        <f t="shared" si="63"/>
        <v>5.8120000000000003</v>
      </c>
    </row>
    <row r="4079" spans="1:10" ht="13" x14ac:dyDescent="0.15">
      <c r="A4079" s="1">
        <v>7605</v>
      </c>
      <c r="B4079" s="1" t="s">
        <v>6012</v>
      </c>
      <c r="C4079" s="1">
        <v>13</v>
      </c>
      <c r="D4079">
        <v>13</v>
      </c>
      <c r="E4079" s="1">
        <v>111</v>
      </c>
      <c r="F4079" s="5" t="s">
        <v>8394</v>
      </c>
      <c r="G4079" s="11">
        <f>IF(ISERROR(VLOOKUP(A4079,'図6他 KIC単語（親密度データが存在するもの）'!A:G,6,FALSE)),"", VLOOKUP(A4079,'図6他 KIC単語（親密度データが存在するもの）'!A:G,6,FALSE))</f>
        <v>5.6559999999999997</v>
      </c>
      <c r="J4079" s="4">
        <f t="shared" si="63"/>
        <v>5.6559999999999997</v>
      </c>
    </row>
    <row r="4080" spans="1:10" ht="13" x14ac:dyDescent="0.15">
      <c r="A4080" s="1">
        <v>7606</v>
      </c>
      <c r="B4080" s="1" t="s">
        <v>6013</v>
      </c>
      <c r="C4080" s="1">
        <v>10</v>
      </c>
      <c r="D4080">
        <v>10</v>
      </c>
      <c r="E4080" s="1">
        <v>111</v>
      </c>
      <c r="F4080" s="5" t="s">
        <v>8764</v>
      </c>
      <c r="G4080" s="11">
        <f>IF(ISERROR(VLOOKUP(A4080,'図6他 KIC単語（親密度データが存在するもの）'!A:G,6,FALSE)),"", VLOOKUP(A4080,'図6他 KIC単語（親密度データが存在するもの）'!A:G,6,FALSE))</f>
        <v>5.8120000000000003</v>
      </c>
      <c r="J4080" s="4">
        <f t="shared" si="63"/>
        <v>5.8120000000000003</v>
      </c>
    </row>
    <row r="4081" spans="1:10" ht="13" x14ac:dyDescent="0.15">
      <c r="A4081" s="1">
        <v>7609</v>
      </c>
      <c r="B4081" s="1" t="s">
        <v>6016</v>
      </c>
      <c r="C4081" s="1">
        <v>7</v>
      </c>
      <c r="D4081">
        <v>7</v>
      </c>
      <c r="E4081" s="1">
        <v>111</v>
      </c>
      <c r="F4081" s="5" t="s">
        <v>9363</v>
      </c>
      <c r="G4081" s="11">
        <f>IF(ISERROR(VLOOKUP(A4081,'図6他 KIC単語（親密度データが存在するもの）'!A:G,6,FALSE)),"", VLOOKUP(A4081,'図6他 KIC単語（親密度データが存在するもの）'!A:G,6,FALSE))</f>
        <v>5.5309999999999997</v>
      </c>
      <c r="J4081" s="4">
        <f t="shared" si="63"/>
        <v>5.5309999999999997</v>
      </c>
    </row>
    <row r="4082" spans="1:10" ht="13" x14ac:dyDescent="0.15">
      <c r="A4082" s="1">
        <v>7612</v>
      </c>
      <c r="B4082" s="1" t="s">
        <v>695</v>
      </c>
      <c r="C4082" s="1">
        <v>8</v>
      </c>
      <c r="D4082">
        <v>8</v>
      </c>
      <c r="E4082" s="1">
        <v>112</v>
      </c>
      <c r="F4082" s="5" t="s">
        <v>10984</v>
      </c>
      <c r="G4082" s="11">
        <f>IF(ISERROR(VLOOKUP(A4082,'図6他 KIC単語（親密度データが存在するもの）'!A:G,6,FALSE)),"", VLOOKUP(A4082,'図6他 KIC単語（親密度データが存在するもの）'!A:G,6,FALSE))</f>
        <v>5.7190000000000003</v>
      </c>
      <c r="J4082" s="4">
        <f t="shared" si="63"/>
        <v>5.7190000000000003</v>
      </c>
    </row>
    <row r="4083" spans="1:10" ht="13" x14ac:dyDescent="0.15">
      <c r="A4083" s="1">
        <v>7613</v>
      </c>
      <c r="B4083" s="1" t="s">
        <v>6019</v>
      </c>
      <c r="C4083" s="1">
        <v>6</v>
      </c>
      <c r="D4083">
        <v>6</v>
      </c>
      <c r="E4083" s="1">
        <v>112</v>
      </c>
      <c r="F4083" s="5" t="s">
        <v>9556</v>
      </c>
      <c r="G4083" s="11">
        <f>IF(ISERROR(VLOOKUP(A4083,'図6他 KIC単語（親密度データが存在するもの）'!A:G,6,FALSE)),"", VLOOKUP(A4083,'図6他 KIC単語（親密度データが存在するもの）'!A:G,6,FALSE))</f>
        <v>5.8120000000000003</v>
      </c>
      <c r="J4083" s="4">
        <f t="shared" si="63"/>
        <v>5.8120000000000003</v>
      </c>
    </row>
    <row r="4084" spans="1:10" ht="13" x14ac:dyDescent="0.15">
      <c r="A4084" s="1">
        <v>7615</v>
      </c>
      <c r="B4084" s="1" t="s">
        <v>6021</v>
      </c>
      <c r="C4084" s="1">
        <v>4</v>
      </c>
      <c r="D4084">
        <v>4</v>
      </c>
      <c r="E4084" s="1">
        <v>112</v>
      </c>
      <c r="F4084" s="5" t="s">
        <v>10006</v>
      </c>
      <c r="G4084" s="11">
        <f>IF(ISERROR(VLOOKUP(A4084,'図6他 KIC単語（親密度データが存在するもの）'!A:G,6,FALSE)),"", VLOOKUP(A4084,'図6他 KIC単語（親密度データが存在するもの）'!A:G,6,FALSE))</f>
        <v>6.0309999999999997</v>
      </c>
      <c r="J4084" s="4">
        <f t="shared" si="63"/>
        <v>6.0309999999999997</v>
      </c>
    </row>
    <row r="4085" spans="1:10" ht="13" x14ac:dyDescent="0.15">
      <c r="A4085" s="1">
        <v>7616</v>
      </c>
      <c r="B4085" s="1" t="s">
        <v>696</v>
      </c>
      <c r="C4085" s="1">
        <v>11</v>
      </c>
      <c r="D4085">
        <v>11</v>
      </c>
      <c r="E4085" s="1">
        <v>112</v>
      </c>
      <c r="F4085" s="5" t="s">
        <v>10870</v>
      </c>
      <c r="G4085" s="11">
        <f>IF(ISERROR(VLOOKUP(A4085,'図6他 KIC単語（親密度データが存在するもの）'!A:G,6,FALSE)),"", VLOOKUP(A4085,'図6他 KIC単語（親密度データが存在するもの）'!A:G,6,FALSE))</f>
        <v>4.2809999999999997</v>
      </c>
      <c r="J4085" s="4">
        <f t="shared" si="63"/>
        <v>4.2809999999999997</v>
      </c>
    </row>
    <row r="4086" spans="1:10" ht="13" x14ac:dyDescent="0.15">
      <c r="A4086" s="1">
        <v>7619</v>
      </c>
      <c r="B4086" s="1" t="s">
        <v>6023</v>
      </c>
      <c r="C4086" s="1">
        <v>6</v>
      </c>
      <c r="D4086">
        <v>6</v>
      </c>
      <c r="E4086" s="1">
        <v>112</v>
      </c>
      <c r="F4086" s="5" t="s">
        <v>9555</v>
      </c>
      <c r="G4086" s="11">
        <f>IF(ISERROR(VLOOKUP(A4086,'図6他 KIC単語（親密度データが存在するもの）'!A:G,6,FALSE)),"", VLOOKUP(A4086,'図6他 KIC単語（親密度データが存在するもの）'!A:G,6,FALSE))</f>
        <v>6</v>
      </c>
      <c r="J4086" s="4">
        <f t="shared" si="63"/>
        <v>6</v>
      </c>
    </row>
    <row r="4087" spans="1:10" ht="13" x14ac:dyDescent="0.15">
      <c r="A4087" s="1">
        <v>7621</v>
      </c>
      <c r="B4087" s="1" t="s">
        <v>6024</v>
      </c>
      <c r="C4087" s="1">
        <v>5</v>
      </c>
      <c r="D4087">
        <v>4</v>
      </c>
      <c r="E4087" s="1">
        <v>112</v>
      </c>
      <c r="F4087" s="5" t="s">
        <v>9785</v>
      </c>
      <c r="G4087" s="11">
        <f>IF(ISERROR(VLOOKUP(A4087,'図6他 KIC単語（親密度データが存在するもの）'!A:G,6,FALSE)),"", VLOOKUP(A4087,'図6他 KIC単語（親密度データが存在するもの）'!A:G,6,FALSE))</f>
        <v>5.6559999999999997</v>
      </c>
      <c r="J4087" s="4">
        <f t="shared" si="63"/>
        <v>5.6559999999999997</v>
      </c>
    </row>
    <row r="4088" spans="1:10" ht="13" x14ac:dyDescent="0.15">
      <c r="A4088" s="1">
        <v>7624</v>
      </c>
      <c r="B4088" s="1" t="s">
        <v>6026</v>
      </c>
      <c r="C4088" s="1">
        <v>11</v>
      </c>
      <c r="D4088">
        <v>11</v>
      </c>
      <c r="E4088" s="1">
        <v>112</v>
      </c>
      <c r="F4088" s="5" t="s">
        <v>8619</v>
      </c>
      <c r="G4088" s="11">
        <f>IF(ISERROR(VLOOKUP(A4088,'図6他 KIC単語（親密度データが存在するもの）'!A:G,6,FALSE)),"", VLOOKUP(A4088,'図6他 KIC単語（親密度データが存在するもの）'!A:G,6,FALSE))</f>
        <v>5.625</v>
      </c>
      <c r="J4088" s="4">
        <f t="shared" si="63"/>
        <v>5.625</v>
      </c>
    </row>
    <row r="4089" spans="1:10" ht="13" x14ac:dyDescent="0.15">
      <c r="A4089" s="1">
        <v>7626</v>
      </c>
      <c r="B4089" s="1" t="s">
        <v>698</v>
      </c>
      <c r="C4089" s="1">
        <v>5</v>
      </c>
      <c r="D4089">
        <v>5</v>
      </c>
      <c r="E4089" s="1">
        <v>112</v>
      </c>
      <c r="F4089" s="5" t="s">
        <v>11116</v>
      </c>
      <c r="G4089" s="11">
        <f>IF(ISERROR(VLOOKUP(A4089,'図6他 KIC単語（親密度データが存在するもの）'!A:G,6,FALSE)),"", VLOOKUP(A4089,'図6他 KIC単語（親密度データが存在するもの）'!A:G,6,FALSE))</f>
        <v>5.0309999999999997</v>
      </c>
      <c r="J4089" s="4">
        <f t="shared" si="63"/>
        <v>5.0309999999999997</v>
      </c>
    </row>
    <row r="4090" spans="1:10" ht="13" x14ac:dyDescent="0.15">
      <c r="A4090" s="1">
        <v>7629</v>
      </c>
      <c r="B4090" s="1" t="s">
        <v>6028</v>
      </c>
      <c r="C4090" s="1">
        <v>3</v>
      </c>
      <c r="D4090">
        <v>3</v>
      </c>
      <c r="E4090" s="1">
        <v>112</v>
      </c>
      <c r="F4090" s="5" t="s">
        <v>10230</v>
      </c>
      <c r="G4090" s="11">
        <f>IF(ISERROR(VLOOKUP(A4090,'図6他 KIC単語（親密度データが存在するもの）'!A:G,6,FALSE)),"", VLOOKUP(A4090,'図6他 KIC単語（親密度データが存在するもの）'!A:G,6,FALSE))</f>
        <v>6.0309999999999997</v>
      </c>
      <c r="J4090" s="4">
        <f t="shared" si="63"/>
        <v>6.0309999999999997</v>
      </c>
    </row>
    <row r="4091" spans="1:10" ht="13" x14ac:dyDescent="0.15">
      <c r="A4091" s="1">
        <v>7630</v>
      </c>
      <c r="B4091" s="1" t="s">
        <v>1727</v>
      </c>
      <c r="C4091" s="1">
        <v>2</v>
      </c>
      <c r="D4091">
        <v>2</v>
      </c>
      <c r="E4091" s="1">
        <v>112</v>
      </c>
      <c r="F4091" s="5" t="s">
        <v>10458</v>
      </c>
      <c r="G4091" s="11">
        <f>IF(ISERROR(VLOOKUP(A4091,'図6他 KIC単語（親密度データが存在するもの）'!A:G,6,FALSE)),"", VLOOKUP(A4091,'図6他 KIC単語（親密度データが存在するもの）'!A:G,6,FALSE))</f>
        <v>5.5</v>
      </c>
      <c r="J4091" s="4">
        <f t="shared" si="63"/>
        <v>5.5</v>
      </c>
    </row>
    <row r="4092" spans="1:10" ht="13" x14ac:dyDescent="0.15">
      <c r="A4092" s="1">
        <v>7632</v>
      </c>
      <c r="B4092" s="1" t="s">
        <v>6030</v>
      </c>
      <c r="C4092" s="1">
        <v>9</v>
      </c>
      <c r="D4092">
        <v>9</v>
      </c>
      <c r="E4092" s="1">
        <v>137</v>
      </c>
      <c r="F4092" s="5" t="s">
        <v>8914</v>
      </c>
      <c r="G4092" s="11">
        <f>IF(ISERROR(VLOOKUP(A4092,'図6他 KIC単語（親密度データが存在するもの）'!A:G,6,FALSE)),"", VLOOKUP(A4092,'図6他 KIC単語（親密度データが存在するもの）'!A:G,6,FALSE))</f>
        <v>3.9060000000000001</v>
      </c>
      <c r="J4092" s="4">
        <f t="shared" si="63"/>
        <v>3.9060000000000001</v>
      </c>
    </row>
    <row r="4093" spans="1:10" ht="13" x14ac:dyDescent="0.15">
      <c r="A4093" s="1">
        <v>7633</v>
      </c>
      <c r="B4093" s="1" t="s">
        <v>700</v>
      </c>
      <c r="C4093" s="1">
        <v>3</v>
      </c>
      <c r="D4093">
        <v>3</v>
      </c>
      <c r="E4093" s="1">
        <v>112</v>
      </c>
      <c r="F4093" s="5" t="s">
        <v>11199</v>
      </c>
      <c r="G4093" s="11">
        <f>IF(ISERROR(VLOOKUP(A4093,'図6他 KIC単語（親密度データが存在するもの）'!A:G,6,FALSE)),"", VLOOKUP(A4093,'図6他 KIC単語（親密度データが存在するもの）'!A:G,6,FALSE))</f>
        <v>5.8440000000000003</v>
      </c>
      <c r="J4093" s="4">
        <f t="shared" si="63"/>
        <v>5.8440000000000003</v>
      </c>
    </row>
    <row r="4094" spans="1:10" ht="13" x14ac:dyDescent="0.15">
      <c r="A4094" s="1">
        <v>7634</v>
      </c>
      <c r="B4094" s="1" t="s">
        <v>701</v>
      </c>
      <c r="C4094" s="1">
        <v>8</v>
      </c>
      <c r="D4094">
        <v>8</v>
      </c>
      <c r="E4094" s="1">
        <v>112</v>
      </c>
      <c r="F4094" s="5" t="s">
        <v>10983</v>
      </c>
      <c r="G4094" s="11">
        <f>IF(ISERROR(VLOOKUP(A4094,'図6他 KIC単語（親密度データが存在するもの）'!A:G,6,FALSE)),"", VLOOKUP(A4094,'図6他 KIC単語（親密度データが存在するもの）'!A:G,6,FALSE))</f>
        <v>5.0309999999999997</v>
      </c>
      <c r="J4094" s="4">
        <f t="shared" si="63"/>
        <v>5.0309999999999997</v>
      </c>
    </row>
    <row r="4095" spans="1:10" ht="13" x14ac:dyDescent="0.15">
      <c r="A4095" s="1">
        <v>7636</v>
      </c>
      <c r="B4095" s="1" t="s">
        <v>6031</v>
      </c>
      <c r="C4095" s="1">
        <v>5</v>
      </c>
      <c r="D4095">
        <v>5</v>
      </c>
      <c r="E4095" s="1">
        <v>112</v>
      </c>
      <c r="F4095" s="5" t="s">
        <v>9784</v>
      </c>
      <c r="G4095" s="11">
        <f>IF(ISERROR(VLOOKUP(A4095,'図6他 KIC単語（親密度データが存在するもの）'!A:G,6,FALSE)),"", VLOOKUP(A4095,'図6他 KIC単語（親密度データが存在するもの）'!A:G,6,FALSE))</f>
        <v>6.0620000000000003</v>
      </c>
      <c r="J4095" s="4">
        <f t="shared" si="63"/>
        <v>6.0620000000000003</v>
      </c>
    </row>
    <row r="4096" spans="1:10" ht="13" x14ac:dyDescent="0.15">
      <c r="A4096" s="1">
        <v>7639</v>
      </c>
      <c r="B4096" s="1" t="s">
        <v>6034</v>
      </c>
      <c r="C4096" s="1">
        <v>11</v>
      </c>
      <c r="D4096">
        <v>10</v>
      </c>
      <c r="E4096" s="1">
        <v>112</v>
      </c>
      <c r="F4096" s="5" t="s">
        <v>8620</v>
      </c>
      <c r="G4096" s="11">
        <f>IF(ISERROR(VLOOKUP(A4096,'図6他 KIC単語（親密度データが存在するもの）'!A:G,6,FALSE)),"", VLOOKUP(A4096,'図6他 KIC単語（親密度データが存在するもの）'!A:G,6,FALSE))</f>
        <v>5.3440000000000003</v>
      </c>
      <c r="J4096" s="4">
        <f t="shared" si="63"/>
        <v>5.3440000000000003</v>
      </c>
    </row>
    <row r="4097" spans="1:10" ht="13" x14ac:dyDescent="0.15">
      <c r="A4097" s="1">
        <v>7642</v>
      </c>
      <c r="B4097" s="1" t="s">
        <v>6035</v>
      </c>
      <c r="C4097" s="1">
        <v>7</v>
      </c>
      <c r="D4097">
        <v>6</v>
      </c>
      <c r="E4097" s="1">
        <v>113</v>
      </c>
      <c r="F4097" s="5" t="s">
        <v>9358</v>
      </c>
      <c r="G4097" s="11">
        <f>IF(ISERROR(VLOOKUP(A4097,'図6他 KIC単語（親密度データが存在するもの）'!A:G,6,FALSE)),"", VLOOKUP(A4097,'図6他 KIC単語（親密度データが存在するもの）'!A:G,6,FALSE))</f>
        <v>5.5</v>
      </c>
      <c r="J4097" s="4">
        <f t="shared" si="63"/>
        <v>5.5</v>
      </c>
    </row>
    <row r="4098" spans="1:10" ht="13" x14ac:dyDescent="0.15">
      <c r="A4098" s="1">
        <v>7646</v>
      </c>
      <c r="B4098" s="1" t="s">
        <v>6039</v>
      </c>
      <c r="C4098" s="1">
        <v>3</v>
      </c>
      <c r="D4098">
        <v>2</v>
      </c>
      <c r="E4098" s="1">
        <v>113</v>
      </c>
      <c r="F4098" s="5" t="s">
        <v>10227</v>
      </c>
      <c r="G4098" s="11">
        <f>IF(ISERROR(VLOOKUP(A4098,'図6他 KIC単語（親密度データが存在するもの）'!A:G,6,FALSE)),"", VLOOKUP(A4098,'図6他 KIC単語（親密度データが存在するもの）'!A:G,6,FALSE))</f>
        <v>5.5620000000000003</v>
      </c>
      <c r="J4098" s="4">
        <f t="shared" si="63"/>
        <v>5.5620000000000003</v>
      </c>
    </row>
    <row r="4099" spans="1:10" ht="13" x14ac:dyDescent="0.15">
      <c r="A4099" s="1">
        <v>7647</v>
      </c>
      <c r="B4099" s="1" t="s">
        <v>6040</v>
      </c>
      <c r="C4099" s="1">
        <v>3</v>
      </c>
      <c r="D4099">
        <v>3</v>
      </c>
      <c r="E4099" s="1">
        <v>113</v>
      </c>
      <c r="F4099" s="5" t="s">
        <v>10228</v>
      </c>
      <c r="G4099" s="11">
        <f>IF(ISERROR(VLOOKUP(A4099,'図6他 KIC単語（親密度データが存在するもの）'!A:G,6,FALSE)),"", VLOOKUP(A4099,'図6他 KIC単語（親密度データが存在するもの）'!A:G,6,FALSE))</f>
        <v>5.9059999999999997</v>
      </c>
      <c r="J4099" s="4">
        <f t="shared" ref="J4099:J4162" si="64">IF(IF(G4099&lt;&gt;"", G4099, H4099) = 0, "", IF(G4099&lt;&gt;"", G4099, H4099))</f>
        <v>5.9059999999999997</v>
      </c>
    </row>
    <row r="4100" spans="1:10" ht="13" x14ac:dyDescent="0.15">
      <c r="A4100" s="1">
        <v>7648</v>
      </c>
      <c r="B4100" s="1" t="s">
        <v>6041</v>
      </c>
      <c r="C4100" s="1">
        <v>6</v>
      </c>
      <c r="D4100">
        <v>6</v>
      </c>
      <c r="E4100" s="1">
        <v>113</v>
      </c>
      <c r="F4100" s="5" t="s">
        <v>9554</v>
      </c>
      <c r="G4100" s="11">
        <f>IF(ISERROR(VLOOKUP(A4100,'図6他 KIC単語（親密度データが存在するもの）'!A:G,6,FALSE)),"", VLOOKUP(A4100,'図6他 KIC単語（親密度データが存在するもの）'!A:G,6,FALSE))</f>
        <v>5.875</v>
      </c>
      <c r="J4100" s="4">
        <f t="shared" si="64"/>
        <v>5.875</v>
      </c>
    </row>
    <row r="4101" spans="1:10" ht="13" x14ac:dyDescent="0.15">
      <c r="A4101" s="1">
        <v>7651</v>
      </c>
      <c r="B4101" s="1" t="s">
        <v>6043</v>
      </c>
      <c r="C4101" s="1">
        <v>3</v>
      </c>
      <c r="D4101">
        <v>3</v>
      </c>
      <c r="E4101" s="1">
        <v>113</v>
      </c>
      <c r="F4101" s="5" t="s">
        <v>10229</v>
      </c>
      <c r="G4101" s="11">
        <f>IF(ISERROR(VLOOKUP(A4101,'図6他 KIC単語（親密度データが存在するもの）'!A:G,6,FALSE)),"", VLOOKUP(A4101,'図6他 KIC単語（親密度データが存在するもの）'!A:G,6,FALSE))</f>
        <v>5.875</v>
      </c>
      <c r="J4101" s="4">
        <f t="shared" si="64"/>
        <v>5.875</v>
      </c>
    </row>
    <row r="4102" spans="1:10" ht="13" x14ac:dyDescent="0.15">
      <c r="A4102" s="1">
        <v>7653</v>
      </c>
      <c r="B4102" s="1" t="s">
        <v>10595</v>
      </c>
      <c r="C4102" s="1">
        <v>4</v>
      </c>
      <c r="D4102">
        <v>4</v>
      </c>
      <c r="E4102" s="1">
        <v>113</v>
      </c>
      <c r="F4102" s="5" t="s">
        <v>11156</v>
      </c>
      <c r="G4102" s="11" t="str">
        <f>IF(ISERROR(VLOOKUP(A4102,'図6他 KIC単語（親密度データが存在するもの）'!A:G,6,FALSE)),"", VLOOKUP(A4102,'図6他 KIC単語（親密度データが存在するもの）'!A:G,6,FALSE))</f>
        <v/>
      </c>
      <c r="J4102" s="4" t="str">
        <f t="shared" si="64"/>
        <v/>
      </c>
    </row>
    <row r="4103" spans="1:10" ht="13" x14ac:dyDescent="0.15">
      <c r="A4103" s="1">
        <v>7654</v>
      </c>
      <c r="B4103" s="1" t="s">
        <v>6045</v>
      </c>
      <c r="C4103" s="1">
        <v>5</v>
      </c>
      <c r="D4103">
        <v>5</v>
      </c>
      <c r="E4103" s="1">
        <v>113</v>
      </c>
      <c r="F4103" s="5" t="s">
        <v>9782</v>
      </c>
      <c r="G4103" s="11">
        <f>IF(ISERROR(VLOOKUP(A4103,'図6他 KIC単語（親密度データが存在するもの）'!A:G,6,FALSE)),"", VLOOKUP(A4103,'図6他 KIC単語（親密度データが存在するもの）'!A:G,6,FALSE))</f>
        <v>5.9059999999999997</v>
      </c>
      <c r="J4103" s="4">
        <f t="shared" si="64"/>
        <v>5.9059999999999997</v>
      </c>
    </row>
    <row r="4104" spans="1:10" ht="13" x14ac:dyDescent="0.15">
      <c r="A4104" s="1">
        <v>7659</v>
      </c>
      <c r="B4104" s="1" t="s">
        <v>10596</v>
      </c>
      <c r="C4104" s="1">
        <v>9</v>
      </c>
      <c r="D4104">
        <v>8</v>
      </c>
      <c r="E4104" s="1">
        <v>113</v>
      </c>
      <c r="F4104" s="5" t="s">
        <v>10982</v>
      </c>
      <c r="G4104" s="11" t="str">
        <f>IF(ISERROR(VLOOKUP(A4104,'図6他 KIC単語（親密度データが存在するもの）'!A:G,6,FALSE)),"", VLOOKUP(A4104,'図6他 KIC単語（親密度データが存在するもの）'!A:G,6,FALSE))</f>
        <v/>
      </c>
      <c r="J4104" s="4" t="str">
        <f t="shared" si="64"/>
        <v/>
      </c>
    </row>
    <row r="4105" spans="1:10" ht="13" x14ac:dyDescent="0.15">
      <c r="A4105" s="1">
        <v>7660</v>
      </c>
      <c r="B4105" s="1" t="s">
        <v>6050</v>
      </c>
      <c r="C4105" s="1">
        <v>5</v>
      </c>
      <c r="D4105">
        <v>5</v>
      </c>
      <c r="E4105" s="1">
        <v>113</v>
      </c>
      <c r="F4105" s="5" t="s">
        <v>9783</v>
      </c>
      <c r="G4105" s="11">
        <f>IF(ISERROR(VLOOKUP(A4105,'図6他 KIC単語（親密度データが存在するもの）'!A:G,6,FALSE)),"", VLOOKUP(A4105,'図6他 KIC単語（親密度データが存在するもの）'!A:G,6,FALSE))</f>
        <v>5.5</v>
      </c>
      <c r="J4105" s="4">
        <f t="shared" si="64"/>
        <v>5.5</v>
      </c>
    </row>
    <row r="4106" spans="1:10" ht="13" x14ac:dyDescent="0.15">
      <c r="A4106" s="1">
        <v>7661</v>
      </c>
      <c r="B4106" s="1" t="s">
        <v>6051</v>
      </c>
      <c r="C4106" s="1">
        <v>7</v>
      </c>
      <c r="D4106">
        <v>7</v>
      </c>
      <c r="E4106" s="1">
        <v>113</v>
      </c>
      <c r="F4106" s="5" t="s">
        <v>9360</v>
      </c>
      <c r="G4106" s="11">
        <f>IF(ISERROR(VLOOKUP(A4106,'図6他 KIC単語（親密度データが存在するもの）'!A:G,6,FALSE)),"", VLOOKUP(A4106,'図6他 KIC単語（親密度データが存在するもの）'!A:G,6,FALSE))</f>
        <v>5.6559999999999997</v>
      </c>
      <c r="J4106" s="4">
        <f t="shared" si="64"/>
        <v>5.6559999999999997</v>
      </c>
    </row>
    <row r="4107" spans="1:10" ht="13" x14ac:dyDescent="0.15">
      <c r="A4107" s="1">
        <v>7663</v>
      </c>
      <c r="B4107" s="1" t="s">
        <v>6053</v>
      </c>
      <c r="C4107" s="1">
        <v>13</v>
      </c>
      <c r="D4107">
        <v>12</v>
      </c>
      <c r="E4107" s="1">
        <v>113</v>
      </c>
      <c r="F4107" s="5" t="s">
        <v>8393</v>
      </c>
      <c r="G4107" s="11">
        <f>IF(ISERROR(VLOOKUP(A4107,'図6他 KIC単語（親密度データが存在するもの）'!A:G,6,FALSE)),"", VLOOKUP(A4107,'図6他 KIC単語（親密度データが存在するもの）'!A:G,6,FALSE))</f>
        <v>5.6559999999999997</v>
      </c>
      <c r="J4107" s="4">
        <f t="shared" si="64"/>
        <v>5.6559999999999997</v>
      </c>
    </row>
    <row r="4108" spans="1:10" ht="13" x14ac:dyDescent="0.15">
      <c r="A4108" s="1">
        <v>7665</v>
      </c>
      <c r="B4108" s="1" t="s">
        <v>10597</v>
      </c>
      <c r="C4108" s="1">
        <v>2</v>
      </c>
      <c r="D4108">
        <v>2</v>
      </c>
      <c r="E4108" s="1">
        <v>113</v>
      </c>
      <c r="F4108" s="5" t="s">
        <v>11232</v>
      </c>
      <c r="G4108" s="11" t="str">
        <f>IF(ISERROR(VLOOKUP(A4108,'図6他 KIC単語（親密度データが存在するもの）'!A:G,6,FALSE)),"", VLOOKUP(A4108,'図6他 KIC単語（親密度データが存在するもの）'!A:G,6,FALSE))</f>
        <v/>
      </c>
      <c r="J4108" s="4" t="str">
        <f t="shared" si="64"/>
        <v/>
      </c>
    </row>
    <row r="4109" spans="1:10" ht="13" x14ac:dyDescent="0.15">
      <c r="A4109" s="1">
        <v>7666</v>
      </c>
      <c r="B4109" s="1" t="s">
        <v>10598</v>
      </c>
      <c r="C4109" s="1">
        <v>1</v>
      </c>
      <c r="D4109">
        <v>1</v>
      </c>
      <c r="E4109" s="1">
        <v>113</v>
      </c>
      <c r="F4109" s="5" t="s">
        <v>10558</v>
      </c>
      <c r="G4109" s="11" t="str">
        <f>IF(ISERROR(VLOOKUP(A4109,'図6他 KIC単語（親密度データが存在するもの）'!A:G,6,FALSE)),"", VLOOKUP(A4109,'図6他 KIC単語（親密度データが存在するもの）'!A:G,6,FALSE))</f>
        <v/>
      </c>
      <c r="J4109" s="4" t="str">
        <f t="shared" si="64"/>
        <v/>
      </c>
    </row>
    <row r="4110" spans="1:10" ht="13" x14ac:dyDescent="0.15">
      <c r="A4110" s="1">
        <v>7667</v>
      </c>
      <c r="B4110" s="1" t="s">
        <v>6055</v>
      </c>
      <c r="C4110" s="1">
        <v>4</v>
      </c>
      <c r="D4110">
        <v>4</v>
      </c>
      <c r="E4110" s="1">
        <v>113</v>
      </c>
      <c r="F4110" s="5" t="s">
        <v>10005</v>
      </c>
      <c r="G4110" s="11">
        <f>IF(ISERROR(VLOOKUP(A4110,'図6他 KIC単語（親密度データが存在するもの）'!A:G,6,FALSE)),"", VLOOKUP(A4110,'図6他 KIC単語（親密度データが存在するもの）'!A:G,6,FALSE))</f>
        <v>5.7190000000000003</v>
      </c>
      <c r="J4110" s="4">
        <f t="shared" si="64"/>
        <v>5.7190000000000003</v>
      </c>
    </row>
    <row r="4111" spans="1:10" ht="13" x14ac:dyDescent="0.15">
      <c r="A4111" s="1">
        <v>7670</v>
      </c>
      <c r="B4111" s="1" t="s">
        <v>6057</v>
      </c>
      <c r="C4111" s="1">
        <v>7</v>
      </c>
      <c r="D4111">
        <v>7</v>
      </c>
      <c r="E4111" s="1">
        <v>113</v>
      </c>
      <c r="F4111" s="5" t="s">
        <v>9361</v>
      </c>
      <c r="G4111" s="11">
        <f>IF(ISERROR(VLOOKUP(A4111,'図6他 KIC単語（親密度データが存在するもの）'!A:G,6,FALSE)),"", VLOOKUP(A4111,'図6他 KIC単語（親密度データが存在するもの）'!A:G,6,FALSE))</f>
        <v>5.6879999999999997</v>
      </c>
      <c r="J4111" s="4">
        <f t="shared" si="64"/>
        <v>5.6879999999999997</v>
      </c>
    </row>
    <row r="4112" spans="1:10" ht="13" x14ac:dyDescent="0.15">
      <c r="A4112" s="1">
        <v>7675</v>
      </c>
      <c r="B4112" s="1" t="s">
        <v>2219</v>
      </c>
      <c r="C4112" s="1">
        <v>7</v>
      </c>
      <c r="D4112">
        <v>7</v>
      </c>
      <c r="E4112" s="1">
        <v>16</v>
      </c>
      <c r="F4112" s="5" t="s">
        <v>9482</v>
      </c>
      <c r="G4112" s="11">
        <f>IF(ISERROR(VLOOKUP(A4112,'図6他 KIC単語（親密度データが存在するもの）'!A:G,6,FALSE)),"", VLOOKUP(A4112,'図6他 KIC単語（親密度データが存在するもの）'!A:G,6,FALSE))</f>
        <v>5.6559999999999997</v>
      </c>
      <c r="J4112" s="4">
        <f t="shared" si="64"/>
        <v>5.6559999999999997</v>
      </c>
    </row>
    <row r="4113" spans="1:10" ht="13" x14ac:dyDescent="0.15">
      <c r="A4113" s="1">
        <v>7678</v>
      </c>
      <c r="B4113" s="1" t="s">
        <v>1348</v>
      </c>
      <c r="C4113" s="1">
        <v>4</v>
      </c>
      <c r="D4113">
        <v>4</v>
      </c>
      <c r="E4113" s="1">
        <v>113</v>
      </c>
      <c r="F4113" s="5" t="s">
        <v>10004</v>
      </c>
      <c r="G4113" s="11">
        <f>IF(ISERROR(VLOOKUP(A4113,'図6他 KIC単語（親密度データが存在するもの）'!A:G,6,FALSE)),"", VLOOKUP(A4113,'図6他 KIC単語（親密度データが存在するもの）'!A:G,6,FALSE))</f>
        <v>5.2809999999999997</v>
      </c>
      <c r="J4113" s="4">
        <f t="shared" si="64"/>
        <v>5.2809999999999997</v>
      </c>
    </row>
    <row r="4114" spans="1:10" ht="13" x14ac:dyDescent="0.15">
      <c r="A4114" s="1">
        <v>7680</v>
      </c>
      <c r="B4114" s="1" t="s">
        <v>6062</v>
      </c>
      <c r="C4114" s="1">
        <v>11</v>
      </c>
      <c r="D4114">
        <v>11</v>
      </c>
      <c r="E4114" s="1">
        <v>113</v>
      </c>
      <c r="F4114" s="5" t="s">
        <v>8618</v>
      </c>
      <c r="G4114" s="11">
        <f>IF(ISERROR(VLOOKUP(A4114,'図6他 KIC単語（親密度データが存在するもの）'!A:G,6,FALSE)),"", VLOOKUP(A4114,'図6他 KIC単語（親密度データが存在するもの）'!A:G,6,FALSE))</f>
        <v>5.6559999999999997</v>
      </c>
      <c r="J4114" s="4">
        <f t="shared" si="64"/>
        <v>5.6559999999999997</v>
      </c>
    </row>
    <row r="4115" spans="1:10" ht="13" x14ac:dyDescent="0.15">
      <c r="A4115" s="1">
        <v>7683</v>
      </c>
      <c r="B4115" s="1" t="s">
        <v>704</v>
      </c>
      <c r="C4115" s="1">
        <v>7</v>
      </c>
      <c r="D4115">
        <v>7</v>
      </c>
      <c r="E4115" s="1">
        <v>113</v>
      </c>
      <c r="F4115" s="5" t="s">
        <v>11020</v>
      </c>
      <c r="G4115" s="11">
        <f>IF(ISERROR(VLOOKUP(A4115,'図6他 KIC単語（親密度データが存在するもの）'!A:G,6,FALSE)),"", VLOOKUP(A4115,'図6他 KIC単語（親密度データが存在するもの）'!A:G,6,FALSE))</f>
        <v>5.7190000000000003</v>
      </c>
      <c r="J4115" s="4">
        <f t="shared" si="64"/>
        <v>5.7190000000000003</v>
      </c>
    </row>
    <row r="4116" spans="1:10" ht="13" x14ac:dyDescent="0.15">
      <c r="A4116" s="1">
        <v>7684</v>
      </c>
      <c r="B4116" s="1" t="s">
        <v>6064</v>
      </c>
      <c r="C4116" s="1">
        <v>6</v>
      </c>
      <c r="D4116">
        <v>6</v>
      </c>
      <c r="E4116" s="1">
        <v>114</v>
      </c>
      <c r="F4116" s="5" t="s">
        <v>9553</v>
      </c>
      <c r="G4116" s="11">
        <f>IF(ISERROR(VLOOKUP(A4116,'図6他 KIC単語（親密度データが存在するもの）'!A:G,6,FALSE)),"", VLOOKUP(A4116,'図6他 KIC単語（親密度データが存在するもの）'!A:G,6,FALSE))</f>
        <v>5.875</v>
      </c>
      <c r="J4116" s="4">
        <f t="shared" si="64"/>
        <v>5.875</v>
      </c>
    </row>
    <row r="4117" spans="1:10" ht="13" x14ac:dyDescent="0.15">
      <c r="A4117" s="1">
        <v>7685</v>
      </c>
      <c r="B4117" s="1" t="s">
        <v>705</v>
      </c>
      <c r="C4117" s="1">
        <v>15</v>
      </c>
      <c r="D4117">
        <v>15</v>
      </c>
      <c r="E4117" s="1">
        <v>114</v>
      </c>
      <c r="F4117" s="5" t="s">
        <v>10812</v>
      </c>
      <c r="G4117" s="11">
        <f>IF(ISERROR(VLOOKUP(A4117,'図6他 KIC単語（親密度データが存在するもの）'!A:G,6,FALSE)),"", VLOOKUP(A4117,'図6他 KIC単語（親密度データが存在するもの）'!A:G,6,FALSE))</f>
        <v>5.5620000000000003</v>
      </c>
      <c r="J4117" s="4">
        <f t="shared" si="64"/>
        <v>5.5620000000000003</v>
      </c>
    </row>
    <row r="4118" spans="1:10" ht="13" x14ac:dyDescent="0.15">
      <c r="A4118" s="1">
        <v>7688</v>
      </c>
      <c r="B4118" s="1" t="s">
        <v>706</v>
      </c>
      <c r="C4118" s="1">
        <v>8</v>
      </c>
      <c r="D4118">
        <v>8</v>
      </c>
      <c r="E4118" s="1">
        <v>114</v>
      </c>
      <c r="F4118" s="5" t="s">
        <v>10981</v>
      </c>
      <c r="G4118" s="11">
        <f>IF(ISERROR(VLOOKUP(A4118,'図6他 KIC単語（親密度データが存在するもの）'!A:G,6,FALSE)),"", VLOOKUP(A4118,'図6他 KIC単語（親密度データが存在するもの）'!A:G,6,FALSE))</f>
        <v>5.4379999999999997</v>
      </c>
      <c r="J4118" s="4">
        <f t="shared" si="64"/>
        <v>5.4379999999999997</v>
      </c>
    </row>
    <row r="4119" spans="1:10" ht="13" x14ac:dyDescent="0.15">
      <c r="A4119" s="1">
        <v>7690</v>
      </c>
      <c r="B4119" s="1" t="s">
        <v>1355</v>
      </c>
      <c r="C4119" s="1">
        <v>9</v>
      </c>
      <c r="D4119">
        <v>9</v>
      </c>
      <c r="E4119" s="1">
        <v>114</v>
      </c>
      <c r="F4119" s="5" t="s">
        <v>10943</v>
      </c>
      <c r="G4119" s="11" t="str">
        <f>IF(ISERROR(VLOOKUP(A4119,'図6他 KIC単語（親密度データが存在するもの）'!A:G,6,FALSE)),"", VLOOKUP(A4119,'図6他 KIC単語（親密度データが存在するもの）'!A:G,6,FALSE))</f>
        <v/>
      </c>
      <c r="J4119" s="4" t="str">
        <f t="shared" si="64"/>
        <v/>
      </c>
    </row>
    <row r="4120" spans="1:10" ht="13" x14ac:dyDescent="0.15">
      <c r="A4120" s="1">
        <v>7695</v>
      </c>
      <c r="B4120" s="1" t="s">
        <v>6069</v>
      </c>
      <c r="C4120" s="1">
        <v>14</v>
      </c>
      <c r="D4120">
        <v>14</v>
      </c>
      <c r="E4120" s="1">
        <v>114</v>
      </c>
      <c r="F4120" s="5" t="s">
        <v>8329</v>
      </c>
      <c r="G4120" s="11">
        <f>IF(ISERROR(VLOOKUP(A4120,'図6他 KIC単語（親密度データが存在するもの）'!A:G,6,FALSE)),"", VLOOKUP(A4120,'図6他 KIC単語（親密度データが存在するもの）'!A:G,6,FALSE))</f>
        <v>5.5309999999999997</v>
      </c>
      <c r="J4120" s="4">
        <f t="shared" si="64"/>
        <v>5.5309999999999997</v>
      </c>
    </row>
    <row r="4121" spans="1:10" ht="13" x14ac:dyDescent="0.15">
      <c r="A4121" s="1">
        <v>7696</v>
      </c>
      <c r="B4121" s="1" t="s">
        <v>6070</v>
      </c>
      <c r="C4121" s="1">
        <v>16</v>
      </c>
      <c r="D4121">
        <v>15</v>
      </c>
      <c r="E4121" s="1">
        <v>114</v>
      </c>
      <c r="F4121" s="5" t="s">
        <v>8238</v>
      </c>
      <c r="G4121" s="11">
        <f>IF(ISERROR(VLOOKUP(A4121,'図6他 KIC単語（親密度データが存在するもの）'!A:G,6,FALSE)),"", VLOOKUP(A4121,'図6他 KIC単語（親密度データが存在するもの）'!A:G,6,FALSE))</f>
        <v>4.9379999999999997</v>
      </c>
      <c r="J4121" s="4">
        <f t="shared" si="64"/>
        <v>4.9379999999999997</v>
      </c>
    </row>
    <row r="4122" spans="1:10" ht="13" x14ac:dyDescent="0.15">
      <c r="A4122" s="1">
        <v>7697</v>
      </c>
      <c r="B4122" s="1" t="s">
        <v>6071</v>
      </c>
      <c r="C4122" s="1">
        <v>8</v>
      </c>
      <c r="D4122">
        <v>8</v>
      </c>
      <c r="E4122" s="1">
        <v>114</v>
      </c>
      <c r="F4122" s="5" t="s">
        <v>9160</v>
      </c>
      <c r="G4122" s="11">
        <f>IF(ISERROR(VLOOKUP(A4122,'図6他 KIC単語（親密度データが存在するもの）'!A:G,6,FALSE)),"", VLOOKUP(A4122,'図6他 KIC単語（親密度データが存在するもの）'!A:G,6,FALSE))</f>
        <v>5.5940000000000003</v>
      </c>
      <c r="J4122" s="4">
        <f t="shared" si="64"/>
        <v>5.5940000000000003</v>
      </c>
    </row>
    <row r="4123" spans="1:10" ht="13" x14ac:dyDescent="0.15">
      <c r="A4123" s="1">
        <v>7699</v>
      </c>
      <c r="B4123" s="1" t="s">
        <v>6073</v>
      </c>
      <c r="C4123" s="1">
        <v>9</v>
      </c>
      <c r="D4123">
        <v>9</v>
      </c>
      <c r="E4123" s="1">
        <v>114</v>
      </c>
      <c r="F4123" s="5" t="s">
        <v>8961</v>
      </c>
      <c r="G4123" s="11">
        <f>IF(ISERROR(VLOOKUP(A4123,'図6他 KIC単語（親密度データが存在するもの）'!A:G,6,FALSE)),"", VLOOKUP(A4123,'図6他 KIC単語（親密度データが存在するもの）'!A:G,6,FALSE))</f>
        <v>5.0620000000000003</v>
      </c>
      <c r="J4123" s="4">
        <f t="shared" si="64"/>
        <v>5.0620000000000003</v>
      </c>
    </row>
    <row r="4124" spans="1:10" ht="13" x14ac:dyDescent="0.15">
      <c r="A4124" s="1">
        <v>7701</v>
      </c>
      <c r="B4124" s="1" t="s">
        <v>10599</v>
      </c>
      <c r="C4124" s="1">
        <v>5</v>
      </c>
      <c r="D4124">
        <v>5</v>
      </c>
      <c r="E4124" s="1">
        <v>114</v>
      </c>
      <c r="F4124" s="5" t="s">
        <v>11115</v>
      </c>
      <c r="G4124" s="11" t="str">
        <f>IF(ISERROR(VLOOKUP(A4124,'図6他 KIC単語（親密度データが存在するもの）'!A:G,6,FALSE)),"", VLOOKUP(A4124,'図6他 KIC単語（親密度データが存在するもの）'!A:G,6,FALSE))</f>
        <v/>
      </c>
      <c r="J4124" s="4" t="str">
        <f t="shared" si="64"/>
        <v/>
      </c>
    </row>
    <row r="4125" spans="1:10" ht="13" x14ac:dyDescent="0.15">
      <c r="A4125" s="1">
        <v>7703</v>
      </c>
      <c r="B4125" s="1" t="s">
        <v>6075</v>
      </c>
      <c r="C4125" s="1">
        <v>7</v>
      </c>
      <c r="D4125">
        <v>7</v>
      </c>
      <c r="E4125" s="1">
        <v>114</v>
      </c>
      <c r="F4125" s="5" t="s">
        <v>9353</v>
      </c>
      <c r="G4125" s="11">
        <f>IF(ISERROR(VLOOKUP(A4125,'図6他 KIC単語（親密度データが存在するもの）'!A:G,6,FALSE)),"", VLOOKUP(A4125,'図6他 KIC単語（親密度データが存在するもの）'!A:G,6,FALSE))</f>
        <v>5.4690000000000003</v>
      </c>
      <c r="J4125" s="4">
        <f t="shared" si="64"/>
        <v>5.4690000000000003</v>
      </c>
    </row>
    <row r="4126" spans="1:10" ht="13" x14ac:dyDescent="0.15">
      <c r="A4126" s="1">
        <v>7704</v>
      </c>
      <c r="B4126" s="1" t="s">
        <v>6076</v>
      </c>
      <c r="C4126" s="1">
        <v>12</v>
      </c>
      <c r="D4126">
        <v>12</v>
      </c>
      <c r="E4126" s="1">
        <v>114</v>
      </c>
      <c r="F4126" s="5" t="s">
        <v>8488</v>
      </c>
      <c r="G4126" s="11">
        <f>IF(ISERROR(VLOOKUP(A4126,'図6他 KIC単語（親密度データが存在するもの）'!A:G,6,FALSE)),"", VLOOKUP(A4126,'図6他 KIC単語（親密度データが存在するもの）'!A:G,6,FALSE))</f>
        <v>5.25</v>
      </c>
      <c r="J4126" s="4">
        <f t="shared" si="64"/>
        <v>5.25</v>
      </c>
    </row>
    <row r="4127" spans="1:10" ht="13" x14ac:dyDescent="0.15">
      <c r="A4127" s="1">
        <v>7708</v>
      </c>
      <c r="B4127" s="1" t="s">
        <v>6077</v>
      </c>
      <c r="C4127" s="1">
        <v>4</v>
      </c>
      <c r="D4127">
        <v>4</v>
      </c>
      <c r="E4127" s="1">
        <v>114</v>
      </c>
      <c r="F4127" s="5" t="s">
        <v>10003</v>
      </c>
      <c r="G4127" s="11">
        <f>IF(ISERROR(VLOOKUP(A4127,'図6他 KIC単語（親密度データが存在するもの）'!A:G,6,FALSE)),"", VLOOKUP(A4127,'図6他 KIC単語（親密度データが存在するもの）'!A:G,6,FALSE))</f>
        <v>5.8440000000000003</v>
      </c>
      <c r="J4127" s="4">
        <f t="shared" si="64"/>
        <v>5.8440000000000003</v>
      </c>
    </row>
    <row r="4128" spans="1:10" ht="13" x14ac:dyDescent="0.15">
      <c r="A4128" s="1">
        <v>7709</v>
      </c>
      <c r="B4128" s="1" t="s">
        <v>6078</v>
      </c>
      <c r="C4128" s="1">
        <v>5</v>
      </c>
      <c r="D4128">
        <v>5</v>
      </c>
      <c r="E4128" s="1">
        <v>114</v>
      </c>
      <c r="F4128" s="5" t="s">
        <v>9781</v>
      </c>
      <c r="G4128" s="11">
        <f>IF(ISERROR(VLOOKUP(A4128,'図6他 KIC単語（親密度データが存在するもの）'!A:G,6,FALSE)),"", VLOOKUP(A4128,'図6他 KIC単語（親密度データが存在するもの）'!A:G,6,FALSE))</f>
        <v>5.7190000000000003</v>
      </c>
      <c r="J4128" s="4">
        <f t="shared" si="64"/>
        <v>5.7190000000000003</v>
      </c>
    </row>
    <row r="4129" spans="1:10" ht="13" x14ac:dyDescent="0.15">
      <c r="A4129" s="1">
        <v>7712</v>
      </c>
      <c r="B4129" s="1" t="s">
        <v>6079</v>
      </c>
      <c r="C4129" s="1">
        <v>7</v>
      </c>
      <c r="D4129">
        <v>7</v>
      </c>
      <c r="E4129" s="1">
        <v>114</v>
      </c>
      <c r="F4129" s="5" t="s">
        <v>9354</v>
      </c>
      <c r="G4129" s="11">
        <f>IF(ISERROR(VLOOKUP(A4129,'図6他 KIC単語（親密度データが存在するもの）'!A:G,6,FALSE)),"", VLOOKUP(A4129,'図6他 KIC単語（親密度データが存在するもの）'!A:G,6,FALSE))</f>
        <v>5.625</v>
      </c>
      <c r="J4129" s="4">
        <f t="shared" si="64"/>
        <v>5.625</v>
      </c>
    </row>
    <row r="4130" spans="1:10" ht="13" x14ac:dyDescent="0.15">
      <c r="A4130" s="1">
        <v>7714</v>
      </c>
      <c r="B4130" s="1" t="s">
        <v>10600</v>
      </c>
      <c r="C4130" s="1">
        <v>1</v>
      </c>
      <c r="D4130">
        <v>1</v>
      </c>
      <c r="E4130" s="1">
        <v>114</v>
      </c>
      <c r="F4130" s="5" t="s">
        <v>10579</v>
      </c>
      <c r="G4130" s="11" t="str">
        <f>IF(ISERROR(VLOOKUP(A4130,'図6他 KIC単語（親密度データが存在するもの）'!A:G,6,FALSE)),"", VLOOKUP(A4130,'図6他 KIC単語（親密度データが存在するもの）'!A:G,6,FALSE))</f>
        <v/>
      </c>
      <c r="J4130" s="4" t="str">
        <f t="shared" si="64"/>
        <v/>
      </c>
    </row>
    <row r="4131" spans="1:10" ht="13" x14ac:dyDescent="0.15">
      <c r="A4131" s="1">
        <v>7716</v>
      </c>
      <c r="B4131" s="1" t="s">
        <v>2986</v>
      </c>
      <c r="C4131" s="1">
        <v>4</v>
      </c>
      <c r="D4131">
        <v>4</v>
      </c>
      <c r="E4131" s="1">
        <v>31</v>
      </c>
      <c r="F4131" s="5" t="s">
        <v>10002</v>
      </c>
      <c r="G4131" s="11">
        <f>IF(ISERROR(VLOOKUP(A4131,'図6他 KIC単語（親密度データが存在するもの）'!A:G,6,FALSE)),"", VLOOKUP(A4131,'図6他 KIC単語（親密度データが存在するもの）'!A:G,6,FALSE))</f>
        <v>6.1559999999999997</v>
      </c>
      <c r="J4131" s="4">
        <f t="shared" si="64"/>
        <v>6.1559999999999997</v>
      </c>
    </row>
    <row r="4132" spans="1:10" ht="13" x14ac:dyDescent="0.15">
      <c r="A4132" s="1">
        <v>7717</v>
      </c>
      <c r="B4132" s="1" t="s">
        <v>6082</v>
      </c>
      <c r="C4132" s="1">
        <v>7</v>
      </c>
      <c r="D4132">
        <v>7</v>
      </c>
      <c r="E4132" s="1">
        <v>114</v>
      </c>
      <c r="F4132" s="5" t="s">
        <v>9355</v>
      </c>
      <c r="G4132" s="11">
        <f>IF(ISERROR(VLOOKUP(A4132,'図6他 KIC単語（親密度データが存在するもの）'!A:G,6,FALSE)),"", VLOOKUP(A4132,'図6他 KIC単語（親密度データが存在するもの）'!A:G,6,FALSE))</f>
        <v>5.9379999999999997</v>
      </c>
      <c r="J4132" s="4">
        <f t="shared" si="64"/>
        <v>5.9379999999999997</v>
      </c>
    </row>
    <row r="4133" spans="1:10" ht="13" x14ac:dyDescent="0.15">
      <c r="A4133" s="1">
        <v>7721</v>
      </c>
      <c r="B4133" s="1" t="s">
        <v>6085</v>
      </c>
      <c r="C4133" s="1">
        <v>7</v>
      </c>
      <c r="D4133">
        <v>7</v>
      </c>
      <c r="E4133" s="1">
        <v>114</v>
      </c>
      <c r="F4133" s="5" t="s">
        <v>9357</v>
      </c>
      <c r="G4133" s="11">
        <f>IF(ISERROR(VLOOKUP(A4133,'図6他 KIC単語（親密度データが存在するもの）'!A:G,6,FALSE)),"", VLOOKUP(A4133,'図6他 KIC単語（親密度データが存在するもの）'!A:G,6,FALSE))</f>
        <v>6.0309999999999997</v>
      </c>
      <c r="J4133" s="4">
        <f t="shared" si="64"/>
        <v>6.0309999999999997</v>
      </c>
    </row>
    <row r="4134" spans="1:10" ht="13" x14ac:dyDescent="0.15">
      <c r="A4134" s="1">
        <v>7722</v>
      </c>
      <c r="B4134" s="1" t="s">
        <v>6086</v>
      </c>
      <c r="C4134" s="1">
        <v>15</v>
      </c>
      <c r="D4134">
        <v>14</v>
      </c>
      <c r="E4134" s="1">
        <v>114</v>
      </c>
      <c r="F4134" s="5" t="s">
        <v>8277</v>
      </c>
      <c r="G4134" s="11">
        <f>IF(ISERROR(VLOOKUP(A4134,'図6他 KIC単語（親密度データが存在するもの）'!A:G,6,FALSE)),"", VLOOKUP(A4134,'図6他 KIC単語（親密度データが存在するもの）'!A:G,6,FALSE))</f>
        <v>4.9059999999999997</v>
      </c>
      <c r="J4134" s="4">
        <f t="shared" si="64"/>
        <v>4.9059999999999997</v>
      </c>
    </row>
    <row r="4135" spans="1:10" ht="13" x14ac:dyDescent="0.15">
      <c r="A4135" s="1">
        <v>7724</v>
      </c>
      <c r="B4135" s="1" t="s">
        <v>6088</v>
      </c>
      <c r="C4135" s="1">
        <v>12</v>
      </c>
      <c r="D4135">
        <v>12</v>
      </c>
      <c r="E4135" s="1">
        <v>114</v>
      </c>
      <c r="F4135" s="5" t="s">
        <v>8489</v>
      </c>
      <c r="G4135" s="11">
        <f>IF(ISERROR(VLOOKUP(A4135,'図6他 KIC単語（親密度データが存在するもの）'!A:G,6,FALSE)),"", VLOOKUP(A4135,'図6他 KIC単語（親密度データが存在するもの）'!A:G,6,FALSE))</f>
        <v>5.7809999999999997</v>
      </c>
      <c r="J4135" s="4">
        <f t="shared" si="64"/>
        <v>5.7809999999999997</v>
      </c>
    </row>
    <row r="4136" spans="1:10" ht="13" x14ac:dyDescent="0.15">
      <c r="A4136" s="1">
        <v>7726</v>
      </c>
      <c r="B4136" s="1" t="s">
        <v>710</v>
      </c>
      <c r="C4136" s="1">
        <v>8</v>
      </c>
      <c r="D4136">
        <v>7</v>
      </c>
      <c r="E4136" s="1">
        <v>114</v>
      </c>
      <c r="F4136" s="5" t="s">
        <v>11019</v>
      </c>
      <c r="G4136" s="11">
        <f>IF(ISERROR(VLOOKUP(A4136,'図6他 KIC単語（親密度データが存在するもの）'!A:G,6,FALSE)),"", VLOOKUP(A4136,'図6他 KIC単語（親密度データが存在するもの）'!A:G,6,FALSE))</f>
        <v>5.2190000000000003</v>
      </c>
      <c r="J4136" s="4">
        <f t="shared" si="64"/>
        <v>5.2190000000000003</v>
      </c>
    </row>
    <row r="4137" spans="1:10" ht="13" x14ac:dyDescent="0.15">
      <c r="A4137" s="1">
        <v>7733</v>
      </c>
      <c r="B4137" s="1" t="s">
        <v>6085</v>
      </c>
      <c r="C4137" s="1">
        <v>7</v>
      </c>
      <c r="D4137">
        <v>7</v>
      </c>
      <c r="E4137" s="1">
        <v>114</v>
      </c>
      <c r="F4137" s="5" t="s">
        <v>9356</v>
      </c>
      <c r="G4137" s="11">
        <f>IF(ISERROR(VLOOKUP(A4137,'図6他 KIC単語（親密度データが存在するもの）'!A:G,6,FALSE)),"", VLOOKUP(A4137,'図6他 KIC単語（親密度データが存在するもの）'!A:G,6,FALSE))</f>
        <v>6.0309999999999997</v>
      </c>
      <c r="J4137" s="4">
        <f t="shared" si="64"/>
        <v>6.0309999999999997</v>
      </c>
    </row>
    <row r="4138" spans="1:10" ht="13" x14ac:dyDescent="0.15">
      <c r="A4138" s="1">
        <v>7735</v>
      </c>
      <c r="B4138" s="1" t="s">
        <v>6094</v>
      </c>
      <c r="C4138" s="1">
        <v>16</v>
      </c>
      <c r="D4138">
        <v>15</v>
      </c>
      <c r="E4138" s="1">
        <v>114</v>
      </c>
      <c r="F4138" s="5" t="s">
        <v>8237</v>
      </c>
      <c r="G4138" s="11">
        <f>IF(ISERROR(VLOOKUP(A4138,'図6他 KIC単語（親密度データが存在するもの）'!A:G,6,FALSE)),"", VLOOKUP(A4138,'図6他 KIC単語（親密度データが存在するもの）'!A:G,6,FALSE))</f>
        <v>4.75</v>
      </c>
      <c r="J4138" s="4">
        <f t="shared" si="64"/>
        <v>4.75</v>
      </c>
    </row>
    <row r="4139" spans="1:10" ht="13" x14ac:dyDescent="0.15">
      <c r="A4139" s="1">
        <v>7736</v>
      </c>
      <c r="B4139" s="1" t="s">
        <v>6095</v>
      </c>
      <c r="C4139" s="1">
        <v>4</v>
      </c>
      <c r="D4139">
        <v>4</v>
      </c>
      <c r="E4139" s="1">
        <v>115</v>
      </c>
      <c r="F4139" s="5" t="s">
        <v>10001</v>
      </c>
      <c r="G4139" s="11">
        <f>IF(ISERROR(VLOOKUP(A4139,'図6他 KIC単語（親密度データが存在するもの）'!A:G,6,FALSE)),"", VLOOKUP(A4139,'図6他 KIC単語（親密度データが存在するもの）'!A:G,6,FALSE))</f>
        <v>5.6559999999999997</v>
      </c>
      <c r="J4139" s="4">
        <f t="shared" si="64"/>
        <v>5.6559999999999997</v>
      </c>
    </row>
    <row r="4140" spans="1:10" ht="13" x14ac:dyDescent="0.15">
      <c r="A4140" s="1">
        <v>7744</v>
      </c>
      <c r="B4140" s="1" t="s">
        <v>6101</v>
      </c>
      <c r="C4140" s="1">
        <v>2</v>
      </c>
      <c r="D4140">
        <v>2</v>
      </c>
      <c r="E4140" s="1">
        <v>115</v>
      </c>
      <c r="F4140" s="5" t="s">
        <v>10457</v>
      </c>
      <c r="G4140" s="11">
        <f>IF(ISERROR(VLOOKUP(A4140,'図6他 KIC単語（親密度データが存在するもの）'!A:G,6,FALSE)),"", VLOOKUP(A4140,'図6他 KIC単語（親密度データが存在するもの）'!A:G,6,FALSE))</f>
        <v>5.7190000000000003</v>
      </c>
      <c r="J4140" s="4">
        <f t="shared" si="64"/>
        <v>5.7190000000000003</v>
      </c>
    </row>
    <row r="4141" spans="1:10" ht="13" x14ac:dyDescent="0.15">
      <c r="A4141" s="1">
        <v>7745</v>
      </c>
      <c r="B4141" s="1" t="s">
        <v>3479</v>
      </c>
      <c r="C4141" s="1">
        <v>5</v>
      </c>
      <c r="D4141">
        <v>5</v>
      </c>
      <c r="E4141" s="1">
        <v>115</v>
      </c>
      <c r="F4141" s="5" t="s">
        <v>9780</v>
      </c>
      <c r="G4141" s="11">
        <f>IF(ISERROR(VLOOKUP(A4141,'図6他 KIC単語（親密度データが存在するもの）'!A:G,6,FALSE)),"", VLOOKUP(A4141,'図6他 KIC単語（親密度データが存在するもの）'!A:G,6,FALSE))</f>
        <v>5.9059999999999997</v>
      </c>
      <c r="J4141" s="4">
        <f t="shared" si="64"/>
        <v>5.9059999999999997</v>
      </c>
    </row>
    <row r="4142" spans="1:10" ht="13" x14ac:dyDescent="0.15">
      <c r="A4142" s="1">
        <v>7748</v>
      </c>
      <c r="B4142" s="1" t="s">
        <v>10601</v>
      </c>
      <c r="C4142" s="1">
        <v>13</v>
      </c>
      <c r="D4142">
        <v>12</v>
      </c>
      <c r="E4142" s="1">
        <v>115</v>
      </c>
      <c r="F4142" s="5" t="s">
        <v>10851</v>
      </c>
      <c r="G4142" s="11" t="str">
        <f>IF(ISERROR(VLOOKUP(A4142,'図6他 KIC単語（親密度データが存在するもの）'!A:G,6,FALSE)),"", VLOOKUP(A4142,'図6他 KIC単語（親密度データが存在するもの）'!A:G,6,FALSE))</f>
        <v/>
      </c>
      <c r="J4142" s="4" t="str">
        <f t="shared" si="64"/>
        <v/>
      </c>
    </row>
    <row r="4143" spans="1:10" ht="13" x14ac:dyDescent="0.15">
      <c r="A4143" s="1">
        <v>7749</v>
      </c>
      <c r="B4143" s="1" t="s">
        <v>6104</v>
      </c>
      <c r="C4143" s="1">
        <v>2</v>
      </c>
      <c r="D4143">
        <v>2</v>
      </c>
      <c r="E4143" s="1">
        <v>115</v>
      </c>
      <c r="F4143" s="5" t="s">
        <v>10453</v>
      </c>
      <c r="G4143" s="11">
        <f>IF(ISERROR(VLOOKUP(A4143,'図6他 KIC単語（親密度データが存在するもの）'!A:G,6,FALSE)),"", VLOOKUP(A4143,'図6他 KIC単語（親密度データが存在するもの）'!A:G,6,FALSE))</f>
        <v>5.8440000000000003</v>
      </c>
      <c r="J4143" s="4">
        <f t="shared" si="64"/>
        <v>5.8440000000000003</v>
      </c>
    </row>
    <row r="4144" spans="1:10" ht="13" x14ac:dyDescent="0.15">
      <c r="A4144" s="1">
        <v>7750</v>
      </c>
      <c r="B4144" s="1" t="s">
        <v>6105</v>
      </c>
      <c r="C4144" s="1">
        <v>12</v>
      </c>
      <c r="D4144">
        <v>11</v>
      </c>
      <c r="E4144" s="1">
        <v>115</v>
      </c>
      <c r="F4144" s="5" t="s">
        <v>8487</v>
      </c>
      <c r="G4144" s="11">
        <f>IF(ISERROR(VLOOKUP(A4144,'図6他 KIC単語（親密度データが存在するもの）'!A:G,6,FALSE)),"", VLOOKUP(A4144,'図6他 KIC単語（親密度データが存在するもの）'!A:G,6,FALSE))</f>
        <v>5.3120000000000003</v>
      </c>
      <c r="J4144" s="4">
        <f t="shared" si="64"/>
        <v>5.3120000000000003</v>
      </c>
    </row>
    <row r="4145" spans="1:10" ht="13" x14ac:dyDescent="0.15">
      <c r="A4145" s="1">
        <v>7754</v>
      </c>
      <c r="B4145" s="1" t="s">
        <v>6108</v>
      </c>
      <c r="C4145" s="1">
        <v>4</v>
      </c>
      <c r="D4145">
        <v>4</v>
      </c>
      <c r="E4145" s="1">
        <v>115</v>
      </c>
      <c r="F4145" s="5" t="s">
        <v>10000</v>
      </c>
      <c r="G4145" s="11">
        <f>IF(ISERROR(VLOOKUP(A4145,'図6他 KIC単語（親密度データが存在するもの）'!A:G,6,FALSE)),"", VLOOKUP(A4145,'図6他 KIC単語（親密度データが存在するもの）'!A:G,6,FALSE))</f>
        <v>5.9379999999999997</v>
      </c>
      <c r="J4145" s="4">
        <f t="shared" si="64"/>
        <v>5.9379999999999997</v>
      </c>
    </row>
    <row r="4146" spans="1:10" ht="13" x14ac:dyDescent="0.15">
      <c r="A4146" s="1">
        <v>7758</v>
      </c>
      <c r="B4146" s="1" t="s">
        <v>6111</v>
      </c>
      <c r="C4146" s="1">
        <v>7</v>
      </c>
      <c r="D4146">
        <v>7</v>
      </c>
      <c r="E4146" s="1">
        <v>115</v>
      </c>
      <c r="F4146" s="5" t="s">
        <v>9352</v>
      </c>
      <c r="G4146" s="11">
        <f>IF(ISERROR(VLOOKUP(A4146,'図6他 KIC単語（親密度データが存在するもの）'!A:G,6,FALSE)),"", VLOOKUP(A4146,'図6他 KIC単語（親密度データが存在するもの）'!A:G,6,FALSE))</f>
        <v>5.625</v>
      </c>
      <c r="J4146" s="4">
        <f t="shared" si="64"/>
        <v>5.625</v>
      </c>
    </row>
    <row r="4147" spans="1:10" ht="13" x14ac:dyDescent="0.15">
      <c r="A4147" s="1">
        <v>7760</v>
      </c>
      <c r="B4147" s="1" t="s">
        <v>6113</v>
      </c>
      <c r="C4147" s="1">
        <v>3</v>
      </c>
      <c r="D4147">
        <v>2</v>
      </c>
      <c r="E4147" s="1">
        <v>115</v>
      </c>
      <c r="F4147" s="5" t="s">
        <v>10226</v>
      </c>
      <c r="G4147" s="11">
        <f>IF(ISERROR(VLOOKUP(A4147,'図6他 KIC単語（親密度データが存在するもの）'!A:G,6,FALSE)),"", VLOOKUP(A4147,'図6他 KIC単語（親密度データが存在するもの）'!A:G,6,FALSE))</f>
        <v>5.8120000000000003</v>
      </c>
      <c r="J4147" s="4">
        <f t="shared" si="64"/>
        <v>5.8120000000000003</v>
      </c>
    </row>
    <row r="4148" spans="1:10" ht="13" x14ac:dyDescent="0.15">
      <c r="A4148" s="1">
        <v>7766</v>
      </c>
      <c r="B4148" s="1" t="s">
        <v>10602</v>
      </c>
      <c r="C4148" s="1">
        <v>3</v>
      </c>
      <c r="D4148">
        <v>3</v>
      </c>
      <c r="E4148" s="1">
        <v>116</v>
      </c>
      <c r="F4148" s="5" t="s">
        <v>11198</v>
      </c>
      <c r="G4148" s="11" t="str">
        <f>IF(ISERROR(VLOOKUP(A4148,'図6他 KIC単語（親密度データが存在するもの）'!A:G,6,FALSE)),"", VLOOKUP(A4148,'図6他 KIC単語（親密度データが存在するもの）'!A:G,6,FALSE))</f>
        <v/>
      </c>
      <c r="J4148" s="4" t="str">
        <f t="shared" si="64"/>
        <v/>
      </c>
    </row>
    <row r="4149" spans="1:10" ht="13" x14ac:dyDescent="0.15">
      <c r="A4149" s="1">
        <v>7769</v>
      </c>
      <c r="B4149" s="1" t="s">
        <v>6117</v>
      </c>
      <c r="C4149" s="1">
        <v>6</v>
      </c>
      <c r="D4149">
        <v>6</v>
      </c>
      <c r="E4149" s="1">
        <v>116</v>
      </c>
      <c r="F4149" s="5" t="s">
        <v>9551</v>
      </c>
      <c r="G4149" s="11">
        <f>IF(ISERROR(VLOOKUP(A4149,'図6他 KIC単語（親密度データが存在するもの）'!A:G,6,FALSE)),"", VLOOKUP(A4149,'図6他 KIC単語（親密度データが存在するもの）'!A:G,6,FALSE))</f>
        <v>4.8120000000000003</v>
      </c>
      <c r="J4149" s="4">
        <f t="shared" si="64"/>
        <v>4.8120000000000003</v>
      </c>
    </row>
    <row r="4150" spans="1:10" ht="13" x14ac:dyDescent="0.15">
      <c r="A4150" s="1">
        <v>7770</v>
      </c>
      <c r="B4150" s="1" t="s">
        <v>6118</v>
      </c>
      <c r="C4150" s="1">
        <v>4</v>
      </c>
      <c r="D4150">
        <v>3</v>
      </c>
      <c r="E4150" s="1">
        <v>116</v>
      </c>
      <c r="F4150" s="5" t="s">
        <v>9999</v>
      </c>
      <c r="G4150" s="11">
        <f>IF(ISERROR(VLOOKUP(A4150,'図6他 KIC単語（親密度データが存在するもの）'!A:G,6,FALSE)),"", VLOOKUP(A4150,'図6他 KIC単語（親密度データが存在するもの）'!A:G,6,FALSE))</f>
        <v>5.875</v>
      </c>
      <c r="J4150" s="4">
        <f t="shared" si="64"/>
        <v>5.875</v>
      </c>
    </row>
    <row r="4151" spans="1:10" ht="13" x14ac:dyDescent="0.15">
      <c r="A4151" s="1">
        <v>7774</v>
      </c>
      <c r="B4151" s="1" t="s">
        <v>6121</v>
      </c>
      <c r="C4151" s="1">
        <v>11</v>
      </c>
      <c r="D4151">
        <v>10</v>
      </c>
      <c r="E4151" s="1">
        <v>116</v>
      </c>
      <c r="F4151" s="5" t="s">
        <v>8617</v>
      </c>
      <c r="G4151" s="11">
        <f>IF(ISERROR(VLOOKUP(A4151,'図6他 KIC単語（親密度データが存在するもの）'!A:G,6,FALSE)),"", VLOOKUP(A4151,'図6他 KIC単語（親密度データが存在するもの）'!A:G,6,FALSE))</f>
        <v>4.4379999999999997</v>
      </c>
      <c r="J4151" s="4">
        <f t="shared" si="64"/>
        <v>4.4379999999999997</v>
      </c>
    </row>
    <row r="4152" spans="1:10" ht="13" x14ac:dyDescent="0.15">
      <c r="A4152" s="1">
        <v>7775</v>
      </c>
      <c r="B4152" s="1" t="s">
        <v>6122</v>
      </c>
      <c r="C4152" s="1">
        <v>6</v>
      </c>
      <c r="D4152">
        <v>5</v>
      </c>
      <c r="E4152" s="1">
        <v>116</v>
      </c>
      <c r="F4152" s="5" t="s">
        <v>9550</v>
      </c>
      <c r="G4152" s="11">
        <f>IF(ISERROR(VLOOKUP(A4152,'図6他 KIC単語（親密度データが存在するもの）'!A:G,6,FALSE)),"", VLOOKUP(A4152,'図6他 KIC単語（親密度データが存在するもの）'!A:G,6,FALSE))</f>
        <v>5.6879999999999997</v>
      </c>
      <c r="J4152" s="4">
        <f t="shared" si="64"/>
        <v>5.6879999999999997</v>
      </c>
    </row>
    <row r="4153" spans="1:10" ht="13" x14ac:dyDescent="0.15">
      <c r="A4153" s="1">
        <v>7779</v>
      </c>
      <c r="B4153" s="1" t="s">
        <v>6124</v>
      </c>
      <c r="C4153" s="1">
        <v>6</v>
      </c>
      <c r="D4153">
        <v>6</v>
      </c>
      <c r="E4153" s="1">
        <v>116</v>
      </c>
      <c r="F4153" s="5" t="s">
        <v>9552</v>
      </c>
      <c r="G4153" s="11">
        <f>IF(ISERROR(VLOOKUP(A4153,'図6他 KIC単語（親密度データが存在するもの）'!A:G,6,FALSE)),"", VLOOKUP(A4153,'図6他 KIC単語（親密度データが存在するもの）'!A:G,6,FALSE))</f>
        <v>5.9059999999999997</v>
      </c>
      <c r="J4153" s="4">
        <f t="shared" si="64"/>
        <v>5.9059999999999997</v>
      </c>
    </row>
    <row r="4154" spans="1:10" ht="13" x14ac:dyDescent="0.15">
      <c r="A4154" s="1">
        <v>7781</v>
      </c>
      <c r="B4154" s="1" t="s">
        <v>6126</v>
      </c>
      <c r="C4154" s="1">
        <v>14</v>
      </c>
      <c r="D4154">
        <v>13</v>
      </c>
      <c r="E4154" s="1">
        <v>116</v>
      </c>
      <c r="F4154" s="5" t="s">
        <v>8328</v>
      </c>
      <c r="G4154" s="11">
        <f>IF(ISERROR(VLOOKUP(A4154,'図6他 KIC単語（親密度データが存在するもの）'!A:G,6,FALSE)),"", VLOOKUP(A4154,'図6他 KIC単語（親密度データが存在するもの）'!A:G,6,FALSE))</f>
        <v>5.875</v>
      </c>
      <c r="J4154" s="4">
        <f t="shared" si="64"/>
        <v>5.875</v>
      </c>
    </row>
    <row r="4155" spans="1:10" ht="13" x14ac:dyDescent="0.15">
      <c r="A4155" s="1">
        <v>7782</v>
      </c>
      <c r="B4155" s="1" t="s">
        <v>6127</v>
      </c>
      <c r="C4155" s="1">
        <v>5</v>
      </c>
      <c r="D4155">
        <v>5</v>
      </c>
      <c r="E4155" s="1">
        <v>116</v>
      </c>
      <c r="F4155" s="5" t="s">
        <v>9778</v>
      </c>
      <c r="G4155" s="11">
        <f>IF(ISERROR(VLOOKUP(A4155,'図6他 KIC単語（親密度データが存在するもの）'!A:G,6,FALSE)),"", VLOOKUP(A4155,'図6他 KIC単語（親密度データが存在するもの）'!A:G,6,FALSE))</f>
        <v>5.6559999999999997</v>
      </c>
      <c r="J4155" s="4">
        <f t="shared" si="64"/>
        <v>5.6559999999999997</v>
      </c>
    </row>
    <row r="4156" spans="1:10" ht="13" x14ac:dyDescent="0.15">
      <c r="A4156" s="1">
        <v>7783</v>
      </c>
      <c r="B4156" s="1" t="s">
        <v>6127</v>
      </c>
      <c r="C4156" s="1">
        <v>5</v>
      </c>
      <c r="D4156">
        <v>5</v>
      </c>
      <c r="E4156" s="1">
        <v>116</v>
      </c>
      <c r="F4156" s="5" t="s">
        <v>9779</v>
      </c>
      <c r="G4156" s="11">
        <f>IF(ISERROR(VLOOKUP(A4156,'図6他 KIC単語（親密度データが存在するもの）'!A:G,6,FALSE)),"", VLOOKUP(A4156,'図6他 KIC単語（親密度データが存在するもの）'!A:G,6,FALSE))</f>
        <v>5.6559999999999997</v>
      </c>
      <c r="J4156" s="4">
        <f t="shared" si="64"/>
        <v>5.6559999999999997</v>
      </c>
    </row>
    <row r="4157" spans="1:10" ht="13" x14ac:dyDescent="0.15">
      <c r="A4157" s="1">
        <v>7784</v>
      </c>
      <c r="B4157" s="1" t="s">
        <v>6128</v>
      </c>
      <c r="C4157" s="1">
        <v>12</v>
      </c>
      <c r="D4157">
        <v>12</v>
      </c>
      <c r="E4157" s="1">
        <v>116</v>
      </c>
      <c r="F4157" s="5" t="s">
        <v>8486</v>
      </c>
      <c r="G4157" s="11">
        <f>IF(ISERROR(VLOOKUP(A4157,'図6他 KIC単語（親密度データが存在するもの）'!A:G,6,FALSE)),"", VLOOKUP(A4157,'図6他 KIC単語（親密度データが存在するもの）'!A:G,6,FALSE))</f>
        <v>4.9059999999999997</v>
      </c>
      <c r="J4157" s="4">
        <f t="shared" si="64"/>
        <v>4.9059999999999997</v>
      </c>
    </row>
    <row r="4158" spans="1:10" ht="13" x14ac:dyDescent="0.15">
      <c r="A4158" s="1">
        <v>7786</v>
      </c>
      <c r="B4158" s="1" t="s">
        <v>2847</v>
      </c>
      <c r="C4158" s="1">
        <v>3</v>
      </c>
      <c r="D4158">
        <v>3</v>
      </c>
      <c r="E4158" s="1">
        <v>116</v>
      </c>
      <c r="F4158" s="5" t="s">
        <v>10225</v>
      </c>
      <c r="G4158" s="11">
        <f>IF(ISERROR(VLOOKUP(A4158,'図6他 KIC単語（親密度データが存在するもの）'!A:G,6,FALSE)),"", VLOOKUP(A4158,'図6他 KIC単語（親密度データが存在するもの）'!A:G,6,FALSE))</f>
        <v>6.1879999999999997</v>
      </c>
      <c r="J4158" s="4">
        <f t="shared" si="64"/>
        <v>6.1879999999999997</v>
      </c>
    </row>
    <row r="4159" spans="1:10" ht="13" x14ac:dyDescent="0.15">
      <c r="A4159" s="1">
        <v>7787</v>
      </c>
      <c r="B4159" s="1" t="s">
        <v>714</v>
      </c>
      <c r="C4159" s="1">
        <v>4</v>
      </c>
      <c r="D4159">
        <v>4</v>
      </c>
      <c r="E4159" s="1">
        <v>116</v>
      </c>
      <c r="F4159" s="5" t="s">
        <v>10005</v>
      </c>
      <c r="G4159" s="11">
        <f>IF(ISERROR(VLOOKUP(A4159,'図6他 KIC単語（親密度データが存在するもの）'!A:G,6,FALSE)),"", VLOOKUP(A4159,'図6他 KIC単語（親密度データが存在するもの）'!A:G,6,FALSE))</f>
        <v>5.875</v>
      </c>
      <c r="J4159" s="4">
        <f t="shared" si="64"/>
        <v>5.875</v>
      </c>
    </row>
    <row r="4160" spans="1:10" ht="13" x14ac:dyDescent="0.15">
      <c r="A4160" s="1">
        <v>7791</v>
      </c>
      <c r="B4160" s="1" t="s">
        <v>714</v>
      </c>
      <c r="C4160" s="1">
        <v>4</v>
      </c>
      <c r="D4160">
        <v>4</v>
      </c>
      <c r="E4160" s="1">
        <v>116</v>
      </c>
      <c r="F4160" s="5" t="s">
        <v>11155</v>
      </c>
      <c r="G4160" s="11">
        <f>IF(ISERROR(VLOOKUP(A4160,'図6他 KIC単語（親密度データが存在するもの）'!A:G,6,FALSE)),"", VLOOKUP(A4160,'図6他 KIC単語（親密度データが存在するもの）'!A:G,6,FALSE))</f>
        <v>5.875</v>
      </c>
      <c r="J4160" s="4">
        <f t="shared" si="64"/>
        <v>5.875</v>
      </c>
    </row>
    <row r="4161" spans="1:10" ht="13" x14ac:dyDescent="0.15">
      <c r="A4161" s="1">
        <v>7798</v>
      </c>
      <c r="B4161" s="1" t="s">
        <v>10603</v>
      </c>
      <c r="C4161" s="1">
        <v>8</v>
      </c>
      <c r="D4161">
        <v>8</v>
      </c>
      <c r="E4161" s="1">
        <v>116</v>
      </c>
      <c r="F4161" s="5" t="s">
        <v>10980</v>
      </c>
      <c r="G4161" s="11" t="str">
        <f>IF(ISERROR(VLOOKUP(A4161,'図6他 KIC単語（親密度データが存在するもの）'!A:G,6,FALSE)),"", VLOOKUP(A4161,'図6他 KIC単語（親密度データが存在するもの）'!A:G,6,FALSE))</f>
        <v/>
      </c>
      <c r="J4161" s="4" t="str">
        <f t="shared" si="64"/>
        <v/>
      </c>
    </row>
    <row r="4162" spans="1:10" ht="13" x14ac:dyDescent="0.15">
      <c r="A4162" s="1">
        <v>7803</v>
      </c>
      <c r="B4162" s="1" t="s">
        <v>6139</v>
      </c>
      <c r="C4162" s="1">
        <v>1</v>
      </c>
      <c r="D4162">
        <v>1</v>
      </c>
      <c r="E4162" s="1">
        <v>116</v>
      </c>
      <c r="F4162" s="5" t="s">
        <v>10566</v>
      </c>
      <c r="G4162" s="11">
        <f>IF(ISERROR(VLOOKUP(A4162,'図6他 KIC単語（親密度データが存在するもの）'!A:G,6,FALSE)),"", VLOOKUP(A4162,'図6他 KIC単語（親密度データが存在するもの）'!A:G,6,FALSE))</f>
        <v>5.875</v>
      </c>
      <c r="J4162" s="4">
        <f t="shared" si="64"/>
        <v>5.875</v>
      </c>
    </row>
    <row r="4163" spans="1:10" ht="13" x14ac:dyDescent="0.15">
      <c r="A4163" s="1">
        <v>7804</v>
      </c>
      <c r="B4163" s="1" t="s">
        <v>6140</v>
      </c>
      <c r="C4163" s="1">
        <v>1</v>
      </c>
      <c r="D4163">
        <v>1</v>
      </c>
      <c r="E4163" s="1">
        <v>117</v>
      </c>
      <c r="F4163" s="5" t="s">
        <v>10565</v>
      </c>
      <c r="G4163" s="11">
        <f>IF(ISERROR(VLOOKUP(A4163,'図6他 KIC単語（親密度データが存在するもの）'!A:G,6,FALSE)),"", VLOOKUP(A4163,'図6他 KIC単語（親密度データが存在するもの）'!A:G,6,FALSE))</f>
        <v>5.3440000000000003</v>
      </c>
      <c r="J4163" s="4">
        <f t="shared" ref="J4163:J4226" si="65">IF(IF(G4163&lt;&gt;"", G4163, H4163) = 0, "", IF(G4163&lt;&gt;"", G4163, H4163))</f>
        <v>5.3440000000000003</v>
      </c>
    </row>
    <row r="4164" spans="1:10" ht="13" x14ac:dyDescent="0.15">
      <c r="A4164" s="1">
        <v>7806</v>
      </c>
      <c r="B4164" s="1" t="s">
        <v>10604</v>
      </c>
      <c r="C4164" s="1">
        <v>9</v>
      </c>
      <c r="D4164">
        <v>9</v>
      </c>
      <c r="E4164" s="1">
        <v>117</v>
      </c>
      <c r="F4164" s="5" t="s">
        <v>10942</v>
      </c>
      <c r="G4164" s="11" t="str">
        <f>IF(ISERROR(VLOOKUP(A4164,'図6他 KIC単語（親密度データが存在するもの）'!A:G,6,FALSE)),"", VLOOKUP(A4164,'図6他 KIC単語（親密度データが存在するもの）'!A:G,6,FALSE))</f>
        <v/>
      </c>
      <c r="J4164" s="4" t="str">
        <f t="shared" si="65"/>
        <v/>
      </c>
    </row>
    <row r="4165" spans="1:10" ht="13" x14ac:dyDescent="0.15">
      <c r="A4165" s="1">
        <v>7809</v>
      </c>
      <c r="B4165" s="1" t="s">
        <v>10605</v>
      </c>
      <c r="C4165" s="1">
        <v>13</v>
      </c>
      <c r="D4165">
        <v>13</v>
      </c>
      <c r="E4165" s="1">
        <v>117</v>
      </c>
      <c r="F4165" s="5" t="s">
        <v>10828</v>
      </c>
      <c r="G4165" s="11" t="str">
        <f>IF(ISERROR(VLOOKUP(A4165,'図6他 KIC単語（親密度データが存在するもの）'!A:G,6,FALSE)),"", VLOOKUP(A4165,'図6他 KIC単語（親密度データが存在するもの）'!A:G,6,FALSE))</f>
        <v/>
      </c>
      <c r="J4165" s="4" t="str">
        <f t="shared" si="65"/>
        <v/>
      </c>
    </row>
    <row r="4166" spans="1:10" ht="13" x14ac:dyDescent="0.15">
      <c r="A4166" s="1">
        <v>7811</v>
      </c>
      <c r="B4166" s="1" t="s">
        <v>6145</v>
      </c>
      <c r="C4166" s="1">
        <v>10</v>
      </c>
      <c r="D4166">
        <v>10</v>
      </c>
      <c r="E4166" s="1">
        <v>117</v>
      </c>
      <c r="F4166" s="5" t="s">
        <v>8760</v>
      </c>
      <c r="G4166" s="11">
        <f>IF(ISERROR(VLOOKUP(A4166,'図6他 KIC単語（親密度データが存在するもの）'!A:G,6,FALSE)),"", VLOOKUP(A4166,'図6他 KIC単語（親密度データが存在するもの）'!A:G,6,FALSE))</f>
        <v>5.0620000000000003</v>
      </c>
      <c r="J4166" s="4">
        <f t="shared" si="65"/>
        <v>5.0620000000000003</v>
      </c>
    </row>
    <row r="4167" spans="1:10" ht="13" x14ac:dyDescent="0.15">
      <c r="A4167" s="1">
        <v>7814</v>
      </c>
      <c r="B4167" s="1" t="s">
        <v>6147</v>
      </c>
      <c r="C4167" s="1">
        <v>3</v>
      </c>
      <c r="D4167">
        <v>3</v>
      </c>
      <c r="E4167" s="1">
        <v>117</v>
      </c>
      <c r="F4167" s="5" t="s">
        <v>10224</v>
      </c>
      <c r="G4167" s="11">
        <f>IF(ISERROR(VLOOKUP(A4167,'図6他 KIC単語（親密度データが存在するもの）'!A:G,6,FALSE)),"", VLOOKUP(A4167,'図6他 KIC単語（親密度データが存在するもの）'!A:G,6,FALSE))</f>
        <v>5.6879999999999997</v>
      </c>
      <c r="J4167" s="4">
        <f t="shared" si="65"/>
        <v>5.6879999999999997</v>
      </c>
    </row>
    <row r="4168" spans="1:10" ht="13" x14ac:dyDescent="0.15">
      <c r="A4168" s="1">
        <v>7816</v>
      </c>
      <c r="B4168" s="1" t="s">
        <v>6149</v>
      </c>
      <c r="C4168" s="1">
        <v>6</v>
      </c>
      <c r="D4168">
        <v>6</v>
      </c>
      <c r="E4168" s="1">
        <v>117</v>
      </c>
      <c r="F4168" s="5" t="s">
        <v>9548</v>
      </c>
      <c r="G4168" s="11">
        <f>IF(ISERROR(VLOOKUP(A4168,'図6他 KIC単語（親密度データが存在するもの）'!A:G,6,FALSE)),"", VLOOKUP(A4168,'図6他 KIC単語（親密度データが存在するもの）'!A:G,6,FALSE))</f>
        <v>5.4379999999999997</v>
      </c>
      <c r="J4168" s="4">
        <f t="shared" si="65"/>
        <v>5.4379999999999997</v>
      </c>
    </row>
    <row r="4169" spans="1:10" ht="13" x14ac:dyDescent="0.15">
      <c r="A4169" s="1">
        <v>7819</v>
      </c>
      <c r="B4169" s="1" t="s">
        <v>6151</v>
      </c>
      <c r="C4169" s="1">
        <v>14</v>
      </c>
      <c r="D4169">
        <v>13</v>
      </c>
      <c r="E4169" s="1">
        <v>117</v>
      </c>
      <c r="F4169" s="5" t="s">
        <v>8326</v>
      </c>
      <c r="G4169" s="11">
        <f>IF(ISERROR(VLOOKUP(A4169,'図6他 KIC単語（親密度データが存在するもの）'!A:G,6,FALSE)),"", VLOOKUP(A4169,'図6他 KIC単語（親密度データが存在するもの）'!A:G,6,FALSE))</f>
        <v>3.625</v>
      </c>
      <c r="J4169" s="4">
        <f t="shared" si="65"/>
        <v>3.625</v>
      </c>
    </row>
    <row r="4170" spans="1:10" ht="13" x14ac:dyDescent="0.15">
      <c r="A4170" s="1">
        <v>7821</v>
      </c>
      <c r="B4170" s="1" t="s">
        <v>6152</v>
      </c>
      <c r="C4170" s="1">
        <v>7</v>
      </c>
      <c r="D4170">
        <v>7</v>
      </c>
      <c r="E4170" s="1">
        <v>117</v>
      </c>
      <c r="F4170" s="5" t="s">
        <v>9348</v>
      </c>
      <c r="G4170" s="11">
        <f>IF(ISERROR(VLOOKUP(A4170,'図6他 KIC単語（親密度データが存在するもの）'!A:G,6,FALSE)),"", VLOOKUP(A4170,'図6他 KIC単語（親密度データが存在するもの）'!A:G,6,FALSE))</f>
        <v>5.4059999999999997</v>
      </c>
      <c r="J4170" s="4">
        <f t="shared" si="65"/>
        <v>5.4059999999999997</v>
      </c>
    </row>
    <row r="4171" spans="1:10" ht="13" x14ac:dyDescent="0.15">
      <c r="A4171" s="1">
        <v>7822</v>
      </c>
      <c r="B4171" s="1" t="s">
        <v>6153</v>
      </c>
      <c r="C4171" s="1">
        <v>5</v>
      </c>
      <c r="D4171">
        <v>5</v>
      </c>
      <c r="E4171" s="1">
        <v>117</v>
      </c>
      <c r="F4171" s="5" t="s">
        <v>9777</v>
      </c>
      <c r="G4171" s="11">
        <f>IF(ISERROR(VLOOKUP(A4171,'図6他 KIC単語（親密度データが存在するもの）'!A:G,6,FALSE)),"", VLOOKUP(A4171,'図6他 KIC単語（親密度データが存在するもの）'!A:G,6,FALSE))</f>
        <v>5.5620000000000003</v>
      </c>
      <c r="J4171" s="4">
        <f t="shared" si="65"/>
        <v>5.5620000000000003</v>
      </c>
    </row>
    <row r="4172" spans="1:10" ht="13" x14ac:dyDescent="0.15">
      <c r="A4172" s="1">
        <v>7825</v>
      </c>
      <c r="B4172" s="1" t="s">
        <v>6155</v>
      </c>
      <c r="C4172" s="1">
        <v>17</v>
      </c>
      <c r="D4172">
        <v>16</v>
      </c>
      <c r="E4172" s="1">
        <v>117</v>
      </c>
      <c r="F4172" s="5" t="s">
        <v>8213</v>
      </c>
      <c r="G4172" s="11">
        <f>IF(ISERROR(VLOOKUP(A4172,'図6他 KIC単語（親密度データが存在するもの）'!A:G,6,FALSE)),"", VLOOKUP(A4172,'図6他 KIC単語（親密度データが存在するもの）'!A:G,6,FALSE))</f>
        <v>5.1559999999999997</v>
      </c>
      <c r="J4172" s="4">
        <f t="shared" si="65"/>
        <v>5.1559999999999997</v>
      </c>
    </row>
    <row r="4173" spans="1:10" ht="13" x14ac:dyDescent="0.15">
      <c r="A4173" s="1">
        <v>7826</v>
      </c>
      <c r="B4173" s="1" t="s">
        <v>6156</v>
      </c>
      <c r="C4173" s="1">
        <v>14</v>
      </c>
      <c r="D4173">
        <v>14</v>
      </c>
      <c r="E4173" s="1">
        <v>117</v>
      </c>
      <c r="F4173" s="5" t="s">
        <v>8327</v>
      </c>
      <c r="G4173" s="11">
        <f>IF(ISERROR(VLOOKUP(A4173,'図6他 KIC単語（親密度データが存在するもの）'!A:G,6,FALSE)),"", VLOOKUP(A4173,'図6他 KIC単語（親密度データが存在するもの）'!A:G,6,FALSE))</f>
        <v>5.5</v>
      </c>
      <c r="J4173" s="4">
        <f t="shared" si="65"/>
        <v>5.5</v>
      </c>
    </row>
    <row r="4174" spans="1:10" ht="13" x14ac:dyDescent="0.15">
      <c r="A4174" s="1">
        <v>7829</v>
      </c>
      <c r="B4174" s="1" t="s">
        <v>2236</v>
      </c>
      <c r="C4174" s="1">
        <v>4</v>
      </c>
      <c r="D4174">
        <v>4</v>
      </c>
      <c r="E4174" s="1">
        <v>117</v>
      </c>
      <c r="F4174" s="5" t="s">
        <v>9998</v>
      </c>
      <c r="G4174" s="11">
        <f>IF(ISERROR(VLOOKUP(A4174,'図6他 KIC単語（親密度データが存在するもの）'!A:G,6,FALSE)),"", VLOOKUP(A4174,'図6他 KIC単語（親密度データが存在するもの）'!A:G,6,FALSE))</f>
        <v>5.375</v>
      </c>
      <c r="J4174" s="4">
        <f t="shared" si="65"/>
        <v>5.375</v>
      </c>
    </row>
    <row r="4175" spans="1:10" ht="13" x14ac:dyDescent="0.15">
      <c r="A4175" s="1">
        <v>7832</v>
      </c>
      <c r="B4175" s="1" t="s">
        <v>6160</v>
      </c>
      <c r="C4175" s="1">
        <v>12</v>
      </c>
      <c r="D4175">
        <v>11</v>
      </c>
      <c r="E4175" s="1">
        <v>117</v>
      </c>
      <c r="F4175" s="5" t="s">
        <v>8472</v>
      </c>
      <c r="G4175" s="11">
        <f>IF(ISERROR(VLOOKUP(A4175,'図6他 KIC単語（親密度データが存在するもの）'!A:G,6,FALSE)),"", VLOOKUP(A4175,'図6他 KIC単語（親密度データが存在するもの）'!A:G,6,FALSE))</f>
        <v>5.1559999999999997</v>
      </c>
      <c r="J4175" s="4">
        <f t="shared" si="65"/>
        <v>5.1559999999999997</v>
      </c>
    </row>
    <row r="4176" spans="1:10" ht="13" x14ac:dyDescent="0.15">
      <c r="A4176" s="1">
        <v>7834</v>
      </c>
      <c r="B4176" s="1" t="s">
        <v>6161</v>
      </c>
      <c r="C4176" s="1">
        <v>7</v>
      </c>
      <c r="D4176">
        <v>7</v>
      </c>
      <c r="E4176" s="1">
        <v>117</v>
      </c>
      <c r="F4176" s="5" t="s">
        <v>9349</v>
      </c>
      <c r="G4176" s="11">
        <f>IF(ISERROR(VLOOKUP(A4176,'図6他 KIC単語（親密度データが存在するもの）'!A:G,6,FALSE)),"", VLOOKUP(A4176,'図6他 KIC単語（親密度データが存在するもの）'!A:G,6,FALSE))</f>
        <v>5.25</v>
      </c>
      <c r="J4176" s="4">
        <f t="shared" si="65"/>
        <v>5.25</v>
      </c>
    </row>
    <row r="4177" spans="1:10" ht="13" x14ac:dyDescent="0.15">
      <c r="A4177" s="1">
        <v>7837</v>
      </c>
      <c r="B4177" s="1" t="s">
        <v>6163</v>
      </c>
      <c r="C4177" s="1">
        <v>9</v>
      </c>
      <c r="D4177">
        <v>9</v>
      </c>
      <c r="E4177" s="1">
        <v>117</v>
      </c>
      <c r="F4177" s="5" t="s">
        <v>8957</v>
      </c>
      <c r="G4177" s="11">
        <f>IF(ISERROR(VLOOKUP(A4177,'図6他 KIC単語（親密度データが存在するもの）'!A:G,6,FALSE)),"", VLOOKUP(A4177,'図6他 KIC単語（親密度データが存在するもの）'!A:G,6,FALSE))</f>
        <v>5.1559999999999997</v>
      </c>
      <c r="J4177" s="4">
        <f t="shared" si="65"/>
        <v>5.1559999999999997</v>
      </c>
    </row>
    <row r="4178" spans="1:10" ht="13" x14ac:dyDescent="0.15">
      <c r="A4178" s="1">
        <v>7841</v>
      </c>
      <c r="B4178" s="1" t="s">
        <v>6167</v>
      </c>
      <c r="C4178" s="1">
        <v>11</v>
      </c>
      <c r="D4178">
        <v>11</v>
      </c>
      <c r="E4178" s="1">
        <v>117</v>
      </c>
      <c r="F4178" s="5" t="s">
        <v>8616</v>
      </c>
      <c r="G4178" s="11">
        <f>IF(ISERROR(VLOOKUP(A4178,'図6他 KIC単語（親密度データが存在するもの）'!A:G,6,FALSE)),"", VLOOKUP(A4178,'図6他 KIC単語（親密度データが存在するもの）'!A:G,6,FALSE))</f>
        <v>5</v>
      </c>
      <c r="J4178" s="4">
        <f t="shared" si="65"/>
        <v>5</v>
      </c>
    </row>
    <row r="4179" spans="1:10" ht="13" x14ac:dyDescent="0.15">
      <c r="A4179" s="1">
        <v>7842</v>
      </c>
      <c r="B4179" s="1" t="s">
        <v>6168</v>
      </c>
      <c r="C4179" s="1">
        <v>7</v>
      </c>
      <c r="D4179">
        <v>7</v>
      </c>
      <c r="E4179" s="1">
        <v>117</v>
      </c>
      <c r="F4179" s="5" t="s">
        <v>9350</v>
      </c>
      <c r="G4179" s="11">
        <f>IF(ISERROR(VLOOKUP(A4179,'図6他 KIC単語（親密度データが存在するもの）'!A:G,6,FALSE)),"", VLOOKUP(A4179,'図6他 KIC単語（親密度データが存在するもの）'!A:G,6,FALSE))</f>
        <v>5.25</v>
      </c>
      <c r="J4179" s="4">
        <f t="shared" si="65"/>
        <v>5.25</v>
      </c>
    </row>
    <row r="4180" spans="1:10" ht="13" x14ac:dyDescent="0.15">
      <c r="A4180" s="1">
        <v>7845</v>
      </c>
      <c r="B4180" s="1" t="s">
        <v>6171</v>
      </c>
      <c r="C4180" s="1">
        <v>10</v>
      </c>
      <c r="D4180">
        <v>9</v>
      </c>
      <c r="E4180" s="1">
        <v>156</v>
      </c>
      <c r="F4180" s="5" t="s">
        <v>8701</v>
      </c>
      <c r="G4180" s="11">
        <f>IF(ISERROR(VLOOKUP(A4180,'図6他 KIC単語（親密度データが存在するもの）'!A:G,6,FALSE)),"", VLOOKUP(A4180,'図6他 KIC単語（親密度データが存在するもの）'!A:G,6,FALSE))</f>
        <v>4.9690000000000003</v>
      </c>
      <c r="J4180" s="4">
        <f t="shared" si="65"/>
        <v>4.9690000000000003</v>
      </c>
    </row>
    <row r="4181" spans="1:10" ht="13" x14ac:dyDescent="0.15">
      <c r="A4181" s="1">
        <v>7846</v>
      </c>
      <c r="B4181" s="1" t="s">
        <v>6172</v>
      </c>
      <c r="C4181" s="1">
        <v>6</v>
      </c>
      <c r="D4181">
        <v>5</v>
      </c>
      <c r="E4181" s="1">
        <v>132</v>
      </c>
      <c r="F4181" s="5" t="s">
        <v>9517</v>
      </c>
      <c r="G4181" s="11">
        <f>IF(ISERROR(VLOOKUP(A4181,'図6他 KIC単語（親密度データが存在するもの）'!A:G,6,FALSE)),"", VLOOKUP(A4181,'図6他 KIC単語（親密度データが存在するもの）'!A:G,6,FALSE))</f>
        <v>3.9689999999999999</v>
      </c>
      <c r="J4181" s="4">
        <f t="shared" si="65"/>
        <v>3.9689999999999999</v>
      </c>
    </row>
    <row r="4182" spans="1:10" ht="13" x14ac:dyDescent="0.15">
      <c r="A4182" s="1">
        <v>7847</v>
      </c>
      <c r="B4182" s="1" t="s">
        <v>6173</v>
      </c>
      <c r="C4182" s="1">
        <v>9</v>
      </c>
      <c r="D4182">
        <v>9</v>
      </c>
      <c r="E4182" s="1">
        <v>117</v>
      </c>
      <c r="F4182" s="5" t="s">
        <v>8958</v>
      </c>
      <c r="G4182" s="11">
        <f>IF(ISERROR(VLOOKUP(A4182,'図6他 KIC単語（親密度データが存在するもの）'!A:G,6,FALSE)),"", VLOOKUP(A4182,'図6他 KIC単語（親密度データが存在するもの）'!A:G,6,FALSE))</f>
        <v>5.75</v>
      </c>
      <c r="J4182" s="4">
        <f t="shared" si="65"/>
        <v>5.75</v>
      </c>
    </row>
    <row r="4183" spans="1:10" ht="13" x14ac:dyDescent="0.15">
      <c r="A4183" s="1">
        <v>7852</v>
      </c>
      <c r="B4183" s="1" t="s">
        <v>6178</v>
      </c>
      <c r="C4183" s="1">
        <v>8</v>
      </c>
      <c r="D4183">
        <v>8</v>
      </c>
      <c r="E4183" s="1">
        <v>117</v>
      </c>
      <c r="F4183" s="5" t="s">
        <v>9159</v>
      </c>
      <c r="G4183" s="11">
        <f>IF(ISERROR(VLOOKUP(A4183,'図6他 KIC単語（親密度データが存在するもの）'!A:G,6,FALSE)),"", VLOOKUP(A4183,'図6他 KIC単語（親密度データが存在するもの）'!A:G,6,FALSE))</f>
        <v>5.4690000000000003</v>
      </c>
      <c r="J4183" s="4">
        <f t="shared" si="65"/>
        <v>5.4690000000000003</v>
      </c>
    </row>
    <row r="4184" spans="1:10" ht="13" x14ac:dyDescent="0.15">
      <c r="A4184" s="1">
        <v>7855</v>
      </c>
      <c r="B4184" s="1" t="s">
        <v>4197</v>
      </c>
      <c r="C4184" s="1">
        <v>7</v>
      </c>
      <c r="D4184">
        <v>7</v>
      </c>
      <c r="E4184" s="1">
        <v>60</v>
      </c>
      <c r="F4184" s="5" t="s">
        <v>9351</v>
      </c>
      <c r="G4184" s="11">
        <f>IF(ISERROR(VLOOKUP(A4184,'図6他 KIC単語（親密度データが存在するもの）'!A:G,6,FALSE)),"", VLOOKUP(A4184,'図6他 KIC単語（親密度データが存在するもの）'!A:G,6,FALSE))</f>
        <v>4.8120000000000003</v>
      </c>
      <c r="J4184" s="4">
        <f t="shared" si="65"/>
        <v>4.8120000000000003</v>
      </c>
    </row>
    <row r="4185" spans="1:10" ht="13" x14ac:dyDescent="0.15">
      <c r="A4185" s="1">
        <v>7857</v>
      </c>
      <c r="B4185" s="1" t="s">
        <v>10606</v>
      </c>
      <c r="C4185" s="1">
        <v>16</v>
      </c>
      <c r="D4185">
        <v>15</v>
      </c>
      <c r="E4185" s="1">
        <v>117</v>
      </c>
      <c r="F4185" s="5" t="s">
        <v>10811</v>
      </c>
      <c r="G4185" s="11" t="str">
        <f>IF(ISERROR(VLOOKUP(A4185,'図6他 KIC単語（親密度データが存在するもの）'!A:G,6,FALSE)),"", VLOOKUP(A4185,'図6他 KIC単語（親密度データが存在するもの）'!A:G,6,FALSE))</f>
        <v/>
      </c>
      <c r="H4185" s="7">
        <v>5.5940000000000003</v>
      </c>
      <c r="I4185" s="7" t="s">
        <v>10607</v>
      </c>
      <c r="J4185" s="4">
        <f t="shared" si="65"/>
        <v>5.5940000000000003</v>
      </c>
    </row>
    <row r="4186" spans="1:10" ht="13" x14ac:dyDescent="0.15">
      <c r="A4186" s="1">
        <v>7858</v>
      </c>
      <c r="B4186" s="1" t="s">
        <v>6182</v>
      </c>
      <c r="C4186" s="1">
        <v>15</v>
      </c>
      <c r="D4186">
        <v>14</v>
      </c>
      <c r="E4186" s="1">
        <v>117</v>
      </c>
      <c r="F4186" s="5" t="s">
        <v>8276</v>
      </c>
      <c r="G4186" s="11">
        <f>IF(ISERROR(VLOOKUP(A4186,'図6他 KIC単語（親密度データが存在するもの）'!A:G,6,FALSE)),"", VLOOKUP(A4186,'図6他 KIC単語（親密度データが存在するもの）'!A:G,6,FALSE))</f>
        <v>5.7190000000000003</v>
      </c>
      <c r="J4186" s="4">
        <f t="shared" si="65"/>
        <v>5.7190000000000003</v>
      </c>
    </row>
    <row r="4187" spans="1:10" ht="13" x14ac:dyDescent="0.15">
      <c r="A4187" s="1">
        <v>7860</v>
      </c>
      <c r="B4187" s="1" t="s">
        <v>10608</v>
      </c>
      <c r="C4187" s="1">
        <v>9</v>
      </c>
      <c r="D4187">
        <v>8</v>
      </c>
      <c r="E4187" s="1">
        <v>117</v>
      </c>
      <c r="F4187" s="5" t="s">
        <v>10979</v>
      </c>
      <c r="G4187" s="11" t="str">
        <f>IF(ISERROR(VLOOKUP(A4187,'図6他 KIC単語（親密度データが存在するもの）'!A:G,6,FALSE)),"", VLOOKUP(A4187,'図6他 KIC単語（親密度データが存在するもの）'!A:G,6,FALSE))</f>
        <v/>
      </c>
      <c r="J4187" s="4" t="str">
        <f t="shared" si="65"/>
        <v/>
      </c>
    </row>
    <row r="4188" spans="1:10" ht="13" x14ac:dyDescent="0.15">
      <c r="A4188" s="1">
        <v>7863</v>
      </c>
      <c r="B4188" s="1" t="s">
        <v>6186</v>
      </c>
      <c r="C4188" s="1">
        <v>10</v>
      </c>
      <c r="D4188">
        <v>10</v>
      </c>
      <c r="E4188" s="1">
        <v>117</v>
      </c>
      <c r="F4188" s="5" t="s">
        <v>8763</v>
      </c>
      <c r="G4188" s="11">
        <f>IF(ISERROR(VLOOKUP(A4188,'図6他 KIC単語（親密度データが存在するもの）'!A:G,6,FALSE)),"", VLOOKUP(A4188,'図6他 KIC単語（親密度データが存在するもの）'!A:G,6,FALSE))</f>
        <v>5.125</v>
      </c>
      <c r="J4188" s="4">
        <f t="shared" si="65"/>
        <v>5.125</v>
      </c>
    </row>
    <row r="4189" spans="1:10" ht="13" x14ac:dyDescent="0.15">
      <c r="A4189" s="1">
        <v>7864</v>
      </c>
      <c r="B4189" s="1" t="s">
        <v>2888</v>
      </c>
      <c r="C4189" s="1">
        <v>1</v>
      </c>
      <c r="D4189">
        <v>1</v>
      </c>
      <c r="E4189" s="1">
        <v>29</v>
      </c>
      <c r="F4189" s="5" t="s">
        <v>10560</v>
      </c>
      <c r="G4189" s="11">
        <f>IF(ISERROR(VLOOKUP(A4189,'図6他 KIC単語（親密度データが存在するもの）'!A:G,6,FALSE)),"", VLOOKUP(A4189,'図6他 KIC単語（親密度データが存在するもの）'!A:G,6,FALSE))</f>
        <v>4.7809999999999997</v>
      </c>
      <c r="J4189" s="4">
        <f t="shared" si="65"/>
        <v>4.7809999999999997</v>
      </c>
    </row>
    <row r="4190" spans="1:10" ht="13" x14ac:dyDescent="0.15">
      <c r="A4190" s="1">
        <v>7867</v>
      </c>
      <c r="B4190" s="1" t="s">
        <v>6189</v>
      </c>
      <c r="C4190" s="1">
        <v>10</v>
      </c>
      <c r="D4190">
        <v>9</v>
      </c>
      <c r="E4190" s="1">
        <v>117</v>
      </c>
      <c r="F4190" s="5" t="s">
        <v>8762</v>
      </c>
      <c r="G4190" s="11">
        <f>IF(ISERROR(VLOOKUP(A4190,'図6他 KIC単語（親密度データが存在するもの）'!A:G,6,FALSE)),"", VLOOKUP(A4190,'図6他 KIC単語（親密度データが存在するもの）'!A:G,6,FALSE))</f>
        <v>5.5</v>
      </c>
      <c r="J4190" s="4">
        <f t="shared" si="65"/>
        <v>5.5</v>
      </c>
    </row>
    <row r="4191" spans="1:10" ht="13" x14ac:dyDescent="0.15">
      <c r="A4191" s="1">
        <v>7869</v>
      </c>
      <c r="B4191" s="1" t="s">
        <v>6191</v>
      </c>
      <c r="C4191" s="1">
        <v>1</v>
      </c>
      <c r="D4191">
        <v>1</v>
      </c>
      <c r="E4191" s="1">
        <v>117</v>
      </c>
      <c r="F4191" s="5" t="s">
        <v>10560</v>
      </c>
      <c r="G4191" s="11">
        <f>IF(ISERROR(VLOOKUP(A4191,'図6他 KIC単語（親密度データが存在するもの）'!A:G,6,FALSE)),"", VLOOKUP(A4191,'図6他 KIC単語（親密度データが存在するもの）'!A:G,6,FALSE))</f>
        <v>4.8120000000000003</v>
      </c>
      <c r="J4191" s="4">
        <f t="shared" si="65"/>
        <v>4.8120000000000003</v>
      </c>
    </row>
    <row r="4192" spans="1:10" ht="13" x14ac:dyDescent="0.15">
      <c r="A4192" s="1">
        <v>7870</v>
      </c>
      <c r="B4192" s="1" t="s">
        <v>6192</v>
      </c>
      <c r="C4192" s="1">
        <v>17</v>
      </c>
      <c r="D4192">
        <v>16</v>
      </c>
      <c r="E4192" s="1">
        <v>117</v>
      </c>
      <c r="F4192" s="5" t="s">
        <v>8212</v>
      </c>
      <c r="G4192" s="11">
        <f>IF(ISERROR(VLOOKUP(A4192,'図6他 KIC単語（親密度データが存在するもの）'!A:G,6,FALSE)),"", VLOOKUP(A4192,'図6他 KIC単語（親密度データが存在するもの）'!A:G,6,FALSE))</f>
        <v>4</v>
      </c>
      <c r="J4192" s="4">
        <f t="shared" si="65"/>
        <v>4</v>
      </c>
    </row>
    <row r="4193" spans="1:10" ht="13" x14ac:dyDescent="0.15">
      <c r="A4193" s="1">
        <v>7872</v>
      </c>
      <c r="B4193" s="1" t="s">
        <v>6194</v>
      </c>
      <c r="C4193" s="1">
        <v>6</v>
      </c>
      <c r="D4193">
        <v>6</v>
      </c>
      <c r="E4193" s="1">
        <v>117</v>
      </c>
      <c r="F4193" s="5" t="s">
        <v>9547</v>
      </c>
      <c r="G4193" s="11">
        <f>IF(ISERROR(VLOOKUP(A4193,'図6他 KIC単語（親密度データが存在するもの）'!A:G,6,FALSE)),"", VLOOKUP(A4193,'図6他 KIC単語（親密度データが存在するもの）'!A:G,6,FALSE))</f>
        <v>5.25</v>
      </c>
      <c r="J4193" s="4">
        <f t="shared" si="65"/>
        <v>5.25</v>
      </c>
    </row>
    <row r="4194" spans="1:10" ht="13" x14ac:dyDescent="0.15">
      <c r="A4194" s="1">
        <v>7874</v>
      </c>
      <c r="B4194" s="1" t="s">
        <v>6196</v>
      </c>
      <c r="C4194" s="1">
        <v>9</v>
      </c>
      <c r="D4194">
        <v>9</v>
      </c>
      <c r="E4194" s="1">
        <v>117</v>
      </c>
      <c r="F4194" s="5" t="s">
        <v>8959</v>
      </c>
      <c r="G4194" s="11">
        <f>IF(ISERROR(VLOOKUP(A4194,'図6他 KIC単語（親密度データが存在するもの）'!A:G,6,FALSE)),"", VLOOKUP(A4194,'図6他 KIC単語（親密度データが存在するもの）'!A:G,6,FALSE))</f>
        <v>5.5309999999999997</v>
      </c>
      <c r="J4194" s="4">
        <f t="shared" si="65"/>
        <v>5.5309999999999997</v>
      </c>
    </row>
    <row r="4195" spans="1:10" ht="13" x14ac:dyDescent="0.15">
      <c r="A4195" s="1">
        <v>7876</v>
      </c>
      <c r="B4195" s="1" t="s">
        <v>2201</v>
      </c>
      <c r="C4195" s="1">
        <v>9</v>
      </c>
      <c r="D4195">
        <v>9</v>
      </c>
      <c r="E4195" s="1">
        <v>117</v>
      </c>
      <c r="F4195" s="5" t="s">
        <v>8960</v>
      </c>
      <c r="G4195" s="11">
        <f>IF(ISERROR(VLOOKUP(A4195,'図6他 KIC単語（親密度データが存在するもの）'!A:G,6,FALSE)),"", VLOOKUP(A4195,'図6他 KIC単語（親密度データが存在するもの）'!A:G,6,FALSE))</f>
        <v>5.6559999999999997</v>
      </c>
      <c r="J4195" s="4">
        <f t="shared" si="65"/>
        <v>5.6559999999999997</v>
      </c>
    </row>
    <row r="4196" spans="1:10" ht="13" x14ac:dyDescent="0.15">
      <c r="A4196" s="1">
        <v>7881</v>
      </c>
      <c r="B4196" s="1" t="s">
        <v>6201</v>
      </c>
      <c r="C4196" s="1">
        <v>9</v>
      </c>
      <c r="D4196">
        <v>9</v>
      </c>
      <c r="E4196" s="1">
        <v>118</v>
      </c>
      <c r="F4196" s="5" t="s">
        <v>8955</v>
      </c>
      <c r="G4196" s="11">
        <f>IF(ISERROR(VLOOKUP(A4196,'図6他 KIC単語（親密度データが存在するもの）'!A:G,6,FALSE)),"", VLOOKUP(A4196,'図6他 KIC単語（親密度データが存在するもの）'!A:G,6,FALSE))</f>
        <v>5.3120000000000003</v>
      </c>
      <c r="J4196" s="4">
        <f t="shared" si="65"/>
        <v>5.3120000000000003</v>
      </c>
    </row>
    <row r="4197" spans="1:10" ht="13" x14ac:dyDescent="0.15">
      <c r="A4197" s="1">
        <v>7883</v>
      </c>
      <c r="B4197" s="1" t="s">
        <v>721</v>
      </c>
      <c r="C4197" s="1">
        <v>14</v>
      </c>
      <c r="D4197">
        <v>14</v>
      </c>
      <c r="E4197" s="1">
        <v>118</v>
      </c>
      <c r="F4197" s="5" t="s">
        <v>10820</v>
      </c>
      <c r="G4197" s="11">
        <f>IF(ISERROR(VLOOKUP(A4197,'図6他 KIC単語（親密度データが存在するもの）'!A:G,6,FALSE)),"", VLOOKUP(A4197,'図6他 KIC単語（親密度データが存在するもの）'!A:G,6,FALSE))</f>
        <v>4.0620000000000003</v>
      </c>
      <c r="J4197" s="4">
        <f t="shared" si="65"/>
        <v>4.0620000000000003</v>
      </c>
    </row>
    <row r="4198" spans="1:10" ht="13" x14ac:dyDescent="0.15">
      <c r="A4198" s="1">
        <v>7885</v>
      </c>
      <c r="B4198" s="1" t="s">
        <v>10609</v>
      </c>
      <c r="C4198" s="1">
        <v>7</v>
      </c>
      <c r="D4198">
        <v>7</v>
      </c>
      <c r="E4198" s="1">
        <v>118</v>
      </c>
      <c r="F4198" s="5" t="s">
        <v>11018</v>
      </c>
      <c r="G4198" s="11" t="str">
        <f>IF(ISERROR(VLOOKUP(A4198,'図6他 KIC単語（親密度データが存在するもの）'!A:G,6,FALSE)),"", VLOOKUP(A4198,'図6他 KIC単語（親密度データが存在するもの）'!A:G,6,FALSE))</f>
        <v/>
      </c>
      <c r="J4198" s="4" t="str">
        <f t="shared" si="65"/>
        <v/>
      </c>
    </row>
    <row r="4199" spans="1:10" ht="13" x14ac:dyDescent="0.15">
      <c r="A4199" s="1">
        <v>7887</v>
      </c>
      <c r="B4199" s="1" t="s">
        <v>10610</v>
      </c>
      <c r="C4199" s="1">
        <v>12</v>
      </c>
      <c r="D4199">
        <v>11</v>
      </c>
      <c r="E4199" s="1">
        <v>118</v>
      </c>
      <c r="F4199" s="5" t="s">
        <v>10869</v>
      </c>
      <c r="G4199" s="11" t="str">
        <f>IF(ISERROR(VLOOKUP(A4199,'図6他 KIC単語（親密度データが存在するもの）'!A:G,6,FALSE)),"", VLOOKUP(A4199,'図6他 KIC単語（親密度データが存在するもの）'!A:G,6,FALSE))</f>
        <v/>
      </c>
      <c r="J4199" s="4" t="str">
        <f t="shared" si="65"/>
        <v/>
      </c>
    </row>
    <row r="4200" spans="1:10" ht="13" x14ac:dyDescent="0.15">
      <c r="A4200" s="1">
        <v>7890</v>
      </c>
      <c r="B4200" s="1" t="s">
        <v>6205</v>
      </c>
      <c r="C4200" s="1">
        <v>9</v>
      </c>
      <c r="D4200">
        <v>9</v>
      </c>
      <c r="E4200" s="1">
        <v>118</v>
      </c>
      <c r="F4200" s="5" t="s">
        <v>8953</v>
      </c>
      <c r="G4200" s="11">
        <f>IF(ISERROR(VLOOKUP(A4200,'図6他 KIC単語（親密度データが存在するもの）'!A:G,6,FALSE)),"", VLOOKUP(A4200,'図6他 KIC単語（親密度データが存在するもの）'!A:G,6,FALSE))</f>
        <v>5.0309999999999997</v>
      </c>
      <c r="J4200" s="4">
        <f t="shared" si="65"/>
        <v>5.0309999999999997</v>
      </c>
    </row>
    <row r="4201" spans="1:10" ht="13" x14ac:dyDescent="0.15">
      <c r="A4201" s="1">
        <v>7891</v>
      </c>
      <c r="B4201" s="1" t="s">
        <v>6206</v>
      </c>
      <c r="C4201" s="1">
        <v>10</v>
      </c>
      <c r="D4201">
        <v>9</v>
      </c>
      <c r="E4201" s="1">
        <v>118</v>
      </c>
      <c r="F4201" s="5" t="s">
        <v>8757</v>
      </c>
      <c r="G4201" s="11">
        <f>IF(ISERROR(VLOOKUP(A4201,'図6他 KIC単語（親密度データが存在するもの）'!A:G,6,FALSE)),"", VLOOKUP(A4201,'図6他 KIC単語（親密度データが存在するもの）'!A:G,6,FALSE))</f>
        <v>4.5620000000000003</v>
      </c>
      <c r="J4201" s="4">
        <f t="shared" si="65"/>
        <v>4.5620000000000003</v>
      </c>
    </row>
    <row r="4202" spans="1:10" ht="13" x14ac:dyDescent="0.15">
      <c r="A4202" s="1">
        <v>7894</v>
      </c>
      <c r="B4202" s="1" t="s">
        <v>722</v>
      </c>
      <c r="C4202" s="1">
        <v>8</v>
      </c>
      <c r="D4202">
        <v>8</v>
      </c>
      <c r="E4202" s="1">
        <v>118</v>
      </c>
      <c r="F4202" s="5" t="s">
        <v>10978</v>
      </c>
      <c r="G4202" s="11">
        <f>IF(ISERROR(VLOOKUP(A4202,'図6他 KIC単語（親密度データが存在するもの）'!A:G,6,FALSE)),"", VLOOKUP(A4202,'図6他 KIC単語（親密度データが存在するもの）'!A:G,6,FALSE))</f>
        <v>5.4690000000000003</v>
      </c>
      <c r="J4202" s="4">
        <f t="shared" si="65"/>
        <v>5.4690000000000003</v>
      </c>
    </row>
    <row r="4203" spans="1:10" ht="13" x14ac:dyDescent="0.15">
      <c r="A4203" s="1">
        <v>7896</v>
      </c>
      <c r="B4203" s="1" t="s">
        <v>6209</v>
      </c>
      <c r="C4203" s="1">
        <v>7</v>
      </c>
      <c r="D4203">
        <v>7</v>
      </c>
      <c r="E4203" s="1">
        <v>118</v>
      </c>
      <c r="F4203" s="5" t="s">
        <v>9346</v>
      </c>
      <c r="G4203" s="11">
        <f>IF(ISERROR(VLOOKUP(A4203,'図6他 KIC単語（親密度データが存在するもの）'!A:G,6,FALSE)),"", VLOOKUP(A4203,'図6他 KIC単語（親密度データが存在するもの）'!A:G,6,FALSE))</f>
        <v>4.5940000000000003</v>
      </c>
      <c r="J4203" s="4">
        <f t="shared" si="65"/>
        <v>4.5940000000000003</v>
      </c>
    </row>
    <row r="4204" spans="1:10" ht="13" x14ac:dyDescent="0.15">
      <c r="A4204" s="1">
        <v>7898</v>
      </c>
      <c r="B4204" s="1" t="s">
        <v>10611</v>
      </c>
      <c r="C4204" s="1">
        <v>1</v>
      </c>
      <c r="D4204">
        <v>1</v>
      </c>
      <c r="E4204" s="1">
        <v>118</v>
      </c>
      <c r="F4204" s="5" t="s">
        <v>10560</v>
      </c>
      <c r="G4204" s="11" t="str">
        <f>IF(ISERROR(VLOOKUP(A4204,'図6他 KIC単語（親密度データが存在するもの）'!A:G,6,FALSE)),"", VLOOKUP(A4204,'図6他 KIC単語（親密度データが存在するもの）'!A:G,6,FALSE))</f>
        <v/>
      </c>
      <c r="J4204" s="4" t="str">
        <f t="shared" si="65"/>
        <v/>
      </c>
    </row>
    <row r="4205" spans="1:10" ht="13" x14ac:dyDescent="0.15">
      <c r="A4205" s="1">
        <v>7899</v>
      </c>
      <c r="B4205" s="1" t="s">
        <v>6210</v>
      </c>
      <c r="C4205" s="1">
        <v>7</v>
      </c>
      <c r="D4205">
        <v>7</v>
      </c>
      <c r="E4205" s="1">
        <v>118</v>
      </c>
      <c r="F4205" s="5" t="s">
        <v>9347</v>
      </c>
      <c r="G4205" s="11">
        <f>IF(ISERROR(VLOOKUP(A4205,'図6他 KIC単語（親密度データが存在するもの）'!A:G,6,FALSE)),"", VLOOKUP(A4205,'図6他 KIC単語（親密度データが存在するもの）'!A:G,6,FALSE))</f>
        <v>4.5940000000000003</v>
      </c>
      <c r="J4205" s="4">
        <f t="shared" si="65"/>
        <v>4.5940000000000003</v>
      </c>
    </row>
    <row r="4206" spans="1:10" ht="13" x14ac:dyDescent="0.15">
      <c r="A4206" s="1">
        <v>7902</v>
      </c>
      <c r="B4206" s="1" t="s">
        <v>6212</v>
      </c>
      <c r="C4206" s="1">
        <v>9</v>
      </c>
      <c r="D4206">
        <v>9</v>
      </c>
      <c r="E4206" s="1">
        <v>118</v>
      </c>
      <c r="F4206" s="5" t="s">
        <v>8956</v>
      </c>
      <c r="G4206" s="11">
        <f>IF(ISERROR(VLOOKUP(A4206,'図6他 KIC単語（親密度データが存在するもの）'!A:G,6,FALSE)),"", VLOOKUP(A4206,'図6他 KIC単語（親密度データが存在するもの）'!A:G,6,FALSE))</f>
        <v>5.8120000000000003</v>
      </c>
      <c r="J4206" s="4">
        <f t="shared" si="65"/>
        <v>5.8120000000000003</v>
      </c>
    </row>
    <row r="4207" spans="1:10" ht="13" x14ac:dyDescent="0.15">
      <c r="A4207" s="1">
        <v>7904</v>
      </c>
      <c r="B4207" s="1" t="s">
        <v>6214</v>
      </c>
      <c r="C4207" s="1">
        <v>7</v>
      </c>
      <c r="D4207">
        <v>7</v>
      </c>
      <c r="E4207" s="1">
        <v>118</v>
      </c>
      <c r="F4207" s="5" t="s">
        <v>9345</v>
      </c>
      <c r="G4207" s="11">
        <f>IF(ISERROR(VLOOKUP(A4207,'図6他 KIC単語（親密度データが存在するもの）'!A:G,6,FALSE)),"", VLOOKUP(A4207,'図6他 KIC単語（親密度データが存在するもの）'!A:G,6,FALSE))</f>
        <v>4.8120000000000003</v>
      </c>
      <c r="J4207" s="4">
        <f t="shared" si="65"/>
        <v>4.8120000000000003</v>
      </c>
    </row>
    <row r="4208" spans="1:10" ht="13" x14ac:dyDescent="0.15">
      <c r="A4208" s="1">
        <v>7907</v>
      </c>
      <c r="B4208" s="1" t="s">
        <v>6216</v>
      </c>
      <c r="C4208" s="1">
        <v>3</v>
      </c>
      <c r="D4208">
        <v>3</v>
      </c>
      <c r="E4208" s="1">
        <v>118</v>
      </c>
      <c r="F4208" s="5" t="s">
        <v>10223</v>
      </c>
      <c r="G4208" s="11">
        <f>IF(ISERROR(VLOOKUP(A4208,'図6他 KIC単語（親密度データが存在するもの）'!A:G,6,FALSE)),"", VLOOKUP(A4208,'図6他 KIC単語（親密度データが存在するもの）'!A:G,6,FALSE))</f>
        <v>5.7809999999999997</v>
      </c>
      <c r="J4208" s="4">
        <f t="shared" si="65"/>
        <v>5.7809999999999997</v>
      </c>
    </row>
    <row r="4209" spans="1:10" ht="13" x14ac:dyDescent="0.15">
      <c r="A4209" s="1">
        <v>7911</v>
      </c>
      <c r="B4209" s="1" t="s">
        <v>6219</v>
      </c>
      <c r="C4209" s="1">
        <v>5</v>
      </c>
      <c r="D4209">
        <v>5</v>
      </c>
      <c r="E4209" s="1">
        <v>118</v>
      </c>
      <c r="F4209" s="5" t="s">
        <v>9776</v>
      </c>
      <c r="G4209" s="11">
        <f>IF(ISERROR(VLOOKUP(A4209,'図6他 KIC単語（親密度データが存在するもの）'!A:G,6,FALSE)),"", VLOOKUP(A4209,'図6他 KIC単語（親密度データが存在するもの）'!A:G,6,FALSE))</f>
        <v>5.5620000000000003</v>
      </c>
      <c r="J4209" s="4">
        <f t="shared" si="65"/>
        <v>5.5620000000000003</v>
      </c>
    </row>
    <row r="4210" spans="1:10" ht="13" x14ac:dyDescent="0.15">
      <c r="A4210" s="1">
        <v>7915</v>
      </c>
      <c r="B4210" s="1" t="s">
        <v>3972</v>
      </c>
      <c r="C4210" s="1">
        <v>6</v>
      </c>
      <c r="D4210">
        <v>6</v>
      </c>
      <c r="E4210" s="1">
        <v>54</v>
      </c>
      <c r="F4210" s="5" t="s">
        <v>9545</v>
      </c>
      <c r="G4210" s="11">
        <f>IF(ISERROR(VLOOKUP(A4210,'図6他 KIC単語（親密度データが存在するもの）'!A:G,6,FALSE)),"", VLOOKUP(A4210,'図6他 KIC単語（親密度データが存在するもの）'!A:G,6,FALSE))</f>
        <v>6.0309999999999997</v>
      </c>
      <c r="J4210" s="4">
        <f t="shared" si="65"/>
        <v>6.0309999999999997</v>
      </c>
    </row>
    <row r="4211" spans="1:10" ht="13" x14ac:dyDescent="0.15">
      <c r="A4211" s="1">
        <v>7917</v>
      </c>
      <c r="B4211" s="1" t="s">
        <v>6222</v>
      </c>
      <c r="C4211" s="1">
        <v>12</v>
      </c>
      <c r="D4211">
        <v>11</v>
      </c>
      <c r="E4211" s="1">
        <v>118</v>
      </c>
      <c r="F4211" s="5" t="s">
        <v>8484</v>
      </c>
      <c r="G4211" s="11">
        <f>IF(ISERROR(VLOOKUP(A4211,'図6他 KIC単語（親密度データが存在するもの）'!A:G,6,FALSE)),"", VLOOKUP(A4211,'図6他 KIC単語（親密度データが存在するもの）'!A:G,6,FALSE))</f>
        <v>5.6879999999999997</v>
      </c>
      <c r="J4211" s="4">
        <f t="shared" si="65"/>
        <v>5.6879999999999997</v>
      </c>
    </row>
    <row r="4212" spans="1:10" ht="13" x14ac:dyDescent="0.15">
      <c r="A4212" s="1">
        <v>7920</v>
      </c>
      <c r="B4212" s="1" t="s">
        <v>6225</v>
      </c>
      <c r="C4212" s="1">
        <v>10</v>
      </c>
      <c r="D4212">
        <v>9</v>
      </c>
      <c r="E4212" s="1">
        <v>118</v>
      </c>
      <c r="F4212" s="5" t="s">
        <v>8759</v>
      </c>
      <c r="G4212" s="11">
        <f>IF(ISERROR(VLOOKUP(A4212,'図6他 KIC単語（親密度データが存在するもの）'!A:G,6,FALSE)),"", VLOOKUP(A4212,'図6他 KIC単語（親密度データが存在するもの）'!A:G,6,FALSE))</f>
        <v>4.5309999999999997</v>
      </c>
      <c r="J4212" s="4">
        <f t="shared" si="65"/>
        <v>4.5309999999999997</v>
      </c>
    </row>
    <row r="4213" spans="1:10" ht="13" x14ac:dyDescent="0.15">
      <c r="A4213" s="1">
        <v>7923</v>
      </c>
      <c r="B4213" s="1" t="s">
        <v>6227</v>
      </c>
      <c r="C4213" s="1">
        <v>9</v>
      </c>
      <c r="D4213">
        <v>9</v>
      </c>
      <c r="E4213" s="1">
        <v>118</v>
      </c>
      <c r="F4213" s="5" t="s">
        <v>8954</v>
      </c>
      <c r="G4213" s="11">
        <f>IF(ISERROR(VLOOKUP(A4213,'図6他 KIC単語（親密度データが存在するもの）'!A:G,6,FALSE)),"", VLOOKUP(A4213,'図6他 KIC単語（親密度データが存在するもの）'!A:G,6,FALSE))</f>
        <v>4.25</v>
      </c>
      <c r="J4213" s="4">
        <f t="shared" si="65"/>
        <v>4.25</v>
      </c>
    </row>
    <row r="4214" spans="1:10" ht="13" x14ac:dyDescent="0.15">
      <c r="A4214" s="1">
        <v>7925</v>
      </c>
      <c r="B4214" s="1" t="s">
        <v>6229</v>
      </c>
      <c r="C4214" s="1">
        <v>6</v>
      </c>
      <c r="D4214">
        <v>6</v>
      </c>
      <c r="E4214" s="1">
        <v>118</v>
      </c>
      <c r="F4214" s="5" t="s">
        <v>9546</v>
      </c>
      <c r="G4214" s="11">
        <f>IF(ISERROR(VLOOKUP(A4214,'図6他 KIC単語（親密度データが存在するもの）'!A:G,6,FALSE)),"", VLOOKUP(A4214,'図6他 KIC単語（親密度データが存在するもの）'!A:G,6,FALSE))</f>
        <v>5.4690000000000003</v>
      </c>
      <c r="J4214" s="4">
        <f t="shared" si="65"/>
        <v>5.4690000000000003</v>
      </c>
    </row>
    <row r="4215" spans="1:10" ht="13" x14ac:dyDescent="0.15">
      <c r="A4215" s="1">
        <v>7927</v>
      </c>
      <c r="B4215" s="1" t="s">
        <v>6231</v>
      </c>
      <c r="C4215" s="1">
        <v>4</v>
      </c>
      <c r="D4215">
        <v>4</v>
      </c>
      <c r="E4215" s="1">
        <v>118</v>
      </c>
      <c r="F4215" s="5" t="s">
        <v>9997</v>
      </c>
      <c r="G4215" s="11">
        <f>IF(ISERROR(VLOOKUP(A4215,'図6他 KIC単語（親密度データが存在するもの）'!A:G,6,FALSE)),"", VLOOKUP(A4215,'図6他 KIC単語（親密度データが存在するもの）'!A:G,6,FALSE))</f>
        <v>5.8440000000000003</v>
      </c>
      <c r="J4215" s="4">
        <f t="shared" si="65"/>
        <v>5.8440000000000003</v>
      </c>
    </row>
    <row r="4216" spans="1:10" ht="13" x14ac:dyDescent="0.15">
      <c r="A4216" s="1">
        <v>7931</v>
      </c>
      <c r="B4216" s="1" t="s">
        <v>6235</v>
      </c>
      <c r="C4216" s="1">
        <v>8</v>
      </c>
      <c r="D4216">
        <v>8</v>
      </c>
      <c r="E4216" s="1">
        <v>118</v>
      </c>
      <c r="F4216" s="5" t="s">
        <v>9158</v>
      </c>
      <c r="G4216" s="11">
        <f>IF(ISERROR(VLOOKUP(A4216,'図6他 KIC単語（親密度データが存在するもの）'!A:G,6,FALSE)),"", VLOOKUP(A4216,'図6他 KIC単語（親密度データが存在するもの）'!A:G,6,FALSE))</f>
        <v>5.5940000000000003</v>
      </c>
      <c r="J4216" s="4">
        <f t="shared" si="65"/>
        <v>5.5940000000000003</v>
      </c>
    </row>
    <row r="4217" spans="1:10" ht="13" x14ac:dyDescent="0.15">
      <c r="A4217" s="1">
        <v>7934</v>
      </c>
      <c r="B4217" s="1" t="s">
        <v>10612</v>
      </c>
      <c r="C4217" s="1">
        <v>10</v>
      </c>
      <c r="D4217">
        <v>10</v>
      </c>
      <c r="E4217" s="1">
        <v>118</v>
      </c>
      <c r="F4217" s="5" t="s">
        <v>10896</v>
      </c>
      <c r="G4217" s="11" t="str">
        <f>IF(ISERROR(VLOOKUP(A4217,'図6他 KIC単語（親密度データが存在するもの）'!A:G,6,FALSE)),"", VLOOKUP(A4217,'図6他 KIC単語（親密度データが存在するもの）'!A:G,6,FALSE))</f>
        <v/>
      </c>
      <c r="J4217" s="4" t="str">
        <f t="shared" si="65"/>
        <v/>
      </c>
    </row>
    <row r="4218" spans="1:10" ht="13" x14ac:dyDescent="0.15">
      <c r="A4218" s="1">
        <v>7935</v>
      </c>
      <c r="B4218" s="1" t="s">
        <v>10613</v>
      </c>
      <c r="C4218" s="1">
        <v>11</v>
      </c>
      <c r="D4218">
        <v>10</v>
      </c>
      <c r="E4218" s="1">
        <v>118</v>
      </c>
      <c r="F4218" s="5" t="s">
        <v>10895</v>
      </c>
      <c r="G4218" s="11" t="str">
        <f>IF(ISERROR(VLOOKUP(A4218,'図6他 KIC単語（親密度データが存在するもの）'!A:G,6,FALSE)),"", VLOOKUP(A4218,'図6他 KIC単語（親密度データが存在するもの）'!A:G,6,FALSE))</f>
        <v/>
      </c>
      <c r="J4218" s="4" t="str">
        <f t="shared" si="65"/>
        <v/>
      </c>
    </row>
    <row r="4219" spans="1:10" ht="13" x14ac:dyDescent="0.15">
      <c r="A4219" s="1">
        <v>7938</v>
      </c>
      <c r="B4219" s="1" t="s">
        <v>6239</v>
      </c>
      <c r="C4219" s="1">
        <v>11</v>
      </c>
      <c r="D4219">
        <v>10</v>
      </c>
      <c r="E4219" s="1">
        <v>118</v>
      </c>
      <c r="F4219" s="5" t="s">
        <v>8614</v>
      </c>
      <c r="G4219" s="11">
        <f>IF(ISERROR(VLOOKUP(A4219,'図6他 KIC単語（親密度データが存在するもの）'!A:G,6,FALSE)),"", VLOOKUP(A4219,'図6他 KIC単語（親密度データが存在するもの）'!A:G,6,FALSE))</f>
        <v>3.7189999999999999</v>
      </c>
      <c r="J4219" s="4">
        <f t="shared" si="65"/>
        <v>3.7189999999999999</v>
      </c>
    </row>
    <row r="4220" spans="1:10" ht="13" x14ac:dyDescent="0.15">
      <c r="A4220" s="1">
        <v>7939</v>
      </c>
      <c r="B4220" s="1" t="s">
        <v>730</v>
      </c>
      <c r="C4220" s="1">
        <v>6</v>
      </c>
      <c r="D4220">
        <v>6</v>
      </c>
      <c r="E4220" s="1">
        <v>118</v>
      </c>
      <c r="F4220" s="5" t="s">
        <v>11069</v>
      </c>
      <c r="G4220" s="11">
        <f>IF(ISERROR(VLOOKUP(A4220,'図6他 KIC単語（親密度データが存在するもの）'!A:G,6,FALSE)),"", VLOOKUP(A4220,'図6他 KIC単語（親密度データが存在するもの）'!A:G,6,FALSE))</f>
        <v>5.6559999999999997</v>
      </c>
      <c r="J4220" s="4">
        <f t="shared" si="65"/>
        <v>5.6559999999999997</v>
      </c>
    </row>
    <row r="4221" spans="1:10" ht="13" x14ac:dyDescent="0.15">
      <c r="A4221" s="1">
        <v>7942</v>
      </c>
      <c r="B4221" s="1" t="s">
        <v>731</v>
      </c>
      <c r="C4221" s="1">
        <v>14</v>
      </c>
      <c r="D4221">
        <v>14</v>
      </c>
      <c r="E4221" s="1">
        <v>118</v>
      </c>
      <c r="F4221" s="5" t="s">
        <v>10821</v>
      </c>
      <c r="G4221" s="11">
        <f>IF(ISERROR(VLOOKUP(A4221,'図6他 KIC単語（親密度データが存在するもの）'!A:G,6,FALSE)),"", VLOOKUP(A4221,'図6他 KIC単語（親密度データが存在するもの）'!A:G,6,FALSE))</f>
        <v>5.25</v>
      </c>
      <c r="J4221" s="4">
        <f t="shared" si="65"/>
        <v>5.25</v>
      </c>
    </row>
    <row r="4222" spans="1:10" ht="13" x14ac:dyDescent="0.15">
      <c r="A4222" s="1">
        <v>7943</v>
      </c>
      <c r="B4222" s="1" t="s">
        <v>429</v>
      </c>
      <c r="C4222" s="1">
        <v>9</v>
      </c>
      <c r="D4222">
        <v>8</v>
      </c>
      <c r="E4222" s="1">
        <v>118</v>
      </c>
      <c r="F4222" s="5" t="s">
        <v>10977</v>
      </c>
      <c r="G4222" s="11">
        <f>IF(ISERROR(VLOOKUP(A4222,'図6他 KIC単語（親密度データが存在するもの）'!A:G,6,FALSE)),"", VLOOKUP(A4222,'図6他 KIC単語（親密度データが存在するもの）'!A:G,6,FALSE))</f>
        <v>5.9059999999999997</v>
      </c>
      <c r="J4222" s="4">
        <f t="shared" si="65"/>
        <v>5.9059999999999997</v>
      </c>
    </row>
    <row r="4223" spans="1:10" ht="13" x14ac:dyDescent="0.15">
      <c r="A4223" s="1">
        <v>7944</v>
      </c>
      <c r="B4223" s="1" t="s">
        <v>6242</v>
      </c>
      <c r="C4223" s="1">
        <v>11</v>
      </c>
      <c r="D4223">
        <v>11</v>
      </c>
      <c r="E4223" s="1">
        <v>118</v>
      </c>
      <c r="F4223" s="5" t="s">
        <v>8615</v>
      </c>
      <c r="G4223" s="11">
        <f>IF(ISERROR(VLOOKUP(A4223,'図6他 KIC単語（親密度データが存在するもの）'!A:G,6,FALSE)),"", VLOOKUP(A4223,'図6他 KIC単語（親密度データが存在するもの）'!A:G,6,FALSE))</f>
        <v>5.5940000000000003</v>
      </c>
      <c r="J4223" s="4">
        <f t="shared" si="65"/>
        <v>5.5940000000000003</v>
      </c>
    </row>
    <row r="4224" spans="1:10" ht="13" x14ac:dyDescent="0.15">
      <c r="A4224" s="1">
        <v>7947</v>
      </c>
      <c r="B4224" s="1" t="s">
        <v>3973</v>
      </c>
      <c r="C4224" s="1">
        <v>10</v>
      </c>
      <c r="D4224">
        <v>9</v>
      </c>
      <c r="E4224" s="1">
        <v>54</v>
      </c>
      <c r="F4224" s="5" t="s">
        <v>8829</v>
      </c>
      <c r="G4224" s="11">
        <f>IF(ISERROR(VLOOKUP(A4224,'図6他 KIC単語（親密度データが存在するもの）'!A:G,6,FALSE)),"", VLOOKUP(A4224,'図6他 KIC単語（親密度データが存在するもの）'!A:G,6,FALSE))</f>
        <v>4.8440000000000003</v>
      </c>
      <c r="J4224" s="4">
        <f t="shared" si="65"/>
        <v>4.8440000000000003</v>
      </c>
    </row>
    <row r="4225" spans="1:10" ht="13" x14ac:dyDescent="0.15">
      <c r="A4225" s="1">
        <v>7948</v>
      </c>
      <c r="B4225" s="1" t="s">
        <v>6244</v>
      </c>
      <c r="C4225" s="1">
        <v>12</v>
      </c>
      <c r="D4225">
        <v>11</v>
      </c>
      <c r="E4225" s="1">
        <v>118</v>
      </c>
      <c r="F4225" s="5" t="s">
        <v>8485</v>
      </c>
      <c r="G4225" s="11">
        <f>IF(ISERROR(VLOOKUP(A4225,'図6他 KIC単語（親密度データが存在するもの）'!A:G,6,FALSE)),"", VLOOKUP(A4225,'図6他 KIC単語（親密度データが存在するもの）'!A:G,6,FALSE))</f>
        <v>5.0309999999999997</v>
      </c>
      <c r="J4225" s="4">
        <f t="shared" si="65"/>
        <v>5.0309999999999997</v>
      </c>
    </row>
    <row r="4226" spans="1:10" ht="13" x14ac:dyDescent="0.15">
      <c r="A4226" s="1">
        <v>7950</v>
      </c>
      <c r="B4226" s="1" t="s">
        <v>6245</v>
      </c>
      <c r="C4226" s="1">
        <v>9</v>
      </c>
      <c r="D4226">
        <v>8</v>
      </c>
      <c r="E4226" s="1">
        <v>119</v>
      </c>
      <c r="F4226" s="5" t="s">
        <v>8951</v>
      </c>
      <c r="G4226" s="11">
        <f>IF(ISERROR(VLOOKUP(A4226,'図6他 KIC単語（親密度データが存在するもの）'!A:G,6,FALSE)),"", VLOOKUP(A4226,'図6他 KIC単語（親密度データが存在するもの）'!A:G,6,FALSE))</f>
        <v>5.3440000000000003</v>
      </c>
      <c r="J4226" s="4">
        <f t="shared" si="65"/>
        <v>5.3440000000000003</v>
      </c>
    </row>
    <row r="4227" spans="1:10" ht="13" x14ac:dyDescent="0.15">
      <c r="A4227" s="1">
        <v>7952</v>
      </c>
      <c r="B4227" s="1" t="s">
        <v>6247</v>
      </c>
      <c r="C4227" s="1">
        <v>12</v>
      </c>
      <c r="D4227">
        <v>12</v>
      </c>
      <c r="E4227" s="1">
        <v>127</v>
      </c>
      <c r="F4227" s="5" t="s">
        <v>8468</v>
      </c>
      <c r="G4227" s="11">
        <f>IF(ISERROR(VLOOKUP(A4227,'図6他 KIC単語（親密度データが存在するもの）'!A:G,6,FALSE)),"", VLOOKUP(A4227,'図6他 KIC単語（親密度データが存在するもの）'!A:G,6,FALSE))</f>
        <v>5.125</v>
      </c>
      <c r="J4227" s="4">
        <f t="shared" ref="J4227:J4290" si="66">IF(IF(G4227&lt;&gt;"", G4227, H4227) = 0, "", IF(G4227&lt;&gt;"", G4227, H4227))</f>
        <v>5.125</v>
      </c>
    </row>
    <row r="4228" spans="1:10" ht="13" x14ac:dyDescent="0.15">
      <c r="A4228" s="1">
        <v>7953</v>
      </c>
      <c r="B4228" s="1" t="s">
        <v>6248</v>
      </c>
      <c r="C4228" s="1">
        <v>6</v>
      </c>
      <c r="D4228">
        <v>6</v>
      </c>
      <c r="E4228" s="1">
        <v>119</v>
      </c>
      <c r="F4228" s="5" t="s">
        <v>9544</v>
      </c>
      <c r="G4228" s="11">
        <f>IF(ISERROR(VLOOKUP(A4228,'図6他 KIC単語（親密度データが存在するもの）'!A:G,6,FALSE)),"", VLOOKUP(A4228,'図6他 KIC単語（親密度データが存在するもの）'!A:G,6,FALSE))</f>
        <v>5.9059999999999997</v>
      </c>
      <c r="J4228" s="4">
        <f t="shared" si="66"/>
        <v>5.9059999999999997</v>
      </c>
    </row>
    <row r="4229" spans="1:10" ht="13" x14ac:dyDescent="0.15">
      <c r="A4229" s="1">
        <v>7957</v>
      </c>
      <c r="B4229" s="1" t="s">
        <v>1233</v>
      </c>
      <c r="C4229" s="1">
        <v>2</v>
      </c>
      <c r="D4229">
        <v>2</v>
      </c>
      <c r="E4229" s="1">
        <v>5</v>
      </c>
      <c r="F4229" s="5" t="s">
        <v>10430</v>
      </c>
      <c r="G4229" s="11">
        <f>IF(ISERROR(VLOOKUP(A4229,'図6他 KIC単語（親密度データが存在するもの）'!A:G,6,FALSE)),"", VLOOKUP(A4229,'図6他 KIC単語（親密度データが存在するもの）'!A:G,6,FALSE))</f>
        <v>5.4059999999999997</v>
      </c>
      <c r="J4229" s="4">
        <f t="shared" si="66"/>
        <v>5.4059999999999997</v>
      </c>
    </row>
    <row r="4230" spans="1:10" ht="13" x14ac:dyDescent="0.15">
      <c r="A4230" s="1">
        <v>7958</v>
      </c>
      <c r="B4230" s="1" t="s">
        <v>6252</v>
      </c>
      <c r="C4230" s="1">
        <v>7</v>
      </c>
      <c r="D4230">
        <v>7</v>
      </c>
      <c r="E4230" s="1">
        <v>119</v>
      </c>
      <c r="F4230" s="5" t="s">
        <v>9344</v>
      </c>
      <c r="G4230" s="11">
        <f>IF(ISERROR(VLOOKUP(A4230,'図6他 KIC単語（親密度データが存在するもの）'!A:G,6,FALSE)),"", VLOOKUP(A4230,'図6他 KIC単語（親密度データが存在するもの）'!A:G,6,FALSE))</f>
        <v>4.4379999999999997</v>
      </c>
      <c r="J4230" s="4">
        <f t="shared" si="66"/>
        <v>4.4379999999999997</v>
      </c>
    </row>
    <row r="4231" spans="1:10" ht="13" x14ac:dyDescent="0.15">
      <c r="A4231" s="1">
        <v>7959</v>
      </c>
      <c r="B4231" s="1" t="s">
        <v>6253</v>
      </c>
      <c r="C4231" s="1">
        <v>5</v>
      </c>
      <c r="D4231">
        <v>5</v>
      </c>
      <c r="E4231" s="1">
        <v>119</v>
      </c>
      <c r="F4231" s="5" t="s">
        <v>9775</v>
      </c>
      <c r="G4231" s="11">
        <f>IF(ISERROR(VLOOKUP(A4231,'図6他 KIC単語（親密度データが存在するもの）'!A:G,6,FALSE)),"", VLOOKUP(A4231,'図6他 KIC単語（親密度データが存在するもの）'!A:G,6,FALSE))</f>
        <v>5.2809999999999997</v>
      </c>
      <c r="J4231" s="4">
        <f t="shared" si="66"/>
        <v>5.2809999999999997</v>
      </c>
    </row>
    <row r="4232" spans="1:10" ht="13" x14ac:dyDescent="0.15">
      <c r="A4232" s="1">
        <v>7963</v>
      </c>
      <c r="B4232" s="1" t="s">
        <v>10614</v>
      </c>
      <c r="C4232" s="1">
        <v>4</v>
      </c>
      <c r="D4232">
        <v>4</v>
      </c>
      <c r="E4232" s="1">
        <v>119</v>
      </c>
      <c r="F4232" s="5" t="s">
        <v>11153</v>
      </c>
      <c r="G4232" s="11" t="str">
        <f>IF(ISERROR(VLOOKUP(A4232,'図6他 KIC単語（親密度データが存在するもの）'!A:G,6,FALSE)),"", VLOOKUP(A4232,'図6他 KIC単語（親密度データが存在するもの）'!A:G,6,FALSE))</f>
        <v/>
      </c>
      <c r="J4232" s="4" t="str">
        <f t="shared" si="66"/>
        <v/>
      </c>
    </row>
    <row r="4233" spans="1:10" ht="13" x14ac:dyDescent="0.15">
      <c r="A4233" s="1">
        <v>7967</v>
      </c>
      <c r="B4233" s="1" t="s">
        <v>10615</v>
      </c>
      <c r="C4233" s="1">
        <v>4</v>
      </c>
      <c r="D4233">
        <v>4</v>
      </c>
      <c r="E4233" s="1">
        <v>119</v>
      </c>
      <c r="F4233" s="5" t="s">
        <v>11154</v>
      </c>
      <c r="G4233" s="11" t="str">
        <f>IF(ISERROR(VLOOKUP(A4233,'図6他 KIC単語（親密度データが存在するもの）'!A:G,6,FALSE)),"", VLOOKUP(A4233,'図6他 KIC単語（親密度データが存在するもの）'!A:G,6,FALSE))</f>
        <v/>
      </c>
      <c r="J4233" s="4" t="str">
        <f t="shared" si="66"/>
        <v/>
      </c>
    </row>
    <row r="4234" spans="1:10" ht="13" x14ac:dyDescent="0.15">
      <c r="A4234" s="1">
        <v>7968</v>
      </c>
      <c r="B4234" s="1" t="s">
        <v>6259</v>
      </c>
      <c r="C4234" s="1">
        <v>9</v>
      </c>
      <c r="D4234">
        <v>9</v>
      </c>
      <c r="E4234" s="1">
        <v>119</v>
      </c>
      <c r="F4234" s="5" t="s">
        <v>8952</v>
      </c>
      <c r="G4234" s="11">
        <f>IF(ISERROR(VLOOKUP(A4234,'図6他 KIC単語（親密度データが存在するもの）'!A:G,6,FALSE)),"", VLOOKUP(A4234,'図6他 KIC単語（親密度データが存在するもの）'!A:G,6,FALSE))</f>
        <v>2.4380000000000002</v>
      </c>
      <c r="J4234" s="4">
        <f t="shared" si="66"/>
        <v>2.4380000000000002</v>
      </c>
    </row>
    <row r="4235" spans="1:10" ht="13" x14ac:dyDescent="0.15">
      <c r="A4235" s="1">
        <v>7971</v>
      </c>
      <c r="B4235" s="1" t="s">
        <v>10616</v>
      </c>
      <c r="C4235" s="1">
        <v>5</v>
      </c>
      <c r="D4235">
        <v>5</v>
      </c>
      <c r="E4235" s="1">
        <v>119</v>
      </c>
      <c r="F4235" s="5" t="s">
        <v>11114</v>
      </c>
      <c r="G4235" s="11" t="str">
        <f>IF(ISERROR(VLOOKUP(A4235,'図6他 KIC単語（親密度データが存在するもの）'!A:G,6,FALSE)),"", VLOOKUP(A4235,'図6他 KIC単語（親密度データが存在するもの）'!A:G,6,FALSE))</f>
        <v/>
      </c>
      <c r="J4235" s="4" t="str">
        <f t="shared" si="66"/>
        <v/>
      </c>
    </row>
    <row r="4236" spans="1:10" ht="13" x14ac:dyDescent="0.15">
      <c r="A4236" s="1">
        <v>7973</v>
      </c>
      <c r="B4236" s="1" t="s">
        <v>6263</v>
      </c>
      <c r="C4236" s="1">
        <v>3</v>
      </c>
      <c r="D4236">
        <v>3</v>
      </c>
      <c r="E4236" s="1">
        <v>119</v>
      </c>
      <c r="F4236" s="5" t="s">
        <v>10222</v>
      </c>
      <c r="G4236" s="11">
        <f>IF(ISERROR(VLOOKUP(A4236,'図6他 KIC単語（親密度データが存在するもの）'!A:G,6,FALSE)),"", VLOOKUP(A4236,'図6他 KIC単語（親密度データが存在するもの）'!A:G,6,FALSE))</f>
        <v>5.7809999999999997</v>
      </c>
      <c r="J4236" s="4">
        <f t="shared" si="66"/>
        <v>5.7809999999999997</v>
      </c>
    </row>
    <row r="4237" spans="1:10" ht="13" x14ac:dyDescent="0.15">
      <c r="A4237" s="1">
        <v>7976</v>
      </c>
      <c r="B4237" s="1" t="s">
        <v>8121</v>
      </c>
      <c r="C4237" s="1">
        <v>7</v>
      </c>
      <c r="D4237">
        <v>7</v>
      </c>
      <c r="E4237" s="1">
        <v>62</v>
      </c>
      <c r="F4237" s="5" t="s">
        <v>11017</v>
      </c>
      <c r="G4237" s="11" t="str">
        <f>IF(ISERROR(VLOOKUP(A4237,'図6他 KIC単語（親密度データが存在するもの）'!A:G,6,FALSE)),"", VLOOKUP(A4237,'図6他 KIC単語（親密度データが存在するもの）'!A:G,6,FALSE))</f>
        <v/>
      </c>
      <c r="J4237" s="4" t="str">
        <f t="shared" si="66"/>
        <v/>
      </c>
    </row>
    <row r="4238" spans="1:10" ht="13" x14ac:dyDescent="0.15">
      <c r="A4238" s="1">
        <v>7978</v>
      </c>
      <c r="B4238" s="1" t="s">
        <v>6266</v>
      </c>
      <c r="C4238" s="1">
        <v>14</v>
      </c>
      <c r="D4238">
        <v>14</v>
      </c>
      <c r="E4238" s="1">
        <v>119</v>
      </c>
      <c r="F4238" s="5" t="s">
        <v>8324</v>
      </c>
      <c r="G4238" s="11">
        <f>IF(ISERROR(VLOOKUP(A4238,'図6他 KIC単語（親密度データが存在するもの）'!A:G,6,FALSE)),"", VLOOKUP(A4238,'図6他 KIC単語（親密度データが存在するもの）'!A:G,6,FALSE))</f>
        <v>5.4690000000000003</v>
      </c>
      <c r="J4238" s="4">
        <f t="shared" si="66"/>
        <v>5.4690000000000003</v>
      </c>
    </row>
    <row r="4239" spans="1:10" ht="13" x14ac:dyDescent="0.15">
      <c r="A4239" s="1">
        <v>7981</v>
      </c>
      <c r="B4239" s="1" t="s">
        <v>734</v>
      </c>
      <c r="C4239" s="1">
        <v>13</v>
      </c>
      <c r="D4239">
        <v>12</v>
      </c>
      <c r="E4239" s="1">
        <v>119</v>
      </c>
      <c r="F4239" s="5" t="s">
        <v>10850</v>
      </c>
      <c r="G4239" s="11">
        <f>IF(ISERROR(VLOOKUP(A4239,'図6他 KIC単語（親密度データが存在するもの）'!A:G,6,FALSE)),"", VLOOKUP(A4239,'図6他 KIC単語（親密度データが存在するもの）'!A:G,6,FALSE))</f>
        <v>3.7810000000000001</v>
      </c>
      <c r="J4239" s="4">
        <f t="shared" si="66"/>
        <v>3.7810000000000001</v>
      </c>
    </row>
    <row r="4240" spans="1:10" ht="13" x14ac:dyDescent="0.15">
      <c r="A4240" s="1">
        <v>7985</v>
      </c>
      <c r="B4240" s="1" t="s">
        <v>6269</v>
      </c>
      <c r="C4240" s="1">
        <v>16</v>
      </c>
      <c r="D4240">
        <v>15</v>
      </c>
      <c r="E4240" s="1">
        <v>119</v>
      </c>
      <c r="F4240" s="5" t="s">
        <v>8236</v>
      </c>
      <c r="G4240" s="11">
        <f>IF(ISERROR(VLOOKUP(A4240,'図6他 KIC単語（親密度データが存在するもの）'!A:G,6,FALSE)),"", VLOOKUP(A4240,'図6他 KIC単語（親密度データが存在するもの）'!A:G,6,FALSE))</f>
        <v>3.3439999999999999</v>
      </c>
      <c r="J4240" s="4">
        <f t="shared" si="66"/>
        <v>3.3439999999999999</v>
      </c>
    </row>
    <row r="4241" spans="1:10" ht="13" x14ac:dyDescent="0.15">
      <c r="A4241" s="1">
        <v>7986</v>
      </c>
      <c r="B4241" s="1" t="s">
        <v>6270</v>
      </c>
      <c r="C4241" s="1">
        <v>10</v>
      </c>
      <c r="D4241">
        <v>10</v>
      </c>
      <c r="E4241" s="1">
        <v>119</v>
      </c>
      <c r="F4241" s="5" t="s">
        <v>8753</v>
      </c>
      <c r="G4241" s="11">
        <f>IF(ISERROR(VLOOKUP(A4241,'図6他 KIC単語（親密度データが存在するもの）'!A:G,6,FALSE)),"", VLOOKUP(A4241,'図6他 KIC単語（親密度データが存在するもの）'!A:G,6,FALSE))</f>
        <v>5.2809999999999997</v>
      </c>
      <c r="J4241" s="4">
        <f t="shared" si="66"/>
        <v>5.2809999999999997</v>
      </c>
    </row>
    <row r="4242" spans="1:10" ht="13" x14ac:dyDescent="0.15">
      <c r="A4242" s="1">
        <v>7989</v>
      </c>
      <c r="B4242" s="1" t="s">
        <v>1393</v>
      </c>
      <c r="C4242" s="1">
        <v>9</v>
      </c>
      <c r="D4242">
        <v>9</v>
      </c>
      <c r="E4242" s="1">
        <v>119</v>
      </c>
      <c r="F4242" s="5" t="s">
        <v>10941</v>
      </c>
      <c r="G4242" s="11" t="str">
        <f>IF(ISERROR(VLOOKUP(A4242,'図6他 KIC単語（親密度データが存在するもの）'!A:G,6,FALSE)),"", VLOOKUP(A4242,'図6他 KIC単語（親密度データが存在するもの）'!A:G,6,FALSE))</f>
        <v/>
      </c>
      <c r="J4242" s="4" t="str">
        <f t="shared" si="66"/>
        <v/>
      </c>
    </row>
    <row r="4243" spans="1:10" ht="13" x14ac:dyDescent="0.15">
      <c r="A4243" s="1">
        <v>7992</v>
      </c>
      <c r="B4243" s="1" t="s">
        <v>6273</v>
      </c>
      <c r="C4243" s="1">
        <v>8</v>
      </c>
      <c r="D4243">
        <v>8</v>
      </c>
      <c r="E4243" s="1">
        <v>119</v>
      </c>
      <c r="F4243" s="5" t="s">
        <v>9157</v>
      </c>
      <c r="G4243" s="11">
        <f>IF(ISERROR(VLOOKUP(A4243,'図6他 KIC単語（親密度データが存在するもの）'!A:G,6,FALSE)),"", VLOOKUP(A4243,'図6他 KIC単語（親密度データが存在するもの）'!A:G,6,FALSE))</f>
        <v>5.625</v>
      </c>
      <c r="J4243" s="4">
        <f t="shared" si="66"/>
        <v>5.625</v>
      </c>
    </row>
    <row r="4244" spans="1:10" ht="13" x14ac:dyDescent="0.15">
      <c r="A4244" s="1">
        <v>7994</v>
      </c>
      <c r="B4244" s="1" t="s">
        <v>6275</v>
      </c>
      <c r="C4244" s="1">
        <v>12</v>
      </c>
      <c r="D4244">
        <v>11</v>
      </c>
      <c r="E4244" s="1">
        <v>119</v>
      </c>
      <c r="F4244" s="5" t="s">
        <v>8483</v>
      </c>
      <c r="G4244" s="11">
        <f>IF(ISERROR(VLOOKUP(A4244,'図6他 KIC単語（親密度データが存在するもの）'!A:G,6,FALSE)),"", VLOOKUP(A4244,'図6他 KIC単語（親密度データが存在するもの）'!A:G,6,FALSE))</f>
        <v>3.4380000000000002</v>
      </c>
      <c r="J4244" s="4">
        <f t="shared" si="66"/>
        <v>3.4380000000000002</v>
      </c>
    </row>
    <row r="4245" spans="1:10" ht="13" x14ac:dyDescent="0.15">
      <c r="A4245" s="1">
        <v>7995</v>
      </c>
      <c r="B4245" s="1" t="s">
        <v>6276</v>
      </c>
      <c r="C4245" s="1">
        <v>10</v>
      </c>
      <c r="D4245">
        <v>10</v>
      </c>
      <c r="E4245" s="1">
        <v>119</v>
      </c>
      <c r="F4245" s="5" t="s">
        <v>8754</v>
      </c>
      <c r="G4245" s="11">
        <f>IF(ISERROR(VLOOKUP(A4245,'図6他 KIC単語（親密度データが存在するもの）'!A:G,6,FALSE)),"", VLOOKUP(A4245,'図6他 KIC単語（親密度データが存在するもの）'!A:G,6,FALSE))</f>
        <v>5.0940000000000003</v>
      </c>
      <c r="J4245" s="4">
        <f t="shared" si="66"/>
        <v>5.0940000000000003</v>
      </c>
    </row>
    <row r="4246" spans="1:10" ht="13" x14ac:dyDescent="0.15">
      <c r="A4246" s="1">
        <v>7996</v>
      </c>
      <c r="B4246" s="1" t="s">
        <v>6277</v>
      </c>
      <c r="C4246" s="1">
        <v>10</v>
      </c>
      <c r="D4246">
        <v>10</v>
      </c>
      <c r="E4246" s="1">
        <v>119</v>
      </c>
      <c r="F4246" s="5" t="s">
        <v>8755</v>
      </c>
      <c r="G4246" s="11">
        <f>IF(ISERROR(VLOOKUP(A4246,'図6他 KIC単語（親密度データが存在するもの）'!A:G,6,FALSE)),"", VLOOKUP(A4246,'図6他 KIC単語（親密度データが存在するもの）'!A:G,6,FALSE))</f>
        <v>5.9059999999999997</v>
      </c>
      <c r="J4246" s="4">
        <f t="shared" si="66"/>
        <v>5.9059999999999997</v>
      </c>
    </row>
    <row r="4247" spans="1:10" ht="13" x14ac:dyDescent="0.15">
      <c r="A4247" s="1">
        <v>7998</v>
      </c>
      <c r="B4247" s="1" t="s">
        <v>6278</v>
      </c>
      <c r="C4247" s="1">
        <v>2</v>
      </c>
      <c r="D4247">
        <v>2</v>
      </c>
      <c r="E4247" s="1">
        <v>119</v>
      </c>
      <c r="F4247" s="5" t="s">
        <v>10456</v>
      </c>
      <c r="G4247" s="11">
        <f>IF(ISERROR(VLOOKUP(A4247,'図6他 KIC単語（親密度データが存在するもの）'!A:G,6,FALSE)),"", VLOOKUP(A4247,'図6他 KIC単語（親密度データが存在するもの）'!A:G,6,FALSE))</f>
        <v>5.75</v>
      </c>
      <c r="J4247" s="4">
        <f t="shared" si="66"/>
        <v>5.75</v>
      </c>
    </row>
    <row r="4248" spans="1:10" ht="13" x14ac:dyDescent="0.15">
      <c r="A4248" s="1">
        <v>7999</v>
      </c>
      <c r="B4248" s="1" t="s">
        <v>6279</v>
      </c>
      <c r="C4248" s="1">
        <v>10</v>
      </c>
      <c r="D4248">
        <v>10</v>
      </c>
      <c r="E4248" s="1">
        <v>119</v>
      </c>
      <c r="F4248" s="5" t="s">
        <v>8756</v>
      </c>
      <c r="G4248" s="11">
        <f>IF(ISERROR(VLOOKUP(A4248,'図6他 KIC単語（親密度データが存在するもの）'!A:G,6,FALSE)),"", VLOOKUP(A4248,'図6他 KIC単語（親密度データが存在するもの）'!A:G,6,FALSE))</f>
        <v>5.3440000000000003</v>
      </c>
      <c r="J4248" s="4">
        <f t="shared" si="66"/>
        <v>5.3440000000000003</v>
      </c>
    </row>
    <row r="4249" spans="1:10" ht="13" x14ac:dyDescent="0.15">
      <c r="A4249" s="1">
        <v>8006</v>
      </c>
      <c r="B4249" s="1" t="s">
        <v>6286</v>
      </c>
      <c r="C4249" s="1">
        <v>11</v>
      </c>
      <c r="D4249">
        <v>11</v>
      </c>
      <c r="E4249" s="1">
        <v>119</v>
      </c>
      <c r="F4249" s="5" t="s">
        <v>8612</v>
      </c>
      <c r="G4249" s="11">
        <f>IF(ISERROR(VLOOKUP(A4249,'図6他 KIC単語（親密度データが存在するもの）'!A:G,6,FALSE)),"", VLOOKUP(A4249,'図6他 KIC単語（親密度データが存在するもの）'!A:G,6,FALSE))</f>
        <v>5.625</v>
      </c>
      <c r="J4249" s="4">
        <f t="shared" si="66"/>
        <v>5.625</v>
      </c>
    </row>
    <row r="4250" spans="1:10" ht="13" x14ac:dyDescent="0.15">
      <c r="A4250" s="1">
        <v>8008</v>
      </c>
      <c r="B4250" s="1" t="s">
        <v>6288</v>
      </c>
      <c r="C4250" s="1">
        <v>13</v>
      </c>
      <c r="D4250">
        <v>13</v>
      </c>
      <c r="E4250" s="1">
        <v>119</v>
      </c>
      <c r="F4250" s="5" t="s">
        <v>8392</v>
      </c>
      <c r="G4250" s="11">
        <f>IF(ISERROR(VLOOKUP(A4250,'図6他 KIC単語（親密度データが存在するもの）'!A:G,6,FALSE)),"", VLOOKUP(A4250,'図6他 KIC単語（親密度データが存在するもの）'!A:G,6,FALSE))</f>
        <v>4.8120000000000003</v>
      </c>
      <c r="J4250" s="4">
        <f t="shared" si="66"/>
        <v>4.8120000000000003</v>
      </c>
    </row>
    <row r="4251" spans="1:10" ht="13" x14ac:dyDescent="0.15">
      <c r="A4251" s="1">
        <v>8010</v>
      </c>
      <c r="B4251" s="1" t="s">
        <v>6290</v>
      </c>
      <c r="C4251" s="1">
        <v>14</v>
      </c>
      <c r="D4251">
        <v>13</v>
      </c>
      <c r="E4251" s="1">
        <v>119</v>
      </c>
      <c r="F4251" s="5" t="s">
        <v>8325</v>
      </c>
      <c r="G4251" s="11">
        <f>IF(ISERROR(VLOOKUP(A4251,'図6他 KIC単語（親密度データが存在するもの）'!A:G,6,FALSE)),"", VLOOKUP(A4251,'図6他 KIC単語（親密度データが存在するもの）'!A:G,6,FALSE))</f>
        <v>5.125</v>
      </c>
      <c r="J4251" s="4">
        <f t="shared" si="66"/>
        <v>5.125</v>
      </c>
    </row>
    <row r="4252" spans="1:10" ht="13" x14ac:dyDescent="0.15">
      <c r="A4252" s="1">
        <v>8012</v>
      </c>
      <c r="B4252" s="1" t="s">
        <v>10617</v>
      </c>
      <c r="C4252" s="1">
        <v>10</v>
      </c>
      <c r="D4252">
        <v>9</v>
      </c>
      <c r="E4252" s="1">
        <v>119</v>
      </c>
      <c r="F4252" s="5" t="s">
        <v>10940</v>
      </c>
      <c r="G4252" s="11" t="str">
        <f>IF(ISERROR(VLOOKUP(A4252,'図6他 KIC単語（親密度データが存在するもの）'!A:G,6,FALSE)),"", VLOOKUP(A4252,'図6他 KIC単語（親密度データが存在するもの）'!A:G,6,FALSE))</f>
        <v/>
      </c>
      <c r="J4252" s="4" t="str">
        <f t="shared" si="66"/>
        <v/>
      </c>
    </row>
    <row r="4253" spans="1:10" ht="13" x14ac:dyDescent="0.15">
      <c r="A4253" s="1">
        <v>8015</v>
      </c>
      <c r="B4253" s="1" t="s">
        <v>6294</v>
      </c>
      <c r="C4253" s="1">
        <v>11</v>
      </c>
      <c r="D4253">
        <v>11</v>
      </c>
      <c r="E4253" s="1">
        <v>119</v>
      </c>
      <c r="F4253" s="5" t="s">
        <v>8613</v>
      </c>
      <c r="G4253" s="11">
        <f>IF(ISERROR(VLOOKUP(A4253,'図6他 KIC単語（親密度データが存在するもの）'!A:G,6,FALSE)),"", VLOOKUP(A4253,'図6他 KIC単語（親密度データが存在するもの）'!A:G,6,FALSE))</f>
        <v>4.8120000000000003</v>
      </c>
      <c r="J4253" s="4">
        <f t="shared" si="66"/>
        <v>4.8120000000000003</v>
      </c>
    </row>
    <row r="4254" spans="1:10" ht="13" x14ac:dyDescent="0.15">
      <c r="A4254" s="1">
        <v>8018</v>
      </c>
      <c r="B4254" s="1" t="s">
        <v>10618</v>
      </c>
      <c r="C4254" s="1">
        <v>9</v>
      </c>
      <c r="D4254">
        <v>9</v>
      </c>
      <c r="E4254" s="1">
        <v>120</v>
      </c>
      <c r="F4254" s="5" t="s">
        <v>10939</v>
      </c>
      <c r="G4254" s="11" t="str">
        <f>IF(ISERROR(VLOOKUP(A4254,'図6他 KIC単語（親密度データが存在するもの）'!A:G,6,FALSE)),"", VLOOKUP(A4254,'図6他 KIC単語（親密度データが存在するもの）'!A:G,6,FALSE))</f>
        <v/>
      </c>
      <c r="J4254" s="4" t="str">
        <f t="shared" si="66"/>
        <v/>
      </c>
    </row>
    <row r="4255" spans="1:10" ht="13" x14ac:dyDescent="0.15">
      <c r="A4255" s="1">
        <v>8020</v>
      </c>
      <c r="B4255" s="1" t="s">
        <v>6296</v>
      </c>
      <c r="C4255" s="1">
        <v>3</v>
      </c>
      <c r="D4255">
        <v>3</v>
      </c>
      <c r="E4255" s="1">
        <v>120</v>
      </c>
      <c r="F4255" s="5" t="s">
        <v>10220</v>
      </c>
      <c r="G4255" s="11">
        <f>IF(ISERROR(VLOOKUP(A4255,'図6他 KIC単語（親密度データが存在するもの）'!A:G,6,FALSE)),"", VLOOKUP(A4255,'図6他 KIC単語（親密度データが存在するもの）'!A:G,6,FALSE))</f>
        <v>5.5620000000000003</v>
      </c>
      <c r="J4255" s="4">
        <f t="shared" si="66"/>
        <v>5.5620000000000003</v>
      </c>
    </row>
    <row r="4256" spans="1:10" ht="13" x14ac:dyDescent="0.15">
      <c r="A4256" s="1">
        <v>8023</v>
      </c>
      <c r="B4256" s="1" t="s">
        <v>6299</v>
      </c>
      <c r="C4256" s="1">
        <v>11</v>
      </c>
      <c r="D4256">
        <v>11</v>
      </c>
      <c r="E4256" s="1">
        <v>120</v>
      </c>
      <c r="F4256" s="5" t="s">
        <v>8609</v>
      </c>
      <c r="G4256" s="11">
        <f>IF(ISERROR(VLOOKUP(A4256,'図6他 KIC単語（親密度データが存在するもの）'!A:G,6,FALSE)),"", VLOOKUP(A4256,'図6他 KIC単語（親密度データが存在するもの）'!A:G,6,FALSE))</f>
        <v>4.9690000000000003</v>
      </c>
      <c r="J4256" s="4">
        <f t="shared" si="66"/>
        <v>4.9690000000000003</v>
      </c>
    </row>
    <row r="4257" spans="1:10" ht="13" x14ac:dyDescent="0.15">
      <c r="A4257" s="1">
        <v>8025</v>
      </c>
      <c r="B4257" s="1" t="s">
        <v>6301</v>
      </c>
      <c r="C4257" s="1">
        <v>1</v>
      </c>
      <c r="D4257">
        <v>1</v>
      </c>
      <c r="E4257" s="1">
        <v>120</v>
      </c>
      <c r="F4257" s="5" t="s">
        <v>10560</v>
      </c>
      <c r="G4257" s="11">
        <f>IF(ISERROR(VLOOKUP(A4257,'図6他 KIC単語（親密度データが存在するもの）'!A:G,6,FALSE)),"", VLOOKUP(A4257,'図6他 KIC単語（親密度データが存在するもの）'!A:G,6,FALSE))</f>
        <v>5.0620000000000003</v>
      </c>
      <c r="J4257" s="4">
        <f t="shared" si="66"/>
        <v>5.0620000000000003</v>
      </c>
    </row>
    <row r="4258" spans="1:10" ht="13" x14ac:dyDescent="0.15">
      <c r="A4258" s="1">
        <v>8026</v>
      </c>
      <c r="B4258" s="1" t="s">
        <v>3092</v>
      </c>
      <c r="C4258" s="1">
        <v>1</v>
      </c>
      <c r="D4258">
        <v>1</v>
      </c>
      <c r="E4258" s="1">
        <v>34</v>
      </c>
      <c r="F4258" s="5" t="s">
        <v>10556</v>
      </c>
      <c r="G4258" s="11">
        <f>IF(ISERROR(VLOOKUP(A4258,'図6他 KIC単語（親密度データが存在するもの）'!A:G,6,FALSE)),"", VLOOKUP(A4258,'図6他 KIC単語（親密度データが存在するもの）'!A:G,6,FALSE))</f>
        <v>4.4059999999999997</v>
      </c>
      <c r="J4258" s="4">
        <f t="shared" si="66"/>
        <v>4.4059999999999997</v>
      </c>
    </row>
    <row r="4259" spans="1:10" ht="13" x14ac:dyDescent="0.15">
      <c r="A4259" s="1">
        <v>8027</v>
      </c>
      <c r="B4259" s="1" t="s">
        <v>10619</v>
      </c>
      <c r="C4259" s="1">
        <v>6</v>
      </c>
      <c r="D4259">
        <v>6</v>
      </c>
      <c r="E4259" s="1">
        <v>120</v>
      </c>
      <c r="F4259" s="5" t="s">
        <v>11068</v>
      </c>
      <c r="G4259" s="11" t="str">
        <f>IF(ISERROR(VLOOKUP(A4259,'図6他 KIC単語（親密度データが存在するもの）'!A:G,6,FALSE)),"", VLOOKUP(A4259,'図6他 KIC単語（親密度データが存在するもの）'!A:G,6,FALSE))</f>
        <v/>
      </c>
      <c r="J4259" s="4" t="str">
        <f t="shared" si="66"/>
        <v/>
      </c>
    </row>
    <row r="4260" spans="1:10" ht="13" x14ac:dyDescent="0.15">
      <c r="A4260" s="1">
        <v>8029</v>
      </c>
      <c r="B4260" s="1" t="s">
        <v>6303</v>
      </c>
      <c r="C4260" s="1">
        <v>13</v>
      </c>
      <c r="D4260">
        <v>12</v>
      </c>
      <c r="E4260" s="1">
        <v>120</v>
      </c>
      <c r="F4260" s="5" t="s">
        <v>8391</v>
      </c>
      <c r="G4260" s="11">
        <f>IF(ISERROR(VLOOKUP(A4260,'図6他 KIC単語（親密度データが存在するもの）'!A:G,6,FALSE)),"", VLOOKUP(A4260,'図6他 KIC単語（親密度データが存在するもの）'!A:G,6,FALSE))</f>
        <v>4.6879999999999997</v>
      </c>
      <c r="J4260" s="4">
        <f t="shared" si="66"/>
        <v>4.6879999999999997</v>
      </c>
    </row>
    <row r="4261" spans="1:10" ht="13" x14ac:dyDescent="0.15">
      <c r="A4261" s="1">
        <v>8031</v>
      </c>
      <c r="B4261" s="1" t="s">
        <v>6304</v>
      </c>
      <c r="C4261" s="1">
        <v>13</v>
      </c>
      <c r="D4261">
        <v>13</v>
      </c>
      <c r="E4261" s="1">
        <v>120</v>
      </c>
      <c r="F4261" s="5" t="s">
        <v>8390</v>
      </c>
      <c r="G4261" s="11">
        <f>IF(ISERROR(VLOOKUP(A4261,'図6他 KIC単語（親密度データが存在するもの）'!A:G,6,FALSE)),"", VLOOKUP(A4261,'図6他 KIC単語（親密度データが存在するもの）'!A:G,6,FALSE))</f>
        <v>4.875</v>
      </c>
      <c r="J4261" s="4">
        <f t="shared" si="66"/>
        <v>4.875</v>
      </c>
    </row>
    <row r="4262" spans="1:10" ht="13" x14ac:dyDescent="0.15">
      <c r="A4262" s="1">
        <v>8032</v>
      </c>
      <c r="B4262" s="1" t="s">
        <v>6305</v>
      </c>
      <c r="C4262" s="1">
        <v>8</v>
      </c>
      <c r="D4262">
        <v>8</v>
      </c>
      <c r="E4262" s="1">
        <v>120</v>
      </c>
      <c r="F4262" s="5" t="s">
        <v>9156</v>
      </c>
      <c r="G4262" s="11">
        <f>IF(ISERROR(VLOOKUP(A4262,'図6他 KIC単語（親密度データが存在するもの）'!A:G,6,FALSE)),"", VLOOKUP(A4262,'図6他 KIC単語（親密度データが存在するもの）'!A:G,6,FALSE))</f>
        <v>6.0620000000000003</v>
      </c>
      <c r="J4262" s="4">
        <f t="shared" si="66"/>
        <v>6.0620000000000003</v>
      </c>
    </row>
    <row r="4263" spans="1:10" ht="13" x14ac:dyDescent="0.15">
      <c r="A4263" s="1">
        <v>8037</v>
      </c>
      <c r="B4263" s="1" t="s">
        <v>6308</v>
      </c>
      <c r="C4263" s="1">
        <v>11</v>
      </c>
      <c r="D4263">
        <v>11</v>
      </c>
      <c r="E4263" s="1">
        <v>120</v>
      </c>
      <c r="F4263" s="5" t="s">
        <v>8610</v>
      </c>
      <c r="G4263" s="11">
        <f>IF(ISERROR(VLOOKUP(A4263,'図6他 KIC単語（親密度データが存在するもの）'!A:G,6,FALSE)),"", VLOOKUP(A4263,'図6他 KIC単語（親密度データが存在するもの）'!A:G,6,FALSE))</f>
        <v>5.375</v>
      </c>
      <c r="J4263" s="4">
        <f t="shared" si="66"/>
        <v>5.375</v>
      </c>
    </row>
    <row r="4264" spans="1:10" ht="13" x14ac:dyDescent="0.15">
      <c r="A4264" s="1">
        <v>8042</v>
      </c>
      <c r="B4264" s="1" t="s">
        <v>6310</v>
      </c>
      <c r="C4264" s="1">
        <v>14</v>
      </c>
      <c r="D4264">
        <v>14</v>
      </c>
      <c r="E4264" s="1">
        <v>120</v>
      </c>
      <c r="F4264" s="5" t="s">
        <v>8323</v>
      </c>
      <c r="G4264" s="11">
        <f>IF(ISERROR(VLOOKUP(A4264,'図6他 KIC単語（親密度データが存在するもの）'!A:G,6,FALSE)),"", VLOOKUP(A4264,'図6他 KIC単語（親密度データが存在するもの）'!A:G,6,FALSE))</f>
        <v>5.0309999999999997</v>
      </c>
      <c r="J4264" s="4">
        <f t="shared" si="66"/>
        <v>5.0309999999999997</v>
      </c>
    </row>
    <row r="4265" spans="1:10" ht="13" x14ac:dyDescent="0.15">
      <c r="A4265" s="1">
        <v>8044</v>
      </c>
      <c r="B4265" s="1" t="s">
        <v>6312</v>
      </c>
      <c r="C4265" s="1">
        <v>9</v>
      </c>
      <c r="D4265">
        <v>9</v>
      </c>
      <c r="E4265" s="1">
        <v>120</v>
      </c>
      <c r="F4265" s="5" t="s">
        <v>8950</v>
      </c>
      <c r="G4265" s="11">
        <f>IF(ISERROR(VLOOKUP(A4265,'図6他 KIC単語（親密度データが存在するもの）'!A:G,6,FALSE)),"", VLOOKUP(A4265,'図6他 KIC単語（親密度データが存在するもの）'!A:G,6,FALSE))</f>
        <v>5.5</v>
      </c>
      <c r="J4265" s="4">
        <f t="shared" si="66"/>
        <v>5.5</v>
      </c>
    </row>
    <row r="4266" spans="1:10" ht="13" x14ac:dyDescent="0.15">
      <c r="A4266" s="1">
        <v>8047</v>
      </c>
      <c r="B4266" s="1" t="s">
        <v>6315</v>
      </c>
      <c r="C4266" s="1">
        <v>2</v>
      </c>
      <c r="D4266">
        <v>2</v>
      </c>
      <c r="E4266" s="1">
        <v>120</v>
      </c>
      <c r="F4266" s="5" t="s">
        <v>10455</v>
      </c>
      <c r="G4266" s="11">
        <f>IF(ISERROR(VLOOKUP(A4266,'図6他 KIC単語（親密度データが存在するもの）'!A:G,6,FALSE)),"", VLOOKUP(A4266,'図6他 KIC単語（親密度データが存在するもの）'!A:G,6,FALSE))</f>
        <v>5.4379999999999997</v>
      </c>
      <c r="J4266" s="4">
        <f t="shared" si="66"/>
        <v>5.4379999999999997</v>
      </c>
    </row>
    <row r="4267" spans="1:10" ht="13" x14ac:dyDescent="0.15">
      <c r="A4267" s="1">
        <v>8051</v>
      </c>
      <c r="B4267" s="1" t="s">
        <v>6319</v>
      </c>
      <c r="C4267" s="1">
        <v>5</v>
      </c>
      <c r="D4267">
        <v>5</v>
      </c>
      <c r="E4267" s="1">
        <v>120</v>
      </c>
      <c r="F4267" s="5" t="s">
        <v>9773</v>
      </c>
      <c r="G4267" s="11">
        <f>IF(ISERROR(VLOOKUP(A4267,'図6他 KIC単語（親密度データが存在するもの）'!A:G,6,FALSE)),"", VLOOKUP(A4267,'図6他 KIC単語（親密度データが存在するもの）'!A:G,6,FALSE))</f>
        <v>5.7809999999999997</v>
      </c>
      <c r="J4267" s="4">
        <f t="shared" si="66"/>
        <v>5.7809999999999997</v>
      </c>
    </row>
    <row r="4268" spans="1:10" ht="13" x14ac:dyDescent="0.15">
      <c r="A4268" s="1">
        <v>8052</v>
      </c>
      <c r="B4268" s="1" t="s">
        <v>10620</v>
      </c>
      <c r="C4268" s="1">
        <v>10</v>
      </c>
      <c r="D4268">
        <v>10</v>
      </c>
      <c r="E4268" s="1">
        <v>120</v>
      </c>
      <c r="F4268" s="5" t="s">
        <v>10893</v>
      </c>
      <c r="G4268" s="11" t="str">
        <f>IF(ISERROR(VLOOKUP(A4268,'図6他 KIC単語（親密度データが存在するもの）'!A:G,6,FALSE)),"", VLOOKUP(A4268,'図6他 KIC単語（親密度データが存在するもの）'!A:G,6,FALSE))</f>
        <v/>
      </c>
      <c r="J4268" s="4" t="str">
        <f t="shared" si="66"/>
        <v/>
      </c>
    </row>
    <row r="4269" spans="1:10" ht="13" x14ac:dyDescent="0.15">
      <c r="A4269" s="1">
        <v>8055</v>
      </c>
      <c r="B4269" s="1" t="s">
        <v>6322</v>
      </c>
      <c r="C4269" s="1">
        <v>12</v>
      </c>
      <c r="D4269">
        <v>11</v>
      </c>
      <c r="E4269" s="1">
        <v>120</v>
      </c>
      <c r="F4269" s="5" t="s">
        <v>8480</v>
      </c>
      <c r="G4269" s="11">
        <f>IF(ISERROR(VLOOKUP(A4269,'図6他 KIC単語（親密度データが存在するもの）'!A:G,6,FALSE)),"", VLOOKUP(A4269,'図6他 KIC単語（親密度データが存在するもの）'!A:G,6,FALSE))</f>
        <v>4.7809999999999997</v>
      </c>
      <c r="J4269" s="4">
        <f t="shared" si="66"/>
        <v>4.7809999999999997</v>
      </c>
    </row>
    <row r="4270" spans="1:10" ht="13" x14ac:dyDescent="0.15">
      <c r="A4270" s="1">
        <v>8059</v>
      </c>
      <c r="B4270" s="1" t="s">
        <v>6325</v>
      </c>
      <c r="C4270" s="1">
        <v>4</v>
      </c>
      <c r="D4270">
        <v>4</v>
      </c>
      <c r="E4270" s="1">
        <v>120</v>
      </c>
      <c r="F4270" s="5" t="s">
        <v>9996</v>
      </c>
      <c r="G4270" s="11">
        <f>IF(ISERROR(VLOOKUP(A4270,'図6他 KIC単語（親密度データが存在するもの）'!A:G,6,FALSE)),"", VLOOKUP(A4270,'図6他 KIC単語（親密度データが存在するもの）'!A:G,6,FALSE))</f>
        <v>4.75</v>
      </c>
      <c r="J4270" s="4">
        <f t="shared" si="66"/>
        <v>4.75</v>
      </c>
    </row>
    <row r="4271" spans="1:10" ht="13" x14ac:dyDescent="0.15">
      <c r="A4271" s="1">
        <v>8062</v>
      </c>
      <c r="B4271" s="1" t="s">
        <v>167</v>
      </c>
      <c r="C4271" s="1">
        <v>7</v>
      </c>
      <c r="D4271">
        <v>7</v>
      </c>
      <c r="E4271" s="1">
        <v>120</v>
      </c>
      <c r="F4271" s="5" t="s">
        <v>9342</v>
      </c>
      <c r="G4271" s="11">
        <f>IF(ISERROR(VLOOKUP(A4271,'図6他 KIC単語（親密度データが存在するもの）'!A:G,6,FALSE)),"", VLOOKUP(A4271,'図6他 KIC単語（親密度データが存在するもの）'!A:G,6,FALSE))</f>
        <v>4.9710000000000001</v>
      </c>
      <c r="J4271" s="4">
        <f t="shared" si="66"/>
        <v>4.9710000000000001</v>
      </c>
    </row>
    <row r="4272" spans="1:10" ht="13" x14ac:dyDescent="0.15">
      <c r="A4272" s="1">
        <v>8066</v>
      </c>
      <c r="B4272" s="1" t="s">
        <v>6329</v>
      </c>
      <c r="C4272" s="1">
        <v>6</v>
      </c>
      <c r="D4272">
        <v>6</v>
      </c>
      <c r="E4272" s="1">
        <v>120</v>
      </c>
      <c r="F4272" s="5" t="s">
        <v>9543</v>
      </c>
      <c r="G4272" s="11">
        <f>IF(ISERROR(VLOOKUP(A4272,'図6他 KIC単語（親密度データが存在するもの）'!A:G,6,FALSE)),"", VLOOKUP(A4272,'図6他 KIC単語（親密度データが存在するもの）'!A:G,6,FALSE))</f>
        <v>5.9690000000000003</v>
      </c>
      <c r="J4272" s="4">
        <f t="shared" si="66"/>
        <v>5.9690000000000003</v>
      </c>
    </row>
    <row r="4273" spans="1:10" ht="13" x14ac:dyDescent="0.15">
      <c r="A4273" s="1">
        <v>8068</v>
      </c>
      <c r="B4273" s="1" t="s">
        <v>10621</v>
      </c>
      <c r="C4273" s="1">
        <v>12</v>
      </c>
      <c r="D4273">
        <v>12</v>
      </c>
      <c r="E4273" s="1">
        <v>120</v>
      </c>
      <c r="F4273" s="5" t="s">
        <v>10849</v>
      </c>
      <c r="G4273" s="11" t="str">
        <f>IF(ISERROR(VLOOKUP(A4273,'図6他 KIC単語（親密度データが存在するもの）'!A:G,6,FALSE)),"", VLOOKUP(A4273,'図6他 KIC単語（親密度データが存在するもの）'!A:G,6,FALSE))</f>
        <v/>
      </c>
      <c r="J4273" s="4" t="str">
        <f t="shared" si="66"/>
        <v/>
      </c>
    </row>
    <row r="4274" spans="1:10" ht="13" x14ac:dyDescent="0.15">
      <c r="A4274" s="1">
        <v>8071</v>
      </c>
      <c r="B4274" s="1" t="s">
        <v>6333</v>
      </c>
      <c r="C4274" s="1">
        <v>3</v>
      </c>
      <c r="D4274">
        <v>3</v>
      </c>
      <c r="E4274" s="1">
        <v>120</v>
      </c>
      <c r="F4274" s="5" t="s">
        <v>10221</v>
      </c>
      <c r="G4274" s="11">
        <f>IF(ISERROR(VLOOKUP(A4274,'図6他 KIC単語（親密度データが存在するもの）'!A:G,6,FALSE)),"", VLOOKUP(A4274,'図6他 KIC単語（親密度データが存在するもの）'!A:G,6,FALSE))</f>
        <v>5.5</v>
      </c>
      <c r="J4274" s="4">
        <f t="shared" si="66"/>
        <v>5.5</v>
      </c>
    </row>
    <row r="4275" spans="1:10" ht="13" x14ac:dyDescent="0.15">
      <c r="A4275" s="1">
        <v>8074</v>
      </c>
      <c r="B4275" s="1" t="s">
        <v>6335</v>
      </c>
      <c r="C4275" s="1">
        <v>9</v>
      </c>
      <c r="D4275">
        <v>9</v>
      </c>
      <c r="E4275" s="1">
        <v>120</v>
      </c>
      <c r="F4275" s="5" t="s">
        <v>8948</v>
      </c>
      <c r="G4275" s="11">
        <f>IF(ISERROR(VLOOKUP(A4275,'図6他 KIC単語（親密度データが存在するもの）'!A:G,6,FALSE)),"", VLOOKUP(A4275,'図6他 KIC単語（親密度データが存在するもの）'!A:G,6,FALSE))</f>
        <v>5.3120000000000003</v>
      </c>
      <c r="J4275" s="4">
        <f t="shared" si="66"/>
        <v>5.3120000000000003</v>
      </c>
    </row>
    <row r="4276" spans="1:10" ht="13" x14ac:dyDescent="0.15">
      <c r="A4276" s="1">
        <v>8077</v>
      </c>
      <c r="B4276" s="1" t="s">
        <v>6337</v>
      </c>
      <c r="C4276" s="1">
        <v>11</v>
      </c>
      <c r="D4276">
        <v>11</v>
      </c>
      <c r="E4276" s="1">
        <v>120</v>
      </c>
      <c r="F4276" s="5" t="s">
        <v>8611</v>
      </c>
      <c r="G4276" s="11">
        <f>IF(ISERROR(VLOOKUP(A4276,'図6他 KIC単語（親密度データが存在するもの）'!A:G,6,FALSE)),"", VLOOKUP(A4276,'図6他 KIC単語（親密度データが存在するもの）'!A:G,6,FALSE))</f>
        <v>5.3120000000000003</v>
      </c>
      <c r="J4276" s="4">
        <f t="shared" si="66"/>
        <v>5.3120000000000003</v>
      </c>
    </row>
    <row r="4277" spans="1:10" ht="13" x14ac:dyDescent="0.15">
      <c r="A4277" s="1">
        <v>8083</v>
      </c>
      <c r="B4277" s="1" t="s">
        <v>10622</v>
      </c>
      <c r="C4277" s="1">
        <v>14</v>
      </c>
      <c r="D4277">
        <v>14</v>
      </c>
      <c r="E4277" s="1">
        <v>120</v>
      </c>
      <c r="F4277" s="5" t="s">
        <v>10819</v>
      </c>
      <c r="G4277" s="11" t="str">
        <f>IF(ISERROR(VLOOKUP(A4277,'図6他 KIC単語（親密度データが存在するもの）'!A:G,6,FALSE)),"", VLOOKUP(A4277,'図6他 KIC単語（親密度データが存在するもの）'!A:G,6,FALSE))</f>
        <v/>
      </c>
      <c r="J4277" s="4" t="str">
        <f t="shared" si="66"/>
        <v/>
      </c>
    </row>
    <row r="4278" spans="1:10" ht="13" x14ac:dyDescent="0.15">
      <c r="A4278" s="1">
        <v>8084</v>
      </c>
      <c r="B4278" s="1" t="s">
        <v>6341</v>
      </c>
      <c r="C4278" s="1">
        <v>9</v>
      </c>
      <c r="D4278">
        <v>9</v>
      </c>
      <c r="E4278" s="1">
        <v>120</v>
      </c>
      <c r="F4278" s="5" t="s">
        <v>8949</v>
      </c>
      <c r="G4278" s="11">
        <f>IF(ISERROR(VLOOKUP(A4278,'図6他 KIC単語（親密度データが存在するもの）'!A:G,6,FALSE)),"", VLOOKUP(A4278,'図6他 KIC単語（親密度データが存在するもの）'!A:G,6,FALSE))</f>
        <v>5.5</v>
      </c>
      <c r="J4278" s="4">
        <f t="shared" si="66"/>
        <v>5.5</v>
      </c>
    </row>
    <row r="4279" spans="1:10" ht="13" x14ac:dyDescent="0.15">
      <c r="A4279" s="1">
        <v>8085</v>
      </c>
      <c r="B4279" s="1" t="s">
        <v>6342</v>
      </c>
      <c r="C4279" s="1">
        <v>1</v>
      </c>
      <c r="D4279">
        <v>1</v>
      </c>
      <c r="E4279" s="1">
        <v>133</v>
      </c>
      <c r="F4279" s="5" t="s">
        <v>10560</v>
      </c>
      <c r="G4279" s="11">
        <f>IF(ISERROR(VLOOKUP(A4279,'図6他 KIC単語（親密度データが存在するもの）'!A:G,6,FALSE)),"", VLOOKUP(A4279,'図6他 KIC単語（親密度データが存在するもの）'!A:G,6,FALSE))</f>
        <v>5.375</v>
      </c>
      <c r="J4279" s="4">
        <f t="shared" si="66"/>
        <v>5.375</v>
      </c>
    </row>
    <row r="4280" spans="1:10" ht="13" x14ac:dyDescent="0.15">
      <c r="A4280" s="1">
        <v>8086</v>
      </c>
      <c r="B4280" s="1" t="s">
        <v>6343</v>
      </c>
      <c r="C4280" s="1">
        <v>7</v>
      </c>
      <c r="D4280">
        <v>7</v>
      </c>
      <c r="E4280" s="1">
        <v>120</v>
      </c>
      <c r="F4280" s="5" t="s">
        <v>9343</v>
      </c>
      <c r="G4280" s="11">
        <f>IF(ISERROR(VLOOKUP(A4280,'図6他 KIC単語（親密度データが存在するもの）'!A:G,6,FALSE)),"", VLOOKUP(A4280,'図6他 KIC単語（親密度データが存在するもの）'!A:G,6,FALSE))</f>
        <v>6.0309999999999997</v>
      </c>
      <c r="J4280" s="4">
        <f t="shared" si="66"/>
        <v>6.0309999999999997</v>
      </c>
    </row>
    <row r="4281" spans="1:10" ht="13" x14ac:dyDescent="0.15">
      <c r="A4281" s="1">
        <v>8088</v>
      </c>
      <c r="B4281" s="1" t="s">
        <v>741</v>
      </c>
      <c r="C4281" s="1">
        <v>10</v>
      </c>
      <c r="D4281">
        <v>10</v>
      </c>
      <c r="E4281" s="1">
        <v>120</v>
      </c>
      <c r="F4281" s="5" t="s">
        <v>10894</v>
      </c>
      <c r="G4281" s="11">
        <f>IF(ISERROR(VLOOKUP(A4281,'図6他 KIC単語（親密度データが存在するもの）'!A:G,6,FALSE)),"", VLOOKUP(A4281,'図6他 KIC単語（親密度データが存在するもの）'!A:G,6,FALSE))</f>
        <v>5.25</v>
      </c>
      <c r="J4281" s="4">
        <f t="shared" si="66"/>
        <v>5.25</v>
      </c>
    </row>
    <row r="4282" spans="1:10" ht="13" x14ac:dyDescent="0.15">
      <c r="A4282" s="1">
        <v>8090</v>
      </c>
      <c r="B4282" s="1" t="s">
        <v>10626</v>
      </c>
      <c r="C4282" s="1">
        <v>12</v>
      </c>
      <c r="D4282">
        <v>11</v>
      </c>
      <c r="E4282" s="1">
        <v>120</v>
      </c>
      <c r="F4282" s="5" t="s">
        <v>10868</v>
      </c>
      <c r="G4282" s="11" t="str">
        <f>IF(ISERROR(VLOOKUP(A4282,'図6他 KIC単語（親密度データが存在するもの）'!A:G,6,FALSE)),"", VLOOKUP(A4282,'図6他 KIC単語（親密度データが存在するもの）'!A:G,6,FALSE))</f>
        <v/>
      </c>
      <c r="J4282" s="4" t="str">
        <f t="shared" si="66"/>
        <v/>
      </c>
    </row>
    <row r="4283" spans="1:10" ht="13" x14ac:dyDescent="0.15">
      <c r="A4283" s="1">
        <v>8091</v>
      </c>
      <c r="B4283" s="1" t="s">
        <v>6346</v>
      </c>
      <c r="C4283" s="1">
        <v>10</v>
      </c>
      <c r="D4283">
        <v>10</v>
      </c>
      <c r="E4283" s="1">
        <v>120</v>
      </c>
      <c r="F4283" s="5" t="s">
        <v>8752</v>
      </c>
      <c r="G4283" s="11">
        <f>IF(ISERROR(VLOOKUP(A4283,'図6他 KIC単語（親密度データが存在するもの）'!A:G,6,FALSE)),"", VLOOKUP(A4283,'図6他 KIC単語（親密度データが存在するもの）'!A:G,6,FALSE))</f>
        <v>5.4059999999999997</v>
      </c>
      <c r="J4283" s="4">
        <f t="shared" si="66"/>
        <v>5.4059999999999997</v>
      </c>
    </row>
    <row r="4284" spans="1:10" ht="13" x14ac:dyDescent="0.15">
      <c r="A4284" s="1">
        <v>8093</v>
      </c>
      <c r="B4284" s="1" t="s">
        <v>10627</v>
      </c>
      <c r="C4284" s="1">
        <v>12</v>
      </c>
      <c r="D4284">
        <v>12</v>
      </c>
      <c r="E4284" s="1">
        <v>120</v>
      </c>
      <c r="F4284" s="5" t="s">
        <v>10848</v>
      </c>
      <c r="G4284" s="11" t="str">
        <f>IF(ISERROR(VLOOKUP(A4284,'図6他 KIC単語（親密度データが存在するもの）'!A:G,6,FALSE)),"", VLOOKUP(A4284,'図6他 KIC単語（親密度データが存在するもの）'!A:G,6,FALSE))</f>
        <v/>
      </c>
      <c r="J4284" s="4" t="str">
        <f t="shared" si="66"/>
        <v/>
      </c>
    </row>
    <row r="4285" spans="1:10" ht="13" x14ac:dyDescent="0.15">
      <c r="A4285" s="1">
        <v>8094</v>
      </c>
      <c r="B4285" s="1" t="s">
        <v>3873</v>
      </c>
      <c r="C4285" s="1">
        <v>5</v>
      </c>
      <c r="D4285">
        <v>5</v>
      </c>
      <c r="E4285" s="1">
        <v>52</v>
      </c>
      <c r="F4285" s="5" t="s">
        <v>9888</v>
      </c>
      <c r="G4285" s="11">
        <f>IF(ISERROR(VLOOKUP(A4285,'図6他 KIC単語（親密度データが存在するもの）'!A:G,6,FALSE)),"", VLOOKUP(A4285,'図6他 KIC単語（親密度データが存在するもの）'!A:G,6,FALSE))</f>
        <v>5.7190000000000003</v>
      </c>
      <c r="J4285" s="4">
        <f t="shared" si="66"/>
        <v>5.7190000000000003</v>
      </c>
    </row>
    <row r="4286" spans="1:10" ht="13" x14ac:dyDescent="0.15">
      <c r="A4286" s="1">
        <v>8100</v>
      </c>
      <c r="B4286" s="1" t="s">
        <v>6351</v>
      </c>
      <c r="C4286" s="1">
        <v>12</v>
      </c>
      <c r="D4286">
        <v>12</v>
      </c>
      <c r="E4286" s="1">
        <v>120</v>
      </c>
      <c r="F4286" s="5" t="s">
        <v>8481</v>
      </c>
      <c r="G4286" s="11">
        <f>IF(ISERROR(VLOOKUP(A4286,'図6他 KIC単語（親密度データが存在するもの）'!A:G,6,FALSE)),"", VLOOKUP(A4286,'図6他 KIC単語（親密度データが存在するもの）'!A:G,6,FALSE))</f>
        <v>5.5</v>
      </c>
      <c r="J4286" s="4">
        <f t="shared" si="66"/>
        <v>5.5</v>
      </c>
    </row>
    <row r="4287" spans="1:10" ht="13" x14ac:dyDescent="0.15">
      <c r="A4287" s="1">
        <v>8104</v>
      </c>
      <c r="B4287" s="1" t="s">
        <v>6355</v>
      </c>
      <c r="C4287" s="1">
        <v>10</v>
      </c>
      <c r="D4287">
        <v>9</v>
      </c>
      <c r="E4287" s="1">
        <v>121</v>
      </c>
      <c r="F4287" s="5" t="s">
        <v>8749</v>
      </c>
      <c r="G4287" s="11">
        <f>IF(ISERROR(VLOOKUP(A4287,'図6他 KIC単語（親密度データが存在するもの）'!A:G,6,FALSE)),"", VLOOKUP(A4287,'図6他 KIC単語（親密度データが存在するもの）'!A:G,6,FALSE))</f>
        <v>5.4690000000000003</v>
      </c>
      <c r="J4287" s="4">
        <f t="shared" si="66"/>
        <v>5.4690000000000003</v>
      </c>
    </row>
    <row r="4288" spans="1:10" ht="13" x14ac:dyDescent="0.15">
      <c r="A4288" s="1">
        <v>8105</v>
      </c>
      <c r="B4288" s="1" t="s">
        <v>6356</v>
      </c>
      <c r="C4288" s="1">
        <v>5</v>
      </c>
      <c r="D4288">
        <v>5</v>
      </c>
      <c r="E4288" s="1">
        <v>121</v>
      </c>
      <c r="F4288" s="5" t="s">
        <v>9771</v>
      </c>
      <c r="G4288" s="11">
        <f>IF(ISERROR(VLOOKUP(A4288,'図6他 KIC単語（親密度データが存在するもの）'!A:G,6,FALSE)),"", VLOOKUP(A4288,'図6他 KIC単語（親密度データが存在するもの）'!A:G,6,FALSE))</f>
        <v>5.625</v>
      </c>
      <c r="J4288" s="4">
        <f t="shared" si="66"/>
        <v>5.625</v>
      </c>
    </row>
    <row r="4289" spans="1:10" ht="13" x14ac:dyDescent="0.15">
      <c r="A4289" s="1">
        <v>8109</v>
      </c>
      <c r="B4289" s="1" t="s">
        <v>6360</v>
      </c>
      <c r="C4289" s="1">
        <v>13</v>
      </c>
      <c r="D4289">
        <v>13</v>
      </c>
      <c r="E4289" s="1">
        <v>121</v>
      </c>
      <c r="F4289" s="5" t="s">
        <v>8389</v>
      </c>
      <c r="G4289" s="11">
        <f>IF(ISERROR(VLOOKUP(A4289,'図6他 KIC単語（親密度データが存在するもの）'!A:G,6,FALSE)),"", VLOOKUP(A4289,'図6他 KIC単語（親密度データが存在するもの）'!A:G,6,FALSE))</f>
        <v>5.3120000000000003</v>
      </c>
      <c r="J4289" s="4">
        <f t="shared" si="66"/>
        <v>5.3120000000000003</v>
      </c>
    </row>
    <row r="4290" spans="1:10" ht="13" x14ac:dyDescent="0.15">
      <c r="A4290" s="1">
        <v>8113</v>
      </c>
      <c r="B4290" s="1" t="s">
        <v>6364</v>
      </c>
      <c r="C4290" s="1">
        <v>11</v>
      </c>
      <c r="D4290">
        <v>11</v>
      </c>
      <c r="E4290" s="1">
        <v>121</v>
      </c>
      <c r="F4290" s="5" t="s">
        <v>8606</v>
      </c>
      <c r="G4290" s="11">
        <f>IF(ISERROR(VLOOKUP(A4290,'図6他 KIC単語（親密度データが存在するもの）'!A:G,6,FALSE)),"", VLOOKUP(A4290,'図6他 KIC単語（親密度データが存在するもの）'!A:G,6,FALSE))</f>
        <v>5.0620000000000003</v>
      </c>
      <c r="J4290" s="4">
        <f t="shared" si="66"/>
        <v>5.0620000000000003</v>
      </c>
    </row>
    <row r="4291" spans="1:10" ht="13" x14ac:dyDescent="0.15">
      <c r="A4291" s="1">
        <v>8115</v>
      </c>
      <c r="B4291" s="1" t="s">
        <v>6365</v>
      </c>
      <c r="C4291" s="1">
        <v>12</v>
      </c>
      <c r="D4291">
        <v>12</v>
      </c>
      <c r="E4291" s="1">
        <v>121</v>
      </c>
      <c r="F4291" s="5" t="s">
        <v>8478</v>
      </c>
      <c r="G4291" s="11">
        <f>IF(ISERROR(VLOOKUP(A4291,'図6他 KIC単語（親密度データが存在するもの）'!A:G,6,FALSE)),"", VLOOKUP(A4291,'図6他 KIC単語（親密度データが存在するもの）'!A:G,6,FALSE))</f>
        <v>3.5310000000000001</v>
      </c>
      <c r="J4291" s="4">
        <f t="shared" ref="J4291:J4354" si="67">IF(IF(G4291&lt;&gt;"", G4291, H4291) = 0, "", IF(G4291&lt;&gt;"", G4291, H4291))</f>
        <v>3.5310000000000001</v>
      </c>
    </row>
    <row r="4292" spans="1:10" ht="13" x14ac:dyDescent="0.15">
      <c r="A4292" s="1">
        <v>8118</v>
      </c>
      <c r="B4292" s="1" t="s">
        <v>6366</v>
      </c>
      <c r="C4292" s="1">
        <v>9</v>
      </c>
      <c r="D4292">
        <v>9</v>
      </c>
      <c r="E4292" s="1">
        <v>121</v>
      </c>
      <c r="F4292" s="5" t="s">
        <v>8946</v>
      </c>
      <c r="G4292" s="11">
        <f>IF(ISERROR(VLOOKUP(A4292,'図6他 KIC単語（親密度データが存在するもの）'!A:G,6,FALSE)),"", VLOOKUP(A4292,'図6他 KIC単語（親密度データが存在するもの）'!A:G,6,FALSE))</f>
        <v>5.6559999999999997</v>
      </c>
      <c r="J4292" s="4">
        <f t="shared" si="67"/>
        <v>5.6559999999999997</v>
      </c>
    </row>
    <row r="4293" spans="1:10" ht="13" x14ac:dyDescent="0.15">
      <c r="A4293" s="1">
        <v>8120</v>
      </c>
      <c r="B4293" s="1" t="s">
        <v>6368</v>
      </c>
      <c r="C4293" s="1">
        <v>15</v>
      </c>
      <c r="D4293">
        <v>14</v>
      </c>
      <c r="E4293" s="1">
        <v>121</v>
      </c>
      <c r="F4293" s="5" t="s">
        <v>8274</v>
      </c>
      <c r="G4293" s="11">
        <f>IF(ISERROR(VLOOKUP(A4293,'図6他 KIC単語（親密度データが存在するもの）'!A:G,6,FALSE)),"", VLOOKUP(A4293,'図6他 KIC単語（親密度データが存在するもの）'!A:G,6,FALSE))</f>
        <v>4.5940000000000003</v>
      </c>
      <c r="J4293" s="4">
        <f t="shared" si="67"/>
        <v>4.5940000000000003</v>
      </c>
    </row>
    <row r="4294" spans="1:10" ht="13" x14ac:dyDescent="0.15">
      <c r="A4294" s="1">
        <v>8121</v>
      </c>
      <c r="B4294" s="1" t="s">
        <v>6369</v>
      </c>
      <c r="C4294" s="1">
        <v>14</v>
      </c>
      <c r="D4294">
        <v>14</v>
      </c>
      <c r="E4294" s="1">
        <v>121</v>
      </c>
      <c r="F4294" s="5" t="s">
        <v>8322</v>
      </c>
      <c r="G4294" s="11">
        <f>IF(ISERROR(VLOOKUP(A4294,'図6他 KIC単語（親密度データが存在するもの）'!A:G,6,FALSE)),"", VLOOKUP(A4294,'図6他 KIC単語（親密度データが存在するもの）'!A:G,6,FALSE))</f>
        <v>4.5</v>
      </c>
      <c r="J4294" s="4">
        <f t="shared" si="67"/>
        <v>4.5</v>
      </c>
    </row>
    <row r="4295" spans="1:10" ht="13" x14ac:dyDescent="0.15">
      <c r="A4295" s="1">
        <v>8123</v>
      </c>
      <c r="B4295" s="1" t="s">
        <v>6371</v>
      </c>
      <c r="C4295" s="1">
        <v>11</v>
      </c>
      <c r="D4295">
        <v>11</v>
      </c>
      <c r="E4295" s="1">
        <v>121</v>
      </c>
      <c r="F4295" s="5" t="s">
        <v>8605</v>
      </c>
      <c r="G4295" s="11">
        <f>IF(ISERROR(VLOOKUP(A4295,'図6他 KIC単語（親密度データが存在するもの）'!A:G,6,FALSE)),"", VLOOKUP(A4295,'図6他 KIC単語（親密度データが存在するもの）'!A:G,6,FALSE))</f>
        <v>5.0620000000000003</v>
      </c>
      <c r="J4295" s="4">
        <f t="shared" si="67"/>
        <v>5.0620000000000003</v>
      </c>
    </row>
    <row r="4296" spans="1:10" ht="13" x14ac:dyDescent="0.15">
      <c r="A4296" s="1">
        <v>8125</v>
      </c>
      <c r="B4296" s="1" t="s">
        <v>6373</v>
      </c>
      <c r="C4296" s="1">
        <v>15</v>
      </c>
      <c r="D4296">
        <v>14</v>
      </c>
      <c r="E4296" s="1">
        <v>121</v>
      </c>
      <c r="F4296" s="5" t="s">
        <v>8275</v>
      </c>
      <c r="G4296" s="11">
        <f>IF(ISERROR(VLOOKUP(A4296,'図6他 KIC単語（親密度データが存在するもの）'!A:G,6,FALSE)),"", VLOOKUP(A4296,'図6他 KIC単語（親密度データが存在するもの）'!A:G,6,FALSE))</f>
        <v>5.0309999999999997</v>
      </c>
      <c r="J4296" s="4">
        <f t="shared" si="67"/>
        <v>5.0309999999999997</v>
      </c>
    </row>
    <row r="4297" spans="1:10" ht="13" x14ac:dyDescent="0.15">
      <c r="A4297" s="1">
        <v>8126</v>
      </c>
      <c r="B4297" s="1" t="s">
        <v>6374</v>
      </c>
      <c r="C4297" s="1">
        <v>3</v>
      </c>
      <c r="D4297">
        <v>3</v>
      </c>
      <c r="E4297" s="1">
        <v>121</v>
      </c>
      <c r="F4297" s="5" t="s">
        <v>10219</v>
      </c>
      <c r="G4297" s="11">
        <f>IF(ISERROR(VLOOKUP(A4297,'図6他 KIC単語（親密度データが存在するもの）'!A:G,6,FALSE)),"", VLOOKUP(A4297,'図6他 KIC単語（親密度データが存在するもの）'!A:G,6,FALSE))</f>
        <v>5.8120000000000003</v>
      </c>
      <c r="J4297" s="4">
        <f t="shared" si="67"/>
        <v>5.8120000000000003</v>
      </c>
    </row>
    <row r="4298" spans="1:10" ht="13" x14ac:dyDescent="0.15">
      <c r="A4298" s="1">
        <v>8127</v>
      </c>
      <c r="B4298" s="1" t="s">
        <v>6375</v>
      </c>
      <c r="C4298" s="1">
        <v>3</v>
      </c>
      <c r="D4298">
        <v>3</v>
      </c>
      <c r="E4298" s="1">
        <v>121</v>
      </c>
      <c r="F4298" s="5" t="s">
        <v>10218</v>
      </c>
      <c r="G4298" s="11">
        <f>IF(ISERROR(VLOOKUP(A4298,'図6他 KIC単語（親密度データが存在するもの）'!A:G,6,FALSE)),"", VLOOKUP(A4298,'図6他 KIC単語（親密度データが存在するもの）'!A:G,6,FALSE))</f>
        <v>5.4379999999999997</v>
      </c>
      <c r="J4298" s="4">
        <f t="shared" si="67"/>
        <v>5.4379999999999997</v>
      </c>
    </row>
    <row r="4299" spans="1:10" ht="13" x14ac:dyDescent="0.15">
      <c r="A4299" s="1">
        <v>8129</v>
      </c>
      <c r="B4299" s="1" t="s">
        <v>6377</v>
      </c>
      <c r="C4299" s="1">
        <v>10</v>
      </c>
      <c r="D4299">
        <v>10</v>
      </c>
      <c r="E4299" s="1">
        <v>121</v>
      </c>
      <c r="F4299" s="5" t="s">
        <v>8750</v>
      </c>
      <c r="G4299" s="11">
        <f>IF(ISERROR(VLOOKUP(A4299,'図6他 KIC単語（親密度データが存在するもの）'!A:G,6,FALSE)),"", VLOOKUP(A4299,'図6他 KIC単語（親密度データが存在するもの）'!A:G,6,FALSE))</f>
        <v>5.6559999999999997</v>
      </c>
      <c r="J4299" s="4">
        <f t="shared" si="67"/>
        <v>5.6559999999999997</v>
      </c>
    </row>
    <row r="4300" spans="1:10" ht="13" x14ac:dyDescent="0.15">
      <c r="A4300" s="1">
        <v>8132</v>
      </c>
      <c r="B4300" s="1" t="s">
        <v>6380</v>
      </c>
      <c r="C4300" s="1">
        <v>8</v>
      </c>
      <c r="D4300">
        <v>8</v>
      </c>
      <c r="E4300" s="1">
        <v>121</v>
      </c>
      <c r="F4300" s="5" t="s">
        <v>9151</v>
      </c>
      <c r="G4300" s="11">
        <f>IF(ISERROR(VLOOKUP(A4300,'図6他 KIC単語（親密度データが存在するもの）'!A:G,6,FALSE)),"", VLOOKUP(A4300,'図6他 KIC単語（親密度データが存在するもの）'!A:G,6,FALSE))</f>
        <v>5.7190000000000003</v>
      </c>
      <c r="J4300" s="4">
        <f t="shared" si="67"/>
        <v>5.7190000000000003</v>
      </c>
    </row>
    <row r="4301" spans="1:10" ht="13" x14ac:dyDescent="0.15">
      <c r="A4301" s="1">
        <v>8133</v>
      </c>
      <c r="B4301" s="1" t="s">
        <v>6381</v>
      </c>
      <c r="C4301" s="1">
        <v>6</v>
      </c>
      <c r="D4301">
        <v>6</v>
      </c>
      <c r="E4301" s="1">
        <v>121</v>
      </c>
      <c r="F4301" s="5" t="s">
        <v>9542</v>
      </c>
      <c r="G4301" s="11">
        <f>IF(ISERROR(VLOOKUP(A4301,'図6他 KIC単語（親密度データが存在するもの）'!A:G,6,FALSE)),"", VLOOKUP(A4301,'図6他 KIC単語（親密度データが存在するもの）'!A:G,6,FALSE))</f>
        <v>4.9690000000000003</v>
      </c>
      <c r="J4301" s="4">
        <f t="shared" si="67"/>
        <v>4.9690000000000003</v>
      </c>
    </row>
    <row r="4302" spans="1:10" ht="13" x14ac:dyDescent="0.15">
      <c r="A4302" s="1">
        <v>8137</v>
      </c>
      <c r="B4302" s="1" t="s">
        <v>6385</v>
      </c>
      <c r="C4302" s="1">
        <v>4</v>
      </c>
      <c r="D4302">
        <v>4</v>
      </c>
      <c r="E4302" s="1">
        <v>121</v>
      </c>
      <c r="F4302" s="5" t="s">
        <v>9995</v>
      </c>
      <c r="G4302" s="11">
        <f>IF(ISERROR(VLOOKUP(A4302,'図6他 KIC単語（親密度データが存在するもの）'!A:G,6,FALSE)),"", VLOOKUP(A4302,'図6他 KIC単語（親密度データが存在するもの）'!A:G,6,FALSE))</f>
        <v>5.0940000000000003</v>
      </c>
      <c r="J4302" s="4">
        <f t="shared" si="67"/>
        <v>5.0940000000000003</v>
      </c>
    </row>
    <row r="4303" spans="1:10" ht="13" x14ac:dyDescent="0.15">
      <c r="A4303" s="1">
        <v>8139</v>
      </c>
      <c r="B4303" s="1" t="s">
        <v>6387</v>
      </c>
      <c r="C4303" s="1">
        <v>9</v>
      </c>
      <c r="D4303">
        <v>9</v>
      </c>
      <c r="E4303" s="1">
        <v>121</v>
      </c>
      <c r="F4303" s="5" t="s">
        <v>8947</v>
      </c>
      <c r="G4303" s="11">
        <f>IF(ISERROR(VLOOKUP(A4303,'図6他 KIC単語（親密度データが存在するもの）'!A:G,6,FALSE)),"", VLOOKUP(A4303,'図6他 KIC単語（親密度データが存在するもの）'!A:G,6,FALSE))</f>
        <v>5.4379999999999997</v>
      </c>
      <c r="J4303" s="4">
        <f t="shared" si="67"/>
        <v>5.4379999999999997</v>
      </c>
    </row>
    <row r="4304" spans="1:10" ht="13" x14ac:dyDescent="0.15">
      <c r="A4304" s="1">
        <v>8144</v>
      </c>
      <c r="B4304" s="1" t="s">
        <v>6389</v>
      </c>
      <c r="C4304" s="1">
        <v>10</v>
      </c>
      <c r="D4304">
        <v>10</v>
      </c>
      <c r="E4304" s="1">
        <v>121</v>
      </c>
      <c r="F4304" s="5" t="s">
        <v>8751</v>
      </c>
      <c r="G4304" s="11">
        <f>IF(ISERROR(VLOOKUP(A4304,'図6他 KIC単語（親密度データが存在するもの）'!A:G,6,FALSE)),"", VLOOKUP(A4304,'図6他 KIC単語（親密度データが存在するもの）'!A:G,6,FALSE))</f>
        <v>5.4379999999999997</v>
      </c>
      <c r="J4304" s="4">
        <f t="shared" si="67"/>
        <v>5.4379999999999997</v>
      </c>
    </row>
    <row r="4305" spans="1:10" ht="13" x14ac:dyDescent="0.15">
      <c r="A4305" s="1">
        <v>8147</v>
      </c>
      <c r="B4305" s="1" t="s">
        <v>6391</v>
      </c>
      <c r="C4305" s="1">
        <v>12</v>
      </c>
      <c r="D4305">
        <v>11</v>
      </c>
      <c r="E4305" s="1">
        <v>121</v>
      </c>
      <c r="F4305" s="5" t="s">
        <v>8479</v>
      </c>
      <c r="G4305" s="11">
        <f>IF(ISERROR(VLOOKUP(A4305,'図6他 KIC単語（親密度データが存在するもの）'!A:G,6,FALSE)),"", VLOOKUP(A4305,'図6他 KIC単語（親密度データが存在するもの）'!A:G,6,FALSE))</f>
        <v>4.5</v>
      </c>
      <c r="J4305" s="4">
        <f t="shared" si="67"/>
        <v>4.5</v>
      </c>
    </row>
    <row r="4306" spans="1:10" ht="13" x14ac:dyDescent="0.15">
      <c r="A4306" s="1">
        <v>8148</v>
      </c>
      <c r="B4306" s="1" t="s">
        <v>6392</v>
      </c>
      <c r="C4306" s="1">
        <v>8</v>
      </c>
      <c r="D4306">
        <v>8</v>
      </c>
      <c r="E4306" s="1">
        <v>121</v>
      </c>
      <c r="F4306" s="5" t="s">
        <v>9152</v>
      </c>
      <c r="G4306" s="11">
        <f>IF(ISERROR(VLOOKUP(A4306,'図6他 KIC単語（親密度データが存在するもの）'!A:G,6,FALSE)),"", VLOOKUP(A4306,'図6他 KIC単語（親密度データが存在するもの）'!A:G,6,FALSE))</f>
        <v>5.1559999999999997</v>
      </c>
      <c r="J4306" s="4">
        <f t="shared" si="67"/>
        <v>5.1559999999999997</v>
      </c>
    </row>
    <row r="4307" spans="1:10" ht="13" x14ac:dyDescent="0.15">
      <c r="A4307" s="1">
        <v>8153</v>
      </c>
      <c r="B4307" s="1" t="s">
        <v>6395</v>
      </c>
      <c r="C4307" s="1">
        <v>8</v>
      </c>
      <c r="D4307">
        <v>8</v>
      </c>
      <c r="E4307" s="1">
        <v>121</v>
      </c>
      <c r="F4307" s="5" t="s">
        <v>9154</v>
      </c>
      <c r="G4307" s="11">
        <f>IF(ISERROR(VLOOKUP(A4307,'図6他 KIC単語（親密度データが存在するもの）'!A:G,6,FALSE)),"", VLOOKUP(A4307,'図6他 KIC単語（親密度データが存在するもの）'!A:G,6,FALSE))</f>
        <v>5.2809999999999997</v>
      </c>
      <c r="J4307" s="4">
        <f t="shared" si="67"/>
        <v>5.2809999999999997</v>
      </c>
    </row>
    <row r="4308" spans="1:10" ht="13" x14ac:dyDescent="0.15">
      <c r="A4308" s="1">
        <v>8156</v>
      </c>
      <c r="B4308" s="1" t="s">
        <v>6397</v>
      </c>
      <c r="C4308" s="1">
        <v>13</v>
      </c>
      <c r="D4308">
        <v>12</v>
      </c>
      <c r="E4308" s="1">
        <v>121</v>
      </c>
      <c r="F4308" s="5" t="s">
        <v>8386</v>
      </c>
      <c r="G4308" s="11">
        <f>IF(ISERROR(VLOOKUP(A4308,'図6他 KIC単語（親密度データが存在するもの）'!A:G,6,FALSE)),"", VLOOKUP(A4308,'図6他 KIC単語（親密度データが存在するもの）'!A:G,6,FALSE))</f>
        <v>5.0309999999999997</v>
      </c>
      <c r="J4308" s="4">
        <f t="shared" si="67"/>
        <v>5.0309999999999997</v>
      </c>
    </row>
    <row r="4309" spans="1:10" ht="13" x14ac:dyDescent="0.15">
      <c r="A4309" s="1">
        <v>8158</v>
      </c>
      <c r="B4309" s="1" t="s">
        <v>6399</v>
      </c>
      <c r="C4309" s="1">
        <v>13</v>
      </c>
      <c r="D4309">
        <v>12</v>
      </c>
      <c r="E4309" s="1">
        <v>121</v>
      </c>
      <c r="F4309" s="5" t="s">
        <v>8387</v>
      </c>
      <c r="G4309" s="11">
        <f>IF(ISERROR(VLOOKUP(A4309,'図6他 KIC単語（親密度データが存在するもの）'!A:G,6,FALSE)),"", VLOOKUP(A4309,'図6他 KIC単語（親密度データが存在するもの）'!A:G,6,FALSE))</f>
        <v>3.2810000000000001</v>
      </c>
      <c r="J4309" s="4">
        <f t="shared" si="67"/>
        <v>3.2810000000000001</v>
      </c>
    </row>
    <row r="4310" spans="1:10" ht="13" x14ac:dyDescent="0.15">
      <c r="A4310" s="1">
        <v>8161</v>
      </c>
      <c r="B4310" s="1" t="s">
        <v>6402</v>
      </c>
      <c r="C4310" s="1">
        <v>11</v>
      </c>
      <c r="D4310">
        <v>11</v>
      </c>
      <c r="E4310" s="1">
        <v>121</v>
      </c>
      <c r="F4310" s="5" t="s">
        <v>8578</v>
      </c>
      <c r="G4310" s="11">
        <f>IF(ISERROR(VLOOKUP(A4310,'図6他 KIC単語（親密度データが存在するもの）'!A:G,6,FALSE)),"", VLOOKUP(A4310,'図6他 KIC単語（親密度データが存在するもの）'!A:G,6,FALSE))</f>
        <v>5.1879999999999997</v>
      </c>
      <c r="J4310" s="4">
        <f t="shared" si="67"/>
        <v>5.1879999999999997</v>
      </c>
    </row>
    <row r="4311" spans="1:10" ht="13" x14ac:dyDescent="0.15">
      <c r="A4311" s="1">
        <v>8162</v>
      </c>
      <c r="B4311" s="1" t="s">
        <v>1402</v>
      </c>
      <c r="C4311" s="1">
        <v>9</v>
      </c>
      <c r="D4311">
        <v>9</v>
      </c>
      <c r="E4311" s="1">
        <v>121</v>
      </c>
      <c r="F4311" s="5" t="s">
        <v>10938</v>
      </c>
      <c r="G4311" s="11" t="str">
        <f>IF(ISERROR(VLOOKUP(A4311,'図6他 KIC単語（親密度データが存在するもの）'!A:G,6,FALSE)),"", VLOOKUP(A4311,'図6他 KIC単語（親密度データが存在するもの）'!A:G,6,FALSE))</f>
        <v/>
      </c>
      <c r="J4311" s="4" t="str">
        <f t="shared" si="67"/>
        <v/>
      </c>
    </row>
    <row r="4312" spans="1:10" ht="13" x14ac:dyDescent="0.15">
      <c r="A4312" s="1">
        <v>8167</v>
      </c>
      <c r="B4312" s="1" t="s">
        <v>6407</v>
      </c>
      <c r="C4312" s="1">
        <v>8</v>
      </c>
      <c r="D4312">
        <v>8</v>
      </c>
      <c r="E4312" s="1">
        <v>121</v>
      </c>
      <c r="F4312" s="5" t="s">
        <v>9155</v>
      </c>
      <c r="G4312" s="11">
        <f>IF(ISERROR(VLOOKUP(A4312,'図6他 KIC単語（親密度データが存在するもの）'!A:G,6,FALSE)),"", VLOOKUP(A4312,'図6他 KIC単語（親密度データが存在するもの）'!A:G,6,FALSE))</f>
        <v>5.9379999999999997</v>
      </c>
      <c r="J4312" s="4">
        <f t="shared" si="67"/>
        <v>5.9379999999999997</v>
      </c>
    </row>
    <row r="4313" spans="1:10" ht="13" x14ac:dyDescent="0.15">
      <c r="A4313" s="1">
        <v>8169</v>
      </c>
      <c r="B4313" s="1" t="s">
        <v>6409</v>
      </c>
      <c r="C4313" s="1">
        <v>5</v>
      </c>
      <c r="D4313">
        <v>5</v>
      </c>
      <c r="E4313" s="1">
        <v>121</v>
      </c>
      <c r="F4313" s="5" t="s">
        <v>9772</v>
      </c>
      <c r="G4313" s="11">
        <f>IF(ISERROR(VLOOKUP(A4313,'図6他 KIC単語（親密度データが存在するもの）'!A:G,6,FALSE)),"", VLOOKUP(A4313,'図6他 KIC単語（親密度データが存在するもの）'!A:G,6,FALSE))</f>
        <v>5.5940000000000003</v>
      </c>
      <c r="J4313" s="4">
        <f t="shared" si="67"/>
        <v>5.5940000000000003</v>
      </c>
    </row>
    <row r="4314" spans="1:10" ht="13" x14ac:dyDescent="0.15">
      <c r="A4314" s="1">
        <v>8172</v>
      </c>
      <c r="B4314" s="1" t="s">
        <v>6411</v>
      </c>
      <c r="C4314" s="1">
        <v>13</v>
      </c>
      <c r="D4314">
        <v>13</v>
      </c>
      <c r="E4314" s="1">
        <v>121</v>
      </c>
      <c r="F4314" s="5" t="s">
        <v>8388</v>
      </c>
      <c r="G4314" s="11">
        <f>IF(ISERROR(VLOOKUP(A4314,'図6他 KIC単語（親密度データが存在するもの）'!A:G,6,FALSE)),"", VLOOKUP(A4314,'図6他 KIC単語（親密度データが存在するもの）'!A:G,6,FALSE))</f>
        <v>5.125</v>
      </c>
      <c r="J4314" s="4">
        <f t="shared" si="67"/>
        <v>5.125</v>
      </c>
    </row>
    <row r="4315" spans="1:10" ht="13" x14ac:dyDescent="0.15">
      <c r="A4315" s="1">
        <v>8173</v>
      </c>
      <c r="B4315" s="1" t="s">
        <v>6412</v>
      </c>
      <c r="C4315" s="1">
        <v>7</v>
      </c>
      <c r="D4315">
        <v>7</v>
      </c>
      <c r="E4315" s="1">
        <v>121</v>
      </c>
      <c r="F4315" s="5" t="s">
        <v>9341</v>
      </c>
      <c r="G4315" s="11">
        <f>IF(ISERROR(VLOOKUP(A4315,'図6他 KIC単語（親密度データが存在するもの）'!A:G,6,FALSE)),"", VLOOKUP(A4315,'図6他 KIC単語（親密度データが存在するもの）'!A:G,6,FALSE))</f>
        <v>4.8440000000000003</v>
      </c>
      <c r="J4315" s="4">
        <f t="shared" si="67"/>
        <v>4.8440000000000003</v>
      </c>
    </row>
    <row r="4316" spans="1:10" ht="13" x14ac:dyDescent="0.15">
      <c r="A4316" s="1">
        <v>8175</v>
      </c>
      <c r="B4316" s="1" t="s">
        <v>6411</v>
      </c>
      <c r="C4316" s="1">
        <v>13</v>
      </c>
      <c r="D4316">
        <v>13</v>
      </c>
      <c r="E4316" s="1">
        <v>121</v>
      </c>
      <c r="F4316" s="5" t="s">
        <v>8388</v>
      </c>
      <c r="G4316" s="11">
        <f>IF(ISERROR(VLOOKUP(A4316,'図6他 KIC単語（親密度データが存在するもの）'!A:G,6,FALSE)),"", VLOOKUP(A4316,'図6他 KIC単語（親密度データが存在するもの）'!A:G,6,FALSE))</f>
        <v>5.125</v>
      </c>
      <c r="J4316" s="4">
        <f t="shared" si="67"/>
        <v>5.125</v>
      </c>
    </row>
    <row r="4317" spans="1:10" ht="13" x14ac:dyDescent="0.15">
      <c r="A4317" s="1">
        <v>8177</v>
      </c>
      <c r="B4317" s="1" t="s">
        <v>747</v>
      </c>
      <c r="C4317" s="1">
        <v>10</v>
      </c>
      <c r="D4317">
        <v>10</v>
      </c>
      <c r="E4317" s="1">
        <v>121</v>
      </c>
      <c r="F4317" s="5" t="s">
        <v>10892</v>
      </c>
      <c r="G4317" s="11">
        <f>IF(ISERROR(VLOOKUP(A4317,'図6他 KIC単語（親密度データが存在するもの）'!A:G,6,FALSE)),"", VLOOKUP(A4317,'図6他 KIC単語（親密度データが存在するもの）'!A:G,6,FALSE))</f>
        <v>4.2190000000000003</v>
      </c>
      <c r="J4317" s="4">
        <f t="shared" si="67"/>
        <v>4.2190000000000003</v>
      </c>
    </row>
    <row r="4318" spans="1:10" ht="13" x14ac:dyDescent="0.15">
      <c r="A4318" s="1">
        <v>8179</v>
      </c>
      <c r="B4318" s="1" t="s">
        <v>748</v>
      </c>
      <c r="C4318" s="1">
        <v>6</v>
      </c>
      <c r="D4318">
        <v>6</v>
      </c>
      <c r="E4318" s="1">
        <v>131</v>
      </c>
      <c r="F4318" s="5" t="s">
        <v>11061</v>
      </c>
      <c r="G4318" s="11">
        <f>IF(ISERROR(VLOOKUP(A4318,'図6他 KIC単語（親密度データが存在するもの）'!A:G,6,FALSE)),"", VLOOKUP(A4318,'図6他 KIC単語（親密度データが存在するもの）'!A:G,6,FALSE))</f>
        <v>5.4059999999999997</v>
      </c>
      <c r="J4318" s="4">
        <f t="shared" si="67"/>
        <v>5.4059999999999997</v>
      </c>
    </row>
    <row r="4319" spans="1:10" ht="13" x14ac:dyDescent="0.15">
      <c r="A4319" s="1">
        <v>8180</v>
      </c>
      <c r="B4319" s="1" t="s">
        <v>6416</v>
      </c>
      <c r="C4319" s="1">
        <v>11</v>
      </c>
      <c r="D4319">
        <v>11</v>
      </c>
      <c r="E4319" s="1">
        <v>121</v>
      </c>
      <c r="F4319" s="5" t="s">
        <v>8607</v>
      </c>
      <c r="G4319" s="11">
        <f>IF(ISERROR(VLOOKUP(A4319,'図6他 KIC単語（親密度データが存在するもの）'!A:G,6,FALSE)),"", VLOOKUP(A4319,'図6他 KIC単語（親密度データが存在するもの）'!A:G,6,FALSE))</f>
        <v>5.3440000000000003</v>
      </c>
      <c r="J4319" s="4">
        <f t="shared" si="67"/>
        <v>5.3440000000000003</v>
      </c>
    </row>
    <row r="4320" spans="1:10" ht="13" x14ac:dyDescent="0.15">
      <c r="A4320" s="1">
        <v>8182</v>
      </c>
      <c r="B4320" s="1" t="s">
        <v>6418</v>
      </c>
      <c r="C4320" s="1">
        <v>5</v>
      </c>
      <c r="D4320">
        <v>5</v>
      </c>
      <c r="E4320" s="1">
        <v>121</v>
      </c>
      <c r="F4320" s="5" t="s">
        <v>9770</v>
      </c>
      <c r="G4320" s="11">
        <f>IF(ISERROR(VLOOKUP(A4320,'図6他 KIC単語（親密度データが存在するもの）'!A:G,6,FALSE)),"", VLOOKUP(A4320,'図6他 KIC単語（親密度データが存在するもの）'!A:G,6,FALSE))</f>
        <v>5.875</v>
      </c>
      <c r="J4320" s="4">
        <f t="shared" si="67"/>
        <v>5.875</v>
      </c>
    </row>
    <row r="4321" spans="1:10" ht="13" x14ac:dyDescent="0.15">
      <c r="A4321" s="1">
        <v>8183</v>
      </c>
      <c r="B4321" s="1" t="s">
        <v>3735</v>
      </c>
      <c r="C4321" s="1">
        <v>1</v>
      </c>
      <c r="D4321">
        <v>1</v>
      </c>
      <c r="E4321" s="1">
        <v>121</v>
      </c>
      <c r="F4321" s="5" t="s">
        <v>10556</v>
      </c>
      <c r="G4321" s="11">
        <f>IF(ISERROR(VLOOKUP(A4321,'図6他 KIC単語（親密度データが存在するもの）'!A:G,6,FALSE)),"", VLOOKUP(A4321,'図6他 KIC単語（親密度データが存在するもの）'!A:G,6,FALSE))</f>
        <v>3.125</v>
      </c>
      <c r="J4321" s="4">
        <f t="shared" si="67"/>
        <v>3.125</v>
      </c>
    </row>
    <row r="4322" spans="1:10" ht="13" x14ac:dyDescent="0.15">
      <c r="A4322" s="1">
        <v>8186</v>
      </c>
      <c r="B4322" s="1" t="s">
        <v>6421</v>
      </c>
      <c r="C4322" s="1">
        <v>6</v>
      </c>
      <c r="D4322">
        <v>6</v>
      </c>
      <c r="E4322" s="1">
        <v>121</v>
      </c>
      <c r="F4322" s="5" t="s">
        <v>9540</v>
      </c>
      <c r="G4322" s="11">
        <f>IF(ISERROR(VLOOKUP(A4322,'図6他 KIC単語（親密度データが存在するもの）'!A:G,6,FALSE)),"", VLOOKUP(A4322,'図6他 KIC単語（親密度データが存在するもの）'!A:G,6,FALSE))</f>
        <v>5.5309999999999997</v>
      </c>
      <c r="J4322" s="4">
        <f t="shared" si="67"/>
        <v>5.5309999999999997</v>
      </c>
    </row>
    <row r="4323" spans="1:10" ht="13" x14ac:dyDescent="0.15">
      <c r="A4323" s="1">
        <v>8188</v>
      </c>
      <c r="B4323" s="1" t="s">
        <v>6423</v>
      </c>
      <c r="C4323" s="1">
        <v>11</v>
      </c>
      <c r="D4323">
        <v>10</v>
      </c>
      <c r="E4323" s="1">
        <v>121</v>
      </c>
      <c r="F4323" s="5" t="s">
        <v>8608</v>
      </c>
      <c r="G4323" s="11">
        <f>IF(ISERROR(VLOOKUP(A4323,'図6他 KIC単語（親密度データが存在するもの）'!A:G,6,FALSE)),"", VLOOKUP(A4323,'図6他 KIC単語（親密度データが存在するもの）'!A:G,6,FALSE))</f>
        <v>4.8440000000000003</v>
      </c>
      <c r="J4323" s="4">
        <f t="shared" si="67"/>
        <v>4.8440000000000003</v>
      </c>
    </row>
    <row r="4324" spans="1:10" ht="13" x14ac:dyDescent="0.15">
      <c r="A4324" s="1">
        <v>8189</v>
      </c>
      <c r="B4324" s="1" t="s">
        <v>6424</v>
      </c>
      <c r="C4324" s="1">
        <v>6</v>
      </c>
      <c r="D4324">
        <v>6</v>
      </c>
      <c r="E4324" s="1">
        <v>121</v>
      </c>
      <c r="F4324" s="5" t="s">
        <v>9541</v>
      </c>
      <c r="G4324" s="11">
        <f>IF(ISERROR(VLOOKUP(A4324,'図6他 KIC単語（親密度データが存在するもの）'!A:G,6,FALSE)),"", VLOOKUP(A4324,'図6他 KIC単語（親密度データが存在するもの）'!A:G,6,FALSE))</f>
        <v>5.3440000000000003</v>
      </c>
      <c r="J4324" s="4">
        <f t="shared" si="67"/>
        <v>5.3440000000000003</v>
      </c>
    </row>
    <row r="4325" spans="1:10" ht="13" x14ac:dyDescent="0.15">
      <c r="A4325" s="1">
        <v>8190</v>
      </c>
      <c r="B4325" s="1" t="s">
        <v>6425</v>
      </c>
      <c r="C4325" s="1">
        <v>5</v>
      </c>
      <c r="D4325">
        <v>5</v>
      </c>
      <c r="E4325" s="1">
        <v>122</v>
      </c>
      <c r="F4325" s="5" t="s">
        <v>9769</v>
      </c>
      <c r="G4325" s="11">
        <f>IF(ISERROR(VLOOKUP(A4325,'図6他 KIC単語（親密度データが存在するもの）'!A:G,6,FALSE)),"", VLOOKUP(A4325,'図6他 KIC単語（親密度データが存在するもの）'!A:G,6,FALSE))</f>
        <v>5.5</v>
      </c>
      <c r="J4325" s="4">
        <f t="shared" si="67"/>
        <v>5.5</v>
      </c>
    </row>
    <row r="4326" spans="1:10" ht="13" x14ac:dyDescent="0.15">
      <c r="A4326" s="1">
        <v>8191</v>
      </c>
      <c r="B4326" s="1" t="s">
        <v>6426</v>
      </c>
      <c r="C4326" s="1">
        <v>11</v>
      </c>
      <c r="D4326">
        <v>11</v>
      </c>
      <c r="E4326" s="1">
        <v>122</v>
      </c>
      <c r="F4326" s="5" t="s">
        <v>8603</v>
      </c>
      <c r="G4326" s="11">
        <f>IF(ISERROR(VLOOKUP(A4326,'図6他 KIC単語（親密度データが存在するもの）'!A:G,6,FALSE)),"", VLOOKUP(A4326,'図6他 KIC単語（親密度データが存在するもの）'!A:G,6,FALSE))</f>
        <v>5.5620000000000003</v>
      </c>
      <c r="J4326" s="4">
        <f t="shared" si="67"/>
        <v>5.5620000000000003</v>
      </c>
    </row>
    <row r="4327" spans="1:10" ht="13" x14ac:dyDescent="0.15">
      <c r="A4327" s="1">
        <v>8194</v>
      </c>
      <c r="B4327" s="1" t="s">
        <v>6429</v>
      </c>
      <c r="C4327" s="1">
        <v>8</v>
      </c>
      <c r="D4327">
        <v>8</v>
      </c>
      <c r="E4327" s="1">
        <v>122</v>
      </c>
      <c r="F4327" s="5" t="s">
        <v>9150</v>
      </c>
      <c r="G4327" s="11">
        <f>IF(ISERROR(VLOOKUP(A4327,'図6他 KIC単語（親密度データが存在するもの）'!A:G,6,FALSE)),"", VLOOKUP(A4327,'図6他 KIC単語（親密度データが存在するもの）'!A:G,6,FALSE))</f>
        <v>5.2809999999999997</v>
      </c>
      <c r="J4327" s="4">
        <f t="shared" si="67"/>
        <v>5.2809999999999997</v>
      </c>
    </row>
    <row r="4328" spans="1:10" ht="13" x14ac:dyDescent="0.15">
      <c r="A4328" s="1">
        <v>8195</v>
      </c>
      <c r="B4328" s="1" t="s">
        <v>6430</v>
      </c>
      <c r="C4328" s="1">
        <v>14</v>
      </c>
      <c r="D4328">
        <v>14</v>
      </c>
      <c r="E4328" s="1">
        <v>122</v>
      </c>
      <c r="F4328" s="5" t="s">
        <v>8321</v>
      </c>
      <c r="G4328" s="11">
        <f>IF(ISERROR(VLOOKUP(A4328,'図6他 KIC単語（親密度データが存在するもの）'!A:G,6,FALSE)),"", VLOOKUP(A4328,'図6他 KIC単語（親密度データが存在するもの）'!A:G,6,FALSE))</f>
        <v>4.1879999999999997</v>
      </c>
      <c r="J4328" s="4">
        <f t="shared" si="67"/>
        <v>4.1879999999999997</v>
      </c>
    </row>
    <row r="4329" spans="1:10" ht="13" x14ac:dyDescent="0.15">
      <c r="A4329" s="1">
        <v>8196</v>
      </c>
      <c r="B4329" s="1" t="s">
        <v>6431</v>
      </c>
      <c r="C4329" s="1">
        <v>8</v>
      </c>
      <c r="D4329">
        <v>8</v>
      </c>
      <c r="E4329" s="1">
        <v>122</v>
      </c>
      <c r="F4329" s="5" t="s">
        <v>9148</v>
      </c>
      <c r="G4329" s="11">
        <f>IF(ISERROR(VLOOKUP(A4329,'図6他 KIC単語（親密度データが存在するもの）'!A:G,6,FALSE)),"", VLOOKUP(A4329,'図6他 KIC単語（親密度データが存在するもの）'!A:G,6,FALSE))</f>
        <v>5.6559999999999997</v>
      </c>
      <c r="J4329" s="4">
        <f t="shared" si="67"/>
        <v>5.6559999999999997</v>
      </c>
    </row>
    <row r="4330" spans="1:10" ht="13" x14ac:dyDescent="0.15">
      <c r="A4330" s="1">
        <v>8201</v>
      </c>
      <c r="B4330" s="1" t="s">
        <v>6435</v>
      </c>
      <c r="C4330" s="1">
        <v>10</v>
      </c>
      <c r="D4330">
        <v>10</v>
      </c>
      <c r="E4330" s="1">
        <v>122</v>
      </c>
      <c r="F4330" s="5" t="s">
        <v>8747</v>
      </c>
      <c r="G4330" s="11">
        <f>IF(ISERROR(VLOOKUP(A4330,'図6他 KIC単語（親密度データが存在するもの）'!A:G,6,FALSE)),"", VLOOKUP(A4330,'図6他 KIC単語（親密度データが存在するもの）'!A:G,6,FALSE))</f>
        <v>5.2809999999999997</v>
      </c>
      <c r="J4330" s="4">
        <f t="shared" si="67"/>
        <v>5.2809999999999997</v>
      </c>
    </row>
    <row r="4331" spans="1:10" ht="13" x14ac:dyDescent="0.15">
      <c r="A4331" s="1">
        <v>8205</v>
      </c>
      <c r="B4331" s="1" t="s">
        <v>750</v>
      </c>
      <c r="C4331" s="1">
        <v>9</v>
      </c>
      <c r="D4331">
        <v>9</v>
      </c>
      <c r="E4331" s="1">
        <v>122</v>
      </c>
      <c r="F4331" s="5" t="s">
        <v>10937</v>
      </c>
      <c r="G4331" s="11">
        <f>IF(ISERROR(VLOOKUP(A4331,'図6他 KIC単語（親密度データが存在するもの）'!A:G,6,FALSE)),"", VLOOKUP(A4331,'図6他 KIC単語（親密度データが存在するもの）'!A:G,6,FALSE))</f>
        <v>5.375</v>
      </c>
      <c r="J4331" s="4">
        <f t="shared" si="67"/>
        <v>5.375</v>
      </c>
    </row>
    <row r="4332" spans="1:10" ht="13" x14ac:dyDescent="0.15">
      <c r="A4332" s="1">
        <v>8210</v>
      </c>
      <c r="B4332" s="1" t="s">
        <v>6441</v>
      </c>
      <c r="C4332" s="1">
        <v>6</v>
      </c>
      <c r="D4332">
        <v>6</v>
      </c>
      <c r="E4332" s="1">
        <v>122</v>
      </c>
      <c r="F4332" s="5" t="s">
        <v>9538</v>
      </c>
      <c r="G4332" s="11">
        <f>IF(ISERROR(VLOOKUP(A4332,'図6他 KIC単語（親密度データが存在するもの）'!A:G,6,FALSE)),"", VLOOKUP(A4332,'図6他 KIC単語（親密度データが存在するもの）'!A:G,6,FALSE))</f>
        <v>4.5940000000000003</v>
      </c>
      <c r="J4332" s="4">
        <f t="shared" si="67"/>
        <v>4.5940000000000003</v>
      </c>
    </row>
    <row r="4333" spans="1:10" ht="13" x14ac:dyDescent="0.15">
      <c r="A4333" s="1">
        <v>8212</v>
      </c>
      <c r="B4333" s="1" t="s">
        <v>6443</v>
      </c>
      <c r="C4333" s="1">
        <v>6</v>
      </c>
      <c r="D4333">
        <v>6</v>
      </c>
      <c r="E4333" s="1">
        <v>122</v>
      </c>
      <c r="F4333" s="5" t="s">
        <v>9539</v>
      </c>
      <c r="G4333" s="11">
        <f>IF(ISERROR(VLOOKUP(A4333,'図6他 KIC単語（親密度データが存在するもの）'!A:G,6,FALSE)),"", VLOOKUP(A4333,'図6他 KIC単語（親密度データが存在するもの）'!A:G,6,FALSE))</f>
        <v>5.7190000000000003</v>
      </c>
      <c r="J4333" s="4">
        <f t="shared" si="67"/>
        <v>5.7190000000000003</v>
      </c>
    </row>
    <row r="4334" spans="1:10" ht="13" x14ac:dyDescent="0.15">
      <c r="A4334" s="1">
        <v>8215</v>
      </c>
      <c r="B4334" s="1" t="s">
        <v>6446</v>
      </c>
      <c r="C4334" s="1">
        <v>11</v>
      </c>
      <c r="D4334">
        <v>11</v>
      </c>
      <c r="E4334" s="1">
        <v>122</v>
      </c>
      <c r="F4334" s="5" t="s">
        <v>8602</v>
      </c>
      <c r="G4334" s="11">
        <f>IF(ISERROR(VLOOKUP(A4334,'図6他 KIC単語（親密度データが存在するもの）'!A:G,6,FALSE)),"", VLOOKUP(A4334,'図6他 KIC単語（親密度データが存在するもの）'!A:G,6,FALSE))</f>
        <v>5.3120000000000003</v>
      </c>
      <c r="J4334" s="4">
        <f t="shared" si="67"/>
        <v>5.3120000000000003</v>
      </c>
    </row>
    <row r="4335" spans="1:10" ht="13" x14ac:dyDescent="0.15">
      <c r="A4335" s="1">
        <v>8218</v>
      </c>
      <c r="B4335" s="1" t="s">
        <v>6449</v>
      </c>
      <c r="C4335" s="1">
        <v>1</v>
      </c>
      <c r="D4335">
        <v>1</v>
      </c>
      <c r="E4335" s="1">
        <v>122</v>
      </c>
      <c r="F4335" s="5" t="s">
        <v>10564</v>
      </c>
      <c r="G4335" s="11">
        <f>IF(ISERROR(VLOOKUP(A4335,'図6他 KIC単語（親密度データが存在するもの）'!A:G,6,FALSE)),"", VLOOKUP(A4335,'図6他 KIC単語（親密度データが存在するもの）'!A:G,6,FALSE))</f>
        <v>5.75</v>
      </c>
      <c r="J4335" s="4">
        <f t="shared" si="67"/>
        <v>5.75</v>
      </c>
    </row>
    <row r="4336" spans="1:10" ht="13" x14ac:dyDescent="0.15">
      <c r="A4336" s="1">
        <v>8221</v>
      </c>
      <c r="B4336" s="1" t="s">
        <v>6452</v>
      </c>
      <c r="C4336" s="1">
        <v>3</v>
      </c>
      <c r="D4336">
        <v>3</v>
      </c>
      <c r="E4336" s="1">
        <v>122</v>
      </c>
      <c r="F4336" s="5" t="s">
        <v>10217</v>
      </c>
      <c r="G4336" s="11">
        <f>IF(ISERROR(VLOOKUP(A4336,'図6他 KIC単語（親密度データが存在するもの）'!A:G,6,FALSE)),"", VLOOKUP(A4336,'図6他 KIC単語（親密度データが存在するもの）'!A:G,6,FALSE))</f>
        <v>5.5620000000000003</v>
      </c>
      <c r="J4336" s="4">
        <f t="shared" si="67"/>
        <v>5.5620000000000003</v>
      </c>
    </row>
    <row r="4337" spans="1:10" ht="13" x14ac:dyDescent="0.15">
      <c r="A4337" s="1">
        <v>8224</v>
      </c>
      <c r="B4337" s="1" t="s">
        <v>751</v>
      </c>
      <c r="C4337" s="1">
        <v>9</v>
      </c>
      <c r="D4337">
        <v>9</v>
      </c>
      <c r="E4337" s="1">
        <v>122</v>
      </c>
      <c r="F4337" s="5" t="s">
        <v>10936</v>
      </c>
      <c r="G4337" s="11">
        <f>IF(ISERROR(VLOOKUP(A4337,'図6他 KIC単語（親密度データが存在するもの）'!A:G,6,FALSE)),"", VLOOKUP(A4337,'図6他 KIC単語（親密度データが存在するもの）'!A:G,6,FALSE))</f>
        <v>5.7809999999999997</v>
      </c>
      <c r="J4337" s="4">
        <f t="shared" si="67"/>
        <v>5.7809999999999997</v>
      </c>
    </row>
    <row r="4338" spans="1:10" ht="13" x14ac:dyDescent="0.15">
      <c r="A4338" s="1">
        <v>8226</v>
      </c>
      <c r="B4338" s="1" t="s">
        <v>6455</v>
      </c>
      <c r="C4338" s="1">
        <v>11</v>
      </c>
      <c r="D4338">
        <v>11</v>
      </c>
      <c r="E4338" s="1">
        <v>122</v>
      </c>
      <c r="F4338" s="5" t="s">
        <v>8601</v>
      </c>
      <c r="G4338" s="11">
        <f>IF(ISERROR(VLOOKUP(A4338,'図6他 KIC単語（親密度データが存在するもの）'!A:G,6,FALSE)),"", VLOOKUP(A4338,'図6他 KIC単語（親密度データが存在するもの）'!A:G,6,FALSE))</f>
        <v>5</v>
      </c>
      <c r="J4338" s="4">
        <f t="shared" si="67"/>
        <v>5</v>
      </c>
    </row>
    <row r="4339" spans="1:10" ht="13" x14ac:dyDescent="0.15">
      <c r="A4339" s="1">
        <v>8230</v>
      </c>
      <c r="B4339" s="1" t="s">
        <v>6457</v>
      </c>
      <c r="C4339" s="1">
        <v>8</v>
      </c>
      <c r="D4339">
        <v>8</v>
      </c>
      <c r="E4339" s="1">
        <v>122</v>
      </c>
      <c r="F4339" s="5" t="s">
        <v>9149</v>
      </c>
      <c r="G4339" s="11">
        <f>IF(ISERROR(VLOOKUP(A4339,'図6他 KIC単語（親密度データが存在するもの）'!A:G,6,FALSE)),"", VLOOKUP(A4339,'図6他 KIC単語（親密度データが存在するもの）'!A:G,6,FALSE))</f>
        <v>5.6559999999999997</v>
      </c>
      <c r="J4339" s="4">
        <f t="shared" si="67"/>
        <v>5.6559999999999997</v>
      </c>
    </row>
    <row r="4340" spans="1:10" ht="13" x14ac:dyDescent="0.15">
      <c r="A4340" s="1">
        <v>8233</v>
      </c>
      <c r="B4340" s="1" t="s">
        <v>6460</v>
      </c>
      <c r="C4340" s="1">
        <v>10</v>
      </c>
      <c r="D4340">
        <v>10</v>
      </c>
      <c r="E4340" s="1">
        <v>122</v>
      </c>
      <c r="F4340" s="5" t="s">
        <v>8745</v>
      </c>
      <c r="G4340" s="11">
        <f>IF(ISERROR(VLOOKUP(A4340,'図6他 KIC単語（親密度データが存在するもの）'!A:G,6,FALSE)),"", VLOOKUP(A4340,'図6他 KIC単語（親密度データが存在するもの）'!A:G,6,FALSE))</f>
        <v>5.0940000000000003</v>
      </c>
      <c r="J4340" s="4">
        <f t="shared" si="67"/>
        <v>5.0940000000000003</v>
      </c>
    </row>
    <row r="4341" spans="1:10" ht="13" x14ac:dyDescent="0.15">
      <c r="A4341" s="1">
        <v>8234</v>
      </c>
      <c r="B4341" s="1" t="s">
        <v>6461</v>
      </c>
      <c r="C4341" s="1">
        <v>6</v>
      </c>
      <c r="D4341">
        <v>6</v>
      </c>
      <c r="E4341" s="1">
        <v>122</v>
      </c>
      <c r="F4341" s="5" t="s">
        <v>9537</v>
      </c>
      <c r="G4341" s="11">
        <f>IF(ISERROR(VLOOKUP(A4341,'図6他 KIC単語（親密度データが存在するもの）'!A:G,6,FALSE)),"", VLOOKUP(A4341,'図6他 KIC単語（親密度データが存在するもの）'!A:G,6,FALSE))</f>
        <v>5.3120000000000003</v>
      </c>
      <c r="J4341" s="4">
        <f t="shared" si="67"/>
        <v>5.3120000000000003</v>
      </c>
    </row>
    <row r="4342" spans="1:10" ht="13" x14ac:dyDescent="0.15">
      <c r="A4342" s="1">
        <v>8237</v>
      </c>
      <c r="B4342" s="1" t="s">
        <v>10628</v>
      </c>
      <c r="C4342" s="1">
        <v>10</v>
      </c>
      <c r="D4342">
        <v>10</v>
      </c>
      <c r="E4342" s="1">
        <v>122</v>
      </c>
      <c r="F4342" s="5" t="s">
        <v>10891</v>
      </c>
      <c r="G4342" s="11" t="str">
        <f>IF(ISERROR(VLOOKUP(A4342,'図6他 KIC単語（親密度データが存在するもの）'!A:G,6,FALSE)),"", VLOOKUP(A4342,'図6他 KIC単語（親密度データが存在するもの）'!A:G,6,FALSE))</f>
        <v/>
      </c>
      <c r="J4342" s="4" t="str">
        <f t="shared" si="67"/>
        <v/>
      </c>
    </row>
    <row r="4343" spans="1:10" ht="13" x14ac:dyDescent="0.15">
      <c r="A4343" s="1">
        <v>8239</v>
      </c>
      <c r="B4343" s="1" t="s">
        <v>6465</v>
      </c>
      <c r="C4343" s="1">
        <v>8</v>
      </c>
      <c r="D4343">
        <v>8</v>
      </c>
      <c r="E4343" s="1">
        <v>122</v>
      </c>
      <c r="F4343" s="5" t="s">
        <v>9147</v>
      </c>
      <c r="G4343" s="11">
        <f>IF(ISERROR(VLOOKUP(A4343,'図6他 KIC単語（親密度データが存在するもの）'!A:G,6,FALSE)),"", VLOOKUP(A4343,'図6他 KIC単語（親密度データが存在するもの）'!A:G,6,FALSE))</f>
        <v>4.6559999999999997</v>
      </c>
      <c r="J4343" s="4">
        <f t="shared" si="67"/>
        <v>4.6559999999999997</v>
      </c>
    </row>
    <row r="4344" spans="1:10" ht="13" x14ac:dyDescent="0.15">
      <c r="A4344" s="1">
        <v>8241</v>
      </c>
      <c r="B4344" s="1" t="s">
        <v>4249</v>
      </c>
      <c r="C4344" s="1">
        <v>6</v>
      </c>
      <c r="D4344">
        <v>6</v>
      </c>
      <c r="E4344" s="1">
        <v>122</v>
      </c>
      <c r="F4344" s="5" t="s">
        <v>9536</v>
      </c>
      <c r="G4344" s="11">
        <f>IF(ISERROR(VLOOKUP(A4344,'図6他 KIC単語（親密度データが存在するもの）'!A:G,6,FALSE)),"", VLOOKUP(A4344,'図6他 KIC単語（親密度データが存在するもの）'!A:G,6,FALSE))</f>
        <v>5.75</v>
      </c>
      <c r="J4344" s="4">
        <f t="shared" si="67"/>
        <v>5.75</v>
      </c>
    </row>
    <row r="4345" spans="1:10" ht="13" x14ac:dyDescent="0.15">
      <c r="A4345" s="1">
        <v>8242</v>
      </c>
      <c r="B4345" s="1" t="s">
        <v>6467</v>
      </c>
      <c r="C4345" s="1">
        <v>4</v>
      </c>
      <c r="D4345">
        <v>4</v>
      </c>
      <c r="E4345" s="1">
        <v>122</v>
      </c>
      <c r="F4345" s="5" t="s">
        <v>9994</v>
      </c>
      <c r="G4345" s="11">
        <f>IF(ISERROR(VLOOKUP(A4345,'図6他 KIC単語（親密度データが存在するもの）'!A:G,6,FALSE)),"", VLOOKUP(A4345,'図6他 KIC単語（親密度データが存在するもの）'!A:G,6,FALSE))</f>
        <v>5.75</v>
      </c>
      <c r="J4345" s="4">
        <f t="shared" si="67"/>
        <v>5.75</v>
      </c>
    </row>
    <row r="4346" spans="1:10" ht="13" x14ac:dyDescent="0.15">
      <c r="A4346" s="1">
        <v>8245</v>
      </c>
      <c r="B4346" s="1" t="s">
        <v>6469</v>
      </c>
      <c r="C4346" s="1">
        <v>10</v>
      </c>
      <c r="D4346">
        <v>9</v>
      </c>
      <c r="E4346" s="1">
        <v>122</v>
      </c>
      <c r="F4346" s="5" t="s">
        <v>8746</v>
      </c>
      <c r="G4346" s="11">
        <f>IF(ISERROR(VLOOKUP(A4346,'図6他 KIC単語（親密度データが存在するもの）'!A:G,6,FALSE)),"", VLOOKUP(A4346,'図6他 KIC単語（親密度データが存在するもの）'!A:G,6,FALSE))</f>
        <v>5.4059999999999997</v>
      </c>
      <c r="J4346" s="4">
        <f t="shared" si="67"/>
        <v>5.4059999999999997</v>
      </c>
    </row>
    <row r="4347" spans="1:10" ht="13" x14ac:dyDescent="0.15">
      <c r="A4347" s="1">
        <v>8247</v>
      </c>
      <c r="B4347" s="1" t="s">
        <v>10629</v>
      </c>
      <c r="C4347" s="1">
        <v>7</v>
      </c>
      <c r="D4347">
        <v>7</v>
      </c>
      <c r="E4347" s="1">
        <v>122</v>
      </c>
      <c r="F4347" s="5" t="s">
        <v>11015</v>
      </c>
      <c r="G4347" s="11" t="str">
        <f>IF(ISERROR(VLOOKUP(A4347,'図6他 KIC単語（親密度データが存在するもの）'!A:G,6,FALSE)),"", VLOOKUP(A4347,'図6他 KIC単語（親密度データが存在するもの）'!A:G,6,FALSE))</f>
        <v/>
      </c>
      <c r="J4347" s="4" t="str">
        <f t="shared" si="67"/>
        <v/>
      </c>
    </row>
    <row r="4348" spans="1:10" ht="13" x14ac:dyDescent="0.15">
      <c r="A4348" s="1">
        <v>8251</v>
      </c>
      <c r="B4348" s="1" t="s">
        <v>6474</v>
      </c>
      <c r="C4348" s="1">
        <v>11</v>
      </c>
      <c r="D4348">
        <v>11</v>
      </c>
      <c r="E4348" s="1">
        <v>122</v>
      </c>
      <c r="F4348" s="5" t="s">
        <v>8604</v>
      </c>
      <c r="G4348" s="11">
        <f>IF(ISERROR(VLOOKUP(A4348,'図6他 KIC単語（親密度データが存在するもの）'!A:G,6,FALSE)),"", VLOOKUP(A4348,'図6他 KIC単語（親密度データが存在するもの）'!A:G,6,FALSE))</f>
        <v>5.1559999999999997</v>
      </c>
      <c r="J4348" s="4">
        <f t="shared" si="67"/>
        <v>5.1559999999999997</v>
      </c>
    </row>
    <row r="4349" spans="1:10" ht="13" x14ac:dyDescent="0.15">
      <c r="A4349" s="1">
        <v>8255</v>
      </c>
      <c r="B4349" s="1" t="s">
        <v>6477</v>
      </c>
      <c r="C4349" s="1">
        <v>10</v>
      </c>
      <c r="D4349">
        <v>9</v>
      </c>
      <c r="E4349" s="1">
        <v>122</v>
      </c>
      <c r="F4349" s="5" t="s">
        <v>8748</v>
      </c>
      <c r="G4349" s="11">
        <f>IF(ISERROR(VLOOKUP(A4349,'図6他 KIC単語（親密度データが存在するもの）'!A:G,6,FALSE)),"", VLOOKUP(A4349,'図6他 KIC単語（親密度データが存在するもの）'!A:G,6,FALSE))</f>
        <v>5.6559999999999997</v>
      </c>
      <c r="J4349" s="4">
        <f t="shared" si="67"/>
        <v>5.6559999999999997</v>
      </c>
    </row>
    <row r="4350" spans="1:10" ht="13" x14ac:dyDescent="0.15">
      <c r="A4350" s="1">
        <v>8259</v>
      </c>
      <c r="B4350" s="1" t="s">
        <v>10630</v>
      </c>
      <c r="C4350" s="1">
        <v>7</v>
      </c>
      <c r="D4350">
        <v>7</v>
      </c>
      <c r="E4350" s="1">
        <v>122</v>
      </c>
      <c r="F4350" s="5" t="s">
        <v>11016</v>
      </c>
      <c r="G4350" s="11" t="str">
        <f>IF(ISERROR(VLOOKUP(A4350,'図6他 KIC単語（親密度データが存在するもの）'!A:G,6,FALSE)),"", VLOOKUP(A4350,'図6他 KIC単語（親密度データが存在するもの）'!A:G,6,FALSE))</f>
        <v/>
      </c>
      <c r="J4350" s="4" t="str">
        <f t="shared" si="67"/>
        <v/>
      </c>
    </row>
    <row r="4351" spans="1:10" ht="13" x14ac:dyDescent="0.15">
      <c r="A4351" s="1">
        <v>8261</v>
      </c>
      <c r="B4351" s="1" t="s">
        <v>6482</v>
      </c>
      <c r="C4351" s="1">
        <v>10</v>
      </c>
      <c r="D4351">
        <v>10</v>
      </c>
      <c r="E4351" s="1">
        <v>123</v>
      </c>
      <c r="F4351" s="5" t="s">
        <v>8739</v>
      </c>
      <c r="G4351" s="11">
        <f>IF(ISERROR(VLOOKUP(A4351,'図6他 KIC単語（親密度データが存在するもの）'!A:G,6,FALSE)),"", VLOOKUP(A4351,'図6他 KIC単語（親密度データが存在するもの）'!A:G,6,FALSE))</f>
        <v>5.5309999999999997</v>
      </c>
      <c r="J4351" s="4">
        <f t="shared" si="67"/>
        <v>5.5309999999999997</v>
      </c>
    </row>
    <row r="4352" spans="1:10" ht="13" x14ac:dyDescent="0.15">
      <c r="A4352" s="1">
        <v>8264</v>
      </c>
      <c r="B4352" s="1" t="s">
        <v>1628</v>
      </c>
      <c r="C4352" s="1">
        <v>10</v>
      </c>
      <c r="D4352">
        <v>10</v>
      </c>
      <c r="E4352" s="1">
        <v>123</v>
      </c>
      <c r="F4352" s="5" t="s">
        <v>10890</v>
      </c>
      <c r="G4352" s="11" t="str">
        <f>IF(ISERROR(VLOOKUP(A4352,'図6他 KIC単語（親密度データが存在するもの）'!A:G,6,FALSE)),"", VLOOKUP(A4352,'図6他 KIC単語（親密度データが存在するもの）'!A:G,6,FALSE))</f>
        <v/>
      </c>
      <c r="J4352" s="4" t="str">
        <f t="shared" si="67"/>
        <v/>
      </c>
    </row>
    <row r="4353" spans="1:10" ht="13" x14ac:dyDescent="0.15">
      <c r="A4353" s="1">
        <v>8266</v>
      </c>
      <c r="B4353" s="1" t="s">
        <v>6486</v>
      </c>
      <c r="C4353" s="1">
        <v>10</v>
      </c>
      <c r="D4353">
        <v>10</v>
      </c>
      <c r="E4353" s="1">
        <v>123</v>
      </c>
      <c r="F4353" s="5" t="s">
        <v>8741</v>
      </c>
      <c r="G4353" s="11">
        <f>IF(ISERROR(VLOOKUP(A4353,'図6他 KIC単語（親密度データが存在するもの）'!A:G,6,FALSE)),"", VLOOKUP(A4353,'図6他 KIC単語（親密度データが存在するもの）'!A:G,6,FALSE))</f>
        <v>2.7810000000000001</v>
      </c>
      <c r="J4353" s="4">
        <f t="shared" si="67"/>
        <v>2.7810000000000001</v>
      </c>
    </row>
    <row r="4354" spans="1:10" ht="13" x14ac:dyDescent="0.15">
      <c r="A4354" s="1">
        <v>8268</v>
      </c>
      <c r="B4354" s="1" t="s">
        <v>6488</v>
      </c>
      <c r="C4354" s="1">
        <v>7</v>
      </c>
      <c r="D4354">
        <v>7</v>
      </c>
      <c r="E4354" s="1">
        <v>123</v>
      </c>
      <c r="F4354" s="5" t="s">
        <v>9339</v>
      </c>
      <c r="G4354" s="11">
        <f>IF(ISERROR(VLOOKUP(A4354,'図6他 KIC単語（親密度データが存在するもの）'!A:G,6,FALSE)),"", VLOOKUP(A4354,'図6他 KIC単語（親密度データが存在するもの）'!A:G,6,FALSE))</f>
        <v>5.2190000000000003</v>
      </c>
      <c r="J4354" s="4">
        <f t="shared" si="67"/>
        <v>5.2190000000000003</v>
      </c>
    </row>
    <row r="4355" spans="1:10" ht="13" x14ac:dyDescent="0.15">
      <c r="A4355" s="1">
        <v>8271</v>
      </c>
      <c r="B4355" s="1" t="s">
        <v>6491</v>
      </c>
      <c r="C4355" s="1">
        <v>10</v>
      </c>
      <c r="D4355">
        <v>10</v>
      </c>
      <c r="E4355" s="1">
        <v>123</v>
      </c>
      <c r="F4355" s="5" t="s">
        <v>8744</v>
      </c>
      <c r="G4355" s="11">
        <f>IF(ISERROR(VLOOKUP(A4355,'図6他 KIC単語（親密度データが存在するもの）'!A:G,6,FALSE)),"", VLOOKUP(A4355,'図6他 KIC単語（親密度データが存在するもの）'!A:G,6,FALSE))</f>
        <v>5.8120000000000003</v>
      </c>
      <c r="J4355" s="4">
        <f t="shared" ref="J4355:J4418" si="68">IF(IF(G4355&lt;&gt;"", G4355, H4355) = 0, "", IF(G4355&lt;&gt;"", G4355, H4355))</f>
        <v>5.8120000000000003</v>
      </c>
    </row>
    <row r="4356" spans="1:10" ht="13" x14ac:dyDescent="0.15">
      <c r="A4356" s="1">
        <v>8276</v>
      </c>
      <c r="B4356" s="1" t="s">
        <v>6496</v>
      </c>
      <c r="C4356" s="1">
        <v>10</v>
      </c>
      <c r="D4356">
        <v>10</v>
      </c>
      <c r="E4356" s="1">
        <v>123</v>
      </c>
      <c r="F4356" s="5" t="s">
        <v>8743</v>
      </c>
      <c r="G4356" s="11">
        <f>IF(ISERROR(VLOOKUP(A4356,'図6他 KIC単語（親密度データが存在するもの）'!A:G,6,FALSE)),"", VLOOKUP(A4356,'図6他 KIC単語（親密度データが存在するもの）'!A:G,6,FALSE))</f>
        <v>5.5940000000000003</v>
      </c>
      <c r="J4356" s="4">
        <f t="shared" si="68"/>
        <v>5.5940000000000003</v>
      </c>
    </row>
    <row r="4357" spans="1:10" ht="13" x14ac:dyDescent="0.15">
      <c r="A4357" s="1">
        <v>8277</v>
      </c>
      <c r="B4357" s="1" t="s">
        <v>992</v>
      </c>
      <c r="C4357" s="1">
        <v>17</v>
      </c>
      <c r="D4357">
        <v>16</v>
      </c>
      <c r="E4357" s="1">
        <v>123</v>
      </c>
      <c r="F4357" s="5" t="s">
        <v>8211</v>
      </c>
      <c r="G4357" s="11">
        <f>IF(ISERROR(VLOOKUP(A4357,'図6他 KIC単語（親密度データが存在するもの）'!A:G,6,FALSE)),"", VLOOKUP(A4357,'図6他 KIC単語（親密度データが存在するもの）'!A:G,6,FALSE))</f>
        <v>4.6559999999999997</v>
      </c>
      <c r="J4357" s="4">
        <f t="shared" si="68"/>
        <v>4.6559999999999997</v>
      </c>
    </row>
    <row r="4358" spans="1:10" ht="13" x14ac:dyDescent="0.15">
      <c r="A4358" s="1">
        <v>8278</v>
      </c>
      <c r="B4358" s="1" t="s">
        <v>6497</v>
      </c>
      <c r="C4358" s="1">
        <v>8</v>
      </c>
      <c r="D4358">
        <v>8</v>
      </c>
      <c r="E4358" s="1">
        <v>123</v>
      </c>
      <c r="F4358" s="5" t="s">
        <v>9145</v>
      </c>
      <c r="G4358" s="11">
        <f>IF(ISERROR(VLOOKUP(A4358,'図6他 KIC単語（親密度データが存在するもの）'!A:G,6,FALSE)),"", VLOOKUP(A4358,'図6他 KIC単語（親密度データが存在するもの）'!A:G,6,FALSE))</f>
        <v>5</v>
      </c>
      <c r="J4358" s="4">
        <f t="shared" si="68"/>
        <v>5</v>
      </c>
    </row>
    <row r="4359" spans="1:10" ht="13" x14ac:dyDescent="0.15">
      <c r="A4359" s="1">
        <v>8282</v>
      </c>
      <c r="B4359" s="1" t="s">
        <v>6500</v>
      </c>
      <c r="C4359" s="1">
        <v>7</v>
      </c>
      <c r="D4359">
        <v>7</v>
      </c>
      <c r="E4359" s="1">
        <v>123</v>
      </c>
      <c r="F4359" s="5" t="s">
        <v>9340</v>
      </c>
      <c r="G4359" s="11">
        <f>IF(ISERROR(VLOOKUP(A4359,'図6他 KIC単語（親密度データが存在するもの）'!A:G,6,FALSE)),"", VLOOKUP(A4359,'図6他 KIC単語（親密度データが存在するもの）'!A:G,6,FALSE))</f>
        <v>4.9379999999999997</v>
      </c>
      <c r="J4359" s="4">
        <f t="shared" si="68"/>
        <v>4.9379999999999997</v>
      </c>
    </row>
    <row r="4360" spans="1:10" ht="13" x14ac:dyDescent="0.15">
      <c r="A4360" s="1">
        <v>8286</v>
      </c>
      <c r="B4360" s="1" t="s">
        <v>6503</v>
      </c>
      <c r="C4360" s="1">
        <v>7</v>
      </c>
      <c r="D4360">
        <v>7</v>
      </c>
      <c r="E4360" s="1">
        <v>123</v>
      </c>
      <c r="F4360" s="5" t="s">
        <v>9337</v>
      </c>
      <c r="G4360" s="11">
        <f>IF(ISERROR(VLOOKUP(A4360,'図6他 KIC単語（親密度データが存在するもの）'!A:G,6,FALSE)),"", VLOOKUP(A4360,'図6他 KIC単語（親密度データが存在するもの）'!A:G,6,FALSE))</f>
        <v>5.0620000000000003</v>
      </c>
      <c r="J4360" s="4">
        <f t="shared" si="68"/>
        <v>5.0620000000000003</v>
      </c>
    </row>
    <row r="4361" spans="1:10" ht="13" x14ac:dyDescent="0.15">
      <c r="A4361" s="1">
        <v>8287</v>
      </c>
      <c r="B4361" s="1" t="s">
        <v>6504</v>
      </c>
      <c r="C4361" s="1">
        <v>2</v>
      </c>
      <c r="D4361">
        <v>2</v>
      </c>
      <c r="E4361" s="1">
        <v>123</v>
      </c>
      <c r="F4361" s="5" t="s">
        <v>10452</v>
      </c>
      <c r="G4361" s="11">
        <f>IF(ISERROR(VLOOKUP(A4361,'図6他 KIC単語（親密度データが存在するもの）'!A:G,6,FALSE)),"", VLOOKUP(A4361,'図6他 KIC単語（親密度データが存在するもの）'!A:G,6,FALSE))</f>
        <v>5.8440000000000003</v>
      </c>
      <c r="J4361" s="4">
        <f t="shared" si="68"/>
        <v>5.8440000000000003</v>
      </c>
    </row>
    <row r="4362" spans="1:10" ht="13" x14ac:dyDescent="0.15">
      <c r="A4362" s="1">
        <v>8289</v>
      </c>
      <c r="B4362" s="1" t="s">
        <v>6506</v>
      </c>
      <c r="C4362" s="1">
        <v>9</v>
      </c>
      <c r="D4362">
        <v>9</v>
      </c>
      <c r="E4362" s="1">
        <v>123</v>
      </c>
      <c r="F4362" s="5" t="s">
        <v>8944</v>
      </c>
      <c r="G4362" s="11">
        <f>IF(ISERROR(VLOOKUP(A4362,'図6他 KIC単語（親密度データが存在するもの）'!A:G,6,FALSE)),"", VLOOKUP(A4362,'図6他 KIC単語（親密度データが存在するもの）'!A:G,6,FALSE))</f>
        <v>5.2809999999999997</v>
      </c>
      <c r="J4362" s="4">
        <f t="shared" si="68"/>
        <v>5.2809999999999997</v>
      </c>
    </row>
    <row r="4363" spans="1:10" ht="13" x14ac:dyDescent="0.15">
      <c r="A4363" s="1">
        <v>8290</v>
      </c>
      <c r="B4363" s="1" t="s">
        <v>753</v>
      </c>
      <c r="C4363" s="1">
        <v>1</v>
      </c>
      <c r="D4363">
        <v>1</v>
      </c>
      <c r="E4363" s="1">
        <v>123</v>
      </c>
      <c r="F4363" s="5" t="s">
        <v>10560</v>
      </c>
      <c r="G4363" s="11">
        <f>IF(ISERROR(VLOOKUP(A4363,'図6他 KIC単語（親密度データが存在するもの）'!A:G,6,FALSE)),"", VLOOKUP(A4363,'図6他 KIC単語（親密度データが存在するもの）'!A:G,6,FALSE))</f>
        <v>2.2189999999999999</v>
      </c>
      <c r="J4363" s="4">
        <f t="shared" si="68"/>
        <v>2.2189999999999999</v>
      </c>
    </row>
    <row r="4364" spans="1:10" ht="13" x14ac:dyDescent="0.15">
      <c r="A4364" s="1">
        <v>8292</v>
      </c>
      <c r="B4364" s="1" t="s">
        <v>6508</v>
      </c>
      <c r="C4364" s="1">
        <v>11</v>
      </c>
      <c r="D4364">
        <v>11</v>
      </c>
      <c r="E4364" s="1">
        <v>123</v>
      </c>
      <c r="F4364" s="5" t="s">
        <v>8598</v>
      </c>
      <c r="G4364" s="11">
        <f>IF(ISERROR(VLOOKUP(A4364,'図6他 KIC単語（親密度データが存在するもの）'!A:G,6,FALSE)),"", VLOOKUP(A4364,'図6他 KIC単語（親密度データが存在するもの）'!A:G,6,FALSE))</f>
        <v>5.5</v>
      </c>
      <c r="J4364" s="4">
        <f t="shared" si="68"/>
        <v>5.5</v>
      </c>
    </row>
    <row r="4365" spans="1:10" ht="13" x14ac:dyDescent="0.15">
      <c r="A4365" s="1">
        <v>8294</v>
      </c>
      <c r="B4365" s="1" t="s">
        <v>6510</v>
      </c>
      <c r="C4365" s="1">
        <v>13</v>
      </c>
      <c r="D4365">
        <v>13</v>
      </c>
      <c r="E4365" s="1">
        <v>123</v>
      </c>
      <c r="F4365" s="5" t="s">
        <v>8385</v>
      </c>
      <c r="G4365" s="11">
        <f>IF(ISERROR(VLOOKUP(A4365,'図6他 KIC単語（親密度データが存在するもの）'!A:G,6,FALSE)),"", VLOOKUP(A4365,'図6他 KIC単語（親密度データが存在するもの）'!A:G,6,FALSE))</f>
        <v>4.9690000000000003</v>
      </c>
      <c r="J4365" s="4">
        <f t="shared" si="68"/>
        <v>4.9690000000000003</v>
      </c>
    </row>
    <row r="4366" spans="1:10" ht="13" x14ac:dyDescent="0.15">
      <c r="A4366" s="1">
        <v>8296</v>
      </c>
      <c r="B4366" s="1" t="s">
        <v>6512</v>
      </c>
      <c r="C4366" s="1">
        <v>10</v>
      </c>
      <c r="D4366">
        <v>9</v>
      </c>
      <c r="E4366" s="1">
        <v>123</v>
      </c>
      <c r="F4366" s="5" t="s">
        <v>8740</v>
      </c>
      <c r="G4366" s="11">
        <f>IF(ISERROR(VLOOKUP(A4366,'図6他 KIC単語（親密度データが存在するもの）'!A:G,6,FALSE)),"", VLOOKUP(A4366,'図6他 KIC単語（親密度データが存在するもの）'!A:G,6,FALSE))</f>
        <v>5.125</v>
      </c>
      <c r="J4366" s="4">
        <f t="shared" si="68"/>
        <v>5.125</v>
      </c>
    </row>
    <row r="4367" spans="1:10" ht="13" x14ac:dyDescent="0.15">
      <c r="A4367" s="1">
        <v>8297</v>
      </c>
      <c r="B4367" s="1" t="s">
        <v>4831</v>
      </c>
      <c r="C4367" s="1">
        <v>1</v>
      </c>
      <c r="D4367">
        <v>1</v>
      </c>
      <c r="E4367" s="1">
        <v>123</v>
      </c>
      <c r="F4367" s="5" t="s">
        <v>10556</v>
      </c>
      <c r="G4367" s="11">
        <f>IF(ISERROR(VLOOKUP(A4367,'図6他 KIC単語（親密度データが存在するもの）'!A:G,6,FALSE)),"", VLOOKUP(A4367,'図6他 KIC単語（親密度データが存在するもの）'!A:G,6,FALSE))</f>
        <v>5.25</v>
      </c>
      <c r="J4367" s="4">
        <f t="shared" si="68"/>
        <v>5.25</v>
      </c>
    </row>
    <row r="4368" spans="1:10" ht="13" x14ac:dyDescent="0.15">
      <c r="A4368" s="1">
        <v>8298</v>
      </c>
      <c r="B4368" s="1" t="s">
        <v>6513</v>
      </c>
      <c r="C4368" s="1">
        <v>11</v>
      </c>
      <c r="D4368">
        <v>10</v>
      </c>
      <c r="E4368" s="1">
        <v>123</v>
      </c>
      <c r="F4368" s="5" t="s">
        <v>8599</v>
      </c>
      <c r="G4368" s="11">
        <f>IF(ISERROR(VLOOKUP(A4368,'図6他 KIC単語（親密度データが存在するもの）'!A:G,6,FALSE)),"", VLOOKUP(A4368,'図6他 KIC単語（親密度データが存在するもの）'!A:G,6,FALSE))</f>
        <v>4.3440000000000003</v>
      </c>
      <c r="J4368" s="4">
        <f t="shared" si="68"/>
        <v>4.3440000000000003</v>
      </c>
    </row>
    <row r="4369" spans="1:10" ht="13" x14ac:dyDescent="0.15">
      <c r="A4369" s="1">
        <v>8301</v>
      </c>
      <c r="B4369" s="1" t="s">
        <v>6516</v>
      </c>
      <c r="C4369" s="1">
        <v>6</v>
      </c>
      <c r="D4369">
        <v>6</v>
      </c>
      <c r="E4369" s="1">
        <v>123</v>
      </c>
      <c r="F4369" s="5" t="s">
        <v>9535</v>
      </c>
      <c r="G4369" s="11">
        <f>IF(ISERROR(VLOOKUP(A4369,'図6他 KIC単語（親密度データが存在するもの）'!A:G,6,FALSE)),"", VLOOKUP(A4369,'図6他 KIC単語（親密度データが存在するもの）'!A:G,6,FALSE))</f>
        <v>4.5940000000000003</v>
      </c>
      <c r="J4369" s="4">
        <f t="shared" si="68"/>
        <v>4.5940000000000003</v>
      </c>
    </row>
    <row r="4370" spans="1:10" ht="13" x14ac:dyDescent="0.15">
      <c r="A4370" s="1">
        <v>8304</v>
      </c>
      <c r="B4370" s="1" t="s">
        <v>6519</v>
      </c>
      <c r="C4370" s="1">
        <v>5</v>
      </c>
      <c r="D4370">
        <v>5</v>
      </c>
      <c r="E4370" s="1">
        <v>123</v>
      </c>
      <c r="F4370" s="5" t="s">
        <v>9768</v>
      </c>
      <c r="G4370" s="11">
        <f>IF(ISERROR(VLOOKUP(A4370,'図6他 KIC単語（親密度データが存在するもの）'!A:G,6,FALSE)),"", VLOOKUP(A4370,'図6他 KIC単語（親密度データが存在するもの）'!A:G,6,FALSE))</f>
        <v>5.8440000000000003</v>
      </c>
      <c r="J4370" s="4">
        <f t="shared" si="68"/>
        <v>5.8440000000000003</v>
      </c>
    </row>
    <row r="4371" spans="1:10" ht="13" x14ac:dyDescent="0.15">
      <c r="A4371" s="1">
        <v>8309</v>
      </c>
      <c r="B4371" s="1" t="s">
        <v>6524</v>
      </c>
      <c r="C4371" s="1">
        <v>8</v>
      </c>
      <c r="D4371">
        <v>8</v>
      </c>
      <c r="E4371" s="1">
        <v>123</v>
      </c>
      <c r="F4371" s="5" t="s">
        <v>9146</v>
      </c>
      <c r="G4371" s="11">
        <f>IF(ISERROR(VLOOKUP(A4371,'図6他 KIC単語（親密度データが存在するもの）'!A:G,6,FALSE)),"", VLOOKUP(A4371,'図6他 KIC単語（親密度データが存在するもの）'!A:G,6,FALSE))</f>
        <v>5.1559999999999997</v>
      </c>
      <c r="J4371" s="4">
        <f t="shared" si="68"/>
        <v>5.1559999999999997</v>
      </c>
    </row>
    <row r="4372" spans="1:10" ht="13" x14ac:dyDescent="0.15">
      <c r="A4372" s="1">
        <v>8312</v>
      </c>
      <c r="B4372" s="1" t="s">
        <v>10631</v>
      </c>
      <c r="C4372" s="1">
        <v>11</v>
      </c>
      <c r="D4372">
        <v>11</v>
      </c>
      <c r="E4372" s="1">
        <v>123</v>
      </c>
      <c r="F4372" s="5" t="s">
        <v>10867</v>
      </c>
      <c r="G4372" s="11" t="str">
        <f>IF(ISERROR(VLOOKUP(A4372,'図6他 KIC単語（親密度データが存在するもの）'!A:G,6,FALSE)),"", VLOOKUP(A4372,'図6他 KIC単語（親密度データが存在するもの）'!A:G,6,FALSE))</f>
        <v/>
      </c>
      <c r="J4372" s="4" t="str">
        <f t="shared" si="68"/>
        <v/>
      </c>
    </row>
    <row r="4373" spans="1:10" ht="13" x14ac:dyDescent="0.15">
      <c r="A4373" s="1">
        <v>8313</v>
      </c>
      <c r="B4373" s="1" t="s">
        <v>754</v>
      </c>
      <c r="C4373" s="1">
        <v>10</v>
      </c>
      <c r="D4373">
        <v>9</v>
      </c>
      <c r="E4373" s="1">
        <v>123</v>
      </c>
      <c r="F4373" s="5" t="s">
        <v>10935</v>
      </c>
      <c r="G4373" s="11">
        <f>IF(ISERROR(VLOOKUP(A4373,'図6他 KIC単語（親密度データが存在するもの）'!A:G,6,FALSE)),"", VLOOKUP(A4373,'図6他 KIC単語（親密度データが存在するもの）'!A:G,6,FALSE))</f>
        <v>4.9690000000000003</v>
      </c>
      <c r="J4373" s="4">
        <f t="shared" si="68"/>
        <v>4.9690000000000003</v>
      </c>
    </row>
    <row r="4374" spans="1:10" ht="13" x14ac:dyDescent="0.15">
      <c r="A4374" s="1">
        <v>8314</v>
      </c>
      <c r="B4374" s="1" t="s">
        <v>10632</v>
      </c>
      <c r="C4374" s="1">
        <v>6</v>
      </c>
      <c r="D4374">
        <v>6</v>
      </c>
      <c r="E4374" s="1">
        <v>123</v>
      </c>
      <c r="F4374" s="5" t="s">
        <v>11066</v>
      </c>
      <c r="G4374" s="11" t="str">
        <f>IF(ISERROR(VLOOKUP(A4374,'図6他 KIC単語（親密度データが存在するもの）'!A:G,6,FALSE)),"", VLOOKUP(A4374,'図6他 KIC単語（親密度データが存在するもの）'!A:G,6,FALSE))</f>
        <v/>
      </c>
      <c r="J4374" s="4" t="str">
        <f t="shared" si="68"/>
        <v/>
      </c>
    </row>
    <row r="4375" spans="1:10" ht="13" x14ac:dyDescent="0.15">
      <c r="A4375" s="1">
        <v>8317</v>
      </c>
      <c r="B4375" s="1" t="s">
        <v>6527</v>
      </c>
      <c r="C4375" s="1">
        <v>9</v>
      </c>
      <c r="D4375">
        <v>9</v>
      </c>
      <c r="E4375" s="1">
        <v>123</v>
      </c>
      <c r="F4375" s="5" t="s">
        <v>8945</v>
      </c>
      <c r="G4375" s="11">
        <f>IF(ISERROR(VLOOKUP(A4375,'図6他 KIC単語（親密度データが存在するもの）'!A:G,6,FALSE)),"", VLOOKUP(A4375,'図6他 KIC単語（親密度データが存在するもの）'!A:G,6,FALSE))</f>
        <v>5.9690000000000003</v>
      </c>
      <c r="J4375" s="4">
        <f t="shared" si="68"/>
        <v>5.9690000000000003</v>
      </c>
    </row>
    <row r="4376" spans="1:10" ht="13" x14ac:dyDescent="0.15">
      <c r="A4376" s="1">
        <v>8318</v>
      </c>
      <c r="B4376" s="1" t="s">
        <v>6528</v>
      </c>
      <c r="C4376" s="1">
        <v>8</v>
      </c>
      <c r="D4376">
        <v>8</v>
      </c>
      <c r="E4376" s="1">
        <v>123</v>
      </c>
      <c r="F4376" s="5" t="s">
        <v>9143</v>
      </c>
      <c r="G4376" s="11">
        <f>IF(ISERROR(VLOOKUP(A4376,'図6他 KIC単語（親密度データが存在するもの）'!A:G,6,FALSE)),"", VLOOKUP(A4376,'図6他 KIC単語（親密度データが存在するもの）'!A:G,6,FALSE))</f>
        <v>5.625</v>
      </c>
      <c r="J4376" s="4">
        <f t="shared" si="68"/>
        <v>5.625</v>
      </c>
    </row>
    <row r="4377" spans="1:10" ht="13" x14ac:dyDescent="0.15">
      <c r="A4377" s="1">
        <v>8319</v>
      </c>
      <c r="B4377" s="1" t="s">
        <v>6510</v>
      </c>
      <c r="C4377" s="1">
        <v>13</v>
      </c>
      <c r="D4377">
        <v>13</v>
      </c>
      <c r="E4377" s="1">
        <v>123</v>
      </c>
      <c r="F4377" s="5" t="s">
        <v>8385</v>
      </c>
      <c r="G4377" s="11">
        <f>IF(ISERROR(VLOOKUP(A4377,'図6他 KIC単語（親密度データが存在するもの）'!A:G,6,FALSE)),"", VLOOKUP(A4377,'図6他 KIC単語（親密度データが存在するもの）'!A:G,6,FALSE))</f>
        <v>4.9690000000000003</v>
      </c>
      <c r="J4377" s="4">
        <f t="shared" si="68"/>
        <v>4.9690000000000003</v>
      </c>
    </row>
    <row r="4378" spans="1:10" ht="13" x14ac:dyDescent="0.15">
      <c r="A4378" s="1">
        <v>8321</v>
      </c>
      <c r="B4378" s="1" t="s">
        <v>6530</v>
      </c>
      <c r="C4378" s="1">
        <v>8</v>
      </c>
      <c r="D4378">
        <v>8</v>
      </c>
      <c r="E4378" s="1">
        <v>123</v>
      </c>
      <c r="F4378" s="5" t="s">
        <v>9144</v>
      </c>
      <c r="G4378" s="11">
        <f>IF(ISERROR(VLOOKUP(A4378,'図6他 KIC単語（親密度データが存在するもの）'!A:G,6,FALSE)),"", VLOOKUP(A4378,'図6他 KIC単語（親密度データが存在するもの）'!A:G,6,FALSE))</f>
        <v>5.6559999999999997</v>
      </c>
      <c r="J4378" s="4">
        <f t="shared" si="68"/>
        <v>5.6559999999999997</v>
      </c>
    </row>
    <row r="4379" spans="1:10" ht="13" x14ac:dyDescent="0.15">
      <c r="A4379" s="1">
        <v>8322</v>
      </c>
      <c r="B4379" s="1" t="s">
        <v>6531</v>
      </c>
      <c r="C4379" s="1">
        <v>12</v>
      </c>
      <c r="D4379">
        <v>12</v>
      </c>
      <c r="E4379" s="1">
        <v>123</v>
      </c>
      <c r="F4379" s="5" t="s">
        <v>8477</v>
      </c>
      <c r="G4379" s="11">
        <f>IF(ISERROR(VLOOKUP(A4379,'図6他 KIC単語（親密度データが存在するもの）'!A:G,6,FALSE)),"", VLOOKUP(A4379,'図6他 KIC単語（親密度データが存在するもの）'!A:G,6,FALSE))</f>
        <v>5.2190000000000003</v>
      </c>
      <c r="J4379" s="4">
        <f t="shared" si="68"/>
        <v>5.2190000000000003</v>
      </c>
    </row>
    <row r="4380" spans="1:10" ht="13" x14ac:dyDescent="0.15">
      <c r="A4380" s="1">
        <v>8324</v>
      </c>
      <c r="B4380" s="1" t="s">
        <v>6533</v>
      </c>
      <c r="C4380" s="1">
        <v>10</v>
      </c>
      <c r="D4380">
        <v>10</v>
      </c>
      <c r="E4380" s="1">
        <v>123</v>
      </c>
      <c r="F4380" s="5" t="s">
        <v>8742</v>
      </c>
      <c r="G4380" s="11">
        <f>IF(ISERROR(VLOOKUP(A4380,'図6他 KIC単語（親密度データが存在するもの）'!A:G,6,FALSE)),"", VLOOKUP(A4380,'図6他 KIC単語（親密度データが存在するもの）'!A:G,6,FALSE))</f>
        <v>5.6879999999999997</v>
      </c>
      <c r="J4380" s="4">
        <f t="shared" si="68"/>
        <v>5.6879999999999997</v>
      </c>
    </row>
    <row r="4381" spans="1:10" ht="13" x14ac:dyDescent="0.15">
      <c r="A4381" s="1">
        <v>8329</v>
      </c>
      <c r="B4381" s="1" t="s">
        <v>6537</v>
      </c>
      <c r="C4381" s="1">
        <v>7</v>
      </c>
      <c r="D4381">
        <v>7</v>
      </c>
      <c r="E4381" s="1">
        <v>123</v>
      </c>
      <c r="F4381" s="5" t="s">
        <v>9338</v>
      </c>
      <c r="G4381" s="11">
        <f>IF(ISERROR(VLOOKUP(A4381,'図6他 KIC単語（親密度データが存在するもの）'!A:G,6,FALSE)),"", VLOOKUP(A4381,'図6他 KIC単語（親密度データが存在するもの）'!A:G,6,FALSE))</f>
        <v>5.5940000000000003</v>
      </c>
      <c r="J4381" s="4">
        <f t="shared" si="68"/>
        <v>5.5940000000000003</v>
      </c>
    </row>
    <row r="4382" spans="1:10" ht="13" x14ac:dyDescent="0.15">
      <c r="A4382" s="1">
        <v>8330</v>
      </c>
      <c r="B4382" s="1" t="s">
        <v>10634</v>
      </c>
      <c r="C4382" s="1">
        <v>4</v>
      </c>
      <c r="D4382">
        <v>4</v>
      </c>
      <c r="E4382" s="1">
        <v>123</v>
      </c>
      <c r="F4382" s="5" t="s">
        <v>11152</v>
      </c>
      <c r="G4382" s="11" t="str">
        <f>IF(ISERROR(VLOOKUP(A4382,'図6他 KIC単語（親密度データが存在するもの）'!A:G,6,FALSE)),"", VLOOKUP(A4382,'図6他 KIC単語（親密度データが存在するもの）'!A:G,6,FALSE))</f>
        <v/>
      </c>
      <c r="J4382" s="4" t="str">
        <f t="shared" si="68"/>
        <v/>
      </c>
    </row>
    <row r="4383" spans="1:10" ht="13" x14ac:dyDescent="0.15">
      <c r="A4383" s="1">
        <v>8333</v>
      </c>
      <c r="B4383" s="1" t="s">
        <v>6538</v>
      </c>
      <c r="C4383" s="1">
        <v>11</v>
      </c>
      <c r="D4383">
        <v>11</v>
      </c>
      <c r="E4383" s="1">
        <v>123</v>
      </c>
      <c r="F4383" s="5" t="s">
        <v>8600</v>
      </c>
      <c r="G4383" s="11">
        <f>IF(ISERROR(VLOOKUP(A4383,'図6他 KIC単語（親密度データが存在するもの）'!A:G,6,FALSE)),"", VLOOKUP(A4383,'図6他 KIC単語（親密度データが存在するもの）'!A:G,6,FALSE))</f>
        <v>5.125</v>
      </c>
      <c r="J4383" s="4">
        <f t="shared" si="68"/>
        <v>5.125</v>
      </c>
    </row>
    <row r="4384" spans="1:10" ht="13" x14ac:dyDescent="0.15">
      <c r="A4384" s="1">
        <v>8335</v>
      </c>
      <c r="B4384" s="1" t="s">
        <v>6540</v>
      </c>
      <c r="C4384" s="1">
        <v>14</v>
      </c>
      <c r="D4384">
        <v>13</v>
      </c>
      <c r="E4384" s="1">
        <v>124</v>
      </c>
      <c r="F4384" s="5" t="s">
        <v>8320</v>
      </c>
      <c r="G4384" s="11">
        <f>IF(ISERROR(VLOOKUP(A4384,'図6他 KIC単語（親密度データが存在するもの）'!A:G,6,FALSE)),"", VLOOKUP(A4384,'図6他 KIC単語（親密度データが存在するもの）'!A:G,6,FALSE))</f>
        <v>4.4379999999999997</v>
      </c>
      <c r="J4384" s="4">
        <f t="shared" si="68"/>
        <v>4.4379999999999997</v>
      </c>
    </row>
    <row r="4385" spans="1:10" ht="13" x14ac:dyDescent="0.15">
      <c r="A4385" s="1">
        <v>8337</v>
      </c>
      <c r="B4385" s="1" t="s">
        <v>6542</v>
      </c>
      <c r="C4385" s="1">
        <v>10</v>
      </c>
      <c r="D4385">
        <v>10</v>
      </c>
      <c r="E4385" s="1">
        <v>124</v>
      </c>
      <c r="F4385" s="5" t="s">
        <v>8737</v>
      </c>
      <c r="G4385" s="11">
        <f>IF(ISERROR(VLOOKUP(A4385,'図6他 KIC単語（親密度データが存在するもの）'!A:G,6,FALSE)),"", VLOOKUP(A4385,'図6他 KIC単語（親密度データが存在するもの）'!A:G,6,FALSE))</f>
        <v>5.9059999999999997</v>
      </c>
      <c r="J4385" s="4">
        <f t="shared" si="68"/>
        <v>5.9059999999999997</v>
      </c>
    </row>
    <row r="4386" spans="1:10" ht="13" x14ac:dyDescent="0.15">
      <c r="A4386" s="1">
        <v>8339</v>
      </c>
      <c r="B4386" s="1" t="s">
        <v>10635</v>
      </c>
      <c r="C4386" s="1">
        <v>9</v>
      </c>
      <c r="D4386">
        <v>9</v>
      </c>
      <c r="E4386" s="1">
        <v>124</v>
      </c>
      <c r="F4386" s="5" t="s">
        <v>10934</v>
      </c>
      <c r="G4386" s="11" t="str">
        <f>IF(ISERROR(VLOOKUP(A4386,'図6他 KIC単語（親密度データが存在するもの）'!A:G,6,FALSE)),"", VLOOKUP(A4386,'図6他 KIC単語（親密度データが存在するもの）'!A:G,6,FALSE))</f>
        <v/>
      </c>
      <c r="J4386" s="4" t="str">
        <f t="shared" si="68"/>
        <v/>
      </c>
    </row>
    <row r="4387" spans="1:10" ht="13" x14ac:dyDescent="0.15">
      <c r="A4387" s="1">
        <v>8341</v>
      </c>
      <c r="B4387" s="1" t="s">
        <v>6545</v>
      </c>
      <c r="C4387" s="1">
        <v>15</v>
      </c>
      <c r="D4387">
        <v>15</v>
      </c>
      <c r="E4387" s="1">
        <v>124</v>
      </c>
      <c r="F4387" s="5" t="s">
        <v>8272</v>
      </c>
      <c r="G4387" s="11">
        <f>IF(ISERROR(VLOOKUP(A4387,'図6他 KIC単語（親密度データが存在するもの）'!A:G,6,FALSE)),"", VLOOKUP(A4387,'図6他 KIC単語（親密度データが存在するもの）'!A:G,6,FALSE))</f>
        <v>4.25</v>
      </c>
      <c r="J4387" s="4">
        <f t="shared" si="68"/>
        <v>4.25</v>
      </c>
    </row>
    <row r="4388" spans="1:10" ht="13" x14ac:dyDescent="0.15">
      <c r="A4388" s="1">
        <v>8342</v>
      </c>
      <c r="B4388" s="1" t="s">
        <v>6546</v>
      </c>
      <c r="C4388" s="1">
        <v>7</v>
      </c>
      <c r="D4388">
        <v>7</v>
      </c>
      <c r="E4388" s="1">
        <v>124</v>
      </c>
      <c r="F4388" s="5" t="s">
        <v>9332</v>
      </c>
      <c r="G4388" s="11">
        <f>IF(ISERROR(VLOOKUP(A4388,'図6他 KIC単語（親密度データが存在するもの）'!A:G,6,FALSE)),"", VLOOKUP(A4388,'図6他 KIC単語（親密度データが存在するもの）'!A:G,6,FALSE))</f>
        <v>5.3440000000000003</v>
      </c>
      <c r="J4388" s="4">
        <f t="shared" si="68"/>
        <v>5.3440000000000003</v>
      </c>
    </row>
    <row r="4389" spans="1:10" ht="13" x14ac:dyDescent="0.15">
      <c r="A4389" s="1">
        <v>8346</v>
      </c>
      <c r="B4389" s="1" t="s">
        <v>6549</v>
      </c>
      <c r="C4389" s="1">
        <v>7</v>
      </c>
      <c r="D4389">
        <v>7</v>
      </c>
      <c r="E4389" s="1">
        <v>124</v>
      </c>
      <c r="F4389" s="5" t="s">
        <v>9333</v>
      </c>
      <c r="G4389" s="11">
        <f>IF(ISERROR(VLOOKUP(A4389,'図6他 KIC単語（親密度データが存在するもの）'!A:G,6,FALSE)),"", VLOOKUP(A4389,'図6他 KIC単語（親密度データが存在するもの）'!A:G,6,FALSE))</f>
        <v>5.5620000000000003</v>
      </c>
      <c r="J4389" s="4">
        <f t="shared" si="68"/>
        <v>5.5620000000000003</v>
      </c>
    </row>
    <row r="4390" spans="1:10" ht="13" x14ac:dyDescent="0.15">
      <c r="A4390" s="1">
        <v>8347</v>
      </c>
      <c r="B4390" s="1" t="s">
        <v>6550</v>
      </c>
      <c r="C4390" s="1">
        <v>8</v>
      </c>
      <c r="D4390">
        <v>8</v>
      </c>
      <c r="E4390" s="1">
        <v>124</v>
      </c>
      <c r="F4390" s="5" t="s">
        <v>9141</v>
      </c>
      <c r="G4390" s="11">
        <f>IF(ISERROR(VLOOKUP(A4390,'図6他 KIC単語（親密度データが存在するもの）'!A:G,6,FALSE)),"", VLOOKUP(A4390,'図6他 KIC単語（親密度データが存在するもの）'!A:G,6,FALSE))</f>
        <v>4.5940000000000003</v>
      </c>
      <c r="J4390" s="4">
        <f t="shared" si="68"/>
        <v>4.5940000000000003</v>
      </c>
    </row>
    <row r="4391" spans="1:10" ht="13" x14ac:dyDescent="0.15">
      <c r="A4391" s="1">
        <v>8349</v>
      </c>
      <c r="B4391" s="1" t="s">
        <v>6551</v>
      </c>
      <c r="C4391" s="1">
        <v>7</v>
      </c>
      <c r="D4391">
        <v>7</v>
      </c>
      <c r="E4391" s="1">
        <v>124</v>
      </c>
      <c r="F4391" s="5" t="s">
        <v>9334</v>
      </c>
      <c r="G4391" s="11">
        <f>IF(ISERROR(VLOOKUP(A4391,'図6他 KIC単語（親密度データが存在するもの）'!A:G,6,FALSE)),"", VLOOKUP(A4391,'図6他 KIC単語（親密度データが存在するもの）'!A:G,6,FALSE))</f>
        <v>4.9379999999999997</v>
      </c>
      <c r="J4391" s="4">
        <f t="shared" si="68"/>
        <v>4.9379999999999997</v>
      </c>
    </row>
    <row r="4392" spans="1:10" ht="13" x14ac:dyDescent="0.15">
      <c r="A4392" s="1">
        <v>8351</v>
      </c>
      <c r="B4392" s="1" t="s">
        <v>6552</v>
      </c>
      <c r="C4392" s="1">
        <v>12</v>
      </c>
      <c r="D4392">
        <v>12</v>
      </c>
      <c r="E4392" s="1">
        <v>124</v>
      </c>
      <c r="F4392" s="5" t="s">
        <v>8473</v>
      </c>
      <c r="G4392" s="11">
        <f>IF(ISERROR(VLOOKUP(A4392,'図6他 KIC単語（親密度データが存在するもの）'!A:G,6,FALSE)),"", VLOOKUP(A4392,'図6他 KIC単語（親密度データが存在するもの）'!A:G,6,FALSE))</f>
        <v>5.4059999999999997</v>
      </c>
      <c r="J4392" s="4">
        <f t="shared" si="68"/>
        <v>5.4059999999999997</v>
      </c>
    </row>
    <row r="4393" spans="1:10" ht="13" x14ac:dyDescent="0.15">
      <c r="A4393" s="1">
        <v>8354</v>
      </c>
      <c r="B4393" s="1" t="s">
        <v>10636</v>
      </c>
      <c r="C4393" s="1">
        <v>12</v>
      </c>
      <c r="D4393">
        <v>12</v>
      </c>
      <c r="E4393" s="1">
        <v>124</v>
      </c>
      <c r="F4393" s="5" t="s">
        <v>10847</v>
      </c>
      <c r="G4393" s="11" t="str">
        <f>IF(ISERROR(VLOOKUP(A4393,'図6他 KIC単語（親密度データが存在するもの）'!A:G,6,FALSE)),"", VLOOKUP(A4393,'図6他 KIC単語（親密度データが存在するもの）'!A:G,6,FALSE))</f>
        <v/>
      </c>
      <c r="J4393" s="4" t="str">
        <f t="shared" si="68"/>
        <v/>
      </c>
    </row>
    <row r="4394" spans="1:10" ht="13" x14ac:dyDescent="0.15">
      <c r="A4394" s="1">
        <v>8356</v>
      </c>
      <c r="B4394" s="1" t="s">
        <v>6555</v>
      </c>
      <c r="C4394" s="1">
        <v>9</v>
      </c>
      <c r="D4394">
        <v>9</v>
      </c>
      <c r="E4394" s="1">
        <v>124</v>
      </c>
      <c r="F4394" s="5" t="s">
        <v>8943</v>
      </c>
      <c r="G4394" s="11">
        <f>IF(ISERROR(VLOOKUP(A4394,'図6他 KIC単語（親密度データが存在するもの）'!A:G,6,FALSE)),"", VLOOKUP(A4394,'図6他 KIC単語（親密度データが存在するもの）'!A:G,6,FALSE))</f>
        <v>5.6879999999999997</v>
      </c>
      <c r="J4394" s="4">
        <f t="shared" si="68"/>
        <v>5.6879999999999997</v>
      </c>
    </row>
    <row r="4395" spans="1:10" ht="13" x14ac:dyDescent="0.15">
      <c r="A4395" s="1">
        <v>8359</v>
      </c>
      <c r="B4395" s="1" t="s">
        <v>6558</v>
      </c>
      <c r="C4395" s="1">
        <v>7</v>
      </c>
      <c r="D4395">
        <v>7</v>
      </c>
      <c r="E4395" s="1">
        <v>124</v>
      </c>
      <c r="F4395" s="5" t="s">
        <v>9335</v>
      </c>
      <c r="G4395" s="11">
        <f>IF(ISERROR(VLOOKUP(A4395,'図6他 KIC単語（親密度データが存在するもの）'!A:G,6,FALSE)),"", VLOOKUP(A4395,'図6他 KIC単語（親密度データが存在するもの）'!A:G,6,FALSE))</f>
        <v>5.1559999999999997</v>
      </c>
      <c r="J4395" s="4">
        <f t="shared" si="68"/>
        <v>5.1559999999999997</v>
      </c>
    </row>
    <row r="4396" spans="1:10" ht="13" x14ac:dyDescent="0.15">
      <c r="A4396" s="1">
        <v>8362</v>
      </c>
      <c r="B4396" s="1" t="s">
        <v>6561</v>
      </c>
      <c r="C4396" s="1">
        <v>6</v>
      </c>
      <c r="D4396">
        <v>6</v>
      </c>
      <c r="E4396" s="1">
        <v>124</v>
      </c>
      <c r="F4396" s="5" t="s">
        <v>9532</v>
      </c>
      <c r="G4396" s="11">
        <f>IF(ISERROR(VLOOKUP(A4396,'図6他 KIC単語（親密度データが存在するもの）'!A:G,6,FALSE)),"", VLOOKUP(A4396,'図6他 KIC単語（親密度データが存在するもの）'!A:G,6,FALSE))</f>
        <v>5.6559999999999997</v>
      </c>
      <c r="J4396" s="4">
        <f t="shared" si="68"/>
        <v>5.6559999999999997</v>
      </c>
    </row>
    <row r="4397" spans="1:10" ht="13" x14ac:dyDescent="0.15">
      <c r="A4397" s="1">
        <v>8367</v>
      </c>
      <c r="B4397" s="1" t="s">
        <v>6563</v>
      </c>
      <c r="C4397" s="1">
        <v>12</v>
      </c>
      <c r="D4397">
        <v>11</v>
      </c>
      <c r="E4397" s="1">
        <v>124</v>
      </c>
      <c r="F4397" s="5" t="s">
        <v>8472</v>
      </c>
      <c r="G4397" s="11">
        <f>IF(ISERROR(VLOOKUP(A4397,'図6他 KIC単語（親密度データが存在するもの）'!A:G,6,FALSE)),"", VLOOKUP(A4397,'図6他 KIC単語（親密度データが存在するもの）'!A:G,6,FALSE))</f>
        <v>5.4059999999999997</v>
      </c>
      <c r="J4397" s="4">
        <f t="shared" si="68"/>
        <v>5.4059999999999997</v>
      </c>
    </row>
    <row r="4398" spans="1:10" ht="13" x14ac:dyDescent="0.15">
      <c r="A4398" s="1">
        <v>8369</v>
      </c>
      <c r="B4398" s="1" t="s">
        <v>6565</v>
      </c>
      <c r="C4398" s="1">
        <v>6</v>
      </c>
      <c r="D4398">
        <v>6</v>
      </c>
      <c r="E4398" s="1">
        <v>124</v>
      </c>
      <c r="F4398" s="5" t="s">
        <v>9533</v>
      </c>
      <c r="G4398" s="11">
        <f>IF(ISERROR(VLOOKUP(A4398,'図6他 KIC単語（親密度データが存在するもの）'!A:G,6,FALSE)),"", VLOOKUP(A4398,'図6他 KIC単語（親密度データが存在するもの）'!A:G,6,FALSE))</f>
        <v>5.3440000000000003</v>
      </c>
      <c r="J4398" s="4">
        <f t="shared" si="68"/>
        <v>5.3440000000000003</v>
      </c>
    </row>
    <row r="4399" spans="1:10" ht="13" x14ac:dyDescent="0.15">
      <c r="A4399" s="1">
        <v>8370</v>
      </c>
      <c r="B4399" s="1" t="s">
        <v>6566</v>
      </c>
      <c r="C4399" s="1">
        <v>8</v>
      </c>
      <c r="D4399">
        <v>8</v>
      </c>
      <c r="E4399" s="1">
        <v>124</v>
      </c>
      <c r="F4399" s="5" t="s">
        <v>9140</v>
      </c>
      <c r="G4399" s="11">
        <f>IF(ISERROR(VLOOKUP(A4399,'図6他 KIC単語（親密度データが存在するもの）'!A:G,6,FALSE)),"", VLOOKUP(A4399,'図6他 KIC単語（親密度データが存在するもの）'!A:G,6,FALSE))</f>
        <v>4.6559999999999997</v>
      </c>
      <c r="J4399" s="4">
        <f t="shared" si="68"/>
        <v>4.6559999999999997</v>
      </c>
    </row>
    <row r="4400" spans="1:10" ht="13" x14ac:dyDescent="0.15">
      <c r="A4400" s="1">
        <v>8374</v>
      </c>
      <c r="B4400" s="1" t="s">
        <v>6570</v>
      </c>
      <c r="C4400" s="1">
        <v>12</v>
      </c>
      <c r="D4400">
        <v>11</v>
      </c>
      <c r="E4400" s="1">
        <v>124</v>
      </c>
      <c r="F4400" s="5" t="s">
        <v>8475</v>
      </c>
      <c r="G4400" s="11">
        <f>IF(ISERROR(VLOOKUP(A4400,'図6他 KIC単語（親密度データが存在するもの）'!A:G,6,FALSE)),"", VLOOKUP(A4400,'図6他 KIC単語（親密度データが存在するもの）'!A:G,6,FALSE))</f>
        <v>5.0620000000000003</v>
      </c>
      <c r="J4400" s="4">
        <f t="shared" si="68"/>
        <v>5.0620000000000003</v>
      </c>
    </row>
    <row r="4401" spans="1:10" ht="13" x14ac:dyDescent="0.15">
      <c r="A4401" s="1">
        <v>8377</v>
      </c>
      <c r="B4401" s="1" t="s">
        <v>6573</v>
      </c>
      <c r="C4401" s="1">
        <v>6</v>
      </c>
      <c r="D4401">
        <v>6</v>
      </c>
      <c r="E4401" s="1">
        <v>124</v>
      </c>
      <c r="F4401" s="5" t="s">
        <v>9534</v>
      </c>
      <c r="G4401" s="11">
        <f>IF(ISERROR(VLOOKUP(A4401,'図6他 KIC単語（親密度データが存在するもの）'!A:G,6,FALSE)),"", VLOOKUP(A4401,'図6他 KIC単語（親密度データが存在するもの）'!A:G,6,FALSE))</f>
        <v>5.5940000000000003</v>
      </c>
      <c r="J4401" s="4">
        <f t="shared" si="68"/>
        <v>5.5940000000000003</v>
      </c>
    </row>
    <row r="4402" spans="1:10" ht="13" x14ac:dyDescent="0.15">
      <c r="A4402" s="1">
        <v>8379</v>
      </c>
      <c r="B4402" s="1" t="s">
        <v>6575</v>
      </c>
      <c r="C4402" s="1">
        <v>7</v>
      </c>
      <c r="D4402">
        <v>7</v>
      </c>
      <c r="E4402" s="1">
        <v>124</v>
      </c>
      <c r="F4402" s="5" t="s">
        <v>9331</v>
      </c>
      <c r="G4402" s="11">
        <f>IF(ISERROR(VLOOKUP(A4402,'図6他 KIC単語（親密度データが存在するもの）'!A:G,6,FALSE)),"", VLOOKUP(A4402,'図6他 KIC単語（親密度データが存在するもの）'!A:G,6,FALSE))</f>
        <v>5.0309999999999997</v>
      </c>
      <c r="J4402" s="4">
        <f t="shared" si="68"/>
        <v>5.0309999999999997</v>
      </c>
    </row>
    <row r="4403" spans="1:10" ht="13" x14ac:dyDescent="0.15">
      <c r="A4403" s="1">
        <v>8380</v>
      </c>
      <c r="B4403" s="1" t="s">
        <v>6576</v>
      </c>
      <c r="C4403" s="1">
        <v>12</v>
      </c>
      <c r="D4403">
        <v>11</v>
      </c>
      <c r="E4403" s="1">
        <v>124</v>
      </c>
      <c r="F4403" s="5" t="s">
        <v>8474</v>
      </c>
      <c r="G4403" s="11">
        <f>IF(ISERROR(VLOOKUP(A4403,'図6他 KIC単語（親密度データが存在するもの）'!A:G,6,FALSE)),"", VLOOKUP(A4403,'図6他 KIC単語（親密度データが存在するもの）'!A:G,6,FALSE))</f>
        <v>5.25</v>
      </c>
      <c r="J4403" s="4">
        <f t="shared" si="68"/>
        <v>5.25</v>
      </c>
    </row>
    <row r="4404" spans="1:10" ht="13" x14ac:dyDescent="0.15">
      <c r="A4404" s="1">
        <v>8382</v>
      </c>
      <c r="B4404" s="1" t="s">
        <v>6577</v>
      </c>
      <c r="C4404" s="1">
        <v>8</v>
      </c>
      <c r="D4404">
        <v>8</v>
      </c>
      <c r="E4404" s="1">
        <v>124</v>
      </c>
      <c r="F4404" s="5" t="s">
        <v>9142</v>
      </c>
      <c r="G4404" s="11">
        <f>IF(ISERROR(VLOOKUP(A4404,'図6他 KIC単語（親密度データが存在するもの）'!A:G,6,FALSE)),"", VLOOKUP(A4404,'図6他 KIC単語（親密度データが存在するもの）'!A:G,6,FALSE))</f>
        <v>5.2190000000000003</v>
      </c>
      <c r="J4404" s="4">
        <f t="shared" si="68"/>
        <v>5.2190000000000003</v>
      </c>
    </row>
    <row r="4405" spans="1:10" ht="13" x14ac:dyDescent="0.15">
      <c r="A4405" s="1">
        <v>8384</v>
      </c>
      <c r="B4405" s="1" t="s">
        <v>10637</v>
      </c>
      <c r="C4405" s="1">
        <v>6</v>
      </c>
      <c r="D4405">
        <v>6</v>
      </c>
      <c r="E4405" s="1">
        <v>124</v>
      </c>
      <c r="F4405" s="5" t="s">
        <v>11065</v>
      </c>
      <c r="G4405" s="11" t="str">
        <f>IF(ISERROR(VLOOKUP(A4405,'図6他 KIC単語（親密度データが存在するもの）'!A:G,6,FALSE)),"", VLOOKUP(A4405,'図6他 KIC単語（親密度データが存在するもの）'!A:G,6,FALSE))</f>
        <v/>
      </c>
      <c r="J4405" s="4" t="str">
        <f t="shared" si="68"/>
        <v/>
      </c>
    </row>
    <row r="4406" spans="1:10" ht="13" x14ac:dyDescent="0.15">
      <c r="A4406" s="1">
        <v>8390</v>
      </c>
      <c r="B4406" s="1" t="s">
        <v>6580</v>
      </c>
      <c r="C4406" s="1">
        <v>12</v>
      </c>
      <c r="D4406">
        <v>12</v>
      </c>
      <c r="E4406" s="1">
        <v>124</v>
      </c>
      <c r="F4406" s="5" t="s">
        <v>8476</v>
      </c>
      <c r="G4406" s="11">
        <f>IF(ISERROR(VLOOKUP(A4406,'図6他 KIC単語（親密度データが存在するもの）'!A:G,6,FALSE)),"", VLOOKUP(A4406,'図6他 KIC単語（親密度データが存在するもの）'!A:G,6,FALSE))</f>
        <v>3.2189999999999999</v>
      </c>
      <c r="J4406" s="4">
        <f t="shared" si="68"/>
        <v>3.2189999999999999</v>
      </c>
    </row>
    <row r="4407" spans="1:10" ht="13" x14ac:dyDescent="0.15">
      <c r="A4407" s="1">
        <v>8391</v>
      </c>
      <c r="B4407" s="1" t="s">
        <v>6581</v>
      </c>
      <c r="C4407" s="1">
        <v>5</v>
      </c>
      <c r="D4407">
        <v>5</v>
      </c>
      <c r="E4407" s="1">
        <v>124</v>
      </c>
      <c r="F4407" s="5" t="s">
        <v>9764</v>
      </c>
      <c r="G4407" s="11">
        <f>IF(ISERROR(VLOOKUP(A4407,'図6他 KIC単語（親密度データが存在するもの）'!A:G,6,FALSE)),"", VLOOKUP(A4407,'図6他 KIC単語（親密度データが存在するもの）'!A:G,6,FALSE))</f>
        <v>5.5620000000000003</v>
      </c>
      <c r="J4407" s="4">
        <f t="shared" si="68"/>
        <v>5.5620000000000003</v>
      </c>
    </row>
    <row r="4408" spans="1:10" ht="13" x14ac:dyDescent="0.15">
      <c r="A4408" s="1">
        <v>8392</v>
      </c>
      <c r="B4408" s="1" t="s">
        <v>6582</v>
      </c>
      <c r="C4408" s="1">
        <v>2</v>
      </c>
      <c r="D4408">
        <v>2</v>
      </c>
      <c r="E4408" s="1">
        <v>124</v>
      </c>
      <c r="F4408" s="5" t="s">
        <v>10454</v>
      </c>
      <c r="G4408" s="11">
        <f>IF(ISERROR(VLOOKUP(A4408,'図6他 KIC単語（親密度データが存在するもの）'!A:G,6,FALSE)),"", VLOOKUP(A4408,'図6他 KIC単語（親密度データが存在するもの）'!A:G,6,FALSE))</f>
        <v>5.5620000000000003</v>
      </c>
      <c r="J4408" s="4">
        <f t="shared" si="68"/>
        <v>5.5620000000000003</v>
      </c>
    </row>
    <row r="4409" spans="1:10" ht="13" x14ac:dyDescent="0.15">
      <c r="A4409" s="1">
        <v>8400</v>
      </c>
      <c r="B4409" s="1" t="s">
        <v>6589</v>
      </c>
      <c r="C4409" s="1">
        <v>16</v>
      </c>
      <c r="D4409">
        <v>15</v>
      </c>
      <c r="E4409" s="1">
        <v>124</v>
      </c>
      <c r="F4409" s="5" t="s">
        <v>8235</v>
      </c>
      <c r="G4409" s="11">
        <f>IF(ISERROR(VLOOKUP(A4409,'図6他 KIC単語（親密度データが存在するもの）'!A:G,6,FALSE)),"", VLOOKUP(A4409,'図6他 KIC単語（親密度データが存在するもの）'!A:G,6,FALSE))</f>
        <v>4.5620000000000003</v>
      </c>
      <c r="J4409" s="4">
        <f t="shared" si="68"/>
        <v>4.5620000000000003</v>
      </c>
    </row>
    <row r="4410" spans="1:10" ht="13" x14ac:dyDescent="0.15">
      <c r="A4410" s="1">
        <v>8402</v>
      </c>
      <c r="B4410" s="1" t="s">
        <v>6591</v>
      </c>
      <c r="C4410" s="1">
        <v>10</v>
      </c>
      <c r="D4410">
        <v>10</v>
      </c>
      <c r="E4410" s="1">
        <v>124</v>
      </c>
      <c r="F4410" s="5" t="s">
        <v>8738</v>
      </c>
      <c r="G4410" s="11">
        <f>IF(ISERROR(VLOOKUP(A4410,'図6他 KIC単語（親密度データが存在するもの）'!A:G,6,FALSE)),"", VLOOKUP(A4410,'図6他 KIC単語（親密度データが存在するもの）'!A:G,6,FALSE))</f>
        <v>5.5940000000000003</v>
      </c>
      <c r="J4410" s="4">
        <f t="shared" si="68"/>
        <v>5.5940000000000003</v>
      </c>
    </row>
    <row r="4411" spans="1:10" ht="13" x14ac:dyDescent="0.15">
      <c r="A4411" s="1">
        <v>8404</v>
      </c>
      <c r="B4411" s="1" t="s">
        <v>6592</v>
      </c>
      <c r="C4411" s="1">
        <v>9</v>
      </c>
      <c r="D4411">
        <v>9</v>
      </c>
      <c r="E4411" s="1">
        <v>124</v>
      </c>
      <c r="F4411" s="5" t="s">
        <v>8942</v>
      </c>
      <c r="G4411" s="11">
        <f>IF(ISERROR(VLOOKUP(A4411,'図6他 KIC単語（親密度データが存在するもの）'!A:G,6,FALSE)),"", VLOOKUP(A4411,'図6他 KIC単語（親密度データが存在するもの）'!A:G,6,FALSE))</f>
        <v>5.5940000000000003</v>
      </c>
      <c r="J4411" s="4">
        <f t="shared" si="68"/>
        <v>5.5940000000000003</v>
      </c>
    </row>
    <row r="4412" spans="1:10" ht="13" x14ac:dyDescent="0.15">
      <c r="A4412" s="1">
        <v>8408</v>
      </c>
      <c r="B4412" s="1" t="s">
        <v>6596</v>
      </c>
      <c r="C4412" s="1">
        <v>6</v>
      </c>
      <c r="D4412">
        <v>6</v>
      </c>
      <c r="E4412" s="1">
        <v>124</v>
      </c>
      <c r="F4412" s="5" t="s">
        <v>9531</v>
      </c>
      <c r="G4412" s="11">
        <f>IF(ISERROR(VLOOKUP(A4412,'図6他 KIC単語（親密度データが存在するもの）'!A:G,6,FALSE)),"", VLOOKUP(A4412,'図6他 KIC単語（親密度データが存在するもの）'!A:G,6,FALSE))</f>
        <v>5.4379999999999997</v>
      </c>
      <c r="J4412" s="4">
        <f t="shared" si="68"/>
        <v>5.4379999999999997</v>
      </c>
    </row>
    <row r="4413" spans="1:10" ht="13" x14ac:dyDescent="0.15">
      <c r="A4413" s="1">
        <v>8411</v>
      </c>
      <c r="B4413" s="1" t="s">
        <v>6598</v>
      </c>
      <c r="C4413" s="1">
        <v>15</v>
      </c>
      <c r="D4413">
        <v>14</v>
      </c>
      <c r="E4413" s="1">
        <v>124</v>
      </c>
      <c r="F4413" s="5" t="s">
        <v>8273</v>
      </c>
      <c r="G4413" s="11">
        <f>IF(ISERROR(VLOOKUP(A4413,'図6他 KIC単語（親密度データが存在するもの）'!A:G,6,FALSE)),"", VLOOKUP(A4413,'図6他 KIC単語（親密度データが存在するもの）'!A:G,6,FALSE))</f>
        <v>4.1879999999999997</v>
      </c>
      <c r="J4413" s="4">
        <f t="shared" si="68"/>
        <v>4.1879999999999997</v>
      </c>
    </row>
    <row r="4414" spans="1:10" ht="13" x14ac:dyDescent="0.15">
      <c r="A4414" s="1">
        <v>8412</v>
      </c>
      <c r="B4414" s="1" t="s">
        <v>10638</v>
      </c>
      <c r="C4414" s="1">
        <v>10</v>
      </c>
      <c r="D4414">
        <v>9</v>
      </c>
      <c r="E4414" s="1">
        <v>124</v>
      </c>
      <c r="F4414" s="5" t="s">
        <v>10933</v>
      </c>
      <c r="G4414" s="11" t="str">
        <f>IF(ISERROR(VLOOKUP(A4414,'図6他 KIC単語（親密度データが存在するもの）'!A:G,6,FALSE)),"", VLOOKUP(A4414,'図6他 KIC単語（親密度データが存在するもの）'!A:G,6,FALSE))</f>
        <v/>
      </c>
      <c r="J4414" s="4" t="str">
        <f t="shared" si="68"/>
        <v/>
      </c>
    </row>
    <row r="4415" spans="1:10" ht="13" x14ac:dyDescent="0.15">
      <c r="A4415" s="1">
        <v>8413</v>
      </c>
      <c r="B4415" s="1" t="s">
        <v>10639</v>
      </c>
      <c r="C4415" s="1">
        <v>15</v>
      </c>
      <c r="D4415">
        <v>14</v>
      </c>
      <c r="E4415" s="1">
        <v>124</v>
      </c>
      <c r="F4415" s="5" t="s">
        <v>10818</v>
      </c>
      <c r="G4415" s="11" t="str">
        <f>IF(ISERROR(VLOOKUP(A4415,'図6他 KIC単語（親密度データが存在するもの）'!A:G,6,FALSE)),"", VLOOKUP(A4415,'図6他 KIC単語（親密度データが存在するもの）'!A:G,6,FALSE))</f>
        <v/>
      </c>
      <c r="J4415" s="4" t="str">
        <f t="shared" si="68"/>
        <v/>
      </c>
    </row>
    <row r="4416" spans="1:10" ht="13" x14ac:dyDescent="0.15">
      <c r="A4416" s="1">
        <v>8414</v>
      </c>
      <c r="B4416" s="1" t="s">
        <v>10640</v>
      </c>
      <c r="C4416" s="1">
        <v>8</v>
      </c>
      <c r="D4416">
        <v>7</v>
      </c>
      <c r="E4416" s="1">
        <v>125</v>
      </c>
      <c r="F4416" s="5" t="s">
        <v>11014</v>
      </c>
      <c r="G4416" s="11" t="str">
        <f>IF(ISERROR(VLOOKUP(A4416,'図6他 KIC単語（親密度データが存在するもの）'!A:G,6,FALSE)),"", VLOOKUP(A4416,'図6他 KIC単語（親密度データが存在するもの）'!A:G,6,FALSE))</f>
        <v/>
      </c>
      <c r="J4416" s="4" t="str">
        <f t="shared" si="68"/>
        <v/>
      </c>
    </row>
    <row r="4417" spans="1:10" ht="13" x14ac:dyDescent="0.15">
      <c r="A4417" s="1">
        <v>8415</v>
      </c>
      <c r="B4417" s="1" t="s">
        <v>760</v>
      </c>
      <c r="C4417" s="1">
        <v>10</v>
      </c>
      <c r="D4417">
        <v>9</v>
      </c>
      <c r="E4417" s="1">
        <v>133</v>
      </c>
      <c r="F4417" s="5" t="s">
        <v>10926</v>
      </c>
      <c r="G4417" s="11">
        <f>IF(ISERROR(VLOOKUP(A4417,'図6他 KIC単語（親密度データが存在するもの）'!A:G,6,FALSE)),"", VLOOKUP(A4417,'図6他 KIC単語（親密度データが存在するもの）'!A:G,6,FALSE))</f>
        <v>5.6559999999999997</v>
      </c>
      <c r="J4417" s="4">
        <f t="shared" si="68"/>
        <v>5.6559999999999997</v>
      </c>
    </row>
    <row r="4418" spans="1:10" ht="13" x14ac:dyDescent="0.15">
      <c r="A4418" s="1">
        <v>8416</v>
      </c>
      <c r="B4418" s="1" t="s">
        <v>6599</v>
      </c>
      <c r="C4418" s="1">
        <v>11</v>
      </c>
      <c r="D4418">
        <v>10</v>
      </c>
      <c r="E4418" s="1">
        <v>125</v>
      </c>
      <c r="F4418" s="5" t="s">
        <v>8597</v>
      </c>
      <c r="G4418" s="11">
        <f>IF(ISERROR(VLOOKUP(A4418,'図6他 KIC単語（親密度データが存在するもの）'!A:G,6,FALSE)),"", VLOOKUP(A4418,'図6他 KIC単語（親密度データが存在するもの）'!A:G,6,FALSE))</f>
        <v>4.75</v>
      </c>
      <c r="J4418" s="4">
        <f t="shared" si="68"/>
        <v>4.75</v>
      </c>
    </row>
    <row r="4419" spans="1:10" ht="13" x14ac:dyDescent="0.15">
      <c r="A4419" s="1">
        <v>8417</v>
      </c>
      <c r="B4419" s="1" t="s">
        <v>10641</v>
      </c>
      <c r="C4419" s="1">
        <v>10</v>
      </c>
      <c r="D4419">
        <v>10</v>
      </c>
      <c r="E4419" s="1">
        <v>125</v>
      </c>
      <c r="F4419" s="5" t="s">
        <v>10889</v>
      </c>
      <c r="G4419" s="11" t="str">
        <f>IF(ISERROR(VLOOKUP(A4419,'図6他 KIC単語（親密度データが存在するもの）'!A:G,6,FALSE)),"", VLOOKUP(A4419,'図6他 KIC単語（親密度データが存在するもの）'!A:G,6,FALSE))</f>
        <v/>
      </c>
      <c r="J4419" s="4" t="str">
        <f t="shared" ref="J4419:J4482" si="69">IF(IF(G4419&lt;&gt;"", G4419, H4419) = 0, "", IF(G4419&lt;&gt;"", G4419, H4419))</f>
        <v/>
      </c>
    </row>
    <row r="4420" spans="1:10" ht="13" x14ac:dyDescent="0.15">
      <c r="A4420" s="1">
        <v>8419</v>
      </c>
      <c r="B4420" s="1" t="s">
        <v>6601</v>
      </c>
      <c r="C4420" s="1">
        <v>14</v>
      </c>
      <c r="D4420">
        <v>13</v>
      </c>
      <c r="E4420" s="1">
        <v>125</v>
      </c>
      <c r="F4420" s="5" t="s">
        <v>8319</v>
      </c>
      <c r="G4420" s="11">
        <f>IF(ISERROR(VLOOKUP(A4420,'図6他 KIC単語（親密度データが存在するもの）'!A:G,6,FALSE)),"", VLOOKUP(A4420,'図6他 KIC単語（親密度データが存在するもの）'!A:G,6,FALSE))</f>
        <v>4.5940000000000003</v>
      </c>
      <c r="J4420" s="4">
        <f t="shared" si="69"/>
        <v>4.5940000000000003</v>
      </c>
    </row>
    <row r="4421" spans="1:10" ht="13" x14ac:dyDescent="0.15">
      <c r="A4421" s="1">
        <v>8420</v>
      </c>
      <c r="B4421" s="1" t="s">
        <v>6602</v>
      </c>
      <c r="C4421" s="1">
        <v>10</v>
      </c>
      <c r="D4421">
        <v>10</v>
      </c>
      <c r="E4421" s="1">
        <v>125</v>
      </c>
      <c r="F4421" s="5" t="s">
        <v>8735</v>
      </c>
      <c r="G4421" s="11">
        <f>IF(ISERROR(VLOOKUP(A4421,'図6他 KIC単語（親密度データが存在するもの）'!A:G,6,FALSE)),"", VLOOKUP(A4421,'図6他 KIC単語（親密度データが存在するもの）'!A:G,6,FALSE))</f>
        <v>5.5620000000000003</v>
      </c>
      <c r="J4421" s="4">
        <f t="shared" si="69"/>
        <v>5.5620000000000003</v>
      </c>
    </row>
    <row r="4422" spans="1:10" ht="13" x14ac:dyDescent="0.15">
      <c r="A4422" s="1">
        <v>8424</v>
      </c>
      <c r="B4422" s="1" t="s">
        <v>6606</v>
      </c>
      <c r="C4422" s="1">
        <v>3</v>
      </c>
      <c r="D4422">
        <v>3</v>
      </c>
      <c r="E4422" s="1">
        <v>125</v>
      </c>
      <c r="F4422" s="5" t="s">
        <v>10214</v>
      </c>
      <c r="G4422" s="11">
        <f>IF(ISERROR(VLOOKUP(A4422,'図6他 KIC単語（親密度データが存在するもの）'!A:G,6,FALSE)),"", VLOOKUP(A4422,'図6他 KIC単語（親密度データが存在するもの）'!A:G,6,FALSE))</f>
        <v>5.6879999999999997</v>
      </c>
      <c r="J4422" s="4">
        <f t="shared" si="69"/>
        <v>5.6879999999999997</v>
      </c>
    </row>
    <row r="4423" spans="1:10" ht="13" x14ac:dyDescent="0.15">
      <c r="A4423" s="1">
        <v>8429</v>
      </c>
      <c r="B4423" s="1" t="s">
        <v>10642</v>
      </c>
      <c r="C4423" s="1">
        <v>11</v>
      </c>
      <c r="D4423">
        <v>10</v>
      </c>
      <c r="E4423" s="1">
        <v>125</v>
      </c>
      <c r="F4423" s="5" t="s">
        <v>10888</v>
      </c>
      <c r="G4423" s="11" t="str">
        <f>IF(ISERROR(VLOOKUP(A4423,'図6他 KIC単語（親密度データが存在するもの）'!A:G,6,FALSE)),"", VLOOKUP(A4423,'図6他 KIC単語（親密度データが存在するもの）'!A:G,6,FALSE))</f>
        <v/>
      </c>
      <c r="J4423" s="4" t="str">
        <f t="shared" si="69"/>
        <v/>
      </c>
    </row>
    <row r="4424" spans="1:10" ht="13" x14ac:dyDescent="0.15">
      <c r="A4424" s="1">
        <v>8432</v>
      </c>
      <c r="B4424" s="1" t="s">
        <v>6613</v>
      </c>
      <c r="C4424" s="1">
        <v>6</v>
      </c>
      <c r="D4424">
        <v>6</v>
      </c>
      <c r="E4424" s="1">
        <v>125</v>
      </c>
      <c r="F4424" s="5" t="s">
        <v>9529</v>
      </c>
      <c r="G4424" s="11">
        <f>IF(ISERROR(VLOOKUP(A4424,'図6他 KIC単語（親密度データが存在するもの）'!A:G,6,FALSE)),"", VLOOKUP(A4424,'図6他 KIC単語（親密度データが存在するもの）'!A:G,6,FALSE))</f>
        <v>5.625</v>
      </c>
      <c r="J4424" s="4">
        <f t="shared" si="69"/>
        <v>5.625</v>
      </c>
    </row>
    <row r="4425" spans="1:10" ht="13" x14ac:dyDescent="0.15">
      <c r="A4425" s="1">
        <v>8434</v>
      </c>
      <c r="B4425" s="1" t="s">
        <v>6615</v>
      </c>
      <c r="C4425" s="1">
        <v>7</v>
      </c>
      <c r="D4425">
        <v>7</v>
      </c>
      <c r="E4425" s="1">
        <v>125</v>
      </c>
      <c r="F4425" s="5" t="s">
        <v>9329</v>
      </c>
      <c r="G4425" s="11">
        <f>IF(ISERROR(VLOOKUP(A4425,'図6他 KIC単語（親密度データが存在するもの）'!A:G,6,FALSE)),"", VLOOKUP(A4425,'図6他 KIC単語（親密度データが存在するもの）'!A:G,6,FALSE))</f>
        <v>5.5620000000000003</v>
      </c>
      <c r="J4425" s="4">
        <f t="shared" si="69"/>
        <v>5.5620000000000003</v>
      </c>
    </row>
    <row r="4426" spans="1:10" ht="13" x14ac:dyDescent="0.15">
      <c r="A4426" s="1">
        <v>8435</v>
      </c>
      <c r="B4426" s="1" t="s">
        <v>6616</v>
      </c>
      <c r="C4426" s="1">
        <v>8</v>
      </c>
      <c r="D4426">
        <v>7</v>
      </c>
      <c r="E4426" s="1">
        <v>125</v>
      </c>
      <c r="F4426" s="5" t="s">
        <v>9139</v>
      </c>
      <c r="G4426" s="11">
        <f>IF(ISERROR(VLOOKUP(A4426,'図6他 KIC単語（親密度データが存在するもの）'!A:G,6,FALSE)),"", VLOOKUP(A4426,'図6他 KIC単語（親密度データが存在するもの）'!A:G,6,FALSE))</f>
        <v>5.0940000000000003</v>
      </c>
      <c r="J4426" s="4">
        <f t="shared" si="69"/>
        <v>5.0940000000000003</v>
      </c>
    </row>
    <row r="4427" spans="1:10" ht="13" x14ac:dyDescent="0.15">
      <c r="A4427" s="1">
        <v>8436</v>
      </c>
      <c r="B4427" s="1" t="s">
        <v>6617</v>
      </c>
      <c r="C4427" s="1">
        <v>1</v>
      </c>
      <c r="D4427">
        <v>1</v>
      </c>
      <c r="E4427" s="1">
        <v>125</v>
      </c>
      <c r="F4427" s="5" t="s">
        <v>10562</v>
      </c>
      <c r="G4427" s="11">
        <f>IF(ISERROR(VLOOKUP(A4427,'図6他 KIC単語（親密度データが存在するもの）'!A:G,6,FALSE)),"", VLOOKUP(A4427,'図6他 KIC単語（親密度データが存在するもの）'!A:G,6,FALSE))</f>
        <v>5.6879999999999997</v>
      </c>
      <c r="J4427" s="4">
        <f t="shared" si="69"/>
        <v>5.6879999999999997</v>
      </c>
    </row>
    <row r="4428" spans="1:10" ht="13" x14ac:dyDescent="0.15">
      <c r="A4428" s="1">
        <v>8439</v>
      </c>
      <c r="B4428" s="1" t="s">
        <v>6619</v>
      </c>
      <c r="C4428" s="1">
        <v>3</v>
      </c>
      <c r="D4428">
        <v>3</v>
      </c>
      <c r="E4428" s="1">
        <v>125</v>
      </c>
      <c r="F4428" s="5" t="s">
        <v>10215</v>
      </c>
      <c r="G4428" s="11">
        <f>IF(ISERROR(VLOOKUP(A4428,'図6他 KIC単語（親密度データが存在するもの）'!A:G,6,FALSE)),"", VLOOKUP(A4428,'図6他 KIC単語（親密度データが存在するもの）'!A:G,6,FALSE))</f>
        <v>5.8120000000000003</v>
      </c>
      <c r="J4428" s="4">
        <f t="shared" si="69"/>
        <v>5.8120000000000003</v>
      </c>
    </row>
    <row r="4429" spans="1:10" ht="13" x14ac:dyDescent="0.15">
      <c r="A4429" s="1">
        <v>8442</v>
      </c>
      <c r="B4429" s="1" t="s">
        <v>6621</v>
      </c>
      <c r="C4429" s="1">
        <v>7</v>
      </c>
      <c r="D4429">
        <v>7</v>
      </c>
      <c r="E4429" s="1">
        <v>125</v>
      </c>
      <c r="F4429" s="5" t="s">
        <v>9328</v>
      </c>
      <c r="G4429" s="11">
        <f>IF(ISERROR(VLOOKUP(A4429,'図6他 KIC単語（親密度データが存在するもの）'!A:G,6,FALSE)),"", VLOOKUP(A4429,'図6他 KIC単語（親密度データが存在するもの）'!A:G,6,FALSE))</f>
        <v>5.5620000000000003</v>
      </c>
      <c r="J4429" s="4">
        <f t="shared" si="69"/>
        <v>5.5620000000000003</v>
      </c>
    </row>
    <row r="4430" spans="1:10" ht="13" x14ac:dyDescent="0.15">
      <c r="A4430" s="1">
        <v>8443</v>
      </c>
      <c r="B4430" s="1" t="s">
        <v>6622</v>
      </c>
      <c r="C4430" s="1">
        <v>7</v>
      </c>
      <c r="D4430">
        <v>7</v>
      </c>
      <c r="E4430" s="1">
        <v>125</v>
      </c>
      <c r="F4430" s="5" t="s">
        <v>9330</v>
      </c>
      <c r="G4430" s="11">
        <f>IF(ISERROR(VLOOKUP(A4430,'図6他 KIC単語（親密度データが存在するもの）'!A:G,6,FALSE)),"", VLOOKUP(A4430,'図6他 KIC単語（親密度データが存在するもの）'!A:G,6,FALSE))</f>
        <v>5.25</v>
      </c>
      <c r="J4430" s="4">
        <f t="shared" si="69"/>
        <v>5.25</v>
      </c>
    </row>
    <row r="4431" spans="1:10" ht="13" x14ac:dyDescent="0.15">
      <c r="A4431" s="1">
        <v>8447</v>
      </c>
      <c r="B4431" s="1" t="s">
        <v>6625</v>
      </c>
      <c r="C4431" s="1">
        <v>14</v>
      </c>
      <c r="D4431">
        <v>14</v>
      </c>
      <c r="E4431" s="1">
        <v>125</v>
      </c>
      <c r="F4431" s="5" t="s">
        <v>8318</v>
      </c>
      <c r="G4431" s="11">
        <f>IF(ISERROR(VLOOKUP(A4431,'図6他 KIC単語（親密度データが存在するもの）'!A:G,6,FALSE)),"", VLOOKUP(A4431,'図6他 KIC単語（親密度データが存在するもの）'!A:G,6,FALSE))</f>
        <v>5.0620000000000003</v>
      </c>
      <c r="J4431" s="4">
        <f t="shared" si="69"/>
        <v>5.0620000000000003</v>
      </c>
    </row>
    <row r="4432" spans="1:10" ht="13" x14ac:dyDescent="0.15">
      <c r="A4432" s="1">
        <v>8450</v>
      </c>
      <c r="B4432" s="1" t="s">
        <v>6626</v>
      </c>
      <c r="C4432" s="1">
        <v>14</v>
      </c>
      <c r="D4432">
        <v>13</v>
      </c>
      <c r="E4432" s="1">
        <v>125</v>
      </c>
      <c r="F4432" s="5" t="s">
        <v>8317</v>
      </c>
      <c r="G4432" s="11">
        <f>IF(ISERROR(VLOOKUP(A4432,'図6他 KIC単語（親密度データが存在するもの）'!A:G,6,FALSE)),"", VLOOKUP(A4432,'図6他 KIC単語（親密度データが存在するもの）'!A:G,6,FALSE))</f>
        <v>5.5</v>
      </c>
      <c r="J4432" s="4">
        <f t="shared" si="69"/>
        <v>5.5</v>
      </c>
    </row>
    <row r="4433" spans="1:10" ht="13" x14ac:dyDescent="0.15">
      <c r="A4433" s="1">
        <v>8453</v>
      </c>
      <c r="B4433" s="1" t="s">
        <v>10643</v>
      </c>
      <c r="C4433" s="1">
        <v>12</v>
      </c>
      <c r="D4433">
        <v>12</v>
      </c>
      <c r="E4433" s="1">
        <v>125</v>
      </c>
      <c r="F4433" s="5" t="s">
        <v>10846</v>
      </c>
      <c r="G4433" s="11" t="str">
        <f>IF(ISERROR(VLOOKUP(A4433,'図6他 KIC単語（親密度データが存在するもの）'!A:G,6,FALSE)),"", VLOOKUP(A4433,'図6他 KIC単語（親密度データが存在するもの）'!A:G,6,FALSE))</f>
        <v/>
      </c>
      <c r="J4433" s="4" t="str">
        <f t="shared" si="69"/>
        <v/>
      </c>
    </row>
    <row r="4434" spans="1:10" ht="13" x14ac:dyDescent="0.15">
      <c r="A4434" s="1">
        <v>8454</v>
      </c>
      <c r="B4434" s="1" t="s">
        <v>6628</v>
      </c>
      <c r="C4434" s="1">
        <v>6</v>
      </c>
      <c r="D4434">
        <v>6</v>
      </c>
      <c r="E4434" s="1">
        <v>125</v>
      </c>
      <c r="F4434" s="5" t="s">
        <v>9530</v>
      </c>
      <c r="G4434" s="11">
        <f>IF(ISERROR(VLOOKUP(A4434,'図6他 KIC単語（親密度データが存在するもの）'!A:G,6,FALSE)),"", VLOOKUP(A4434,'図6他 KIC単語（親密度データが存在するもの）'!A:G,6,FALSE))</f>
        <v>6.0309999999999997</v>
      </c>
      <c r="J4434" s="4">
        <f t="shared" si="69"/>
        <v>6.0309999999999997</v>
      </c>
    </row>
    <row r="4435" spans="1:10" ht="13" x14ac:dyDescent="0.15">
      <c r="A4435" s="1">
        <v>8456</v>
      </c>
      <c r="B4435" s="1" t="s">
        <v>6630</v>
      </c>
      <c r="C4435" s="1">
        <v>12</v>
      </c>
      <c r="D4435">
        <v>12</v>
      </c>
      <c r="E4435" s="1">
        <v>125</v>
      </c>
      <c r="F4435" s="5" t="s">
        <v>8471</v>
      </c>
      <c r="G4435" s="11">
        <f>IF(ISERROR(VLOOKUP(A4435,'図6他 KIC単語（親密度データが存在するもの）'!A:G,6,FALSE)),"", VLOOKUP(A4435,'図6他 KIC単語（親密度データが存在するもの）'!A:G,6,FALSE))</f>
        <v>4.3120000000000003</v>
      </c>
      <c r="J4435" s="4">
        <f t="shared" si="69"/>
        <v>4.3120000000000003</v>
      </c>
    </row>
    <row r="4436" spans="1:10" ht="13" x14ac:dyDescent="0.15">
      <c r="A4436" s="1">
        <v>8457</v>
      </c>
      <c r="B4436" s="1" t="s">
        <v>6631</v>
      </c>
      <c r="C4436" s="1">
        <v>9</v>
      </c>
      <c r="D4436">
        <v>9</v>
      </c>
      <c r="E4436" s="1">
        <v>125</v>
      </c>
      <c r="F4436" s="5" t="s">
        <v>8941</v>
      </c>
      <c r="G4436" s="11">
        <f>IF(ISERROR(VLOOKUP(A4436,'図6他 KIC単語（親密度データが存在するもの）'!A:G,6,FALSE)),"", VLOOKUP(A4436,'図6他 KIC単語（親密度データが存在するもの）'!A:G,6,FALSE))</f>
        <v>5.4059999999999997</v>
      </c>
      <c r="J4436" s="4">
        <f t="shared" si="69"/>
        <v>5.4059999999999997</v>
      </c>
    </row>
    <row r="4437" spans="1:10" ht="13" x14ac:dyDescent="0.15">
      <c r="A4437" s="1">
        <v>8458</v>
      </c>
      <c r="B4437" s="1" t="s">
        <v>4478</v>
      </c>
      <c r="C4437" s="1">
        <v>7</v>
      </c>
      <c r="D4437">
        <v>7</v>
      </c>
      <c r="E4437" s="1">
        <v>66</v>
      </c>
      <c r="F4437" s="5" t="s">
        <v>9412</v>
      </c>
      <c r="G4437" s="11">
        <f>IF(ISERROR(VLOOKUP(A4437,'図6他 KIC単語（親密度データが存在するもの）'!A:G,6,FALSE)),"", VLOOKUP(A4437,'図6他 KIC単語（親密度データが存在するもの）'!A:G,6,FALSE))</f>
        <v>5.6559999999999997</v>
      </c>
      <c r="J4437" s="4">
        <f t="shared" si="69"/>
        <v>5.6559999999999997</v>
      </c>
    </row>
    <row r="4438" spans="1:10" ht="13" x14ac:dyDescent="0.15">
      <c r="A4438" s="1">
        <v>8460</v>
      </c>
      <c r="B4438" s="1" t="s">
        <v>6633</v>
      </c>
      <c r="C4438" s="1">
        <v>10</v>
      </c>
      <c r="D4438">
        <v>10</v>
      </c>
      <c r="E4438" s="1">
        <v>125</v>
      </c>
      <c r="F4438" s="5" t="s">
        <v>8736</v>
      </c>
      <c r="G4438" s="11">
        <f>IF(ISERROR(VLOOKUP(A4438,'図6他 KIC単語（親密度データが存在するもの）'!A:G,6,FALSE)),"", VLOOKUP(A4438,'図6他 KIC単語（親密度データが存在するもの）'!A:G,6,FALSE))</f>
        <v>5.25</v>
      </c>
      <c r="J4438" s="4">
        <f t="shared" si="69"/>
        <v>5.25</v>
      </c>
    </row>
    <row r="4439" spans="1:10" ht="13" x14ac:dyDescent="0.15">
      <c r="A4439" s="1">
        <v>8463</v>
      </c>
      <c r="B4439" s="1" t="s">
        <v>761</v>
      </c>
      <c r="C4439" s="1">
        <v>6</v>
      </c>
      <c r="D4439">
        <v>5</v>
      </c>
      <c r="E4439" s="1">
        <v>125</v>
      </c>
      <c r="F4439" s="5" t="s">
        <v>11113</v>
      </c>
      <c r="G4439" s="11">
        <f>IF(ISERROR(VLOOKUP(A4439,'図6他 KIC単語（親密度データが存在するもの）'!A:G,6,FALSE)),"", VLOOKUP(A4439,'図6他 KIC単語（親密度データが存在するもの）'!A:G,6,FALSE))</f>
        <v>5.8440000000000003</v>
      </c>
      <c r="J4439" s="4">
        <f t="shared" si="69"/>
        <v>5.8440000000000003</v>
      </c>
    </row>
    <row r="4440" spans="1:10" ht="13" x14ac:dyDescent="0.15">
      <c r="A4440" s="1">
        <v>8467</v>
      </c>
      <c r="B4440" s="1" t="s">
        <v>10644</v>
      </c>
      <c r="C4440" s="1">
        <v>10</v>
      </c>
      <c r="D4440">
        <v>10</v>
      </c>
      <c r="E4440" s="1">
        <v>125</v>
      </c>
      <c r="F4440" s="5" t="s">
        <v>8737</v>
      </c>
      <c r="G4440" s="11" t="str">
        <f>IF(ISERROR(VLOOKUP(A4440,'図6他 KIC単語（親密度データが存在するもの）'!A:G,6,FALSE)),"", VLOOKUP(A4440,'図6他 KIC単語（親密度データが存在するもの）'!A:G,6,FALSE))</f>
        <v/>
      </c>
      <c r="J4440" s="4" t="str">
        <f t="shared" si="69"/>
        <v/>
      </c>
    </row>
    <row r="4441" spans="1:10" ht="13" x14ac:dyDescent="0.15">
      <c r="A4441" s="1">
        <v>8470</v>
      </c>
      <c r="B4441" s="1" t="s">
        <v>6639</v>
      </c>
      <c r="C4441" s="1">
        <v>2</v>
      </c>
      <c r="D4441">
        <v>2</v>
      </c>
      <c r="E4441" s="1">
        <v>125</v>
      </c>
      <c r="F4441" s="5" t="s">
        <v>10453</v>
      </c>
      <c r="G4441" s="11">
        <f>IF(ISERROR(VLOOKUP(A4441,'図6他 KIC単語（親密度データが存在するもの）'!A:G,6,FALSE)),"", VLOOKUP(A4441,'図6他 KIC単語（親密度データが存在するもの）'!A:G,6,FALSE))</f>
        <v>5.8120000000000003</v>
      </c>
      <c r="J4441" s="4">
        <f t="shared" si="69"/>
        <v>5.8120000000000003</v>
      </c>
    </row>
    <row r="4442" spans="1:10" ht="13" x14ac:dyDescent="0.15">
      <c r="A4442" s="1">
        <v>8472</v>
      </c>
      <c r="B4442" s="1" t="s">
        <v>6640</v>
      </c>
      <c r="C4442" s="1">
        <v>5</v>
      </c>
      <c r="D4442">
        <v>5</v>
      </c>
      <c r="E4442" s="1">
        <v>125</v>
      </c>
      <c r="F4442" s="5" t="s">
        <v>9767</v>
      </c>
      <c r="G4442" s="11">
        <f>IF(ISERROR(VLOOKUP(A4442,'図6他 KIC単語（親密度データが存在するもの）'!A:G,6,FALSE)),"", VLOOKUP(A4442,'図6他 KIC単語（親密度データが存在するもの）'!A:G,6,FALSE))</f>
        <v>5.7190000000000003</v>
      </c>
      <c r="J4442" s="4">
        <f t="shared" si="69"/>
        <v>5.7190000000000003</v>
      </c>
    </row>
    <row r="4443" spans="1:10" ht="13" x14ac:dyDescent="0.15">
      <c r="A4443" s="1">
        <v>8473</v>
      </c>
      <c r="B4443" s="1" t="s">
        <v>6641</v>
      </c>
      <c r="C4443" s="1">
        <v>3</v>
      </c>
      <c r="D4443">
        <v>3</v>
      </c>
      <c r="E4443" s="1">
        <v>125</v>
      </c>
      <c r="F4443" s="5" t="s">
        <v>10216</v>
      </c>
      <c r="G4443" s="11">
        <f>IF(ISERROR(VLOOKUP(A4443,'図6他 KIC単語（親密度データが存在するもの）'!A:G,6,FALSE)),"", VLOOKUP(A4443,'図6他 KIC単語（親密度データが存在するもの）'!A:G,6,FALSE))</f>
        <v>5.9690000000000003</v>
      </c>
      <c r="J4443" s="4">
        <f t="shared" si="69"/>
        <v>5.9690000000000003</v>
      </c>
    </row>
    <row r="4444" spans="1:10" ht="13" x14ac:dyDescent="0.15">
      <c r="A4444" s="1">
        <v>8478</v>
      </c>
      <c r="B4444" s="1" t="s">
        <v>6646</v>
      </c>
      <c r="C4444" s="1">
        <v>2</v>
      </c>
      <c r="D4444">
        <v>1</v>
      </c>
      <c r="E4444" s="1">
        <v>146</v>
      </c>
      <c r="F4444" s="5" t="s">
        <v>10433</v>
      </c>
      <c r="G4444" s="11">
        <f>IF(ISERROR(VLOOKUP(A4444,'図6他 KIC単語（親密度データが存在するもの）'!A:G,6,FALSE)),"", VLOOKUP(A4444,'図6他 KIC単語（親密度データが存在するもの）'!A:G,6,FALSE))</f>
        <v>5.625</v>
      </c>
      <c r="J4444" s="4">
        <f t="shared" si="69"/>
        <v>5.625</v>
      </c>
    </row>
    <row r="4445" spans="1:10" ht="13" x14ac:dyDescent="0.15">
      <c r="A4445" s="1">
        <v>8479</v>
      </c>
      <c r="B4445" s="1" t="s">
        <v>10645</v>
      </c>
      <c r="C4445" s="1">
        <v>10</v>
      </c>
      <c r="D4445">
        <v>9</v>
      </c>
      <c r="E4445" s="1">
        <v>125</v>
      </c>
      <c r="F4445" s="5" t="s">
        <v>10931</v>
      </c>
      <c r="G4445" s="11" t="str">
        <f>IF(ISERROR(VLOOKUP(A4445,'図6他 KIC単語（親密度データが存在するもの）'!A:G,6,FALSE)),"", VLOOKUP(A4445,'図6他 KIC単語（親密度データが存在するもの）'!A:G,6,FALSE))</f>
        <v/>
      </c>
      <c r="J4445" s="4" t="str">
        <f t="shared" si="69"/>
        <v/>
      </c>
    </row>
    <row r="4446" spans="1:10" ht="13" x14ac:dyDescent="0.15">
      <c r="A4446" s="1">
        <v>8483</v>
      </c>
      <c r="B4446" s="1" t="s">
        <v>6650</v>
      </c>
      <c r="C4446" s="1">
        <v>13</v>
      </c>
      <c r="D4446">
        <v>13</v>
      </c>
      <c r="E4446" s="1">
        <v>126</v>
      </c>
      <c r="F4446" s="5" t="s">
        <v>8383</v>
      </c>
      <c r="G4446" s="11">
        <f>IF(ISERROR(VLOOKUP(A4446,'図6他 KIC単語（親密度データが存在するもの）'!A:G,6,FALSE)),"", VLOOKUP(A4446,'図6他 KIC単語（親密度データが存在するもの）'!A:G,6,FALSE))</f>
        <v>3.75</v>
      </c>
      <c r="J4446" s="4">
        <f t="shared" si="69"/>
        <v>3.75</v>
      </c>
    </row>
    <row r="4447" spans="1:10" ht="13" x14ac:dyDescent="0.15">
      <c r="A4447" s="1">
        <v>8485</v>
      </c>
      <c r="B4447" s="1" t="s">
        <v>6652</v>
      </c>
      <c r="C4447" s="1">
        <v>13</v>
      </c>
      <c r="D4447">
        <v>13</v>
      </c>
      <c r="E4447" s="1">
        <v>126</v>
      </c>
      <c r="F4447" s="5" t="s">
        <v>8382</v>
      </c>
      <c r="G4447" s="11">
        <f>IF(ISERROR(VLOOKUP(A4447,'図6他 KIC単語（親密度データが存在するもの）'!A:G,6,FALSE)),"", VLOOKUP(A4447,'図6他 KIC単語（親密度データが存在するもの）'!A:G,6,FALSE))</f>
        <v>4.0940000000000003</v>
      </c>
      <c r="J4447" s="4">
        <f t="shared" si="69"/>
        <v>4.0940000000000003</v>
      </c>
    </row>
    <row r="4448" spans="1:10" ht="13" x14ac:dyDescent="0.15">
      <c r="A4448" s="1">
        <v>8487</v>
      </c>
      <c r="B4448" s="1" t="s">
        <v>10646</v>
      </c>
      <c r="C4448" s="1">
        <v>9</v>
      </c>
      <c r="D4448">
        <v>9</v>
      </c>
      <c r="E4448" s="1">
        <v>126</v>
      </c>
      <c r="F4448" s="5" t="s">
        <v>10929</v>
      </c>
      <c r="G4448" s="11" t="str">
        <f>IF(ISERROR(VLOOKUP(A4448,'図6他 KIC単語（親密度データが存在するもの）'!A:G,6,FALSE)),"", VLOOKUP(A4448,'図6他 KIC単語（親密度データが存在するもの）'!A:G,6,FALSE))</f>
        <v/>
      </c>
      <c r="J4448" s="4" t="str">
        <f t="shared" si="69"/>
        <v/>
      </c>
    </row>
    <row r="4449" spans="1:10" ht="13" x14ac:dyDescent="0.15">
      <c r="A4449" s="1">
        <v>8489</v>
      </c>
      <c r="B4449" s="1" t="s">
        <v>10647</v>
      </c>
      <c r="C4449" s="1">
        <v>9</v>
      </c>
      <c r="D4449">
        <v>8</v>
      </c>
      <c r="E4449" s="1">
        <v>126</v>
      </c>
      <c r="F4449" s="5" t="s">
        <v>10975</v>
      </c>
      <c r="G4449" s="11" t="str">
        <f>IF(ISERROR(VLOOKUP(A4449,'図6他 KIC単語（親密度データが存在するもの）'!A:G,6,FALSE)),"", VLOOKUP(A4449,'図6他 KIC単語（親密度データが存在するもの）'!A:G,6,FALSE))</f>
        <v/>
      </c>
      <c r="J4449" s="4" t="str">
        <f t="shared" si="69"/>
        <v/>
      </c>
    </row>
    <row r="4450" spans="1:10" ht="13" x14ac:dyDescent="0.15">
      <c r="A4450" s="1">
        <v>8491</v>
      </c>
      <c r="B4450" s="1" t="s">
        <v>6656</v>
      </c>
      <c r="C4450" s="1">
        <v>9</v>
      </c>
      <c r="D4450">
        <v>9</v>
      </c>
      <c r="E4450" s="1">
        <v>126</v>
      </c>
      <c r="F4450" s="5" t="s">
        <v>8940</v>
      </c>
      <c r="G4450" s="11">
        <f>IF(ISERROR(VLOOKUP(A4450,'図6他 KIC単語（親密度データが存在するもの）'!A:G,6,FALSE)),"", VLOOKUP(A4450,'図6他 KIC単語（親密度データが存在するもの）'!A:G,6,FALSE))</f>
        <v>5.9379999999999997</v>
      </c>
      <c r="J4450" s="4">
        <f t="shared" si="69"/>
        <v>5.9379999999999997</v>
      </c>
    </row>
    <row r="4451" spans="1:10" ht="13" x14ac:dyDescent="0.15">
      <c r="A4451" s="1">
        <v>8493</v>
      </c>
      <c r="B4451" s="1" t="s">
        <v>6658</v>
      </c>
      <c r="C4451" s="1">
        <v>10</v>
      </c>
      <c r="D4451">
        <v>9</v>
      </c>
      <c r="E4451" s="1">
        <v>126</v>
      </c>
      <c r="F4451" s="5" t="s">
        <v>8734</v>
      </c>
      <c r="G4451" s="11">
        <f>IF(ISERROR(VLOOKUP(A4451,'図6他 KIC単語（親密度データが存在するもの）'!A:G,6,FALSE)),"", VLOOKUP(A4451,'図6他 KIC単語（親密度データが存在するもの）'!A:G,6,FALSE))</f>
        <v>5.375</v>
      </c>
      <c r="J4451" s="4">
        <f t="shared" si="69"/>
        <v>5.375</v>
      </c>
    </row>
    <row r="4452" spans="1:10" ht="13" x14ac:dyDescent="0.15">
      <c r="A4452" s="1">
        <v>8494</v>
      </c>
      <c r="B4452" s="1" t="s">
        <v>6659</v>
      </c>
      <c r="C4452" s="1">
        <v>9</v>
      </c>
      <c r="D4452">
        <v>9</v>
      </c>
      <c r="E4452" s="1">
        <v>126</v>
      </c>
      <c r="F4452" s="5" t="s">
        <v>8937</v>
      </c>
      <c r="G4452" s="11">
        <f>IF(ISERROR(VLOOKUP(A4452,'図6他 KIC単語（親密度データが存在するもの）'!A:G,6,FALSE)),"", VLOOKUP(A4452,'図6他 KIC単語（親密度データが存在するもの）'!A:G,6,FALSE))</f>
        <v>5.5309999999999997</v>
      </c>
      <c r="J4452" s="4">
        <f t="shared" si="69"/>
        <v>5.5309999999999997</v>
      </c>
    </row>
    <row r="4453" spans="1:10" ht="13" x14ac:dyDescent="0.15">
      <c r="A4453" s="1">
        <v>8497</v>
      </c>
      <c r="B4453" s="1" t="s">
        <v>6662</v>
      </c>
      <c r="C4453" s="1">
        <v>11</v>
      </c>
      <c r="D4453">
        <v>10</v>
      </c>
      <c r="E4453" s="1">
        <v>126</v>
      </c>
      <c r="F4453" s="5" t="s">
        <v>8596</v>
      </c>
      <c r="G4453" s="11">
        <f>IF(ISERROR(VLOOKUP(A4453,'図6他 KIC単語（親密度データが存在するもの）'!A:G,6,FALSE)),"", VLOOKUP(A4453,'図6他 KIC単語（親密度データが存在するもの）'!A:G,6,FALSE))</f>
        <v>5.5</v>
      </c>
      <c r="J4453" s="4">
        <f t="shared" si="69"/>
        <v>5.5</v>
      </c>
    </row>
    <row r="4454" spans="1:10" ht="13" x14ac:dyDescent="0.15">
      <c r="A4454" s="1">
        <v>8498</v>
      </c>
      <c r="B4454" s="1" t="s">
        <v>10647</v>
      </c>
      <c r="C4454" s="1">
        <v>9</v>
      </c>
      <c r="D4454">
        <v>8</v>
      </c>
      <c r="E4454" s="1">
        <v>126</v>
      </c>
      <c r="F4454" s="5" t="s">
        <v>10974</v>
      </c>
      <c r="G4454" s="11" t="str">
        <f>IF(ISERROR(VLOOKUP(A4454,'図6他 KIC単語（親密度データが存在するもの）'!A:G,6,FALSE)),"", VLOOKUP(A4454,'図6他 KIC単語（親密度データが存在するもの）'!A:G,6,FALSE))</f>
        <v/>
      </c>
      <c r="J4454" s="4" t="str">
        <f t="shared" si="69"/>
        <v/>
      </c>
    </row>
    <row r="4455" spans="1:10" ht="13" x14ac:dyDescent="0.15">
      <c r="A4455" s="1">
        <v>8499</v>
      </c>
      <c r="B4455" s="1" t="s">
        <v>6663</v>
      </c>
      <c r="C4455" s="1">
        <v>8</v>
      </c>
      <c r="D4455">
        <v>8</v>
      </c>
      <c r="E4455" s="1">
        <v>126</v>
      </c>
      <c r="F4455" s="5" t="s">
        <v>9138</v>
      </c>
      <c r="G4455" s="11">
        <f>IF(ISERROR(VLOOKUP(A4455,'図6他 KIC単語（親密度データが存在するもの）'!A:G,6,FALSE)),"", VLOOKUP(A4455,'図6他 KIC単語（親密度データが存在するもの）'!A:G,6,FALSE))</f>
        <v>5.0309999999999997</v>
      </c>
      <c r="J4455" s="4">
        <f t="shared" si="69"/>
        <v>5.0309999999999997</v>
      </c>
    </row>
    <row r="4456" spans="1:10" ht="13" x14ac:dyDescent="0.15">
      <c r="A4456" s="1">
        <v>8506</v>
      </c>
      <c r="B4456" s="1" t="s">
        <v>6669</v>
      </c>
      <c r="C4456" s="1">
        <v>14</v>
      </c>
      <c r="D4456">
        <v>13</v>
      </c>
      <c r="E4456" s="1">
        <v>126</v>
      </c>
      <c r="F4456" s="5" t="s">
        <v>8316</v>
      </c>
      <c r="G4456" s="11">
        <f>IF(ISERROR(VLOOKUP(A4456,'図6他 KIC単語（親密度データが存在するもの）'!A:G,6,FALSE)),"", VLOOKUP(A4456,'図6他 KIC単語（親密度データが存在するもの）'!A:G,6,FALSE))</f>
        <v>5.2190000000000003</v>
      </c>
      <c r="J4456" s="4">
        <f t="shared" si="69"/>
        <v>5.2190000000000003</v>
      </c>
    </row>
    <row r="4457" spans="1:10" ht="13" x14ac:dyDescent="0.15">
      <c r="A4457" s="1">
        <v>8507</v>
      </c>
      <c r="B4457" s="1" t="s">
        <v>10648</v>
      </c>
      <c r="C4457" s="1">
        <v>3</v>
      </c>
      <c r="D4457">
        <v>3</v>
      </c>
      <c r="E4457" s="1">
        <v>126</v>
      </c>
      <c r="F4457" s="5" t="s">
        <v>11197</v>
      </c>
      <c r="G4457" s="11" t="str">
        <f>IF(ISERROR(VLOOKUP(A4457,'図6他 KIC単語（親密度データが存在するもの）'!A:G,6,FALSE)),"", VLOOKUP(A4457,'図6他 KIC単語（親密度データが存在するもの）'!A:G,6,FALSE))</f>
        <v/>
      </c>
      <c r="J4457" s="4" t="str">
        <f t="shared" si="69"/>
        <v/>
      </c>
    </row>
    <row r="4458" spans="1:10" ht="13" x14ac:dyDescent="0.15">
      <c r="A4458" s="1">
        <v>8508</v>
      </c>
      <c r="B4458" s="1" t="s">
        <v>6670</v>
      </c>
      <c r="C4458" s="1">
        <v>12</v>
      </c>
      <c r="D4458">
        <v>12</v>
      </c>
      <c r="E4458" s="1">
        <v>126</v>
      </c>
      <c r="F4458" s="5" t="s">
        <v>8470</v>
      </c>
      <c r="G4458" s="11">
        <f>IF(ISERROR(VLOOKUP(A4458,'図6他 KIC単語（親密度データが存在するもの）'!A:G,6,FALSE)),"", VLOOKUP(A4458,'図6他 KIC単語（親密度データが存在するもの）'!A:G,6,FALSE))</f>
        <v>4.2190000000000003</v>
      </c>
      <c r="J4458" s="4">
        <f t="shared" si="69"/>
        <v>4.2190000000000003</v>
      </c>
    </row>
    <row r="4459" spans="1:10" ht="13" x14ac:dyDescent="0.15">
      <c r="A4459" s="1">
        <v>8510</v>
      </c>
      <c r="B4459" s="1" t="s">
        <v>6672</v>
      </c>
      <c r="C4459" s="1">
        <v>5</v>
      </c>
      <c r="D4459">
        <v>5</v>
      </c>
      <c r="E4459" s="1">
        <v>126</v>
      </c>
      <c r="F4459" s="5" t="s">
        <v>9766</v>
      </c>
      <c r="G4459" s="11">
        <f>IF(ISERROR(VLOOKUP(A4459,'図6他 KIC単語（親密度データが存在するもの）'!A:G,6,FALSE)),"", VLOOKUP(A4459,'図6他 KIC単語（親密度データが存在するもの）'!A:G,6,FALSE))</f>
        <v>5.5620000000000003</v>
      </c>
      <c r="J4459" s="4">
        <f t="shared" si="69"/>
        <v>5.5620000000000003</v>
      </c>
    </row>
    <row r="4460" spans="1:10" ht="13" x14ac:dyDescent="0.15">
      <c r="A4460" s="1">
        <v>8514</v>
      </c>
      <c r="B4460" s="1" t="s">
        <v>6676</v>
      </c>
      <c r="C4460" s="1">
        <v>13</v>
      </c>
      <c r="D4460">
        <v>13</v>
      </c>
      <c r="E4460" s="1">
        <v>126</v>
      </c>
      <c r="F4460" s="5" t="s">
        <v>8384</v>
      </c>
      <c r="G4460" s="11">
        <f>IF(ISERROR(VLOOKUP(A4460,'図6他 KIC単語（親密度データが存在するもの）'!A:G,6,FALSE)),"", VLOOKUP(A4460,'図6他 KIC単語（親密度データが存在するもの）'!A:G,6,FALSE))</f>
        <v>2.6560000000000001</v>
      </c>
      <c r="J4460" s="4">
        <f t="shared" si="69"/>
        <v>2.6560000000000001</v>
      </c>
    </row>
    <row r="4461" spans="1:10" ht="13" x14ac:dyDescent="0.15">
      <c r="A4461" s="1">
        <v>8515</v>
      </c>
      <c r="B4461" s="1" t="s">
        <v>6677</v>
      </c>
      <c r="C4461" s="1">
        <v>9</v>
      </c>
      <c r="D4461">
        <v>9</v>
      </c>
      <c r="E4461" s="1">
        <v>126</v>
      </c>
      <c r="F4461" s="5" t="s">
        <v>8939</v>
      </c>
      <c r="G4461" s="11">
        <f>IF(ISERROR(VLOOKUP(A4461,'図6他 KIC単語（親密度データが存在するもの）'!A:G,6,FALSE)),"", VLOOKUP(A4461,'図6他 KIC単語（親密度データが存在するもの）'!A:G,6,FALSE))</f>
        <v>5.5620000000000003</v>
      </c>
      <c r="J4461" s="4">
        <f t="shared" si="69"/>
        <v>5.5620000000000003</v>
      </c>
    </row>
    <row r="4462" spans="1:10" ht="13" x14ac:dyDescent="0.15">
      <c r="A4462" s="1">
        <v>8516</v>
      </c>
      <c r="B4462" s="1" t="s">
        <v>763</v>
      </c>
      <c r="C4462" s="1">
        <v>2</v>
      </c>
      <c r="D4462">
        <v>2</v>
      </c>
      <c r="E4462" s="1">
        <v>126</v>
      </c>
      <c r="F4462" s="5" t="s">
        <v>10466</v>
      </c>
      <c r="G4462" s="11">
        <f>IF(ISERROR(VLOOKUP(A4462,'図6他 KIC単語（親密度データが存在するもの）'!A:G,6,FALSE)),"", VLOOKUP(A4462,'図6他 KIC単語（親密度データが存在するもの）'!A:G,6,FALSE))</f>
        <v>6</v>
      </c>
      <c r="J4462" s="4">
        <f t="shared" si="69"/>
        <v>6</v>
      </c>
    </row>
    <row r="4463" spans="1:10" ht="13" x14ac:dyDescent="0.15">
      <c r="A4463" s="1">
        <v>8520</v>
      </c>
      <c r="B4463" s="1" t="s">
        <v>10649</v>
      </c>
      <c r="C4463" s="1">
        <v>6</v>
      </c>
      <c r="D4463">
        <v>6</v>
      </c>
      <c r="E4463" s="1">
        <v>126</v>
      </c>
      <c r="F4463" s="5" t="s">
        <v>11064</v>
      </c>
      <c r="G4463" s="11" t="str">
        <f>IF(ISERROR(VLOOKUP(A4463,'図6他 KIC単語（親密度データが存在するもの）'!A:G,6,FALSE)),"", VLOOKUP(A4463,'図6他 KIC単語（親密度データが存在するもの）'!A:G,6,FALSE))</f>
        <v/>
      </c>
      <c r="J4463" s="4" t="str">
        <f t="shared" si="69"/>
        <v/>
      </c>
    </row>
    <row r="4464" spans="1:10" ht="13" x14ac:dyDescent="0.15">
      <c r="A4464" s="1">
        <v>8526</v>
      </c>
      <c r="B4464" s="1" t="s">
        <v>6683</v>
      </c>
      <c r="C4464" s="1">
        <v>4</v>
      </c>
      <c r="D4464">
        <v>4</v>
      </c>
      <c r="E4464" s="1">
        <v>126</v>
      </c>
      <c r="F4464" s="5" t="s">
        <v>9993</v>
      </c>
      <c r="G4464" s="11">
        <f>IF(ISERROR(VLOOKUP(A4464,'図6他 KIC単語（親密度データが存在するもの）'!A:G,6,FALSE)),"", VLOOKUP(A4464,'図6他 KIC単語（親密度データが存在するもの）'!A:G,6,FALSE))</f>
        <v>5.4059999999999997</v>
      </c>
      <c r="J4464" s="4">
        <f t="shared" si="69"/>
        <v>5.4059999999999997</v>
      </c>
    </row>
    <row r="4465" spans="1:10" ht="13" x14ac:dyDescent="0.15">
      <c r="A4465" s="1">
        <v>8528</v>
      </c>
      <c r="B4465" s="1" t="s">
        <v>10650</v>
      </c>
      <c r="C4465" s="1">
        <v>8</v>
      </c>
      <c r="D4465">
        <v>8</v>
      </c>
      <c r="E4465" s="1">
        <v>126</v>
      </c>
      <c r="F4465" s="5" t="s">
        <v>10976</v>
      </c>
      <c r="G4465" s="11" t="str">
        <f>IF(ISERROR(VLOOKUP(A4465,'図6他 KIC単語（親密度データが存在するもの）'!A:G,6,FALSE)),"", VLOOKUP(A4465,'図6他 KIC単語（親密度データが存在するもの）'!A:G,6,FALSE))</f>
        <v/>
      </c>
      <c r="J4465" s="4" t="str">
        <f t="shared" si="69"/>
        <v/>
      </c>
    </row>
    <row r="4466" spans="1:10" ht="13" x14ac:dyDescent="0.15">
      <c r="A4466" s="1">
        <v>8533</v>
      </c>
      <c r="B4466" s="1" t="s">
        <v>766</v>
      </c>
      <c r="C4466" s="1">
        <v>11</v>
      </c>
      <c r="D4466">
        <v>11</v>
      </c>
      <c r="E4466" s="1">
        <v>126</v>
      </c>
      <c r="F4466" s="5" t="s">
        <v>10866</v>
      </c>
      <c r="G4466" s="11">
        <f>IF(ISERROR(VLOOKUP(A4466,'図6他 KIC単語（親密度データが存在するもの）'!A:G,6,FALSE)),"", VLOOKUP(A4466,'図6他 KIC単語（親密度データが存在するもの）'!A:G,6,FALSE))</f>
        <v>4.1559999999999997</v>
      </c>
      <c r="J4466" s="4">
        <f t="shared" si="69"/>
        <v>4.1559999999999997</v>
      </c>
    </row>
    <row r="4467" spans="1:10" ht="13" x14ac:dyDescent="0.15">
      <c r="A4467" s="1">
        <v>8535</v>
      </c>
      <c r="B4467" s="1" t="s">
        <v>6688</v>
      </c>
      <c r="C4467" s="1">
        <v>12</v>
      </c>
      <c r="D4467">
        <v>12</v>
      </c>
      <c r="E4467" s="1">
        <v>126</v>
      </c>
      <c r="F4467" s="5" t="s">
        <v>8469</v>
      </c>
      <c r="G4467" s="11">
        <f>IF(ISERROR(VLOOKUP(A4467,'図6他 KIC単語（親密度データが存在するもの）'!A:G,6,FALSE)),"", VLOOKUP(A4467,'図6他 KIC単語（親密度データが存在するもの）'!A:G,6,FALSE))</f>
        <v>4.25</v>
      </c>
      <c r="J4467" s="4">
        <f t="shared" si="69"/>
        <v>4.25</v>
      </c>
    </row>
    <row r="4468" spans="1:10" ht="13" x14ac:dyDescent="0.15">
      <c r="A4468" s="1">
        <v>8536</v>
      </c>
      <c r="B4468" s="1" t="s">
        <v>2020</v>
      </c>
      <c r="C4468" s="1">
        <v>7</v>
      </c>
      <c r="D4468">
        <v>6</v>
      </c>
      <c r="E4468" s="1">
        <v>126</v>
      </c>
      <c r="F4468" s="5" t="s">
        <v>9325</v>
      </c>
      <c r="G4468" s="11">
        <f>IF(ISERROR(VLOOKUP(A4468,'図6他 KIC単語（親密度データが存在するもの）'!A:G,6,FALSE)),"", VLOOKUP(A4468,'図6他 KIC単語（親密度データが存在するもの）'!A:G,6,FALSE))</f>
        <v>5.8120000000000003</v>
      </c>
      <c r="J4468" s="4">
        <f t="shared" si="69"/>
        <v>5.8120000000000003</v>
      </c>
    </row>
    <row r="4469" spans="1:10" ht="13" x14ac:dyDescent="0.15">
      <c r="A4469" s="1">
        <v>8539</v>
      </c>
      <c r="B4469" s="1" t="s">
        <v>6691</v>
      </c>
      <c r="C4469" s="1">
        <v>3</v>
      </c>
      <c r="D4469">
        <v>2</v>
      </c>
      <c r="E4469" s="1">
        <v>126</v>
      </c>
      <c r="F4469" s="5" t="s">
        <v>10213</v>
      </c>
      <c r="G4469" s="11">
        <f>IF(ISERROR(VLOOKUP(A4469,'図6他 KIC単語（親密度データが存在するもの）'!A:G,6,FALSE)),"", VLOOKUP(A4469,'図6他 KIC単語（親密度データが存在するもの）'!A:G,6,FALSE))</f>
        <v>5.4690000000000003</v>
      </c>
      <c r="J4469" s="4">
        <f t="shared" si="69"/>
        <v>5.4690000000000003</v>
      </c>
    </row>
    <row r="4470" spans="1:10" ht="13" x14ac:dyDescent="0.15">
      <c r="A4470" s="1">
        <v>8541</v>
      </c>
      <c r="B4470" s="1" t="s">
        <v>6692</v>
      </c>
      <c r="C4470" s="1">
        <v>7</v>
      </c>
      <c r="D4470">
        <v>7</v>
      </c>
      <c r="E4470" s="1">
        <v>126</v>
      </c>
      <c r="F4470" s="5" t="s">
        <v>9326</v>
      </c>
      <c r="G4470" s="11">
        <f>IF(ISERROR(VLOOKUP(A4470,'図6他 KIC単語（親密度データが存在するもの）'!A:G,6,FALSE)),"", VLOOKUP(A4470,'図6他 KIC単語（親密度データが存在するもの）'!A:G,6,FALSE))</f>
        <v>5.5309999999999997</v>
      </c>
      <c r="J4470" s="4">
        <f t="shared" si="69"/>
        <v>5.5309999999999997</v>
      </c>
    </row>
    <row r="4471" spans="1:10" ht="13" x14ac:dyDescent="0.15">
      <c r="A4471" s="1">
        <v>8543</v>
      </c>
      <c r="B4471" s="1" t="s">
        <v>2376</v>
      </c>
      <c r="C4471" s="1">
        <v>1</v>
      </c>
      <c r="D4471">
        <v>1</v>
      </c>
      <c r="E4471" s="1">
        <v>18</v>
      </c>
      <c r="F4471" s="5" t="s">
        <v>10556</v>
      </c>
      <c r="G4471" s="11">
        <f>IF(ISERROR(VLOOKUP(A4471,'図6他 KIC単語（親密度データが存在するもの）'!A:G,6,FALSE)),"", VLOOKUP(A4471,'図6他 KIC単語（親密度データが存在するもの）'!A:G,6,FALSE))</f>
        <v>5.2809999999999997</v>
      </c>
      <c r="J4471" s="4">
        <f t="shared" si="69"/>
        <v>5.2809999999999997</v>
      </c>
    </row>
    <row r="4472" spans="1:10" ht="13" x14ac:dyDescent="0.15">
      <c r="A4472" s="1">
        <v>8544</v>
      </c>
      <c r="B4472" s="1" t="s">
        <v>6694</v>
      </c>
      <c r="C4472" s="1">
        <v>11</v>
      </c>
      <c r="D4472">
        <v>10</v>
      </c>
      <c r="E4472" s="1">
        <v>126</v>
      </c>
      <c r="F4472" s="5" t="s">
        <v>8595</v>
      </c>
      <c r="G4472" s="11">
        <f>IF(ISERROR(VLOOKUP(A4472,'図6他 KIC単語（親密度データが存在するもの）'!A:G,6,FALSE)),"", VLOOKUP(A4472,'図6他 KIC単語（親密度データが存在するもの）'!A:G,6,FALSE))</f>
        <v>4.25</v>
      </c>
      <c r="J4472" s="4">
        <f t="shared" si="69"/>
        <v>4.25</v>
      </c>
    </row>
    <row r="4473" spans="1:10" ht="13" x14ac:dyDescent="0.15">
      <c r="A4473" s="1">
        <v>8549</v>
      </c>
      <c r="B4473" s="1" t="s">
        <v>10651</v>
      </c>
      <c r="C4473" s="1">
        <v>9</v>
      </c>
      <c r="D4473">
        <v>9</v>
      </c>
      <c r="E4473" s="1">
        <v>126</v>
      </c>
      <c r="F4473" s="5" t="s">
        <v>10930</v>
      </c>
      <c r="G4473" s="11" t="str">
        <f>IF(ISERROR(VLOOKUP(A4473,'図6他 KIC単語（親密度データが存在するもの）'!A:G,6,FALSE)),"", VLOOKUP(A4473,'図6他 KIC単語（親密度データが存在するもの）'!A:G,6,FALSE))</f>
        <v/>
      </c>
      <c r="J4473" s="4" t="str">
        <f t="shared" si="69"/>
        <v/>
      </c>
    </row>
    <row r="4474" spans="1:10" ht="13" x14ac:dyDescent="0.15">
      <c r="A4474" s="1">
        <v>8553</v>
      </c>
      <c r="B4474" s="1" t="s">
        <v>6699</v>
      </c>
      <c r="C4474" s="1">
        <v>8</v>
      </c>
      <c r="D4474">
        <v>8</v>
      </c>
      <c r="E4474" s="1">
        <v>126</v>
      </c>
      <c r="F4474" s="5" t="s">
        <v>9113</v>
      </c>
      <c r="G4474" s="11">
        <f>IF(ISERROR(VLOOKUP(A4474,'図6他 KIC単語（親密度データが存在するもの）'!A:G,6,FALSE)),"", VLOOKUP(A4474,'図6他 KIC単語（親密度データが存在するもの）'!A:G,6,FALSE))</f>
        <v>5.75</v>
      </c>
      <c r="J4474" s="4">
        <f t="shared" si="69"/>
        <v>5.75</v>
      </c>
    </row>
    <row r="4475" spans="1:10" ht="13" x14ac:dyDescent="0.15">
      <c r="A4475" s="1">
        <v>8554</v>
      </c>
      <c r="B4475" s="1" t="s">
        <v>6700</v>
      </c>
      <c r="C4475" s="1">
        <v>5</v>
      </c>
      <c r="D4475">
        <v>5</v>
      </c>
      <c r="E4475" s="1">
        <v>126</v>
      </c>
      <c r="F4475" s="5" t="s">
        <v>9765</v>
      </c>
      <c r="G4475" s="11">
        <f>IF(ISERROR(VLOOKUP(A4475,'図6他 KIC単語（親密度データが存在するもの）'!A:G,6,FALSE)),"", VLOOKUP(A4475,'図6他 KIC単語（親密度データが存在するもの）'!A:G,6,FALSE))</f>
        <v>5.875</v>
      </c>
      <c r="J4475" s="4">
        <f t="shared" si="69"/>
        <v>5.875</v>
      </c>
    </row>
    <row r="4476" spans="1:10" ht="13" x14ac:dyDescent="0.15">
      <c r="A4476" s="1">
        <v>8555</v>
      </c>
      <c r="B4476" s="1" t="s">
        <v>767</v>
      </c>
      <c r="C4476" s="1">
        <v>7</v>
      </c>
      <c r="D4476">
        <v>6</v>
      </c>
      <c r="E4476" s="1">
        <v>126</v>
      </c>
      <c r="F4476" s="5" t="s">
        <v>11063</v>
      </c>
      <c r="G4476" s="11">
        <f>IF(ISERROR(VLOOKUP(A4476,'図6他 KIC単語（親密度データが存在するもの）'!A:G,6,FALSE)),"", VLOOKUP(A4476,'図6他 KIC単語（親密度データが存在するもの）'!A:G,6,FALSE))</f>
        <v>5.3440000000000003</v>
      </c>
      <c r="J4476" s="4">
        <f t="shared" si="69"/>
        <v>5.3440000000000003</v>
      </c>
    </row>
    <row r="4477" spans="1:10" ht="13" x14ac:dyDescent="0.15">
      <c r="A4477" s="1">
        <v>8558</v>
      </c>
      <c r="B4477" s="1" t="s">
        <v>6701</v>
      </c>
      <c r="C4477" s="1">
        <v>8</v>
      </c>
      <c r="D4477">
        <v>8</v>
      </c>
      <c r="E4477" s="1">
        <v>126</v>
      </c>
      <c r="F4477" s="5" t="s">
        <v>9137</v>
      </c>
      <c r="G4477" s="11">
        <f>IF(ISERROR(VLOOKUP(A4477,'図6他 KIC単語（親密度データが存在するもの）'!A:G,6,FALSE)),"", VLOOKUP(A4477,'図6他 KIC単語（親密度データが存在するもの）'!A:G,6,FALSE))</f>
        <v>5.375</v>
      </c>
      <c r="J4477" s="4">
        <f t="shared" si="69"/>
        <v>5.375</v>
      </c>
    </row>
    <row r="4478" spans="1:10" ht="13" x14ac:dyDescent="0.15">
      <c r="A4478" s="1">
        <v>8560</v>
      </c>
      <c r="B4478" s="1" t="s">
        <v>6703</v>
      </c>
      <c r="C4478" s="1">
        <v>9</v>
      </c>
      <c r="D4478">
        <v>9</v>
      </c>
      <c r="E4478" s="1">
        <v>126</v>
      </c>
      <c r="F4478" s="5" t="s">
        <v>8938</v>
      </c>
      <c r="G4478" s="11">
        <f>IF(ISERROR(VLOOKUP(A4478,'図6他 KIC単語（親密度データが存在するもの）'!A:G,6,FALSE)),"", VLOOKUP(A4478,'図6他 KIC単語（親密度データが存在するもの）'!A:G,6,FALSE))</f>
        <v>5.5</v>
      </c>
      <c r="J4478" s="4">
        <f t="shared" si="69"/>
        <v>5.5</v>
      </c>
    </row>
    <row r="4479" spans="1:10" ht="13" x14ac:dyDescent="0.15">
      <c r="A4479" s="1">
        <v>8563</v>
      </c>
      <c r="B4479" s="1" t="s">
        <v>1843</v>
      </c>
      <c r="C4479" s="1">
        <v>7</v>
      </c>
      <c r="D4479">
        <v>7</v>
      </c>
      <c r="E4479" s="1">
        <v>11</v>
      </c>
      <c r="F4479" s="5" t="s">
        <v>9493</v>
      </c>
      <c r="G4479" s="11">
        <f>IF(ISERROR(VLOOKUP(A4479,'図6他 KIC単語（親密度データが存在するもの）'!A:G,6,FALSE)),"", VLOOKUP(A4479,'図6他 KIC単語（親密度データが存在するもの）'!A:G,6,FALSE))</f>
        <v>5.2190000000000003</v>
      </c>
      <c r="J4479" s="4">
        <f t="shared" si="69"/>
        <v>5.2190000000000003</v>
      </c>
    </row>
    <row r="4480" spans="1:10" ht="13" x14ac:dyDescent="0.15">
      <c r="A4480" s="1">
        <v>8568</v>
      </c>
      <c r="B4480" s="1" t="s">
        <v>768</v>
      </c>
      <c r="C4480" s="1">
        <v>5</v>
      </c>
      <c r="D4480">
        <v>5</v>
      </c>
      <c r="E4480" s="1">
        <v>127</v>
      </c>
      <c r="F4480" s="5" t="s">
        <v>11112</v>
      </c>
      <c r="G4480" s="11">
        <f>IF(ISERROR(VLOOKUP(A4480,'図6他 KIC単語（親密度データが存在するもの）'!A:G,6,FALSE)),"", VLOOKUP(A4480,'図6他 KIC単語（親密度データが存在するもの）'!A:G,6,FALSE))</f>
        <v>5.4059999999999997</v>
      </c>
      <c r="J4480" s="4">
        <f t="shared" si="69"/>
        <v>5.4059999999999997</v>
      </c>
    </row>
    <row r="4481" spans="1:10" ht="13" x14ac:dyDescent="0.15">
      <c r="A4481" s="1">
        <v>8571</v>
      </c>
      <c r="B4481" s="1" t="s">
        <v>6581</v>
      </c>
      <c r="C4481" s="1">
        <v>5</v>
      </c>
      <c r="D4481">
        <v>5</v>
      </c>
      <c r="E4481" s="1">
        <v>127</v>
      </c>
      <c r="F4481" s="5" t="s">
        <v>9764</v>
      </c>
      <c r="G4481" s="11">
        <f>IF(ISERROR(VLOOKUP(A4481,'図6他 KIC単語（親密度データが存在するもの）'!A:G,6,FALSE)),"", VLOOKUP(A4481,'図6他 KIC単語（親密度データが存在するもの）'!A:G,6,FALSE))</f>
        <v>5.5620000000000003</v>
      </c>
      <c r="J4481" s="4">
        <f t="shared" si="69"/>
        <v>5.5620000000000003</v>
      </c>
    </row>
    <row r="4482" spans="1:10" ht="13" x14ac:dyDescent="0.15">
      <c r="A4482" s="1">
        <v>8572</v>
      </c>
      <c r="B4482" s="1" t="s">
        <v>6705</v>
      </c>
      <c r="C4482" s="1">
        <v>13</v>
      </c>
      <c r="D4482">
        <v>13</v>
      </c>
      <c r="E4482" s="1">
        <v>127</v>
      </c>
      <c r="F4482" s="5" t="s">
        <v>8381</v>
      </c>
      <c r="G4482" s="11">
        <f>IF(ISERROR(VLOOKUP(A4482,'図6他 KIC単語（親密度データが存在するもの）'!A:G,6,FALSE)),"", VLOOKUP(A4482,'図6他 KIC単語（親密度データが存在するもの）'!A:G,6,FALSE))</f>
        <v>4.5940000000000003</v>
      </c>
      <c r="J4482" s="4">
        <f t="shared" si="69"/>
        <v>4.5940000000000003</v>
      </c>
    </row>
    <row r="4483" spans="1:10" ht="13" x14ac:dyDescent="0.15">
      <c r="A4483" s="1">
        <v>8573</v>
      </c>
      <c r="B4483" s="1" t="s">
        <v>6706</v>
      </c>
      <c r="C4483" s="1">
        <v>8</v>
      </c>
      <c r="D4483">
        <v>8</v>
      </c>
      <c r="E4483" s="1">
        <v>127</v>
      </c>
      <c r="F4483" s="5" t="s">
        <v>9135</v>
      </c>
      <c r="G4483" s="11">
        <f>IF(ISERROR(VLOOKUP(A4483,'図6他 KIC単語（親密度データが存在するもの）'!A:G,6,FALSE)),"", VLOOKUP(A4483,'図6他 KIC単語（親密度データが存在するもの）'!A:G,6,FALSE))</f>
        <v>3.2810000000000001</v>
      </c>
      <c r="J4483" s="4">
        <f t="shared" ref="J4483:J4546" si="70">IF(IF(G4483&lt;&gt;"", G4483, H4483) = 0, "", IF(G4483&lt;&gt;"", G4483, H4483))</f>
        <v>3.2810000000000001</v>
      </c>
    </row>
    <row r="4484" spans="1:10" ht="13" x14ac:dyDescent="0.15">
      <c r="A4484" s="1">
        <v>8575</v>
      </c>
      <c r="B4484" s="1" t="s">
        <v>6707</v>
      </c>
      <c r="C4484" s="1">
        <v>4</v>
      </c>
      <c r="D4484">
        <v>4</v>
      </c>
      <c r="E4484" s="1">
        <v>127</v>
      </c>
      <c r="F4484" s="5" t="s">
        <v>9990</v>
      </c>
      <c r="G4484" s="11">
        <f>IF(ISERROR(VLOOKUP(A4484,'図6他 KIC単語（親密度データが存在するもの）'!A:G,6,FALSE)),"", VLOOKUP(A4484,'図6他 KIC単語（親密度データが存在するもの）'!A:G,6,FALSE))</f>
        <v>5.7809999999999997</v>
      </c>
      <c r="J4484" s="4">
        <f t="shared" si="70"/>
        <v>5.7809999999999997</v>
      </c>
    </row>
    <row r="4485" spans="1:10" ht="13" x14ac:dyDescent="0.15">
      <c r="A4485" s="1">
        <v>8576</v>
      </c>
      <c r="B4485" s="1" t="s">
        <v>6708</v>
      </c>
      <c r="C4485" s="1">
        <v>11</v>
      </c>
      <c r="D4485">
        <v>10</v>
      </c>
      <c r="E4485" s="1">
        <v>127</v>
      </c>
      <c r="F4485" s="5" t="s">
        <v>8594</v>
      </c>
      <c r="G4485" s="11">
        <f>IF(ISERROR(VLOOKUP(A4485,'図6他 KIC単語（親密度データが存在するもの）'!A:G,6,FALSE)),"", VLOOKUP(A4485,'図6他 KIC単語（親密度データが存在するもの）'!A:G,6,FALSE))</f>
        <v>4.9059999999999997</v>
      </c>
      <c r="J4485" s="4">
        <f t="shared" si="70"/>
        <v>4.9059999999999997</v>
      </c>
    </row>
    <row r="4486" spans="1:10" ht="13" x14ac:dyDescent="0.15">
      <c r="A4486" s="1">
        <v>8577</v>
      </c>
      <c r="B4486" s="1" t="s">
        <v>6709</v>
      </c>
      <c r="C4486" s="1">
        <v>8</v>
      </c>
      <c r="D4486">
        <v>8</v>
      </c>
      <c r="E4486" s="1">
        <v>127</v>
      </c>
      <c r="F4486" s="5" t="s">
        <v>9136</v>
      </c>
      <c r="G4486" s="11">
        <f>IF(ISERROR(VLOOKUP(A4486,'図6他 KIC単語（親密度データが存在するもの）'!A:G,6,FALSE)),"", VLOOKUP(A4486,'図6他 KIC単語（親密度データが存在するもの）'!A:G,6,FALSE))</f>
        <v>5.5940000000000003</v>
      </c>
      <c r="J4486" s="4">
        <f t="shared" si="70"/>
        <v>5.5940000000000003</v>
      </c>
    </row>
    <row r="4487" spans="1:10" ht="13" x14ac:dyDescent="0.15">
      <c r="A4487" s="1">
        <v>8578</v>
      </c>
      <c r="B4487" s="1" t="s">
        <v>3808</v>
      </c>
      <c r="C4487" s="1">
        <v>1</v>
      </c>
      <c r="D4487">
        <v>1</v>
      </c>
      <c r="E4487" s="1">
        <v>127</v>
      </c>
      <c r="F4487" s="5" t="s">
        <v>10556</v>
      </c>
      <c r="G4487" s="11">
        <f>IF(ISERROR(VLOOKUP(A4487,'図6他 KIC単語（親密度データが存在するもの）'!A:G,6,FALSE)),"", VLOOKUP(A4487,'図6他 KIC単語（親密度データが存在するもの）'!A:G,6,FALSE))</f>
        <v>5.6559999999999997</v>
      </c>
      <c r="J4487" s="4">
        <f t="shared" si="70"/>
        <v>5.6559999999999997</v>
      </c>
    </row>
    <row r="4488" spans="1:10" ht="13" x14ac:dyDescent="0.15">
      <c r="A4488" s="1">
        <v>8579</v>
      </c>
      <c r="B4488" s="1" t="s">
        <v>10652</v>
      </c>
      <c r="C4488" s="1">
        <v>10</v>
      </c>
      <c r="D4488">
        <v>10</v>
      </c>
      <c r="E4488" s="1">
        <v>127</v>
      </c>
      <c r="F4488" s="5" t="s">
        <v>10887</v>
      </c>
      <c r="G4488" s="11" t="str">
        <f>IF(ISERROR(VLOOKUP(A4488,'図6他 KIC単語（親密度データが存在するもの）'!A:G,6,FALSE)),"", VLOOKUP(A4488,'図6他 KIC単語（親密度データが存在するもの）'!A:G,6,FALSE))</f>
        <v/>
      </c>
      <c r="J4488" s="4" t="str">
        <f t="shared" si="70"/>
        <v/>
      </c>
    </row>
    <row r="4489" spans="1:10" ht="13" x14ac:dyDescent="0.15">
      <c r="A4489" s="1">
        <v>8581</v>
      </c>
      <c r="B4489" s="1" t="s">
        <v>6710</v>
      </c>
      <c r="C4489" s="1">
        <v>9</v>
      </c>
      <c r="D4489">
        <v>9</v>
      </c>
      <c r="E4489" s="1">
        <v>127</v>
      </c>
      <c r="F4489" s="5" t="s">
        <v>8936</v>
      </c>
      <c r="G4489" s="11">
        <f>IF(ISERROR(VLOOKUP(A4489,'図6他 KIC単語（親密度データが存在するもの）'!A:G,6,FALSE)),"", VLOOKUP(A4489,'図6他 KIC単語（親密度データが存在するもの）'!A:G,6,FALSE))</f>
        <v>5.5620000000000003</v>
      </c>
      <c r="J4489" s="4">
        <f t="shared" si="70"/>
        <v>5.5620000000000003</v>
      </c>
    </row>
    <row r="4490" spans="1:10" ht="13" x14ac:dyDescent="0.15">
      <c r="A4490" s="1">
        <v>8583</v>
      </c>
      <c r="B4490" s="1" t="s">
        <v>6712</v>
      </c>
      <c r="C4490" s="1">
        <v>5</v>
      </c>
      <c r="D4490">
        <v>5</v>
      </c>
      <c r="E4490" s="1">
        <v>127</v>
      </c>
      <c r="F4490" s="5" t="s">
        <v>9762</v>
      </c>
      <c r="G4490" s="11">
        <f>IF(ISERROR(VLOOKUP(A4490,'図6他 KIC単語（親密度データが存在するもの）'!A:G,6,FALSE)),"", VLOOKUP(A4490,'図6他 KIC単語（親密度データが存在するもの）'!A:G,6,FALSE))</f>
        <v>5.625</v>
      </c>
      <c r="J4490" s="4">
        <f t="shared" si="70"/>
        <v>5.625</v>
      </c>
    </row>
    <row r="4491" spans="1:10" ht="13" x14ac:dyDescent="0.15">
      <c r="A4491" s="1">
        <v>8587</v>
      </c>
      <c r="B4491" s="1" t="s">
        <v>771</v>
      </c>
      <c r="C4491" s="1">
        <v>15</v>
      </c>
      <c r="D4491">
        <v>14</v>
      </c>
      <c r="E4491" s="1">
        <v>127</v>
      </c>
      <c r="F4491" s="5" t="s">
        <v>10817</v>
      </c>
      <c r="G4491" s="11">
        <f>IF(ISERROR(VLOOKUP(A4491,'図6他 KIC単語（親密度データが存在するもの）'!A:G,6,FALSE)),"", VLOOKUP(A4491,'図6他 KIC単語（親密度データが存在するもの）'!A:G,6,FALSE))</f>
        <v>5.25</v>
      </c>
      <c r="J4491" s="4">
        <f t="shared" si="70"/>
        <v>5.25</v>
      </c>
    </row>
    <row r="4492" spans="1:10" ht="13" x14ac:dyDescent="0.15">
      <c r="A4492" s="1">
        <v>8588</v>
      </c>
      <c r="B4492" s="1" t="s">
        <v>6714</v>
      </c>
      <c r="C4492" s="1">
        <v>4</v>
      </c>
      <c r="D4492">
        <v>4</v>
      </c>
      <c r="E4492" s="1">
        <v>127</v>
      </c>
      <c r="F4492" s="5" t="s">
        <v>9991</v>
      </c>
      <c r="G4492" s="11">
        <f>IF(ISERROR(VLOOKUP(A4492,'図6他 KIC単語（親密度データが存在するもの）'!A:G,6,FALSE)),"", VLOOKUP(A4492,'図6他 KIC単語（親密度データが存在するもの）'!A:G,6,FALSE))</f>
        <v>5.9379999999999997</v>
      </c>
      <c r="J4492" s="4">
        <f t="shared" si="70"/>
        <v>5.9379999999999997</v>
      </c>
    </row>
    <row r="4493" spans="1:10" ht="13" x14ac:dyDescent="0.15">
      <c r="A4493" s="1">
        <v>8592</v>
      </c>
      <c r="B4493" s="1" t="s">
        <v>6718</v>
      </c>
      <c r="C4493" s="1">
        <v>7</v>
      </c>
      <c r="D4493">
        <v>7</v>
      </c>
      <c r="E4493" s="1">
        <v>127</v>
      </c>
      <c r="F4493" s="5" t="s">
        <v>11012</v>
      </c>
      <c r="G4493" s="11" t="str">
        <f>IF(ISERROR(VLOOKUP(A4493,'図6他 KIC単語（親密度データが存在するもの）'!A:G,6,FALSE)),"", VLOOKUP(A4493,'図6他 KIC単語（親密度データが存在するもの）'!A:G,6,FALSE))</f>
        <v/>
      </c>
      <c r="J4493" s="4" t="str">
        <f t="shared" si="70"/>
        <v/>
      </c>
    </row>
    <row r="4494" spans="1:10" ht="13" x14ac:dyDescent="0.15">
      <c r="A4494" s="1">
        <v>8593</v>
      </c>
      <c r="B4494" s="1" t="s">
        <v>6719</v>
      </c>
      <c r="C4494" s="1">
        <v>3</v>
      </c>
      <c r="D4494">
        <v>3</v>
      </c>
      <c r="E4494" s="1">
        <v>127</v>
      </c>
      <c r="F4494" s="5" t="s">
        <v>10212</v>
      </c>
      <c r="G4494" s="11">
        <f>IF(ISERROR(VLOOKUP(A4494,'図6他 KIC単語（親密度データが存在するもの）'!A:G,6,FALSE)),"", VLOOKUP(A4494,'図6他 KIC単語（親密度データが存在するもの）'!A:G,6,FALSE))</f>
        <v>5.75</v>
      </c>
      <c r="J4494" s="4">
        <f t="shared" si="70"/>
        <v>5.75</v>
      </c>
    </row>
    <row r="4495" spans="1:10" ht="13" x14ac:dyDescent="0.15">
      <c r="A4495" s="1">
        <v>8596</v>
      </c>
      <c r="B4495" s="1" t="s">
        <v>6722</v>
      </c>
      <c r="C4495" s="1">
        <v>4</v>
      </c>
      <c r="D4495">
        <v>4</v>
      </c>
      <c r="E4495" s="1">
        <v>127</v>
      </c>
      <c r="F4495" s="5" t="s">
        <v>9992</v>
      </c>
      <c r="G4495" s="11">
        <f>IF(ISERROR(VLOOKUP(A4495,'図6他 KIC単語（親密度データが存在するもの）'!A:G,6,FALSE)),"", VLOOKUP(A4495,'図6他 KIC単語（親密度データが存在するもの）'!A:G,6,FALSE))</f>
        <v>4.8440000000000003</v>
      </c>
      <c r="J4495" s="4">
        <f t="shared" si="70"/>
        <v>4.8440000000000003</v>
      </c>
    </row>
    <row r="4496" spans="1:10" ht="13" x14ac:dyDescent="0.15">
      <c r="A4496" s="1">
        <v>8599</v>
      </c>
      <c r="B4496" s="1" t="s">
        <v>6725</v>
      </c>
      <c r="C4496" s="1">
        <v>2</v>
      </c>
      <c r="D4496">
        <v>2</v>
      </c>
      <c r="E4496" s="1">
        <v>127</v>
      </c>
      <c r="F4496" s="5" t="s">
        <v>10452</v>
      </c>
      <c r="G4496" s="11">
        <f>IF(ISERROR(VLOOKUP(A4496,'図6他 KIC単語（親密度データが存在するもの）'!A:G,6,FALSE)),"", VLOOKUP(A4496,'図6他 KIC単語（親密度データが存在するもの）'!A:G,6,FALSE))</f>
        <v>5.9379999999999997</v>
      </c>
      <c r="J4496" s="4">
        <f t="shared" si="70"/>
        <v>5.9379999999999997</v>
      </c>
    </row>
    <row r="4497" spans="1:10" ht="13" x14ac:dyDescent="0.15">
      <c r="A4497" s="1">
        <v>8602</v>
      </c>
      <c r="B4497" s="1" t="s">
        <v>10653</v>
      </c>
      <c r="C4497" s="1">
        <v>6</v>
      </c>
      <c r="D4497">
        <v>6</v>
      </c>
      <c r="E4497" s="1">
        <v>127</v>
      </c>
      <c r="F4497" s="5" t="s">
        <v>11062</v>
      </c>
      <c r="G4497" s="11" t="str">
        <f>IF(ISERROR(VLOOKUP(A4497,'図6他 KIC単語（親密度データが存在するもの）'!A:G,6,FALSE)),"", VLOOKUP(A4497,'図6他 KIC単語（親密度データが存在するもの）'!A:G,6,FALSE))</f>
        <v/>
      </c>
      <c r="J4497" s="4" t="str">
        <f t="shared" si="70"/>
        <v/>
      </c>
    </row>
    <row r="4498" spans="1:10" ht="13" x14ac:dyDescent="0.15">
      <c r="A4498" s="1">
        <v>8603</v>
      </c>
      <c r="B4498" s="1" t="s">
        <v>10654</v>
      </c>
      <c r="C4498" s="1">
        <v>1</v>
      </c>
      <c r="D4498">
        <v>1</v>
      </c>
      <c r="E4498" s="1">
        <v>127</v>
      </c>
      <c r="F4498" s="5" t="s">
        <v>10560</v>
      </c>
      <c r="G4498" s="11" t="str">
        <f>IF(ISERROR(VLOOKUP(A4498,'図6他 KIC単語（親密度データが存在するもの）'!A:G,6,FALSE)),"", VLOOKUP(A4498,'図6他 KIC単語（親密度データが存在するもの）'!A:G,6,FALSE))</f>
        <v/>
      </c>
      <c r="J4498" s="4" t="str">
        <f t="shared" si="70"/>
        <v/>
      </c>
    </row>
    <row r="4499" spans="1:10" ht="13" x14ac:dyDescent="0.15">
      <c r="A4499" s="1">
        <v>8604</v>
      </c>
      <c r="B4499" s="1" t="s">
        <v>6727</v>
      </c>
      <c r="C4499" s="1">
        <v>6</v>
      </c>
      <c r="D4499">
        <v>6</v>
      </c>
      <c r="E4499" s="1">
        <v>127</v>
      </c>
      <c r="F4499" s="5" t="s">
        <v>9528</v>
      </c>
      <c r="G4499" s="11">
        <f>IF(ISERROR(VLOOKUP(A4499,'図6他 KIC単語（親密度データが存在するもの）'!A:G,6,FALSE)),"", VLOOKUP(A4499,'図6他 KIC単語（親密度データが存在するもの）'!A:G,6,FALSE))</f>
        <v>5.75</v>
      </c>
      <c r="J4499" s="4">
        <f t="shared" si="70"/>
        <v>5.75</v>
      </c>
    </row>
    <row r="4500" spans="1:10" ht="13" x14ac:dyDescent="0.15">
      <c r="A4500" s="1">
        <v>8608</v>
      </c>
      <c r="B4500" s="1" t="s">
        <v>6731</v>
      </c>
      <c r="C4500" s="1">
        <v>4</v>
      </c>
      <c r="D4500">
        <v>4</v>
      </c>
      <c r="E4500" s="1">
        <v>127</v>
      </c>
      <c r="F4500" s="5" t="s">
        <v>9989</v>
      </c>
      <c r="G4500" s="11">
        <f>IF(ISERROR(VLOOKUP(A4500,'図6他 KIC単語（親密度データが存在するもの）'!A:G,6,FALSE)),"", VLOOKUP(A4500,'図6他 KIC単語（親密度データが存在するもの）'!A:G,6,FALSE))</f>
        <v>5.1559999999999997</v>
      </c>
      <c r="J4500" s="4">
        <f t="shared" si="70"/>
        <v>5.1559999999999997</v>
      </c>
    </row>
    <row r="4501" spans="1:10" ht="13" x14ac:dyDescent="0.15">
      <c r="A4501" s="1">
        <v>8609</v>
      </c>
      <c r="B4501" s="1" t="s">
        <v>6247</v>
      </c>
      <c r="C4501" s="1">
        <v>12</v>
      </c>
      <c r="D4501">
        <v>12</v>
      </c>
      <c r="E4501" s="1">
        <v>119</v>
      </c>
      <c r="F4501" s="5" t="s">
        <v>8482</v>
      </c>
      <c r="G4501" s="11">
        <f>IF(ISERROR(VLOOKUP(A4501,'図6他 KIC単語（親密度データが存在するもの）'!A:G,6,FALSE)),"", VLOOKUP(A4501,'図6他 KIC単語（親密度データが存在するもの）'!A:G,6,FALSE))</f>
        <v>5.125</v>
      </c>
      <c r="J4501" s="4">
        <f t="shared" si="70"/>
        <v>5.125</v>
      </c>
    </row>
    <row r="4502" spans="1:10" ht="13" x14ac:dyDescent="0.15">
      <c r="A4502" s="1">
        <v>8613</v>
      </c>
      <c r="B4502" s="1" t="s">
        <v>6735</v>
      </c>
      <c r="C4502" s="1">
        <v>17</v>
      </c>
      <c r="D4502">
        <v>16</v>
      </c>
      <c r="E4502" s="1">
        <v>127</v>
      </c>
      <c r="F4502" s="5" t="s">
        <v>8210</v>
      </c>
      <c r="G4502" s="11">
        <f>IF(ISERROR(VLOOKUP(A4502,'図6他 KIC単語（親密度データが存在するもの）'!A:G,6,FALSE)),"", VLOOKUP(A4502,'図6他 KIC単語（親密度データが存在するもの）'!A:G,6,FALSE))</f>
        <v>4.875</v>
      </c>
      <c r="J4502" s="4">
        <f t="shared" si="70"/>
        <v>4.875</v>
      </c>
    </row>
    <row r="4503" spans="1:10" ht="13" x14ac:dyDescent="0.15">
      <c r="A4503" s="1">
        <v>8614</v>
      </c>
      <c r="B4503" s="1" t="s">
        <v>6736</v>
      </c>
      <c r="C4503" s="1">
        <v>9</v>
      </c>
      <c r="D4503">
        <v>8</v>
      </c>
      <c r="E4503" s="1">
        <v>127</v>
      </c>
      <c r="F4503" s="5" t="s">
        <v>8935</v>
      </c>
      <c r="G4503" s="11">
        <f>IF(ISERROR(VLOOKUP(A4503,'図6他 KIC単語（親密度データが存在するもの）'!A:G,6,FALSE)),"", VLOOKUP(A4503,'図6他 KIC単語（親密度データが存在するもの）'!A:G,6,FALSE))</f>
        <v>3.5310000000000001</v>
      </c>
      <c r="J4503" s="4">
        <f t="shared" si="70"/>
        <v>3.5310000000000001</v>
      </c>
    </row>
    <row r="4504" spans="1:10" ht="13" x14ac:dyDescent="0.15">
      <c r="A4504" s="1">
        <v>8617</v>
      </c>
      <c r="B4504" s="1" t="s">
        <v>10</v>
      </c>
      <c r="C4504" s="1">
        <v>2</v>
      </c>
      <c r="D4504">
        <v>2</v>
      </c>
      <c r="E4504" s="1">
        <v>1</v>
      </c>
      <c r="F4504" s="5" t="s">
        <v>10452</v>
      </c>
      <c r="G4504" s="11">
        <f>IF(ISERROR(VLOOKUP(A4504,'図6他 KIC単語（親密度データが存在するもの）'!A:G,6,FALSE)),"", VLOOKUP(A4504,'図6他 KIC単語（親密度データが存在するもの）'!A:G,6,FALSE))</f>
        <v>5.875</v>
      </c>
      <c r="J4504" s="4">
        <f t="shared" si="70"/>
        <v>5.875</v>
      </c>
    </row>
    <row r="4505" spans="1:10" ht="13" x14ac:dyDescent="0.15">
      <c r="A4505" s="1">
        <v>8621</v>
      </c>
      <c r="B4505" s="1" t="s">
        <v>6740</v>
      </c>
      <c r="C4505" s="1">
        <v>5</v>
      </c>
      <c r="D4505">
        <v>5</v>
      </c>
      <c r="E4505" s="1">
        <v>127</v>
      </c>
      <c r="F4505" s="5" t="s">
        <v>9763</v>
      </c>
      <c r="G4505" s="11">
        <f>IF(ISERROR(VLOOKUP(A4505,'図6他 KIC単語（親密度データが存在するもの）'!A:G,6,FALSE)),"", VLOOKUP(A4505,'図6他 KIC単語（親密度データが存在するもの）'!A:G,6,FALSE))</f>
        <v>5.9379999999999997</v>
      </c>
      <c r="J4505" s="4">
        <f t="shared" si="70"/>
        <v>5.9379999999999997</v>
      </c>
    </row>
    <row r="4506" spans="1:10" ht="13" x14ac:dyDescent="0.15">
      <c r="A4506" s="1">
        <v>8623</v>
      </c>
      <c r="B4506" s="1" t="s">
        <v>6741</v>
      </c>
      <c r="C4506" s="1">
        <v>4</v>
      </c>
      <c r="D4506">
        <v>4</v>
      </c>
      <c r="E4506" s="1">
        <v>127</v>
      </c>
      <c r="F4506" s="5" t="s">
        <v>9988</v>
      </c>
      <c r="G4506" s="11">
        <f>IF(ISERROR(VLOOKUP(A4506,'図6他 KIC単語（親密度データが存在するもの）'!A:G,6,FALSE)),"", VLOOKUP(A4506,'図6他 KIC単語（親密度データが存在するもの）'!A:G,6,FALSE))</f>
        <v>5.4059999999999997</v>
      </c>
      <c r="J4506" s="4">
        <f t="shared" si="70"/>
        <v>5.4059999999999997</v>
      </c>
    </row>
    <row r="4507" spans="1:10" ht="13" x14ac:dyDescent="0.15">
      <c r="A4507" s="1">
        <v>8626</v>
      </c>
      <c r="B4507" s="1" t="s">
        <v>10655</v>
      </c>
      <c r="C4507" s="1">
        <v>6</v>
      </c>
      <c r="D4507">
        <v>6</v>
      </c>
      <c r="E4507" s="1">
        <v>127</v>
      </c>
      <c r="F4507" s="5" t="s">
        <v>9526</v>
      </c>
      <c r="G4507" s="11" t="str">
        <f>IF(ISERROR(VLOOKUP(A4507,'図6他 KIC単語（親密度データが存在するもの）'!A:G,6,FALSE)),"", VLOOKUP(A4507,'図6他 KIC単語（親密度データが存在するもの）'!A:G,6,FALSE))</f>
        <v/>
      </c>
      <c r="J4507" s="4" t="str">
        <f t="shared" si="70"/>
        <v/>
      </c>
    </row>
    <row r="4508" spans="1:10" ht="13" x14ac:dyDescent="0.15">
      <c r="A4508" s="1">
        <v>8630</v>
      </c>
      <c r="B4508" s="1" t="s">
        <v>773</v>
      </c>
      <c r="C4508" s="1">
        <v>7</v>
      </c>
      <c r="D4508">
        <v>7</v>
      </c>
      <c r="E4508" s="1">
        <v>127</v>
      </c>
      <c r="F4508" s="5" t="s">
        <v>11011</v>
      </c>
      <c r="G4508" s="11">
        <f>IF(ISERROR(VLOOKUP(A4508,'図6他 KIC単語（親密度データが存在するもの）'!A:G,6,FALSE)),"", VLOOKUP(A4508,'図6他 KIC単語（親密度データが存在するもの）'!A:G,6,FALSE))</f>
        <v>5.7190000000000003</v>
      </c>
      <c r="J4508" s="4">
        <f t="shared" si="70"/>
        <v>5.7190000000000003</v>
      </c>
    </row>
    <row r="4509" spans="1:10" ht="13" x14ac:dyDescent="0.15">
      <c r="A4509" s="1">
        <v>8633</v>
      </c>
      <c r="B4509" s="1" t="s">
        <v>6747</v>
      </c>
      <c r="C4509" s="1">
        <v>4</v>
      </c>
      <c r="D4509">
        <v>4</v>
      </c>
      <c r="E4509" s="1">
        <v>127</v>
      </c>
      <c r="F4509" s="5" t="s">
        <v>9987</v>
      </c>
      <c r="G4509" s="11">
        <f>IF(ISERROR(VLOOKUP(A4509,'図6他 KIC単語（親密度データが存在するもの）'!A:G,6,FALSE)),"", VLOOKUP(A4509,'図6他 KIC単語（親密度データが存在するもの）'!A:G,6,FALSE))</f>
        <v>4.9379999999999997</v>
      </c>
      <c r="J4509" s="4">
        <f t="shared" si="70"/>
        <v>4.9379999999999997</v>
      </c>
    </row>
    <row r="4510" spans="1:10" ht="13" x14ac:dyDescent="0.15">
      <c r="A4510" s="1">
        <v>8636</v>
      </c>
      <c r="B4510" s="1" t="s">
        <v>10656</v>
      </c>
      <c r="C4510" s="1">
        <v>7</v>
      </c>
      <c r="D4510">
        <v>7</v>
      </c>
      <c r="E4510" s="1">
        <v>127</v>
      </c>
      <c r="F4510" s="5" t="s">
        <v>11013</v>
      </c>
      <c r="G4510" s="11" t="str">
        <f>IF(ISERROR(VLOOKUP(A4510,'図6他 KIC単語（親密度データが存在するもの）'!A:G,6,FALSE)),"", VLOOKUP(A4510,'図6他 KIC単語（親密度データが存在するもの）'!A:G,6,FALSE))</f>
        <v/>
      </c>
      <c r="J4510" s="4" t="str">
        <f t="shared" si="70"/>
        <v/>
      </c>
    </row>
    <row r="4511" spans="1:10" ht="13" x14ac:dyDescent="0.15">
      <c r="A4511" s="1">
        <v>8638</v>
      </c>
      <c r="B4511" s="1" t="s">
        <v>6749</v>
      </c>
      <c r="C4511" s="1">
        <v>10</v>
      </c>
      <c r="D4511">
        <v>9</v>
      </c>
      <c r="E4511" s="1">
        <v>127</v>
      </c>
      <c r="F4511" s="5" t="s">
        <v>8733</v>
      </c>
      <c r="G4511" s="11">
        <f>IF(ISERROR(VLOOKUP(A4511,'図6他 KIC単語（親密度データが存在するもの）'!A:G,6,FALSE)),"", VLOOKUP(A4511,'図6他 KIC単語（親密度データが存在するもの）'!A:G,6,FALSE))</f>
        <v>4.1559999999999997</v>
      </c>
      <c r="J4511" s="4">
        <f t="shared" si="70"/>
        <v>4.1559999999999997</v>
      </c>
    </row>
    <row r="4512" spans="1:10" ht="13" x14ac:dyDescent="0.15">
      <c r="A4512" s="1">
        <v>8640</v>
      </c>
      <c r="B4512" s="1" t="s">
        <v>6751</v>
      </c>
      <c r="C4512" s="1">
        <v>9</v>
      </c>
      <c r="D4512">
        <v>9</v>
      </c>
      <c r="E4512" s="1">
        <v>127</v>
      </c>
      <c r="F4512" s="5" t="s">
        <v>8934</v>
      </c>
      <c r="G4512" s="11">
        <f>IF(ISERROR(VLOOKUP(A4512,'図6他 KIC単語（親密度データが存在するもの）'!A:G,6,FALSE)),"", VLOOKUP(A4512,'図6他 KIC単語（親密度データが存在するもの）'!A:G,6,FALSE))</f>
        <v>4.9379999999999997</v>
      </c>
      <c r="J4512" s="4">
        <f t="shared" si="70"/>
        <v>4.9379999999999997</v>
      </c>
    </row>
    <row r="4513" spans="1:10" ht="13" x14ac:dyDescent="0.15">
      <c r="A4513" s="1">
        <v>8643</v>
      </c>
      <c r="B4513" s="1" t="s">
        <v>6752</v>
      </c>
      <c r="C4513" s="1">
        <v>8</v>
      </c>
      <c r="D4513">
        <v>8</v>
      </c>
      <c r="E4513" s="1">
        <v>137</v>
      </c>
      <c r="F4513" s="5" t="s">
        <v>9109</v>
      </c>
      <c r="G4513" s="11">
        <f>IF(ISERROR(VLOOKUP(A4513,'図6他 KIC単語（親密度データが存在するもの）'!A:G,6,FALSE)),"", VLOOKUP(A4513,'図6他 KIC単語（親密度データが存在するもの）'!A:G,6,FALSE))</f>
        <v>5.875</v>
      </c>
      <c r="J4513" s="4">
        <f t="shared" si="70"/>
        <v>5.875</v>
      </c>
    </row>
    <row r="4514" spans="1:10" ht="13" x14ac:dyDescent="0.15">
      <c r="A4514" s="1">
        <v>8644</v>
      </c>
      <c r="B4514" s="1" t="s">
        <v>6753</v>
      </c>
      <c r="C4514" s="1">
        <v>11</v>
      </c>
      <c r="D4514">
        <v>10</v>
      </c>
      <c r="E4514" s="1">
        <v>127</v>
      </c>
      <c r="F4514" s="5" t="s">
        <v>8593</v>
      </c>
      <c r="G4514" s="11">
        <f>IF(ISERROR(VLOOKUP(A4514,'図6他 KIC単語（親密度データが存在するもの）'!A:G,6,FALSE)),"", VLOOKUP(A4514,'図6他 KIC単語（親密度データが存在するもの）'!A:G,6,FALSE))</f>
        <v>4.6559999999999997</v>
      </c>
      <c r="J4514" s="4">
        <f t="shared" si="70"/>
        <v>4.6559999999999997</v>
      </c>
    </row>
    <row r="4515" spans="1:10" ht="13" x14ac:dyDescent="0.15">
      <c r="A4515" s="1">
        <v>8645</v>
      </c>
      <c r="B4515" s="1" t="s">
        <v>6754</v>
      </c>
      <c r="C4515" s="1">
        <v>5</v>
      </c>
      <c r="D4515">
        <v>5</v>
      </c>
      <c r="E4515" s="1">
        <v>128</v>
      </c>
      <c r="F4515" s="5" t="s">
        <v>9761</v>
      </c>
      <c r="G4515" s="11">
        <f>IF(ISERROR(VLOOKUP(A4515,'図6他 KIC単語（親密度データが存在するもの）'!A:G,6,FALSE)),"", VLOOKUP(A4515,'図6他 KIC単語（親密度データが存在するもの）'!A:G,6,FALSE))</f>
        <v>2.8119999999999998</v>
      </c>
      <c r="J4515" s="4">
        <f t="shared" si="70"/>
        <v>2.8119999999999998</v>
      </c>
    </row>
    <row r="4516" spans="1:10" ht="13" x14ac:dyDescent="0.15">
      <c r="A4516" s="1">
        <v>8648</v>
      </c>
      <c r="B4516" s="1" t="s">
        <v>8103</v>
      </c>
      <c r="C4516" s="1">
        <v>5</v>
      </c>
      <c r="D4516">
        <v>5</v>
      </c>
      <c r="E4516" s="1">
        <v>50</v>
      </c>
      <c r="F4516" s="5" t="s">
        <v>11111</v>
      </c>
      <c r="G4516" s="11" t="str">
        <f>IF(ISERROR(VLOOKUP(A4516,'図6他 KIC単語（親密度データが存在するもの）'!A:G,6,FALSE)),"", VLOOKUP(A4516,'図6他 KIC単語（親密度データが存在するもの）'!A:G,6,FALSE))</f>
        <v/>
      </c>
      <c r="J4516" s="4" t="str">
        <f t="shared" si="70"/>
        <v/>
      </c>
    </row>
    <row r="4517" spans="1:10" ht="13" x14ac:dyDescent="0.15">
      <c r="A4517" s="1">
        <v>8650</v>
      </c>
      <c r="B4517" s="1" t="s">
        <v>6755</v>
      </c>
      <c r="C4517" s="1">
        <v>6</v>
      </c>
      <c r="D4517">
        <v>6</v>
      </c>
      <c r="E4517" s="1">
        <v>128</v>
      </c>
      <c r="F4517" s="5" t="s">
        <v>9527</v>
      </c>
      <c r="G4517" s="11">
        <f>IF(ISERROR(VLOOKUP(A4517,'図6他 KIC単語（親密度データが存在するもの）'!A:G,6,FALSE)),"", VLOOKUP(A4517,'図6他 KIC単語（親密度データが存在するもの）'!A:G,6,FALSE))</f>
        <v>6.0620000000000003</v>
      </c>
      <c r="J4517" s="4">
        <f t="shared" si="70"/>
        <v>6.0620000000000003</v>
      </c>
    </row>
    <row r="4518" spans="1:10" ht="13" x14ac:dyDescent="0.15">
      <c r="A4518" s="1">
        <v>8654</v>
      </c>
      <c r="B4518" s="1" t="s">
        <v>6759</v>
      </c>
      <c r="C4518" s="1">
        <v>6</v>
      </c>
      <c r="D4518">
        <v>6</v>
      </c>
      <c r="E4518" s="1">
        <v>128</v>
      </c>
      <c r="F4518" s="5" t="s">
        <v>9526</v>
      </c>
      <c r="G4518" s="11">
        <f>IF(ISERROR(VLOOKUP(A4518,'図6他 KIC単語（親密度データが存在するもの）'!A:G,6,FALSE)),"", VLOOKUP(A4518,'図6他 KIC単語（親密度データが存在するもの）'!A:G,6,FALSE))</f>
        <v>5.0940000000000003</v>
      </c>
      <c r="J4518" s="4">
        <f t="shared" si="70"/>
        <v>5.0940000000000003</v>
      </c>
    </row>
    <row r="4519" spans="1:10" ht="13" x14ac:dyDescent="0.15">
      <c r="A4519" s="1">
        <v>8656</v>
      </c>
      <c r="B4519" s="1" t="s">
        <v>774</v>
      </c>
      <c r="C4519" s="1">
        <v>2</v>
      </c>
      <c r="D4519">
        <v>2</v>
      </c>
      <c r="E4519" s="1">
        <v>128</v>
      </c>
      <c r="F4519" s="5" t="s">
        <v>10466</v>
      </c>
      <c r="G4519" s="11">
        <f>IF(ISERROR(VLOOKUP(A4519,'図6他 KIC単語（親密度データが存在するもの）'!A:G,6,FALSE)),"", VLOOKUP(A4519,'図6他 KIC単語（親密度データが存在するもの）'!A:G,6,FALSE))</f>
        <v>5.9690000000000003</v>
      </c>
      <c r="J4519" s="4">
        <f t="shared" si="70"/>
        <v>5.9690000000000003</v>
      </c>
    </row>
    <row r="4520" spans="1:10" ht="13" x14ac:dyDescent="0.15">
      <c r="A4520" s="1">
        <v>8660</v>
      </c>
      <c r="B4520" s="1" t="s">
        <v>6761</v>
      </c>
      <c r="C4520" s="1">
        <v>14</v>
      </c>
      <c r="D4520">
        <v>13</v>
      </c>
      <c r="E4520" s="1">
        <v>128</v>
      </c>
      <c r="F4520" s="5" t="s">
        <v>8315</v>
      </c>
      <c r="G4520" s="11">
        <f>IF(ISERROR(VLOOKUP(A4520,'図6他 KIC単語（親密度データが存在するもの）'!A:G,6,FALSE)),"", VLOOKUP(A4520,'図6他 KIC単語（親密度データが存在するもの）'!A:G,6,FALSE))</f>
        <v>3.8439999999999999</v>
      </c>
      <c r="J4520" s="4">
        <f t="shared" si="70"/>
        <v>3.8439999999999999</v>
      </c>
    </row>
    <row r="4521" spans="1:10" ht="13" x14ac:dyDescent="0.15">
      <c r="A4521" s="1">
        <v>8662</v>
      </c>
      <c r="B4521" s="1" t="s">
        <v>779</v>
      </c>
      <c r="C4521" s="1">
        <v>9</v>
      </c>
      <c r="D4521">
        <v>8</v>
      </c>
      <c r="E4521" s="1">
        <v>128</v>
      </c>
      <c r="F4521" s="5" t="s">
        <v>10973</v>
      </c>
      <c r="G4521" s="11">
        <f>IF(ISERROR(VLOOKUP(A4521,'図6他 KIC単語（親密度データが存在するもの）'!A:G,6,FALSE)),"", VLOOKUP(A4521,'図6他 KIC単語（親密度データが存在するもの）'!A:G,6,FALSE))</f>
        <v>4.4059999999999997</v>
      </c>
      <c r="J4521" s="4">
        <f t="shared" si="70"/>
        <v>4.4059999999999997</v>
      </c>
    </row>
    <row r="4522" spans="1:10" ht="13" x14ac:dyDescent="0.15">
      <c r="A4522" s="1">
        <v>8664</v>
      </c>
      <c r="B4522" s="1" t="s">
        <v>6763</v>
      </c>
      <c r="C4522" s="1">
        <v>12</v>
      </c>
      <c r="D4522">
        <v>12</v>
      </c>
      <c r="E4522" s="1">
        <v>128</v>
      </c>
      <c r="F4522" s="5" t="s">
        <v>8466</v>
      </c>
      <c r="G4522" s="11">
        <f>IF(ISERROR(VLOOKUP(A4522,'図6他 KIC単語（親密度データが存在するもの）'!A:G,6,FALSE)),"", VLOOKUP(A4522,'図6他 KIC単語（親密度データが存在するもの）'!A:G,6,FALSE))</f>
        <v>5.2809999999999997</v>
      </c>
      <c r="J4522" s="4">
        <f t="shared" si="70"/>
        <v>5.2809999999999997</v>
      </c>
    </row>
    <row r="4523" spans="1:10" ht="13" x14ac:dyDescent="0.15">
      <c r="A4523" s="1">
        <v>8668</v>
      </c>
      <c r="B4523" s="1" t="s">
        <v>6767</v>
      </c>
      <c r="C4523" s="1">
        <v>10</v>
      </c>
      <c r="D4523">
        <v>10</v>
      </c>
      <c r="E4523" s="1">
        <v>128</v>
      </c>
      <c r="F4523" s="5" t="s">
        <v>8732</v>
      </c>
      <c r="G4523" s="11">
        <f>IF(ISERROR(VLOOKUP(A4523,'図6他 KIC単語（親密度データが存在するもの）'!A:G,6,FALSE)),"", VLOOKUP(A4523,'図6他 KIC単語（親密度データが存在するもの）'!A:G,6,FALSE))</f>
        <v>5.4379999999999997</v>
      </c>
      <c r="J4523" s="4">
        <f t="shared" si="70"/>
        <v>5.4379999999999997</v>
      </c>
    </row>
    <row r="4524" spans="1:10" ht="13" x14ac:dyDescent="0.15">
      <c r="A4524" s="1">
        <v>8670</v>
      </c>
      <c r="B4524" s="1" t="s">
        <v>6768</v>
      </c>
      <c r="C4524" s="1">
        <v>11</v>
      </c>
      <c r="D4524">
        <v>10</v>
      </c>
      <c r="E4524" s="1">
        <v>128</v>
      </c>
      <c r="F4524" s="5" t="s">
        <v>8592</v>
      </c>
      <c r="G4524" s="11">
        <f>IF(ISERROR(VLOOKUP(A4524,'図6他 KIC単語（親密度データが存在するもの）'!A:G,6,FALSE)),"", VLOOKUP(A4524,'図6他 KIC単語（親密度データが存在するもの）'!A:G,6,FALSE))</f>
        <v>5.5</v>
      </c>
      <c r="J4524" s="4">
        <f t="shared" si="70"/>
        <v>5.5</v>
      </c>
    </row>
    <row r="4525" spans="1:10" ht="13" x14ac:dyDescent="0.15">
      <c r="A4525" s="1">
        <v>8673</v>
      </c>
      <c r="B4525" s="1" t="s">
        <v>6771</v>
      </c>
      <c r="C4525" s="1">
        <v>12</v>
      </c>
      <c r="D4525">
        <v>12</v>
      </c>
      <c r="E4525" s="1">
        <v>128</v>
      </c>
      <c r="F4525" s="5" t="s">
        <v>8467</v>
      </c>
      <c r="G4525" s="11">
        <f>IF(ISERROR(VLOOKUP(A4525,'図6他 KIC単語（親密度データが存在するもの）'!A:G,6,FALSE)),"", VLOOKUP(A4525,'図6他 KIC単語（親密度データが存在するもの）'!A:G,6,FALSE))</f>
        <v>5.0940000000000003</v>
      </c>
      <c r="J4525" s="4">
        <f t="shared" si="70"/>
        <v>5.0940000000000003</v>
      </c>
    </row>
    <row r="4526" spans="1:10" ht="13" x14ac:dyDescent="0.15">
      <c r="A4526" s="1">
        <v>8674</v>
      </c>
      <c r="B4526" s="1" t="s">
        <v>10657</v>
      </c>
      <c r="C4526" s="1">
        <v>2</v>
      </c>
      <c r="D4526">
        <v>2</v>
      </c>
      <c r="E4526" s="1">
        <v>128</v>
      </c>
      <c r="F4526" s="5" t="s">
        <v>10452</v>
      </c>
      <c r="G4526" s="11" t="str">
        <f>IF(ISERROR(VLOOKUP(A4526,'図6他 KIC単語（親密度データが存在するもの）'!A:G,6,FALSE)),"", VLOOKUP(A4526,'図6他 KIC単語（親密度データが存在するもの）'!A:G,6,FALSE))</f>
        <v/>
      </c>
      <c r="J4526" s="4" t="str">
        <f t="shared" si="70"/>
        <v/>
      </c>
    </row>
    <row r="4527" spans="1:10" ht="13" x14ac:dyDescent="0.15">
      <c r="A4527" s="1">
        <v>8676</v>
      </c>
      <c r="B4527" s="1" t="s">
        <v>6773</v>
      </c>
      <c r="C4527" s="1">
        <v>8</v>
      </c>
      <c r="D4527">
        <v>8</v>
      </c>
      <c r="E4527" s="1">
        <v>128</v>
      </c>
      <c r="F4527" s="5" t="s">
        <v>9132</v>
      </c>
      <c r="G4527" s="11">
        <f>IF(ISERROR(VLOOKUP(A4527,'図6他 KIC単語（親密度データが存在するもの）'!A:G,6,FALSE)),"", VLOOKUP(A4527,'図6他 KIC単語（親密度データが存在するもの）'!A:G,6,FALSE))</f>
        <v>5</v>
      </c>
      <c r="J4527" s="4">
        <f t="shared" si="70"/>
        <v>5</v>
      </c>
    </row>
    <row r="4528" spans="1:10" ht="13" x14ac:dyDescent="0.15">
      <c r="A4528" s="1">
        <v>8677</v>
      </c>
      <c r="B4528" s="1" t="s">
        <v>10658</v>
      </c>
      <c r="C4528" s="1">
        <v>13</v>
      </c>
      <c r="D4528">
        <v>13</v>
      </c>
      <c r="E4528" s="1">
        <v>128</v>
      </c>
      <c r="F4528" s="5" t="s">
        <v>10827</v>
      </c>
      <c r="G4528" s="11" t="str">
        <f>IF(ISERROR(VLOOKUP(A4528,'図6他 KIC単語（親密度データが存在するもの）'!A:G,6,FALSE)),"", VLOOKUP(A4528,'図6他 KIC単語（親密度データが存在するもの）'!A:G,6,FALSE))</f>
        <v/>
      </c>
      <c r="J4528" s="4" t="str">
        <f t="shared" si="70"/>
        <v/>
      </c>
    </row>
    <row r="4529" spans="1:10" ht="13" x14ac:dyDescent="0.15">
      <c r="A4529" s="1">
        <v>8679</v>
      </c>
      <c r="B4529" s="1" t="s">
        <v>6775</v>
      </c>
      <c r="C4529" s="1">
        <v>14</v>
      </c>
      <c r="D4529">
        <v>14</v>
      </c>
      <c r="E4529" s="1">
        <v>128</v>
      </c>
      <c r="F4529" s="5" t="s">
        <v>8313</v>
      </c>
      <c r="G4529" s="11">
        <f>IF(ISERROR(VLOOKUP(A4529,'図6他 KIC単語（親密度データが存在するもの）'!A:G,6,FALSE)),"", VLOOKUP(A4529,'図6他 KIC単語（親密度データが存在するもの）'!A:G,6,FALSE))</f>
        <v>4.3440000000000003</v>
      </c>
      <c r="J4529" s="4">
        <f t="shared" si="70"/>
        <v>4.3440000000000003</v>
      </c>
    </row>
    <row r="4530" spans="1:10" ht="13" x14ac:dyDescent="0.15">
      <c r="A4530" s="1">
        <v>8680</v>
      </c>
      <c r="B4530" s="1" t="s">
        <v>6776</v>
      </c>
      <c r="C4530" s="1">
        <v>2</v>
      </c>
      <c r="D4530">
        <v>2</v>
      </c>
      <c r="E4530" s="1">
        <v>128</v>
      </c>
      <c r="F4530" s="5" t="s">
        <v>10452</v>
      </c>
      <c r="G4530" s="11">
        <f>IF(ISERROR(VLOOKUP(A4530,'図6他 KIC単語（親密度データが存在するもの）'!A:G,6,FALSE)),"", VLOOKUP(A4530,'図6他 KIC単語（親密度データが存在するもの）'!A:G,6,FALSE))</f>
        <v>5.7190000000000003</v>
      </c>
      <c r="J4530" s="4">
        <f t="shared" si="70"/>
        <v>5.7190000000000003</v>
      </c>
    </row>
    <row r="4531" spans="1:10" ht="13" x14ac:dyDescent="0.15">
      <c r="A4531" s="1">
        <v>8682</v>
      </c>
      <c r="B4531" s="1" t="s">
        <v>6778</v>
      </c>
      <c r="C4531" s="1">
        <v>8</v>
      </c>
      <c r="D4531">
        <v>8</v>
      </c>
      <c r="E4531" s="1">
        <v>128</v>
      </c>
      <c r="F4531" s="5" t="s">
        <v>9133</v>
      </c>
      <c r="G4531" s="11">
        <f>IF(ISERROR(VLOOKUP(A4531,'図6他 KIC単語（親密度データが存在するもの）'!A:G,6,FALSE)),"", VLOOKUP(A4531,'図6他 KIC単語（親密度データが存在するもの）'!A:G,6,FALSE))</f>
        <v>5.6879999999999997</v>
      </c>
      <c r="J4531" s="4">
        <f t="shared" si="70"/>
        <v>5.6879999999999997</v>
      </c>
    </row>
    <row r="4532" spans="1:10" ht="13" x14ac:dyDescent="0.15">
      <c r="A4532" s="1">
        <v>8689</v>
      </c>
      <c r="B4532" s="1" t="s">
        <v>6782</v>
      </c>
      <c r="C4532" s="1">
        <v>6</v>
      </c>
      <c r="D4532">
        <v>6</v>
      </c>
      <c r="E4532" s="1">
        <v>128</v>
      </c>
      <c r="F4532" s="5" t="s">
        <v>9525</v>
      </c>
      <c r="G4532" s="11">
        <f>IF(ISERROR(VLOOKUP(A4532,'図6他 KIC単語（親密度データが存在するもの）'!A:G,6,FALSE)),"", VLOOKUP(A4532,'図6他 KIC単語（親密度データが存在するもの）'!A:G,6,FALSE))</f>
        <v>5.9059999999999997</v>
      </c>
      <c r="J4532" s="4">
        <f t="shared" si="70"/>
        <v>5.9059999999999997</v>
      </c>
    </row>
    <row r="4533" spans="1:10" ht="13" x14ac:dyDescent="0.15">
      <c r="A4533" s="1">
        <v>8695</v>
      </c>
      <c r="B4533" s="1" t="s">
        <v>6787</v>
      </c>
      <c r="C4533" s="1">
        <v>3</v>
      </c>
      <c r="D4533">
        <v>3</v>
      </c>
      <c r="E4533" s="1">
        <v>128</v>
      </c>
      <c r="F4533" s="5" t="s">
        <v>10211</v>
      </c>
      <c r="G4533" s="11">
        <f>IF(ISERROR(VLOOKUP(A4533,'図6他 KIC単語（親密度データが存在するもの）'!A:G,6,FALSE)),"", VLOOKUP(A4533,'図6他 KIC単語（親密度データが存在するもの）'!A:G,6,FALSE))</f>
        <v>6.0940000000000003</v>
      </c>
      <c r="J4533" s="4">
        <f t="shared" si="70"/>
        <v>6.0940000000000003</v>
      </c>
    </row>
    <row r="4534" spans="1:10" ht="13" x14ac:dyDescent="0.15">
      <c r="A4534" s="1">
        <v>8698</v>
      </c>
      <c r="B4534" s="1" t="s">
        <v>6790</v>
      </c>
      <c r="C4534" s="1">
        <v>4</v>
      </c>
      <c r="D4534">
        <v>4</v>
      </c>
      <c r="E4534" s="1">
        <v>128</v>
      </c>
      <c r="F4534" s="5" t="s">
        <v>9988</v>
      </c>
      <c r="G4534" s="11">
        <f>IF(ISERROR(VLOOKUP(A4534,'図6他 KIC単語（親密度データが存在するもの）'!A:G,6,FALSE)),"", VLOOKUP(A4534,'図6他 KIC単語（親密度データが存在するもの）'!A:G,6,FALSE))</f>
        <v>4.7809999999999997</v>
      </c>
      <c r="J4534" s="4">
        <f t="shared" si="70"/>
        <v>4.7809999999999997</v>
      </c>
    </row>
    <row r="4535" spans="1:10" ht="13" x14ac:dyDescent="0.15">
      <c r="A4535" s="1">
        <v>8700</v>
      </c>
      <c r="B4535" s="1" t="s">
        <v>6792</v>
      </c>
      <c r="C4535" s="1">
        <v>5</v>
      </c>
      <c r="D4535">
        <v>5</v>
      </c>
      <c r="E4535" s="1">
        <v>128</v>
      </c>
      <c r="F4535" s="5" t="s">
        <v>9760</v>
      </c>
      <c r="G4535" s="11">
        <f>IF(ISERROR(VLOOKUP(A4535,'図6他 KIC単語（親密度データが存在するもの）'!A:G,6,FALSE)),"", VLOOKUP(A4535,'図6他 KIC単語（親密度データが存在するもの）'!A:G,6,FALSE))</f>
        <v>4.4379999999999997</v>
      </c>
      <c r="J4535" s="4">
        <f t="shared" si="70"/>
        <v>4.4379999999999997</v>
      </c>
    </row>
    <row r="4536" spans="1:10" ht="13" x14ac:dyDescent="0.15">
      <c r="A4536" s="1">
        <v>8703</v>
      </c>
      <c r="B4536" s="1" t="s">
        <v>6795</v>
      </c>
      <c r="C4536" s="1">
        <v>12</v>
      </c>
      <c r="D4536">
        <v>12</v>
      </c>
      <c r="E4536" s="1">
        <v>128</v>
      </c>
      <c r="F4536" s="5" t="s">
        <v>8465</v>
      </c>
      <c r="G4536" s="11">
        <f>IF(ISERROR(VLOOKUP(A4536,'図6他 KIC単語（親密度データが存在するもの）'!A:G,6,FALSE)),"", VLOOKUP(A4536,'図6他 KIC単語（親密度データが存在するもの）'!A:G,6,FALSE))</f>
        <v>5.25</v>
      </c>
      <c r="J4536" s="4">
        <f t="shared" si="70"/>
        <v>5.25</v>
      </c>
    </row>
    <row r="4537" spans="1:10" ht="13" x14ac:dyDescent="0.15">
      <c r="A4537" s="1">
        <v>8704</v>
      </c>
      <c r="B4537" s="1" t="s">
        <v>6796</v>
      </c>
      <c r="C4537" s="1">
        <v>8</v>
      </c>
      <c r="D4537">
        <v>8</v>
      </c>
      <c r="E4537" s="1">
        <v>128</v>
      </c>
      <c r="F4537" s="5" t="s">
        <v>9134</v>
      </c>
      <c r="G4537" s="11">
        <f>IF(ISERROR(VLOOKUP(A4537,'図6他 KIC単語（親密度データが存在するもの）'!A:G,6,FALSE)),"", VLOOKUP(A4537,'図6他 KIC単語（親密度データが存在するもの）'!A:G,6,FALSE))</f>
        <v>5.3440000000000003</v>
      </c>
      <c r="J4537" s="4">
        <f t="shared" si="70"/>
        <v>5.3440000000000003</v>
      </c>
    </row>
    <row r="4538" spans="1:10" ht="13" x14ac:dyDescent="0.15">
      <c r="A4538" s="1">
        <v>8707</v>
      </c>
      <c r="B4538" s="1" t="s">
        <v>6799</v>
      </c>
      <c r="C4538" s="1">
        <v>7</v>
      </c>
      <c r="D4538">
        <v>7</v>
      </c>
      <c r="E4538" s="1">
        <v>128</v>
      </c>
      <c r="F4538" s="5" t="s">
        <v>9323</v>
      </c>
      <c r="G4538" s="11">
        <f>IF(ISERROR(VLOOKUP(A4538,'図6他 KIC単語（親密度データが存在するもの）'!A:G,6,FALSE)),"", VLOOKUP(A4538,'図6他 KIC単語（親密度データが存在するもの）'!A:G,6,FALSE))</f>
        <v>5.2809999999999997</v>
      </c>
      <c r="J4538" s="4">
        <f t="shared" si="70"/>
        <v>5.2809999999999997</v>
      </c>
    </row>
    <row r="4539" spans="1:10" ht="13" x14ac:dyDescent="0.15">
      <c r="A4539" s="1">
        <v>8709</v>
      </c>
      <c r="B4539" s="1" t="s">
        <v>6801</v>
      </c>
      <c r="C4539" s="1">
        <v>10</v>
      </c>
      <c r="D4539">
        <v>10</v>
      </c>
      <c r="E4539" s="1">
        <v>128</v>
      </c>
      <c r="F4539" s="5" t="s">
        <v>8731</v>
      </c>
      <c r="G4539" s="11">
        <f>IF(ISERROR(VLOOKUP(A4539,'図6他 KIC単語（親密度データが存在するもの）'!A:G,6,FALSE)),"", VLOOKUP(A4539,'図6他 KIC単語（親密度データが存在するもの）'!A:G,6,FALSE))</f>
        <v>3.6560000000000001</v>
      </c>
      <c r="J4539" s="4">
        <f t="shared" si="70"/>
        <v>3.6560000000000001</v>
      </c>
    </row>
    <row r="4540" spans="1:10" ht="13" x14ac:dyDescent="0.15">
      <c r="A4540" s="1">
        <v>8712</v>
      </c>
      <c r="B4540" s="1" t="s">
        <v>8169</v>
      </c>
      <c r="C4540" s="1">
        <v>12</v>
      </c>
      <c r="D4540">
        <v>12</v>
      </c>
      <c r="E4540" s="1">
        <v>78</v>
      </c>
      <c r="F4540" s="5" t="s">
        <v>10845</v>
      </c>
      <c r="G4540" s="11" t="str">
        <f>IF(ISERROR(VLOOKUP(A4540,'図6他 KIC単語（親密度データが存在するもの）'!A:G,6,FALSE)),"", VLOOKUP(A4540,'図6他 KIC単語（親密度データが存在するもの）'!A:G,6,FALSE))</f>
        <v/>
      </c>
      <c r="J4540" s="4" t="str">
        <f t="shared" si="70"/>
        <v/>
      </c>
    </row>
    <row r="4541" spans="1:10" ht="13" x14ac:dyDescent="0.15">
      <c r="A4541" s="1">
        <v>8716</v>
      </c>
      <c r="B4541" s="1" t="s">
        <v>6806</v>
      </c>
      <c r="C4541" s="1">
        <v>7</v>
      </c>
      <c r="D4541">
        <v>7</v>
      </c>
      <c r="E4541" s="1">
        <v>129</v>
      </c>
      <c r="F4541" s="5" t="s">
        <v>9319</v>
      </c>
      <c r="G4541" s="11">
        <f>IF(ISERROR(VLOOKUP(A4541,'図6他 KIC単語（親密度データが存在するもの）'!A:G,6,FALSE)),"", VLOOKUP(A4541,'図6他 KIC単語（親密度データが存在するもの）'!A:G,6,FALSE))</f>
        <v>5.75</v>
      </c>
      <c r="J4541" s="4">
        <f t="shared" si="70"/>
        <v>5.75</v>
      </c>
    </row>
    <row r="4542" spans="1:10" ht="13" x14ac:dyDescent="0.15">
      <c r="A4542" s="1">
        <v>8721</v>
      </c>
      <c r="B4542" s="1" t="s">
        <v>10659</v>
      </c>
      <c r="C4542" s="1">
        <v>9</v>
      </c>
      <c r="D4542">
        <v>8</v>
      </c>
      <c r="E4542" s="1">
        <v>129</v>
      </c>
      <c r="F4542" s="5" t="s">
        <v>10972</v>
      </c>
      <c r="G4542" s="11" t="str">
        <f>IF(ISERROR(VLOOKUP(A4542,'図6他 KIC単語（親密度データが存在するもの）'!A:G,6,FALSE)),"", VLOOKUP(A4542,'図6他 KIC単語（親密度データが存在するもの）'!A:G,6,FALSE))</f>
        <v/>
      </c>
      <c r="J4542" s="4" t="str">
        <f t="shared" si="70"/>
        <v/>
      </c>
    </row>
    <row r="4543" spans="1:10" ht="13" x14ac:dyDescent="0.15">
      <c r="A4543" s="1">
        <v>8724</v>
      </c>
      <c r="B4543" s="1" t="s">
        <v>4993</v>
      </c>
      <c r="C4543" s="1">
        <v>5</v>
      </c>
      <c r="D4543">
        <v>5</v>
      </c>
      <c r="E4543" s="1">
        <v>129</v>
      </c>
      <c r="F4543" s="5" t="s">
        <v>9757</v>
      </c>
      <c r="G4543" s="11">
        <f>IF(ISERROR(VLOOKUP(A4543,'図6他 KIC単語（親密度データが存在するもの）'!A:G,6,FALSE)),"", VLOOKUP(A4543,'図6他 KIC単語（親密度データが存在するもの）'!A:G,6,FALSE))</f>
        <v>5.625</v>
      </c>
      <c r="J4543" s="4">
        <f t="shared" si="70"/>
        <v>5.625</v>
      </c>
    </row>
    <row r="4544" spans="1:10" ht="13" x14ac:dyDescent="0.15">
      <c r="A4544" s="1">
        <v>8727</v>
      </c>
      <c r="B4544" s="1" t="s">
        <v>6814</v>
      </c>
      <c r="C4544" s="1">
        <v>6</v>
      </c>
      <c r="D4544">
        <v>6</v>
      </c>
      <c r="E4544" s="1">
        <v>129</v>
      </c>
      <c r="F4544" s="5" t="s">
        <v>9524</v>
      </c>
      <c r="G4544" s="11">
        <f>IF(ISERROR(VLOOKUP(A4544,'図6他 KIC単語（親密度データが存在するもの）'!A:G,6,FALSE)),"", VLOOKUP(A4544,'図6他 KIC単語（親密度データが存在するもの）'!A:G,6,FALSE))</f>
        <v>5.0620000000000003</v>
      </c>
      <c r="J4544" s="4">
        <f t="shared" si="70"/>
        <v>5.0620000000000003</v>
      </c>
    </row>
    <row r="4545" spans="1:10" ht="13" x14ac:dyDescent="0.15">
      <c r="A4545" s="1">
        <v>8730</v>
      </c>
      <c r="B4545" s="1" t="s">
        <v>6817</v>
      </c>
      <c r="C4545" s="1">
        <v>7</v>
      </c>
      <c r="D4545">
        <v>7</v>
      </c>
      <c r="E4545" s="1">
        <v>129</v>
      </c>
      <c r="F4545" s="5" t="s">
        <v>9320</v>
      </c>
      <c r="G4545" s="11">
        <f>IF(ISERROR(VLOOKUP(A4545,'図6他 KIC単語（親密度データが存在するもの）'!A:G,6,FALSE)),"", VLOOKUP(A4545,'図6他 KIC単語（親密度データが存在するもの）'!A:G,6,FALSE))</f>
        <v>5.25</v>
      </c>
      <c r="J4545" s="4">
        <f t="shared" si="70"/>
        <v>5.25</v>
      </c>
    </row>
    <row r="4546" spans="1:10" ht="13" x14ac:dyDescent="0.15">
      <c r="A4546" s="1">
        <v>8733</v>
      </c>
      <c r="B4546" s="1" t="s">
        <v>6818</v>
      </c>
      <c r="C4546" s="1">
        <v>7</v>
      </c>
      <c r="D4546">
        <v>7</v>
      </c>
      <c r="E4546" s="1">
        <v>129</v>
      </c>
      <c r="F4546" s="5" t="s">
        <v>9322</v>
      </c>
      <c r="G4546" s="11">
        <f>IF(ISERROR(VLOOKUP(A4546,'図6他 KIC単語（親密度データが存在するもの）'!A:G,6,FALSE)),"", VLOOKUP(A4546,'図6他 KIC単語（親密度データが存在するもの）'!A:G,6,FALSE))</f>
        <v>5.0620000000000003</v>
      </c>
      <c r="J4546" s="4">
        <f t="shared" si="70"/>
        <v>5.0620000000000003</v>
      </c>
    </row>
    <row r="4547" spans="1:10" ht="13" x14ac:dyDescent="0.15">
      <c r="A4547" s="1">
        <v>8734</v>
      </c>
      <c r="B4547" s="1" t="s">
        <v>10660</v>
      </c>
      <c r="C4547" s="1">
        <v>13</v>
      </c>
      <c r="D4547">
        <v>12</v>
      </c>
      <c r="E4547" s="1">
        <v>129</v>
      </c>
      <c r="F4547" s="5" t="s">
        <v>10844</v>
      </c>
      <c r="G4547" s="11" t="str">
        <f>IF(ISERROR(VLOOKUP(A4547,'図6他 KIC単語（親密度データが存在するもの）'!A:G,6,FALSE)),"", VLOOKUP(A4547,'図6他 KIC単語（親密度データが存在するもの）'!A:G,6,FALSE))</f>
        <v/>
      </c>
      <c r="J4547" s="4" t="str">
        <f t="shared" ref="J4547:J4610" si="71">IF(IF(G4547&lt;&gt;"", G4547, H4547) = 0, "", IF(G4547&lt;&gt;"", G4547, H4547))</f>
        <v/>
      </c>
    </row>
    <row r="4548" spans="1:10" ht="13" x14ac:dyDescent="0.15">
      <c r="A4548" s="1">
        <v>8735</v>
      </c>
      <c r="B4548" s="1" t="s">
        <v>6819</v>
      </c>
      <c r="C4548" s="1">
        <v>5</v>
      </c>
      <c r="D4548">
        <v>5</v>
      </c>
      <c r="E4548" s="1">
        <v>129</v>
      </c>
      <c r="F4548" s="5" t="s">
        <v>9759</v>
      </c>
      <c r="G4548" s="11">
        <f>IF(ISERROR(VLOOKUP(A4548,'図6他 KIC単語（親密度データが存在するもの）'!A:G,6,FALSE)),"", VLOOKUP(A4548,'図6他 KIC単語（親密度データが存在するもの）'!A:G,6,FALSE))</f>
        <v>5.9379999999999997</v>
      </c>
      <c r="J4548" s="4">
        <f t="shared" si="71"/>
        <v>5.9379999999999997</v>
      </c>
    </row>
    <row r="4549" spans="1:10" ht="13" x14ac:dyDescent="0.15">
      <c r="A4549" s="1">
        <v>8742</v>
      </c>
      <c r="B4549" s="1" t="s">
        <v>6826</v>
      </c>
      <c r="C4549" s="1">
        <v>13</v>
      </c>
      <c r="D4549">
        <v>12</v>
      </c>
      <c r="E4549" s="1">
        <v>129</v>
      </c>
      <c r="F4549" s="5" t="s">
        <v>8380</v>
      </c>
      <c r="G4549" s="11">
        <f>IF(ISERROR(VLOOKUP(A4549,'図6他 KIC単語（親密度データが存在するもの）'!A:G,6,FALSE)),"", VLOOKUP(A4549,'図6他 KIC単語（親密度データが存在するもの）'!A:G,6,FALSE))</f>
        <v>4.9059999999999997</v>
      </c>
      <c r="J4549" s="4">
        <f t="shared" si="71"/>
        <v>4.9059999999999997</v>
      </c>
    </row>
    <row r="4550" spans="1:10" ht="13" x14ac:dyDescent="0.15">
      <c r="A4550" s="1">
        <v>8746</v>
      </c>
      <c r="B4550" s="1" t="s">
        <v>6828</v>
      </c>
      <c r="C4550" s="1">
        <v>13</v>
      </c>
      <c r="D4550">
        <v>12</v>
      </c>
      <c r="E4550" s="1">
        <v>129</v>
      </c>
      <c r="F4550" s="5" t="s">
        <v>8377</v>
      </c>
      <c r="G4550" s="11">
        <f>IF(ISERROR(VLOOKUP(A4550,'図6他 KIC単語（親密度データが存在するもの）'!A:G,6,FALSE)),"", VLOOKUP(A4550,'図6他 KIC単語（親密度データが存在するもの）'!A:G,6,FALSE))</f>
        <v>5.4379999999999997</v>
      </c>
      <c r="J4550" s="4">
        <f t="shared" si="71"/>
        <v>5.4379999999999997</v>
      </c>
    </row>
    <row r="4551" spans="1:10" ht="13" x14ac:dyDescent="0.15">
      <c r="A4551" s="1">
        <v>8748</v>
      </c>
      <c r="B4551" s="1" t="s">
        <v>6830</v>
      </c>
      <c r="C4551" s="1">
        <v>11</v>
      </c>
      <c r="D4551">
        <v>10</v>
      </c>
      <c r="E4551" s="1">
        <v>129</v>
      </c>
      <c r="F4551" s="5" t="s">
        <v>8591</v>
      </c>
      <c r="G4551" s="11">
        <f>IF(ISERROR(VLOOKUP(A4551,'図6他 KIC単語（親密度データが存在するもの）'!A:G,6,FALSE)),"", VLOOKUP(A4551,'図6他 KIC単語（親密度データが存在するもの）'!A:G,6,FALSE))</f>
        <v>3.2810000000000001</v>
      </c>
      <c r="J4551" s="4">
        <f t="shared" si="71"/>
        <v>3.2810000000000001</v>
      </c>
    </row>
    <row r="4552" spans="1:10" ht="13" x14ac:dyDescent="0.15">
      <c r="A4552" s="1">
        <v>8751</v>
      </c>
      <c r="B4552" s="1" t="s">
        <v>6833</v>
      </c>
      <c r="C4552" s="1">
        <v>3</v>
      </c>
      <c r="D4552">
        <v>3</v>
      </c>
      <c r="E4552" s="1">
        <v>129</v>
      </c>
      <c r="F4552" s="5" t="s">
        <v>10209</v>
      </c>
      <c r="G4552" s="11">
        <f>IF(ISERROR(VLOOKUP(A4552,'図6他 KIC単語（親密度データが存在するもの）'!A:G,6,FALSE)),"", VLOOKUP(A4552,'図6他 KIC単語（親密度データが存在するもの）'!A:G,6,FALSE))</f>
        <v>5.9690000000000003</v>
      </c>
      <c r="J4552" s="4">
        <f t="shared" si="71"/>
        <v>5.9690000000000003</v>
      </c>
    </row>
    <row r="4553" spans="1:10" ht="13" x14ac:dyDescent="0.15">
      <c r="A4553" s="1">
        <v>8755</v>
      </c>
      <c r="B4553" s="1" t="s">
        <v>10662</v>
      </c>
      <c r="C4553" s="1">
        <v>13</v>
      </c>
      <c r="D4553">
        <v>12</v>
      </c>
      <c r="E4553" s="1">
        <v>129</v>
      </c>
      <c r="F4553" s="5" t="s">
        <v>10843</v>
      </c>
      <c r="G4553" s="11" t="str">
        <f>IF(ISERROR(VLOOKUP(A4553,'図6他 KIC単語（親密度データが存在するもの）'!A:G,6,FALSE)),"", VLOOKUP(A4553,'図6他 KIC単語（親密度データが存在するもの）'!A:G,6,FALSE))</f>
        <v/>
      </c>
      <c r="J4553" s="4" t="str">
        <f t="shared" si="71"/>
        <v/>
      </c>
    </row>
    <row r="4554" spans="1:10" ht="13" x14ac:dyDescent="0.15">
      <c r="A4554" s="1">
        <v>8756</v>
      </c>
      <c r="B4554" s="1" t="s">
        <v>6837</v>
      </c>
      <c r="C4554" s="1">
        <v>5</v>
      </c>
      <c r="D4554">
        <v>5</v>
      </c>
      <c r="E4554" s="1">
        <v>129</v>
      </c>
      <c r="F4554" s="5" t="s">
        <v>9758</v>
      </c>
      <c r="G4554" s="11">
        <f>IF(ISERROR(VLOOKUP(A4554,'図6他 KIC単語（親密度データが存在するもの）'!A:G,6,FALSE)),"", VLOOKUP(A4554,'図6他 KIC単語（親密度データが存在するもの）'!A:G,6,FALSE))</f>
        <v>4.75</v>
      </c>
      <c r="J4554" s="4">
        <f t="shared" si="71"/>
        <v>4.75</v>
      </c>
    </row>
    <row r="4555" spans="1:10" ht="13" x14ac:dyDescent="0.15">
      <c r="A4555" s="1">
        <v>8760</v>
      </c>
      <c r="B4555" s="1" t="s">
        <v>6841</v>
      </c>
      <c r="C4555" s="1">
        <v>13</v>
      </c>
      <c r="D4555">
        <v>13</v>
      </c>
      <c r="E4555" s="1">
        <v>129</v>
      </c>
      <c r="F4555" s="5" t="s">
        <v>8379</v>
      </c>
      <c r="G4555" s="11">
        <f>IF(ISERROR(VLOOKUP(A4555,'図6他 KIC単語（親密度データが存在するもの）'!A:G,6,FALSE)),"", VLOOKUP(A4555,'図6他 KIC単語（親密度データが存在するもの）'!A:G,6,FALSE))</f>
        <v>4</v>
      </c>
      <c r="J4555" s="4">
        <f t="shared" si="71"/>
        <v>4</v>
      </c>
    </row>
    <row r="4556" spans="1:10" ht="13" x14ac:dyDescent="0.15">
      <c r="A4556" s="1">
        <v>8761</v>
      </c>
      <c r="B4556" s="1" t="s">
        <v>6842</v>
      </c>
      <c r="C4556" s="1">
        <v>7</v>
      </c>
      <c r="D4556">
        <v>7</v>
      </c>
      <c r="E4556" s="1">
        <v>129</v>
      </c>
      <c r="F4556" s="5" t="s">
        <v>9321</v>
      </c>
      <c r="G4556" s="11">
        <f>IF(ISERROR(VLOOKUP(A4556,'図6他 KIC単語（親密度データが存在するもの）'!A:G,6,FALSE)),"", VLOOKUP(A4556,'図6他 KIC単語（親密度データが存在するもの）'!A:G,6,FALSE))</f>
        <v>4.6879999999999997</v>
      </c>
      <c r="J4556" s="4">
        <f t="shared" si="71"/>
        <v>4.6879999999999997</v>
      </c>
    </row>
    <row r="4557" spans="1:10" ht="13" x14ac:dyDescent="0.15">
      <c r="A4557" s="1">
        <v>8765</v>
      </c>
      <c r="B4557" s="1" t="s">
        <v>6846</v>
      </c>
      <c r="C4557" s="1">
        <v>10</v>
      </c>
      <c r="D4557">
        <v>10</v>
      </c>
      <c r="E4557" s="1">
        <v>129</v>
      </c>
      <c r="F4557" s="5" t="s">
        <v>8730</v>
      </c>
      <c r="G4557" s="11">
        <f>IF(ISERROR(VLOOKUP(A4557,'図6他 KIC単語（親密度データが存在するもの）'!A:G,6,FALSE)),"", VLOOKUP(A4557,'図6他 KIC単語（親密度データが存在するもの）'!A:G,6,FALSE))</f>
        <v>5.375</v>
      </c>
      <c r="J4557" s="4">
        <f t="shared" si="71"/>
        <v>5.375</v>
      </c>
    </row>
    <row r="4558" spans="1:10" ht="13" x14ac:dyDescent="0.15">
      <c r="A4558" s="1">
        <v>8766</v>
      </c>
      <c r="B4558" s="1" t="s">
        <v>6847</v>
      </c>
      <c r="C4558" s="1">
        <v>12</v>
      </c>
      <c r="D4558">
        <v>12</v>
      </c>
      <c r="E4558" s="1">
        <v>129</v>
      </c>
      <c r="F4558" s="5" t="s">
        <v>8464</v>
      </c>
      <c r="G4558" s="11">
        <f>IF(ISERROR(VLOOKUP(A4558,'図6他 KIC単語（親密度データが存在するもの）'!A:G,6,FALSE)),"", VLOOKUP(A4558,'図6他 KIC単語（親密度データが存在するもの）'!A:G,6,FALSE))</f>
        <v>5.5620000000000003</v>
      </c>
      <c r="J4558" s="4">
        <f t="shared" si="71"/>
        <v>5.5620000000000003</v>
      </c>
    </row>
    <row r="4559" spans="1:10" ht="13" x14ac:dyDescent="0.15">
      <c r="A4559" s="1">
        <v>8768</v>
      </c>
      <c r="B4559" s="1" t="s">
        <v>784</v>
      </c>
      <c r="C4559" s="1">
        <v>8</v>
      </c>
      <c r="D4559">
        <v>7</v>
      </c>
      <c r="E4559" s="1">
        <v>129</v>
      </c>
      <c r="F4559" s="5" t="s">
        <v>11010</v>
      </c>
      <c r="G4559" s="11">
        <f>IF(ISERROR(VLOOKUP(A4559,'図6他 KIC単語（親密度データが存在するもの）'!A:G,6,FALSE)),"", VLOOKUP(A4559,'図6他 KIC単語（親密度データが存在するもの）'!A:G,6,FALSE))</f>
        <v>5.4059999999999997</v>
      </c>
      <c r="J4559" s="4">
        <f t="shared" si="71"/>
        <v>5.4059999999999997</v>
      </c>
    </row>
    <row r="4560" spans="1:10" ht="13" x14ac:dyDescent="0.15">
      <c r="A4560" s="1">
        <v>8774</v>
      </c>
      <c r="B4560" s="1" t="s">
        <v>6852</v>
      </c>
      <c r="C4560" s="1">
        <v>13</v>
      </c>
      <c r="D4560">
        <v>12</v>
      </c>
      <c r="E4560" s="1">
        <v>129</v>
      </c>
      <c r="F4560" s="5" t="s">
        <v>8378</v>
      </c>
      <c r="G4560" s="11">
        <f>IF(ISERROR(VLOOKUP(A4560,'図6他 KIC単語（親密度データが存在するもの）'!A:G,6,FALSE)),"", VLOOKUP(A4560,'図6他 KIC単語（親密度データが存在するもの）'!A:G,6,FALSE))</f>
        <v>4.5620000000000003</v>
      </c>
      <c r="J4560" s="4">
        <f t="shared" si="71"/>
        <v>4.5620000000000003</v>
      </c>
    </row>
    <row r="4561" spans="1:10" ht="13" x14ac:dyDescent="0.15">
      <c r="A4561" s="1">
        <v>8775</v>
      </c>
      <c r="B4561" s="1" t="s">
        <v>6853</v>
      </c>
      <c r="C4561" s="1">
        <v>9</v>
      </c>
      <c r="D4561">
        <v>9</v>
      </c>
      <c r="E4561" s="1">
        <v>129</v>
      </c>
      <c r="F4561" s="5" t="s">
        <v>8933</v>
      </c>
      <c r="G4561" s="11">
        <f>IF(ISERROR(VLOOKUP(A4561,'図6他 KIC単語（親密度データが存在するもの）'!A:G,6,FALSE)),"", VLOOKUP(A4561,'図6他 KIC単語（親密度データが存在するもの）'!A:G,6,FALSE))</f>
        <v>5.9690000000000003</v>
      </c>
      <c r="J4561" s="4">
        <f t="shared" si="71"/>
        <v>5.9690000000000003</v>
      </c>
    </row>
    <row r="4562" spans="1:10" ht="13" x14ac:dyDescent="0.15">
      <c r="A4562" s="1">
        <v>8777</v>
      </c>
      <c r="B4562" s="1" t="s">
        <v>6854</v>
      </c>
      <c r="C4562" s="1">
        <v>1</v>
      </c>
      <c r="D4562">
        <v>1</v>
      </c>
      <c r="E4562" s="1">
        <v>129</v>
      </c>
      <c r="F4562" s="5" t="s">
        <v>10563</v>
      </c>
      <c r="G4562" s="11">
        <f>IF(ISERROR(VLOOKUP(A4562,'図6他 KIC単語（親密度データが存在するもの）'!A:G,6,FALSE)),"", VLOOKUP(A4562,'図6他 KIC単語（親密度データが存在するもの）'!A:G,6,FALSE))</f>
        <v>5.8440000000000003</v>
      </c>
      <c r="J4562" s="4">
        <f t="shared" si="71"/>
        <v>5.8440000000000003</v>
      </c>
    </row>
    <row r="4563" spans="1:10" ht="13" x14ac:dyDescent="0.15">
      <c r="A4563" s="1">
        <v>8778</v>
      </c>
      <c r="B4563" s="1" t="s">
        <v>6855</v>
      </c>
      <c r="C4563" s="1">
        <v>8</v>
      </c>
      <c r="D4563">
        <v>8</v>
      </c>
      <c r="E4563" s="1">
        <v>129</v>
      </c>
      <c r="F4563" s="5" t="s">
        <v>9131</v>
      </c>
      <c r="G4563" s="11">
        <f>IF(ISERROR(VLOOKUP(A4563,'図6他 KIC単語（親密度データが存在するもの）'!A:G,6,FALSE)),"", VLOOKUP(A4563,'図6他 KIC単語（親密度データが存在するもの）'!A:G,6,FALSE))</f>
        <v>5.6559999999999997</v>
      </c>
      <c r="J4563" s="4">
        <f t="shared" si="71"/>
        <v>5.6559999999999997</v>
      </c>
    </row>
    <row r="4564" spans="1:10" ht="13" x14ac:dyDescent="0.15">
      <c r="A4564" s="1">
        <v>8783</v>
      </c>
      <c r="B4564" s="1" t="s">
        <v>10667</v>
      </c>
      <c r="C4564" s="1">
        <v>5</v>
      </c>
      <c r="D4564">
        <v>5</v>
      </c>
      <c r="E4564" s="1">
        <v>129</v>
      </c>
      <c r="F4564" s="5" t="s">
        <v>11110</v>
      </c>
      <c r="G4564" s="11" t="str">
        <f>IF(ISERROR(VLOOKUP(A4564,'図6他 KIC単語（親密度データが存在するもの）'!A:G,6,FALSE)),"", VLOOKUP(A4564,'図6他 KIC単語（親密度データが存在するもの）'!A:G,6,FALSE))</f>
        <v/>
      </c>
      <c r="J4564" s="4" t="str">
        <f t="shared" si="71"/>
        <v/>
      </c>
    </row>
    <row r="4565" spans="1:10" ht="13" x14ac:dyDescent="0.15">
      <c r="A4565" s="1">
        <v>8789</v>
      </c>
      <c r="B4565" s="1" t="s">
        <v>3427</v>
      </c>
      <c r="C4565" s="1">
        <v>3</v>
      </c>
      <c r="D4565">
        <v>3</v>
      </c>
      <c r="E4565" s="1">
        <v>129</v>
      </c>
      <c r="F4565" s="5" t="s">
        <v>10210</v>
      </c>
      <c r="G4565" s="11">
        <f>IF(ISERROR(VLOOKUP(A4565,'図6他 KIC単語（親密度データが存在するもの）'!A:G,6,FALSE)),"", VLOOKUP(A4565,'図6他 KIC単語（親密度データが存在するもの）'!A:G,6,FALSE))</f>
        <v>5.9059999999999997</v>
      </c>
      <c r="J4565" s="4">
        <f t="shared" si="71"/>
        <v>5.9059999999999997</v>
      </c>
    </row>
    <row r="4566" spans="1:10" ht="13" x14ac:dyDescent="0.15">
      <c r="A4566" s="1">
        <v>8792</v>
      </c>
      <c r="B4566" s="1" t="s">
        <v>6864</v>
      </c>
      <c r="C4566" s="1">
        <v>12</v>
      </c>
      <c r="D4566">
        <v>11</v>
      </c>
      <c r="E4566" s="1">
        <v>129</v>
      </c>
      <c r="F4566" s="5" t="s">
        <v>8463</v>
      </c>
      <c r="G4566" s="11">
        <f>IF(ISERROR(VLOOKUP(A4566,'図6他 KIC単語（親密度データが存在するもの）'!A:G,6,FALSE)),"", VLOOKUP(A4566,'図6他 KIC単語（親密度データが存在するもの）'!A:G,6,FALSE))</f>
        <v>4.7190000000000003</v>
      </c>
      <c r="J4566" s="4">
        <f t="shared" si="71"/>
        <v>4.7190000000000003</v>
      </c>
    </row>
    <row r="4567" spans="1:10" ht="13" x14ac:dyDescent="0.15">
      <c r="A4567" s="1">
        <v>8793</v>
      </c>
      <c r="B4567" s="1" t="s">
        <v>10671</v>
      </c>
      <c r="C4567" s="1">
        <v>8</v>
      </c>
      <c r="D4567">
        <v>7</v>
      </c>
      <c r="E4567" s="1">
        <v>129</v>
      </c>
      <c r="F4567" s="5" t="s">
        <v>11009</v>
      </c>
      <c r="G4567" s="11" t="str">
        <f>IF(ISERROR(VLOOKUP(A4567,'図6他 KIC単語（親密度データが存在するもの）'!A:G,6,FALSE)),"", VLOOKUP(A4567,'図6他 KIC単語（親密度データが存在するもの）'!A:G,6,FALSE))</f>
        <v/>
      </c>
      <c r="J4567" s="4" t="str">
        <f t="shared" si="71"/>
        <v/>
      </c>
    </row>
    <row r="4568" spans="1:10" ht="13" x14ac:dyDescent="0.15">
      <c r="A4568" s="1">
        <v>8795</v>
      </c>
      <c r="B4568" s="1" t="s">
        <v>6865</v>
      </c>
      <c r="C4568" s="1">
        <v>4</v>
      </c>
      <c r="D4568">
        <v>4</v>
      </c>
      <c r="E4568" s="1">
        <v>130</v>
      </c>
      <c r="F4568" s="5" t="s">
        <v>9986</v>
      </c>
      <c r="G4568" s="11">
        <f>IF(ISERROR(VLOOKUP(A4568,'図6他 KIC単語（親密度データが存在するもの）'!A:G,6,FALSE)),"", VLOOKUP(A4568,'図6他 KIC単語（親密度データが存在するもの）'!A:G,6,FALSE))</f>
        <v>5.8120000000000003</v>
      </c>
      <c r="J4568" s="4">
        <f t="shared" si="71"/>
        <v>5.8120000000000003</v>
      </c>
    </row>
    <row r="4569" spans="1:10" ht="13" x14ac:dyDescent="0.15">
      <c r="A4569" s="1">
        <v>8797</v>
      </c>
      <c r="B4569" s="1" t="s">
        <v>6867</v>
      </c>
      <c r="C4569" s="1">
        <v>7</v>
      </c>
      <c r="D4569">
        <v>6</v>
      </c>
      <c r="E4569" s="1">
        <v>130</v>
      </c>
      <c r="F4569" s="5" t="s">
        <v>9316</v>
      </c>
      <c r="G4569" s="11">
        <f>IF(ISERROR(VLOOKUP(A4569,'図6他 KIC単語（親密度データが存在するもの）'!A:G,6,FALSE)),"", VLOOKUP(A4569,'図6他 KIC単語（親密度データが存在するもの）'!A:G,6,FALSE))</f>
        <v>4.9690000000000003</v>
      </c>
      <c r="J4569" s="4">
        <f t="shared" si="71"/>
        <v>4.9690000000000003</v>
      </c>
    </row>
    <row r="4570" spans="1:10" ht="13" x14ac:dyDescent="0.15">
      <c r="A4570" s="1">
        <v>8799</v>
      </c>
      <c r="B4570" s="1" t="s">
        <v>6868</v>
      </c>
      <c r="C4570" s="1">
        <v>9</v>
      </c>
      <c r="D4570">
        <v>9</v>
      </c>
      <c r="E4570" s="1">
        <v>130</v>
      </c>
      <c r="F4570" s="5" t="s">
        <v>8932</v>
      </c>
      <c r="G4570" s="11">
        <f>IF(ISERROR(VLOOKUP(A4570,'図6他 KIC単語（親密度データが存在するもの）'!A:G,6,FALSE)),"", VLOOKUP(A4570,'図6他 KIC単語（親密度データが存在するもの）'!A:G,6,FALSE))</f>
        <v>5.3440000000000003</v>
      </c>
      <c r="J4570" s="4">
        <f t="shared" si="71"/>
        <v>5.3440000000000003</v>
      </c>
    </row>
    <row r="4571" spans="1:10" ht="13" x14ac:dyDescent="0.15">
      <c r="A4571" s="1">
        <v>8801</v>
      </c>
      <c r="B4571" s="1" t="s">
        <v>785</v>
      </c>
      <c r="C4571" s="1">
        <v>12</v>
      </c>
      <c r="D4571">
        <v>11</v>
      </c>
      <c r="E4571" s="1">
        <v>130</v>
      </c>
      <c r="F4571" s="5" t="s">
        <v>10865</v>
      </c>
      <c r="G4571" s="11">
        <f>IF(ISERROR(VLOOKUP(A4571,'図6他 KIC単語（親密度データが存在するもの）'!A:G,6,FALSE)),"", VLOOKUP(A4571,'図6他 KIC単語（親密度データが存在するもの）'!A:G,6,FALSE))</f>
        <v>5.3440000000000003</v>
      </c>
      <c r="J4571" s="4">
        <f t="shared" si="71"/>
        <v>5.3440000000000003</v>
      </c>
    </row>
    <row r="4572" spans="1:10" ht="13" x14ac:dyDescent="0.15">
      <c r="A4572" s="1">
        <v>8804</v>
      </c>
      <c r="B4572" s="1" t="s">
        <v>6870</v>
      </c>
      <c r="C4572" s="1">
        <v>8</v>
      </c>
      <c r="D4572">
        <v>8</v>
      </c>
      <c r="E4572" s="1">
        <v>130</v>
      </c>
      <c r="F4572" s="5" t="s">
        <v>9126</v>
      </c>
      <c r="G4572" s="11">
        <f>IF(ISERROR(VLOOKUP(A4572,'図6他 KIC単語（親密度データが存在するもの）'!A:G,6,FALSE)),"", VLOOKUP(A4572,'図6他 KIC単語（親密度データが存在するもの）'!A:G,6,FALSE))</f>
        <v>5.875</v>
      </c>
      <c r="J4572" s="4">
        <f t="shared" si="71"/>
        <v>5.875</v>
      </c>
    </row>
    <row r="4573" spans="1:10" ht="13" x14ac:dyDescent="0.15">
      <c r="A4573" s="1">
        <v>8807</v>
      </c>
      <c r="B4573" s="1" t="s">
        <v>6873</v>
      </c>
      <c r="C4573" s="1">
        <v>4</v>
      </c>
      <c r="D4573">
        <v>4</v>
      </c>
      <c r="E4573" s="1">
        <v>130</v>
      </c>
      <c r="F4573" s="5" t="s">
        <v>9987</v>
      </c>
      <c r="G4573" s="11">
        <f>IF(ISERROR(VLOOKUP(A4573,'図6他 KIC単語（親密度データが存在するもの）'!A:G,6,FALSE)),"", VLOOKUP(A4573,'図6他 KIC単語（親密度データが存在するもの）'!A:G,6,FALSE))</f>
        <v>3.7810000000000001</v>
      </c>
      <c r="J4573" s="4">
        <f t="shared" si="71"/>
        <v>3.7810000000000001</v>
      </c>
    </row>
    <row r="4574" spans="1:10" ht="13" x14ac:dyDescent="0.15">
      <c r="A4574" s="1">
        <v>8811</v>
      </c>
      <c r="B4574" s="1" t="s">
        <v>6877</v>
      </c>
      <c r="C4574" s="1">
        <v>8</v>
      </c>
      <c r="D4574">
        <v>7</v>
      </c>
      <c r="E4574" s="1">
        <v>130</v>
      </c>
      <c r="F4574" s="5" t="s">
        <v>9130</v>
      </c>
      <c r="G4574" s="11">
        <f>IF(ISERROR(VLOOKUP(A4574,'図6他 KIC単語（親密度データが存在するもの）'!A:G,6,FALSE)),"", VLOOKUP(A4574,'図6他 KIC単語（親密度データが存在するもの）'!A:G,6,FALSE))</f>
        <v>5.3440000000000003</v>
      </c>
      <c r="J4574" s="4">
        <f t="shared" si="71"/>
        <v>5.3440000000000003</v>
      </c>
    </row>
    <row r="4575" spans="1:10" ht="13" x14ac:dyDescent="0.15">
      <c r="A4575" s="1">
        <v>8813</v>
      </c>
      <c r="B4575" s="1" t="s">
        <v>6879</v>
      </c>
      <c r="C4575" s="1">
        <v>13</v>
      </c>
      <c r="D4575">
        <v>12</v>
      </c>
      <c r="E4575" s="1">
        <v>130</v>
      </c>
      <c r="F4575" s="5" t="s">
        <v>8376</v>
      </c>
      <c r="G4575" s="11">
        <f>IF(ISERROR(VLOOKUP(A4575,'図6他 KIC単語（親密度データが存在するもの）'!A:G,6,FALSE)),"", VLOOKUP(A4575,'図6他 KIC単語（親密度データが存在するもの）'!A:G,6,FALSE))</f>
        <v>4.4690000000000003</v>
      </c>
      <c r="J4575" s="4">
        <f t="shared" si="71"/>
        <v>4.4690000000000003</v>
      </c>
    </row>
    <row r="4576" spans="1:10" ht="13" x14ac:dyDescent="0.15">
      <c r="A4576" s="1">
        <v>8816</v>
      </c>
      <c r="B4576" s="1" t="s">
        <v>6881</v>
      </c>
      <c r="C4576" s="1">
        <v>7</v>
      </c>
      <c r="D4576">
        <v>6</v>
      </c>
      <c r="E4576" s="1">
        <v>130</v>
      </c>
      <c r="F4576" s="5" t="s">
        <v>9317</v>
      </c>
      <c r="G4576" s="11">
        <f>IF(ISERROR(VLOOKUP(A4576,'図6他 KIC単語（親密度データが存在するもの）'!A:G,6,FALSE)),"", VLOOKUP(A4576,'図6他 KIC単語（親密度データが存在するもの）'!A:G,6,FALSE))</f>
        <v>5.1879999999999997</v>
      </c>
      <c r="J4576" s="4">
        <f t="shared" si="71"/>
        <v>5.1879999999999997</v>
      </c>
    </row>
    <row r="4577" spans="1:10" ht="13" x14ac:dyDescent="0.15">
      <c r="A4577" s="1">
        <v>8817</v>
      </c>
      <c r="B4577" s="1" t="s">
        <v>10665</v>
      </c>
      <c r="C4577" s="1">
        <v>7</v>
      </c>
      <c r="D4577">
        <v>7</v>
      </c>
      <c r="E4577" s="1">
        <v>130</v>
      </c>
      <c r="F4577" s="5" t="s">
        <v>11008</v>
      </c>
      <c r="G4577" s="11" t="str">
        <f>IF(ISERROR(VLOOKUP(A4577,'図6他 KIC単語（親密度データが存在するもの）'!A:G,6,FALSE)),"", VLOOKUP(A4577,'図6他 KIC単語（親密度データが存在するもの）'!A:G,6,FALSE))</f>
        <v/>
      </c>
      <c r="J4577" s="4" t="str">
        <f t="shared" si="71"/>
        <v/>
      </c>
    </row>
    <row r="4578" spans="1:10" ht="13" x14ac:dyDescent="0.15">
      <c r="A4578" s="1">
        <v>8821</v>
      </c>
      <c r="B4578" s="1" t="s">
        <v>6885</v>
      </c>
      <c r="C4578" s="1">
        <v>5</v>
      </c>
      <c r="D4578">
        <v>4</v>
      </c>
      <c r="E4578" s="1">
        <v>130</v>
      </c>
      <c r="F4578" s="5" t="s">
        <v>9755</v>
      </c>
      <c r="G4578" s="11">
        <f>IF(ISERROR(VLOOKUP(A4578,'図6他 KIC単語（親密度データが存在するもの）'!A:G,6,FALSE)),"", VLOOKUP(A4578,'図6他 KIC単語（親密度データが存在するもの）'!A:G,6,FALSE))</f>
        <v>5.5940000000000003</v>
      </c>
      <c r="J4578" s="4">
        <f t="shared" si="71"/>
        <v>5.5940000000000003</v>
      </c>
    </row>
    <row r="4579" spans="1:10" ht="13" x14ac:dyDescent="0.15">
      <c r="A4579" s="1">
        <v>8822</v>
      </c>
      <c r="B4579" s="1" t="s">
        <v>6886</v>
      </c>
      <c r="C4579" s="1">
        <v>3</v>
      </c>
      <c r="D4579">
        <v>2</v>
      </c>
      <c r="E4579" s="1">
        <v>130</v>
      </c>
      <c r="F4579" s="5" t="s">
        <v>10205</v>
      </c>
      <c r="G4579" s="11">
        <f>IF(ISERROR(VLOOKUP(A4579,'図6他 KIC単語（親密度データが存在するもの）'!A:G,6,FALSE)),"", VLOOKUP(A4579,'図6他 KIC単語（親密度データが存在するもの）'!A:G,6,FALSE))</f>
        <v>5.0309999999999997</v>
      </c>
      <c r="J4579" s="4">
        <f t="shared" si="71"/>
        <v>5.0309999999999997</v>
      </c>
    </row>
    <row r="4580" spans="1:10" ht="13" x14ac:dyDescent="0.15">
      <c r="A4580" s="1">
        <v>8827</v>
      </c>
      <c r="B4580" s="1" t="s">
        <v>6889</v>
      </c>
      <c r="C4580" s="1">
        <v>6</v>
      </c>
      <c r="D4580">
        <v>6</v>
      </c>
      <c r="E4580" s="1">
        <v>136</v>
      </c>
      <c r="F4580" s="5" t="s">
        <v>9507</v>
      </c>
      <c r="G4580" s="11">
        <f>IF(ISERROR(VLOOKUP(A4580,'図6他 KIC単語（親密度データが存在するもの）'!A:G,6,FALSE)),"", VLOOKUP(A4580,'図6他 KIC単語（親密度データが存在するもの）'!A:G,6,FALSE))</f>
        <v>5.8440000000000003</v>
      </c>
      <c r="J4580" s="4">
        <f t="shared" si="71"/>
        <v>5.8440000000000003</v>
      </c>
    </row>
    <row r="4581" spans="1:10" ht="13" x14ac:dyDescent="0.15">
      <c r="A4581" s="1">
        <v>8828</v>
      </c>
      <c r="B4581" s="1" t="s">
        <v>6890</v>
      </c>
      <c r="C4581" s="1">
        <v>9</v>
      </c>
      <c r="D4581">
        <v>8</v>
      </c>
      <c r="E4581" s="1">
        <v>130</v>
      </c>
      <c r="F4581" s="5" t="s">
        <v>8930</v>
      </c>
      <c r="G4581" s="11">
        <f>IF(ISERROR(VLOOKUP(A4581,'図6他 KIC単語（親密度データが存在するもの）'!A:G,6,FALSE)),"", VLOOKUP(A4581,'図6他 KIC単語（親密度データが存在するもの）'!A:G,6,FALSE))</f>
        <v>5.0940000000000003</v>
      </c>
      <c r="J4581" s="4">
        <f t="shared" si="71"/>
        <v>5.0940000000000003</v>
      </c>
    </row>
    <row r="4582" spans="1:10" ht="13" x14ac:dyDescent="0.15">
      <c r="A4582" s="1">
        <v>8830</v>
      </c>
      <c r="B4582" s="1" t="s">
        <v>6892</v>
      </c>
      <c r="C4582" s="1">
        <v>8</v>
      </c>
      <c r="D4582">
        <v>7</v>
      </c>
      <c r="E4582" s="1">
        <v>130</v>
      </c>
      <c r="F4582" s="5" t="s">
        <v>9129</v>
      </c>
      <c r="G4582" s="11">
        <f>IF(ISERROR(VLOOKUP(A4582,'図6他 KIC単語（親密度データが存在するもの）'!A:G,6,FALSE)),"", VLOOKUP(A4582,'図6他 KIC単語（親密度データが存在するもの）'!A:G,6,FALSE))</f>
        <v>3.7810000000000001</v>
      </c>
      <c r="J4582" s="4">
        <f t="shared" si="71"/>
        <v>3.7810000000000001</v>
      </c>
    </row>
    <row r="4583" spans="1:10" ht="13" x14ac:dyDescent="0.15">
      <c r="A4583" s="1">
        <v>8831</v>
      </c>
      <c r="B4583" s="1" t="s">
        <v>6893</v>
      </c>
      <c r="C4583" s="1">
        <v>5</v>
      </c>
      <c r="D4583">
        <v>4</v>
      </c>
      <c r="E4583" s="1">
        <v>130</v>
      </c>
      <c r="F4583" s="5" t="s">
        <v>9756</v>
      </c>
      <c r="G4583" s="11">
        <f>IF(ISERROR(VLOOKUP(A4583,'図6他 KIC単語（親密度データが存在するもの）'!A:G,6,FALSE)),"", VLOOKUP(A4583,'図6他 KIC単語（親密度データが存在するもの）'!A:G,6,FALSE))</f>
        <v>5.6559999999999997</v>
      </c>
      <c r="J4583" s="4">
        <f t="shared" si="71"/>
        <v>5.6559999999999997</v>
      </c>
    </row>
    <row r="4584" spans="1:10" ht="13" x14ac:dyDescent="0.15">
      <c r="A4584" s="1">
        <v>8834</v>
      </c>
      <c r="B4584" s="1" t="s">
        <v>6896</v>
      </c>
      <c r="C4584" s="1">
        <v>7</v>
      </c>
      <c r="D4584">
        <v>6</v>
      </c>
      <c r="E4584" s="1">
        <v>130</v>
      </c>
      <c r="F4584" s="5" t="s">
        <v>9318</v>
      </c>
      <c r="G4584" s="11">
        <f>IF(ISERROR(VLOOKUP(A4584,'図6他 KIC単語（親密度データが存在するもの）'!A:G,6,FALSE)),"", VLOOKUP(A4584,'図6他 KIC単語（親密度データが存在するもの）'!A:G,6,FALSE))</f>
        <v>2.9060000000000001</v>
      </c>
      <c r="J4584" s="4">
        <f t="shared" si="71"/>
        <v>2.9060000000000001</v>
      </c>
    </row>
    <row r="4585" spans="1:10" ht="13" x14ac:dyDescent="0.15">
      <c r="A4585" s="1">
        <v>8835</v>
      </c>
      <c r="B4585" s="1" t="s">
        <v>3999</v>
      </c>
      <c r="C4585" s="1">
        <v>4</v>
      </c>
      <c r="D4585">
        <v>3</v>
      </c>
      <c r="E4585" s="1">
        <v>130</v>
      </c>
      <c r="F4585" s="5" t="s">
        <v>9985</v>
      </c>
      <c r="G4585" s="11">
        <f>IF(ISERROR(VLOOKUP(A4585,'図6他 KIC単語（親密度データが存在するもの）'!A:G,6,FALSE)),"", VLOOKUP(A4585,'図6他 KIC単語（親密度データが存在するもの）'!A:G,6,FALSE))</f>
        <v>5.6879999999999997</v>
      </c>
      <c r="J4585" s="4">
        <f t="shared" si="71"/>
        <v>5.6879999999999997</v>
      </c>
    </row>
    <row r="4586" spans="1:10" ht="13" x14ac:dyDescent="0.15">
      <c r="A4586" s="1">
        <v>8839</v>
      </c>
      <c r="B4586" s="1" t="s">
        <v>6898</v>
      </c>
      <c r="C4586" s="1">
        <v>10</v>
      </c>
      <c r="D4586">
        <v>10</v>
      </c>
      <c r="E4586" s="1">
        <v>130</v>
      </c>
      <c r="F4586" s="5" t="s">
        <v>8727</v>
      </c>
      <c r="G4586" s="11">
        <f>IF(ISERROR(VLOOKUP(A4586,'図6他 KIC単語（親密度データが存在するもの）'!A:G,6,FALSE)),"", VLOOKUP(A4586,'図6他 KIC単語（親密度データが存在するもの）'!A:G,6,FALSE))</f>
        <v>5.3120000000000003</v>
      </c>
      <c r="J4586" s="4">
        <f t="shared" si="71"/>
        <v>5.3120000000000003</v>
      </c>
    </row>
    <row r="4587" spans="1:10" ht="13" x14ac:dyDescent="0.15">
      <c r="A4587" s="1">
        <v>8842</v>
      </c>
      <c r="B4587" s="1" t="s">
        <v>6899</v>
      </c>
      <c r="C4587" s="1">
        <v>1</v>
      </c>
      <c r="D4587">
        <v>1</v>
      </c>
      <c r="E4587" s="1">
        <v>130</v>
      </c>
      <c r="F4587" s="5" t="s">
        <v>10557</v>
      </c>
      <c r="G4587" s="11">
        <f>IF(ISERROR(VLOOKUP(A4587,'図6他 KIC単語（親密度データが存在するもの）'!A:G,6,FALSE)),"", VLOOKUP(A4587,'図6他 KIC単語（親密度データが存在するもの）'!A:G,6,FALSE))</f>
        <v>5.5309999999999997</v>
      </c>
      <c r="J4587" s="4">
        <f t="shared" si="71"/>
        <v>5.5309999999999997</v>
      </c>
    </row>
    <row r="4588" spans="1:10" ht="13" x14ac:dyDescent="0.15">
      <c r="A4588" s="1">
        <v>8844</v>
      </c>
      <c r="B4588" s="1" t="s">
        <v>6900</v>
      </c>
      <c r="C4588" s="1">
        <v>4</v>
      </c>
      <c r="D4588">
        <v>3</v>
      </c>
      <c r="E4588" s="1">
        <v>130</v>
      </c>
      <c r="F4588" s="5" t="s">
        <v>9984</v>
      </c>
      <c r="G4588" s="11">
        <f>IF(ISERROR(VLOOKUP(A4588,'図6他 KIC単語（親密度データが存在するもの）'!A:G,6,FALSE)),"", VLOOKUP(A4588,'図6他 KIC単語（親密度データが存在するもの）'!A:G,6,FALSE))</f>
        <v>5.5940000000000003</v>
      </c>
      <c r="J4588" s="4">
        <f t="shared" si="71"/>
        <v>5.5940000000000003</v>
      </c>
    </row>
    <row r="4589" spans="1:10" ht="13" x14ac:dyDescent="0.15">
      <c r="A4589" s="1">
        <v>8848</v>
      </c>
      <c r="B4589" s="1" t="s">
        <v>6904</v>
      </c>
      <c r="C4589" s="1">
        <v>10</v>
      </c>
      <c r="D4589">
        <v>9</v>
      </c>
      <c r="E4589" s="1">
        <v>130</v>
      </c>
      <c r="F4589" s="5" t="s">
        <v>8728</v>
      </c>
      <c r="G4589" s="11">
        <f>IF(ISERROR(VLOOKUP(A4589,'図6他 KIC単語（親密度データが存在するもの）'!A:G,6,FALSE)),"", VLOOKUP(A4589,'図6他 KIC単語（親密度データが存在するもの）'!A:G,6,FALSE))</f>
        <v>5.5</v>
      </c>
      <c r="J4589" s="4">
        <f t="shared" si="71"/>
        <v>5.5</v>
      </c>
    </row>
    <row r="4590" spans="1:10" ht="13" x14ac:dyDescent="0.15">
      <c r="A4590" s="1">
        <v>8850</v>
      </c>
      <c r="B4590" s="1" t="s">
        <v>6905</v>
      </c>
      <c r="C4590" s="1">
        <v>8</v>
      </c>
      <c r="D4590">
        <v>8</v>
      </c>
      <c r="E4590" s="1">
        <v>130</v>
      </c>
      <c r="F4590" s="5" t="s">
        <v>9127</v>
      </c>
      <c r="G4590" s="11">
        <f>IF(ISERROR(VLOOKUP(A4590,'図6他 KIC単語（親密度データが存在するもの）'!A:G,6,FALSE)),"", VLOOKUP(A4590,'図6他 KIC単語（親密度データが存在するもの）'!A:G,6,FALSE))</f>
        <v>5.9379999999999997</v>
      </c>
      <c r="J4590" s="4">
        <f t="shared" si="71"/>
        <v>5.9379999999999997</v>
      </c>
    </row>
    <row r="4591" spans="1:10" ht="13" x14ac:dyDescent="0.15">
      <c r="A4591" s="1">
        <v>8852</v>
      </c>
      <c r="B4591" s="1" t="s">
        <v>6906</v>
      </c>
      <c r="C4591" s="1">
        <v>7</v>
      </c>
      <c r="D4591">
        <v>7</v>
      </c>
      <c r="E4591" s="1">
        <v>130</v>
      </c>
      <c r="F4591" s="5" t="s">
        <v>9315</v>
      </c>
      <c r="G4591" s="11">
        <f>IF(ISERROR(VLOOKUP(A4591,'図6他 KIC単語（親密度データが存在するもの）'!A:G,6,FALSE)),"", VLOOKUP(A4591,'図6他 KIC単語（親密度データが存在するもの）'!A:G,6,FALSE))</f>
        <v>5.1879999999999997</v>
      </c>
      <c r="J4591" s="4">
        <f t="shared" si="71"/>
        <v>5.1879999999999997</v>
      </c>
    </row>
    <row r="4592" spans="1:10" ht="13" x14ac:dyDescent="0.15">
      <c r="A4592" s="1">
        <v>8855</v>
      </c>
      <c r="B4592" s="1" t="s">
        <v>6909</v>
      </c>
      <c r="C4592" s="1">
        <v>3</v>
      </c>
      <c r="D4592">
        <v>3</v>
      </c>
      <c r="E4592" s="1">
        <v>130</v>
      </c>
      <c r="F4592" s="5" t="s">
        <v>10208</v>
      </c>
      <c r="G4592" s="11">
        <f>IF(ISERROR(VLOOKUP(A4592,'図6他 KIC単語（親密度データが存在するもの）'!A:G,6,FALSE)),"", VLOOKUP(A4592,'図6他 KIC単語（親密度データが存在するもの）'!A:G,6,FALSE))</f>
        <v>5.4379999999999997</v>
      </c>
      <c r="J4592" s="4">
        <f t="shared" si="71"/>
        <v>5.4379999999999997</v>
      </c>
    </row>
    <row r="4593" spans="1:10" ht="13" x14ac:dyDescent="0.15">
      <c r="A4593" s="1">
        <v>8858</v>
      </c>
      <c r="B4593" s="1" t="s">
        <v>6912</v>
      </c>
      <c r="C4593" s="1">
        <v>8</v>
      </c>
      <c r="D4593">
        <v>7</v>
      </c>
      <c r="E4593" s="1">
        <v>130</v>
      </c>
      <c r="F4593" s="5" t="s">
        <v>9128</v>
      </c>
      <c r="G4593" s="11">
        <f>IF(ISERROR(VLOOKUP(A4593,'図6他 KIC単語（親密度データが存在するもの）'!A:G,6,FALSE)),"", VLOOKUP(A4593,'図6他 KIC単語（親密度データが存在するもの）'!A:G,6,FALSE))</f>
        <v>5.2809999999999997</v>
      </c>
      <c r="J4593" s="4">
        <f t="shared" si="71"/>
        <v>5.2809999999999997</v>
      </c>
    </row>
    <row r="4594" spans="1:10" ht="13" x14ac:dyDescent="0.15">
      <c r="A4594" s="1">
        <v>8860</v>
      </c>
      <c r="B4594" s="1" t="s">
        <v>6914</v>
      </c>
      <c r="C4594" s="1">
        <v>5</v>
      </c>
      <c r="D4594">
        <v>4</v>
      </c>
      <c r="E4594" s="1">
        <v>130</v>
      </c>
      <c r="F4594" s="5" t="s">
        <v>9754</v>
      </c>
      <c r="G4594" s="11">
        <f>IF(ISERROR(VLOOKUP(A4594,'図6他 KIC単語（親密度データが存在するもの）'!A:G,6,FALSE)),"", VLOOKUP(A4594,'図6他 KIC単語（親密度データが存在するもの）'!A:G,6,FALSE))</f>
        <v>5.4379999999999997</v>
      </c>
      <c r="J4594" s="4">
        <f t="shared" si="71"/>
        <v>5.4379999999999997</v>
      </c>
    </row>
    <row r="4595" spans="1:10" ht="13" x14ac:dyDescent="0.15">
      <c r="A4595" s="1">
        <v>8863</v>
      </c>
      <c r="B4595" s="1" t="s">
        <v>6916</v>
      </c>
      <c r="C4595" s="1">
        <v>13</v>
      </c>
      <c r="D4595">
        <v>12</v>
      </c>
      <c r="E4595" s="1">
        <v>130</v>
      </c>
      <c r="F4595" s="5" t="s">
        <v>8375</v>
      </c>
      <c r="G4595" s="11">
        <f>IF(ISERROR(VLOOKUP(A4595,'図6他 KIC単語（親密度データが存在するもの）'!A:G,6,FALSE)),"", VLOOKUP(A4595,'図6他 KIC単語（親密度データが存在するもの）'!A:G,6,FALSE))</f>
        <v>3.5619999999999998</v>
      </c>
      <c r="J4595" s="4">
        <f t="shared" si="71"/>
        <v>3.5619999999999998</v>
      </c>
    </row>
    <row r="4596" spans="1:10" ht="13" x14ac:dyDescent="0.15">
      <c r="A4596" s="1">
        <v>8867</v>
      </c>
      <c r="B4596" s="1" t="s">
        <v>6920</v>
      </c>
      <c r="C4596" s="1">
        <v>9</v>
      </c>
      <c r="D4596">
        <v>8</v>
      </c>
      <c r="E4596" s="1">
        <v>130</v>
      </c>
      <c r="F4596" s="5" t="s">
        <v>8929</v>
      </c>
      <c r="G4596" s="11">
        <f>IF(ISERROR(VLOOKUP(A4596,'図6他 KIC単語（親密度データが存在するもの）'!A:G,6,FALSE)),"", VLOOKUP(A4596,'図6他 KIC単語（親密度データが存在するもの）'!A:G,6,FALSE))</f>
        <v>4.6879999999999997</v>
      </c>
      <c r="J4596" s="4">
        <f t="shared" si="71"/>
        <v>4.6879999999999997</v>
      </c>
    </row>
    <row r="4597" spans="1:10" ht="13" x14ac:dyDescent="0.15">
      <c r="A4597" s="1">
        <v>8868</v>
      </c>
      <c r="B4597" s="1" t="s">
        <v>3552</v>
      </c>
      <c r="C4597" s="1">
        <v>11</v>
      </c>
      <c r="D4597">
        <v>10</v>
      </c>
      <c r="E4597" s="1">
        <v>130</v>
      </c>
      <c r="F4597" s="5" t="s">
        <v>8590</v>
      </c>
      <c r="G4597" s="11">
        <f>IF(ISERROR(VLOOKUP(A4597,'図6他 KIC単語（親密度データが存在するもの）'!A:G,6,FALSE)),"", VLOOKUP(A4597,'図6他 KIC単語（親密度データが存在するもの）'!A:G,6,FALSE))</f>
        <v>5.4379999999999997</v>
      </c>
      <c r="J4597" s="4">
        <f t="shared" si="71"/>
        <v>5.4379999999999997</v>
      </c>
    </row>
    <row r="4598" spans="1:10" ht="13" x14ac:dyDescent="0.15">
      <c r="A4598" s="1">
        <v>8871</v>
      </c>
      <c r="B4598" s="1" t="s">
        <v>6922</v>
      </c>
      <c r="C4598" s="1">
        <v>2</v>
      </c>
      <c r="D4598">
        <v>2</v>
      </c>
      <c r="E4598" s="1">
        <v>130</v>
      </c>
      <c r="F4598" s="5" t="s">
        <v>10451</v>
      </c>
      <c r="G4598" s="11">
        <f>IF(ISERROR(VLOOKUP(A4598,'図6他 KIC単語（親密度データが存在するもの）'!A:G,6,FALSE)),"", VLOOKUP(A4598,'図6他 KIC単語（親密度データが存在するもの）'!A:G,6,FALSE))</f>
        <v>5.6559999999999997</v>
      </c>
      <c r="J4598" s="4">
        <f t="shared" si="71"/>
        <v>5.6559999999999997</v>
      </c>
    </row>
    <row r="4599" spans="1:10" ht="13" x14ac:dyDescent="0.15">
      <c r="A4599" s="1">
        <v>8872</v>
      </c>
      <c r="B4599" s="1" t="s">
        <v>6923</v>
      </c>
      <c r="C4599" s="1">
        <v>10</v>
      </c>
      <c r="D4599">
        <v>9</v>
      </c>
      <c r="E4599" s="1">
        <v>130</v>
      </c>
      <c r="F4599" s="5" t="s">
        <v>8729</v>
      </c>
      <c r="G4599" s="11">
        <f>IF(ISERROR(VLOOKUP(A4599,'図6他 KIC単語（親密度データが存在するもの）'!A:G,6,FALSE)),"", VLOOKUP(A4599,'図6他 KIC単語（親密度データが存在するもの）'!A:G,6,FALSE))</f>
        <v>5.4690000000000003</v>
      </c>
      <c r="J4599" s="4">
        <f t="shared" si="71"/>
        <v>5.4690000000000003</v>
      </c>
    </row>
    <row r="4600" spans="1:10" ht="13" x14ac:dyDescent="0.15">
      <c r="A4600" s="1">
        <v>8873</v>
      </c>
      <c r="B4600" s="1" t="s">
        <v>10682</v>
      </c>
      <c r="C4600" s="1">
        <v>5</v>
      </c>
      <c r="D4600">
        <v>4</v>
      </c>
      <c r="E4600" s="1">
        <v>130</v>
      </c>
      <c r="F4600" s="5" t="s">
        <v>9754</v>
      </c>
      <c r="G4600" s="11" t="str">
        <f>IF(ISERROR(VLOOKUP(A4600,'図6他 KIC単語（親密度データが存在するもの）'!A:G,6,FALSE)),"", VLOOKUP(A4600,'図6他 KIC単語（親密度データが存在するもの）'!A:G,6,FALSE))</f>
        <v/>
      </c>
      <c r="J4600" s="4" t="str">
        <f t="shared" si="71"/>
        <v/>
      </c>
    </row>
    <row r="4601" spans="1:10" ht="13" x14ac:dyDescent="0.15">
      <c r="A4601" s="1">
        <v>8877</v>
      </c>
      <c r="B4601" s="1" t="s">
        <v>6924</v>
      </c>
      <c r="C4601" s="1">
        <v>12</v>
      </c>
      <c r="D4601">
        <v>11</v>
      </c>
      <c r="E4601" s="1">
        <v>130</v>
      </c>
      <c r="F4601" s="5" t="s">
        <v>8462</v>
      </c>
      <c r="G4601" s="11">
        <f>IF(ISERROR(VLOOKUP(A4601,'図6他 KIC単語（親密度データが存在するもの）'!A:G,6,FALSE)),"", VLOOKUP(A4601,'図6他 KIC単語（親密度データが存在するもの）'!A:G,6,FALSE))</f>
        <v>4.2190000000000003</v>
      </c>
      <c r="J4601" s="4">
        <f t="shared" si="71"/>
        <v>4.2190000000000003</v>
      </c>
    </row>
    <row r="4602" spans="1:10" ht="13" x14ac:dyDescent="0.15">
      <c r="A4602" s="1">
        <v>8879</v>
      </c>
      <c r="B4602" s="1" t="s">
        <v>6926</v>
      </c>
      <c r="C4602" s="1">
        <v>9</v>
      </c>
      <c r="D4602">
        <v>8</v>
      </c>
      <c r="E4602" s="1">
        <v>130</v>
      </c>
      <c r="F4602" s="5" t="s">
        <v>8931</v>
      </c>
      <c r="G4602" s="11">
        <f>IF(ISERROR(VLOOKUP(A4602,'図6他 KIC単語（親密度データが存在するもの）'!A:G,6,FALSE)),"", VLOOKUP(A4602,'図6他 KIC単語（親密度データが存在するもの）'!A:G,6,FALSE))</f>
        <v>3.5619999999999998</v>
      </c>
      <c r="J4602" s="4">
        <f t="shared" si="71"/>
        <v>3.5619999999999998</v>
      </c>
    </row>
    <row r="4603" spans="1:10" ht="13" x14ac:dyDescent="0.15">
      <c r="A4603" s="1">
        <v>8882</v>
      </c>
      <c r="B4603" s="1" t="s">
        <v>790</v>
      </c>
      <c r="C4603" s="1">
        <v>8</v>
      </c>
      <c r="D4603">
        <v>7</v>
      </c>
      <c r="E4603" s="1">
        <v>131</v>
      </c>
      <c r="F4603" s="5" t="s">
        <v>11007</v>
      </c>
      <c r="G4603" s="11">
        <f>IF(ISERROR(VLOOKUP(A4603,'図6他 KIC単語（親密度データが存在するもの）'!A:G,6,FALSE)),"", VLOOKUP(A4603,'図6他 KIC単語（親密度データが存在するもの）'!A:G,6,FALSE))</f>
        <v>5.5</v>
      </c>
      <c r="J4603" s="4">
        <f t="shared" si="71"/>
        <v>5.5</v>
      </c>
    </row>
    <row r="4604" spans="1:10" ht="13" x14ac:dyDescent="0.15">
      <c r="A4604" s="1">
        <v>8883</v>
      </c>
      <c r="B4604" s="1" t="s">
        <v>6929</v>
      </c>
      <c r="C4604" s="1">
        <v>6</v>
      </c>
      <c r="D4604">
        <v>6</v>
      </c>
      <c r="E4604" s="1">
        <v>131</v>
      </c>
      <c r="F4604" s="5" t="s">
        <v>9522</v>
      </c>
      <c r="G4604" s="11">
        <f>IF(ISERROR(VLOOKUP(A4604,'図6他 KIC単語（親密度データが存在するもの）'!A:G,6,FALSE)),"", VLOOKUP(A4604,'図6他 KIC単語（親密度データが存在するもの）'!A:G,6,FALSE))</f>
        <v>4.75</v>
      </c>
      <c r="J4604" s="4">
        <f t="shared" si="71"/>
        <v>4.75</v>
      </c>
    </row>
    <row r="4605" spans="1:10" ht="13" x14ac:dyDescent="0.15">
      <c r="A4605" s="1">
        <v>8885</v>
      </c>
      <c r="B4605" s="1" t="s">
        <v>6930</v>
      </c>
      <c r="C4605" s="1">
        <v>6</v>
      </c>
      <c r="D4605">
        <v>6</v>
      </c>
      <c r="E4605" s="1">
        <v>132</v>
      </c>
      <c r="F4605" s="5" t="s">
        <v>9518</v>
      </c>
      <c r="G4605" s="11">
        <f>IF(ISERROR(VLOOKUP(A4605,'図6他 KIC単語（親密度データが存在するもの）'!A:G,6,FALSE)),"", VLOOKUP(A4605,'図6他 KIC単語（親密度データが存在するもの）'!A:G,6,FALSE))</f>
        <v>5.4379999999999997</v>
      </c>
      <c r="J4605" s="4">
        <f t="shared" si="71"/>
        <v>5.4379999999999997</v>
      </c>
    </row>
    <row r="4606" spans="1:10" ht="13" x14ac:dyDescent="0.15">
      <c r="A4606" s="1">
        <v>8886</v>
      </c>
      <c r="B4606" s="1" t="s">
        <v>6931</v>
      </c>
      <c r="C4606" s="1">
        <v>7</v>
      </c>
      <c r="D4606">
        <v>6</v>
      </c>
      <c r="E4606" s="1">
        <v>131</v>
      </c>
      <c r="F4606" s="5" t="s">
        <v>9308</v>
      </c>
      <c r="G4606" s="11">
        <f>IF(ISERROR(VLOOKUP(A4606,'図6他 KIC単語（親密度データが存在するもの）'!A:G,6,FALSE)),"", VLOOKUP(A4606,'図6他 KIC単語（親密度データが存在するもの）'!A:G,6,FALSE))</f>
        <v>5.7190000000000003</v>
      </c>
      <c r="J4606" s="4">
        <f t="shared" si="71"/>
        <v>5.7190000000000003</v>
      </c>
    </row>
    <row r="4607" spans="1:10" ht="13" x14ac:dyDescent="0.15">
      <c r="A4607" s="1">
        <v>8890</v>
      </c>
      <c r="B4607" s="1" t="s">
        <v>6935</v>
      </c>
      <c r="C4607" s="1">
        <v>7</v>
      </c>
      <c r="D4607">
        <v>6</v>
      </c>
      <c r="E4607" s="1">
        <v>131</v>
      </c>
      <c r="F4607" s="5" t="s">
        <v>9309</v>
      </c>
      <c r="G4607" s="11">
        <f>IF(ISERROR(VLOOKUP(A4607,'図6他 KIC単語（親密度データが存在するもの）'!A:G,6,FALSE)),"", VLOOKUP(A4607,'図6他 KIC単語（親密度データが存在するもの）'!A:G,6,FALSE))</f>
        <v>5.5</v>
      </c>
      <c r="J4607" s="4">
        <f t="shared" si="71"/>
        <v>5.5</v>
      </c>
    </row>
    <row r="4608" spans="1:10" ht="13" x14ac:dyDescent="0.15">
      <c r="A4608" s="1">
        <v>8896</v>
      </c>
      <c r="B4608" s="1" t="s">
        <v>6939</v>
      </c>
      <c r="C4608" s="1">
        <v>8</v>
      </c>
      <c r="D4608">
        <v>8</v>
      </c>
      <c r="E4608" s="1">
        <v>131</v>
      </c>
      <c r="F4608" s="5" t="s">
        <v>9122</v>
      </c>
      <c r="G4608" s="11">
        <f>IF(ISERROR(VLOOKUP(A4608,'図6他 KIC単語（親密度データが存在するもの）'!A:G,6,FALSE)),"", VLOOKUP(A4608,'図6他 KIC単語（親密度データが存在するもの）'!A:G,6,FALSE))</f>
        <v>5.1879999999999997</v>
      </c>
      <c r="J4608" s="4">
        <f t="shared" si="71"/>
        <v>5.1879999999999997</v>
      </c>
    </row>
    <row r="4609" spans="1:10" ht="13" x14ac:dyDescent="0.15">
      <c r="A4609" s="1">
        <v>8901</v>
      </c>
      <c r="B4609" s="1" t="s">
        <v>6943</v>
      </c>
      <c r="C4609" s="1">
        <v>9</v>
      </c>
      <c r="D4609">
        <v>8</v>
      </c>
      <c r="E4609" s="1">
        <v>131</v>
      </c>
      <c r="F4609" s="5" t="s">
        <v>8926</v>
      </c>
      <c r="G4609" s="11">
        <f>IF(ISERROR(VLOOKUP(A4609,'図6他 KIC単語（親密度データが存在するもの）'!A:G,6,FALSE)),"", VLOOKUP(A4609,'図6他 KIC単語（親密度データが存在するもの）'!A:G,6,FALSE))</f>
        <v>5.2190000000000003</v>
      </c>
      <c r="J4609" s="4">
        <f t="shared" si="71"/>
        <v>5.2190000000000003</v>
      </c>
    </row>
    <row r="4610" spans="1:10" ht="13" x14ac:dyDescent="0.15">
      <c r="A4610" s="1">
        <v>8903</v>
      </c>
      <c r="B4610" s="1" t="s">
        <v>176</v>
      </c>
      <c r="C4610" s="1">
        <v>5</v>
      </c>
      <c r="D4610">
        <v>4</v>
      </c>
      <c r="E4610" s="1">
        <v>131</v>
      </c>
      <c r="F4610" s="5" t="s">
        <v>9750</v>
      </c>
      <c r="G4610" s="11">
        <f>IF(ISERROR(VLOOKUP(A4610,'図6他 KIC単語（親密度データが存在するもの）'!A:G,6,FALSE)),"", VLOOKUP(A4610,'図6他 KIC単語（親密度データが存在するもの）'!A:G,6,FALSE))</f>
        <v>5.9379999999999997</v>
      </c>
      <c r="J4610" s="4">
        <f t="shared" si="71"/>
        <v>5.9379999999999997</v>
      </c>
    </row>
    <row r="4611" spans="1:10" ht="13" x14ac:dyDescent="0.15">
      <c r="A4611" s="1">
        <v>8908</v>
      </c>
      <c r="B4611" s="1" t="s">
        <v>6946</v>
      </c>
      <c r="C4611" s="1">
        <v>5</v>
      </c>
      <c r="D4611">
        <v>4</v>
      </c>
      <c r="E4611" s="1">
        <v>131</v>
      </c>
      <c r="F4611" s="5" t="s">
        <v>9751</v>
      </c>
      <c r="G4611" s="11">
        <f>IF(ISERROR(VLOOKUP(A4611,'図6他 KIC単語（親密度データが存在するもの）'!A:G,6,FALSE)),"", VLOOKUP(A4611,'図6他 KIC単語（親密度データが存在するもの）'!A:G,6,FALSE))</f>
        <v>4.75</v>
      </c>
      <c r="J4611" s="4">
        <f t="shared" ref="J4611:J4674" si="72">IF(IF(G4611&lt;&gt;"", G4611, H4611) = 0, "", IF(G4611&lt;&gt;"", G4611, H4611))</f>
        <v>4.75</v>
      </c>
    </row>
    <row r="4612" spans="1:10" ht="13" x14ac:dyDescent="0.15">
      <c r="A4612" s="1">
        <v>8911</v>
      </c>
      <c r="B4612" s="1" t="s">
        <v>6947</v>
      </c>
      <c r="C4612" s="1">
        <v>2</v>
      </c>
      <c r="D4612">
        <v>2</v>
      </c>
      <c r="E4612" s="1">
        <v>131</v>
      </c>
      <c r="F4612" s="5" t="s">
        <v>10450</v>
      </c>
      <c r="G4612" s="11">
        <f>IF(ISERROR(VLOOKUP(A4612,'図6他 KIC単語（親密度データが存在するもの）'!A:G,6,FALSE)),"", VLOOKUP(A4612,'図6他 KIC単語（親密度データが存在するもの）'!A:G,6,FALSE))</f>
        <v>6.1559999999999997</v>
      </c>
      <c r="J4612" s="4">
        <f t="shared" si="72"/>
        <v>6.1559999999999997</v>
      </c>
    </row>
    <row r="4613" spans="1:10" ht="13" x14ac:dyDescent="0.15">
      <c r="A4613" s="1">
        <v>8914</v>
      </c>
      <c r="B4613" s="1" t="s">
        <v>6950</v>
      </c>
      <c r="C4613" s="1">
        <v>2</v>
      </c>
      <c r="D4613">
        <v>2</v>
      </c>
      <c r="E4613" s="1">
        <v>131</v>
      </c>
      <c r="F4613" s="5" t="s">
        <v>10449</v>
      </c>
      <c r="G4613" s="11">
        <f>IF(ISERROR(VLOOKUP(A4613,'図6他 KIC単語（親密度データが存在するもの）'!A:G,6,FALSE)),"", VLOOKUP(A4613,'図6他 KIC単語（親密度データが存在するもの）'!A:G,6,FALSE))</f>
        <v>6.125</v>
      </c>
      <c r="J4613" s="4">
        <f t="shared" si="72"/>
        <v>6.125</v>
      </c>
    </row>
    <row r="4614" spans="1:10" ht="13" x14ac:dyDescent="0.15">
      <c r="A4614" s="1">
        <v>8919</v>
      </c>
      <c r="B4614" s="1" t="s">
        <v>1447</v>
      </c>
      <c r="C4614" s="1">
        <v>6</v>
      </c>
      <c r="D4614">
        <v>6</v>
      </c>
      <c r="E4614" s="1">
        <v>131</v>
      </c>
      <c r="F4614" s="5" t="s">
        <v>11060</v>
      </c>
      <c r="G4614" s="11" t="str">
        <f>IF(ISERROR(VLOOKUP(A4614,'図6他 KIC単語（親密度データが存在するもの）'!A:G,6,FALSE)),"", VLOOKUP(A4614,'図6他 KIC単語（親密度データが存在するもの）'!A:G,6,FALSE))</f>
        <v/>
      </c>
      <c r="J4614" s="4" t="str">
        <f t="shared" si="72"/>
        <v/>
      </c>
    </row>
    <row r="4615" spans="1:10" ht="13" x14ac:dyDescent="0.15">
      <c r="A4615" s="1">
        <v>8922</v>
      </c>
      <c r="B4615" s="1" t="s">
        <v>6956</v>
      </c>
      <c r="C4615" s="1">
        <v>11</v>
      </c>
      <c r="D4615">
        <v>11</v>
      </c>
      <c r="E4615" s="1">
        <v>131</v>
      </c>
      <c r="F4615" s="5" t="s">
        <v>8589</v>
      </c>
      <c r="G4615" s="11">
        <f>IF(ISERROR(VLOOKUP(A4615,'図6他 KIC単語（親密度データが存在するもの）'!A:G,6,FALSE)),"", VLOOKUP(A4615,'図6他 KIC単語（親密度データが存在するもの）'!A:G,6,FALSE))</f>
        <v>5.5620000000000003</v>
      </c>
      <c r="J4615" s="4">
        <f t="shared" si="72"/>
        <v>5.5620000000000003</v>
      </c>
    </row>
    <row r="4616" spans="1:10" ht="13" x14ac:dyDescent="0.15">
      <c r="A4616" s="1">
        <v>8924</v>
      </c>
      <c r="B4616" s="1" t="s">
        <v>6957</v>
      </c>
      <c r="C4616" s="1">
        <v>8</v>
      </c>
      <c r="D4616">
        <v>7</v>
      </c>
      <c r="E4616" s="1">
        <v>131</v>
      </c>
      <c r="F4616" s="5" t="s">
        <v>9125</v>
      </c>
      <c r="G4616" s="11">
        <f>IF(ISERROR(VLOOKUP(A4616,'図6他 KIC単語（親密度データが存在するもの）'!A:G,6,FALSE)),"", VLOOKUP(A4616,'図6他 KIC単語（親密度データが存在するもの）'!A:G,6,FALSE))</f>
        <v>5.4379999999999997</v>
      </c>
      <c r="J4616" s="4">
        <f t="shared" si="72"/>
        <v>5.4379999999999997</v>
      </c>
    </row>
    <row r="4617" spans="1:10" ht="13" x14ac:dyDescent="0.15">
      <c r="A4617" s="1">
        <v>8927</v>
      </c>
      <c r="B4617" s="1" t="s">
        <v>6959</v>
      </c>
      <c r="C4617" s="1">
        <v>7</v>
      </c>
      <c r="D4617">
        <v>6</v>
      </c>
      <c r="E4617" s="1">
        <v>131</v>
      </c>
      <c r="F4617" s="5" t="s">
        <v>9311</v>
      </c>
      <c r="G4617" s="11">
        <f>IF(ISERROR(VLOOKUP(A4617,'図6他 KIC単語（親密度データが存在するもの）'!A:G,6,FALSE)),"", VLOOKUP(A4617,'図6他 KIC単語（親密度データが存在するもの）'!A:G,6,FALSE))</f>
        <v>4.75</v>
      </c>
      <c r="J4617" s="4">
        <f t="shared" si="72"/>
        <v>4.75</v>
      </c>
    </row>
    <row r="4618" spans="1:10" ht="13" x14ac:dyDescent="0.15">
      <c r="A4618" s="1">
        <v>8928</v>
      </c>
      <c r="B4618" s="1" t="s">
        <v>748</v>
      </c>
      <c r="C4618" s="1">
        <v>6</v>
      </c>
      <c r="D4618">
        <v>6</v>
      </c>
      <c r="E4618" s="1">
        <v>121</v>
      </c>
      <c r="F4618" s="5" t="s">
        <v>11067</v>
      </c>
      <c r="G4618" s="11">
        <f>IF(ISERROR(VLOOKUP(A4618,'図6他 KIC単語（親密度データが存在するもの）'!A:G,6,FALSE)),"", VLOOKUP(A4618,'図6他 KIC単語（親密度データが存在するもの）'!A:G,6,FALSE))</f>
        <v>5.4059999999999997</v>
      </c>
      <c r="J4618" s="4">
        <f t="shared" si="72"/>
        <v>5.4059999999999997</v>
      </c>
    </row>
    <row r="4619" spans="1:10" ht="13" x14ac:dyDescent="0.15">
      <c r="A4619" s="1">
        <v>8932</v>
      </c>
      <c r="B4619" s="1" t="s">
        <v>6962</v>
      </c>
      <c r="C4619" s="1">
        <v>5</v>
      </c>
      <c r="D4619">
        <v>4</v>
      </c>
      <c r="E4619" s="1">
        <v>131</v>
      </c>
      <c r="F4619" s="5" t="s">
        <v>9749</v>
      </c>
      <c r="G4619" s="11">
        <f>IF(ISERROR(VLOOKUP(A4619,'図6他 KIC単語（親密度データが存在するもの）'!A:G,6,FALSE)),"", VLOOKUP(A4619,'図6他 KIC単語（親密度データが存在するもの）'!A:G,6,FALSE))</f>
        <v>5.1879999999999997</v>
      </c>
      <c r="J4619" s="4">
        <f t="shared" si="72"/>
        <v>5.1879999999999997</v>
      </c>
    </row>
    <row r="4620" spans="1:10" ht="13" x14ac:dyDescent="0.15">
      <c r="A4620" s="1">
        <v>8936</v>
      </c>
      <c r="B4620" s="1" t="s">
        <v>6964</v>
      </c>
      <c r="C4620" s="1">
        <v>7</v>
      </c>
      <c r="D4620">
        <v>6</v>
      </c>
      <c r="E4620" s="1">
        <v>131</v>
      </c>
      <c r="F4620" s="5" t="s">
        <v>9312</v>
      </c>
      <c r="G4620" s="11">
        <f>IF(ISERROR(VLOOKUP(A4620,'図6他 KIC単語（親密度データが存在するもの）'!A:G,6,FALSE)),"", VLOOKUP(A4620,'図6他 KIC単語（親密度データが存在するもの）'!A:G,6,FALSE))</f>
        <v>4.2190000000000003</v>
      </c>
      <c r="J4620" s="4">
        <f t="shared" si="72"/>
        <v>4.2190000000000003</v>
      </c>
    </row>
    <row r="4621" spans="1:10" ht="13" x14ac:dyDescent="0.15">
      <c r="A4621" s="1">
        <v>8938</v>
      </c>
      <c r="B4621" s="1" t="s">
        <v>6966</v>
      </c>
      <c r="C4621" s="1">
        <v>5</v>
      </c>
      <c r="D4621">
        <v>5</v>
      </c>
      <c r="E4621" s="1">
        <v>131</v>
      </c>
      <c r="F4621" s="5" t="s">
        <v>9752</v>
      </c>
      <c r="G4621" s="11">
        <f>IF(ISERROR(VLOOKUP(A4621,'図6他 KIC単語（親密度データが存在するもの）'!A:G,6,FALSE)),"", VLOOKUP(A4621,'図6他 KIC単語（親密度データが存在するもの）'!A:G,6,FALSE))</f>
        <v>4.6879999999999997</v>
      </c>
      <c r="J4621" s="4">
        <f t="shared" si="72"/>
        <v>4.6879999999999997</v>
      </c>
    </row>
    <row r="4622" spans="1:10" ht="13" x14ac:dyDescent="0.15">
      <c r="A4622" s="1">
        <v>8939</v>
      </c>
      <c r="B4622" s="1" t="s">
        <v>6967</v>
      </c>
      <c r="C4622" s="1">
        <v>8</v>
      </c>
      <c r="D4622">
        <v>8</v>
      </c>
      <c r="E4622" s="1">
        <v>131</v>
      </c>
      <c r="F4622" s="5" t="s">
        <v>9124</v>
      </c>
      <c r="G4622" s="11">
        <f>IF(ISERROR(VLOOKUP(A4622,'図6他 KIC単語（親密度データが存在するもの）'!A:G,6,FALSE)),"", VLOOKUP(A4622,'図6他 KIC単語（親密度データが存在するもの）'!A:G,6,FALSE))</f>
        <v>6</v>
      </c>
      <c r="J4622" s="4">
        <f t="shared" si="72"/>
        <v>6</v>
      </c>
    </row>
    <row r="4623" spans="1:10" ht="13" x14ac:dyDescent="0.15">
      <c r="A4623" s="1">
        <v>8940</v>
      </c>
      <c r="B4623" s="1" t="s">
        <v>6968</v>
      </c>
      <c r="C4623" s="1">
        <v>2</v>
      </c>
      <c r="D4623">
        <v>2</v>
      </c>
      <c r="E4623" s="1">
        <v>131</v>
      </c>
      <c r="F4623" s="5" t="s">
        <v>10448</v>
      </c>
      <c r="G4623" s="11">
        <f>IF(ISERROR(VLOOKUP(A4623,'図6他 KIC単語（親密度データが存在するもの）'!A:G,6,FALSE)),"", VLOOKUP(A4623,'図6他 KIC単語（親密度データが存在するもの）'!A:G,6,FALSE))</f>
        <v>6.0940000000000003</v>
      </c>
      <c r="J4623" s="4">
        <f t="shared" si="72"/>
        <v>6.0940000000000003</v>
      </c>
    </row>
    <row r="4624" spans="1:10" ht="13" x14ac:dyDescent="0.15">
      <c r="A4624" s="1">
        <v>8941</v>
      </c>
      <c r="B4624" s="1" t="s">
        <v>6969</v>
      </c>
      <c r="C4624" s="1">
        <v>7</v>
      </c>
      <c r="D4624">
        <v>7</v>
      </c>
      <c r="E4624" s="1">
        <v>131</v>
      </c>
      <c r="F4624" s="5" t="s">
        <v>9314</v>
      </c>
      <c r="G4624" s="11">
        <f>IF(ISERROR(VLOOKUP(A4624,'図6他 KIC単語（親密度データが存在するもの）'!A:G,6,FALSE)),"", VLOOKUP(A4624,'図6他 KIC単語（親密度データが存在するもの）'!A:G,6,FALSE))</f>
        <v>5.9690000000000003</v>
      </c>
      <c r="J4624" s="4">
        <f t="shared" si="72"/>
        <v>5.9690000000000003</v>
      </c>
    </row>
    <row r="4625" spans="1:10" ht="13" x14ac:dyDescent="0.15">
      <c r="A4625" s="1">
        <v>8943</v>
      </c>
      <c r="B4625" s="1" t="s">
        <v>10692</v>
      </c>
      <c r="C4625" s="1">
        <v>5</v>
      </c>
      <c r="D4625">
        <v>5</v>
      </c>
      <c r="E4625" s="1">
        <v>131</v>
      </c>
      <c r="F4625" s="5" t="s">
        <v>11109</v>
      </c>
      <c r="G4625" s="11" t="str">
        <f>IF(ISERROR(VLOOKUP(A4625,'図6他 KIC単語（親密度データが存在するもの）'!A:G,6,FALSE)),"", VLOOKUP(A4625,'図6他 KIC単語（親密度データが存在するもの）'!A:G,6,FALSE))</f>
        <v/>
      </c>
      <c r="J4625" s="4" t="str">
        <f t="shared" si="72"/>
        <v/>
      </c>
    </row>
    <row r="4626" spans="1:10" ht="13" x14ac:dyDescent="0.15">
      <c r="A4626" s="1">
        <v>8945</v>
      </c>
      <c r="B4626" s="1" t="s">
        <v>6972</v>
      </c>
      <c r="C4626" s="1">
        <v>9</v>
      </c>
      <c r="D4626">
        <v>8</v>
      </c>
      <c r="E4626" s="1">
        <v>131</v>
      </c>
      <c r="F4626" s="5" t="s">
        <v>8924</v>
      </c>
      <c r="G4626" s="11">
        <f>IF(ISERROR(VLOOKUP(A4626,'図6他 KIC単語（親密度データが存在するもの）'!A:G,6,FALSE)),"", VLOOKUP(A4626,'図6他 KIC単語（親密度データが存在するもの）'!A:G,6,FALSE))</f>
        <v>6.0309999999999997</v>
      </c>
      <c r="J4626" s="4">
        <f t="shared" si="72"/>
        <v>6.0309999999999997</v>
      </c>
    </row>
    <row r="4627" spans="1:10" ht="13" x14ac:dyDescent="0.15">
      <c r="A4627" s="1">
        <v>8947</v>
      </c>
      <c r="B4627" s="1" t="s">
        <v>6974</v>
      </c>
      <c r="C4627" s="1">
        <v>9</v>
      </c>
      <c r="D4627">
        <v>8</v>
      </c>
      <c r="E4627" s="1">
        <v>131</v>
      </c>
      <c r="F4627" s="5" t="s">
        <v>8927</v>
      </c>
      <c r="G4627" s="11">
        <f>IF(ISERROR(VLOOKUP(A4627,'図6他 KIC単語（親密度データが存在するもの）'!A:G,6,FALSE)),"", VLOOKUP(A4627,'図6他 KIC単語（親密度データが存在するもの）'!A:G,6,FALSE))</f>
        <v>4.5620000000000003</v>
      </c>
      <c r="J4627" s="4">
        <f t="shared" si="72"/>
        <v>4.5620000000000003</v>
      </c>
    </row>
    <row r="4628" spans="1:10" ht="13" x14ac:dyDescent="0.15">
      <c r="A4628" s="1">
        <v>8948</v>
      </c>
      <c r="B4628" s="1" t="s">
        <v>10675</v>
      </c>
      <c r="C4628" s="1">
        <v>6</v>
      </c>
      <c r="D4628">
        <v>6</v>
      </c>
      <c r="E4628" s="1">
        <v>131</v>
      </c>
      <c r="F4628" s="5" t="s">
        <v>11059</v>
      </c>
      <c r="G4628" s="11" t="str">
        <f>IF(ISERROR(VLOOKUP(A4628,'図6他 KIC単語（親密度データが存在するもの）'!A:G,6,FALSE)),"", VLOOKUP(A4628,'図6他 KIC単語（親密度データが存在するもの）'!A:G,6,FALSE))</f>
        <v/>
      </c>
      <c r="J4628" s="4" t="str">
        <f t="shared" si="72"/>
        <v/>
      </c>
    </row>
    <row r="4629" spans="1:10" ht="13" x14ac:dyDescent="0.15">
      <c r="A4629" s="1">
        <v>8952</v>
      </c>
      <c r="B4629" s="1" t="s">
        <v>6977</v>
      </c>
      <c r="C4629" s="1">
        <v>9</v>
      </c>
      <c r="D4629">
        <v>9</v>
      </c>
      <c r="E4629" s="1">
        <v>131</v>
      </c>
      <c r="F4629" s="5" t="s">
        <v>8928</v>
      </c>
      <c r="G4629" s="11">
        <f>IF(ISERROR(VLOOKUP(A4629,'図6他 KIC単語（親密度データが存在するもの）'!A:G,6,FALSE)),"", VLOOKUP(A4629,'図6他 KIC単語（親密度データが存在するもの）'!A:G,6,FALSE))</f>
        <v>5.5</v>
      </c>
      <c r="J4629" s="4">
        <f t="shared" si="72"/>
        <v>5.5</v>
      </c>
    </row>
    <row r="4630" spans="1:10" ht="13" x14ac:dyDescent="0.15">
      <c r="A4630" s="1">
        <v>8953</v>
      </c>
      <c r="B4630" s="1" t="s">
        <v>10689</v>
      </c>
      <c r="C4630" s="1">
        <v>7</v>
      </c>
      <c r="D4630">
        <v>6</v>
      </c>
      <c r="E4630" s="1">
        <v>131</v>
      </c>
      <c r="F4630" s="5" t="s">
        <v>11058</v>
      </c>
      <c r="G4630" s="11" t="str">
        <f>IF(ISERROR(VLOOKUP(A4630,'図6他 KIC単語（親密度データが存在するもの）'!A:G,6,FALSE)),"", VLOOKUP(A4630,'図6他 KIC単語（親密度データが存在するもの）'!A:G,6,FALSE))</f>
        <v/>
      </c>
      <c r="J4630" s="4" t="str">
        <f t="shared" si="72"/>
        <v/>
      </c>
    </row>
    <row r="4631" spans="1:10" ht="13" x14ac:dyDescent="0.15">
      <c r="A4631" s="1">
        <v>8955</v>
      </c>
      <c r="B4631" s="1" t="s">
        <v>4742</v>
      </c>
      <c r="C4631" s="1">
        <v>1</v>
      </c>
      <c r="D4631">
        <v>1</v>
      </c>
      <c r="E4631" s="1">
        <v>73</v>
      </c>
      <c r="F4631" s="5" t="s">
        <v>10558</v>
      </c>
      <c r="G4631" s="11">
        <f>IF(ISERROR(VLOOKUP(A4631,'図6他 KIC単語（親密度データが存在するもの）'!A:G,6,FALSE)),"", VLOOKUP(A4631,'図6他 KIC単語（親密度データが存在するもの）'!A:G,6,FALSE))</f>
        <v>5.8289999999999997</v>
      </c>
      <c r="J4631" s="4">
        <f t="shared" si="72"/>
        <v>5.8289999999999997</v>
      </c>
    </row>
    <row r="4632" spans="1:10" ht="13" x14ac:dyDescent="0.15">
      <c r="A4632" s="1">
        <v>8956</v>
      </c>
      <c r="B4632" s="1" t="s">
        <v>10661</v>
      </c>
      <c r="C4632" s="1">
        <v>9</v>
      </c>
      <c r="D4632">
        <v>9</v>
      </c>
      <c r="E4632" s="1">
        <v>131</v>
      </c>
      <c r="F4632" s="5" t="s">
        <v>10928</v>
      </c>
      <c r="G4632" s="11" t="str">
        <f>IF(ISERROR(VLOOKUP(A4632,'図6他 KIC単語（親密度データが存在するもの）'!A:G,6,FALSE)),"", VLOOKUP(A4632,'図6他 KIC単語（親密度データが存在するもの）'!A:G,6,FALSE))</f>
        <v/>
      </c>
      <c r="J4632" s="4" t="str">
        <f t="shared" si="72"/>
        <v/>
      </c>
    </row>
    <row r="4633" spans="1:10" ht="13" x14ac:dyDescent="0.15">
      <c r="A4633" s="1">
        <v>8958</v>
      </c>
      <c r="B4633" s="1" t="s">
        <v>6980</v>
      </c>
      <c r="C4633" s="1">
        <v>9</v>
      </c>
      <c r="D4633">
        <v>8</v>
      </c>
      <c r="E4633" s="1">
        <v>131</v>
      </c>
      <c r="F4633" s="5" t="s">
        <v>8925</v>
      </c>
      <c r="G4633" s="11">
        <f>IF(ISERROR(VLOOKUP(A4633,'図6他 KIC単語（親密度データが存在するもの）'!A:G,6,FALSE)),"", VLOOKUP(A4633,'図6他 KIC単語（親密度データが存在するもの）'!A:G,6,FALSE))</f>
        <v>4.9690000000000003</v>
      </c>
      <c r="J4633" s="4">
        <f t="shared" si="72"/>
        <v>4.9690000000000003</v>
      </c>
    </row>
    <row r="4634" spans="1:10" ht="13" x14ac:dyDescent="0.15">
      <c r="A4634" s="1">
        <v>8960</v>
      </c>
      <c r="B4634" s="1" t="s">
        <v>796</v>
      </c>
      <c r="C4634" s="1">
        <v>10</v>
      </c>
      <c r="D4634">
        <v>9</v>
      </c>
      <c r="E4634" s="1">
        <v>131</v>
      </c>
      <c r="F4634" s="5" t="s">
        <v>10927</v>
      </c>
      <c r="G4634" s="11">
        <f>IF(ISERROR(VLOOKUP(A4634,'図6他 KIC単語（親密度データが存在するもの）'!A:G,6,FALSE)),"", VLOOKUP(A4634,'図6他 KIC単語（親密度データが存在するもの）'!A:G,6,FALSE))</f>
        <v>4.875</v>
      </c>
      <c r="J4634" s="4">
        <f t="shared" si="72"/>
        <v>4.875</v>
      </c>
    </row>
    <row r="4635" spans="1:10" ht="13" x14ac:dyDescent="0.15">
      <c r="A4635" s="1">
        <v>8961</v>
      </c>
      <c r="B4635" s="1" t="s">
        <v>6981</v>
      </c>
      <c r="C4635" s="1">
        <v>8</v>
      </c>
      <c r="D4635">
        <v>7</v>
      </c>
      <c r="E4635" s="1">
        <v>131</v>
      </c>
      <c r="F4635" s="5" t="s">
        <v>9123</v>
      </c>
      <c r="G4635" s="11">
        <f>IF(ISERROR(VLOOKUP(A4635,'図6他 KIC単語（親密度データが存在するもの）'!A:G,6,FALSE)),"", VLOOKUP(A4635,'図6他 KIC単語（親密度データが存在するもの）'!A:G,6,FALSE))</f>
        <v>5</v>
      </c>
      <c r="J4635" s="4">
        <f t="shared" si="72"/>
        <v>5</v>
      </c>
    </row>
    <row r="4636" spans="1:10" ht="13" x14ac:dyDescent="0.15">
      <c r="A4636" s="1">
        <v>8966</v>
      </c>
      <c r="B4636" s="1" t="s">
        <v>6985</v>
      </c>
      <c r="C4636" s="1">
        <v>7</v>
      </c>
      <c r="D4636">
        <v>7</v>
      </c>
      <c r="E4636" s="1">
        <v>131</v>
      </c>
      <c r="F4636" s="5" t="s">
        <v>9313</v>
      </c>
      <c r="G4636" s="11">
        <f>IF(ISERROR(VLOOKUP(A4636,'図6他 KIC単語（親密度データが存在するもの）'!A:G,6,FALSE)),"", VLOOKUP(A4636,'図6他 KIC単語（親密度データが存在するもの）'!A:G,6,FALSE))</f>
        <v>5.8440000000000003</v>
      </c>
      <c r="J4636" s="4">
        <f t="shared" si="72"/>
        <v>5.8440000000000003</v>
      </c>
    </row>
    <row r="4637" spans="1:10" ht="13" x14ac:dyDescent="0.15">
      <c r="A4637" s="1">
        <v>8972</v>
      </c>
      <c r="B4637" s="1" t="s">
        <v>6991</v>
      </c>
      <c r="C4637" s="1">
        <v>7</v>
      </c>
      <c r="D4637">
        <v>6</v>
      </c>
      <c r="E4637" s="1">
        <v>131</v>
      </c>
      <c r="F4637" s="5" t="s">
        <v>9310</v>
      </c>
      <c r="G4637" s="11">
        <f>IF(ISERROR(VLOOKUP(A4637,'図6他 KIC単語（親密度データが存在するもの）'!A:G,6,FALSE)),"", VLOOKUP(A4637,'図6他 KIC単語（親密度データが存在するもの）'!A:G,6,FALSE))</f>
        <v>5.3120000000000003</v>
      </c>
      <c r="J4637" s="4">
        <f t="shared" si="72"/>
        <v>5.3120000000000003</v>
      </c>
    </row>
    <row r="4638" spans="1:10" ht="13" x14ac:dyDescent="0.15">
      <c r="A4638" s="1">
        <v>8973</v>
      </c>
      <c r="B4638" s="1" t="s">
        <v>797</v>
      </c>
      <c r="C4638" s="1">
        <v>8</v>
      </c>
      <c r="D4638">
        <v>7</v>
      </c>
      <c r="E4638" s="1">
        <v>132</v>
      </c>
      <c r="F4638" s="5" t="s">
        <v>11006</v>
      </c>
      <c r="G4638" s="11">
        <f>IF(ISERROR(VLOOKUP(A4638,'図6他 KIC単語（親密度データが存在するもの）'!A:G,6,FALSE)),"", VLOOKUP(A4638,'図6他 KIC単語（親密度データが存在するもの）'!A:G,6,FALSE))</f>
        <v>5.625</v>
      </c>
      <c r="J4638" s="4">
        <f t="shared" si="72"/>
        <v>5.625</v>
      </c>
    </row>
    <row r="4639" spans="1:10" ht="13" x14ac:dyDescent="0.15">
      <c r="A4639" s="1">
        <v>8977</v>
      </c>
      <c r="B4639" s="1" t="s">
        <v>6995</v>
      </c>
      <c r="C4639" s="1">
        <v>5</v>
      </c>
      <c r="D4639">
        <v>4</v>
      </c>
      <c r="E4639" s="1">
        <v>132</v>
      </c>
      <c r="F4639" s="5" t="s">
        <v>9745</v>
      </c>
      <c r="G4639" s="11">
        <f>IF(ISERROR(VLOOKUP(A4639,'図6他 KIC単語（親密度データが存在するもの）'!A:G,6,FALSE)),"", VLOOKUP(A4639,'図6他 KIC単語（親密度データが存在するもの）'!A:G,6,FALSE))</f>
        <v>5.25</v>
      </c>
      <c r="J4639" s="4">
        <f t="shared" si="72"/>
        <v>5.25</v>
      </c>
    </row>
    <row r="4640" spans="1:10" ht="13" x14ac:dyDescent="0.15">
      <c r="A4640" s="1">
        <v>8979</v>
      </c>
      <c r="B4640" s="1" t="s">
        <v>6172</v>
      </c>
      <c r="C4640" s="1">
        <v>6</v>
      </c>
      <c r="D4640">
        <v>5</v>
      </c>
      <c r="E4640" s="1">
        <v>117</v>
      </c>
      <c r="F4640" s="5" t="s">
        <v>9549</v>
      </c>
      <c r="G4640" s="11">
        <f>IF(ISERROR(VLOOKUP(A4640,'図6他 KIC単語（親密度データが存在するもの）'!A:G,6,FALSE)),"", VLOOKUP(A4640,'図6他 KIC単語（親密度データが存在するもの）'!A:G,6,FALSE))</f>
        <v>3.9689999999999999</v>
      </c>
      <c r="J4640" s="4">
        <f t="shared" si="72"/>
        <v>3.9689999999999999</v>
      </c>
    </row>
    <row r="4641" spans="1:10" ht="13" x14ac:dyDescent="0.15">
      <c r="A4641" s="1">
        <v>8981</v>
      </c>
      <c r="B4641" s="1" t="s">
        <v>6997</v>
      </c>
      <c r="C4641" s="1">
        <v>4</v>
      </c>
      <c r="D4641">
        <v>4</v>
      </c>
      <c r="E4641" s="1">
        <v>132</v>
      </c>
      <c r="F4641" s="5" t="s">
        <v>9981</v>
      </c>
      <c r="G4641" s="11">
        <f>IF(ISERROR(VLOOKUP(A4641,'図6他 KIC単語（親密度データが存在するもの）'!A:G,6,FALSE)),"", VLOOKUP(A4641,'図6他 KIC単語（親密度データが存在するもの）'!A:G,6,FALSE))</f>
        <v>5.8120000000000003</v>
      </c>
      <c r="J4641" s="4">
        <f t="shared" si="72"/>
        <v>5.8120000000000003</v>
      </c>
    </row>
    <row r="4642" spans="1:10" ht="13" x14ac:dyDescent="0.15">
      <c r="A4642" s="1">
        <v>8985</v>
      </c>
      <c r="B4642" s="1" t="s">
        <v>7000</v>
      </c>
      <c r="C4642" s="1">
        <v>4</v>
      </c>
      <c r="D4642">
        <v>4</v>
      </c>
      <c r="E4642" s="1">
        <v>132</v>
      </c>
      <c r="F4642" s="5" t="s">
        <v>9983</v>
      </c>
      <c r="G4642" s="11">
        <f>IF(ISERROR(VLOOKUP(A4642,'図6他 KIC単語（親密度データが存在するもの）'!A:G,6,FALSE)),"", VLOOKUP(A4642,'図6他 KIC単語（親密度データが存在するもの）'!A:G,6,FALSE))</f>
        <v>5.625</v>
      </c>
      <c r="J4642" s="4">
        <f t="shared" si="72"/>
        <v>5.625</v>
      </c>
    </row>
    <row r="4643" spans="1:10" ht="13" x14ac:dyDescent="0.15">
      <c r="A4643" s="1">
        <v>8987</v>
      </c>
      <c r="B4643" s="1" t="s">
        <v>7002</v>
      </c>
      <c r="C4643" s="1">
        <v>3</v>
      </c>
      <c r="D4643">
        <v>3</v>
      </c>
      <c r="E4643" s="1">
        <v>132</v>
      </c>
      <c r="F4643" s="5" t="s">
        <v>10207</v>
      </c>
      <c r="G4643" s="11">
        <f>IF(ISERROR(VLOOKUP(A4643,'図6他 KIC単語（親密度データが存在するもの）'!A:G,6,FALSE)),"", VLOOKUP(A4643,'図6他 KIC単語（親密度データが存在するもの）'!A:G,6,FALSE))</f>
        <v>5.7190000000000003</v>
      </c>
      <c r="J4643" s="4">
        <f t="shared" si="72"/>
        <v>5.7190000000000003</v>
      </c>
    </row>
    <row r="4644" spans="1:10" ht="13" x14ac:dyDescent="0.15">
      <c r="A4644" s="1">
        <v>8993</v>
      </c>
      <c r="B4644" s="1" t="s">
        <v>10686</v>
      </c>
      <c r="C4644" s="1">
        <v>6</v>
      </c>
      <c r="D4644">
        <v>6</v>
      </c>
      <c r="E4644" s="1">
        <v>132</v>
      </c>
      <c r="F4644" s="5" t="s">
        <v>11057</v>
      </c>
      <c r="G4644" s="11" t="str">
        <f>IF(ISERROR(VLOOKUP(A4644,'図6他 KIC単語（親密度データが存在するもの）'!A:G,6,FALSE)),"", VLOOKUP(A4644,'図6他 KIC単語（親密度データが存在するもの）'!A:G,6,FALSE))</f>
        <v/>
      </c>
      <c r="J4644" s="4" t="str">
        <f t="shared" si="72"/>
        <v/>
      </c>
    </row>
    <row r="4645" spans="1:10" ht="13" x14ac:dyDescent="0.15">
      <c r="A4645" s="1">
        <v>8998</v>
      </c>
      <c r="B4645" s="1" t="s">
        <v>10685</v>
      </c>
      <c r="C4645" s="1">
        <v>4</v>
      </c>
      <c r="D4645">
        <v>4</v>
      </c>
      <c r="E4645" s="1">
        <v>132</v>
      </c>
      <c r="F4645" s="5" t="s">
        <v>9982</v>
      </c>
      <c r="G4645" s="11" t="str">
        <f>IF(ISERROR(VLOOKUP(A4645,'図6他 KIC単語（親密度データが存在するもの）'!A:G,6,FALSE)),"", VLOOKUP(A4645,'図6他 KIC単語（親密度データが存在するもの）'!A:G,6,FALSE))</f>
        <v/>
      </c>
      <c r="J4645" s="4" t="str">
        <f t="shared" si="72"/>
        <v/>
      </c>
    </row>
    <row r="4646" spans="1:10" ht="13" x14ac:dyDescent="0.15">
      <c r="A4646" s="1">
        <v>9003</v>
      </c>
      <c r="B4646" s="1" t="s">
        <v>798</v>
      </c>
      <c r="C4646" s="1">
        <v>7</v>
      </c>
      <c r="D4646">
        <v>6</v>
      </c>
      <c r="E4646" s="1">
        <v>132</v>
      </c>
      <c r="F4646" s="5" t="s">
        <v>11056</v>
      </c>
      <c r="G4646" s="11">
        <f>IF(ISERROR(VLOOKUP(A4646,'図6他 KIC単語（親密度データが存在するもの）'!A:G,6,FALSE)),"", VLOOKUP(A4646,'図6他 KIC単語（親密度データが存在するもの）'!A:G,6,FALSE))</f>
        <v>3.5310000000000001</v>
      </c>
      <c r="J4646" s="4">
        <f t="shared" si="72"/>
        <v>3.5310000000000001</v>
      </c>
    </row>
    <row r="4647" spans="1:10" ht="13" x14ac:dyDescent="0.15">
      <c r="A4647" s="1">
        <v>9005</v>
      </c>
      <c r="B4647" s="1" t="s">
        <v>799</v>
      </c>
      <c r="C4647" s="1">
        <v>9</v>
      </c>
      <c r="D4647">
        <v>8</v>
      </c>
      <c r="E4647" s="1">
        <v>132</v>
      </c>
      <c r="F4647" s="5" t="s">
        <v>10970</v>
      </c>
      <c r="G4647" s="11">
        <f>IF(ISERROR(VLOOKUP(A4647,'図6他 KIC単語（親密度データが存在するもの）'!A:G,6,FALSE)),"", VLOOKUP(A4647,'図6他 KIC単語（親密度データが存在するもの）'!A:G,6,FALSE))</f>
        <v>5.1879999999999997</v>
      </c>
      <c r="J4647" s="4">
        <f t="shared" si="72"/>
        <v>5.1879999999999997</v>
      </c>
    </row>
    <row r="4648" spans="1:10" ht="13" x14ac:dyDescent="0.15">
      <c r="A4648" s="1">
        <v>9008</v>
      </c>
      <c r="B4648" s="1" t="s">
        <v>7014</v>
      </c>
      <c r="C4648" s="1">
        <v>9</v>
      </c>
      <c r="D4648">
        <v>8</v>
      </c>
      <c r="E4648" s="1">
        <v>132</v>
      </c>
      <c r="F4648" s="5" t="s">
        <v>8922</v>
      </c>
      <c r="G4648" s="11">
        <f>IF(ISERROR(VLOOKUP(A4648,'図6他 KIC単語（親密度データが存在するもの）'!A:G,6,FALSE)),"", VLOOKUP(A4648,'図6他 KIC単語（親密度データが存在するもの）'!A:G,6,FALSE))</f>
        <v>3.4689999999999999</v>
      </c>
      <c r="J4648" s="4">
        <f t="shared" si="72"/>
        <v>3.4689999999999999</v>
      </c>
    </row>
    <row r="4649" spans="1:10" ht="13" x14ac:dyDescent="0.15">
      <c r="A4649" s="1">
        <v>9010</v>
      </c>
      <c r="B4649" s="1" t="s">
        <v>1457</v>
      </c>
      <c r="C4649" s="1">
        <v>9</v>
      </c>
      <c r="D4649">
        <v>8</v>
      </c>
      <c r="E4649" s="1">
        <v>132</v>
      </c>
      <c r="F4649" s="5" t="s">
        <v>10971</v>
      </c>
      <c r="G4649" s="11" t="str">
        <f>IF(ISERROR(VLOOKUP(A4649,'図6他 KIC単語（親密度データが存在するもの）'!A:G,6,FALSE)),"", VLOOKUP(A4649,'図6他 KIC単語（親密度データが存在するもの）'!A:G,6,FALSE))</f>
        <v/>
      </c>
      <c r="J4649" s="4" t="str">
        <f t="shared" si="72"/>
        <v/>
      </c>
    </row>
    <row r="4650" spans="1:10" ht="13" x14ac:dyDescent="0.15">
      <c r="A4650" s="1">
        <v>9014</v>
      </c>
      <c r="B4650" s="1" t="s">
        <v>2865</v>
      </c>
      <c r="C4650" s="1">
        <v>6</v>
      </c>
      <c r="D4650">
        <v>6</v>
      </c>
      <c r="E4650" s="1">
        <v>132</v>
      </c>
      <c r="F4650" s="5" t="s">
        <v>9521</v>
      </c>
      <c r="G4650" s="11">
        <f>IF(ISERROR(VLOOKUP(A4650,'図6他 KIC単語（親密度データが存在するもの）'!A:G,6,FALSE)),"", VLOOKUP(A4650,'図6他 KIC単語（親密度データが存在するもの）'!A:G,6,FALSE))</f>
        <v>6.2190000000000003</v>
      </c>
      <c r="J4650" s="4">
        <f t="shared" si="72"/>
        <v>6.2190000000000003</v>
      </c>
    </row>
    <row r="4651" spans="1:10" ht="13" x14ac:dyDescent="0.15">
      <c r="A4651" s="1">
        <v>9019</v>
      </c>
      <c r="B4651" s="1" t="s">
        <v>7020</v>
      </c>
      <c r="C4651" s="1">
        <v>5</v>
      </c>
      <c r="D4651">
        <v>5</v>
      </c>
      <c r="E4651" s="1">
        <v>132</v>
      </c>
      <c r="F4651" s="5" t="s">
        <v>9748</v>
      </c>
      <c r="G4651" s="11">
        <f>IF(ISERROR(VLOOKUP(A4651,'図6他 KIC単語（親密度データが存在するもの）'!A:G,6,FALSE)),"", VLOOKUP(A4651,'図6他 KIC単語（親密度データが存在するもの）'!A:G,6,FALSE))</f>
        <v>5.9379999999999997</v>
      </c>
      <c r="J4651" s="4">
        <f t="shared" si="72"/>
        <v>5.9379999999999997</v>
      </c>
    </row>
    <row r="4652" spans="1:10" ht="13" x14ac:dyDescent="0.15">
      <c r="A4652" s="1">
        <v>9023</v>
      </c>
      <c r="B4652" s="1" t="s">
        <v>7023</v>
      </c>
      <c r="C4652" s="1">
        <v>4</v>
      </c>
      <c r="D4652">
        <v>4</v>
      </c>
      <c r="E4652" s="1">
        <v>132</v>
      </c>
      <c r="F4652" s="5" t="s">
        <v>9982</v>
      </c>
      <c r="G4652" s="11">
        <f>IF(ISERROR(VLOOKUP(A4652,'図6他 KIC単語（親密度データが存在するもの）'!A:G,6,FALSE)),"", VLOOKUP(A4652,'図6他 KIC単語（親密度データが存在するもの）'!A:G,6,FALSE))</f>
        <v>5.6879999999999997</v>
      </c>
      <c r="J4652" s="4">
        <f t="shared" si="72"/>
        <v>5.6879999999999997</v>
      </c>
    </row>
    <row r="4653" spans="1:10" ht="13" x14ac:dyDescent="0.15">
      <c r="A4653" s="1">
        <v>9026</v>
      </c>
      <c r="B4653" s="1" t="s">
        <v>7024</v>
      </c>
      <c r="C4653" s="1">
        <v>5</v>
      </c>
      <c r="D4653">
        <v>5</v>
      </c>
      <c r="E4653" s="1">
        <v>132</v>
      </c>
      <c r="F4653" s="5" t="s">
        <v>9747</v>
      </c>
      <c r="G4653" s="11">
        <f>IF(ISERROR(VLOOKUP(A4653,'図6他 KIC単語（親密度データが存在するもの）'!A:G,6,FALSE)),"", VLOOKUP(A4653,'図6他 KIC単語（親密度データが存在するもの）'!A:G,6,FALSE))</f>
        <v>4.75</v>
      </c>
      <c r="J4653" s="4">
        <f t="shared" si="72"/>
        <v>4.75</v>
      </c>
    </row>
    <row r="4654" spans="1:10" ht="13" x14ac:dyDescent="0.15">
      <c r="A4654" s="1">
        <v>9027</v>
      </c>
      <c r="B4654" s="1" t="s">
        <v>7025</v>
      </c>
      <c r="C4654" s="1">
        <v>9</v>
      </c>
      <c r="D4654">
        <v>9</v>
      </c>
      <c r="E4654" s="1">
        <v>132</v>
      </c>
      <c r="F4654" s="5" t="s">
        <v>8923</v>
      </c>
      <c r="G4654" s="11">
        <f>IF(ISERROR(VLOOKUP(A4654,'図6他 KIC単語（親密度データが存在するもの）'!A:G,6,FALSE)),"", VLOOKUP(A4654,'図6他 KIC単語（親密度データが存在するもの）'!A:G,6,FALSE))</f>
        <v>3.9380000000000002</v>
      </c>
      <c r="J4654" s="4">
        <f t="shared" si="72"/>
        <v>3.9380000000000002</v>
      </c>
    </row>
    <row r="4655" spans="1:10" ht="13" x14ac:dyDescent="0.15">
      <c r="A4655" s="1">
        <v>9029</v>
      </c>
      <c r="B4655" s="1" t="s">
        <v>7026</v>
      </c>
      <c r="C4655" s="1">
        <v>3</v>
      </c>
      <c r="D4655">
        <v>3</v>
      </c>
      <c r="E4655" s="1">
        <v>132</v>
      </c>
      <c r="F4655" s="5" t="s">
        <v>10206</v>
      </c>
      <c r="G4655" s="11">
        <f>IF(ISERROR(VLOOKUP(A4655,'図6他 KIC単語（親密度データが存在するもの）'!A:G,6,FALSE)),"", VLOOKUP(A4655,'図6他 KIC単語（親密度データが存在するもの）'!A:G,6,FALSE))</f>
        <v>5.6879999999999997</v>
      </c>
      <c r="J4655" s="4">
        <f t="shared" si="72"/>
        <v>5.6879999999999997</v>
      </c>
    </row>
    <row r="4656" spans="1:10" ht="13" x14ac:dyDescent="0.15">
      <c r="A4656" s="1">
        <v>9030</v>
      </c>
      <c r="B4656" s="1" t="s">
        <v>1049</v>
      </c>
      <c r="C4656" s="1">
        <v>2</v>
      </c>
      <c r="D4656">
        <v>2</v>
      </c>
      <c r="E4656" s="1">
        <v>132</v>
      </c>
      <c r="F4656" s="5" t="s">
        <v>10430</v>
      </c>
      <c r="G4656" s="11">
        <f>IF(ISERROR(VLOOKUP(A4656,'図6他 KIC単語（親密度データが存在するもの）'!A:G,6,FALSE)),"", VLOOKUP(A4656,'図6他 KIC単語（親密度データが存在するもの）'!A:G,6,FALSE))</f>
        <v>4.9690000000000003</v>
      </c>
      <c r="J4656" s="4">
        <f t="shared" si="72"/>
        <v>4.9690000000000003</v>
      </c>
    </row>
    <row r="4657" spans="1:10" ht="13" x14ac:dyDescent="0.15">
      <c r="A4657" s="1">
        <v>9033</v>
      </c>
      <c r="B4657" s="1" t="s">
        <v>7028</v>
      </c>
      <c r="C4657" s="1">
        <v>8</v>
      </c>
      <c r="D4657">
        <v>7</v>
      </c>
      <c r="E4657" s="1">
        <v>132</v>
      </c>
      <c r="F4657" s="5" t="s">
        <v>9118</v>
      </c>
      <c r="G4657" s="11">
        <f>IF(ISERROR(VLOOKUP(A4657,'図6他 KIC単語（親密度データが存在するもの）'!A:G,6,FALSE)),"", VLOOKUP(A4657,'図6他 KIC単語（親密度データが存在するもの）'!A:G,6,FALSE))</f>
        <v>5.4690000000000003</v>
      </c>
      <c r="J4657" s="4">
        <f t="shared" si="72"/>
        <v>5.4690000000000003</v>
      </c>
    </row>
    <row r="4658" spans="1:10" ht="13" x14ac:dyDescent="0.15">
      <c r="A4658" s="1">
        <v>9034</v>
      </c>
      <c r="B4658" s="1" t="s">
        <v>7029</v>
      </c>
      <c r="C4658" s="1">
        <v>2</v>
      </c>
      <c r="D4658">
        <v>1</v>
      </c>
      <c r="E4658" s="1">
        <v>132</v>
      </c>
      <c r="F4658" s="5" t="s">
        <v>10447</v>
      </c>
      <c r="G4658" s="11">
        <f>IF(ISERROR(VLOOKUP(A4658,'図6他 KIC単語（親密度データが存在するもの）'!A:G,6,FALSE)),"", VLOOKUP(A4658,'図6他 KIC単語（親密度データが存在するもの）'!A:G,6,FALSE))</f>
        <v>6.0309999999999997</v>
      </c>
      <c r="J4658" s="4">
        <f t="shared" si="72"/>
        <v>6.0309999999999997</v>
      </c>
    </row>
    <row r="4659" spans="1:10" ht="13" x14ac:dyDescent="0.15">
      <c r="A4659" s="1">
        <v>9035</v>
      </c>
      <c r="B4659" s="1" t="s">
        <v>7030</v>
      </c>
      <c r="C4659" s="1">
        <v>8</v>
      </c>
      <c r="D4659">
        <v>7</v>
      </c>
      <c r="E4659" s="1">
        <v>132</v>
      </c>
      <c r="F4659" s="5" t="s">
        <v>9121</v>
      </c>
      <c r="G4659" s="11">
        <f>IF(ISERROR(VLOOKUP(A4659,'図6他 KIC単語（親密度データが存在するもの）'!A:G,6,FALSE)),"", VLOOKUP(A4659,'図6他 KIC単語（親密度データが存在するもの）'!A:G,6,FALSE))</f>
        <v>3.629</v>
      </c>
      <c r="J4659" s="4">
        <f t="shared" si="72"/>
        <v>3.629</v>
      </c>
    </row>
    <row r="4660" spans="1:10" ht="13" x14ac:dyDescent="0.15">
      <c r="A4660" s="1">
        <v>9037</v>
      </c>
      <c r="B4660" s="1" t="s">
        <v>7032</v>
      </c>
      <c r="C4660" s="1">
        <v>5</v>
      </c>
      <c r="D4660">
        <v>4</v>
      </c>
      <c r="E4660" s="1">
        <v>132</v>
      </c>
      <c r="F4660" s="5" t="s">
        <v>9746</v>
      </c>
      <c r="G4660" s="11">
        <f>IF(ISERROR(VLOOKUP(A4660,'図6他 KIC単語（親密度データが存在するもの）'!A:G,6,FALSE)),"", VLOOKUP(A4660,'図6他 KIC単語（親密度データが存在するもの）'!A:G,6,FALSE))</f>
        <v>5.0940000000000003</v>
      </c>
      <c r="J4660" s="4">
        <f t="shared" si="72"/>
        <v>5.0940000000000003</v>
      </c>
    </row>
    <row r="4661" spans="1:10" ht="13" x14ac:dyDescent="0.15">
      <c r="A4661" s="1">
        <v>9039</v>
      </c>
      <c r="B4661" s="1" t="s">
        <v>7034</v>
      </c>
      <c r="C4661" s="1">
        <v>8</v>
      </c>
      <c r="D4661">
        <v>7</v>
      </c>
      <c r="E4661" s="1">
        <v>132</v>
      </c>
      <c r="F4661" s="5" t="s">
        <v>9119</v>
      </c>
      <c r="G4661" s="11">
        <f>IF(ISERROR(VLOOKUP(A4661,'図6他 KIC単語（親密度データが存在するもの）'!A:G,6,FALSE)),"", VLOOKUP(A4661,'図6他 KIC単語（親密度データが存在するもの）'!A:G,6,FALSE))</f>
        <v>5.0620000000000003</v>
      </c>
      <c r="J4661" s="4">
        <f t="shared" si="72"/>
        <v>5.0620000000000003</v>
      </c>
    </row>
    <row r="4662" spans="1:10" ht="13" x14ac:dyDescent="0.15">
      <c r="A4662" s="1">
        <v>9040</v>
      </c>
      <c r="B4662" s="1" t="s">
        <v>7035</v>
      </c>
      <c r="C4662" s="1">
        <v>6</v>
      </c>
      <c r="D4662">
        <v>5</v>
      </c>
      <c r="E4662" s="1">
        <v>132</v>
      </c>
      <c r="F4662" s="5" t="s">
        <v>9520</v>
      </c>
      <c r="G4662" s="11">
        <f>IF(ISERROR(VLOOKUP(A4662,'図6他 KIC単語（親密度データが存在するもの）'!A:G,6,FALSE)),"", VLOOKUP(A4662,'図6他 KIC単語（親密度データが存在するもの）'!A:G,6,FALSE))</f>
        <v>5.3120000000000003</v>
      </c>
      <c r="J4662" s="4">
        <f t="shared" si="72"/>
        <v>5.3120000000000003</v>
      </c>
    </row>
    <row r="4663" spans="1:10" ht="13" x14ac:dyDescent="0.15">
      <c r="A4663" s="1">
        <v>9042</v>
      </c>
      <c r="B4663" s="1" t="s">
        <v>1817</v>
      </c>
      <c r="C4663" s="1">
        <v>1</v>
      </c>
      <c r="D4663">
        <v>1</v>
      </c>
      <c r="E4663" s="1">
        <v>11</v>
      </c>
      <c r="F4663" s="5" t="s">
        <v>10560</v>
      </c>
      <c r="G4663" s="11">
        <f>IF(ISERROR(VLOOKUP(A4663,'図6他 KIC単語（親密度データが存在するもの）'!A:G,6,FALSE)),"", VLOOKUP(A4663,'図6他 KIC単語（親密度データが存在するもの）'!A:G,6,FALSE))</f>
        <v>4.2190000000000003</v>
      </c>
      <c r="J4663" s="4">
        <f t="shared" si="72"/>
        <v>4.2190000000000003</v>
      </c>
    </row>
    <row r="4664" spans="1:10" ht="13" x14ac:dyDescent="0.15">
      <c r="A4664" s="1">
        <v>9043</v>
      </c>
      <c r="B4664" s="1" t="s">
        <v>7037</v>
      </c>
      <c r="C4664" s="1">
        <v>6</v>
      </c>
      <c r="D4664">
        <v>6</v>
      </c>
      <c r="E4664" s="1">
        <v>132</v>
      </c>
      <c r="F4664" s="5" t="s">
        <v>9516</v>
      </c>
      <c r="G4664" s="11">
        <f>IF(ISERROR(VLOOKUP(A4664,'図6他 KIC単語（親密度データが存在するもの）'!A:G,6,FALSE)),"", VLOOKUP(A4664,'図6他 KIC単語（親密度データが存在するもの）'!A:G,6,FALSE))</f>
        <v>5.6559999999999997</v>
      </c>
      <c r="J4664" s="4">
        <f t="shared" si="72"/>
        <v>5.6559999999999997</v>
      </c>
    </row>
    <row r="4665" spans="1:10" ht="13" x14ac:dyDescent="0.15">
      <c r="A4665" s="1">
        <v>9045</v>
      </c>
      <c r="B4665" s="1" t="s">
        <v>6930</v>
      </c>
      <c r="C4665" s="1">
        <v>6</v>
      </c>
      <c r="D4665">
        <v>6</v>
      </c>
      <c r="E4665" s="1">
        <v>131</v>
      </c>
      <c r="F4665" s="5" t="s">
        <v>9523</v>
      </c>
      <c r="G4665" s="11">
        <f>IF(ISERROR(VLOOKUP(A4665,'図6他 KIC単語（親密度データが存在するもの）'!A:G,6,FALSE)),"", VLOOKUP(A4665,'図6他 KIC単語（親密度データが存在するもの）'!A:G,6,FALSE))</f>
        <v>5.4379999999999997</v>
      </c>
      <c r="J4665" s="4">
        <f t="shared" si="72"/>
        <v>5.4379999999999997</v>
      </c>
    </row>
    <row r="4666" spans="1:10" ht="13" x14ac:dyDescent="0.15">
      <c r="A4666" s="1">
        <v>9048</v>
      </c>
      <c r="B4666" s="1" t="s">
        <v>7041</v>
      </c>
      <c r="C4666" s="1">
        <v>6</v>
      </c>
      <c r="D4666">
        <v>5</v>
      </c>
      <c r="E4666" s="1">
        <v>132</v>
      </c>
      <c r="F4666" s="5" t="s">
        <v>9519</v>
      </c>
      <c r="G4666" s="11">
        <f>IF(ISERROR(VLOOKUP(A4666,'図6他 KIC単語（親密度データが存在するもの）'!A:G,6,FALSE)),"", VLOOKUP(A4666,'図6他 KIC単語（親密度データが存在するもの）'!A:G,6,FALSE))</f>
        <v>4.9690000000000003</v>
      </c>
      <c r="J4666" s="4">
        <f t="shared" si="72"/>
        <v>4.9690000000000003</v>
      </c>
    </row>
    <row r="4667" spans="1:10" ht="13" x14ac:dyDescent="0.15">
      <c r="A4667" s="1">
        <v>9051</v>
      </c>
      <c r="B4667" s="1" t="s">
        <v>10700</v>
      </c>
      <c r="C4667" s="1">
        <v>4</v>
      </c>
      <c r="D4667">
        <v>4</v>
      </c>
      <c r="E4667" s="1">
        <v>132</v>
      </c>
      <c r="F4667" s="5" t="s">
        <v>11151</v>
      </c>
      <c r="G4667" s="11" t="str">
        <f>IF(ISERROR(VLOOKUP(A4667,'図6他 KIC単語（親密度データが存在するもの）'!A:G,6,FALSE)),"", VLOOKUP(A4667,'図6他 KIC単語（親密度データが存在するもの）'!A:G,6,FALSE))</f>
        <v/>
      </c>
      <c r="J4667" s="4" t="str">
        <f t="shared" si="72"/>
        <v/>
      </c>
    </row>
    <row r="4668" spans="1:10" ht="13" x14ac:dyDescent="0.15">
      <c r="A4668" s="1">
        <v>9052</v>
      </c>
      <c r="B4668" s="1" t="s">
        <v>7044</v>
      </c>
      <c r="C4668" s="1">
        <v>8</v>
      </c>
      <c r="D4668">
        <v>7</v>
      </c>
      <c r="E4668" s="1">
        <v>132</v>
      </c>
      <c r="F4668" s="5" t="s">
        <v>9120</v>
      </c>
      <c r="G4668" s="11">
        <f>IF(ISERROR(VLOOKUP(A4668,'図6他 KIC単語（親密度データが存在するもの）'!A:G,6,FALSE)),"", VLOOKUP(A4668,'図6他 KIC単語（親密度データが存在するもの）'!A:G,6,FALSE))</f>
        <v>5.375</v>
      </c>
      <c r="J4668" s="4">
        <f t="shared" si="72"/>
        <v>5.375</v>
      </c>
    </row>
    <row r="4669" spans="1:10" ht="13" x14ac:dyDescent="0.15">
      <c r="A4669" s="1">
        <v>9055</v>
      </c>
      <c r="B4669" s="1" t="s">
        <v>7046</v>
      </c>
      <c r="C4669" s="1">
        <v>10</v>
      </c>
      <c r="D4669">
        <v>9</v>
      </c>
      <c r="E4669" s="1">
        <v>132</v>
      </c>
      <c r="F4669" s="5" t="s">
        <v>8726</v>
      </c>
      <c r="G4669" s="11">
        <f>IF(ISERROR(VLOOKUP(A4669,'図6他 KIC単語（親密度データが存在するもの）'!A:G,6,FALSE)),"", VLOOKUP(A4669,'図6他 KIC単語（親密度データが存在するもの）'!A:G,6,FALSE))</f>
        <v>4.1879999999999997</v>
      </c>
      <c r="J4669" s="4">
        <f t="shared" si="72"/>
        <v>4.1879999999999997</v>
      </c>
    </row>
    <row r="4670" spans="1:10" ht="13" x14ac:dyDescent="0.15">
      <c r="A4670" s="1">
        <v>9056</v>
      </c>
      <c r="B4670" s="1" t="s">
        <v>760</v>
      </c>
      <c r="C4670" s="1">
        <v>10</v>
      </c>
      <c r="D4670">
        <v>9</v>
      </c>
      <c r="E4670" s="1">
        <v>125</v>
      </c>
      <c r="F4670" s="5" t="s">
        <v>10932</v>
      </c>
      <c r="G4670" s="11">
        <f>IF(ISERROR(VLOOKUP(A4670,'図6他 KIC単語（親密度データが存在するもの）'!A:G,6,FALSE)),"", VLOOKUP(A4670,'図6他 KIC単語（親密度データが存在するもの）'!A:G,6,FALSE))</f>
        <v>5.6559999999999997</v>
      </c>
      <c r="J4670" s="4">
        <f t="shared" si="72"/>
        <v>5.6559999999999997</v>
      </c>
    </row>
    <row r="4671" spans="1:10" ht="13" x14ac:dyDescent="0.15">
      <c r="A4671" s="1">
        <v>9060</v>
      </c>
      <c r="B4671" s="1" t="s">
        <v>7048</v>
      </c>
      <c r="C4671" s="1">
        <v>6</v>
      </c>
      <c r="D4671">
        <v>5</v>
      </c>
      <c r="E4671" s="1">
        <v>133</v>
      </c>
      <c r="F4671" s="5" t="s">
        <v>9515</v>
      </c>
      <c r="G4671" s="11">
        <f>IF(ISERROR(VLOOKUP(A4671,'図6他 KIC単語（親密度データが存在するもの）'!A:G,6,FALSE)),"", VLOOKUP(A4671,'図6他 KIC単語（親密度データが存在するもの）'!A:G,6,FALSE))</f>
        <v>3.9689999999999999</v>
      </c>
      <c r="J4671" s="4">
        <f t="shared" si="72"/>
        <v>3.9689999999999999</v>
      </c>
    </row>
    <row r="4672" spans="1:10" ht="13" x14ac:dyDescent="0.15">
      <c r="A4672" s="1">
        <v>9061</v>
      </c>
      <c r="B4672" s="1" t="s">
        <v>7049</v>
      </c>
      <c r="C4672" s="1">
        <v>7</v>
      </c>
      <c r="D4672">
        <v>7</v>
      </c>
      <c r="E4672" s="1">
        <v>133</v>
      </c>
      <c r="F4672" s="5" t="s">
        <v>9306</v>
      </c>
      <c r="G4672" s="11">
        <f>IF(ISERROR(VLOOKUP(A4672,'図6他 KIC単語（親密度データが存在するもの）'!A:G,6,FALSE)),"", VLOOKUP(A4672,'図6他 KIC単語（親密度データが存在するもの）'!A:G,6,FALSE))</f>
        <v>5.875</v>
      </c>
      <c r="J4672" s="4">
        <f t="shared" si="72"/>
        <v>5.875</v>
      </c>
    </row>
    <row r="4673" spans="1:10" ht="13" x14ac:dyDescent="0.15">
      <c r="A4673" s="1">
        <v>9063</v>
      </c>
      <c r="B4673" s="1" t="s">
        <v>7050</v>
      </c>
      <c r="C4673" s="1">
        <v>9</v>
      </c>
      <c r="D4673">
        <v>9</v>
      </c>
      <c r="E4673" s="1">
        <v>133</v>
      </c>
      <c r="F4673" s="5" t="s">
        <v>8920</v>
      </c>
      <c r="G4673" s="11">
        <f>IF(ISERROR(VLOOKUP(A4673,'図6他 KIC単語（親密度データが存在するもの）'!A:G,6,FALSE)),"", VLOOKUP(A4673,'図6他 KIC単語（親密度データが存在するもの）'!A:G,6,FALSE))</f>
        <v>5.0940000000000003</v>
      </c>
      <c r="J4673" s="4">
        <f t="shared" si="72"/>
        <v>5.0940000000000003</v>
      </c>
    </row>
    <row r="4674" spans="1:10" ht="13" x14ac:dyDescent="0.15">
      <c r="A4674" s="1">
        <v>9070</v>
      </c>
      <c r="B4674" s="1" t="s">
        <v>10701</v>
      </c>
      <c r="C4674" s="1">
        <v>3</v>
      </c>
      <c r="D4674">
        <v>3</v>
      </c>
      <c r="E4674" s="1">
        <v>133</v>
      </c>
      <c r="F4674" s="5" t="s">
        <v>11196</v>
      </c>
      <c r="G4674" s="11" t="str">
        <f>IF(ISERROR(VLOOKUP(A4674,'図6他 KIC単語（親密度データが存在するもの）'!A:G,6,FALSE)),"", VLOOKUP(A4674,'図6他 KIC単語（親密度データが存在するもの）'!A:G,6,FALSE))</f>
        <v/>
      </c>
      <c r="J4674" s="4" t="str">
        <f t="shared" si="72"/>
        <v/>
      </c>
    </row>
    <row r="4675" spans="1:10" ht="13" x14ac:dyDescent="0.15">
      <c r="A4675" s="1">
        <v>9073</v>
      </c>
      <c r="B4675" s="1" t="s">
        <v>805</v>
      </c>
      <c r="C4675" s="1">
        <v>2</v>
      </c>
      <c r="D4675">
        <v>2</v>
      </c>
      <c r="E4675" s="1">
        <v>133</v>
      </c>
      <c r="F4675" s="5" t="s">
        <v>10443</v>
      </c>
      <c r="G4675" s="11">
        <f>IF(ISERROR(VLOOKUP(A4675,'図6他 KIC単語（親密度データが存在するもの）'!A:G,6,FALSE)),"", VLOOKUP(A4675,'図6他 KIC単語（親密度データが存在するもの）'!A:G,6,FALSE))</f>
        <v>5.4379999999999997</v>
      </c>
      <c r="J4675" s="4">
        <f t="shared" ref="J4675:J4738" si="73">IF(IF(G4675&lt;&gt;"", G4675, H4675) = 0, "", IF(G4675&lt;&gt;"", G4675, H4675))</f>
        <v>5.4379999999999997</v>
      </c>
    </row>
    <row r="4676" spans="1:10" ht="13" x14ac:dyDescent="0.15">
      <c r="A4676" s="1">
        <v>9075</v>
      </c>
      <c r="B4676" s="1" t="s">
        <v>7058</v>
      </c>
      <c r="C4676" s="1">
        <v>8</v>
      </c>
      <c r="D4676">
        <v>8</v>
      </c>
      <c r="E4676" s="1">
        <v>133</v>
      </c>
      <c r="F4676" s="5" t="s">
        <v>9115</v>
      </c>
      <c r="G4676" s="11">
        <f>IF(ISERROR(VLOOKUP(A4676,'図6他 KIC単語（親密度データが存在するもの）'!A:G,6,FALSE)),"", VLOOKUP(A4676,'図6他 KIC単語（親密度データが存在するもの）'!A:G,6,FALSE))</f>
        <v>4.2809999999999997</v>
      </c>
      <c r="J4676" s="4">
        <f t="shared" si="73"/>
        <v>4.2809999999999997</v>
      </c>
    </row>
    <row r="4677" spans="1:10" ht="13" x14ac:dyDescent="0.15">
      <c r="A4677" s="1">
        <v>9076</v>
      </c>
      <c r="B4677" s="1" t="s">
        <v>806</v>
      </c>
      <c r="C4677" s="1">
        <v>7</v>
      </c>
      <c r="D4677">
        <v>7</v>
      </c>
      <c r="E4677" s="1">
        <v>133</v>
      </c>
      <c r="F4677" s="5" t="s">
        <v>9304</v>
      </c>
      <c r="G4677" s="11">
        <f>IF(ISERROR(VLOOKUP(A4677,'図6他 KIC単語（親密度データが存在するもの）'!A:G,6,FALSE)),"", VLOOKUP(A4677,'図6他 KIC単語（親密度データが存在するもの）'!A:G,6,FALSE))</f>
        <v>5.9690000000000003</v>
      </c>
      <c r="J4677" s="4">
        <f t="shared" si="73"/>
        <v>5.9690000000000003</v>
      </c>
    </row>
    <row r="4678" spans="1:10" ht="13" x14ac:dyDescent="0.15">
      <c r="A4678" s="1">
        <v>9079</v>
      </c>
      <c r="B4678" s="1" t="s">
        <v>6342</v>
      </c>
      <c r="C4678" s="1">
        <v>1</v>
      </c>
      <c r="D4678">
        <v>1</v>
      </c>
      <c r="E4678" s="1">
        <v>120</v>
      </c>
      <c r="F4678" s="5" t="s">
        <v>10560</v>
      </c>
      <c r="G4678" s="11">
        <f>IF(ISERROR(VLOOKUP(A4678,'図6他 KIC単語（親密度データが存在するもの）'!A:G,6,FALSE)),"", VLOOKUP(A4678,'図6他 KIC単語（親密度データが存在するもの）'!A:G,6,FALSE))</f>
        <v>5.375</v>
      </c>
      <c r="J4678" s="4">
        <f t="shared" si="73"/>
        <v>5.375</v>
      </c>
    </row>
    <row r="4679" spans="1:10" ht="13" x14ac:dyDescent="0.15">
      <c r="A4679" s="1">
        <v>9084</v>
      </c>
      <c r="B4679" s="1" t="s">
        <v>7063</v>
      </c>
      <c r="C4679" s="1">
        <v>2</v>
      </c>
      <c r="D4679">
        <v>2</v>
      </c>
      <c r="E4679" s="1">
        <v>133</v>
      </c>
      <c r="F4679" s="5" t="s">
        <v>10440</v>
      </c>
      <c r="G4679" s="11">
        <f>IF(ISERROR(VLOOKUP(A4679,'図6他 KIC単語（親密度データが存在するもの）'!A:G,6,FALSE)),"", VLOOKUP(A4679,'図6他 KIC単語（親密度データが存在するもの）'!A:G,6,FALSE))</f>
        <v>5.2190000000000003</v>
      </c>
      <c r="J4679" s="4">
        <f t="shared" si="73"/>
        <v>5.2190000000000003</v>
      </c>
    </row>
    <row r="4680" spans="1:10" ht="13" x14ac:dyDescent="0.15">
      <c r="A4680" s="1">
        <v>9085</v>
      </c>
      <c r="B4680" s="1" t="s">
        <v>7064</v>
      </c>
      <c r="C4680" s="1">
        <v>3</v>
      </c>
      <c r="D4680">
        <v>2</v>
      </c>
      <c r="E4680" s="1">
        <v>133</v>
      </c>
      <c r="F4680" s="5" t="s">
        <v>10196</v>
      </c>
      <c r="G4680" s="11">
        <f>IF(ISERROR(VLOOKUP(A4680,'図6他 KIC単語（親密度データが存在するもの）'!A:G,6,FALSE)),"", VLOOKUP(A4680,'図6他 KIC単語（親密度データが存在するもの）'!A:G,6,FALSE))</f>
        <v>4.375</v>
      </c>
      <c r="J4680" s="4">
        <f t="shared" si="73"/>
        <v>4.375</v>
      </c>
    </row>
    <row r="4681" spans="1:10" ht="13" x14ac:dyDescent="0.15">
      <c r="A4681" s="1">
        <v>9087</v>
      </c>
      <c r="B4681" s="1" t="s">
        <v>178</v>
      </c>
      <c r="C4681" s="1">
        <v>2</v>
      </c>
      <c r="D4681">
        <v>2</v>
      </c>
      <c r="E4681" s="1">
        <v>133</v>
      </c>
      <c r="F4681" s="5" t="s">
        <v>10446</v>
      </c>
      <c r="G4681" s="11">
        <f>IF(ISERROR(VLOOKUP(A4681,'図6他 KIC単語（親密度データが存在するもの）'!A:G,6,FALSE)),"", VLOOKUP(A4681,'図6他 KIC単語（親密度データが存在するもの）'!A:G,6,FALSE))</f>
        <v>4.8440000000000003</v>
      </c>
      <c r="J4681" s="4">
        <f t="shared" si="73"/>
        <v>4.8440000000000003</v>
      </c>
    </row>
    <row r="4682" spans="1:10" ht="13" x14ac:dyDescent="0.15">
      <c r="A4682" s="1">
        <v>9088</v>
      </c>
      <c r="B4682" s="1" t="s">
        <v>7066</v>
      </c>
      <c r="C4682" s="1">
        <v>9</v>
      </c>
      <c r="D4682">
        <v>9</v>
      </c>
      <c r="E4682" s="1">
        <v>133</v>
      </c>
      <c r="F4682" s="5" t="s">
        <v>8921</v>
      </c>
      <c r="G4682" s="11">
        <f>IF(ISERROR(VLOOKUP(A4682,'図6他 KIC単語（親密度データが存在するもの）'!A:G,6,FALSE)),"", VLOOKUP(A4682,'図6他 KIC単語（親密度データが存在するもの）'!A:G,6,FALSE))</f>
        <v>4.9379999999999997</v>
      </c>
      <c r="J4682" s="4">
        <f t="shared" si="73"/>
        <v>4.9379999999999997</v>
      </c>
    </row>
    <row r="4683" spans="1:10" ht="13" x14ac:dyDescent="0.15">
      <c r="A4683" s="1">
        <v>9092</v>
      </c>
      <c r="B4683" s="1" t="s">
        <v>7070</v>
      </c>
      <c r="C4683" s="1">
        <v>2</v>
      </c>
      <c r="D4683">
        <v>2</v>
      </c>
      <c r="E4683" s="1">
        <v>133</v>
      </c>
      <c r="F4683" s="5" t="s">
        <v>10445</v>
      </c>
      <c r="G4683" s="11">
        <f>IF(ISERROR(VLOOKUP(A4683,'図6他 KIC単語（親密度データが存在するもの）'!A:G,6,FALSE)),"", VLOOKUP(A4683,'図6他 KIC単語（親密度データが存在するもの）'!A:G,6,FALSE))</f>
        <v>4.375</v>
      </c>
      <c r="J4683" s="4">
        <f t="shared" si="73"/>
        <v>4.375</v>
      </c>
    </row>
    <row r="4684" spans="1:10" ht="13" x14ac:dyDescent="0.15">
      <c r="A4684" s="1">
        <v>9093</v>
      </c>
      <c r="B4684" s="1" t="s">
        <v>7071</v>
      </c>
      <c r="C4684" s="1">
        <v>8</v>
      </c>
      <c r="D4684">
        <v>8</v>
      </c>
      <c r="E4684" s="1">
        <v>133</v>
      </c>
      <c r="F4684" s="5" t="s">
        <v>9116</v>
      </c>
      <c r="G4684" s="11">
        <f>IF(ISERROR(VLOOKUP(A4684,'図6他 KIC単語（親密度データが存在するもの）'!A:G,6,FALSE)),"", VLOOKUP(A4684,'図6他 KIC単語（親密度データが存在するもの）'!A:G,6,FALSE))</f>
        <v>5.0620000000000003</v>
      </c>
      <c r="J4684" s="4">
        <f t="shared" si="73"/>
        <v>5.0620000000000003</v>
      </c>
    </row>
    <row r="4685" spans="1:10" ht="13" x14ac:dyDescent="0.15">
      <c r="A4685" s="1">
        <v>9095</v>
      </c>
      <c r="B4685" s="1" t="s">
        <v>7073</v>
      </c>
      <c r="C4685" s="1">
        <v>5</v>
      </c>
      <c r="D4685">
        <v>5</v>
      </c>
      <c r="E4685" s="1">
        <v>133</v>
      </c>
      <c r="F4685" s="5" t="s">
        <v>9743</v>
      </c>
      <c r="G4685" s="11">
        <f>IF(ISERROR(VLOOKUP(A4685,'図6他 KIC単語（親密度データが存在するもの）'!A:G,6,FALSE)),"", VLOOKUP(A4685,'図6他 KIC単語（親密度データが存在するもの）'!A:G,6,FALSE))</f>
        <v>5</v>
      </c>
      <c r="J4685" s="4">
        <f t="shared" si="73"/>
        <v>5</v>
      </c>
    </row>
    <row r="4686" spans="1:10" ht="13" x14ac:dyDescent="0.15">
      <c r="A4686" s="1">
        <v>9099</v>
      </c>
      <c r="B4686" s="1" t="s">
        <v>7077</v>
      </c>
      <c r="C4686" s="1">
        <v>3</v>
      </c>
      <c r="D4686">
        <v>3</v>
      </c>
      <c r="E4686" s="1">
        <v>133</v>
      </c>
      <c r="F4686" s="5" t="s">
        <v>10200</v>
      </c>
      <c r="G4686" s="11">
        <f>IF(ISERROR(VLOOKUP(A4686,'図6他 KIC単語（親密度データが存在するもの）'!A:G,6,FALSE)),"", VLOOKUP(A4686,'図6他 KIC単語（親密度データが存在するもの）'!A:G,6,FALSE))</f>
        <v>4.0940000000000003</v>
      </c>
      <c r="J4686" s="4">
        <f t="shared" si="73"/>
        <v>4.0940000000000003</v>
      </c>
    </row>
    <row r="4687" spans="1:10" ht="13" x14ac:dyDescent="0.15">
      <c r="A4687" s="1">
        <v>9105</v>
      </c>
      <c r="B4687" s="1" t="s">
        <v>10678</v>
      </c>
      <c r="C4687" s="1">
        <v>6</v>
      </c>
      <c r="D4687">
        <v>6</v>
      </c>
      <c r="E4687" s="1">
        <v>133</v>
      </c>
      <c r="F4687" s="5" t="s">
        <v>11055</v>
      </c>
      <c r="G4687" s="11" t="str">
        <f>IF(ISERROR(VLOOKUP(A4687,'図6他 KIC単語（親密度データが存在するもの）'!A:G,6,FALSE)),"", VLOOKUP(A4687,'図6他 KIC単語（親密度データが存在するもの）'!A:G,6,FALSE))</f>
        <v/>
      </c>
      <c r="J4687" s="4" t="str">
        <f t="shared" si="73"/>
        <v/>
      </c>
    </row>
    <row r="4688" spans="1:10" ht="13" x14ac:dyDescent="0.15">
      <c r="A4688" s="1">
        <v>9107</v>
      </c>
      <c r="B4688" s="1" t="s">
        <v>7083</v>
      </c>
      <c r="C4688" s="1">
        <v>3</v>
      </c>
      <c r="D4688">
        <v>3</v>
      </c>
      <c r="E4688" s="1">
        <v>133</v>
      </c>
      <c r="F4688" s="5" t="s">
        <v>10204</v>
      </c>
      <c r="G4688" s="11">
        <f>IF(ISERROR(VLOOKUP(A4688,'図6他 KIC単語（親密度データが存在するもの）'!A:G,6,FALSE)),"", VLOOKUP(A4688,'図6他 KIC単語（親密度データが存在するもの）'!A:G,6,FALSE))</f>
        <v>5.25</v>
      </c>
      <c r="J4688" s="4">
        <f t="shared" si="73"/>
        <v>5.25</v>
      </c>
    </row>
    <row r="4689" spans="1:10" ht="13" x14ac:dyDescent="0.15">
      <c r="A4689" s="1">
        <v>9108</v>
      </c>
      <c r="B4689" s="1" t="s">
        <v>6886</v>
      </c>
      <c r="C4689" s="1">
        <v>3</v>
      </c>
      <c r="D4689">
        <v>2</v>
      </c>
      <c r="E4689" s="1">
        <v>133</v>
      </c>
      <c r="F4689" s="5" t="s">
        <v>10205</v>
      </c>
      <c r="G4689" s="11">
        <f>IF(ISERROR(VLOOKUP(A4689,'図6他 KIC単語（親密度データが存在するもの）'!A:G,6,FALSE)),"", VLOOKUP(A4689,'図6他 KIC単語（親密度データが存在するもの）'!A:G,6,FALSE))</f>
        <v>5.0309999999999997</v>
      </c>
      <c r="J4689" s="4">
        <f t="shared" si="73"/>
        <v>5.0309999999999997</v>
      </c>
    </row>
    <row r="4690" spans="1:10" ht="13" x14ac:dyDescent="0.15">
      <c r="A4690" s="1">
        <v>9111</v>
      </c>
      <c r="B4690" s="1" t="s">
        <v>7086</v>
      </c>
      <c r="C4690" s="1">
        <v>8</v>
      </c>
      <c r="D4690">
        <v>8</v>
      </c>
      <c r="E4690" s="1">
        <v>133</v>
      </c>
      <c r="F4690" s="5" t="s">
        <v>9117</v>
      </c>
      <c r="G4690" s="11">
        <f>IF(ISERROR(VLOOKUP(A4690,'図6他 KIC単語（親密度データが存在するもの）'!A:G,6,FALSE)),"", VLOOKUP(A4690,'図6他 KIC単語（親密度データが存在するもの）'!A:G,6,FALSE))</f>
        <v>5.625</v>
      </c>
      <c r="J4690" s="4">
        <f t="shared" si="73"/>
        <v>5.625</v>
      </c>
    </row>
    <row r="4691" spans="1:10" ht="13" x14ac:dyDescent="0.15">
      <c r="A4691" s="1">
        <v>9112</v>
      </c>
      <c r="B4691" s="1" t="s">
        <v>7087</v>
      </c>
      <c r="C4691" s="1">
        <v>5</v>
      </c>
      <c r="D4691">
        <v>4</v>
      </c>
      <c r="E4691" s="1">
        <v>133</v>
      </c>
      <c r="F4691" s="5" t="s">
        <v>9744</v>
      </c>
      <c r="G4691" s="11">
        <f>IF(ISERROR(VLOOKUP(A4691,'図6他 KIC単語（親密度データが存在するもの）'!A:G,6,FALSE)),"", VLOOKUP(A4691,'図6他 KIC単語（親密度データが存在するもの）'!A:G,6,FALSE))</f>
        <v>4.1879999999999997</v>
      </c>
      <c r="J4691" s="4">
        <f t="shared" si="73"/>
        <v>4.1879999999999997</v>
      </c>
    </row>
    <row r="4692" spans="1:10" ht="13" x14ac:dyDescent="0.15">
      <c r="A4692" s="1">
        <v>9116</v>
      </c>
      <c r="B4692" s="1" t="s">
        <v>7090</v>
      </c>
      <c r="C4692" s="1">
        <v>8</v>
      </c>
      <c r="D4692">
        <v>8</v>
      </c>
      <c r="E4692" s="1">
        <v>133</v>
      </c>
      <c r="F4692" s="5" t="s">
        <v>9110</v>
      </c>
      <c r="G4692" s="11">
        <f>IF(ISERROR(VLOOKUP(A4692,'図6他 KIC単語（親密度データが存在するもの）'!A:G,6,FALSE)),"", VLOOKUP(A4692,'図6他 KIC単語（親密度データが存在するもの）'!A:G,6,FALSE))</f>
        <v>5.5940000000000003</v>
      </c>
      <c r="J4692" s="4">
        <f t="shared" si="73"/>
        <v>5.5940000000000003</v>
      </c>
    </row>
    <row r="4693" spans="1:10" ht="13" x14ac:dyDescent="0.15">
      <c r="A4693" s="1">
        <v>9117</v>
      </c>
      <c r="B4693" s="1" t="s">
        <v>808</v>
      </c>
      <c r="C4693" s="1">
        <v>4</v>
      </c>
      <c r="D4693">
        <v>3</v>
      </c>
      <c r="E4693" s="1">
        <v>133</v>
      </c>
      <c r="F4693" s="5" t="s">
        <v>11195</v>
      </c>
      <c r="G4693" s="11">
        <f>IF(ISERROR(VLOOKUP(A4693,'図6他 KIC単語（親密度データが存在するもの）'!A:G,6,FALSE)),"", VLOOKUP(A4693,'図6他 KIC単語（親密度データが存在するもの）'!A:G,6,FALSE))</f>
        <v>4.4059999999999997</v>
      </c>
      <c r="J4693" s="4">
        <f t="shared" si="73"/>
        <v>4.4059999999999997</v>
      </c>
    </row>
    <row r="4694" spans="1:10" ht="13" x14ac:dyDescent="0.15">
      <c r="A4694" s="1">
        <v>9119</v>
      </c>
      <c r="B4694" s="1" t="s">
        <v>7092</v>
      </c>
      <c r="C4694" s="1">
        <v>4</v>
      </c>
      <c r="D4694">
        <v>3</v>
      </c>
      <c r="E4694" s="1">
        <v>133</v>
      </c>
      <c r="F4694" s="5" t="s">
        <v>9980</v>
      </c>
      <c r="G4694" s="11">
        <f>IF(ISERROR(VLOOKUP(A4694,'図6他 KIC単語（親密度データが存在するもの）'!A:G,6,FALSE)),"", VLOOKUP(A4694,'図6他 KIC単語（親密度データが存在するもの）'!A:G,6,FALSE))</f>
        <v>5.0309999999999997</v>
      </c>
      <c r="J4694" s="4">
        <f t="shared" si="73"/>
        <v>5.0309999999999997</v>
      </c>
    </row>
    <row r="4695" spans="1:10" ht="13" x14ac:dyDescent="0.15">
      <c r="A4695" s="1">
        <v>9120</v>
      </c>
      <c r="B4695" s="1" t="s">
        <v>7093</v>
      </c>
      <c r="C4695" s="1">
        <v>3</v>
      </c>
      <c r="D4695">
        <v>3</v>
      </c>
      <c r="E4695" s="1">
        <v>133</v>
      </c>
      <c r="F4695" s="5" t="s">
        <v>10203</v>
      </c>
      <c r="G4695" s="11">
        <f>IF(ISERROR(VLOOKUP(A4695,'図6他 KIC単語（親密度データが存在するもの）'!A:G,6,FALSE)),"", VLOOKUP(A4695,'図6他 KIC単語（親密度データが存在するもの）'!A:G,6,FALSE))</f>
        <v>5.5309999999999997</v>
      </c>
      <c r="J4695" s="4">
        <f t="shared" si="73"/>
        <v>5.5309999999999997</v>
      </c>
    </row>
    <row r="4696" spans="1:10" ht="13" x14ac:dyDescent="0.15">
      <c r="A4696" s="1">
        <v>9125</v>
      </c>
      <c r="B4696" s="1" t="s">
        <v>7098</v>
      </c>
      <c r="C4696" s="1">
        <v>1</v>
      </c>
      <c r="D4696">
        <v>1</v>
      </c>
      <c r="E4696" s="1">
        <v>133</v>
      </c>
      <c r="F4696" s="5" t="s">
        <v>10563</v>
      </c>
      <c r="G4696" s="11">
        <f>IF(ISERROR(VLOOKUP(A4696,'図6他 KIC単語（親密度データが存在するもの）'!A:G,6,FALSE)),"", VLOOKUP(A4696,'図6他 KIC単語（親密度データが存在するもの）'!A:G,6,FALSE))</f>
        <v>5.25</v>
      </c>
      <c r="J4696" s="4">
        <f t="shared" si="73"/>
        <v>5.25</v>
      </c>
    </row>
    <row r="4697" spans="1:10" ht="13" x14ac:dyDescent="0.15">
      <c r="A4697" s="1">
        <v>9127</v>
      </c>
      <c r="B4697" s="1" t="s">
        <v>10672</v>
      </c>
      <c r="C4697" s="1">
        <v>7</v>
      </c>
      <c r="D4697">
        <v>7</v>
      </c>
      <c r="E4697" s="1">
        <v>133</v>
      </c>
      <c r="F4697" s="5" t="s">
        <v>9306</v>
      </c>
      <c r="G4697" s="11" t="str">
        <f>IF(ISERROR(VLOOKUP(A4697,'図6他 KIC単語（親密度データが存在するもの）'!A:G,6,FALSE)),"", VLOOKUP(A4697,'図6他 KIC単語（親密度データが存在するもの）'!A:G,6,FALSE))</f>
        <v/>
      </c>
      <c r="J4697" s="4" t="str">
        <f t="shared" si="73"/>
        <v/>
      </c>
    </row>
    <row r="4698" spans="1:10" ht="13" x14ac:dyDescent="0.15">
      <c r="A4698" s="1">
        <v>9135</v>
      </c>
      <c r="B4698" s="1" t="s">
        <v>7104</v>
      </c>
      <c r="C4698" s="1">
        <v>9</v>
      </c>
      <c r="D4698">
        <v>8</v>
      </c>
      <c r="E4698" s="1">
        <v>134</v>
      </c>
      <c r="F4698" s="5" t="s">
        <v>8919</v>
      </c>
      <c r="G4698" s="11">
        <f>IF(ISERROR(VLOOKUP(A4698,'図6他 KIC単語（親密度データが存在するもの）'!A:G,6,FALSE)),"", VLOOKUP(A4698,'図6他 KIC単語（親密度データが存在するもの）'!A:G,6,FALSE))</f>
        <v>5.375</v>
      </c>
      <c r="J4698" s="4">
        <f t="shared" si="73"/>
        <v>5.375</v>
      </c>
    </row>
    <row r="4699" spans="1:10" ht="13" x14ac:dyDescent="0.15">
      <c r="A4699" s="1">
        <v>9139</v>
      </c>
      <c r="B4699" s="1" t="s">
        <v>2441</v>
      </c>
      <c r="C4699" s="1">
        <v>1</v>
      </c>
      <c r="D4699">
        <v>1</v>
      </c>
      <c r="E4699" s="1">
        <v>20</v>
      </c>
      <c r="F4699" s="5" t="s">
        <v>10556</v>
      </c>
      <c r="G4699" s="11">
        <f>IF(ISERROR(VLOOKUP(A4699,'図6他 KIC単語（親密度データが存在するもの）'!A:G,6,FALSE)),"", VLOOKUP(A4699,'図6他 KIC単語（親密度データが存在するもの）'!A:G,6,FALSE))</f>
        <v>4.4059999999999997</v>
      </c>
      <c r="J4699" s="4">
        <f t="shared" si="73"/>
        <v>4.4059999999999997</v>
      </c>
    </row>
    <row r="4700" spans="1:10" ht="13" x14ac:dyDescent="0.15">
      <c r="A4700" s="1">
        <v>9140</v>
      </c>
      <c r="B4700" s="1" t="s">
        <v>7106</v>
      </c>
      <c r="C4700" s="1">
        <v>2</v>
      </c>
      <c r="D4700">
        <v>2</v>
      </c>
      <c r="E4700" s="1">
        <v>134</v>
      </c>
      <c r="F4700" s="5" t="s">
        <v>10445</v>
      </c>
      <c r="G4700" s="11">
        <f>IF(ISERROR(VLOOKUP(A4700,'図6他 KIC単語（親密度データが存在するもの）'!A:G,6,FALSE)),"", VLOOKUP(A4700,'図6他 KIC単語（親密度データが存在するもの）'!A:G,6,FALSE))</f>
        <v>4.4059999999999997</v>
      </c>
      <c r="J4700" s="4">
        <f t="shared" si="73"/>
        <v>4.4059999999999997</v>
      </c>
    </row>
    <row r="4701" spans="1:10" ht="13" x14ac:dyDescent="0.15">
      <c r="A4701" s="1">
        <v>9141</v>
      </c>
      <c r="B4701" s="1" t="s">
        <v>7107</v>
      </c>
      <c r="C4701" s="1">
        <v>1</v>
      </c>
      <c r="D4701">
        <v>1</v>
      </c>
      <c r="E4701" s="1">
        <v>134</v>
      </c>
      <c r="F4701" s="5" t="s">
        <v>10563</v>
      </c>
      <c r="G4701" s="11">
        <f>IF(ISERROR(VLOOKUP(A4701,'図6他 KIC単語（親密度データが存在するもの）'!A:G,6,FALSE)),"", VLOOKUP(A4701,'図6他 KIC単語（親密度データが存在するもの）'!A:G,6,FALSE))</f>
        <v>5.875</v>
      </c>
      <c r="J4701" s="4">
        <f t="shared" si="73"/>
        <v>5.875</v>
      </c>
    </row>
    <row r="4702" spans="1:10" ht="13" x14ac:dyDescent="0.15">
      <c r="A4702" s="1">
        <v>9143</v>
      </c>
      <c r="B4702" s="1" t="s">
        <v>7109</v>
      </c>
      <c r="C4702" s="1">
        <v>6</v>
      </c>
      <c r="D4702">
        <v>6</v>
      </c>
      <c r="E4702" s="1">
        <v>134</v>
      </c>
      <c r="F4702" s="5" t="s">
        <v>9506</v>
      </c>
      <c r="G4702" s="11">
        <f>IF(ISERROR(VLOOKUP(A4702,'図6他 KIC単語（親密度データが存在するもの）'!A:G,6,FALSE)),"", VLOOKUP(A4702,'図6他 KIC単語（親密度データが存在するもの）'!A:G,6,FALSE))</f>
        <v>5.125</v>
      </c>
      <c r="J4702" s="4">
        <f t="shared" si="73"/>
        <v>5.125</v>
      </c>
    </row>
    <row r="4703" spans="1:10" ht="13" x14ac:dyDescent="0.15">
      <c r="A4703" s="1">
        <v>9145</v>
      </c>
      <c r="B4703" s="1" t="s">
        <v>7110</v>
      </c>
      <c r="C4703" s="1">
        <v>1</v>
      </c>
      <c r="D4703">
        <v>1</v>
      </c>
      <c r="E4703" s="1">
        <v>134</v>
      </c>
      <c r="F4703" s="5" t="s">
        <v>10563</v>
      </c>
      <c r="G4703" s="11">
        <f>IF(ISERROR(VLOOKUP(A4703,'図6他 KIC単語（親密度データが存在するもの）'!A:G,6,FALSE)),"", VLOOKUP(A4703,'図6他 KIC単語（親密度データが存在するもの）'!A:G,6,FALSE))</f>
        <v>5.9690000000000003</v>
      </c>
      <c r="J4703" s="4">
        <f t="shared" si="73"/>
        <v>5.9690000000000003</v>
      </c>
    </row>
    <row r="4704" spans="1:10" ht="13" x14ac:dyDescent="0.15">
      <c r="A4704" s="1">
        <v>9147</v>
      </c>
      <c r="B4704" s="1" t="s">
        <v>7112</v>
      </c>
      <c r="C4704" s="1">
        <v>3</v>
      </c>
      <c r="D4704">
        <v>3</v>
      </c>
      <c r="E4704" s="1">
        <v>134</v>
      </c>
      <c r="F4704" s="5" t="s">
        <v>10202</v>
      </c>
      <c r="G4704" s="11">
        <f>IF(ISERROR(VLOOKUP(A4704,'図6他 KIC単語（親密度データが存在するもの）'!A:G,6,FALSE)),"", VLOOKUP(A4704,'図6他 KIC単語（親密度データが存在するもの）'!A:G,6,FALSE))</f>
        <v>4.7809999999999997</v>
      </c>
      <c r="J4704" s="4">
        <f t="shared" si="73"/>
        <v>4.7809999999999997</v>
      </c>
    </row>
    <row r="4705" spans="1:10" ht="13" x14ac:dyDescent="0.15">
      <c r="A4705" s="1">
        <v>9150</v>
      </c>
      <c r="B4705" s="1" t="s">
        <v>7114</v>
      </c>
      <c r="C4705" s="1">
        <v>1</v>
      </c>
      <c r="D4705">
        <v>1</v>
      </c>
      <c r="E4705" s="1">
        <v>134</v>
      </c>
      <c r="F4705" s="5" t="s">
        <v>10563</v>
      </c>
      <c r="G4705" s="11">
        <f>IF(ISERROR(VLOOKUP(A4705,'図6他 KIC単語（親密度データが存在するもの）'!A:G,6,FALSE)),"", VLOOKUP(A4705,'図6他 KIC単語（親密度データが存在するもの）'!A:G,6,FALSE))</f>
        <v>5.25</v>
      </c>
      <c r="J4705" s="4">
        <f t="shared" si="73"/>
        <v>5.25</v>
      </c>
    </row>
    <row r="4706" spans="1:10" ht="13" x14ac:dyDescent="0.15">
      <c r="A4706" s="1">
        <v>9153</v>
      </c>
      <c r="B4706" s="1" t="s">
        <v>10705</v>
      </c>
      <c r="C4706" s="1">
        <v>3</v>
      </c>
      <c r="D4706">
        <v>3</v>
      </c>
      <c r="E4706" s="1">
        <v>134</v>
      </c>
      <c r="F4706" s="5" t="s">
        <v>10203</v>
      </c>
      <c r="G4706" s="11" t="str">
        <f>IF(ISERROR(VLOOKUP(A4706,'図6他 KIC単語（親密度データが存在するもの）'!A:G,6,FALSE)),"", VLOOKUP(A4706,'図6他 KIC単語（親密度データが存在するもの）'!A:G,6,FALSE))</f>
        <v/>
      </c>
      <c r="J4706" s="4" t="str">
        <f t="shared" si="73"/>
        <v/>
      </c>
    </row>
    <row r="4707" spans="1:10" ht="13" x14ac:dyDescent="0.15">
      <c r="A4707" s="1">
        <v>9154</v>
      </c>
      <c r="B4707" s="1" t="s">
        <v>10706</v>
      </c>
      <c r="C4707" s="1">
        <v>2</v>
      </c>
      <c r="D4707">
        <v>2</v>
      </c>
      <c r="E4707" s="1">
        <v>134</v>
      </c>
      <c r="F4707" s="5" t="s">
        <v>11231</v>
      </c>
      <c r="G4707" s="11" t="str">
        <f>IF(ISERROR(VLOOKUP(A4707,'図6他 KIC単語（親密度データが存在するもの）'!A:G,6,FALSE)),"", VLOOKUP(A4707,'図6他 KIC単語（親密度データが存在するもの）'!A:G,6,FALSE))</f>
        <v/>
      </c>
      <c r="J4707" s="4" t="str">
        <f t="shared" si="73"/>
        <v/>
      </c>
    </row>
    <row r="4708" spans="1:10" ht="13" x14ac:dyDescent="0.15">
      <c r="A4708" s="1">
        <v>9156</v>
      </c>
      <c r="B4708" s="1" t="s">
        <v>7117</v>
      </c>
      <c r="C4708" s="1">
        <v>6</v>
      </c>
      <c r="D4708">
        <v>5</v>
      </c>
      <c r="E4708" s="1">
        <v>134</v>
      </c>
      <c r="F4708" s="5" t="s">
        <v>9514</v>
      </c>
      <c r="G4708" s="11">
        <f>IF(ISERROR(VLOOKUP(A4708,'図6他 KIC単語（親密度データが存在するもの）'!A:G,6,FALSE)),"", VLOOKUP(A4708,'図6他 KIC単語（親密度データが存在するもの）'!A:G,6,FALSE))</f>
        <v>5</v>
      </c>
      <c r="J4708" s="4">
        <f t="shared" si="73"/>
        <v>5</v>
      </c>
    </row>
    <row r="4709" spans="1:10" ht="13" x14ac:dyDescent="0.15">
      <c r="A4709" s="1">
        <v>9159</v>
      </c>
      <c r="B4709" s="1" t="s">
        <v>10708</v>
      </c>
      <c r="C4709" s="1">
        <v>3</v>
      </c>
      <c r="D4709">
        <v>3</v>
      </c>
      <c r="E4709" s="1">
        <v>134</v>
      </c>
      <c r="F4709" s="5" t="s">
        <v>11194</v>
      </c>
      <c r="G4709" s="11" t="str">
        <f>IF(ISERROR(VLOOKUP(A4709,'図6他 KIC単語（親密度データが存在するもの）'!A:G,6,FALSE)),"", VLOOKUP(A4709,'図6他 KIC単語（親密度データが存在するもの）'!A:G,6,FALSE))</f>
        <v/>
      </c>
      <c r="J4709" s="4" t="str">
        <f t="shared" si="73"/>
        <v/>
      </c>
    </row>
    <row r="4710" spans="1:10" ht="13" x14ac:dyDescent="0.15">
      <c r="A4710" s="1">
        <v>9162</v>
      </c>
      <c r="B4710" s="1" t="s">
        <v>7120</v>
      </c>
      <c r="C4710" s="1">
        <v>10</v>
      </c>
      <c r="D4710">
        <v>10</v>
      </c>
      <c r="E4710" s="1">
        <v>134</v>
      </c>
      <c r="F4710" s="5" t="s">
        <v>8725</v>
      </c>
      <c r="G4710" s="11">
        <f>IF(ISERROR(VLOOKUP(A4710,'図6他 KIC単語（親密度データが存在するもの）'!A:G,6,FALSE)),"", VLOOKUP(A4710,'図6他 KIC単語（親密度データが存在するもの）'!A:G,6,FALSE))</f>
        <v>5.9059999999999997</v>
      </c>
      <c r="J4710" s="4">
        <f t="shared" si="73"/>
        <v>5.9059999999999997</v>
      </c>
    </row>
    <row r="4711" spans="1:10" ht="13" x14ac:dyDescent="0.15">
      <c r="A4711" s="1">
        <v>9166</v>
      </c>
      <c r="B4711" s="1" t="s">
        <v>814</v>
      </c>
      <c r="C4711" s="1">
        <v>3</v>
      </c>
      <c r="D4711">
        <v>2</v>
      </c>
      <c r="E4711" s="1">
        <v>134</v>
      </c>
      <c r="F4711" s="5" t="s">
        <v>11230</v>
      </c>
      <c r="G4711" s="11">
        <f>IF(ISERROR(VLOOKUP(A4711,'図6他 KIC単語（親密度データが存在するもの）'!A:G,6,FALSE)),"", VLOOKUP(A4711,'図6他 KIC単語（親密度データが存在するもの）'!A:G,6,FALSE))</f>
        <v>5.3120000000000003</v>
      </c>
      <c r="J4711" s="4">
        <f t="shared" si="73"/>
        <v>5.3120000000000003</v>
      </c>
    </row>
    <row r="4712" spans="1:10" ht="13" x14ac:dyDescent="0.15">
      <c r="A4712" s="1">
        <v>9172</v>
      </c>
      <c r="B4712" s="1" t="s">
        <v>7125</v>
      </c>
      <c r="C4712" s="1">
        <v>9</v>
      </c>
      <c r="D4712">
        <v>8</v>
      </c>
      <c r="E4712" s="1">
        <v>134</v>
      </c>
      <c r="F4712" s="5" t="s">
        <v>8917</v>
      </c>
      <c r="G4712" s="11">
        <f>IF(ISERROR(VLOOKUP(A4712,'図6他 KIC単語（親密度データが存在するもの）'!A:G,6,FALSE)),"", VLOOKUP(A4712,'図6他 KIC単語（親密度データが存在するもの）'!A:G,6,FALSE))</f>
        <v>4.9379999999999997</v>
      </c>
      <c r="J4712" s="4">
        <f t="shared" si="73"/>
        <v>4.9379999999999997</v>
      </c>
    </row>
    <row r="4713" spans="1:10" ht="13" x14ac:dyDescent="0.15">
      <c r="A4713" s="1">
        <v>9175</v>
      </c>
      <c r="B4713" s="1" t="s">
        <v>7127</v>
      </c>
      <c r="C4713" s="1">
        <v>9</v>
      </c>
      <c r="D4713">
        <v>8</v>
      </c>
      <c r="E4713" s="1">
        <v>134</v>
      </c>
      <c r="F4713" s="5" t="s">
        <v>8918</v>
      </c>
      <c r="G4713" s="11">
        <f>IF(ISERROR(VLOOKUP(A4713,'図6他 KIC単語（親密度データが存在するもの）'!A:G,6,FALSE)),"", VLOOKUP(A4713,'図6他 KIC単語（親密度データが存在するもの）'!A:G,6,FALSE))</f>
        <v>4.875</v>
      </c>
      <c r="J4713" s="4">
        <f t="shared" si="73"/>
        <v>4.875</v>
      </c>
    </row>
    <row r="4714" spans="1:10" ht="13" x14ac:dyDescent="0.15">
      <c r="A4714" s="1">
        <v>9179</v>
      </c>
      <c r="B4714" s="1" t="s">
        <v>7131</v>
      </c>
      <c r="C4714" s="1">
        <v>3</v>
      </c>
      <c r="D4714">
        <v>3</v>
      </c>
      <c r="E4714" s="1">
        <v>134</v>
      </c>
      <c r="F4714" s="5" t="s">
        <v>10200</v>
      </c>
      <c r="G4714" s="11">
        <f>IF(ISERROR(VLOOKUP(A4714,'図6他 KIC単語（親密度データが存在するもの）'!A:G,6,FALSE)),"", VLOOKUP(A4714,'図6他 KIC単語（親密度データが存在するもの）'!A:G,6,FALSE))</f>
        <v>4.6559999999999997</v>
      </c>
      <c r="J4714" s="4">
        <f t="shared" si="73"/>
        <v>4.6559999999999997</v>
      </c>
    </row>
    <row r="4715" spans="1:10" ht="13" x14ac:dyDescent="0.15">
      <c r="A4715" s="1">
        <v>9182</v>
      </c>
      <c r="B4715" s="1" t="s">
        <v>7134</v>
      </c>
      <c r="C4715" s="1">
        <v>1</v>
      </c>
      <c r="D4715">
        <v>1</v>
      </c>
      <c r="E4715" s="1">
        <v>134</v>
      </c>
      <c r="F4715" s="5" t="s">
        <v>10560</v>
      </c>
      <c r="G4715" s="11">
        <f>IF(ISERROR(VLOOKUP(A4715,'図6他 KIC単語（親密度データが存在するもの）'!A:G,6,FALSE)),"", VLOOKUP(A4715,'図6他 KIC単語（親密度データが存在するもの）'!A:G,6,FALSE))</f>
        <v>3.625</v>
      </c>
      <c r="J4715" s="4">
        <f t="shared" si="73"/>
        <v>3.625</v>
      </c>
    </row>
    <row r="4716" spans="1:10" ht="13" x14ac:dyDescent="0.15">
      <c r="A4716" s="1">
        <v>9183</v>
      </c>
      <c r="B4716" s="1" t="s">
        <v>7135</v>
      </c>
      <c r="C4716" s="1">
        <v>8</v>
      </c>
      <c r="D4716">
        <v>8</v>
      </c>
      <c r="E4716" s="1">
        <v>134</v>
      </c>
      <c r="F4716" s="5" t="s">
        <v>9114</v>
      </c>
      <c r="G4716" s="11">
        <f>IF(ISERROR(VLOOKUP(A4716,'図6他 KIC単語（親密度データが存在するもの）'!A:G,6,FALSE)),"", VLOOKUP(A4716,'図6他 KIC単語（親密度データが存在するもの）'!A:G,6,FALSE))</f>
        <v>5.2190000000000003</v>
      </c>
      <c r="J4716" s="4">
        <f t="shared" si="73"/>
        <v>5.2190000000000003</v>
      </c>
    </row>
    <row r="4717" spans="1:10" ht="13" x14ac:dyDescent="0.15">
      <c r="A4717" s="1">
        <v>9186</v>
      </c>
      <c r="B4717" s="1" t="s">
        <v>10710</v>
      </c>
      <c r="C4717" s="1">
        <v>2</v>
      </c>
      <c r="D4717">
        <v>2</v>
      </c>
      <c r="E4717" s="1">
        <v>134</v>
      </c>
      <c r="F4717" s="5" t="s">
        <v>10428</v>
      </c>
      <c r="G4717" s="11" t="str">
        <f>IF(ISERROR(VLOOKUP(A4717,'図6他 KIC単語（親密度データが存在するもの）'!A:G,6,FALSE)),"", VLOOKUP(A4717,'図6他 KIC単語（親密度データが存在するもの）'!A:G,6,FALSE))</f>
        <v/>
      </c>
      <c r="J4717" s="4" t="str">
        <f t="shared" si="73"/>
        <v/>
      </c>
    </row>
    <row r="4718" spans="1:10" ht="13" x14ac:dyDescent="0.15">
      <c r="A4718" s="1">
        <v>9189</v>
      </c>
      <c r="B4718" s="1" t="s">
        <v>7140</v>
      </c>
      <c r="C4718" s="1">
        <v>3</v>
      </c>
      <c r="D4718">
        <v>3</v>
      </c>
      <c r="E4718" s="1">
        <v>134</v>
      </c>
      <c r="F4718" s="5" t="s">
        <v>10201</v>
      </c>
      <c r="G4718" s="11">
        <f>IF(ISERROR(VLOOKUP(A4718,'図6他 KIC単語（親密度データが存在するもの）'!A:G,6,FALSE)),"", VLOOKUP(A4718,'図6他 KIC単語（親密度データが存在するもの）'!A:G,6,FALSE))</f>
        <v>2.7810000000000001</v>
      </c>
      <c r="J4718" s="4">
        <f t="shared" si="73"/>
        <v>2.7810000000000001</v>
      </c>
    </row>
    <row r="4719" spans="1:10" ht="13" x14ac:dyDescent="0.15">
      <c r="A4719" s="1">
        <v>9192</v>
      </c>
      <c r="B4719" s="1" t="s">
        <v>6699</v>
      </c>
      <c r="C4719" s="1">
        <v>8</v>
      </c>
      <c r="D4719">
        <v>8</v>
      </c>
      <c r="E4719" s="1">
        <v>134</v>
      </c>
      <c r="F4719" s="5" t="s">
        <v>9113</v>
      </c>
      <c r="G4719" s="11">
        <f>IF(ISERROR(VLOOKUP(A4719,'図6他 KIC単語（親密度データが存在するもの）'!A:G,6,FALSE)),"", VLOOKUP(A4719,'図6他 KIC単語（親密度データが存在するもの）'!A:G,6,FALSE))</f>
        <v>5.75</v>
      </c>
      <c r="J4719" s="4">
        <f t="shared" si="73"/>
        <v>5.75</v>
      </c>
    </row>
    <row r="4720" spans="1:10" ht="13" x14ac:dyDescent="0.15">
      <c r="A4720" s="1">
        <v>9195</v>
      </c>
      <c r="B4720" s="1" t="s">
        <v>7144</v>
      </c>
      <c r="C4720" s="1">
        <v>1</v>
      </c>
      <c r="D4720">
        <v>1</v>
      </c>
      <c r="E4720" s="1">
        <v>134</v>
      </c>
      <c r="F4720" s="5" t="s">
        <v>10560</v>
      </c>
      <c r="G4720" s="11">
        <f>IF(ISERROR(VLOOKUP(A4720,'図6他 KIC単語（親密度データが存在するもの）'!A:G,6,FALSE)),"", VLOOKUP(A4720,'図6他 KIC単語（親密度データが存在するもの）'!A:G,6,FALSE))</f>
        <v>5.4379999999999997</v>
      </c>
      <c r="J4720" s="4">
        <f t="shared" si="73"/>
        <v>5.4379999999999997</v>
      </c>
    </row>
    <row r="4721" spans="1:10" ht="13" x14ac:dyDescent="0.15">
      <c r="A4721" s="1">
        <v>9198</v>
      </c>
      <c r="B4721" s="1" t="s">
        <v>10703</v>
      </c>
      <c r="C4721" s="1">
        <v>4</v>
      </c>
      <c r="D4721">
        <v>4</v>
      </c>
      <c r="E4721" s="1">
        <v>134</v>
      </c>
      <c r="F4721" s="5" t="s">
        <v>11150</v>
      </c>
      <c r="G4721" s="11" t="str">
        <f>IF(ISERROR(VLOOKUP(A4721,'図6他 KIC単語（親密度データが存在するもの）'!A:G,6,FALSE)),"", VLOOKUP(A4721,'図6他 KIC単語（親密度データが存在するもの）'!A:G,6,FALSE))</f>
        <v/>
      </c>
      <c r="J4721" s="4" t="str">
        <f t="shared" si="73"/>
        <v/>
      </c>
    </row>
    <row r="4722" spans="1:10" ht="13" x14ac:dyDescent="0.15">
      <c r="A4722" s="1">
        <v>9201</v>
      </c>
      <c r="B4722" s="1" t="s">
        <v>1176</v>
      </c>
      <c r="C4722" s="1">
        <v>5</v>
      </c>
      <c r="D4722">
        <v>5</v>
      </c>
      <c r="E4722" s="1">
        <v>134</v>
      </c>
      <c r="F4722" s="5" t="s">
        <v>9742</v>
      </c>
      <c r="G4722" s="11">
        <f>IF(ISERROR(VLOOKUP(A4722,'図6他 KIC単語（親密度データが存在するもの）'!A:G,6,FALSE)),"", VLOOKUP(A4722,'図6他 KIC単語（親密度データが存在するもの）'!A:G,6,FALSE))</f>
        <v>6.0940000000000003</v>
      </c>
      <c r="J4722" s="4">
        <f t="shared" si="73"/>
        <v>6.0940000000000003</v>
      </c>
    </row>
    <row r="4723" spans="1:10" ht="13" x14ac:dyDescent="0.15">
      <c r="A4723" s="1">
        <v>9205</v>
      </c>
      <c r="B4723" s="1" t="s">
        <v>7150</v>
      </c>
      <c r="C4723" s="1">
        <v>11</v>
      </c>
      <c r="D4723">
        <v>10</v>
      </c>
      <c r="E4723" s="1">
        <v>134</v>
      </c>
      <c r="F4723" s="5" t="s">
        <v>8588</v>
      </c>
      <c r="G4723" s="11">
        <f>IF(ISERROR(VLOOKUP(A4723,'図6他 KIC単語（親密度データが存在するもの）'!A:G,6,FALSE)),"", VLOOKUP(A4723,'図6他 KIC単語（親密度データが存在するもの）'!A:G,6,FALSE))</f>
        <v>5.1559999999999997</v>
      </c>
      <c r="J4723" s="4">
        <f t="shared" si="73"/>
        <v>5.1559999999999997</v>
      </c>
    </row>
    <row r="4724" spans="1:10" ht="13" x14ac:dyDescent="0.15">
      <c r="A4724" s="1">
        <v>9209</v>
      </c>
      <c r="B4724" s="1" t="s">
        <v>10702</v>
      </c>
      <c r="C4724" s="1">
        <v>5</v>
      </c>
      <c r="D4724">
        <v>5</v>
      </c>
      <c r="E4724" s="1">
        <v>134</v>
      </c>
      <c r="F4724" s="5" t="s">
        <v>9741</v>
      </c>
      <c r="G4724" s="11" t="str">
        <f>IF(ISERROR(VLOOKUP(A4724,'図6他 KIC単語（親密度データが存在するもの）'!A:G,6,FALSE)),"", VLOOKUP(A4724,'図6他 KIC単語（親密度データが存在するもの）'!A:G,6,FALSE))</f>
        <v/>
      </c>
      <c r="J4724" s="4" t="str">
        <f t="shared" si="73"/>
        <v/>
      </c>
    </row>
    <row r="4725" spans="1:10" ht="13" x14ac:dyDescent="0.15">
      <c r="A4725" s="1">
        <v>9210</v>
      </c>
      <c r="B4725" s="1" t="s">
        <v>820</v>
      </c>
      <c r="C4725" s="1">
        <v>7</v>
      </c>
      <c r="D4725">
        <v>7</v>
      </c>
      <c r="E4725" s="1">
        <v>134</v>
      </c>
      <c r="F4725" s="5" t="s">
        <v>9304</v>
      </c>
      <c r="G4725" s="11">
        <f>IF(ISERROR(VLOOKUP(A4725,'図6他 KIC単語（親密度データが存在するもの）'!A:G,6,FALSE)),"", VLOOKUP(A4725,'図6他 KIC単語（親密度データが存在するもの）'!A:G,6,FALSE))</f>
        <v>5.5</v>
      </c>
      <c r="J4725" s="4">
        <f t="shared" si="73"/>
        <v>5.5</v>
      </c>
    </row>
    <row r="4726" spans="1:10" ht="13" x14ac:dyDescent="0.15">
      <c r="A4726" s="1">
        <v>9212</v>
      </c>
      <c r="B4726" s="1" t="s">
        <v>7154</v>
      </c>
      <c r="C4726" s="1">
        <v>7</v>
      </c>
      <c r="D4726">
        <v>7</v>
      </c>
      <c r="E4726" s="1">
        <v>134</v>
      </c>
      <c r="F4726" s="5" t="s">
        <v>9306</v>
      </c>
      <c r="G4726" s="11">
        <f>IF(ISERROR(VLOOKUP(A4726,'図6他 KIC単語（親密度データが存在するもの）'!A:G,6,FALSE)),"", VLOOKUP(A4726,'図6他 KIC単語（親密度データが存在するもの）'!A:G,6,FALSE))</f>
        <v>6.1559999999999997</v>
      </c>
      <c r="J4726" s="4">
        <f t="shared" si="73"/>
        <v>6.1559999999999997</v>
      </c>
    </row>
    <row r="4727" spans="1:10" ht="13" x14ac:dyDescent="0.15">
      <c r="A4727" s="1">
        <v>9216</v>
      </c>
      <c r="B4727" s="1" t="s">
        <v>7156</v>
      </c>
      <c r="C4727" s="1">
        <v>2</v>
      </c>
      <c r="D4727">
        <v>2</v>
      </c>
      <c r="E4727" s="1">
        <v>135</v>
      </c>
      <c r="F4727" s="5" t="s">
        <v>10443</v>
      </c>
      <c r="G4727" s="11">
        <f>IF(ISERROR(VLOOKUP(A4727,'図6他 KIC単語（親密度データが存在するもの）'!A:G,6,FALSE)),"", VLOOKUP(A4727,'図6他 KIC単語（親密度データが存在するもの）'!A:G,6,FALSE))</f>
        <v>5.7190000000000003</v>
      </c>
      <c r="J4727" s="4">
        <f t="shared" si="73"/>
        <v>5.7190000000000003</v>
      </c>
    </row>
    <row r="4728" spans="1:10" ht="13" x14ac:dyDescent="0.15">
      <c r="A4728" s="1">
        <v>9218</v>
      </c>
      <c r="B4728" s="1" t="s">
        <v>7158</v>
      </c>
      <c r="C4728" s="1">
        <v>8</v>
      </c>
      <c r="D4728">
        <v>8</v>
      </c>
      <c r="E4728" s="1">
        <v>135</v>
      </c>
      <c r="F4728" s="5" t="s">
        <v>9113</v>
      </c>
      <c r="G4728" s="11">
        <f>IF(ISERROR(VLOOKUP(A4728,'図6他 KIC単語（親密度データが存在するもの）'!A:G,6,FALSE)),"", VLOOKUP(A4728,'図6他 KIC単語（親密度データが存在するもの）'!A:G,6,FALSE))</f>
        <v>5.4059999999999997</v>
      </c>
      <c r="J4728" s="4">
        <f t="shared" si="73"/>
        <v>5.4059999999999997</v>
      </c>
    </row>
    <row r="4729" spans="1:10" ht="13" x14ac:dyDescent="0.15">
      <c r="A4729" s="1">
        <v>9221</v>
      </c>
      <c r="B4729" s="1" t="s">
        <v>7161</v>
      </c>
      <c r="C4729" s="1">
        <v>7</v>
      </c>
      <c r="D4729">
        <v>6</v>
      </c>
      <c r="E4729" s="1">
        <v>135</v>
      </c>
      <c r="F4729" s="5" t="s">
        <v>9307</v>
      </c>
      <c r="G4729" s="11">
        <f>IF(ISERROR(VLOOKUP(A4729,'図6他 KIC単語（親密度データが存在するもの）'!A:G,6,FALSE)),"", VLOOKUP(A4729,'図6他 KIC単語（親密度データが存在するもの）'!A:G,6,FALSE))</f>
        <v>5.4059999999999997</v>
      </c>
      <c r="J4729" s="4">
        <f t="shared" si="73"/>
        <v>5.4059999999999997</v>
      </c>
    </row>
    <row r="4730" spans="1:10" ht="13" x14ac:dyDescent="0.15">
      <c r="A4730" s="1">
        <v>9222</v>
      </c>
      <c r="B4730" s="1" t="s">
        <v>7162</v>
      </c>
      <c r="C4730" s="1">
        <v>6</v>
      </c>
      <c r="D4730">
        <v>6</v>
      </c>
      <c r="E4730" s="1">
        <v>135</v>
      </c>
      <c r="F4730" s="5" t="s">
        <v>9513</v>
      </c>
      <c r="G4730" s="11">
        <f>IF(ISERROR(VLOOKUP(A4730,'図6他 KIC単語（親密度データが存在するもの）'!A:G,6,FALSE)),"", VLOOKUP(A4730,'図6他 KIC単語（親密度データが存在するもの）'!A:G,6,FALSE))</f>
        <v>5.8120000000000003</v>
      </c>
      <c r="J4730" s="4">
        <f t="shared" si="73"/>
        <v>5.8120000000000003</v>
      </c>
    </row>
    <row r="4731" spans="1:10" ht="13" x14ac:dyDescent="0.15">
      <c r="A4731" s="1">
        <v>9224</v>
      </c>
      <c r="B4731" s="1" t="s">
        <v>7164</v>
      </c>
      <c r="C4731" s="1">
        <v>5</v>
      </c>
      <c r="D4731">
        <v>5</v>
      </c>
      <c r="E4731" s="1">
        <v>135</v>
      </c>
      <c r="F4731" s="5" t="s">
        <v>9741</v>
      </c>
      <c r="G4731" s="11">
        <f>IF(ISERROR(VLOOKUP(A4731,'図6他 KIC単語（親密度データが存在するもの）'!A:G,6,FALSE)),"", VLOOKUP(A4731,'図6他 KIC単語（親密度データが存在するもの）'!A:G,6,FALSE))</f>
        <v>2.5</v>
      </c>
      <c r="J4731" s="4">
        <f t="shared" si="73"/>
        <v>2.5</v>
      </c>
    </row>
    <row r="4732" spans="1:10" ht="13" x14ac:dyDescent="0.15">
      <c r="A4732" s="1">
        <v>9225</v>
      </c>
      <c r="B4732" s="1" t="s">
        <v>7165</v>
      </c>
      <c r="C4732" s="1">
        <v>3</v>
      </c>
      <c r="D4732">
        <v>3</v>
      </c>
      <c r="E4732" s="1">
        <v>135</v>
      </c>
      <c r="F4732" s="5" t="s">
        <v>10198</v>
      </c>
      <c r="G4732" s="11">
        <f>IF(ISERROR(VLOOKUP(A4732,'図6他 KIC単語（親密度データが存在するもの）'!A:G,6,FALSE)),"", VLOOKUP(A4732,'図6他 KIC単語（親密度データが存在するもの）'!A:G,6,FALSE))</f>
        <v>5.4690000000000003</v>
      </c>
      <c r="J4732" s="4">
        <f t="shared" si="73"/>
        <v>5.4690000000000003</v>
      </c>
    </row>
    <row r="4733" spans="1:10" ht="13" x14ac:dyDescent="0.15">
      <c r="A4733" s="1">
        <v>9227</v>
      </c>
      <c r="B4733" s="1" t="s">
        <v>1473</v>
      </c>
      <c r="C4733" s="1">
        <v>8</v>
      </c>
      <c r="D4733">
        <v>8</v>
      </c>
      <c r="E4733" s="1">
        <v>135</v>
      </c>
      <c r="F4733" s="5" t="s">
        <v>9116</v>
      </c>
      <c r="G4733" s="11" t="str">
        <f>IF(ISERROR(VLOOKUP(A4733,'図6他 KIC単語（親密度データが存在するもの）'!A:G,6,FALSE)),"", VLOOKUP(A4733,'図6他 KIC単語（親密度データが存在するもの）'!A:G,6,FALSE))</f>
        <v/>
      </c>
      <c r="J4733" s="4" t="str">
        <f t="shared" si="73"/>
        <v/>
      </c>
    </row>
    <row r="4734" spans="1:10" ht="13" x14ac:dyDescent="0.15">
      <c r="A4734" s="1">
        <v>9230</v>
      </c>
      <c r="B4734" s="1" t="s">
        <v>615</v>
      </c>
      <c r="C4734" s="1">
        <v>9</v>
      </c>
      <c r="D4734">
        <v>8</v>
      </c>
      <c r="E4734" s="1">
        <v>90</v>
      </c>
      <c r="F4734" s="5" t="s">
        <v>10968</v>
      </c>
      <c r="G4734" s="11">
        <f>IF(ISERROR(VLOOKUP(A4734,'図6他 KIC単語（親密度データが存在するもの）'!A:G,6,FALSE)),"", VLOOKUP(A4734,'図6他 KIC単語（親密度データが存在するもの）'!A:G,6,FALSE))</f>
        <v>5.3120000000000003</v>
      </c>
      <c r="J4734" s="4">
        <f t="shared" si="73"/>
        <v>5.3120000000000003</v>
      </c>
    </row>
    <row r="4735" spans="1:10" ht="13" x14ac:dyDescent="0.15">
      <c r="A4735" s="1">
        <v>9233</v>
      </c>
      <c r="B4735" s="1" t="s">
        <v>822</v>
      </c>
      <c r="C4735" s="1">
        <v>6</v>
      </c>
      <c r="D4735">
        <v>6</v>
      </c>
      <c r="E4735" s="1">
        <v>135</v>
      </c>
      <c r="F4735" s="5" t="s">
        <v>11054</v>
      </c>
      <c r="G4735" s="11">
        <f>IF(ISERROR(VLOOKUP(A4735,'図6他 KIC単語（親密度データが存在するもの）'!A:G,6,FALSE)),"", VLOOKUP(A4735,'図6他 KIC単語（親密度データが存在するもの）'!A:G,6,FALSE))</f>
        <v>5.3120000000000003</v>
      </c>
      <c r="J4735" s="4">
        <f t="shared" si="73"/>
        <v>5.3120000000000003</v>
      </c>
    </row>
    <row r="4736" spans="1:10" ht="13" x14ac:dyDescent="0.15">
      <c r="A4736" s="1">
        <v>9234</v>
      </c>
      <c r="B4736" s="1" t="s">
        <v>10669</v>
      </c>
      <c r="C4736" s="1">
        <v>10</v>
      </c>
      <c r="D4736">
        <v>9</v>
      </c>
      <c r="E4736" s="1">
        <v>135</v>
      </c>
      <c r="F4736" s="5" t="s">
        <v>10925</v>
      </c>
      <c r="G4736" s="11" t="str">
        <f>IF(ISERROR(VLOOKUP(A4736,'図6他 KIC単語（親密度データが存在するもの）'!A:G,6,FALSE)),"", VLOOKUP(A4736,'図6他 KIC単語（親密度データが存在するもの）'!A:G,6,FALSE))</f>
        <v/>
      </c>
      <c r="J4736" s="4" t="str">
        <f t="shared" si="73"/>
        <v/>
      </c>
    </row>
    <row r="4737" spans="1:10" ht="13" x14ac:dyDescent="0.15">
      <c r="A4737" s="1">
        <v>9238</v>
      </c>
      <c r="B4737" s="1" t="s">
        <v>7171</v>
      </c>
      <c r="C4737" s="1">
        <v>2</v>
      </c>
      <c r="D4737">
        <v>1</v>
      </c>
      <c r="E4737" s="1">
        <v>135</v>
      </c>
      <c r="F4737" s="5" t="s">
        <v>10444</v>
      </c>
      <c r="G4737" s="11">
        <f>IF(ISERROR(VLOOKUP(A4737,'図6他 KIC単語（親密度データが存在するもの）'!A:G,6,FALSE)),"", VLOOKUP(A4737,'図6他 KIC単語（親密度データが存在するもの）'!A:G,6,FALSE))</f>
        <v>5.6559999999999997</v>
      </c>
      <c r="J4737" s="4">
        <f t="shared" si="73"/>
        <v>5.6559999999999997</v>
      </c>
    </row>
    <row r="4738" spans="1:10" ht="13" x14ac:dyDescent="0.15">
      <c r="A4738" s="1">
        <v>9242</v>
      </c>
      <c r="B4738" s="1" t="s">
        <v>7175</v>
      </c>
      <c r="C4738" s="1">
        <v>4</v>
      </c>
      <c r="D4738">
        <v>3</v>
      </c>
      <c r="E4738" s="1">
        <v>135</v>
      </c>
      <c r="F4738" s="5" t="s">
        <v>9979</v>
      </c>
      <c r="G4738" s="11">
        <f>IF(ISERROR(VLOOKUP(A4738,'図6他 KIC単語（親密度データが存在するもの）'!A:G,6,FALSE)),"", VLOOKUP(A4738,'図6他 KIC単語（親密度データが存在するもの）'!A:G,6,FALSE))</f>
        <v>3.5310000000000001</v>
      </c>
      <c r="J4738" s="4">
        <f t="shared" si="73"/>
        <v>3.5310000000000001</v>
      </c>
    </row>
    <row r="4739" spans="1:10" ht="13" x14ac:dyDescent="0.15">
      <c r="A4739" s="1">
        <v>9244</v>
      </c>
      <c r="B4739" s="1" t="s">
        <v>10716</v>
      </c>
      <c r="C4739" s="1">
        <v>1</v>
      </c>
      <c r="D4739">
        <v>1</v>
      </c>
      <c r="E4739" s="1">
        <v>135</v>
      </c>
      <c r="F4739" s="5" t="s">
        <v>10563</v>
      </c>
      <c r="G4739" s="11" t="str">
        <f>IF(ISERROR(VLOOKUP(A4739,'図6他 KIC単語（親密度データが存在するもの）'!A:G,6,FALSE)),"", VLOOKUP(A4739,'図6他 KIC単語（親密度データが存在するもの）'!A:G,6,FALSE))</f>
        <v/>
      </c>
      <c r="J4739" s="4" t="str">
        <f t="shared" ref="J4739:J4802" si="74">IF(IF(G4739&lt;&gt;"", G4739, H4739) = 0, "", IF(G4739&lt;&gt;"", G4739, H4739))</f>
        <v/>
      </c>
    </row>
    <row r="4740" spans="1:10" ht="13" x14ac:dyDescent="0.15">
      <c r="A4740" s="1">
        <v>9253</v>
      </c>
      <c r="B4740" s="1" t="s">
        <v>7184</v>
      </c>
      <c r="C4740" s="1">
        <v>8</v>
      </c>
      <c r="D4740">
        <v>7</v>
      </c>
      <c r="E4740" s="1">
        <v>135</v>
      </c>
      <c r="F4740" s="5" t="s">
        <v>9108</v>
      </c>
      <c r="G4740" s="11">
        <f>IF(ISERROR(VLOOKUP(A4740,'図6他 KIC単語（親密度データが存在するもの）'!A:G,6,FALSE)),"", VLOOKUP(A4740,'図6他 KIC単語（親密度データが存在するもの）'!A:G,6,FALSE))</f>
        <v>5.625</v>
      </c>
      <c r="J4740" s="4">
        <f t="shared" si="74"/>
        <v>5.625</v>
      </c>
    </row>
    <row r="4741" spans="1:10" ht="13" x14ac:dyDescent="0.15">
      <c r="A4741" s="1">
        <v>9254</v>
      </c>
      <c r="B4741" s="1" t="s">
        <v>7185</v>
      </c>
      <c r="C4741" s="1">
        <v>10</v>
      </c>
      <c r="D4741">
        <v>9</v>
      </c>
      <c r="E4741" s="1">
        <v>135</v>
      </c>
      <c r="F4741" s="5" t="s">
        <v>8724</v>
      </c>
      <c r="G4741" s="11">
        <f>IF(ISERROR(VLOOKUP(A4741,'図6他 KIC単語（親密度データが存在するもの）'!A:G,6,FALSE)),"", VLOOKUP(A4741,'図6他 KIC単語（親密度データが存在するもの）'!A:G,6,FALSE))</f>
        <v>5.125</v>
      </c>
      <c r="J4741" s="4">
        <f t="shared" si="74"/>
        <v>5.125</v>
      </c>
    </row>
    <row r="4742" spans="1:10" ht="13" x14ac:dyDescent="0.15">
      <c r="A4742" s="1">
        <v>9257</v>
      </c>
      <c r="B4742" s="1" t="s">
        <v>7188</v>
      </c>
      <c r="C4742" s="1">
        <v>5</v>
      </c>
      <c r="D4742">
        <v>4</v>
      </c>
      <c r="E4742" s="1">
        <v>135</v>
      </c>
      <c r="F4742" s="5" t="s">
        <v>9740</v>
      </c>
      <c r="G4742" s="11">
        <f>IF(ISERROR(VLOOKUP(A4742,'図6他 KIC単語（親密度データが存在するもの）'!A:G,6,FALSE)),"", VLOOKUP(A4742,'図6他 KIC単語（親密度データが存在するもの）'!A:G,6,FALSE))</f>
        <v>5.4059999999999997</v>
      </c>
      <c r="J4742" s="4">
        <f t="shared" si="74"/>
        <v>5.4059999999999997</v>
      </c>
    </row>
    <row r="4743" spans="1:10" ht="13" x14ac:dyDescent="0.15">
      <c r="A4743" s="1">
        <v>9260</v>
      </c>
      <c r="B4743" s="1" t="s">
        <v>10721</v>
      </c>
      <c r="C4743" s="1">
        <v>3</v>
      </c>
      <c r="D4743">
        <v>2</v>
      </c>
      <c r="E4743" s="1">
        <v>135</v>
      </c>
      <c r="F4743" s="5" t="s">
        <v>11229</v>
      </c>
      <c r="G4743" s="11" t="str">
        <f>IF(ISERROR(VLOOKUP(A4743,'図6他 KIC単語（親密度データが存在するもの）'!A:G,6,FALSE)),"", VLOOKUP(A4743,'図6他 KIC単語（親密度データが存在するもの）'!A:G,6,FALSE))</f>
        <v/>
      </c>
      <c r="J4743" s="4" t="str">
        <f t="shared" si="74"/>
        <v/>
      </c>
    </row>
    <row r="4744" spans="1:10" ht="13" x14ac:dyDescent="0.15">
      <c r="A4744" s="1">
        <v>9266</v>
      </c>
      <c r="B4744" s="1" t="s">
        <v>7194</v>
      </c>
      <c r="C4744" s="1">
        <v>3</v>
      </c>
      <c r="D4744">
        <v>3</v>
      </c>
      <c r="E4744" s="1">
        <v>135</v>
      </c>
      <c r="F4744" s="5" t="s">
        <v>10199</v>
      </c>
      <c r="G4744" s="11">
        <f>IF(ISERROR(VLOOKUP(A4744,'図6他 KIC単語（親密度データが存在するもの）'!A:G,6,FALSE)),"", VLOOKUP(A4744,'図6他 KIC単語（親密度データが存在するもの）'!A:G,6,FALSE))</f>
        <v>5.2190000000000003</v>
      </c>
      <c r="J4744" s="4">
        <f t="shared" si="74"/>
        <v>5.2190000000000003</v>
      </c>
    </row>
    <row r="4745" spans="1:10" ht="13" x14ac:dyDescent="0.15">
      <c r="A4745" s="1">
        <v>9275</v>
      </c>
      <c r="B4745" s="1" t="s">
        <v>7201</v>
      </c>
      <c r="C4745" s="1">
        <v>5</v>
      </c>
      <c r="D4745">
        <v>5</v>
      </c>
      <c r="E4745" s="1">
        <v>135</v>
      </c>
      <c r="F4745" s="5" t="s">
        <v>9742</v>
      </c>
      <c r="G4745" s="11">
        <f>IF(ISERROR(VLOOKUP(A4745,'図6他 KIC単語（親密度データが存在するもの）'!A:G,6,FALSE)),"", VLOOKUP(A4745,'図6他 KIC単語（親密度データが存在するもの）'!A:G,6,FALSE))</f>
        <v>5.3440000000000003</v>
      </c>
      <c r="J4745" s="4">
        <f t="shared" si="74"/>
        <v>5.3440000000000003</v>
      </c>
    </row>
    <row r="4746" spans="1:10" ht="13" x14ac:dyDescent="0.15">
      <c r="A4746" s="1">
        <v>9279</v>
      </c>
      <c r="B4746" s="1" t="s">
        <v>7205</v>
      </c>
      <c r="C4746" s="1">
        <v>6</v>
      </c>
      <c r="D4746">
        <v>6</v>
      </c>
      <c r="E4746" s="1">
        <v>135</v>
      </c>
      <c r="F4746" s="5" t="s">
        <v>9512</v>
      </c>
      <c r="G4746" s="11">
        <f>IF(ISERROR(VLOOKUP(A4746,'図6他 KIC単語（親密度データが存在するもの）'!A:G,6,FALSE)),"", VLOOKUP(A4746,'図6他 KIC単語（親密度データが存在するもの）'!A:G,6,FALSE))</f>
        <v>5.875</v>
      </c>
      <c r="J4746" s="4">
        <f t="shared" si="74"/>
        <v>5.875</v>
      </c>
    </row>
    <row r="4747" spans="1:10" ht="13" x14ac:dyDescent="0.15">
      <c r="A4747" s="1">
        <v>9280</v>
      </c>
      <c r="B4747" s="1" t="s">
        <v>7206</v>
      </c>
      <c r="C4747" s="1">
        <v>3</v>
      </c>
      <c r="D4747">
        <v>3</v>
      </c>
      <c r="E4747" s="1">
        <v>135</v>
      </c>
      <c r="F4747" s="5" t="s">
        <v>10197</v>
      </c>
      <c r="G4747" s="11">
        <f>IF(ISERROR(VLOOKUP(A4747,'図6他 KIC単語（親密度データが存在するもの）'!A:G,6,FALSE)),"", VLOOKUP(A4747,'図6他 KIC単語（親密度データが存在するもの）'!A:G,6,FALSE))</f>
        <v>3.5939999999999999</v>
      </c>
      <c r="J4747" s="4">
        <f t="shared" si="74"/>
        <v>3.5939999999999999</v>
      </c>
    </row>
    <row r="4748" spans="1:10" ht="13" x14ac:dyDescent="0.15">
      <c r="A4748" s="1">
        <v>9281</v>
      </c>
      <c r="B4748" s="1" t="s">
        <v>2382</v>
      </c>
      <c r="C4748" s="1">
        <v>8</v>
      </c>
      <c r="D4748">
        <v>8</v>
      </c>
      <c r="E4748" s="1">
        <v>135</v>
      </c>
      <c r="F4748" s="5" t="s">
        <v>9112</v>
      </c>
      <c r="G4748" s="11">
        <f>IF(ISERROR(VLOOKUP(A4748,'図6他 KIC単語（親密度データが存在するもの）'!A:G,6,FALSE)),"", VLOOKUP(A4748,'図6他 KIC単語（親密度データが存在するもの）'!A:G,6,FALSE))</f>
        <v>5.5</v>
      </c>
      <c r="J4748" s="4">
        <f t="shared" si="74"/>
        <v>5.5</v>
      </c>
    </row>
    <row r="4749" spans="1:10" ht="13" x14ac:dyDescent="0.15">
      <c r="A4749" s="1">
        <v>9284</v>
      </c>
      <c r="B4749" s="1" t="s">
        <v>7208</v>
      </c>
      <c r="C4749" s="1">
        <v>3</v>
      </c>
      <c r="D4749">
        <v>2</v>
      </c>
      <c r="E4749" s="1">
        <v>135</v>
      </c>
      <c r="F4749" s="5" t="s">
        <v>10193</v>
      </c>
      <c r="G4749" s="11">
        <f>IF(ISERROR(VLOOKUP(A4749,'図6他 KIC単語（親密度データが存在するもの）'!A:G,6,FALSE)),"", VLOOKUP(A4749,'図6他 KIC単語（親密度データが存在するもの）'!A:G,6,FALSE))</f>
        <v>5.2190000000000003</v>
      </c>
      <c r="J4749" s="4">
        <f t="shared" si="74"/>
        <v>5.2190000000000003</v>
      </c>
    </row>
    <row r="4750" spans="1:10" ht="13" x14ac:dyDescent="0.15">
      <c r="A4750" s="1">
        <v>9286</v>
      </c>
      <c r="B4750" s="1" t="s">
        <v>10707</v>
      </c>
      <c r="C4750" s="1">
        <v>6</v>
      </c>
      <c r="D4750">
        <v>5</v>
      </c>
      <c r="E4750" s="1">
        <v>135</v>
      </c>
      <c r="F4750" s="5" t="s">
        <v>11108</v>
      </c>
      <c r="G4750" s="11" t="str">
        <f>IF(ISERROR(VLOOKUP(A4750,'図6他 KIC単語（親密度データが存在するもの）'!A:G,6,FALSE)),"", VLOOKUP(A4750,'図6他 KIC単語（親密度データが存在するもの）'!A:G,6,FALSE))</f>
        <v/>
      </c>
      <c r="J4750" s="4" t="str">
        <f t="shared" si="74"/>
        <v/>
      </c>
    </row>
    <row r="4751" spans="1:10" ht="13" x14ac:dyDescent="0.15">
      <c r="A4751" s="1">
        <v>9287</v>
      </c>
      <c r="B4751" s="1" t="s">
        <v>7210</v>
      </c>
      <c r="C4751" s="1">
        <v>1</v>
      </c>
      <c r="D4751">
        <v>1</v>
      </c>
      <c r="E4751" s="1">
        <v>135</v>
      </c>
      <c r="F4751" s="5" t="s">
        <v>10563</v>
      </c>
      <c r="G4751" s="11">
        <f>IF(ISERROR(VLOOKUP(A4751,'図6他 KIC単語（親密度データが存在するもの）'!A:G,6,FALSE)),"", VLOOKUP(A4751,'図6他 KIC単語（親密度データが存在するもの）'!A:G,6,FALSE))</f>
        <v>5.9690000000000003</v>
      </c>
      <c r="J4751" s="4">
        <f t="shared" si="74"/>
        <v>5.9690000000000003</v>
      </c>
    </row>
    <row r="4752" spans="1:10" ht="13" x14ac:dyDescent="0.15">
      <c r="A4752" s="1">
        <v>9290</v>
      </c>
      <c r="B4752" s="1" t="s">
        <v>7212</v>
      </c>
      <c r="C4752" s="1">
        <v>7</v>
      </c>
      <c r="D4752">
        <v>7</v>
      </c>
      <c r="E4752" s="1">
        <v>135</v>
      </c>
      <c r="F4752" s="5" t="s">
        <v>9306</v>
      </c>
      <c r="G4752" s="11">
        <f>IF(ISERROR(VLOOKUP(A4752,'図6他 KIC単語（親密度データが存在するもの）'!A:G,6,FALSE)),"", VLOOKUP(A4752,'図6他 KIC単語（親密度データが存在するもの）'!A:G,6,FALSE))</f>
        <v>4.75</v>
      </c>
      <c r="J4752" s="4">
        <f t="shared" si="74"/>
        <v>4.75</v>
      </c>
    </row>
    <row r="4753" spans="1:10" ht="13" x14ac:dyDescent="0.15">
      <c r="A4753" s="1">
        <v>9293</v>
      </c>
      <c r="B4753" s="1" t="s">
        <v>10724</v>
      </c>
      <c r="C4753" s="1">
        <v>1</v>
      </c>
      <c r="D4753">
        <v>1</v>
      </c>
      <c r="E4753" s="1">
        <v>135</v>
      </c>
      <c r="F4753" s="5" t="s">
        <v>10563</v>
      </c>
      <c r="G4753" s="11" t="str">
        <f>IF(ISERROR(VLOOKUP(A4753,'図6他 KIC単語（親密度データが存在するもの）'!A:G,6,FALSE)),"", VLOOKUP(A4753,'図6他 KIC単語（親密度データが存在するもの）'!A:G,6,FALSE))</f>
        <v/>
      </c>
      <c r="J4753" s="4" t="str">
        <f t="shared" si="74"/>
        <v/>
      </c>
    </row>
    <row r="4754" spans="1:10" ht="13" x14ac:dyDescent="0.15">
      <c r="A4754" s="1">
        <v>9294</v>
      </c>
      <c r="B4754" s="1" t="s">
        <v>7215</v>
      </c>
      <c r="C4754" s="1">
        <v>3</v>
      </c>
      <c r="D4754">
        <v>2</v>
      </c>
      <c r="E4754" s="1">
        <v>135</v>
      </c>
      <c r="F4754" s="5" t="s">
        <v>10196</v>
      </c>
      <c r="G4754" s="11">
        <f>IF(ISERROR(VLOOKUP(A4754,'図6他 KIC単語（親密度データが存在するもの）'!A:G,6,FALSE)),"", VLOOKUP(A4754,'図6他 KIC単語（親密度データが存在するもの）'!A:G,6,FALSE))</f>
        <v>4.625</v>
      </c>
      <c r="J4754" s="4">
        <f t="shared" si="74"/>
        <v>4.625</v>
      </c>
    </row>
    <row r="4755" spans="1:10" ht="13" x14ac:dyDescent="0.15">
      <c r="A4755" s="1">
        <v>9295</v>
      </c>
      <c r="B4755" s="1" t="s">
        <v>10673</v>
      </c>
      <c r="C4755" s="1">
        <v>8</v>
      </c>
      <c r="D4755">
        <v>7</v>
      </c>
      <c r="E4755" s="1">
        <v>135</v>
      </c>
      <c r="F4755" s="5" t="s">
        <v>11005</v>
      </c>
      <c r="G4755" s="11" t="str">
        <f>IF(ISERROR(VLOOKUP(A4755,'図6他 KIC単語（親密度データが存在するもの）'!A:G,6,FALSE)),"", VLOOKUP(A4755,'図6他 KIC単語（親密度データが存在するもの）'!A:G,6,FALSE))</f>
        <v/>
      </c>
      <c r="J4755" s="4" t="str">
        <f t="shared" si="74"/>
        <v/>
      </c>
    </row>
    <row r="4756" spans="1:10" ht="13" x14ac:dyDescent="0.15">
      <c r="A4756" s="1">
        <v>9298</v>
      </c>
      <c r="B4756" s="1" t="s">
        <v>823</v>
      </c>
      <c r="C4756" s="1">
        <v>6</v>
      </c>
      <c r="D4756">
        <v>5</v>
      </c>
      <c r="E4756" s="1">
        <v>135</v>
      </c>
      <c r="F4756" s="5" t="s">
        <v>11107</v>
      </c>
      <c r="G4756" s="11">
        <f>IF(ISERROR(VLOOKUP(A4756,'図6他 KIC単語（親密度データが存在するもの）'!A:G,6,FALSE)),"", VLOOKUP(A4756,'図6他 KIC単語（親密度データが存在するもの）'!A:G,6,FALSE))</f>
        <v>3.1880000000000002</v>
      </c>
      <c r="J4756" s="4">
        <f t="shared" si="74"/>
        <v>3.1880000000000002</v>
      </c>
    </row>
    <row r="4757" spans="1:10" ht="13" x14ac:dyDescent="0.15">
      <c r="A4757" s="1">
        <v>9299</v>
      </c>
      <c r="B4757" s="1" t="s">
        <v>825</v>
      </c>
      <c r="C4757" s="1">
        <v>7</v>
      </c>
      <c r="D4757">
        <v>7</v>
      </c>
      <c r="E4757" s="1">
        <v>135</v>
      </c>
      <c r="F4757" s="5" t="s">
        <v>9296</v>
      </c>
      <c r="G4757" s="11">
        <f>IF(ISERROR(VLOOKUP(A4757,'図6他 KIC単語（親密度データが存在するもの）'!A:G,6,FALSE)),"", VLOOKUP(A4757,'図6他 KIC単語（親密度データが存在するもの）'!A:G,6,FALSE))</f>
        <v>6</v>
      </c>
      <c r="J4757" s="4">
        <f t="shared" si="74"/>
        <v>6</v>
      </c>
    </row>
    <row r="4758" spans="1:10" ht="13" x14ac:dyDescent="0.15">
      <c r="A4758" s="1">
        <v>9303</v>
      </c>
      <c r="B4758" s="1" t="s">
        <v>7208</v>
      </c>
      <c r="C4758" s="1">
        <v>3</v>
      </c>
      <c r="D4758">
        <v>2</v>
      </c>
      <c r="E4758" s="1">
        <v>136</v>
      </c>
      <c r="F4758" s="5" t="s">
        <v>10194</v>
      </c>
      <c r="G4758" s="11">
        <f>IF(ISERROR(VLOOKUP(A4758,'図6他 KIC単語（親密度データが存在するもの）'!A:G,6,FALSE)),"", VLOOKUP(A4758,'図6他 KIC単語（親密度データが存在するもの）'!A:G,6,FALSE))</f>
        <v>5.2190000000000003</v>
      </c>
      <c r="J4758" s="4">
        <f t="shared" si="74"/>
        <v>5.2190000000000003</v>
      </c>
    </row>
    <row r="4759" spans="1:10" ht="13" x14ac:dyDescent="0.15">
      <c r="A4759" s="1">
        <v>9305</v>
      </c>
      <c r="B4759" s="1" t="s">
        <v>7217</v>
      </c>
      <c r="C4759" s="1">
        <v>6</v>
      </c>
      <c r="D4759">
        <v>5</v>
      </c>
      <c r="E4759" s="1">
        <v>136</v>
      </c>
      <c r="F4759" s="5" t="s">
        <v>9510</v>
      </c>
      <c r="G4759" s="11">
        <f>IF(ISERROR(VLOOKUP(A4759,'図6他 KIC単語（親密度データが存在するもの）'!A:G,6,FALSE)),"", VLOOKUP(A4759,'図6他 KIC単語（親密度データが存在するもの）'!A:G,6,FALSE))</f>
        <v>4.7190000000000003</v>
      </c>
      <c r="J4759" s="4">
        <f t="shared" si="74"/>
        <v>4.7190000000000003</v>
      </c>
    </row>
    <row r="4760" spans="1:10" ht="13" x14ac:dyDescent="0.15">
      <c r="A4760" s="1">
        <v>9307</v>
      </c>
      <c r="B4760" s="1" t="s">
        <v>7218</v>
      </c>
      <c r="C4760" s="1">
        <v>2</v>
      </c>
      <c r="D4760">
        <v>2</v>
      </c>
      <c r="E4760" s="1">
        <v>136</v>
      </c>
      <c r="F4760" s="5" t="s">
        <v>10441</v>
      </c>
      <c r="G4760" s="11">
        <f>IF(ISERROR(VLOOKUP(A4760,'図6他 KIC単語（親密度データが存在するもの）'!A:G,6,FALSE)),"", VLOOKUP(A4760,'図6他 KIC単語（親密度データが存在するもの）'!A:G,6,FALSE))</f>
        <v>5.4690000000000003</v>
      </c>
      <c r="J4760" s="4">
        <f t="shared" si="74"/>
        <v>5.4690000000000003</v>
      </c>
    </row>
    <row r="4761" spans="1:10" ht="13" x14ac:dyDescent="0.15">
      <c r="A4761" s="1">
        <v>9311</v>
      </c>
      <c r="B4761" s="1" t="s">
        <v>10725</v>
      </c>
      <c r="C4761" s="1">
        <v>2</v>
      </c>
      <c r="D4761">
        <v>2</v>
      </c>
      <c r="E4761" s="1">
        <v>136</v>
      </c>
      <c r="F4761" s="5" t="s">
        <v>10443</v>
      </c>
      <c r="G4761" s="11" t="str">
        <f>IF(ISERROR(VLOOKUP(A4761,'図6他 KIC単語（親密度データが存在するもの）'!A:G,6,FALSE)),"", VLOOKUP(A4761,'図6他 KIC単語（親密度データが存在するもの）'!A:G,6,FALSE))</f>
        <v/>
      </c>
      <c r="J4761" s="4" t="str">
        <f t="shared" si="74"/>
        <v/>
      </c>
    </row>
    <row r="4762" spans="1:10" ht="13" x14ac:dyDescent="0.15">
      <c r="A4762" s="1">
        <v>9314</v>
      </c>
      <c r="B4762" s="1" t="s">
        <v>7224</v>
      </c>
      <c r="C4762" s="1">
        <v>8</v>
      </c>
      <c r="D4762">
        <v>8</v>
      </c>
      <c r="E4762" s="1">
        <v>136</v>
      </c>
      <c r="F4762" s="5" t="s">
        <v>9111</v>
      </c>
      <c r="G4762" s="11">
        <f>IF(ISERROR(VLOOKUP(A4762,'図6他 KIC単語（親密度データが存在するもの）'!A:G,6,FALSE)),"", VLOOKUP(A4762,'図6他 KIC単語（親密度データが存在するもの）'!A:G,6,FALSE))</f>
        <v>5.9690000000000003</v>
      </c>
      <c r="J4762" s="4">
        <f t="shared" si="74"/>
        <v>5.9690000000000003</v>
      </c>
    </row>
    <row r="4763" spans="1:10" ht="13" x14ac:dyDescent="0.15">
      <c r="A4763" s="1">
        <v>9315</v>
      </c>
      <c r="B4763" s="1" t="s">
        <v>830</v>
      </c>
      <c r="C4763" s="1">
        <v>2</v>
      </c>
      <c r="D4763">
        <v>2</v>
      </c>
      <c r="E4763" s="1">
        <v>136</v>
      </c>
      <c r="F4763" s="5" t="s">
        <v>10440</v>
      </c>
      <c r="G4763" s="11">
        <f>IF(ISERROR(VLOOKUP(A4763,'図6他 KIC単語（親密度データが存在するもの）'!A:G,6,FALSE)),"", VLOOKUP(A4763,'図6他 KIC単語（親密度データが存在するもの）'!A:G,6,FALSE))</f>
        <v>5.5620000000000003</v>
      </c>
      <c r="J4763" s="4">
        <f t="shared" si="74"/>
        <v>5.5620000000000003</v>
      </c>
    </row>
    <row r="4764" spans="1:10" ht="13" x14ac:dyDescent="0.15">
      <c r="A4764" s="1">
        <v>9318</v>
      </c>
      <c r="B4764" s="1" t="s">
        <v>7227</v>
      </c>
      <c r="C4764" s="1">
        <v>3</v>
      </c>
      <c r="D4764">
        <v>2</v>
      </c>
      <c r="E4764" s="1">
        <v>136</v>
      </c>
      <c r="F4764" s="5" t="s">
        <v>10196</v>
      </c>
      <c r="G4764" s="11">
        <f>IF(ISERROR(VLOOKUP(A4764,'図6他 KIC単語（親密度データが存在するもの）'!A:G,6,FALSE)),"", VLOOKUP(A4764,'図6他 KIC単語（親密度データが存在するもの）'!A:G,6,FALSE))</f>
        <v>4.625</v>
      </c>
      <c r="J4764" s="4">
        <f t="shared" si="74"/>
        <v>4.625</v>
      </c>
    </row>
    <row r="4765" spans="1:10" ht="13" x14ac:dyDescent="0.15">
      <c r="A4765" s="1">
        <v>9321</v>
      </c>
      <c r="B4765" s="1" t="s">
        <v>7229</v>
      </c>
      <c r="C4765" s="1">
        <v>9</v>
      </c>
      <c r="D4765">
        <v>8</v>
      </c>
      <c r="E4765" s="1">
        <v>136</v>
      </c>
      <c r="F4765" s="5" t="s">
        <v>8916</v>
      </c>
      <c r="G4765" s="11">
        <f>IF(ISERROR(VLOOKUP(A4765,'図6他 KIC単語（親密度データが存在するもの）'!A:G,6,FALSE)),"", VLOOKUP(A4765,'図6他 KIC単語（親密度データが存在するもの）'!A:G,6,FALSE))</f>
        <v>5.5940000000000003</v>
      </c>
      <c r="J4765" s="4">
        <f t="shared" si="74"/>
        <v>5.5940000000000003</v>
      </c>
    </row>
    <row r="4766" spans="1:10" ht="13" x14ac:dyDescent="0.15">
      <c r="A4766" s="1">
        <v>9325</v>
      </c>
      <c r="B4766" s="1" t="s">
        <v>7233</v>
      </c>
      <c r="C4766" s="1">
        <v>11</v>
      </c>
      <c r="D4766">
        <v>10</v>
      </c>
      <c r="E4766" s="1">
        <v>136</v>
      </c>
      <c r="F4766" s="5" t="s">
        <v>8587</v>
      </c>
      <c r="G4766" s="11">
        <f>IF(ISERROR(VLOOKUP(A4766,'図6他 KIC単語（親密度データが存在するもの）'!A:G,6,FALSE)),"", VLOOKUP(A4766,'図6他 KIC単語（親密度データが存在するもの）'!A:G,6,FALSE))</f>
        <v>5.6559999999999997</v>
      </c>
      <c r="J4766" s="4">
        <f t="shared" si="74"/>
        <v>5.6559999999999997</v>
      </c>
    </row>
    <row r="4767" spans="1:10" ht="13" x14ac:dyDescent="0.15">
      <c r="A4767" s="1">
        <v>9327</v>
      </c>
      <c r="B4767" s="1" t="s">
        <v>10677</v>
      </c>
      <c r="C4767" s="1">
        <v>9</v>
      </c>
      <c r="D4767">
        <v>8</v>
      </c>
      <c r="E4767" s="1">
        <v>136</v>
      </c>
      <c r="F4767" s="5" t="s">
        <v>10968</v>
      </c>
      <c r="G4767" s="11" t="str">
        <f>IF(ISERROR(VLOOKUP(A4767,'図6他 KIC単語（親密度データが存在するもの）'!A:G,6,FALSE)),"", VLOOKUP(A4767,'図6他 KIC単語（親密度データが存在するもの）'!A:G,6,FALSE))</f>
        <v/>
      </c>
      <c r="J4767" s="4" t="str">
        <f t="shared" si="74"/>
        <v/>
      </c>
    </row>
    <row r="4768" spans="1:10" ht="13" x14ac:dyDescent="0.15">
      <c r="A4768" s="1">
        <v>9330</v>
      </c>
      <c r="B4768" s="1" t="s">
        <v>7235</v>
      </c>
      <c r="C4768" s="1">
        <v>10</v>
      </c>
      <c r="D4768">
        <v>9</v>
      </c>
      <c r="E4768" s="1">
        <v>136</v>
      </c>
      <c r="F4768" s="5" t="s">
        <v>8723</v>
      </c>
      <c r="G4768" s="11">
        <f>IF(ISERROR(VLOOKUP(A4768,'図6他 KIC単語（親密度データが存在するもの）'!A:G,6,FALSE)),"", VLOOKUP(A4768,'図6他 KIC単語（親密度データが存在するもの）'!A:G,6,FALSE))</f>
        <v>5.4059999999999997</v>
      </c>
      <c r="J4768" s="4">
        <f t="shared" si="74"/>
        <v>5.4059999999999997</v>
      </c>
    </row>
    <row r="4769" spans="1:10" ht="13" x14ac:dyDescent="0.15">
      <c r="A4769" s="1">
        <v>9333</v>
      </c>
      <c r="B4769" s="1" t="s">
        <v>7237</v>
      </c>
      <c r="C4769" s="1">
        <v>4</v>
      </c>
      <c r="D4769">
        <v>4</v>
      </c>
      <c r="E4769" s="1">
        <v>136</v>
      </c>
      <c r="F4769" s="5" t="s">
        <v>9978</v>
      </c>
      <c r="G4769" s="11">
        <f>IF(ISERROR(VLOOKUP(A4769,'図6他 KIC単語（親密度データが存在するもの）'!A:G,6,FALSE)),"", VLOOKUP(A4769,'図6他 KIC単語（親密度データが存在するもの）'!A:G,6,FALSE))</f>
        <v>5.375</v>
      </c>
      <c r="J4769" s="4">
        <f t="shared" si="74"/>
        <v>5.375</v>
      </c>
    </row>
    <row r="4770" spans="1:10" ht="13" x14ac:dyDescent="0.15">
      <c r="A4770" s="1">
        <v>9336</v>
      </c>
      <c r="B4770" s="1" t="s">
        <v>7240</v>
      </c>
      <c r="C4770" s="1">
        <v>1</v>
      </c>
      <c r="D4770">
        <v>1</v>
      </c>
      <c r="E4770" s="1">
        <v>136</v>
      </c>
      <c r="F4770" s="5" t="s">
        <v>10563</v>
      </c>
      <c r="G4770" s="11">
        <f>IF(ISERROR(VLOOKUP(A4770,'図6他 KIC単語（親密度データが存在するもの）'!A:G,6,FALSE)),"", VLOOKUP(A4770,'図6他 KIC単語（親密度データが存在するもの）'!A:G,6,FALSE))</f>
        <v>5.7809999999999997</v>
      </c>
      <c r="J4770" s="4">
        <f t="shared" si="74"/>
        <v>5.7809999999999997</v>
      </c>
    </row>
    <row r="4771" spans="1:10" ht="13" x14ac:dyDescent="0.15">
      <c r="A4771" s="1">
        <v>9338</v>
      </c>
      <c r="B4771" s="1" t="s">
        <v>7242</v>
      </c>
      <c r="C4771" s="1">
        <v>1</v>
      </c>
      <c r="D4771">
        <v>1</v>
      </c>
      <c r="E4771" s="1">
        <v>136</v>
      </c>
      <c r="F4771" s="5" t="s">
        <v>10563</v>
      </c>
      <c r="G4771" s="11">
        <f>IF(ISERROR(VLOOKUP(A4771,'図6他 KIC単語（親密度データが存在するもの）'!A:G,6,FALSE)),"", VLOOKUP(A4771,'図6他 KIC単語（親密度データが存在するもの）'!A:G,6,FALSE))</f>
        <v>5.8440000000000003</v>
      </c>
      <c r="J4771" s="4">
        <f t="shared" si="74"/>
        <v>5.8440000000000003</v>
      </c>
    </row>
    <row r="4772" spans="1:10" ht="13" x14ac:dyDescent="0.15">
      <c r="A4772" s="1">
        <v>9341</v>
      </c>
      <c r="B4772" s="1" t="s">
        <v>7245</v>
      </c>
      <c r="C4772" s="1">
        <v>9</v>
      </c>
      <c r="D4772">
        <v>8</v>
      </c>
      <c r="E4772" s="1">
        <v>136</v>
      </c>
      <c r="F4772" s="5" t="s">
        <v>8915</v>
      </c>
      <c r="G4772" s="11">
        <f>IF(ISERROR(VLOOKUP(A4772,'図6他 KIC単語（親密度データが存在するもの）'!A:G,6,FALSE)),"", VLOOKUP(A4772,'図6他 KIC単語（親密度データが存在するもの）'!A:G,6,FALSE))</f>
        <v>5.375</v>
      </c>
      <c r="J4772" s="4">
        <f t="shared" si="74"/>
        <v>5.375</v>
      </c>
    </row>
    <row r="4773" spans="1:10" ht="13" x14ac:dyDescent="0.15">
      <c r="A4773" s="1">
        <v>9342</v>
      </c>
      <c r="B4773" s="1" t="s">
        <v>831</v>
      </c>
      <c r="C4773" s="1">
        <v>2</v>
      </c>
      <c r="D4773">
        <v>1</v>
      </c>
      <c r="E4773" s="1">
        <v>136</v>
      </c>
      <c r="F4773" s="5" t="s">
        <v>11246</v>
      </c>
      <c r="G4773" s="11">
        <f>IF(ISERROR(VLOOKUP(A4773,'図6他 KIC単語（親密度データが存在するもの）'!A:G,6,FALSE)),"", VLOOKUP(A4773,'図6他 KIC単語（親密度データが存在するもの）'!A:G,6,FALSE))</f>
        <v>4.4690000000000003</v>
      </c>
      <c r="J4773" s="4">
        <f t="shared" si="74"/>
        <v>4.4690000000000003</v>
      </c>
    </row>
    <row r="4774" spans="1:10" ht="13" x14ac:dyDescent="0.15">
      <c r="A4774" s="1">
        <v>9344</v>
      </c>
      <c r="B4774" s="1" t="s">
        <v>10722</v>
      </c>
      <c r="C4774" s="1">
        <v>4</v>
      </c>
      <c r="D4774">
        <v>4</v>
      </c>
      <c r="E4774" s="1">
        <v>136</v>
      </c>
      <c r="F4774" s="5" t="s">
        <v>11149</v>
      </c>
      <c r="G4774" s="11" t="str">
        <f>IF(ISERROR(VLOOKUP(A4774,'図6他 KIC単語（親密度データが存在するもの）'!A:G,6,FALSE)),"", VLOOKUP(A4774,'図6他 KIC単語（親密度データが存在するもの）'!A:G,6,FALSE))</f>
        <v/>
      </c>
      <c r="J4774" s="4" t="str">
        <f t="shared" si="74"/>
        <v/>
      </c>
    </row>
    <row r="4775" spans="1:10" ht="13" x14ac:dyDescent="0.15">
      <c r="A4775" s="1">
        <v>9345</v>
      </c>
      <c r="B4775" s="1" t="s">
        <v>832</v>
      </c>
      <c r="C4775" s="1">
        <v>3</v>
      </c>
      <c r="D4775">
        <v>2</v>
      </c>
      <c r="E4775" s="1">
        <v>136</v>
      </c>
      <c r="F4775" s="5" t="s">
        <v>11228</v>
      </c>
      <c r="G4775" s="11">
        <f>IF(ISERROR(VLOOKUP(A4775,'図6他 KIC単語（親密度データが存在するもの）'!A:G,6,FALSE)),"", VLOOKUP(A4775,'図6他 KIC単語（親密度データが存在するもの）'!A:G,6,FALSE))</f>
        <v>5.4379999999999997</v>
      </c>
      <c r="J4775" s="4">
        <f t="shared" si="74"/>
        <v>5.4379999999999997</v>
      </c>
    </row>
    <row r="4776" spans="1:10" ht="13" x14ac:dyDescent="0.15">
      <c r="A4776" s="1">
        <v>9350</v>
      </c>
      <c r="B4776" s="1" t="s">
        <v>835</v>
      </c>
      <c r="C4776" s="1">
        <v>5</v>
      </c>
      <c r="D4776">
        <v>4</v>
      </c>
      <c r="E4776" s="1">
        <v>136</v>
      </c>
      <c r="F4776" s="5" t="s">
        <v>11148</v>
      </c>
      <c r="G4776" s="11">
        <f>IF(ISERROR(VLOOKUP(A4776,'図6他 KIC単語（親密度データが存在するもの）'!A:G,6,FALSE)),"", VLOOKUP(A4776,'図6他 KIC単語（親密度データが存在するもの）'!A:G,6,FALSE))</f>
        <v>5.125</v>
      </c>
      <c r="J4776" s="4">
        <f t="shared" si="74"/>
        <v>5.125</v>
      </c>
    </row>
    <row r="4777" spans="1:10" ht="13" x14ac:dyDescent="0.15">
      <c r="A4777" s="1">
        <v>9351</v>
      </c>
      <c r="B4777" s="1" t="s">
        <v>10731</v>
      </c>
      <c r="C4777" s="1">
        <v>1</v>
      </c>
      <c r="D4777">
        <v>1</v>
      </c>
      <c r="E4777" s="1">
        <v>136</v>
      </c>
      <c r="F4777" s="5" t="s">
        <v>10560</v>
      </c>
      <c r="G4777" s="11" t="str">
        <f>IF(ISERROR(VLOOKUP(A4777,'図6他 KIC単語（親密度データが存在するもの）'!A:G,6,FALSE)),"", VLOOKUP(A4777,'図6他 KIC単語（親密度データが存在するもの）'!A:G,6,FALSE))</f>
        <v/>
      </c>
      <c r="J4777" s="4" t="str">
        <f t="shared" si="74"/>
        <v/>
      </c>
    </row>
    <row r="4778" spans="1:10" ht="13" x14ac:dyDescent="0.15">
      <c r="A4778" s="1">
        <v>9352</v>
      </c>
      <c r="B4778" s="1" t="s">
        <v>7249</v>
      </c>
      <c r="C4778" s="1">
        <v>7</v>
      </c>
      <c r="D4778">
        <v>7</v>
      </c>
      <c r="E4778" s="1">
        <v>136</v>
      </c>
      <c r="F4778" s="5" t="s">
        <v>9304</v>
      </c>
      <c r="G4778" s="11">
        <f>IF(ISERROR(VLOOKUP(A4778,'図6他 KIC単語（親密度データが存在するもの）'!A:G,6,FALSE)),"", VLOOKUP(A4778,'図6他 KIC単語（親密度データが存在するもの）'!A:G,6,FALSE))</f>
        <v>5.5309999999999997</v>
      </c>
      <c r="J4778" s="4">
        <f t="shared" si="74"/>
        <v>5.5309999999999997</v>
      </c>
    </row>
    <row r="4779" spans="1:10" ht="13" x14ac:dyDescent="0.15">
      <c r="A4779" s="1">
        <v>9355</v>
      </c>
      <c r="B4779" s="1" t="s">
        <v>7251</v>
      </c>
      <c r="C4779" s="1">
        <v>1</v>
      </c>
      <c r="D4779">
        <v>1</v>
      </c>
      <c r="E4779" s="1">
        <v>136</v>
      </c>
      <c r="F4779" s="5" t="s">
        <v>10563</v>
      </c>
      <c r="G4779" s="11">
        <f>IF(ISERROR(VLOOKUP(A4779,'図6他 KIC単語（親密度データが存在するもの）'!A:G,6,FALSE)),"", VLOOKUP(A4779,'図6他 KIC単語（親密度データが存在するもの）'!A:G,6,FALSE))</f>
        <v>5.875</v>
      </c>
      <c r="J4779" s="4">
        <f t="shared" si="74"/>
        <v>5.875</v>
      </c>
    </row>
    <row r="4780" spans="1:10" ht="13" x14ac:dyDescent="0.15">
      <c r="A4780" s="1">
        <v>9356</v>
      </c>
      <c r="B4780" s="1" t="s">
        <v>7252</v>
      </c>
      <c r="C4780" s="1">
        <v>3</v>
      </c>
      <c r="D4780">
        <v>2</v>
      </c>
      <c r="E4780" s="1">
        <v>136</v>
      </c>
      <c r="F4780" s="5" t="s">
        <v>10195</v>
      </c>
      <c r="G4780" s="11">
        <f>IF(ISERROR(VLOOKUP(A4780,'図6他 KIC単語（親密度データが存在するもの）'!A:G,6,FALSE)),"", VLOOKUP(A4780,'図6他 KIC単語（親密度データが存在するもの）'!A:G,6,FALSE))</f>
        <v>4.75</v>
      </c>
      <c r="J4780" s="4">
        <f t="shared" si="74"/>
        <v>4.75</v>
      </c>
    </row>
    <row r="4781" spans="1:10" ht="13" x14ac:dyDescent="0.15">
      <c r="A4781" s="1">
        <v>9360</v>
      </c>
      <c r="B4781" s="1" t="s">
        <v>7256</v>
      </c>
      <c r="C4781" s="1">
        <v>6</v>
      </c>
      <c r="D4781">
        <v>5</v>
      </c>
      <c r="E4781" s="1">
        <v>136</v>
      </c>
      <c r="F4781" s="5" t="s">
        <v>9511</v>
      </c>
      <c r="G4781" s="11">
        <f>IF(ISERROR(VLOOKUP(A4781,'図6他 KIC単語（親密度データが存在するもの）'!A:G,6,FALSE)),"", VLOOKUP(A4781,'図6他 KIC単語（親密度データが存在するもの）'!A:G,6,FALSE))</f>
        <v>5.0940000000000003</v>
      </c>
      <c r="J4781" s="4">
        <f t="shared" si="74"/>
        <v>5.0940000000000003</v>
      </c>
    </row>
    <row r="4782" spans="1:10" ht="13" x14ac:dyDescent="0.15">
      <c r="A4782" s="1">
        <v>9362</v>
      </c>
      <c r="B4782" s="1" t="s">
        <v>4806</v>
      </c>
      <c r="C4782" s="1">
        <v>5</v>
      </c>
      <c r="D4782">
        <v>4</v>
      </c>
      <c r="E4782" s="1">
        <v>75</v>
      </c>
      <c r="F4782" s="5" t="s">
        <v>9849</v>
      </c>
      <c r="G4782" s="11">
        <f>IF(ISERROR(VLOOKUP(A4782,'図6他 KIC単語（親密度データが存在するもの）'!A:G,6,FALSE)),"", VLOOKUP(A4782,'図6他 KIC単語（親密度データが存在するもの）'!A:G,6,FALSE))</f>
        <v>5.1879999999999997</v>
      </c>
      <c r="J4782" s="4">
        <f t="shared" si="74"/>
        <v>5.1879999999999997</v>
      </c>
    </row>
    <row r="4783" spans="1:10" ht="13" x14ac:dyDescent="0.15">
      <c r="A4783" s="1">
        <v>9364</v>
      </c>
      <c r="B4783" s="1" t="s">
        <v>7258</v>
      </c>
      <c r="C4783" s="1">
        <v>2</v>
      </c>
      <c r="D4783">
        <v>2</v>
      </c>
      <c r="E4783" s="1">
        <v>136</v>
      </c>
      <c r="F4783" s="5" t="s">
        <v>10442</v>
      </c>
      <c r="G4783" s="11">
        <f>IF(ISERROR(VLOOKUP(A4783,'図6他 KIC単語（親密度データが存在するもの）'!A:G,6,FALSE)),"", VLOOKUP(A4783,'図6他 KIC単語（親密度データが存在するもの）'!A:G,6,FALSE))</f>
        <v>5.0309999999999997</v>
      </c>
      <c r="J4783" s="4">
        <f t="shared" si="74"/>
        <v>5.0309999999999997</v>
      </c>
    </row>
    <row r="4784" spans="1:10" ht="13" x14ac:dyDescent="0.15">
      <c r="A4784" s="1">
        <v>9369</v>
      </c>
      <c r="B4784" s="1" t="s">
        <v>7260</v>
      </c>
      <c r="C4784" s="1">
        <v>11</v>
      </c>
      <c r="D4784">
        <v>10</v>
      </c>
      <c r="E4784" s="1">
        <v>136</v>
      </c>
      <c r="F4784" s="5" t="s">
        <v>8586</v>
      </c>
      <c r="G4784" s="11">
        <f>IF(ISERROR(VLOOKUP(A4784,'図6他 KIC単語（親密度データが存在するもの）'!A:G,6,FALSE)),"", VLOOKUP(A4784,'図6他 KIC単語（親密度データが存在するもの）'!A:G,6,FALSE))</f>
        <v>4.2809999999999997</v>
      </c>
      <c r="J4784" s="4">
        <f t="shared" si="74"/>
        <v>4.2809999999999997</v>
      </c>
    </row>
    <row r="4785" spans="1:10" ht="13" x14ac:dyDescent="0.15">
      <c r="A4785" s="1">
        <v>9371</v>
      </c>
      <c r="B4785" s="1" t="s">
        <v>7262</v>
      </c>
      <c r="C4785" s="1">
        <v>8</v>
      </c>
      <c r="D4785">
        <v>8</v>
      </c>
      <c r="E4785" s="1">
        <v>136</v>
      </c>
      <c r="F4785" s="5" t="s">
        <v>9110</v>
      </c>
      <c r="G4785" s="11">
        <f>IF(ISERROR(VLOOKUP(A4785,'図6他 KIC単語（親密度データが存在するもの）'!A:G,6,FALSE)),"", VLOOKUP(A4785,'図6他 KIC単語（親密度データが存在するもの）'!A:G,6,FALSE))</f>
        <v>5.5620000000000003</v>
      </c>
      <c r="J4785" s="4">
        <f t="shared" si="74"/>
        <v>5.5620000000000003</v>
      </c>
    </row>
    <row r="4786" spans="1:10" ht="13" x14ac:dyDescent="0.15">
      <c r="A4786" s="1">
        <v>9375</v>
      </c>
      <c r="B4786" s="1" t="s">
        <v>1486</v>
      </c>
      <c r="C4786" s="1">
        <v>2</v>
      </c>
      <c r="D4786">
        <v>1</v>
      </c>
      <c r="E4786" s="1">
        <v>136</v>
      </c>
      <c r="F4786" s="5" t="s">
        <v>11246</v>
      </c>
      <c r="G4786" s="11" t="str">
        <f>IF(ISERROR(VLOOKUP(A4786,'図6他 KIC単語（親密度データが存在するもの）'!A:G,6,FALSE)),"", VLOOKUP(A4786,'図6他 KIC単語（親密度データが存在するもの）'!A:G,6,FALSE))</f>
        <v/>
      </c>
      <c r="J4786" s="4" t="str">
        <f t="shared" si="74"/>
        <v/>
      </c>
    </row>
    <row r="4787" spans="1:10" ht="13" x14ac:dyDescent="0.15">
      <c r="A4787" s="1">
        <v>9377</v>
      </c>
      <c r="B4787" s="1" t="s">
        <v>6889</v>
      </c>
      <c r="C4787" s="1">
        <v>6</v>
      </c>
      <c r="D4787">
        <v>6</v>
      </c>
      <c r="E4787" s="1">
        <v>130</v>
      </c>
      <c r="F4787" s="5" t="s">
        <v>9507</v>
      </c>
      <c r="G4787" s="11">
        <f>IF(ISERROR(VLOOKUP(A4787,'図6他 KIC単語（親密度データが存在するもの）'!A:G,6,FALSE)),"", VLOOKUP(A4787,'図6他 KIC単語（親密度データが存在するもの）'!A:G,6,FALSE))</f>
        <v>5.8440000000000003</v>
      </c>
      <c r="J4787" s="4">
        <f t="shared" si="74"/>
        <v>5.8440000000000003</v>
      </c>
    </row>
    <row r="4788" spans="1:10" ht="13" x14ac:dyDescent="0.15">
      <c r="A4788" s="1">
        <v>9380</v>
      </c>
      <c r="B4788" s="1" t="s">
        <v>6752</v>
      </c>
      <c r="C4788" s="1">
        <v>8</v>
      </c>
      <c r="D4788">
        <v>8</v>
      </c>
      <c r="E4788" s="1">
        <v>127</v>
      </c>
      <c r="F4788" s="5" t="s">
        <v>9109</v>
      </c>
      <c r="G4788" s="11">
        <f>IF(ISERROR(VLOOKUP(A4788,'図6他 KIC単語（親密度データが存在するもの）'!A:G,6,FALSE)),"", VLOOKUP(A4788,'図6他 KIC単語（親密度データが存在するもの）'!A:G,6,FALSE))</f>
        <v>5.875</v>
      </c>
      <c r="J4788" s="4">
        <f t="shared" si="74"/>
        <v>5.875</v>
      </c>
    </row>
    <row r="4789" spans="1:10" ht="13" x14ac:dyDescent="0.15">
      <c r="A4789" s="1">
        <v>9382</v>
      </c>
      <c r="B4789" s="1" t="s">
        <v>7269</v>
      </c>
      <c r="C4789" s="1">
        <v>1</v>
      </c>
      <c r="D4789">
        <v>1</v>
      </c>
      <c r="E4789" s="1">
        <v>137</v>
      </c>
      <c r="F4789" s="5" t="s">
        <v>10563</v>
      </c>
      <c r="G4789" s="11">
        <f>IF(ISERROR(VLOOKUP(A4789,'図6他 KIC単語（親密度データが存在するもの）'!A:G,6,FALSE)),"", VLOOKUP(A4789,'図6他 KIC単語（親密度データが存在するもの）'!A:G,6,FALSE))</f>
        <v>5.7190000000000003</v>
      </c>
      <c r="J4789" s="4">
        <f t="shared" si="74"/>
        <v>5.7190000000000003</v>
      </c>
    </row>
    <row r="4790" spans="1:10" ht="13" x14ac:dyDescent="0.15">
      <c r="A4790" s="1">
        <v>9385</v>
      </c>
      <c r="B4790" s="1" t="s">
        <v>7271</v>
      </c>
      <c r="C4790" s="1">
        <v>8</v>
      </c>
      <c r="D4790">
        <v>7</v>
      </c>
      <c r="E4790" s="1">
        <v>137</v>
      </c>
      <c r="F4790" s="5" t="s">
        <v>9108</v>
      </c>
      <c r="G4790" s="11">
        <f>IF(ISERROR(VLOOKUP(A4790,'図6他 KIC単語（親密度データが存在するもの）'!A:G,6,FALSE)),"", VLOOKUP(A4790,'図6他 KIC単語（親密度データが存在するもの）'!A:G,6,FALSE))</f>
        <v>5.3440000000000003</v>
      </c>
      <c r="J4790" s="4">
        <f t="shared" si="74"/>
        <v>5.3440000000000003</v>
      </c>
    </row>
    <row r="4791" spans="1:10" ht="13" x14ac:dyDescent="0.15">
      <c r="A4791" s="1">
        <v>9391</v>
      </c>
      <c r="B4791" s="1" t="s">
        <v>7274</v>
      </c>
      <c r="C4791" s="1">
        <v>14</v>
      </c>
      <c r="D4791">
        <v>13</v>
      </c>
      <c r="E4791" s="1">
        <v>137</v>
      </c>
      <c r="F4791" s="5" t="s">
        <v>8312</v>
      </c>
      <c r="G4791" s="11">
        <f>IF(ISERROR(VLOOKUP(A4791,'図6他 KIC単語（親密度データが存在するもの）'!A:G,6,FALSE)),"", VLOOKUP(A4791,'図6他 KIC単語（親密度データが存在するもの）'!A:G,6,FALSE))</f>
        <v>5.5309999999999997</v>
      </c>
      <c r="J4791" s="4">
        <f t="shared" si="74"/>
        <v>5.5309999999999997</v>
      </c>
    </row>
    <row r="4792" spans="1:10" ht="13" x14ac:dyDescent="0.15">
      <c r="A4792" s="1">
        <v>9394</v>
      </c>
      <c r="B4792" s="1" t="s">
        <v>10726</v>
      </c>
      <c r="C4792" s="1">
        <v>4</v>
      </c>
      <c r="D4792">
        <v>3</v>
      </c>
      <c r="E4792" s="1">
        <v>137</v>
      </c>
      <c r="F4792" s="5" t="s">
        <v>11193</v>
      </c>
      <c r="G4792" s="11" t="str">
        <f>IF(ISERROR(VLOOKUP(A4792,'図6他 KIC単語（親密度データが存在するもの）'!A:G,6,FALSE)),"", VLOOKUP(A4792,'図6他 KIC単語（親密度データが存在するもの）'!A:G,6,FALSE))</f>
        <v/>
      </c>
      <c r="J4792" s="4" t="str">
        <f t="shared" si="74"/>
        <v/>
      </c>
    </row>
    <row r="4793" spans="1:10" ht="13" x14ac:dyDescent="0.15">
      <c r="A4793" s="1">
        <v>9395</v>
      </c>
      <c r="B4793" s="1" t="s">
        <v>7276</v>
      </c>
      <c r="C4793" s="1">
        <v>11</v>
      </c>
      <c r="D4793">
        <v>10</v>
      </c>
      <c r="E4793" s="1">
        <v>137</v>
      </c>
      <c r="F4793" s="5" t="s">
        <v>8585</v>
      </c>
      <c r="G4793" s="11">
        <f>IF(ISERROR(VLOOKUP(A4793,'図6他 KIC単語（親密度データが存在するもの）'!A:G,6,FALSE)),"", VLOOKUP(A4793,'図6他 KIC単語（親密度データが存在するもの）'!A:G,6,FALSE))</f>
        <v>5.375</v>
      </c>
      <c r="J4793" s="4">
        <f t="shared" si="74"/>
        <v>5.375</v>
      </c>
    </row>
    <row r="4794" spans="1:10" ht="13" x14ac:dyDescent="0.15">
      <c r="A4794" s="1">
        <v>9400</v>
      </c>
      <c r="B4794" s="1" t="s">
        <v>837</v>
      </c>
      <c r="C4794" s="1">
        <v>8</v>
      </c>
      <c r="D4794">
        <v>7</v>
      </c>
      <c r="E4794" s="1">
        <v>137</v>
      </c>
      <c r="F4794" s="5" t="s">
        <v>11004</v>
      </c>
      <c r="G4794" s="11">
        <f>IF(ISERROR(VLOOKUP(A4794,'図6他 KIC単語（親密度データが存在するもの）'!A:G,6,FALSE)),"", VLOOKUP(A4794,'図6他 KIC単語（親密度データが存在するもの）'!A:G,6,FALSE))</f>
        <v>5.75</v>
      </c>
      <c r="J4794" s="4">
        <f t="shared" si="74"/>
        <v>5.75</v>
      </c>
    </row>
    <row r="4795" spans="1:10" ht="13" x14ac:dyDescent="0.15">
      <c r="A4795" s="1">
        <v>9406</v>
      </c>
      <c r="B4795" s="1" t="s">
        <v>10683</v>
      </c>
      <c r="C4795" s="1">
        <v>10</v>
      </c>
      <c r="D4795">
        <v>9</v>
      </c>
      <c r="E4795" s="1">
        <v>137</v>
      </c>
      <c r="F4795" s="5" t="s">
        <v>10924</v>
      </c>
      <c r="G4795" s="11" t="str">
        <f>IF(ISERROR(VLOOKUP(A4795,'図6他 KIC単語（親密度データが存在するもの）'!A:G,6,FALSE)),"", VLOOKUP(A4795,'図6他 KIC単語（親密度データが存在するもの）'!A:G,6,FALSE))</f>
        <v/>
      </c>
      <c r="J4795" s="4" t="str">
        <f t="shared" si="74"/>
        <v/>
      </c>
    </row>
    <row r="4796" spans="1:10" ht="13" x14ac:dyDescent="0.15">
      <c r="A4796" s="1">
        <v>9408</v>
      </c>
      <c r="B4796" s="1" t="s">
        <v>7281</v>
      </c>
      <c r="C4796" s="1">
        <v>12</v>
      </c>
      <c r="D4796">
        <v>11</v>
      </c>
      <c r="E4796" s="1">
        <v>137</v>
      </c>
      <c r="F4796" s="5" t="s">
        <v>8461</v>
      </c>
      <c r="G4796" s="11">
        <f>IF(ISERROR(VLOOKUP(A4796,'図6他 KIC単語（親密度データが存在するもの）'!A:G,6,FALSE)),"", VLOOKUP(A4796,'図6他 KIC単語（親密度データが存在するもの）'!A:G,6,FALSE))</f>
        <v>4.6879999999999997</v>
      </c>
      <c r="J4796" s="4">
        <f t="shared" si="74"/>
        <v>4.6879999999999997</v>
      </c>
    </row>
    <row r="4797" spans="1:10" ht="13" x14ac:dyDescent="0.15">
      <c r="A4797" s="1">
        <v>9411</v>
      </c>
      <c r="B4797" s="1" t="s">
        <v>7284</v>
      </c>
      <c r="C4797" s="1">
        <v>7</v>
      </c>
      <c r="D4797">
        <v>7</v>
      </c>
      <c r="E4797" s="1">
        <v>137</v>
      </c>
      <c r="F4797" s="5" t="s">
        <v>9304</v>
      </c>
      <c r="G4797" s="11">
        <f>IF(ISERROR(VLOOKUP(A4797,'図6他 KIC単語（親密度データが存在するもの）'!A:G,6,FALSE)),"", VLOOKUP(A4797,'図6他 KIC単語（親密度データが存在するもの）'!A:G,6,FALSE))</f>
        <v>5.625</v>
      </c>
      <c r="J4797" s="4">
        <f t="shared" si="74"/>
        <v>5.625</v>
      </c>
    </row>
    <row r="4798" spans="1:10" ht="13" x14ac:dyDescent="0.15">
      <c r="A4798" s="1">
        <v>9414</v>
      </c>
      <c r="B4798" s="1" t="s">
        <v>7287</v>
      </c>
      <c r="C4798" s="1">
        <v>3</v>
      </c>
      <c r="D4798">
        <v>2</v>
      </c>
      <c r="E4798" s="1">
        <v>137</v>
      </c>
      <c r="F4798" s="5" t="s">
        <v>10193</v>
      </c>
      <c r="G4798" s="11">
        <f>IF(ISERROR(VLOOKUP(A4798,'図6他 KIC単語（親密度データが存在するもの）'!A:G,6,FALSE)),"", VLOOKUP(A4798,'図6他 KIC単語（親密度データが存在するもの）'!A:G,6,FALSE))</f>
        <v>4.6879999999999997</v>
      </c>
      <c r="J4798" s="4">
        <f t="shared" si="74"/>
        <v>4.6879999999999997</v>
      </c>
    </row>
    <row r="4799" spans="1:10" ht="13" x14ac:dyDescent="0.15">
      <c r="A4799" s="1">
        <v>9417</v>
      </c>
      <c r="B4799" s="1" t="s">
        <v>7289</v>
      </c>
      <c r="C4799" s="1">
        <v>1</v>
      </c>
      <c r="D4799">
        <v>1</v>
      </c>
      <c r="E4799" s="1">
        <v>137</v>
      </c>
      <c r="F4799" s="5" t="s">
        <v>10563</v>
      </c>
      <c r="G4799" s="11">
        <f>IF(ISERROR(VLOOKUP(A4799,'図6他 KIC単語（親密度データが存在するもの）'!A:G,6,FALSE)),"", VLOOKUP(A4799,'図6他 KIC単語（親密度データが存在するもの）'!A:G,6,FALSE))</f>
        <v>5.5</v>
      </c>
      <c r="J4799" s="4">
        <f t="shared" si="74"/>
        <v>5.5</v>
      </c>
    </row>
    <row r="4800" spans="1:10" ht="13" x14ac:dyDescent="0.15">
      <c r="A4800" s="1">
        <v>9420</v>
      </c>
      <c r="B4800" s="1" t="s">
        <v>6030</v>
      </c>
      <c r="C4800" s="1">
        <v>9</v>
      </c>
      <c r="D4800">
        <v>9</v>
      </c>
      <c r="E4800" s="1">
        <v>112</v>
      </c>
      <c r="F4800" s="5" t="s">
        <v>8914</v>
      </c>
      <c r="G4800" s="11">
        <f>IF(ISERROR(VLOOKUP(A4800,'図6他 KIC単語（親密度データが存在するもの）'!A:G,6,FALSE)),"", VLOOKUP(A4800,'図6他 KIC単語（親密度データが存在するもの）'!A:G,6,FALSE))</f>
        <v>3.9060000000000001</v>
      </c>
      <c r="J4800" s="4">
        <f t="shared" si="74"/>
        <v>3.9060000000000001</v>
      </c>
    </row>
    <row r="4801" spans="1:10" ht="13" x14ac:dyDescent="0.15">
      <c r="A4801" s="1">
        <v>9422</v>
      </c>
      <c r="B4801" s="1" t="s">
        <v>838</v>
      </c>
      <c r="C4801" s="1">
        <v>1</v>
      </c>
      <c r="D4801">
        <v>1</v>
      </c>
      <c r="E4801" s="1">
        <v>137</v>
      </c>
      <c r="F4801" s="5" t="s">
        <v>10556</v>
      </c>
      <c r="G4801" s="11">
        <f>IF(ISERROR(VLOOKUP(A4801,'図6他 KIC単語（親密度データが存在するもの）'!A:G,6,FALSE)),"", VLOOKUP(A4801,'図6他 KIC単語（親密度データが存在するもの）'!A:G,6,FALSE))</f>
        <v>5.3440000000000003</v>
      </c>
      <c r="J4801" s="4">
        <f t="shared" si="74"/>
        <v>5.3440000000000003</v>
      </c>
    </row>
    <row r="4802" spans="1:10" ht="13" x14ac:dyDescent="0.15">
      <c r="A4802" s="1">
        <v>9423</v>
      </c>
      <c r="B4802" s="1" t="s">
        <v>7293</v>
      </c>
      <c r="C4802" s="1">
        <v>7</v>
      </c>
      <c r="D4802">
        <v>6</v>
      </c>
      <c r="E4802" s="1">
        <v>137</v>
      </c>
      <c r="F4802" s="5" t="s">
        <v>9305</v>
      </c>
      <c r="G4802" s="11">
        <f>IF(ISERROR(VLOOKUP(A4802,'図6他 KIC単語（親密度データが存在するもの）'!A:G,6,FALSE)),"", VLOOKUP(A4802,'図6他 KIC単語（親密度データが存在するもの）'!A:G,6,FALSE))</f>
        <v>3.875</v>
      </c>
      <c r="J4802" s="4">
        <f t="shared" si="74"/>
        <v>3.875</v>
      </c>
    </row>
    <row r="4803" spans="1:10" ht="13" x14ac:dyDescent="0.15">
      <c r="A4803" s="1">
        <v>9426</v>
      </c>
      <c r="B4803" s="1" t="s">
        <v>7295</v>
      </c>
      <c r="C4803" s="1">
        <v>2</v>
      </c>
      <c r="D4803">
        <v>2</v>
      </c>
      <c r="E4803" s="1">
        <v>137</v>
      </c>
      <c r="F4803" s="5" t="s">
        <v>10440</v>
      </c>
      <c r="G4803" s="11">
        <f>IF(ISERROR(VLOOKUP(A4803,'図6他 KIC単語（親密度データが存在するもの）'!A:G,6,FALSE)),"", VLOOKUP(A4803,'図6他 KIC単語（親密度データが存在するもの）'!A:G,6,FALSE))</f>
        <v>4.1559999999999997</v>
      </c>
      <c r="J4803" s="4">
        <f t="shared" ref="J4803:J4866" si="75">IF(IF(G4803&lt;&gt;"", G4803, H4803) = 0, "", IF(G4803&lt;&gt;"", G4803, H4803))</f>
        <v>4.1559999999999997</v>
      </c>
    </row>
    <row r="4804" spans="1:10" ht="13" x14ac:dyDescent="0.15">
      <c r="A4804" s="1">
        <v>9429</v>
      </c>
      <c r="B4804" s="1" t="s">
        <v>7297</v>
      </c>
      <c r="C4804" s="1">
        <v>1</v>
      </c>
      <c r="D4804">
        <v>1</v>
      </c>
      <c r="E4804" s="1">
        <v>137</v>
      </c>
      <c r="F4804" s="5" t="s">
        <v>10559</v>
      </c>
      <c r="G4804" s="11">
        <f>IF(ISERROR(VLOOKUP(A4804,'図6他 KIC単語（親密度データが存在するもの）'!A:G,6,FALSE)),"", VLOOKUP(A4804,'図6他 KIC単語（親密度データが存在するもの）'!A:G,6,FALSE))</f>
        <v>5.625</v>
      </c>
      <c r="J4804" s="4">
        <f t="shared" si="75"/>
        <v>5.625</v>
      </c>
    </row>
    <row r="4805" spans="1:10" ht="13" x14ac:dyDescent="0.15">
      <c r="A4805" s="1">
        <v>9430</v>
      </c>
      <c r="B4805" s="1" t="s">
        <v>7298</v>
      </c>
      <c r="C4805" s="1">
        <v>5</v>
      </c>
      <c r="D4805">
        <v>4</v>
      </c>
      <c r="E4805" s="1">
        <v>137</v>
      </c>
      <c r="F4805" s="5" t="s">
        <v>9738</v>
      </c>
      <c r="G4805" s="11">
        <f>IF(ISERROR(VLOOKUP(A4805,'図6他 KIC単語（親密度データが存在するもの）'!A:G,6,FALSE)),"", VLOOKUP(A4805,'図6他 KIC単語（親密度データが存在するもの）'!A:G,6,FALSE))</f>
        <v>5.25</v>
      </c>
      <c r="J4805" s="4">
        <f t="shared" si="75"/>
        <v>5.25</v>
      </c>
    </row>
    <row r="4806" spans="1:10" ht="13" x14ac:dyDescent="0.15">
      <c r="A4806" s="1">
        <v>9435</v>
      </c>
      <c r="B4806" s="1" t="s">
        <v>840</v>
      </c>
      <c r="C4806" s="1">
        <v>7</v>
      </c>
      <c r="D4806">
        <v>7</v>
      </c>
      <c r="E4806" s="1">
        <v>137</v>
      </c>
      <c r="F4806" s="5" t="s">
        <v>9304</v>
      </c>
      <c r="G4806" s="11">
        <f>IF(ISERROR(VLOOKUP(A4806,'図6他 KIC単語（親密度データが存在するもの）'!A:G,6,FALSE)),"", VLOOKUP(A4806,'図6他 KIC単語（親密度データが存在するもの）'!A:G,6,FALSE))</f>
        <v>5.5620000000000003</v>
      </c>
      <c r="J4806" s="4">
        <f t="shared" si="75"/>
        <v>5.5620000000000003</v>
      </c>
    </row>
    <row r="4807" spans="1:10" ht="13" x14ac:dyDescent="0.15">
      <c r="A4807" s="1">
        <v>9439</v>
      </c>
      <c r="B4807" s="1" t="s">
        <v>7300</v>
      </c>
      <c r="C4807" s="1">
        <v>6</v>
      </c>
      <c r="D4807">
        <v>5</v>
      </c>
      <c r="E4807" s="1">
        <v>137</v>
      </c>
      <c r="F4807" s="5" t="s">
        <v>9509</v>
      </c>
      <c r="G4807" s="11">
        <f>IF(ISERROR(VLOOKUP(A4807,'図6他 KIC単語（親密度データが存在するもの）'!A:G,6,FALSE)),"", VLOOKUP(A4807,'図6他 KIC単語（親密度データが存在するもの）'!A:G,6,FALSE))</f>
        <v>4.9690000000000003</v>
      </c>
      <c r="J4807" s="4">
        <f t="shared" si="75"/>
        <v>4.9690000000000003</v>
      </c>
    </row>
    <row r="4808" spans="1:10" ht="13" x14ac:dyDescent="0.15">
      <c r="A4808" s="1">
        <v>9440</v>
      </c>
      <c r="B4808" s="1" t="s">
        <v>7301</v>
      </c>
      <c r="C4808" s="1">
        <v>6</v>
      </c>
      <c r="D4808">
        <v>6</v>
      </c>
      <c r="E4808" s="1">
        <v>138</v>
      </c>
      <c r="F4808" s="5" t="s">
        <v>9507</v>
      </c>
      <c r="G4808" s="11">
        <f>IF(ISERROR(VLOOKUP(A4808,'図6他 KIC単語（親密度データが存在するもの）'!A:G,6,FALSE)),"", VLOOKUP(A4808,'図6他 KIC単語（親密度データが存在するもの）'!A:G,6,FALSE))</f>
        <v>6.125</v>
      </c>
      <c r="J4808" s="4">
        <f t="shared" si="75"/>
        <v>6.125</v>
      </c>
    </row>
    <row r="4809" spans="1:10" ht="13" x14ac:dyDescent="0.15">
      <c r="A4809" s="1">
        <v>9445</v>
      </c>
      <c r="B4809" s="1" t="s">
        <v>10668</v>
      </c>
      <c r="C4809" s="1">
        <v>7</v>
      </c>
      <c r="D4809">
        <v>7</v>
      </c>
      <c r="E4809" s="1">
        <v>138</v>
      </c>
      <c r="F4809" s="5" t="s">
        <v>11003</v>
      </c>
      <c r="G4809" s="11" t="str">
        <f>IF(ISERROR(VLOOKUP(A4809,'図6他 KIC単語（親密度データが存在するもの）'!A:G,6,FALSE)),"", VLOOKUP(A4809,'図6他 KIC単語（親密度データが存在するもの）'!A:G,6,FALSE))</f>
        <v/>
      </c>
      <c r="J4809" s="4" t="str">
        <f t="shared" si="75"/>
        <v/>
      </c>
    </row>
    <row r="4810" spans="1:10" ht="13" x14ac:dyDescent="0.15">
      <c r="A4810" s="1">
        <v>9448</v>
      </c>
      <c r="B4810" s="1" t="s">
        <v>7308</v>
      </c>
      <c r="C4810" s="1">
        <v>1</v>
      </c>
      <c r="D4810">
        <v>1</v>
      </c>
      <c r="E4810" s="1">
        <v>138</v>
      </c>
      <c r="F4810" s="5" t="s">
        <v>10562</v>
      </c>
      <c r="G4810" s="11">
        <f>IF(ISERROR(VLOOKUP(A4810,'図6他 KIC単語（親密度データが存在するもの）'!A:G,6,FALSE)),"", VLOOKUP(A4810,'図6他 KIC単語（親密度データが存在するもの）'!A:G,6,FALSE))</f>
        <v>5.3440000000000003</v>
      </c>
      <c r="J4810" s="4">
        <f t="shared" si="75"/>
        <v>5.3440000000000003</v>
      </c>
    </row>
    <row r="4811" spans="1:10" ht="13" x14ac:dyDescent="0.15">
      <c r="A4811" s="1">
        <v>9449</v>
      </c>
      <c r="B4811" s="1" t="s">
        <v>3502</v>
      </c>
      <c r="C4811" s="1">
        <v>1</v>
      </c>
      <c r="D4811">
        <v>1</v>
      </c>
      <c r="E4811" s="1">
        <v>138</v>
      </c>
      <c r="F4811" s="5" t="s">
        <v>10556</v>
      </c>
      <c r="G4811" s="11">
        <f>IF(ISERROR(VLOOKUP(A4811,'図6他 KIC単語（親密度データが存在するもの）'!A:G,6,FALSE)),"", VLOOKUP(A4811,'図6他 KIC単語（親密度データが存在するもの）'!A:G,6,FALSE))</f>
        <v>5.0620000000000003</v>
      </c>
      <c r="J4811" s="4">
        <f t="shared" si="75"/>
        <v>5.0620000000000003</v>
      </c>
    </row>
    <row r="4812" spans="1:10" ht="13" x14ac:dyDescent="0.15">
      <c r="A4812" s="1">
        <v>9450</v>
      </c>
      <c r="B4812" s="1" t="s">
        <v>7309</v>
      </c>
      <c r="C4812" s="1">
        <v>2</v>
      </c>
      <c r="D4812">
        <v>2</v>
      </c>
      <c r="E4812" s="1">
        <v>138</v>
      </c>
      <c r="F4812" s="5" t="s">
        <v>10428</v>
      </c>
      <c r="G4812" s="11">
        <f>IF(ISERROR(VLOOKUP(A4812,'図6他 KIC単語（親密度データが存在するもの）'!A:G,6,FALSE)),"", VLOOKUP(A4812,'図6他 KIC単語（親密度データが存在するもの）'!A:G,6,FALSE))</f>
        <v>5.4690000000000003</v>
      </c>
      <c r="J4812" s="4">
        <f t="shared" si="75"/>
        <v>5.4690000000000003</v>
      </c>
    </row>
    <row r="4813" spans="1:10" ht="13" x14ac:dyDescent="0.15">
      <c r="A4813" s="1">
        <v>9451</v>
      </c>
      <c r="B4813" s="1" t="s">
        <v>183</v>
      </c>
      <c r="C4813" s="1">
        <v>2</v>
      </c>
      <c r="D4813">
        <v>2</v>
      </c>
      <c r="E4813" s="1">
        <v>138</v>
      </c>
      <c r="F4813" s="5" t="s">
        <v>10430</v>
      </c>
      <c r="G4813" s="11">
        <f>IF(ISERROR(VLOOKUP(A4813,'図6他 KIC単語（親密度データが存在するもの）'!A:G,6,FALSE)),"", VLOOKUP(A4813,'図6他 KIC単語（親密度データが存在するもの）'!A:G,6,FALSE))</f>
        <v>4.4690000000000003</v>
      </c>
      <c r="J4813" s="4">
        <f t="shared" si="75"/>
        <v>4.4690000000000003</v>
      </c>
    </row>
    <row r="4814" spans="1:10" ht="13" x14ac:dyDescent="0.15">
      <c r="A4814" s="1">
        <v>9453</v>
      </c>
      <c r="B4814" s="1" t="s">
        <v>7311</v>
      </c>
      <c r="C4814" s="1">
        <v>8</v>
      </c>
      <c r="D4814">
        <v>8</v>
      </c>
      <c r="E4814" s="1">
        <v>138</v>
      </c>
      <c r="F4814" s="5" t="s">
        <v>9106</v>
      </c>
      <c r="G4814" s="11">
        <f>IF(ISERROR(VLOOKUP(A4814,'図6他 KIC単語（親密度データが存在するもの）'!A:G,6,FALSE)),"", VLOOKUP(A4814,'図6他 KIC単語（親密度データが存在するもの）'!A:G,6,FALSE))</f>
        <v>5.4059999999999997</v>
      </c>
      <c r="J4814" s="4">
        <f t="shared" si="75"/>
        <v>5.4059999999999997</v>
      </c>
    </row>
    <row r="4815" spans="1:10" ht="13" x14ac:dyDescent="0.15">
      <c r="A4815" s="1">
        <v>9457</v>
      </c>
      <c r="B4815" s="1" t="s">
        <v>7315</v>
      </c>
      <c r="C4815" s="1">
        <v>3</v>
      </c>
      <c r="D4815">
        <v>3</v>
      </c>
      <c r="E4815" s="1">
        <v>138</v>
      </c>
      <c r="F4815" s="5" t="s">
        <v>10183</v>
      </c>
      <c r="G4815" s="11">
        <f>IF(ISERROR(VLOOKUP(A4815,'図6他 KIC単語（親密度データが存在するもの）'!A:G,6,FALSE)),"", VLOOKUP(A4815,'図6他 KIC単語（親密度データが存在するもの）'!A:G,6,FALSE))</f>
        <v>4.3120000000000003</v>
      </c>
      <c r="J4815" s="4">
        <f t="shared" si="75"/>
        <v>4.3120000000000003</v>
      </c>
    </row>
    <row r="4816" spans="1:10" ht="13" x14ac:dyDescent="0.15">
      <c r="A4816" s="1">
        <v>9461</v>
      </c>
      <c r="B4816" s="1" t="s">
        <v>7318</v>
      </c>
      <c r="C4816" s="1">
        <v>4</v>
      </c>
      <c r="D4816">
        <v>3</v>
      </c>
      <c r="E4816" s="1">
        <v>138</v>
      </c>
      <c r="F4816" s="5" t="s">
        <v>9973</v>
      </c>
      <c r="G4816" s="11">
        <f>IF(ISERROR(VLOOKUP(A4816,'図6他 KIC単語（親密度データが存在するもの）'!A:G,6,FALSE)),"", VLOOKUP(A4816,'図6他 KIC単語（親密度データが存在するもの）'!A:G,6,FALSE))</f>
        <v>5.0940000000000003</v>
      </c>
      <c r="J4816" s="4">
        <f t="shared" si="75"/>
        <v>5.0940000000000003</v>
      </c>
    </row>
    <row r="4817" spans="1:10" ht="13" x14ac:dyDescent="0.15">
      <c r="A4817" s="1">
        <v>9464</v>
      </c>
      <c r="B4817" s="1" t="s">
        <v>7321</v>
      </c>
      <c r="C4817" s="1">
        <v>8</v>
      </c>
      <c r="D4817">
        <v>8</v>
      </c>
      <c r="E4817" s="1">
        <v>138</v>
      </c>
      <c r="F4817" s="5" t="s">
        <v>9107</v>
      </c>
      <c r="G4817" s="11">
        <f>IF(ISERROR(VLOOKUP(A4817,'図6他 KIC単語（親密度データが存在するもの）'!A:G,6,FALSE)),"", VLOOKUP(A4817,'図6他 KIC単語（親密度データが存在するもの）'!A:G,6,FALSE))</f>
        <v>5.3120000000000003</v>
      </c>
      <c r="J4817" s="4">
        <f t="shared" si="75"/>
        <v>5.3120000000000003</v>
      </c>
    </row>
    <row r="4818" spans="1:10" ht="13" x14ac:dyDescent="0.15">
      <c r="A4818" s="1">
        <v>9466</v>
      </c>
      <c r="B4818" s="1" t="s">
        <v>7323</v>
      </c>
      <c r="C4818" s="1">
        <v>3</v>
      </c>
      <c r="D4818">
        <v>2</v>
      </c>
      <c r="E4818" s="1">
        <v>138</v>
      </c>
      <c r="F4818" s="5" t="s">
        <v>10188</v>
      </c>
      <c r="G4818" s="11">
        <f>IF(ISERROR(VLOOKUP(A4818,'図6他 KIC単語（親密度データが存在するもの）'!A:G,6,FALSE)),"", VLOOKUP(A4818,'図6他 KIC単語（親密度データが存在するもの）'!A:G,6,FALSE))</f>
        <v>3.9380000000000002</v>
      </c>
      <c r="J4818" s="4">
        <f t="shared" si="75"/>
        <v>3.9380000000000002</v>
      </c>
    </row>
    <row r="4819" spans="1:10" ht="13" x14ac:dyDescent="0.15">
      <c r="A4819" s="1">
        <v>9467</v>
      </c>
      <c r="B4819" s="1" t="s">
        <v>7324</v>
      </c>
      <c r="C4819" s="1">
        <v>8</v>
      </c>
      <c r="D4819">
        <v>7</v>
      </c>
      <c r="E4819" s="1">
        <v>138</v>
      </c>
      <c r="F4819" s="5" t="s">
        <v>9105</v>
      </c>
      <c r="G4819" s="11">
        <f>IF(ISERROR(VLOOKUP(A4819,'図6他 KIC単語（親密度データが存在するもの）'!A:G,6,FALSE)),"", VLOOKUP(A4819,'図6他 KIC単語（親密度データが存在するもの）'!A:G,6,FALSE))</f>
        <v>6.0620000000000003</v>
      </c>
      <c r="J4819" s="4">
        <f t="shared" si="75"/>
        <v>6.0620000000000003</v>
      </c>
    </row>
    <row r="4820" spans="1:10" ht="13" x14ac:dyDescent="0.15">
      <c r="A4820" s="1">
        <v>9469</v>
      </c>
      <c r="B4820" s="1" t="s">
        <v>7326</v>
      </c>
      <c r="C4820" s="1">
        <v>10</v>
      </c>
      <c r="D4820">
        <v>10</v>
      </c>
      <c r="E4820" s="1">
        <v>138</v>
      </c>
      <c r="F4820" s="5" t="s">
        <v>8722</v>
      </c>
      <c r="G4820" s="11">
        <f>IF(ISERROR(VLOOKUP(A4820,'図6他 KIC単語（親密度データが存在するもの）'!A:G,6,FALSE)),"", VLOOKUP(A4820,'図6他 KIC単語（親密度データが存在するもの）'!A:G,6,FALSE))</f>
        <v>5.9690000000000003</v>
      </c>
      <c r="J4820" s="4">
        <f t="shared" si="75"/>
        <v>5.9690000000000003</v>
      </c>
    </row>
    <row r="4821" spans="1:10" ht="13" x14ac:dyDescent="0.15">
      <c r="A4821" s="1">
        <v>9473</v>
      </c>
      <c r="B4821" s="1" t="s">
        <v>2814</v>
      </c>
      <c r="C4821" s="1">
        <v>4</v>
      </c>
      <c r="D4821">
        <v>3</v>
      </c>
      <c r="E4821" s="1">
        <v>28</v>
      </c>
      <c r="F4821" s="5" t="s">
        <v>9971</v>
      </c>
      <c r="G4821" s="11">
        <f>IF(ISERROR(VLOOKUP(A4821,'図6他 KIC単語（親密度データが存在するもの）'!A:G,6,FALSE)),"", VLOOKUP(A4821,'図6他 KIC単語（親密度データが存在するもの）'!A:G,6,FALSE))</f>
        <v>5.1559999999999997</v>
      </c>
      <c r="J4821" s="4">
        <f t="shared" si="75"/>
        <v>5.1559999999999997</v>
      </c>
    </row>
    <row r="4822" spans="1:10" ht="13" x14ac:dyDescent="0.15">
      <c r="A4822" s="1">
        <v>9476</v>
      </c>
      <c r="B4822" s="1" t="s">
        <v>7331</v>
      </c>
      <c r="C4822" s="1">
        <v>6</v>
      </c>
      <c r="D4822">
        <v>6</v>
      </c>
      <c r="E4822" s="1">
        <v>138</v>
      </c>
      <c r="F4822" s="5" t="s">
        <v>9506</v>
      </c>
      <c r="G4822" s="11">
        <f>IF(ISERROR(VLOOKUP(A4822,'図6他 KIC単語（親密度データが存在するもの）'!A:G,6,FALSE)),"", VLOOKUP(A4822,'図6他 KIC単語（親密度データが存在するもの）'!A:G,6,FALSE))</f>
        <v>5.1559999999999997</v>
      </c>
      <c r="J4822" s="4">
        <f t="shared" si="75"/>
        <v>5.1559999999999997</v>
      </c>
    </row>
    <row r="4823" spans="1:10" ht="13" x14ac:dyDescent="0.15">
      <c r="A4823" s="1">
        <v>9477</v>
      </c>
      <c r="B4823" s="1" t="s">
        <v>152</v>
      </c>
      <c r="C4823" s="1">
        <v>1</v>
      </c>
      <c r="D4823">
        <v>1</v>
      </c>
      <c r="E4823" s="1">
        <v>87</v>
      </c>
      <c r="F4823" s="5" t="s">
        <v>10562</v>
      </c>
      <c r="G4823" s="11">
        <f>IF(ISERROR(VLOOKUP(A4823,'図6他 KIC単語（親密度データが存在するもの）'!A:G,6,FALSE)),"", VLOOKUP(A4823,'図6他 KIC単語（親密度データが存在するもの）'!A:G,6,FALSE))</f>
        <v>3.9380000000000002</v>
      </c>
      <c r="J4823" s="4">
        <f t="shared" si="75"/>
        <v>3.9380000000000002</v>
      </c>
    </row>
    <row r="4824" spans="1:10" ht="13" x14ac:dyDescent="0.15">
      <c r="A4824" s="1">
        <v>9479</v>
      </c>
      <c r="B4824" s="1" t="s">
        <v>7332</v>
      </c>
      <c r="C4824" s="1">
        <v>8</v>
      </c>
      <c r="D4824">
        <v>8</v>
      </c>
      <c r="E4824" s="1">
        <v>148</v>
      </c>
      <c r="F4824" s="5" t="s">
        <v>9093</v>
      </c>
      <c r="G4824" s="11">
        <f>IF(ISERROR(VLOOKUP(A4824,'図6他 KIC単語（親密度データが存在するもの）'!A:G,6,FALSE)),"", VLOOKUP(A4824,'図6他 KIC単語（親密度データが存在するもの）'!A:G,6,FALSE))</f>
        <v>5.5940000000000003</v>
      </c>
      <c r="J4824" s="4">
        <f t="shared" si="75"/>
        <v>5.5940000000000003</v>
      </c>
    </row>
    <row r="4825" spans="1:10" ht="13" x14ac:dyDescent="0.15">
      <c r="A4825" s="1">
        <v>9480</v>
      </c>
      <c r="B4825" s="1" t="s">
        <v>7333</v>
      </c>
      <c r="C4825" s="1">
        <v>3</v>
      </c>
      <c r="D4825">
        <v>3</v>
      </c>
      <c r="E4825" s="1">
        <v>138</v>
      </c>
      <c r="F4825" s="5" t="s">
        <v>10181</v>
      </c>
      <c r="G4825" s="11">
        <f>IF(ISERROR(VLOOKUP(A4825,'図6他 KIC単語（親密度データが存在するもの）'!A:G,6,FALSE)),"", VLOOKUP(A4825,'図6他 KIC単語（親密度データが存在するもの）'!A:G,6,FALSE))</f>
        <v>5.0620000000000003</v>
      </c>
      <c r="J4825" s="4">
        <f t="shared" si="75"/>
        <v>5.0620000000000003</v>
      </c>
    </row>
    <row r="4826" spans="1:10" ht="13" x14ac:dyDescent="0.15">
      <c r="A4826" s="1">
        <v>9484</v>
      </c>
      <c r="B4826" s="1" t="s">
        <v>10674</v>
      </c>
      <c r="C4826" s="1">
        <v>6</v>
      </c>
      <c r="D4826">
        <v>6</v>
      </c>
      <c r="E4826" s="1">
        <v>138</v>
      </c>
      <c r="F4826" s="5" t="s">
        <v>9507</v>
      </c>
      <c r="G4826" s="11" t="str">
        <f>IF(ISERROR(VLOOKUP(A4826,'図6他 KIC単語（親密度データが存在するもの）'!A:G,6,FALSE)),"", VLOOKUP(A4826,'図6他 KIC単語（親密度データが存在するもの）'!A:G,6,FALSE))</f>
        <v/>
      </c>
      <c r="J4826" s="4" t="str">
        <f t="shared" si="75"/>
        <v/>
      </c>
    </row>
    <row r="4827" spans="1:10" ht="13" x14ac:dyDescent="0.15">
      <c r="A4827" s="1">
        <v>9487</v>
      </c>
      <c r="B4827" s="1" t="s">
        <v>10680</v>
      </c>
      <c r="C4827" s="1">
        <v>7</v>
      </c>
      <c r="D4827">
        <v>7</v>
      </c>
      <c r="E4827" s="1">
        <v>138</v>
      </c>
      <c r="F4827" s="5" t="s">
        <v>11002</v>
      </c>
      <c r="G4827" s="11" t="str">
        <f>IF(ISERROR(VLOOKUP(A4827,'図6他 KIC単語（親密度データが存在するもの）'!A:G,6,FALSE)),"", VLOOKUP(A4827,'図6他 KIC単語（親密度データが存在するもの）'!A:G,6,FALSE))</f>
        <v/>
      </c>
      <c r="J4827" s="4" t="str">
        <f t="shared" si="75"/>
        <v/>
      </c>
    </row>
    <row r="4828" spans="1:10" ht="13" x14ac:dyDescent="0.15">
      <c r="A4828" s="1">
        <v>9490</v>
      </c>
      <c r="B4828" s="1" t="s">
        <v>10670</v>
      </c>
      <c r="C4828" s="1">
        <v>9</v>
      </c>
      <c r="D4828">
        <v>8</v>
      </c>
      <c r="E4828" s="1">
        <v>138</v>
      </c>
      <c r="F4828" s="5" t="s">
        <v>10967</v>
      </c>
      <c r="G4828" s="11" t="str">
        <f>IF(ISERROR(VLOOKUP(A4828,'図6他 KIC単語（親密度データが存在するもの）'!A:G,6,FALSE)),"", VLOOKUP(A4828,'図6他 KIC単語（親密度データが存在するもの）'!A:G,6,FALSE))</f>
        <v/>
      </c>
      <c r="J4828" s="4" t="str">
        <f t="shared" si="75"/>
        <v/>
      </c>
    </row>
    <row r="4829" spans="1:10" ht="13" x14ac:dyDescent="0.15">
      <c r="A4829" s="1">
        <v>9493</v>
      </c>
      <c r="B4829" s="1" t="s">
        <v>10715</v>
      </c>
      <c r="C4829" s="1">
        <v>3</v>
      </c>
      <c r="D4829">
        <v>2</v>
      </c>
      <c r="E4829" s="1">
        <v>138</v>
      </c>
      <c r="F4829" s="5" t="s">
        <v>11227</v>
      </c>
      <c r="G4829" s="11" t="str">
        <f>IF(ISERROR(VLOOKUP(A4829,'図6他 KIC単語（親密度データが存在するもの）'!A:G,6,FALSE)),"", VLOOKUP(A4829,'図6他 KIC単語（親密度データが存在するもの）'!A:G,6,FALSE))</f>
        <v/>
      </c>
      <c r="J4829" s="4" t="str">
        <f t="shared" si="75"/>
        <v/>
      </c>
    </row>
    <row r="4830" spans="1:10" ht="13" x14ac:dyDescent="0.15">
      <c r="A4830" s="1">
        <v>9494</v>
      </c>
      <c r="B4830" s="1" t="s">
        <v>7342</v>
      </c>
      <c r="C4830" s="1">
        <v>3</v>
      </c>
      <c r="D4830">
        <v>3</v>
      </c>
      <c r="E4830" s="1">
        <v>138</v>
      </c>
      <c r="F4830" s="5" t="s">
        <v>10183</v>
      </c>
      <c r="G4830" s="11">
        <f>IF(ISERROR(VLOOKUP(A4830,'図6他 KIC単語（親密度データが存在するもの）'!A:G,6,FALSE)),"", VLOOKUP(A4830,'図6他 KIC単語（親密度データが存在するもの）'!A:G,6,FALSE))</f>
        <v>5.4690000000000003</v>
      </c>
      <c r="J4830" s="4">
        <f t="shared" si="75"/>
        <v>5.4690000000000003</v>
      </c>
    </row>
    <row r="4831" spans="1:10" ht="13" x14ac:dyDescent="0.15">
      <c r="A4831" s="1">
        <v>9495</v>
      </c>
      <c r="B4831" s="1" t="s">
        <v>10709</v>
      </c>
      <c r="C4831" s="1">
        <v>3</v>
      </c>
      <c r="D4831">
        <v>2</v>
      </c>
      <c r="E4831" s="1">
        <v>139</v>
      </c>
      <c r="F4831" s="5" t="s">
        <v>11227</v>
      </c>
      <c r="G4831" s="11" t="str">
        <f>IF(ISERROR(VLOOKUP(A4831,'図6他 KIC単語（親密度データが存在するもの）'!A:G,6,FALSE)),"", VLOOKUP(A4831,'図6他 KIC単語（親密度データが存在するもの）'!A:G,6,FALSE))</f>
        <v/>
      </c>
      <c r="J4831" s="4" t="str">
        <f t="shared" si="75"/>
        <v/>
      </c>
    </row>
    <row r="4832" spans="1:10" ht="13" x14ac:dyDescent="0.15">
      <c r="A4832" s="1">
        <v>9497</v>
      </c>
      <c r="B4832" s="1" t="s">
        <v>10719</v>
      </c>
      <c r="C4832" s="1">
        <v>3</v>
      </c>
      <c r="D4832">
        <v>2</v>
      </c>
      <c r="E4832" s="1">
        <v>139</v>
      </c>
      <c r="F4832" s="5" t="s">
        <v>10182</v>
      </c>
      <c r="G4832" s="11" t="str">
        <f>IF(ISERROR(VLOOKUP(A4832,'図6他 KIC単語（親密度データが存在するもの）'!A:G,6,FALSE)),"", VLOOKUP(A4832,'図6他 KIC単語（親密度データが存在するもの）'!A:G,6,FALSE))</f>
        <v/>
      </c>
      <c r="J4832" s="4" t="str">
        <f t="shared" si="75"/>
        <v/>
      </c>
    </row>
    <row r="4833" spans="1:10" ht="13" x14ac:dyDescent="0.15">
      <c r="A4833" s="1">
        <v>9498</v>
      </c>
      <c r="B4833" s="1" t="s">
        <v>7344</v>
      </c>
      <c r="C4833" s="1">
        <v>7</v>
      </c>
      <c r="D4833">
        <v>7</v>
      </c>
      <c r="E4833" s="1">
        <v>139</v>
      </c>
      <c r="F4833" s="5" t="s">
        <v>9302</v>
      </c>
      <c r="G4833" s="11">
        <f>IF(ISERROR(VLOOKUP(A4833,'図6他 KIC単語（親密度データが存在するもの）'!A:G,6,FALSE)),"", VLOOKUP(A4833,'図6他 KIC単語（親密度データが存在するもの）'!A:G,6,FALSE))</f>
        <v>5.4059999999999997</v>
      </c>
      <c r="J4833" s="4">
        <f t="shared" si="75"/>
        <v>5.4059999999999997</v>
      </c>
    </row>
    <row r="4834" spans="1:10" ht="13" x14ac:dyDescent="0.15">
      <c r="A4834" s="1">
        <v>9501</v>
      </c>
      <c r="B4834" s="1" t="s">
        <v>7347</v>
      </c>
      <c r="C4834" s="1">
        <v>5</v>
      </c>
      <c r="D4834">
        <v>4</v>
      </c>
      <c r="E4834" s="1">
        <v>139</v>
      </c>
      <c r="F4834" s="5" t="s">
        <v>9736</v>
      </c>
      <c r="G4834" s="11">
        <f>IF(ISERROR(VLOOKUP(A4834,'図6他 KIC単語（親密度データが存在するもの）'!A:G,6,FALSE)),"", VLOOKUP(A4834,'図6他 KIC単語（親密度データが存在するもの）'!A:G,6,FALSE))</f>
        <v>5.2809999999999997</v>
      </c>
      <c r="J4834" s="4">
        <f t="shared" si="75"/>
        <v>5.2809999999999997</v>
      </c>
    </row>
    <row r="4835" spans="1:10" ht="13" x14ac:dyDescent="0.15">
      <c r="A4835" s="1">
        <v>9507</v>
      </c>
      <c r="B4835" s="1" t="s">
        <v>1173</v>
      </c>
      <c r="C4835" s="1">
        <v>10</v>
      </c>
      <c r="D4835">
        <v>9</v>
      </c>
      <c r="E4835" s="1">
        <v>139</v>
      </c>
      <c r="F4835" s="5" t="s">
        <v>8721</v>
      </c>
      <c r="G4835" s="11">
        <f>IF(ISERROR(VLOOKUP(A4835,'図6他 KIC単語（親密度データが存在するもの）'!A:G,6,FALSE)),"", VLOOKUP(A4835,'図6他 KIC単語（親密度データが存在するもの）'!A:G,6,FALSE))</f>
        <v>5.0620000000000003</v>
      </c>
      <c r="J4835" s="4">
        <f t="shared" si="75"/>
        <v>5.0620000000000003</v>
      </c>
    </row>
    <row r="4836" spans="1:10" ht="13" x14ac:dyDescent="0.15">
      <c r="A4836" s="1">
        <v>9510</v>
      </c>
      <c r="B4836" s="1" t="s">
        <v>10714</v>
      </c>
      <c r="C4836" s="1">
        <v>4</v>
      </c>
      <c r="D4836">
        <v>3</v>
      </c>
      <c r="E4836" s="1">
        <v>139</v>
      </c>
      <c r="F4836" s="5" t="s">
        <v>11192</v>
      </c>
      <c r="G4836" s="11" t="str">
        <f>IF(ISERROR(VLOOKUP(A4836,'図6他 KIC単語（親密度データが存在するもの）'!A:G,6,FALSE)),"", VLOOKUP(A4836,'図6他 KIC単語（親密度データが存在するもの）'!A:G,6,FALSE))</f>
        <v/>
      </c>
      <c r="J4836" s="4" t="str">
        <f t="shared" si="75"/>
        <v/>
      </c>
    </row>
    <row r="4837" spans="1:10" ht="13" x14ac:dyDescent="0.15">
      <c r="A4837" s="1">
        <v>9512</v>
      </c>
      <c r="B4837" s="1" t="s">
        <v>7354</v>
      </c>
      <c r="C4837" s="1">
        <v>3</v>
      </c>
      <c r="D4837">
        <v>3</v>
      </c>
      <c r="E4837" s="1">
        <v>139</v>
      </c>
      <c r="F4837" s="5" t="s">
        <v>10181</v>
      </c>
      <c r="G4837" s="11">
        <f>IF(ISERROR(VLOOKUP(A4837,'図6他 KIC単語（親密度データが存在するもの）'!A:G,6,FALSE)),"", VLOOKUP(A4837,'図6他 KIC単語（親密度データが存在するもの）'!A:G,6,FALSE))</f>
        <v>5</v>
      </c>
      <c r="J4837" s="4">
        <f t="shared" si="75"/>
        <v>5</v>
      </c>
    </row>
    <row r="4838" spans="1:10" ht="13" x14ac:dyDescent="0.15">
      <c r="A4838" s="1">
        <v>9515</v>
      </c>
      <c r="B4838" s="1" t="s">
        <v>7356</v>
      </c>
      <c r="C4838" s="1">
        <v>3</v>
      </c>
      <c r="D4838">
        <v>2</v>
      </c>
      <c r="E4838" s="1">
        <v>139</v>
      </c>
      <c r="F4838" s="5" t="s">
        <v>10186</v>
      </c>
      <c r="G4838" s="11">
        <f>IF(ISERROR(VLOOKUP(A4838,'図6他 KIC単語（親密度データが存在するもの）'!A:G,6,FALSE)),"", VLOOKUP(A4838,'図6他 KIC単語（親密度データが存在するもの）'!A:G,6,FALSE))</f>
        <v>5.375</v>
      </c>
      <c r="J4838" s="4">
        <f t="shared" si="75"/>
        <v>5.375</v>
      </c>
    </row>
    <row r="4839" spans="1:10" ht="13" x14ac:dyDescent="0.15">
      <c r="A4839" s="1">
        <v>9516</v>
      </c>
      <c r="B4839" s="1" t="s">
        <v>7357</v>
      </c>
      <c r="C4839" s="1">
        <v>9</v>
      </c>
      <c r="D4839">
        <v>9</v>
      </c>
      <c r="E4839" s="1">
        <v>139</v>
      </c>
      <c r="F4839" s="5" t="s">
        <v>8913</v>
      </c>
      <c r="G4839" s="11">
        <f>IF(ISERROR(VLOOKUP(A4839,'図6他 KIC単語（親密度データが存在するもの）'!A:G,6,FALSE)),"", VLOOKUP(A4839,'図6他 KIC単語（親密度データが存在するもの）'!A:G,6,FALSE))</f>
        <v>4.8120000000000003</v>
      </c>
      <c r="J4839" s="4">
        <f t="shared" si="75"/>
        <v>4.8120000000000003</v>
      </c>
    </row>
    <row r="4840" spans="1:10" ht="13" x14ac:dyDescent="0.15">
      <c r="A4840" s="1">
        <v>9518</v>
      </c>
      <c r="B4840" s="1" t="s">
        <v>7359</v>
      </c>
      <c r="C4840" s="1">
        <v>6</v>
      </c>
      <c r="D4840">
        <v>6</v>
      </c>
      <c r="E4840" s="1">
        <v>139</v>
      </c>
      <c r="F4840" s="5" t="s">
        <v>9507</v>
      </c>
      <c r="G4840" s="11">
        <f>IF(ISERROR(VLOOKUP(A4840,'図6他 KIC単語（親密度データが存在するもの）'!A:G,6,FALSE)),"", VLOOKUP(A4840,'図6他 KIC単語（親密度データが存在するもの）'!A:G,6,FALSE))</f>
        <v>6.0309999999999997</v>
      </c>
      <c r="J4840" s="4">
        <f t="shared" si="75"/>
        <v>6.0309999999999997</v>
      </c>
    </row>
    <row r="4841" spans="1:10" ht="13" x14ac:dyDescent="0.15">
      <c r="A4841" s="1">
        <v>9520</v>
      </c>
      <c r="B4841" s="1" t="s">
        <v>7361</v>
      </c>
      <c r="C4841" s="1">
        <v>8</v>
      </c>
      <c r="D4841">
        <v>8</v>
      </c>
      <c r="E4841" s="1">
        <v>139</v>
      </c>
      <c r="F4841" s="5" t="s">
        <v>9104</v>
      </c>
      <c r="G4841" s="11">
        <f>IF(ISERROR(VLOOKUP(A4841,'図6他 KIC単語（親密度データが存在するもの）'!A:G,6,FALSE)),"", VLOOKUP(A4841,'図6他 KIC単語（親密度データが存在するもの）'!A:G,6,FALSE))</f>
        <v>6.2190000000000003</v>
      </c>
      <c r="J4841" s="4">
        <f t="shared" si="75"/>
        <v>6.2190000000000003</v>
      </c>
    </row>
    <row r="4842" spans="1:10" ht="13" x14ac:dyDescent="0.15">
      <c r="A4842" s="1">
        <v>9521</v>
      </c>
      <c r="B4842" s="1" t="s">
        <v>7362</v>
      </c>
      <c r="C4842" s="1">
        <v>6</v>
      </c>
      <c r="D4842">
        <v>6</v>
      </c>
      <c r="E4842" s="1">
        <v>139</v>
      </c>
      <c r="F4842" s="5" t="s">
        <v>9507</v>
      </c>
      <c r="G4842" s="11">
        <f>IF(ISERROR(VLOOKUP(A4842,'図6他 KIC単語（親密度データが存在するもの）'!A:G,6,FALSE)),"", VLOOKUP(A4842,'図6他 KIC単語（親密度データが存在するもの）'!A:G,6,FALSE))</f>
        <v>5.8440000000000003</v>
      </c>
      <c r="J4842" s="4">
        <f t="shared" si="75"/>
        <v>5.8440000000000003</v>
      </c>
    </row>
    <row r="4843" spans="1:10" ht="13" x14ac:dyDescent="0.15">
      <c r="A4843" s="1">
        <v>9524</v>
      </c>
      <c r="B4843" s="1" t="s">
        <v>7365</v>
      </c>
      <c r="C4843" s="1">
        <v>1</v>
      </c>
      <c r="D4843">
        <v>1</v>
      </c>
      <c r="E4843" s="1">
        <v>139</v>
      </c>
      <c r="F4843" s="5" t="s">
        <v>10562</v>
      </c>
      <c r="G4843" s="11">
        <f>IF(ISERROR(VLOOKUP(A4843,'図6他 KIC単語（親密度データが存在するもの）'!A:G,6,FALSE)),"", VLOOKUP(A4843,'図6他 KIC単語（親密度データが存在するもの）'!A:G,6,FALSE))</f>
        <v>5.5620000000000003</v>
      </c>
      <c r="J4843" s="4">
        <f t="shared" si="75"/>
        <v>5.5620000000000003</v>
      </c>
    </row>
    <row r="4844" spans="1:10" ht="13" x14ac:dyDescent="0.15">
      <c r="A4844" s="1">
        <v>9527</v>
      </c>
      <c r="B4844" s="1" t="s">
        <v>7367</v>
      </c>
      <c r="C4844" s="1">
        <v>3</v>
      </c>
      <c r="D4844">
        <v>2</v>
      </c>
      <c r="E4844" s="1">
        <v>139</v>
      </c>
      <c r="F4844" s="5" t="s">
        <v>10192</v>
      </c>
      <c r="G4844" s="11">
        <f>IF(ISERROR(VLOOKUP(A4844,'図6他 KIC単語（親密度データが存在するもの）'!A:G,6,FALSE)),"", VLOOKUP(A4844,'図6他 KIC単語（親密度データが存在するもの）'!A:G,6,FALSE))</f>
        <v>5.3120000000000003</v>
      </c>
      <c r="J4844" s="4">
        <f t="shared" si="75"/>
        <v>5.3120000000000003</v>
      </c>
    </row>
    <row r="4845" spans="1:10" ht="13" x14ac:dyDescent="0.15">
      <c r="A4845" s="1">
        <v>9528</v>
      </c>
      <c r="B4845" s="1" t="s">
        <v>10684</v>
      </c>
      <c r="C4845" s="1">
        <v>7</v>
      </c>
      <c r="D4845">
        <v>7</v>
      </c>
      <c r="E4845" s="1">
        <v>139</v>
      </c>
      <c r="F4845" s="5" t="s">
        <v>11002</v>
      </c>
      <c r="G4845" s="11" t="str">
        <f>IF(ISERROR(VLOOKUP(A4845,'図6他 KIC単語（親密度データが存在するもの）'!A:G,6,FALSE)),"", VLOOKUP(A4845,'図6他 KIC単語（親密度データが存在するもの）'!A:G,6,FALSE))</f>
        <v/>
      </c>
      <c r="J4845" s="4" t="str">
        <f t="shared" si="75"/>
        <v/>
      </c>
    </row>
    <row r="4846" spans="1:10" ht="13" x14ac:dyDescent="0.15">
      <c r="A4846" s="1">
        <v>9532</v>
      </c>
      <c r="B4846" s="1" t="s">
        <v>7370</v>
      </c>
      <c r="C4846" s="1">
        <v>2</v>
      </c>
      <c r="D4846">
        <v>2</v>
      </c>
      <c r="E4846" s="1">
        <v>139</v>
      </c>
      <c r="F4846" s="5" t="s">
        <v>10431</v>
      </c>
      <c r="G4846" s="11">
        <f>IF(ISERROR(VLOOKUP(A4846,'図6他 KIC単語（親密度データが存在するもの）'!A:G,6,FALSE)),"", VLOOKUP(A4846,'図6他 KIC単語（親密度データが存在するもの）'!A:G,6,FALSE))</f>
        <v>4.1559999999999997</v>
      </c>
      <c r="J4846" s="4">
        <f t="shared" si="75"/>
        <v>4.1559999999999997</v>
      </c>
    </row>
    <row r="4847" spans="1:10" ht="13" x14ac:dyDescent="0.15">
      <c r="A4847" s="1">
        <v>9533</v>
      </c>
      <c r="B4847" s="1" t="s">
        <v>7371</v>
      </c>
      <c r="C4847" s="1">
        <v>5</v>
      </c>
      <c r="D4847">
        <v>5</v>
      </c>
      <c r="E4847" s="1">
        <v>139</v>
      </c>
      <c r="F4847" s="5" t="s">
        <v>9737</v>
      </c>
      <c r="G4847" s="11">
        <f>IF(ISERROR(VLOOKUP(A4847,'図6他 KIC単語（親密度データが存在するもの）'!A:G,6,FALSE)),"", VLOOKUP(A4847,'図6他 KIC単語（親密度データが存在するもの）'!A:G,6,FALSE))</f>
        <v>5.5620000000000003</v>
      </c>
      <c r="J4847" s="4">
        <f t="shared" si="75"/>
        <v>5.5620000000000003</v>
      </c>
    </row>
    <row r="4848" spans="1:10" ht="13" x14ac:dyDescent="0.15">
      <c r="A4848" s="1">
        <v>9534</v>
      </c>
      <c r="B4848" s="1" t="s">
        <v>7372</v>
      </c>
      <c r="C4848" s="1">
        <v>4</v>
      </c>
      <c r="D4848">
        <v>4</v>
      </c>
      <c r="E4848" s="1">
        <v>139</v>
      </c>
      <c r="F4848" s="5" t="s">
        <v>9977</v>
      </c>
      <c r="G4848" s="11">
        <f>IF(ISERROR(VLOOKUP(A4848,'図6他 KIC単語（親密度データが存在するもの）'!A:G,6,FALSE)),"", VLOOKUP(A4848,'図6他 KIC単語（親密度データが存在するもの）'!A:G,6,FALSE))</f>
        <v>5.3440000000000003</v>
      </c>
      <c r="J4848" s="4">
        <f t="shared" si="75"/>
        <v>5.3440000000000003</v>
      </c>
    </row>
    <row r="4849" spans="1:10" ht="13" x14ac:dyDescent="0.15">
      <c r="A4849" s="1">
        <v>9545</v>
      </c>
      <c r="B4849" s="1" t="s">
        <v>10676</v>
      </c>
      <c r="C4849" s="1">
        <v>7</v>
      </c>
      <c r="D4849">
        <v>7</v>
      </c>
      <c r="E4849" s="1">
        <v>139</v>
      </c>
      <c r="F4849" s="5" t="s">
        <v>9302</v>
      </c>
      <c r="G4849" s="11" t="str">
        <f>IF(ISERROR(VLOOKUP(A4849,'図6他 KIC単語（親密度データが存在するもの）'!A:G,6,FALSE)),"", VLOOKUP(A4849,'図6他 KIC単語（親密度データが存在するもの）'!A:G,6,FALSE))</f>
        <v/>
      </c>
      <c r="J4849" s="4" t="str">
        <f t="shared" si="75"/>
        <v/>
      </c>
    </row>
    <row r="4850" spans="1:10" ht="13" x14ac:dyDescent="0.15">
      <c r="A4850" s="1">
        <v>9546</v>
      </c>
      <c r="B4850" s="1" t="s">
        <v>7381</v>
      </c>
      <c r="C4850" s="1">
        <v>4</v>
      </c>
      <c r="D4850">
        <v>3</v>
      </c>
      <c r="E4850" s="1">
        <v>139</v>
      </c>
      <c r="F4850" s="5" t="s">
        <v>9971</v>
      </c>
      <c r="G4850" s="11">
        <f>IF(ISERROR(VLOOKUP(A4850,'図6他 KIC単語（親密度データが存在するもの）'!A:G,6,FALSE)),"", VLOOKUP(A4850,'図6他 KIC単語（親密度データが存在するもの）'!A:G,6,FALSE))</f>
        <v>5.1559999999999997</v>
      </c>
      <c r="J4850" s="4">
        <f t="shared" si="75"/>
        <v>5.1559999999999997</v>
      </c>
    </row>
    <row r="4851" spans="1:10" ht="13" x14ac:dyDescent="0.15">
      <c r="A4851" s="1">
        <v>9547</v>
      </c>
      <c r="B4851" s="1" t="s">
        <v>10718</v>
      </c>
      <c r="C4851" s="1">
        <v>1</v>
      </c>
      <c r="D4851">
        <v>1</v>
      </c>
      <c r="E4851" s="1">
        <v>139</v>
      </c>
      <c r="F4851" s="5" t="s">
        <v>10559</v>
      </c>
      <c r="G4851" s="11" t="str">
        <f>IF(ISERROR(VLOOKUP(A4851,'図6他 KIC単語（親密度データが存在するもの）'!A:G,6,FALSE)),"", VLOOKUP(A4851,'図6他 KIC単語（親密度データが存在するもの）'!A:G,6,FALSE))</f>
        <v/>
      </c>
      <c r="J4851" s="4" t="str">
        <f t="shared" si="75"/>
        <v/>
      </c>
    </row>
    <row r="4852" spans="1:10" ht="13" x14ac:dyDescent="0.15">
      <c r="A4852" s="1">
        <v>9552</v>
      </c>
      <c r="B4852" s="1" t="s">
        <v>7385</v>
      </c>
      <c r="C4852" s="1">
        <v>7</v>
      </c>
      <c r="D4852">
        <v>7</v>
      </c>
      <c r="E4852" s="1">
        <v>139</v>
      </c>
      <c r="F4852" s="5" t="s">
        <v>9303</v>
      </c>
      <c r="G4852" s="11">
        <f>IF(ISERROR(VLOOKUP(A4852,'図6他 KIC単語（親密度データが存在するもの）'!A:G,6,FALSE)),"", VLOOKUP(A4852,'図6他 KIC単語（親密度データが存在するもの）'!A:G,6,FALSE))</f>
        <v>5.375</v>
      </c>
      <c r="J4852" s="4">
        <f t="shared" si="75"/>
        <v>5.375</v>
      </c>
    </row>
    <row r="4853" spans="1:10" ht="13" x14ac:dyDescent="0.15">
      <c r="A4853" s="1">
        <v>9554</v>
      </c>
      <c r="B4853" s="1" t="s">
        <v>7387</v>
      </c>
      <c r="C4853" s="1">
        <v>1</v>
      </c>
      <c r="D4853">
        <v>0</v>
      </c>
      <c r="E4853" s="1">
        <v>140</v>
      </c>
      <c r="F4853" s="5" t="s">
        <v>10561</v>
      </c>
      <c r="G4853" s="11">
        <f>IF(ISERROR(VLOOKUP(A4853,'図6他 KIC単語（親密度データが存在するもの）'!A:G,6,FALSE)),"", VLOOKUP(A4853,'図6他 KIC単語（親密度データが存在するもの）'!A:G,6,FALSE))</f>
        <v>5.1879999999999997</v>
      </c>
      <c r="J4853" s="4">
        <f t="shared" si="75"/>
        <v>5.1879999999999997</v>
      </c>
    </row>
    <row r="4854" spans="1:10" ht="13" x14ac:dyDescent="0.15">
      <c r="A4854" s="1">
        <v>9555</v>
      </c>
      <c r="B4854" s="1" t="s">
        <v>7388</v>
      </c>
      <c r="C4854" s="1">
        <v>1</v>
      </c>
      <c r="D4854">
        <v>1</v>
      </c>
      <c r="E4854" s="1">
        <v>140</v>
      </c>
      <c r="F4854" s="5" t="s">
        <v>10562</v>
      </c>
      <c r="G4854" s="11">
        <f>IF(ISERROR(VLOOKUP(A4854,'図6他 KIC単語（親密度データが存在するもの）'!A:G,6,FALSE)),"", VLOOKUP(A4854,'図6他 KIC単語（親密度データが存在するもの）'!A:G,6,FALSE))</f>
        <v>4.7190000000000003</v>
      </c>
      <c r="J4854" s="4">
        <f t="shared" si="75"/>
        <v>4.7190000000000003</v>
      </c>
    </row>
    <row r="4855" spans="1:10" ht="13" x14ac:dyDescent="0.15">
      <c r="A4855" s="1">
        <v>9557</v>
      </c>
      <c r="B4855" s="1" t="s">
        <v>7389</v>
      </c>
      <c r="C4855" s="1">
        <v>10</v>
      </c>
      <c r="D4855">
        <v>10</v>
      </c>
      <c r="E4855" s="1">
        <v>140</v>
      </c>
      <c r="F4855" s="5" t="s">
        <v>8720</v>
      </c>
      <c r="G4855" s="11">
        <f>IF(ISERROR(VLOOKUP(A4855,'図6他 KIC単語（親密度データが存在するもの）'!A:G,6,FALSE)),"", VLOOKUP(A4855,'図6他 KIC単語（親密度データが存在するもの）'!A:G,6,FALSE))</f>
        <v>4.3440000000000003</v>
      </c>
      <c r="J4855" s="4">
        <f t="shared" si="75"/>
        <v>4.3440000000000003</v>
      </c>
    </row>
    <row r="4856" spans="1:10" ht="13" x14ac:dyDescent="0.15">
      <c r="A4856" s="1">
        <v>9558</v>
      </c>
      <c r="B4856" s="1" t="s">
        <v>7390</v>
      </c>
      <c r="C4856" s="1">
        <v>7</v>
      </c>
      <c r="D4856">
        <v>7</v>
      </c>
      <c r="E4856" s="1">
        <v>140</v>
      </c>
      <c r="F4856" s="5" t="s">
        <v>9300</v>
      </c>
      <c r="G4856" s="11">
        <f>IF(ISERROR(VLOOKUP(A4856,'図6他 KIC単語（親密度データが存在するもの）'!A:G,6,FALSE)),"", VLOOKUP(A4856,'図6他 KIC単語（親密度データが存在するもの）'!A:G,6,FALSE))</f>
        <v>5.6879999999999997</v>
      </c>
      <c r="J4856" s="4">
        <f t="shared" si="75"/>
        <v>5.6879999999999997</v>
      </c>
    </row>
    <row r="4857" spans="1:10" ht="13" x14ac:dyDescent="0.15">
      <c r="A4857" s="1">
        <v>9561</v>
      </c>
      <c r="B4857" s="1" t="s">
        <v>7390</v>
      </c>
      <c r="C4857" s="1">
        <v>7</v>
      </c>
      <c r="D4857">
        <v>7</v>
      </c>
      <c r="E4857" s="1">
        <v>140</v>
      </c>
      <c r="F4857" s="5" t="s">
        <v>9301</v>
      </c>
      <c r="G4857" s="11">
        <f>IF(ISERROR(VLOOKUP(A4857,'図6他 KIC単語（親密度データが存在するもの）'!A:G,6,FALSE)),"", VLOOKUP(A4857,'図6他 KIC単語（親密度データが存在するもの）'!A:G,6,FALSE))</f>
        <v>5.6879999999999997</v>
      </c>
      <c r="J4857" s="4">
        <f t="shared" si="75"/>
        <v>5.6879999999999997</v>
      </c>
    </row>
    <row r="4858" spans="1:10" ht="13" x14ac:dyDescent="0.15">
      <c r="A4858" s="1">
        <v>9564</v>
      </c>
      <c r="B4858" s="1" t="s">
        <v>7394</v>
      </c>
      <c r="C4858" s="1">
        <v>1</v>
      </c>
      <c r="D4858">
        <v>1</v>
      </c>
      <c r="E4858" s="1">
        <v>140</v>
      </c>
      <c r="F4858" s="5" t="s">
        <v>10562</v>
      </c>
      <c r="G4858" s="11">
        <f>IF(ISERROR(VLOOKUP(A4858,'図6他 KIC単語（親密度データが存在するもの）'!A:G,6,FALSE)),"", VLOOKUP(A4858,'図6他 KIC単語（親密度データが存在するもの）'!A:G,6,FALSE))</f>
        <v>5.25</v>
      </c>
      <c r="J4858" s="4">
        <f t="shared" si="75"/>
        <v>5.25</v>
      </c>
    </row>
    <row r="4859" spans="1:10" ht="13" x14ac:dyDescent="0.15">
      <c r="A4859" s="1">
        <v>9567</v>
      </c>
      <c r="B4859" s="1" t="s">
        <v>7396</v>
      </c>
      <c r="C4859" s="1">
        <v>7</v>
      </c>
      <c r="D4859">
        <v>7</v>
      </c>
      <c r="E4859" s="1">
        <v>140</v>
      </c>
      <c r="F4859" s="5" t="s">
        <v>9301</v>
      </c>
      <c r="G4859" s="11">
        <f>IF(ISERROR(VLOOKUP(A4859,'図6他 KIC単語（親密度データが存在するもの）'!A:G,6,FALSE)),"", VLOOKUP(A4859,'図6他 KIC単語（親密度データが存在するもの）'!A:G,6,FALSE))</f>
        <v>5.6859999999999999</v>
      </c>
      <c r="J4859" s="4">
        <f t="shared" si="75"/>
        <v>5.6859999999999999</v>
      </c>
    </row>
    <row r="4860" spans="1:10" ht="13" x14ac:dyDescent="0.15">
      <c r="A4860" s="1">
        <v>9569</v>
      </c>
      <c r="B4860" s="1" t="s">
        <v>7397</v>
      </c>
      <c r="C4860" s="1">
        <v>3</v>
      </c>
      <c r="D4860">
        <v>2</v>
      </c>
      <c r="E4860" s="1">
        <v>140</v>
      </c>
      <c r="F4860" s="5" t="s">
        <v>10187</v>
      </c>
      <c r="G4860" s="11">
        <f>IF(ISERROR(VLOOKUP(A4860,'図6他 KIC単語（親密度データが存在するもの）'!A:G,6,FALSE)),"", VLOOKUP(A4860,'図6他 KIC単語（親密度データが存在するもの）'!A:G,6,FALSE))</f>
        <v>3.4689999999999999</v>
      </c>
      <c r="J4860" s="4">
        <f t="shared" si="75"/>
        <v>3.4689999999999999</v>
      </c>
    </row>
    <row r="4861" spans="1:10" ht="13" x14ac:dyDescent="0.15">
      <c r="A4861" s="1">
        <v>9571</v>
      </c>
      <c r="B4861" s="1" t="s">
        <v>7397</v>
      </c>
      <c r="C4861" s="1">
        <v>3</v>
      </c>
      <c r="D4861">
        <v>2</v>
      </c>
      <c r="E4861" s="1">
        <v>140</v>
      </c>
      <c r="F4861" s="5" t="s">
        <v>10185</v>
      </c>
      <c r="G4861" s="11">
        <f>IF(ISERROR(VLOOKUP(A4861,'図6他 KIC単語（親密度データが存在するもの）'!A:G,6,FALSE)),"", VLOOKUP(A4861,'図6他 KIC単語（親密度データが存在するもの）'!A:G,6,FALSE))</f>
        <v>3.4689999999999999</v>
      </c>
      <c r="J4861" s="4">
        <f t="shared" si="75"/>
        <v>3.4689999999999999</v>
      </c>
    </row>
    <row r="4862" spans="1:10" ht="13" x14ac:dyDescent="0.15">
      <c r="A4862" s="1">
        <v>9575</v>
      </c>
      <c r="B4862" s="1" t="s">
        <v>7401</v>
      </c>
      <c r="C4862" s="1">
        <v>2</v>
      </c>
      <c r="D4862">
        <v>1</v>
      </c>
      <c r="E4862" s="1">
        <v>140</v>
      </c>
      <c r="F4862" s="5" t="s">
        <v>10426</v>
      </c>
      <c r="G4862" s="11">
        <f>IF(ISERROR(VLOOKUP(A4862,'図6他 KIC単語（親密度データが存在するもの）'!A:G,6,FALSE)),"", VLOOKUP(A4862,'図6他 KIC単語（親密度データが存在するもの）'!A:G,6,FALSE))</f>
        <v>5.4690000000000003</v>
      </c>
      <c r="J4862" s="4">
        <f t="shared" si="75"/>
        <v>5.4690000000000003</v>
      </c>
    </row>
    <row r="4863" spans="1:10" ht="13" x14ac:dyDescent="0.15">
      <c r="A4863" s="1">
        <v>9576</v>
      </c>
      <c r="B4863" s="1" t="s">
        <v>7402</v>
      </c>
      <c r="C4863" s="1">
        <v>3</v>
      </c>
      <c r="D4863">
        <v>3</v>
      </c>
      <c r="E4863" s="1">
        <v>140</v>
      </c>
      <c r="F4863" s="5" t="s">
        <v>10191</v>
      </c>
      <c r="G4863" s="11">
        <f>IF(ISERROR(VLOOKUP(A4863,'図6他 KIC単語（親密度データが存在するもの）'!A:G,6,FALSE)),"", VLOOKUP(A4863,'図6他 KIC単語（親密度データが存在するもの）'!A:G,6,FALSE))</f>
        <v>4.8440000000000003</v>
      </c>
      <c r="J4863" s="4">
        <f t="shared" si="75"/>
        <v>4.8440000000000003</v>
      </c>
    </row>
    <row r="4864" spans="1:10" ht="13" x14ac:dyDescent="0.15">
      <c r="A4864" s="1">
        <v>9577</v>
      </c>
      <c r="B4864" s="1" t="s">
        <v>7403</v>
      </c>
      <c r="C4864" s="1">
        <v>1</v>
      </c>
      <c r="D4864">
        <v>1</v>
      </c>
      <c r="E4864" s="1">
        <v>140</v>
      </c>
      <c r="F4864" s="5" t="s">
        <v>10556</v>
      </c>
      <c r="G4864" s="11">
        <f>IF(ISERROR(VLOOKUP(A4864,'図6他 KIC単語（親密度データが存在するもの）'!A:G,6,FALSE)),"", VLOOKUP(A4864,'図6他 KIC単語（親密度データが存在するもの）'!A:G,6,FALSE))</f>
        <v>2.6560000000000001</v>
      </c>
      <c r="J4864" s="4">
        <f t="shared" si="75"/>
        <v>2.6560000000000001</v>
      </c>
    </row>
    <row r="4865" spans="1:10" ht="13" x14ac:dyDescent="0.15">
      <c r="A4865" s="1">
        <v>9578</v>
      </c>
      <c r="B4865" s="1" t="s">
        <v>7404</v>
      </c>
      <c r="C4865" s="1">
        <v>2</v>
      </c>
      <c r="D4865">
        <v>2</v>
      </c>
      <c r="E4865" s="1">
        <v>140</v>
      </c>
      <c r="F4865" s="5" t="s">
        <v>10428</v>
      </c>
      <c r="G4865" s="11">
        <f>IF(ISERROR(VLOOKUP(A4865,'図6他 KIC単語（親密度データが存在するもの）'!A:G,6,FALSE)),"", VLOOKUP(A4865,'図6他 KIC単語（親密度データが存在するもの）'!A:G,6,FALSE))</f>
        <v>3.8119999999999998</v>
      </c>
      <c r="J4865" s="4">
        <f t="shared" si="75"/>
        <v>3.8119999999999998</v>
      </c>
    </row>
    <row r="4866" spans="1:10" ht="13" x14ac:dyDescent="0.15">
      <c r="A4866" s="1">
        <v>9582</v>
      </c>
      <c r="B4866" s="1" t="s">
        <v>7408</v>
      </c>
      <c r="C4866" s="1">
        <v>2</v>
      </c>
      <c r="D4866">
        <v>2</v>
      </c>
      <c r="E4866" s="1">
        <v>140</v>
      </c>
      <c r="F4866" s="5" t="s">
        <v>10438</v>
      </c>
      <c r="G4866" s="11">
        <f>IF(ISERROR(VLOOKUP(A4866,'図6他 KIC単語（親密度データが存在するもの）'!A:G,6,FALSE)),"", VLOOKUP(A4866,'図6他 KIC単語（親密度データが存在するもの）'!A:G,6,FALSE))</f>
        <v>5.4690000000000003</v>
      </c>
      <c r="J4866" s="4">
        <f t="shared" si="75"/>
        <v>5.4690000000000003</v>
      </c>
    </row>
    <row r="4867" spans="1:10" ht="13" x14ac:dyDescent="0.15">
      <c r="A4867" s="1">
        <v>9583</v>
      </c>
      <c r="B4867" s="1" t="s">
        <v>7409</v>
      </c>
      <c r="C4867" s="1">
        <v>3</v>
      </c>
      <c r="D4867">
        <v>2</v>
      </c>
      <c r="E4867" s="1">
        <v>140</v>
      </c>
      <c r="F4867" s="5" t="s">
        <v>10190</v>
      </c>
      <c r="G4867" s="11">
        <f>IF(ISERROR(VLOOKUP(A4867,'図6他 KIC単語（親密度データが存在するもの）'!A:G,6,FALSE)),"", VLOOKUP(A4867,'図6他 KIC単語（親密度データが存在するもの）'!A:G,6,FALSE))</f>
        <v>5.375</v>
      </c>
      <c r="J4867" s="4">
        <f t="shared" ref="J4867:J4930" si="76">IF(IF(G4867&lt;&gt;"", G4867, H4867) = 0, "", IF(G4867&lt;&gt;"", G4867, H4867))</f>
        <v>5.375</v>
      </c>
    </row>
    <row r="4868" spans="1:10" ht="13" x14ac:dyDescent="0.15">
      <c r="A4868" s="1">
        <v>9587</v>
      </c>
      <c r="B4868" s="1" t="s">
        <v>7413</v>
      </c>
      <c r="C4868" s="1">
        <v>8</v>
      </c>
      <c r="D4868">
        <v>8</v>
      </c>
      <c r="E4868" s="1">
        <v>140</v>
      </c>
      <c r="F4868" s="5" t="s">
        <v>9102</v>
      </c>
      <c r="G4868" s="11">
        <f>IF(ISERROR(VLOOKUP(A4868,'図6他 KIC単語（親密度データが存在するもの）'!A:G,6,FALSE)),"", VLOOKUP(A4868,'図6他 KIC単語（親密度データが存在するもの）'!A:G,6,FALSE))</f>
        <v>5.1879999999999997</v>
      </c>
      <c r="J4868" s="4">
        <f t="shared" si="76"/>
        <v>5.1879999999999997</v>
      </c>
    </row>
    <row r="4869" spans="1:10" ht="13" x14ac:dyDescent="0.15">
      <c r="A4869" s="1">
        <v>9588</v>
      </c>
      <c r="B4869" s="1" t="s">
        <v>7414</v>
      </c>
      <c r="C4869" s="1">
        <v>8</v>
      </c>
      <c r="D4869">
        <v>7</v>
      </c>
      <c r="E4869" s="1">
        <v>140</v>
      </c>
      <c r="F4869" s="5" t="s">
        <v>9103</v>
      </c>
      <c r="G4869" s="11">
        <f>IF(ISERROR(VLOOKUP(A4869,'図6他 KIC単語（親密度データが存在するもの）'!A:G,6,FALSE)),"", VLOOKUP(A4869,'図6他 KIC単語（親密度データが存在するもの）'!A:G,6,FALSE))</f>
        <v>4.8120000000000003</v>
      </c>
      <c r="J4869" s="4">
        <f t="shared" si="76"/>
        <v>4.8120000000000003</v>
      </c>
    </row>
    <row r="4870" spans="1:10" ht="13" x14ac:dyDescent="0.15">
      <c r="A4870" s="1">
        <v>9589</v>
      </c>
      <c r="B4870" s="1" t="s">
        <v>5772</v>
      </c>
      <c r="C4870" s="1">
        <v>1</v>
      </c>
      <c r="D4870">
        <v>1</v>
      </c>
      <c r="E4870" s="1">
        <v>103</v>
      </c>
      <c r="F4870" s="5" t="s">
        <v>10556</v>
      </c>
      <c r="G4870" s="11">
        <f>IF(ISERROR(VLOOKUP(A4870,'図6他 KIC単語（親密度データが存在するもの）'!A:G,6,FALSE)),"", VLOOKUP(A4870,'図6他 KIC単語（親密度データが存在するもの）'!A:G,6,FALSE))</f>
        <v>4.4379999999999997</v>
      </c>
      <c r="J4870" s="4">
        <f t="shared" si="76"/>
        <v>4.4379999999999997</v>
      </c>
    </row>
    <row r="4871" spans="1:10" ht="13" x14ac:dyDescent="0.15">
      <c r="A4871" s="1">
        <v>9590</v>
      </c>
      <c r="B4871" s="1" t="s">
        <v>7415</v>
      </c>
      <c r="C4871" s="1">
        <v>7</v>
      </c>
      <c r="D4871">
        <v>7</v>
      </c>
      <c r="E4871" s="1">
        <v>140</v>
      </c>
      <c r="F4871" s="5" t="s">
        <v>9300</v>
      </c>
      <c r="G4871" s="11">
        <f>IF(ISERROR(VLOOKUP(A4871,'図6他 KIC単語（親密度データが存在するもの）'!A:G,6,FALSE)),"", VLOOKUP(A4871,'図6他 KIC単語（親密度データが存在するもの）'!A:G,6,FALSE))</f>
        <v>4.6879999999999997</v>
      </c>
      <c r="J4871" s="4">
        <f t="shared" si="76"/>
        <v>4.6879999999999997</v>
      </c>
    </row>
    <row r="4872" spans="1:10" ht="13" x14ac:dyDescent="0.15">
      <c r="A4872" s="1">
        <v>9592</v>
      </c>
      <c r="B4872" s="1" t="s">
        <v>7417</v>
      </c>
      <c r="C4872" s="1">
        <v>9</v>
      </c>
      <c r="D4872">
        <v>9</v>
      </c>
      <c r="E4872" s="1">
        <v>140</v>
      </c>
      <c r="F4872" s="5" t="s">
        <v>8912</v>
      </c>
      <c r="G4872" s="11">
        <f>IF(ISERROR(VLOOKUP(A4872,'図6他 KIC単語（親密度データが存在するもの）'!A:G,6,FALSE)),"", VLOOKUP(A4872,'図6他 KIC単語（親密度データが存在するもの）'!A:G,6,FALSE))</f>
        <v>3.7810000000000001</v>
      </c>
      <c r="J4872" s="4">
        <f t="shared" si="76"/>
        <v>3.7810000000000001</v>
      </c>
    </row>
    <row r="4873" spans="1:10" ht="13" x14ac:dyDescent="0.15">
      <c r="A4873" s="1">
        <v>9594</v>
      </c>
      <c r="B4873" s="1" t="s">
        <v>7419</v>
      </c>
      <c r="C4873" s="1">
        <v>8</v>
      </c>
      <c r="D4873">
        <v>8</v>
      </c>
      <c r="E4873" s="1">
        <v>140</v>
      </c>
      <c r="F4873" s="5" t="s">
        <v>9096</v>
      </c>
      <c r="G4873" s="11">
        <f>IF(ISERROR(VLOOKUP(A4873,'図6他 KIC単語（親密度データが存在するもの）'!A:G,6,FALSE)),"", VLOOKUP(A4873,'図6他 KIC単語（親密度データが存在するもの）'!A:G,6,FALSE))</f>
        <v>5.2809999999999997</v>
      </c>
      <c r="J4873" s="4">
        <f t="shared" si="76"/>
        <v>5.2809999999999997</v>
      </c>
    </row>
    <row r="4874" spans="1:10" ht="13" x14ac:dyDescent="0.15">
      <c r="A4874" s="1">
        <v>9595</v>
      </c>
      <c r="B4874" s="1" t="s">
        <v>7420</v>
      </c>
      <c r="C4874" s="1">
        <v>2</v>
      </c>
      <c r="D4874">
        <v>2</v>
      </c>
      <c r="E4874" s="1">
        <v>140</v>
      </c>
      <c r="F4874" s="5" t="s">
        <v>10429</v>
      </c>
      <c r="G4874" s="11">
        <f>IF(ISERROR(VLOOKUP(A4874,'図6他 KIC単語（親密度データが存在するもの）'!A:G,6,FALSE)),"", VLOOKUP(A4874,'図6他 KIC単語（親密度データが存在するもの）'!A:G,6,FALSE))</f>
        <v>2.1880000000000002</v>
      </c>
      <c r="J4874" s="4">
        <f t="shared" si="76"/>
        <v>2.1880000000000002</v>
      </c>
    </row>
    <row r="4875" spans="1:10" ht="13" x14ac:dyDescent="0.15">
      <c r="A4875" s="1">
        <v>9596</v>
      </c>
      <c r="B4875" s="1" t="s">
        <v>7421</v>
      </c>
      <c r="C4875" s="1">
        <v>4</v>
      </c>
      <c r="D4875">
        <v>3</v>
      </c>
      <c r="E4875" s="1">
        <v>140</v>
      </c>
      <c r="F4875" s="5" t="s">
        <v>9971</v>
      </c>
      <c r="G4875" s="11">
        <f>IF(ISERROR(VLOOKUP(A4875,'図6他 KIC単語（親密度データが存在するもの）'!A:G,6,FALSE)),"", VLOOKUP(A4875,'図6他 KIC単語（親密度データが存在するもの）'!A:G,6,FALSE))</f>
        <v>2.8119999999999998</v>
      </c>
      <c r="J4875" s="4">
        <f t="shared" si="76"/>
        <v>2.8119999999999998</v>
      </c>
    </row>
    <row r="4876" spans="1:10" ht="13" x14ac:dyDescent="0.15">
      <c r="A4876" s="1">
        <v>9598</v>
      </c>
      <c r="B4876" s="1" t="s">
        <v>7423</v>
      </c>
      <c r="C4876" s="1">
        <v>4</v>
      </c>
      <c r="D4876">
        <v>3</v>
      </c>
      <c r="E4876" s="1">
        <v>140</v>
      </c>
      <c r="F4876" s="5" t="s">
        <v>9974</v>
      </c>
      <c r="G4876" s="11">
        <f>IF(ISERROR(VLOOKUP(A4876,'図6他 KIC単語（親密度データが存在するもの）'!A:G,6,FALSE)),"", VLOOKUP(A4876,'図6他 KIC単語（親密度データが存在するもの）'!A:G,6,FALSE))</f>
        <v>1.9059999999999999</v>
      </c>
      <c r="J4876" s="4">
        <f t="shared" si="76"/>
        <v>1.9059999999999999</v>
      </c>
    </row>
    <row r="4877" spans="1:10" ht="13" x14ac:dyDescent="0.15">
      <c r="A4877" s="1">
        <v>9599</v>
      </c>
      <c r="B4877" s="1" t="s">
        <v>7424</v>
      </c>
      <c r="C4877" s="1">
        <v>2</v>
      </c>
      <c r="D4877">
        <v>1</v>
      </c>
      <c r="E4877" s="1">
        <v>140</v>
      </c>
      <c r="F4877" s="5" t="s">
        <v>10439</v>
      </c>
      <c r="G4877" s="11">
        <f>IF(ISERROR(VLOOKUP(A4877,'図6他 KIC単語（親密度データが存在するもの）'!A:G,6,FALSE)),"", VLOOKUP(A4877,'図6他 KIC単語（親密度データが存在するもの）'!A:G,6,FALSE))</f>
        <v>3.3119999999999998</v>
      </c>
      <c r="J4877" s="4">
        <f t="shared" si="76"/>
        <v>3.3119999999999998</v>
      </c>
    </row>
    <row r="4878" spans="1:10" ht="13" x14ac:dyDescent="0.15">
      <c r="A4878" s="1">
        <v>9603</v>
      </c>
      <c r="B4878" s="1" t="s">
        <v>7428</v>
      </c>
      <c r="C4878" s="1">
        <v>7</v>
      </c>
      <c r="D4878">
        <v>7</v>
      </c>
      <c r="E4878" s="1">
        <v>140</v>
      </c>
      <c r="F4878" s="5" t="s">
        <v>9297</v>
      </c>
      <c r="G4878" s="11">
        <f>IF(ISERROR(VLOOKUP(A4878,'図6他 KIC単語（親密度データが存在するもの）'!A:G,6,FALSE)),"", VLOOKUP(A4878,'図6他 KIC単語（親密度データが存在するもの）'!A:G,6,FALSE))</f>
        <v>5.3120000000000003</v>
      </c>
      <c r="J4878" s="4">
        <f t="shared" si="76"/>
        <v>5.3120000000000003</v>
      </c>
    </row>
    <row r="4879" spans="1:10" ht="13" x14ac:dyDescent="0.15">
      <c r="A4879" s="1">
        <v>9605</v>
      </c>
      <c r="B4879" s="1" t="s">
        <v>7430</v>
      </c>
      <c r="C4879" s="1">
        <v>2</v>
      </c>
      <c r="D4879">
        <v>2</v>
      </c>
      <c r="E4879" s="1">
        <v>140</v>
      </c>
      <c r="F4879" s="5" t="s">
        <v>10428</v>
      </c>
      <c r="G4879" s="11">
        <f>IF(ISERROR(VLOOKUP(A4879,'図6他 KIC単語（親密度データが存在するもの）'!A:G,6,FALSE)),"", VLOOKUP(A4879,'図6他 KIC単語（親密度データが存在するもの）'!A:G,6,FALSE))</f>
        <v>5.1559999999999997</v>
      </c>
      <c r="J4879" s="4">
        <f t="shared" si="76"/>
        <v>5.1559999999999997</v>
      </c>
    </row>
    <row r="4880" spans="1:10" ht="13" x14ac:dyDescent="0.15">
      <c r="A4880" s="1">
        <v>9608</v>
      </c>
      <c r="B4880" s="1" t="s">
        <v>7433</v>
      </c>
      <c r="C4880" s="1">
        <v>6</v>
      </c>
      <c r="D4880">
        <v>6</v>
      </c>
      <c r="E4880" s="1">
        <v>140</v>
      </c>
      <c r="F4880" s="5" t="s">
        <v>9507</v>
      </c>
      <c r="G4880" s="11">
        <f>IF(ISERROR(VLOOKUP(A4880,'図6他 KIC単語（親密度データが存在するもの）'!A:G,6,FALSE)),"", VLOOKUP(A4880,'図6他 KIC単語（親密度データが存在するもの）'!A:G,6,FALSE))</f>
        <v>5.125</v>
      </c>
      <c r="J4880" s="4">
        <f t="shared" si="76"/>
        <v>5.125</v>
      </c>
    </row>
    <row r="4881" spans="1:10" ht="13" x14ac:dyDescent="0.15">
      <c r="A4881" s="1">
        <v>9610</v>
      </c>
      <c r="B4881" s="1" t="s">
        <v>7435</v>
      </c>
      <c r="C4881" s="1">
        <v>6</v>
      </c>
      <c r="D4881">
        <v>6</v>
      </c>
      <c r="E4881" s="1">
        <v>141</v>
      </c>
      <c r="F4881" s="5" t="s">
        <v>9506</v>
      </c>
      <c r="G4881" s="11">
        <f>IF(ISERROR(VLOOKUP(A4881,'図6他 KIC単語（親密度データが存在するもの）'!A:G,6,FALSE)),"", VLOOKUP(A4881,'図6他 KIC単語（親密度データが存在するもの）'!A:G,6,FALSE))</f>
        <v>5</v>
      </c>
      <c r="J4881" s="4">
        <f t="shared" si="76"/>
        <v>5</v>
      </c>
    </row>
    <row r="4882" spans="1:10" ht="13" x14ac:dyDescent="0.15">
      <c r="A4882" s="1">
        <v>9613</v>
      </c>
      <c r="B4882" s="1" t="s">
        <v>7437</v>
      </c>
      <c r="C4882" s="1">
        <v>6</v>
      </c>
      <c r="D4882">
        <v>6</v>
      </c>
      <c r="E4882" s="1">
        <v>141</v>
      </c>
      <c r="F4882" s="5" t="s">
        <v>9507</v>
      </c>
      <c r="G4882" s="11">
        <f>IF(ISERROR(VLOOKUP(A4882,'図6他 KIC単語（親密度データが存在するもの）'!A:G,6,FALSE)),"", VLOOKUP(A4882,'図6他 KIC単語（親密度データが存在するもの）'!A:G,6,FALSE))</f>
        <v>5.2190000000000003</v>
      </c>
      <c r="J4882" s="4">
        <f t="shared" si="76"/>
        <v>5.2190000000000003</v>
      </c>
    </row>
    <row r="4883" spans="1:10" ht="13" x14ac:dyDescent="0.15">
      <c r="A4883" s="1">
        <v>9617</v>
      </c>
      <c r="B4883" s="1" t="s">
        <v>7441</v>
      </c>
      <c r="C4883" s="1">
        <v>2</v>
      </c>
      <c r="D4883">
        <v>2</v>
      </c>
      <c r="E4883" s="1">
        <v>141</v>
      </c>
      <c r="F4883" s="5" t="s">
        <v>10432</v>
      </c>
      <c r="G4883" s="11">
        <f>IF(ISERROR(VLOOKUP(A4883,'図6他 KIC単語（親密度データが存在するもの）'!A:G,6,FALSE)),"", VLOOKUP(A4883,'図6他 KIC単語（親密度データが存在するもの）'!A:G,6,FALSE))</f>
        <v>4.8120000000000003</v>
      </c>
      <c r="J4883" s="4">
        <f t="shared" si="76"/>
        <v>4.8120000000000003</v>
      </c>
    </row>
    <row r="4884" spans="1:10" ht="13" x14ac:dyDescent="0.15">
      <c r="A4884" s="1">
        <v>9618</v>
      </c>
      <c r="B4884" s="1" t="s">
        <v>7442</v>
      </c>
      <c r="C4884" s="1">
        <v>10</v>
      </c>
      <c r="D4884">
        <v>10</v>
      </c>
      <c r="E4884" s="1">
        <v>141</v>
      </c>
      <c r="F4884" s="5" t="s">
        <v>8717</v>
      </c>
      <c r="G4884" s="11">
        <f>IF(ISERROR(VLOOKUP(A4884,'図6他 KIC単語（親密度データが存在するもの）'!A:G,6,FALSE)),"", VLOOKUP(A4884,'図6他 KIC単語（親密度データが存在するもの）'!A:G,6,FALSE))</f>
        <v>4.6559999999999997</v>
      </c>
      <c r="J4884" s="4">
        <f t="shared" si="76"/>
        <v>4.6559999999999997</v>
      </c>
    </row>
    <row r="4885" spans="1:10" ht="13" x14ac:dyDescent="0.15">
      <c r="A4885" s="1">
        <v>9621</v>
      </c>
      <c r="B4885" s="1" t="s">
        <v>7444</v>
      </c>
      <c r="C4885" s="1">
        <v>1</v>
      </c>
      <c r="D4885">
        <v>1</v>
      </c>
      <c r="E4885" s="1">
        <v>141</v>
      </c>
      <c r="F4885" s="5" t="s">
        <v>10556</v>
      </c>
      <c r="G4885" s="11">
        <f>IF(ISERROR(VLOOKUP(A4885,'図6他 KIC単語（親密度データが存在するもの）'!A:G,6,FALSE)),"", VLOOKUP(A4885,'図6他 KIC単語（親密度データが存在するもの）'!A:G,6,FALSE))</f>
        <v>3.4380000000000002</v>
      </c>
      <c r="J4885" s="4">
        <f t="shared" si="76"/>
        <v>3.4380000000000002</v>
      </c>
    </row>
    <row r="4886" spans="1:10" ht="13" x14ac:dyDescent="0.15">
      <c r="A4886" s="1">
        <v>9624</v>
      </c>
      <c r="B4886" s="1" t="s">
        <v>7446</v>
      </c>
      <c r="C4886" s="1">
        <v>10</v>
      </c>
      <c r="D4886">
        <v>9</v>
      </c>
      <c r="E4886" s="1">
        <v>141</v>
      </c>
      <c r="F4886" s="5" t="s">
        <v>8718</v>
      </c>
      <c r="G4886" s="11">
        <f>IF(ISERROR(VLOOKUP(A4886,'図6他 KIC単語（親密度データが存在するもの）'!A:G,6,FALSE)),"", VLOOKUP(A4886,'図6他 KIC単語（親密度データが存在するもの）'!A:G,6,FALSE))</f>
        <v>3</v>
      </c>
      <c r="J4886" s="4">
        <f t="shared" si="76"/>
        <v>3</v>
      </c>
    </row>
    <row r="4887" spans="1:10" ht="13" x14ac:dyDescent="0.15">
      <c r="A4887" s="1">
        <v>9625</v>
      </c>
      <c r="B4887" s="1" t="s">
        <v>7447</v>
      </c>
      <c r="C4887" s="1">
        <v>6</v>
      </c>
      <c r="D4887">
        <v>6</v>
      </c>
      <c r="E4887" s="1">
        <v>141</v>
      </c>
      <c r="F4887" s="5" t="s">
        <v>9507</v>
      </c>
      <c r="G4887" s="11">
        <f>IF(ISERROR(VLOOKUP(A4887,'図6他 KIC単語（親密度データが存在するもの）'!A:G,6,FALSE)),"", VLOOKUP(A4887,'図6他 KIC単語（親密度データが存在するもの）'!A:G,6,FALSE))</f>
        <v>4.5309999999999997</v>
      </c>
      <c r="J4887" s="4">
        <f t="shared" si="76"/>
        <v>4.5309999999999997</v>
      </c>
    </row>
    <row r="4888" spans="1:10" ht="13" x14ac:dyDescent="0.15">
      <c r="A4888" s="1">
        <v>9627</v>
      </c>
      <c r="B4888" s="1" t="s">
        <v>7449</v>
      </c>
      <c r="C4888" s="1">
        <v>9</v>
      </c>
      <c r="D4888">
        <v>8</v>
      </c>
      <c r="E4888" s="1">
        <v>141</v>
      </c>
      <c r="F4888" s="5" t="s">
        <v>8911</v>
      </c>
      <c r="G4888" s="11">
        <f>IF(ISERROR(VLOOKUP(A4888,'図6他 KIC単語（親密度データが存在するもの）'!A:G,6,FALSE)),"", VLOOKUP(A4888,'図6他 KIC単語（親密度データが存在するもの）'!A:G,6,FALSE))</f>
        <v>4.5309999999999997</v>
      </c>
      <c r="J4888" s="4">
        <f t="shared" si="76"/>
        <v>4.5309999999999997</v>
      </c>
    </row>
    <row r="4889" spans="1:10" ht="13" x14ac:dyDescent="0.15">
      <c r="A4889" s="1">
        <v>9630</v>
      </c>
      <c r="B4889" s="1" t="s">
        <v>7452</v>
      </c>
      <c r="C4889" s="1">
        <v>6</v>
      </c>
      <c r="D4889">
        <v>5</v>
      </c>
      <c r="E4889" s="1">
        <v>141</v>
      </c>
      <c r="F4889" s="5" t="s">
        <v>9508</v>
      </c>
      <c r="G4889" s="11">
        <f>IF(ISERROR(VLOOKUP(A4889,'図6他 KIC単語（親密度データが存在するもの）'!A:G,6,FALSE)),"", VLOOKUP(A4889,'図6他 KIC単語（親密度データが存在するもの）'!A:G,6,FALSE))</f>
        <v>4.9059999999999997</v>
      </c>
      <c r="J4889" s="4">
        <f t="shared" si="76"/>
        <v>4.9059999999999997</v>
      </c>
    </row>
    <row r="4890" spans="1:10" ht="13" x14ac:dyDescent="0.15">
      <c r="A4890" s="1">
        <v>9632</v>
      </c>
      <c r="B4890" s="1" t="s">
        <v>7454</v>
      </c>
      <c r="C4890" s="1">
        <v>2</v>
      </c>
      <c r="D4890">
        <v>1</v>
      </c>
      <c r="E4890" s="1">
        <v>141</v>
      </c>
      <c r="F4890" s="5" t="s">
        <v>10437</v>
      </c>
      <c r="G4890" s="11">
        <f>IF(ISERROR(VLOOKUP(A4890,'図6他 KIC単語（親密度データが存在するもの）'!A:G,6,FALSE)),"", VLOOKUP(A4890,'図6他 KIC単語（親密度データが存在するもの）'!A:G,6,FALSE))</f>
        <v>3.7810000000000001</v>
      </c>
      <c r="J4890" s="4">
        <f t="shared" si="76"/>
        <v>3.7810000000000001</v>
      </c>
    </row>
    <row r="4891" spans="1:10" ht="13" x14ac:dyDescent="0.15">
      <c r="A4891" s="1">
        <v>9633</v>
      </c>
      <c r="B4891" s="1" t="s">
        <v>7455</v>
      </c>
      <c r="C4891" s="1">
        <v>4</v>
      </c>
      <c r="D4891">
        <v>3</v>
      </c>
      <c r="E4891" s="1">
        <v>141</v>
      </c>
      <c r="F4891" s="5" t="s">
        <v>9973</v>
      </c>
      <c r="G4891" s="11">
        <f>IF(ISERROR(VLOOKUP(A4891,'図6他 KIC単語（親密度データが存在するもの）'!A:G,6,FALSE)),"", VLOOKUP(A4891,'図6他 KIC単語（親密度データが存在するもの）'!A:G,6,FALSE))</f>
        <v>2.9689999999999999</v>
      </c>
      <c r="J4891" s="4">
        <f t="shared" si="76"/>
        <v>2.9689999999999999</v>
      </c>
    </row>
    <row r="4892" spans="1:10" ht="13" x14ac:dyDescent="0.15">
      <c r="A4892" s="1">
        <v>9634</v>
      </c>
      <c r="B4892" s="1" t="s">
        <v>7456</v>
      </c>
      <c r="C4892" s="1">
        <v>1</v>
      </c>
      <c r="D4892">
        <v>1</v>
      </c>
      <c r="E4892" s="1">
        <v>141</v>
      </c>
      <c r="F4892" s="5" t="s">
        <v>10556</v>
      </c>
      <c r="G4892" s="11">
        <f>IF(ISERROR(VLOOKUP(A4892,'図6他 KIC単語（親密度データが存在するもの）'!A:G,6,FALSE)),"", VLOOKUP(A4892,'図6他 KIC単語（親密度データが存在するもの）'!A:G,6,FALSE))</f>
        <v>3.9060000000000001</v>
      </c>
      <c r="J4892" s="4">
        <f t="shared" si="76"/>
        <v>3.9060000000000001</v>
      </c>
    </row>
    <row r="4893" spans="1:10" ht="13" x14ac:dyDescent="0.15">
      <c r="A4893" s="1">
        <v>9635</v>
      </c>
      <c r="B4893" s="1" t="s">
        <v>7457</v>
      </c>
      <c r="C4893" s="1">
        <v>1</v>
      </c>
      <c r="D4893">
        <v>1</v>
      </c>
      <c r="E4893" s="1">
        <v>141</v>
      </c>
      <c r="F4893" s="5" t="s">
        <v>10556</v>
      </c>
      <c r="G4893" s="11">
        <f>IF(ISERROR(VLOOKUP(A4893,'図6他 KIC単語（親密度データが存在するもの）'!A:G,6,FALSE)),"", VLOOKUP(A4893,'図6他 KIC単語（親密度データが存在するもの）'!A:G,6,FALSE))</f>
        <v>2.8439999999999999</v>
      </c>
      <c r="J4893" s="4">
        <f t="shared" si="76"/>
        <v>2.8439999999999999</v>
      </c>
    </row>
    <row r="4894" spans="1:10" ht="13" x14ac:dyDescent="0.15">
      <c r="A4894" s="1">
        <v>9636</v>
      </c>
      <c r="B4894" s="1" t="s">
        <v>7458</v>
      </c>
      <c r="C4894" s="1">
        <v>3</v>
      </c>
      <c r="D4894">
        <v>3</v>
      </c>
      <c r="E4894" s="1">
        <v>141</v>
      </c>
      <c r="F4894" s="5" t="s">
        <v>10181</v>
      </c>
      <c r="G4894" s="11">
        <f>IF(ISERROR(VLOOKUP(A4894,'図6他 KIC単語（親密度データが存在するもの）'!A:G,6,FALSE)),"", VLOOKUP(A4894,'図6他 KIC単語（親密度データが存在するもの）'!A:G,6,FALSE))</f>
        <v>3.2189999999999999</v>
      </c>
      <c r="J4894" s="4">
        <f t="shared" si="76"/>
        <v>3.2189999999999999</v>
      </c>
    </row>
    <row r="4895" spans="1:10" ht="13" x14ac:dyDescent="0.15">
      <c r="A4895" s="1">
        <v>9637</v>
      </c>
      <c r="B4895" s="1" t="s">
        <v>7459</v>
      </c>
      <c r="C4895" s="1">
        <v>2</v>
      </c>
      <c r="D4895">
        <v>2</v>
      </c>
      <c r="E4895" s="1">
        <v>141</v>
      </c>
      <c r="F4895" s="5" t="s">
        <v>10429</v>
      </c>
      <c r="G4895" s="11">
        <f>IF(ISERROR(VLOOKUP(A4895,'図6他 KIC単語（親密度データが存在するもの）'!A:G,6,FALSE)),"", VLOOKUP(A4895,'図6他 KIC単語（親密度データが存在するもの）'!A:G,6,FALSE))</f>
        <v>4.1879999999999997</v>
      </c>
      <c r="J4895" s="4">
        <f t="shared" si="76"/>
        <v>4.1879999999999997</v>
      </c>
    </row>
    <row r="4896" spans="1:10" ht="13" x14ac:dyDescent="0.15">
      <c r="A4896" s="1">
        <v>9638</v>
      </c>
      <c r="B4896" s="1" t="s">
        <v>7460</v>
      </c>
      <c r="C4896" s="1">
        <v>2</v>
      </c>
      <c r="D4896">
        <v>2</v>
      </c>
      <c r="E4896" s="1">
        <v>141</v>
      </c>
      <c r="F4896" s="5" t="s">
        <v>10431</v>
      </c>
      <c r="G4896" s="11">
        <f>IF(ISERROR(VLOOKUP(A4896,'図6他 KIC単語（親密度データが存在するもの）'!A:G,6,FALSE)),"", VLOOKUP(A4896,'図6他 KIC単語（親密度データが存在するもの）'!A:G,6,FALSE))</f>
        <v>4.9690000000000003</v>
      </c>
      <c r="J4896" s="4">
        <f t="shared" si="76"/>
        <v>4.9690000000000003</v>
      </c>
    </row>
    <row r="4897" spans="1:10" ht="13" x14ac:dyDescent="0.15">
      <c r="A4897" s="1">
        <v>9639</v>
      </c>
      <c r="B4897" s="1" t="s">
        <v>7461</v>
      </c>
      <c r="C4897" s="1">
        <v>5</v>
      </c>
      <c r="D4897">
        <v>4</v>
      </c>
      <c r="E4897" s="1">
        <v>141</v>
      </c>
      <c r="F4897" s="5" t="s">
        <v>9735</v>
      </c>
      <c r="G4897" s="11">
        <f>IF(ISERROR(VLOOKUP(A4897,'図6他 KIC単語（親密度データが存在するもの）'!A:G,6,FALSE)),"", VLOOKUP(A4897,'図6他 KIC単語（親密度データが存在するもの）'!A:G,6,FALSE))</f>
        <v>5</v>
      </c>
      <c r="J4897" s="4">
        <f t="shared" si="76"/>
        <v>5</v>
      </c>
    </row>
    <row r="4898" spans="1:10" ht="13" x14ac:dyDescent="0.15">
      <c r="A4898" s="1">
        <v>9641</v>
      </c>
      <c r="B4898" s="1" t="s">
        <v>7463</v>
      </c>
      <c r="C4898" s="1">
        <v>1</v>
      </c>
      <c r="D4898">
        <v>1</v>
      </c>
      <c r="E4898" s="1">
        <v>141</v>
      </c>
      <c r="F4898" s="5" t="s">
        <v>10556</v>
      </c>
      <c r="G4898" s="11">
        <f>IF(ISERROR(VLOOKUP(A4898,'図6他 KIC単語（親密度データが存在するもの）'!A:G,6,FALSE)),"", VLOOKUP(A4898,'図6他 KIC単語（親密度データが存在するもの）'!A:G,6,FALSE))</f>
        <v>2.875</v>
      </c>
      <c r="J4898" s="4">
        <f t="shared" si="76"/>
        <v>2.875</v>
      </c>
    </row>
    <row r="4899" spans="1:10" ht="13" x14ac:dyDescent="0.15">
      <c r="A4899" s="1">
        <v>9642</v>
      </c>
      <c r="B4899" s="1" t="s">
        <v>7464</v>
      </c>
      <c r="C4899" s="1">
        <v>6</v>
      </c>
      <c r="D4899">
        <v>6</v>
      </c>
      <c r="E4899" s="1">
        <v>141</v>
      </c>
      <c r="F4899" s="5" t="s">
        <v>9506</v>
      </c>
      <c r="G4899" s="11">
        <f>IF(ISERROR(VLOOKUP(A4899,'図6他 KIC単語（親密度データが存在するもの）'!A:G,6,FALSE)),"", VLOOKUP(A4899,'図6他 KIC単語（親密度データが存在するもの）'!A:G,6,FALSE))</f>
        <v>5.4059999999999997</v>
      </c>
      <c r="J4899" s="4">
        <f t="shared" si="76"/>
        <v>5.4059999999999997</v>
      </c>
    </row>
    <row r="4900" spans="1:10" ht="13" x14ac:dyDescent="0.15">
      <c r="A4900" s="1">
        <v>9645</v>
      </c>
      <c r="B4900" s="1" t="s">
        <v>7467</v>
      </c>
      <c r="C4900" s="1">
        <v>10</v>
      </c>
      <c r="D4900">
        <v>9</v>
      </c>
      <c r="E4900" s="1">
        <v>141</v>
      </c>
      <c r="F4900" s="5" t="s">
        <v>8719</v>
      </c>
      <c r="G4900" s="11">
        <f>IF(ISERROR(VLOOKUP(A4900,'図6他 KIC単語（親密度データが存在するもの）'!A:G,6,FALSE)),"", VLOOKUP(A4900,'図6他 KIC単語（親密度データが存在するもの）'!A:G,6,FALSE))</f>
        <v>4.3120000000000003</v>
      </c>
      <c r="J4900" s="4">
        <f t="shared" si="76"/>
        <v>4.3120000000000003</v>
      </c>
    </row>
    <row r="4901" spans="1:10" ht="13" x14ac:dyDescent="0.15">
      <c r="A4901" s="1">
        <v>9648</v>
      </c>
      <c r="B4901" s="1" t="s">
        <v>7470</v>
      </c>
      <c r="C4901" s="1">
        <v>1</v>
      </c>
      <c r="D4901">
        <v>1</v>
      </c>
      <c r="E4901" s="1">
        <v>141</v>
      </c>
      <c r="F4901" s="5" t="s">
        <v>10556</v>
      </c>
      <c r="G4901" s="11">
        <f>IF(ISERROR(VLOOKUP(A4901,'図6他 KIC単語（親密度データが存在するもの）'!A:G,6,FALSE)),"", VLOOKUP(A4901,'図6他 KIC単語（親密度データが存在するもの）'!A:G,6,FALSE))</f>
        <v>4.3440000000000003</v>
      </c>
      <c r="J4901" s="4">
        <f t="shared" si="76"/>
        <v>4.3440000000000003</v>
      </c>
    </row>
    <row r="4902" spans="1:10" ht="13" x14ac:dyDescent="0.15">
      <c r="A4902" s="1">
        <v>9649</v>
      </c>
      <c r="B4902" s="1" t="s">
        <v>7471</v>
      </c>
      <c r="C4902" s="1">
        <v>8</v>
      </c>
      <c r="D4902">
        <v>8</v>
      </c>
      <c r="E4902" s="1">
        <v>141</v>
      </c>
      <c r="F4902" s="5" t="s">
        <v>9101</v>
      </c>
      <c r="G4902" s="11">
        <f>IF(ISERROR(VLOOKUP(A4902,'図6他 KIC単語（親密度データが存在するもの）'!A:G,6,FALSE)),"", VLOOKUP(A4902,'図6他 KIC単語（親密度データが存在するもの）'!A:G,6,FALSE))</f>
        <v>5.4379999999999997</v>
      </c>
      <c r="J4902" s="4">
        <f t="shared" si="76"/>
        <v>5.4379999999999997</v>
      </c>
    </row>
    <row r="4903" spans="1:10" ht="13" x14ac:dyDescent="0.15">
      <c r="A4903" s="1">
        <v>9650</v>
      </c>
      <c r="B4903" s="1" t="s">
        <v>7472</v>
      </c>
      <c r="C4903" s="1">
        <v>1</v>
      </c>
      <c r="D4903">
        <v>1</v>
      </c>
      <c r="E4903" s="1">
        <v>141</v>
      </c>
      <c r="F4903" s="5" t="s">
        <v>10556</v>
      </c>
      <c r="G4903" s="11">
        <f>IF(ISERROR(VLOOKUP(A4903,'図6他 KIC単語（親密度データが存在するもの）'!A:G,6,FALSE)),"", VLOOKUP(A4903,'図6他 KIC単語（親密度データが存在するもの）'!A:G,6,FALSE))</f>
        <v>4.375</v>
      </c>
      <c r="J4903" s="4">
        <f t="shared" si="76"/>
        <v>4.375</v>
      </c>
    </row>
    <row r="4904" spans="1:10" ht="13" x14ac:dyDescent="0.15">
      <c r="A4904" s="1">
        <v>9651</v>
      </c>
      <c r="B4904" s="1" t="s">
        <v>7473</v>
      </c>
      <c r="C4904" s="1">
        <v>1</v>
      </c>
      <c r="D4904">
        <v>1</v>
      </c>
      <c r="E4904" s="1">
        <v>141</v>
      </c>
      <c r="F4904" s="5" t="s">
        <v>10556</v>
      </c>
      <c r="G4904" s="11">
        <f>IF(ISERROR(VLOOKUP(A4904,'図6他 KIC単語（親密度データが存在するもの）'!A:G,6,FALSE)),"", VLOOKUP(A4904,'図6他 KIC単語（親密度データが存在するもの）'!A:G,6,FALSE))</f>
        <v>3.4380000000000002</v>
      </c>
      <c r="J4904" s="4">
        <f t="shared" si="76"/>
        <v>3.4380000000000002</v>
      </c>
    </row>
    <row r="4905" spans="1:10" ht="13" x14ac:dyDescent="0.15">
      <c r="A4905" s="1">
        <v>9652</v>
      </c>
      <c r="B4905" s="1" t="s">
        <v>10681</v>
      </c>
      <c r="C4905" s="1">
        <v>7</v>
      </c>
      <c r="D4905">
        <v>7</v>
      </c>
      <c r="E4905" s="1">
        <v>141</v>
      </c>
      <c r="F4905" s="5" t="s">
        <v>9300</v>
      </c>
      <c r="G4905" s="11" t="str">
        <f>IF(ISERROR(VLOOKUP(A4905,'図6他 KIC単語（親密度データが存在するもの）'!A:G,6,FALSE)),"", VLOOKUP(A4905,'図6他 KIC単語（親密度データが存在するもの）'!A:G,6,FALSE))</f>
        <v/>
      </c>
      <c r="J4905" s="4" t="str">
        <f t="shared" si="76"/>
        <v/>
      </c>
    </row>
    <row r="4906" spans="1:10" ht="13" x14ac:dyDescent="0.15">
      <c r="A4906" s="1">
        <v>9653</v>
      </c>
      <c r="B4906" s="1" t="s">
        <v>7474</v>
      </c>
      <c r="C4906" s="1">
        <v>1</v>
      </c>
      <c r="D4906">
        <v>1</v>
      </c>
      <c r="E4906" s="1">
        <v>141</v>
      </c>
      <c r="F4906" s="5" t="s">
        <v>10556</v>
      </c>
      <c r="G4906" s="11">
        <f>IF(ISERROR(VLOOKUP(A4906,'図6他 KIC単語（親密度データが存在するもの）'!A:G,6,FALSE)),"", VLOOKUP(A4906,'図6他 KIC単語（親密度データが存在するもの）'!A:G,6,FALSE))</f>
        <v>3.0310000000000001</v>
      </c>
      <c r="J4906" s="4">
        <f t="shared" si="76"/>
        <v>3.0310000000000001</v>
      </c>
    </row>
    <row r="4907" spans="1:10" ht="13" x14ac:dyDescent="0.15">
      <c r="A4907" s="1">
        <v>9655</v>
      </c>
      <c r="B4907" s="1" t="s">
        <v>7476</v>
      </c>
      <c r="C4907" s="1">
        <v>6</v>
      </c>
      <c r="D4907">
        <v>6</v>
      </c>
      <c r="E4907" s="1">
        <v>141</v>
      </c>
      <c r="F4907" s="5" t="s">
        <v>9506</v>
      </c>
      <c r="G4907" s="11">
        <f>IF(ISERROR(VLOOKUP(A4907,'図6他 KIC単語（親密度データが存在するもの）'!A:G,6,FALSE)),"", VLOOKUP(A4907,'図6他 KIC単語（親密度データが存在するもの）'!A:G,6,FALSE))</f>
        <v>5.5620000000000003</v>
      </c>
      <c r="J4907" s="4">
        <f t="shared" si="76"/>
        <v>5.5620000000000003</v>
      </c>
    </row>
    <row r="4908" spans="1:10" ht="13" x14ac:dyDescent="0.15">
      <c r="A4908" s="1">
        <v>9656</v>
      </c>
      <c r="B4908" s="1" t="s">
        <v>7477</v>
      </c>
      <c r="C4908" s="1">
        <v>3</v>
      </c>
      <c r="D4908">
        <v>3</v>
      </c>
      <c r="E4908" s="1">
        <v>141</v>
      </c>
      <c r="F4908" s="5" t="s">
        <v>10183</v>
      </c>
      <c r="G4908" s="11">
        <f>IF(ISERROR(VLOOKUP(A4908,'図6他 KIC単語（親密度データが存在するもの）'!A:G,6,FALSE)),"", VLOOKUP(A4908,'図6他 KIC単語（親密度データが存在するもの）'!A:G,6,FALSE))</f>
        <v>5.3440000000000003</v>
      </c>
      <c r="J4908" s="4">
        <f t="shared" si="76"/>
        <v>5.3440000000000003</v>
      </c>
    </row>
    <row r="4909" spans="1:10" ht="13" x14ac:dyDescent="0.15">
      <c r="A4909" s="1">
        <v>9658</v>
      </c>
      <c r="B4909" s="1" t="s">
        <v>7478</v>
      </c>
      <c r="C4909" s="1">
        <v>1</v>
      </c>
      <c r="D4909">
        <v>1</v>
      </c>
      <c r="E4909" s="1">
        <v>141</v>
      </c>
      <c r="F4909" s="5" t="s">
        <v>10559</v>
      </c>
      <c r="G4909" s="11">
        <f>IF(ISERROR(VLOOKUP(A4909,'図6他 KIC単語（親密度データが存在するもの）'!A:G,6,FALSE)),"", VLOOKUP(A4909,'図6他 KIC単語（親密度データが存在するもの）'!A:G,6,FALSE))</f>
        <v>5.2190000000000003</v>
      </c>
      <c r="J4909" s="4">
        <f t="shared" si="76"/>
        <v>5.2190000000000003</v>
      </c>
    </row>
    <row r="4910" spans="1:10" ht="13" x14ac:dyDescent="0.15">
      <c r="A4910" s="1">
        <v>9659</v>
      </c>
      <c r="B4910" s="1" t="s">
        <v>7479</v>
      </c>
      <c r="C4910" s="1">
        <v>1</v>
      </c>
      <c r="D4910">
        <v>1</v>
      </c>
      <c r="E4910" s="1">
        <v>141</v>
      </c>
      <c r="F4910" s="5" t="s">
        <v>10556</v>
      </c>
      <c r="G4910" s="11">
        <f>IF(ISERROR(VLOOKUP(A4910,'図6他 KIC単語（親密度データが存在するもの）'!A:G,6,FALSE)),"", VLOOKUP(A4910,'図6他 KIC単語（親密度データが存在するもの）'!A:G,6,FALSE))</f>
        <v>1.625</v>
      </c>
      <c r="J4910" s="4">
        <f t="shared" si="76"/>
        <v>1.625</v>
      </c>
    </row>
    <row r="4911" spans="1:10" ht="13" x14ac:dyDescent="0.15">
      <c r="A4911" s="1">
        <v>9660</v>
      </c>
      <c r="B4911" s="1" t="s">
        <v>7480</v>
      </c>
      <c r="C4911" s="1">
        <v>4</v>
      </c>
      <c r="D4911">
        <v>3</v>
      </c>
      <c r="E4911" s="1">
        <v>142</v>
      </c>
      <c r="F4911" s="5" t="s">
        <v>9973</v>
      </c>
      <c r="G4911" s="11">
        <f>IF(ISERROR(VLOOKUP(A4911,'図6他 KIC単語（親密度データが存在するもの）'!A:G,6,FALSE)),"", VLOOKUP(A4911,'図6他 KIC単語（親密度データが存在するもの）'!A:G,6,FALSE))</f>
        <v>4.75</v>
      </c>
      <c r="J4911" s="4">
        <f t="shared" si="76"/>
        <v>4.75</v>
      </c>
    </row>
    <row r="4912" spans="1:10" ht="13" x14ac:dyDescent="0.15">
      <c r="A4912" s="1">
        <v>9661</v>
      </c>
      <c r="B4912" s="1" t="s">
        <v>10755</v>
      </c>
      <c r="C4912" s="1">
        <v>1</v>
      </c>
      <c r="D4912">
        <v>1</v>
      </c>
      <c r="E4912" s="1">
        <v>142</v>
      </c>
      <c r="F4912" s="5" t="s">
        <v>10556</v>
      </c>
      <c r="G4912" s="11" t="str">
        <f>IF(ISERROR(VLOOKUP(A4912,'図6他 KIC単語（親密度データが存在するもの）'!A:G,6,FALSE)),"", VLOOKUP(A4912,'図6他 KIC単語（親密度データが存在するもの）'!A:G,6,FALSE))</f>
        <v/>
      </c>
      <c r="J4912" s="4" t="str">
        <f t="shared" si="76"/>
        <v/>
      </c>
    </row>
    <row r="4913" spans="1:10" ht="13" x14ac:dyDescent="0.15">
      <c r="A4913" s="1">
        <v>9663</v>
      </c>
      <c r="B4913" s="1" t="s">
        <v>1043</v>
      </c>
      <c r="C4913" s="1">
        <v>2</v>
      </c>
      <c r="D4913">
        <v>1</v>
      </c>
      <c r="E4913" s="1">
        <v>142</v>
      </c>
      <c r="F4913" s="5" t="s">
        <v>10436</v>
      </c>
      <c r="G4913" s="11">
        <f>IF(ISERROR(VLOOKUP(A4913,'図6他 KIC単語（親密度データが存在するもの）'!A:G,6,FALSE)),"", VLOOKUP(A4913,'図6他 KIC単語（親密度データが存在するもの）'!A:G,6,FALSE))</f>
        <v>5.7809999999999997</v>
      </c>
      <c r="J4913" s="4">
        <f t="shared" si="76"/>
        <v>5.7809999999999997</v>
      </c>
    </row>
    <row r="4914" spans="1:10" ht="13" x14ac:dyDescent="0.15">
      <c r="A4914" s="1">
        <v>9664</v>
      </c>
      <c r="B4914" s="1" t="s">
        <v>7481</v>
      </c>
      <c r="C4914" s="1">
        <v>1</v>
      </c>
      <c r="D4914">
        <v>1</v>
      </c>
      <c r="E4914" s="1">
        <v>142</v>
      </c>
      <c r="F4914" s="5" t="s">
        <v>10559</v>
      </c>
      <c r="G4914" s="11">
        <f>IF(ISERROR(VLOOKUP(A4914,'図6他 KIC単語（親密度データが存在するもの）'!A:G,6,FALSE)),"", VLOOKUP(A4914,'図6他 KIC単語（親密度データが存在するもの）'!A:G,6,FALSE))</f>
        <v>3.4060000000000001</v>
      </c>
      <c r="J4914" s="4">
        <f t="shared" si="76"/>
        <v>3.4060000000000001</v>
      </c>
    </row>
    <row r="4915" spans="1:10" ht="13" x14ac:dyDescent="0.15">
      <c r="A4915" s="1">
        <v>9666</v>
      </c>
      <c r="B4915" s="1" t="s">
        <v>10723</v>
      </c>
      <c r="C4915" s="1">
        <v>4</v>
      </c>
      <c r="D4915">
        <v>3</v>
      </c>
      <c r="E4915" s="1">
        <v>142</v>
      </c>
      <c r="F4915" s="5" t="s">
        <v>9974</v>
      </c>
      <c r="G4915" s="11" t="str">
        <f>IF(ISERROR(VLOOKUP(A4915,'図6他 KIC単語（親密度データが存在するもの）'!A:G,6,FALSE)),"", VLOOKUP(A4915,'図6他 KIC単語（親密度データが存在するもの）'!A:G,6,FALSE))</f>
        <v/>
      </c>
      <c r="J4915" s="4" t="str">
        <f t="shared" si="76"/>
        <v/>
      </c>
    </row>
    <row r="4916" spans="1:10" ht="13" x14ac:dyDescent="0.15">
      <c r="A4916" s="1">
        <v>9667</v>
      </c>
      <c r="B4916" s="1" t="s">
        <v>10679</v>
      </c>
      <c r="C4916" s="1">
        <v>5</v>
      </c>
      <c r="D4916">
        <v>5</v>
      </c>
      <c r="E4916" s="1">
        <v>142</v>
      </c>
      <c r="F4916" s="5" t="s">
        <v>9737</v>
      </c>
      <c r="G4916" s="11" t="str">
        <f>IF(ISERROR(VLOOKUP(A4916,'図6他 KIC単語（親密度データが存在するもの）'!A:G,6,FALSE)),"", VLOOKUP(A4916,'図6他 KIC単語（親密度データが存在するもの）'!A:G,6,FALSE))</f>
        <v/>
      </c>
      <c r="J4916" s="4" t="str">
        <f t="shared" si="76"/>
        <v/>
      </c>
    </row>
    <row r="4917" spans="1:10" ht="13" x14ac:dyDescent="0.15">
      <c r="A4917" s="1">
        <v>9669</v>
      </c>
      <c r="B4917" s="1" t="s">
        <v>10666</v>
      </c>
      <c r="C4917" s="1">
        <v>6</v>
      </c>
      <c r="D4917">
        <v>6</v>
      </c>
      <c r="E4917" s="1">
        <v>142</v>
      </c>
      <c r="F4917" s="5" t="s">
        <v>9506</v>
      </c>
      <c r="G4917" s="11" t="str">
        <f>IF(ISERROR(VLOOKUP(A4917,'図6他 KIC単語（親密度データが存在するもの）'!A:G,6,FALSE)),"", VLOOKUP(A4917,'図6他 KIC単語（親密度データが存在するもの）'!A:G,6,FALSE))</f>
        <v/>
      </c>
      <c r="J4917" s="4" t="str">
        <f t="shared" si="76"/>
        <v/>
      </c>
    </row>
    <row r="4918" spans="1:10" ht="13" x14ac:dyDescent="0.15">
      <c r="A4918" s="1">
        <v>9670</v>
      </c>
      <c r="B4918" s="1" t="s">
        <v>10776</v>
      </c>
      <c r="C4918" s="1">
        <v>1</v>
      </c>
      <c r="D4918">
        <v>1</v>
      </c>
      <c r="E4918" s="1">
        <v>142</v>
      </c>
      <c r="F4918" s="5" t="s">
        <v>10556</v>
      </c>
      <c r="G4918" s="11" t="str">
        <f>IF(ISERROR(VLOOKUP(A4918,'図6他 KIC単語（親密度データが存在するもの）'!A:G,6,FALSE)),"", VLOOKUP(A4918,'図6他 KIC単語（親密度データが存在するもの）'!A:G,6,FALSE))</f>
        <v/>
      </c>
      <c r="J4918" s="4" t="str">
        <f t="shared" si="76"/>
        <v/>
      </c>
    </row>
    <row r="4919" spans="1:10" ht="13" x14ac:dyDescent="0.15">
      <c r="A4919" s="1">
        <v>9671</v>
      </c>
      <c r="B4919" s="1" t="s">
        <v>7482</v>
      </c>
      <c r="C4919" s="1">
        <v>1</v>
      </c>
      <c r="D4919">
        <v>1</v>
      </c>
      <c r="E4919" s="1">
        <v>142</v>
      </c>
      <c r="F4919" s="5" t="s">
        <v>10556</v>
      </c>
      <c r="G4919" s="11">
        <f>IF(ISERROR(VLOOKUP(A4919,'図6他 KIC単語（親密度データが存在するもの）'!A:G,6,FALSE)),"", VLOOKUP(A4919,'図6他 KIC単語（親密度データが存在するもの）'!A:G,6,FALSE))</f>
        <v>4.9379999999999997</v>
      </c>
      <c r="J4919" s="4">
        <f t="shared" si="76"/>
        <v>4.9379999999999997</v>
      </c>
    </row>
    <row r="4920" spans="1:10" ht="13" x14ac:dyDescent="0.15">
      <c r="A4920" s="1">
        <v>9672</v>
      </c>
      <c r="B4920" s="1" t="s">
        <v>10664</v>
      </c>
      <c r="C4920" s="1">
        <v>6</v>
      </c>
      <c r="D4920">
        <v>6</v>
      </c>
      <c r="E4920" s="1">
        <v>142</v>
      </c>
      <c r="F4920" s="5" t="s">
        <v>9506</v>
      </c>
      <c r="G4920" s="11" t="str">
        <f>IF(ISERROR(VLOOKUP(A4920,'図6他 KIC単語（親密度データが存在するもの）'!A:G,6,FALSE)),"", VLOOKUP(A4920,'図6他 KIC単語（親密度データが存在するもの）'!A:G,6,FALSE))</f>
        <v/>
      </c>
      <c r="J4920" s="4" t="str">
        <f t="shared" si="76"/>
        <v/>
      </c>
    </row>
    <row r="4921" spans="1:10" ht="13" x14ac:dyDescent="0.15">
      <c r="A4921" s="1">
        <v>9673</v>
      </c>
      <c r="B4921" s="1" t="s">
        <v>10720</v>
      </c>
      <c r="C4921" s="1">
        <v>2</v>
      </c>
      <c r="D4921">
        <v>1</v>
      </c>
      <c r="E4921" s="1">
        <v>142</v>
      </c>
      <c r="F4921" s="5" t="s">
        <v>10425</v>
      </c>
      <c r="G4921" s="11" t="str">
        <f>IF(ISERROR(VLOOKUP(A4921,'図6他 KIC単語（親密度データが存在するもの）'!A:G,6,FALSE)),"", VLOOKUP(A4921,'図6他 KIC単語（親密度データが存在するもの）'!A:G,6,FALSE))</f>
        <v/>
      </c>
      <c r="J4921" s="4" t="str">
        <f t="shared" si="76"/>
        <v/>
      </c>
    </row>
    <row r="4922" spans="1:10" ht="13" x14ac:dyDescent="0.15">
      <c r="A4922" s="1">
        <v>9674</v>
      </c>
      <c r="B4922" s="1" t="s">
        <v>7483</v>
      </c>
      <c r="C4922" s="1">
        <v>3</v>
      </c>
      <c r="D4922">
        <v>3</v>
      </c>
      <c r="E4922" s="1">
        <v>142</v>
      </c>
      <c r="F4922" s="5" t="s">
        <v>10183</v>
      </c>
      <c r="G4922" s="11">
        <f>IF(ISERROR(VLOOKUP(A4922,'図6他 KIC単語（親密度データが存在するもの）'!A:G,6,FALSE)),"", VLOOKUP(A4922,'図6他 KIC単語（親密度データが存在するもの）'!A:G,6,FALSE))</f>
        <v>4.625</v>
      </c>
      <c r="J4922" s="4">
        <f t="shared" si="76"/>
        <v>4.625</v>
      </c>
    </row>
    <row r="4923" spans="1:10" ht="13" x14ac:dyDescent="0.15">
      <c r="A4923" s="1">
        <v>9675</v>
      </c>
      <c r="B4923" s="1" t="s">
        <v>7484</v>
      </c>
      <c r="C4923" s="1">
        <v>1</v>
      </c>
      <c r="D4923">
        <v>1</v>
      </c>
      <c r="E4923" s="1">
        <v>142</v>
      </c>
      <c r="F4923" s="5" t="s">
        <v>10556</v>
      </c>
      <c r="G4923" s="11">
        <f>IF(ISERROR(VLOOKUP(A4923,'図6他 KIC単語（親密度データが存在するもの）'!A:G,6,FALSE)),"", VLOOKUP(A4923,'図6他 KIC単語（親密度データが存在するもの）'!A:G,6,FALSE))</f>
        <v>4</v>
      </c>
      <c r="J4923" s="4">
        <f t="shared" si="76"/>
        <v>4</v>
      </c>
    </row>
    <row r="4924" spans="1:10" ht="13" x14ac:dyDescent="0.15">
      <c r="A4924" s="1">
        <v>9677</v>
      </c>
      <c r="B4924" s="1" t="s">
        <v>10727</v>
      </c>
      <c r="C4924" s="1">
        <v>1</v>
      </c>
      <c r="D4924">
        <v>1</v>
      </c>
      <c r="E4924" s="1">
        <v>142</v>
      </c>
      <c r="F4924" s="5" t="s">
        <v>10559</v>
      </c>
      <c r="G4924" s="11" t="str">
        <f>IF(ISERROR(VLOOKUP(A4924,'図6他 KIC単語（親密度データが存在するもの）'!A:G,6,FALSE)),"", VLOOKUP(A4924,'図6他 KIC単語（親密度データが存在するもの）'!A:G,6,FALSE))</f>
        <v/>
      </c>
      <c r="J4924" s="4" t="str">
        <f t="shared" si="76"/>
        <v/>
      </c>
    </row>
    <row r="4925" spans="1:10" ht="13" x14ac:dyDescent="0.15">
      <c r="A4925" s="1">
        <v>9678</v>
      </c>
      <c r="B4925" s="1" t="s">
        <v>10663</v>
      </c>
      <c r="C4925" s="1">
        <v>9</v>
      </c>
      <c r="D4925">
        <v>9</v>
      </c>
      <c r="E4925" s="1">
        <v>142</v>
      </c>
      <c r="F4925" s="5" t="s">
        <v>10923</v>
      </c>
      <c r="G4925" s="11" t="str">
        <f>IF(ISERROR(VLOOKUP(A4925,'図6他 KIC単語（親密度データが存在するもの）'!A:G,6,FALSE)),"", VLOOKUP(A4925,'図6他 KIC単語（親密度データが存在するもの）'!A:G,6,FALSE))</f>
        <v/>
      </c>
      <c r="J4925" s="4" t="str">
        <f t="shared" si="76"/>
        <v/>
      </c>
    </row>
    <row r="4926" spans="1:10" ht="13" x14ac:dyDescent="0.15">
      <c r="A4926" s="1">
        <v>9680</v>
      </c>
      <c r="B4926" s="1" t="s">
        <v>10730</v>
      </c>
      <c r="C4926" s="1">
        <v>2</v>
      </c>
      <c r="D4926">
        <v>2</v>
      </c>
      <c r="E4926" s="1">
        <v>142</v>
      </c>
      <c r="F4926" s="5" t="s">
        <v>10432</v>
      </c>
      <c r="G4926" s="11" t="str">
        <f>IF(ISERROR(VLOOKUP(A4926,'図6他 KIC単語（親密度データが存在するもの）'!A:G,6,FALSE)),"", VLOOKUP(A4926,'図6他 KIC単語（親密度データが存在するもの）'!A:G,6,FALSE))</f>
        <v/>
      </c>
      <c r="J4926" s="4" t="str">
        <f t="shared" si="76"/>
        <v/>
      </c>
    </row>
    <row r="4927" spans="1:10" ht="13" x14ac:dyDescent="0.15">
      <c r="A4927" s="1">
        <v>9681</v>
      </c>
      <c r="B4927" s="1" t="s">
        <v>7486</v>
      </c>
      <c r="C4927" s="1">
        <v>1</v>
      </c>
      <c r="D4927">
        <v>1</v>
      </c>
      <c r="E4927" s="1">
        <v>142</v>
      </c>
      <c r="F4927" s="5" t="s">
        <v>10556</v>
      </c>
      <c r="G4927" s="11" t="str">
        <f>IF(ISERROR(VLOOKUP(A4927,'図6他 KIC単語（親密度データが存在するもの）'!A:G,6,FALSE)),"", VLOOKUP(A4927,'図6他 KIC単語（親密度データが存在するもの）'!A:G,6,FALSE))</f>
        <v/>
      </c>
      <c r="J4927" s="4" t="str">
        <f t="shared" si="76"/>
        <v/>
      </c>
    </row>
    <row r="4928" spans="1:10" ht="13" x14ac:dyDescent="0.15">
      <c r="A4928" s="1">
        <v>9682</v>
      </c>
      <c r="B4928" s="1" t="s">
        <v>7487</v>
      </c>
      <c r="C4928" s="1">
        <v>10</v>
      </c>
      <c r="D4928">
        <v>10</v>
      </c>
      <c r="E4928" s="1">
        <v>142</v>
      </c>
      <c r="F4928" s="5" t="s">
        <v>10886</v>
      </c>
      <c r="G4928" s="11" t="str">
        <f>IF(ISERROR(VLOOKUP(A4928,'図6他 KIC単語（親密度データが存在するもの）'!A:G,6,FALSE)),"", VLOOKUP(A4928,'図6他 KIC単語（親密度データが存在するもの）'!A:G,6,FALSE))</f>
        <v/>
      </c>
      <c r="J4928" s="4" t="str">
        <f t="shared" si="76"/>
        <v/>
      </c>
    </row>
    <row r="4929" spans="1:10" ht="13" x14ac:dyDescent="0.15">
      <c r="A4929" s="1">
        <v>9683</v>
      </c>
      <c r="B4929" s="1" t="s">
        <v>7488</v>
      </c>
      <c r="C4929" s="1">
        <v>2</v>
      </c>
      <c r="D4929">
        <v>2</v>
      </c>
      <c r="E4929" s="1">
        <v>142</v>
      </c>
      <c r="F4929" s="5" t="s">
        <v>10431</v>
      </c>
      <c r="G4929" s="11">
        <f>IF(ISERROR(VLOOKUP(A4929,'図6他 KIC単語（親密度データが存在するもの）'!A:G,6,FALSE)),"", VLOOKUP(A4929,'図6他 KIC単語（親密度データが存在するもの）'!A:G,6,FALSE))</f>
        <v>5.3120000000000003</v>
      </c>
      <c r="J4929" s="4">
        <f t="shared" si="76"/>
        <v>5.3120000000000003</v>
      </c>
    </row>
    <row r="4930" spans="1:10" ht="13" x14ac:dyDescent="0.15">
      <c r="A4930" s="1">
        <v>9684</v>
      </c>
      <c r="B4930" s="1" t="s">
        <v>7489</v>
      </c>
      <c r="C4930" s="1">
        <v>3</v>
      </c>
      <c r="D4930">
        <v>3</v>
      </c>
      <c r="E4930" s="1">
        <v>142</v>
      </c>
      <c r="F4930" s="5" t="s">
        <v>10183</v>
      </c>
      <c r="G4930" s="11">
        <f>IF(ISERROR(VLOOKUP(A4930,'図6他 KIC単語（親密度データが存在するもの）'!A:G,6,FALSE)),"", VLOOKUP(A4930,'図6他 KIC単語（親密度データが存在するもの）'!A:G,6,FALSE))</f>
        <v>5.4379999999999997</v>
      </c>
      <c r="J4930" s="4">
        <f t="shared" si="76"/>
        <v>5.4379999999999997</v>
      </c>
    </row>
    <row r="4931" spans="1:10" ht="13" x14ac:dyDescent="0.15">
      <c r="A4931" s="1">
        <v>9685</v>
      </c>
      <c r="B4931" s="1" t="s">
        <v>7490</v>
      </c>
      <c r="C4931" s="1">
        <v>6</v>
      </c>
      <c r="D4931">
        <v>6</v>
      </c>
      <c r="E4931" s="1">
        <v>142</v>
      </c>
      <c r="F4931" s="5" t="s">
        <v>9506</v>
      </c>
      <c r="G4931" s="11">
        <f>IF(ISERROR(VLOOKUP(A4931,'図6他 KIC単語（親密度データが存在するもの）'!A:G,6,FALSE)),"", VLOOKUP(A4931,'図6他 KIC単語（親密度データが存在するもの）'!A:G,6,FALSE))</f>
        <v>5.4379999999999997</v>
      </c>
      <c r="J4931" s="4">
        <f t="shared" ref="J4931:J4994" si="77">IF(IF(G4931&lt;&gt;"", G4931, H4931) = 0, "", IF(G4931&lt;&gt;"", G4931, H4931))</f>
        <v>5.4379999999999997</v>
      </c>
    </row>
    <row r="4932" spans="1:10" ht="13" x14ac:dyDescent="0.15">
      <c r="A4932" s="1">
        <v>9686</v>
      </c>
      <c r="B4932" s="1" t="s">
        <v>7491</v>
      </c>
      <c r="C4932" s="1">
        <v>1</v>
      </c>
      <c r="D4932">
        <v>1</v>
      </c>
      <c r="E4932" s="1">
        <v>142</v>
      </c>
      <c r="F4932" s="5" t="s">
        <v>10556</v>
      </c>
      <c r="G4932" s="11">
        <f>IF(ISERROR(VLOOKUP(A4932,'図6他 KIC単語（親密度データが存在するもの）'!A:G,6,FALSE)),"", VLOOKUP(A4932,'図6他 KIC単語（親密度データが存在するもの）'!A:G,6,FALSE))</f>
        <v>4.9059999999999997</v>
      </c>
      <c r="J4932" s="4">
        <f t="shared" si="77"/>
        <v>4.9059999999999997</v>
      </c>
    </row>
    <row r="4933" spans="1:10" ht="13" x14ac:dyDescent="0.15">
      <c r="A4933" s="1">
        <v>9687</v>
      </c>
      <c r="B4933" s="1" t="s">
        <v>7492</v>
      </c>
      <c r="C4933" s="1">
        <v>1</v>
      </c>
      <c r="D4933">
        <v>1</v>
      </c>
      <c r="E4933" s="1">
        <v>142</v>
      </c>
      <c r="F4933" s="5" t="s">
        <v>10559</v>
      </c>
      <c r="G4933" s="11">
        <f>IF(ISERROR(VLOOKUP(A4933,'図6他 KIC単語（親密度データが存在するもの）'!A:G,6,FALSE)),"", VLOOKUP(A4933,'図6他 KIC単語（親密度データが存在するもの）'!A:G,6,FALSE))</f>
        <v>4.7809999999999997</v>
      </c>
      <c r="J4933" s="4">
        <f t="shared" si="77"/>
        <v>4.7809999999999997</v>
      </c>
    </row>
    <row r="4934" spans="1:10" ht="13" x14ac:dyDescent="0.15">
      <c r="A4934" s="1">
        <v>9688</v>
      </c>
      <c r="B4934" s="1" t="s">
        <v>7493</v>
      </c>
      <c r="C4934" s="1">
        <v>10</v>
      </c>
      <c r="D4934">
        <v>9</v>
      </c>
      <c r="E4934" s="1">
        <v>142</v>
      </c>
      <c r="F4934" s="5" t="s">
        <v>8716</v>
      </c>
      <c r="G4934" s="11">
        <f>IF(ISERROR(VLOOKUP(A4934,'図6他 KIC単語（親密度データが存在するもの）'!A:G,6,FALSE)),"", VLOOKUP(A4934,'図6他 KIC単語（親密度データが存在するもの）'!A:G,6,FALSE))</f>
        <v>4.9059999999999997</v>
      </c>
      <c r="J4934" s="4">
        <f t="shared" si="77"/>
        <v>4.9059999999999997</v>
      </c>
    </row>
    <row r="4935" spans="1:10" ht="13" x14ac:dyDescent="0.15">
      <c r="A4935" s="1">
        <v>9689</v>
      </c>
      <c r="B4935" s="1" t="s">
        <v>7494</v>
      </c>
      <c r="C4935" s="1">
        <v>9</v>
      </c>
      <c r="D4935">
        <v>8</v>
      </c>
      <c r="E4935" s="1">
        <v>142</v>
      </c>
      <c r="F4935" s="5" t="s">
        <v>8910</v>
      </c>
      <c r="G4935" s="11">
        <f>IF(ISERROR(VLOOKUP(A4935,'図6他 KIC単語（親密度データが存在するもの）'!A:G,6,FALSE)),"", VLOOKUP(A4935,'図6他 KIC単語（親密度データが存在するもの）'!A:G,6,FALSE))</f>
        <v>4.1559999999999997</v>
      </c>
      <c r="J4935" s="4">
        <f t="shared" si="77"/>
        <v>4.1559999999999997</v>
      </c>
    </row>
    <row r="4936" spans="1:10" ht="13" x14ac:dyDescent="0.15">
      <c r="A4936" s="1">
        <v>9690</v>
      </c>
      <c r="B4936" s="1" t="s">
        <v>7495</v>
      </c>
      <c r="C4936" s="1">
        <v>1</v>
      </c>
      <c r="D4936">
        <v>1</v>
      </c>
      <c r="E4936" s="1">
        <v>142</v>
      </c>
      <c r="F4936" s="5" t="s">
        <v>10556</v>
      </c>
      <c r="G4936" s="11">
        <f>IF(ISERROR(VLOOKUP(A4936,'図6他 KIC単語（親密度データが存在するもの）'!A:G,6,FALSE)),"", VLOOKUP(A4936,'図6他 KIC単語（親密度データが存在するもの）'!A:G,6,FALSE))</f>
        <v>4.5940000000000003</v>
      </c>
      <c r="J4936" s="4">
        <f t="shared" si="77"/>
        <v>4.5940000000000003</v>
      </c>
    </row>
    <row r="4937" spans="1:10" ht="13" x14ac:dyDescent="0.15">
      <c r="A4937" s="1">
        <v>9692</v>
      </c>
      <c r="B4937" s="1" t="s">
        <v>7497</v>
      </c>
      <c r="C4937" s="1">
        <v>7</v>
      </c>
      <c r="D4937">
        <v>7</v>
      </c>
      <c r="E4937" s="1">
        <v>142</v>
      </c>
      <c r="F4937" s="5" t="s">
        <v>9300</v>
      </c>
      <c r="G4937" s="11">
        <f>IF(ISERROR(VLOOKUP(A4937,'図6他 KIC単語（親密度データが存在するもの）'!A:G,6,FALSE)),"", VLOOKUP(A4937,'図6他 KIC単語（親密度データが存在するもの）'!A:G,6,FALSE))</f>
        <v>5</v>
      </c>
      <c r="J4937" s="4">
        <f t="shared" si="77"/>
        <v>5</v>
      </c>
    </row>
    <row r="4938" spans="1:10" ht="13" x14ac:dyDescent="0.15">
      <c r="A4938" s="1">
        <v>9697</v>
      </c>
      <c r="B4938" s="1" t="s">
        <v>7501</v>
      </c>
      <c r="C4938" s="1">
        <v>1</v>
      </c>
      <c r="D4938">
        <v>1</v>
      </c>
      <c r="E4938" s="1">
        <v>142</v>
      </c>
      <c r="F4938" s="5" t="s">
        <v>10556</v>
      </c>
      <c r="G4938" s="11">
        <f>IF(ISERROR(VLOOKUP(A4938,'図6他 KIC単語（親密度データが存在するもの）'!A:G,6,FALSE)),"", VLOOKUP(A4938,'図6他 KIC単語（親密度データが存在するもの）'!A:G,6,FALSE))</f>
        <v>3.7810000000000001</v>
      </c>
      <c r="J4938" s="4">
        <f t="shared" si="77"/>
        <v>3.7810000000000001</v>
      </c>
    </row>
    <row r="4939" spans="1:10" ht="13" x14ac:dyDescent="0.15">
      <c r="A4939" s="1">
        <v>9698</v>
      </c>
      <c r="B4939" s="1" t="s">
        <v>7502</v>
      </c>
      <c r="C4939" s="1">
        <v>9</v>
      </c>
      <c r="D4939">
        <v>9</v>
      </c>
      <c r="E4939" s="1">
        <v>142</v>
      </c>
      <c r="F4939" s="5" t="s">
        <v>8909</v>
      </c>
      <c r="G4939" s="11">
        <f>IF(ISERROR(VLOOKUP(A4939,'図6他 KIC単語（親密度データが存在するもの）'!A:G,6,FALSE)),"", VLOOKUP(A4939,'図6他 KIC単語（親密度データが存在するもの）'!A:G,6,FALSE))</f>
        <v>5.2809999999999997</v>
      </c>
      <c r="J4939" s="4">
        <f t="shared" si="77"/>
        <v>5.2809999999999997</v>
      </c>
    </row>
    <row r="4940" spans="1:10" ht="13" x14ac:dyDescent="0.15">
      <c r="A4940" s="1">
        <v>9700</v>
      </c>
      <c r="B4940" s="1" t="s">
        <v>7503</v>
      </c>
      <c r="C4940" s="1">
        <v>9</v>
      </c>
      <c r="D4940">
        <v>8</v>
      </c>
      <c r="E4940" s="1">
        <v>143</v>
      </c>
      <c r="F4940" s="5" t="s">
        <v>8906</v>
      </c>
      <c r="G4940" s="11">
        <f>IF(ISERROR(VLOOKUP(A4940,'図6他 KIC単語（親密度データが存在するもの）'!A:G,6,FALSE)),"", VLOOKUP(A4940,'図6他 KIC単語（親密度データが存在するもの）'!A:G,6,FALSE))</f>
        <v>5.375</v>
      </c>
      <c r="J4940" s="4">
        <f t="shared" si="77"/>
        <v>5.375</v>
      </c>
    </row>
    <row r="4941" spans="1:10" ht="13" x14ac:dyDescent="0.15">
      <c r="A4941" s="1">
        <v>9702</v>
      </c>
      <c r="B4941" s="1" t="s">
        <v>7505</v>
      </c>
      <c r="C4941" s="1">
        <v>9</v>
      </c>
      <c r="D4941">
        <v>9</v>
      </c>
      <c r="E4941" s="1">
        <v>143</v>
      </c>
      <c r="F4941" s="5" t="s">
        <v>8907</v>
      </c>
      <c r="G4941" s="11">
        <f>IF(ISERROR(VLOOKUP(A4941,'図6他 KIC単語（親密度データが存在するもの）'!A:G,6,FALSE)),"", VLOOKUP(A4941,'図6他 KIC単語（親密度データが存在するもの）'!A:G,6,FALSE))</f>
        <v>4.375</v>
      </c>
      <c r="J4941" s="4">
        <f t="shared" si="77"/>
        <v>4.375</v>
      </c>
    </row>
    <row r="4942" spans="1:10" ht="13" x14ac:dyDescent="0.15">
      <c r="A4942" s="1">
        <v>9703</v>
      </c>
      <c r="B4942" s="1" t="s">
        <v>7506</v>
      </c>
      <c r="C4942" s="1">
        <v>1</v>
      </c>
      <c r="D4942">
        <v>1</v>
      </c>
      <c r="E4942" s="1">
        <v>143</v>
      </c>
      <c r="F4942" s="5" t="s">
        <v>10556</v>
      </c>
      <c r="G4942" s="11">
        <f>IF(ISERROR(VLOOKUP(A4942,'図6他 KIC単語（親密度データが存在するもの）'!A:G,6,FALSE)),"", VLOOKUP(A4942,'図6他 KIC単語（親密度データが存在するもの）'!A:G,6,FALSE))</f>
        <v>3.4689999999999999</v>
      </c>
      <c r="J4942" s="4">
        <f t="shared" si="77"/>
        <v>3.4689999999999999</v>
      </c>
    </row>
    <row r="4943" spans="1:10" ht="13" x14ac:dyDescent="0.15">
      <c r="A4943" s="1">
        <v>9704</v>
      </c>
      <c r="B4943" s="1" t="s">
        <v>10687</v>
      </c>
      <c r="C4943" s="1">
        <v>7</v>
      </c>
      <c r="D4943">
        <v>7</v>
      </c>
      <c r="E4943" s="1">
        <v>143</v>
      </c>
      <c r="F4943" s="5" t="s">
        <v>9300</v>
      </c>
      <c r="G4943" s="11" t="str">
        <f>IF(ISERROR(VLOOKUP(A4943,'図6他 KIC単語（親密度データが存在するもの）'!A:G,6,FALSE)),"", VLOOKUP(A4943,'図6他 KIC単語（親密度データが存在するもの）'!A:G,6,FALSE))</f>
        <v/>
      </c>
      <c r="J4943" s="4" t="str">
        <f t="shared" si="77"/>
        <v/>
      </c>
    </row>
    <row r="4944" spans="1:10" ht="13" x14ac:dyDescent="0.15">
      <c r="A4944" s="1">
        <v>9706</v>
      </c>
      <c r="B4944" s="1" t="s">
        <v>7508</v>
      </c>
      <c r="C4944" s="1">
        <v>9</v>
      </c>
      <c r="D4944">
        <v>9</v>
      </c>
      <c r="E4944" s="1">
        <v>143</v>
      </c>
      <c r="F4944" s="5" t="s">
        <v>8908</v>
      </c>
      <c r="G4944" s="11">
        <f>IF(ISERROR(VLOOKUP(A4944,'図6他 KIC単語（親密度データが存在するもの）'!A:G,6,FALSE)),"", VLOOKUP(A4944,'図6他 KIC単語（親密度データが存在するもの）'!A:G,6,FALSE))</f>
        <v>2.7810000000000001</v>
      </c>
      <c r="J4944" s="4">
        <f t="shared" si="77"/>
        <v>2.7810000000000001</v>
      </c>
    </row>
    <row r="4945" spans="1:10" ht="13" x14ac:dyDescent="0.15">
      <c r="A4945" s="1">
        <v>9707</v>
      </c>
      <c r="B4945" s="1" t="s">
        <v>10717</v>
      </c>
      <c r="C4945" s="1">
        <v>7</v>
      </c>
      <c r="D4945">
        <v>6</v>
      </c>
      <c r="E4945" s="1">
        <v>143</v>
      </c>
      <c r="F4945" s="5" t="s">
        <v>11053</v>
      </c>
      <c r="G4945" s="11" t="str">
        <f>IF(ISERROR(VLOOKUP(A4945,'図6他 KIC単語（親密度データが存在するもの）'!A:G,6,FALSE)),"", VLOOKUP(A4945,'図6他 KIC単語（親密度データが存在するもの）'!A:G,6,FALSE))</f>
        <v/>
      </c>
      <c r="J4945" s="4" t="str">
        <f t="shared" si="77"/>
        <v/>
      </c>
    </row>
    <row r="4946" spans="1:10" ht="13" x14ac:dyDescent="0.15">
      <c r="A4946" s="1">
        <v>9708</v>
      </c>
      <c r="B4946" s="1" t="s">
        <v>7446</v>
      </c>
      <c r="C4946" s="1">
        <v>10</v>
      </c>
      <c r="D4946">
        <v>9</v>
      </c>
      <c r="E4946" s="1">
        <v>143</v>
      </c>
      <c r="F4946" s="5" t="s">
        <v>8715</v>
      </c>
      <c r="G4946" s="11">
        <f>IF(ISERROR(VLOOKUP(A4946,'図6他 KIC単語（親密度データが存在するもの）'!A:G,6,FALSE)),"", VLOOKUP(A4946,'図6他 KIC単語（親密度データが存在するもの）'!A:G,6,FALSE))</f>
        <v>3</v>
      </c>
      <c r="J4946" s="4">
        <f t="shared" si="77"/>
        <v>3</v>
      </c>
    </row>
    <row r="4947" spans="1:10" ht="13" x14ac:dyDescent="0.15">
      <c r="A4947" s="1">
        <v>9710</v>
      </c>
      <c r="B4947" s="1" t="s">
        <v>7510</v>
      </c>
      <c r="C4947" s="1">
        <v>4</v>
      </c>
      <c r="D4947">
        <v>3</v>
      </c>
      <c r="E4947" s="1">
        <v>143</v>
      </c>
      <c r="F4947" s="5" t="s">
        <v>9976</v>
      </c>
      <c r="G4947" s="11">
        <f>IF(ISERROR(VLOOKUP(A4947,'図6他 KIC単語（親密度データが存在するもの）'!A:G,6,FALSE)),"", VLOOKUP(A4947,'図6他 KIC単語（親密度データが存在するもの）'!A:G,6,FALSE))</f>
        <v>3.2189999999999999</v>
      </c>
      <c r="J4947" s="4">
        <f t="shared" si="77"/>
        <v>3.2189999999999999</v>
      </c>
    </row>
    <row r="4948" spans="1:10" ht="13" x14ac:dyDescent="0.15">
      <c r="A4948" s="1">
        <v>9711</v>
      </c>
      <c r="B4948" s="1" t="s">
        <v>7511</v>
      </c>
      <c r="C4948" s="1">
        <v>6</v>
      </c>
      <c r="D4948">
        <v>6</v>
      </c>
      <c r="E4948" s="1">
        <v>143</v>
      </c>
      <c r="F4948" s="5" t="s">
        <v>9506</v>
      </c>
      <c r="G4948" s="11">
        <f>IF(ISERROR(VLOOKUP(A4948,'図6他 KIC単語（親密度データが存在するもの）'!A:G,6,FALSE)),"", VLOOKUP(A4948,'図6他 KIC単語（親密度データが存在するもの）'!A:G,6,FALSE))</f>
        <v>5.2190000000000003</v>
      </c>
      <c r="J4948" s="4">
        <f t="shared" si="77"/>
        <v>5.2190000000000003</v>
      </c>
    </row>
    <row r="4949" spans="1:10" ht="13" x14ac:dyDescent="0.15">
      <c r="A4949" s="1">
        <v>9712</v>
      </c>
      <c r="B4949" s="1" t="s">
        <v>7512</v>
      </c>
      <c r="C4949" s="1">
        <v>4</v>
      </c>
      <c r="D4949">
        <v>4</v>
      </c>
      <c r="E4949" s="1">
        <v>143</v>
      </c>
      <c r="F4949" s="5" t="s">
        <v>9975</v>
      </c>
      <c r="G4949" s="11">
        <f>IF(ISERROR(VLOOKUP(A4949,'図6他 KIC単語（親密度データが存在するもの）'!A:G,6,FALSE)),"", VLOOKUP(A4949,'図6他 KIC単語（親密度データが存在するもの）'!A:G,6,FALSE))</f>
        <v>4.9059999999999997</v>
      </c>
      <c r="J4949" s="4">
        <f t="shared" si="77"/>
        <v>4.9059999999999997</v>
      </c>
    </row>
    <row r="4950" spans="1:10" ht="13" x14ac:dyDescent="0.15">
      <c r="A4950" s="1">
        <v>9713</v>
      </c>
      <c r="B4950" s="1" t="s">
        <v>10688</v>
      </c>
      <c r="C4950" s="1">
        <v>9</v>
      </c>
      <c r="D4950">
        <v>8</v>
      </c>
      <c r="E4950" s="1">
        <v>143</v>
      </c>
      <c r="F4950" s="5" t="s">
        <v>10966</v>
      </c>
      <c r="G4950" s="11" t="str">
        <f>IF(ISERROR(VLOOKUP(A4950,'図6他 KIC単語（親密度データが存在するもの）'!A:G,6,FALSE)),"", VLOOKUP(A4950,'図6他 KIC単語（親密度データが存在するもの）'!A:G,6,FALSE))</f>
        <v/>
      </c>
      <c r="J4950" s="4" t="str">
        <f t="shared" si="77"/>
        <v/>
      </c>
    </row>
    <row r="4951" spans="1:10" ht="13" x14ac:dyDescent="0.15">
      <c r="A4951" s="1">
        <v>9715</v>
      </c>
      <c r="B4951" s="1" t="s">
        <v>10732</v>
      </c>
      <c r="C4951" s="1">
        <v>4</v>
      </c>
      <c r="D4951">
        <v>3</v>
      </c>
      <c r="E4951" s="1">
        <v>143</v>
      </c>
      <c r="F4951" s="5" t="s">
        <v>11191</v>
      </c>
      <c r="G4951" s="11" t="str">
        <f>IF(ISERROR(VLOOKUP(A4951,'図6他 KIC単語（親密度データが存在するもの）'!A:G,6,FALSE)),"", VLOOKUP(A4951,'図6他 KIC単語（親密度データが存在するもの）'!A:G,6,FALSE))</f>
        <v/>
      </c>
      <c r="J4951" s="4" t="str">
        <f t="shared" si="77"/>
        <v/>
      </c>
    </row>
    <row r="4952" spans="1:10" ht="13" x14ac:dyDescent="0.15">
      <c r="A4952" s="1">
        <v>9716</v>
      </c>
      <c r="B4952" s="1" t="s">
        <v>7514</v>
      </c>
      <c r="C4952" s="1">
        <v>9</v>
      </c>
      <c r="D4952">
        <v>8</v>
      </c>
      <c r="E4952" s="1">
        <v>143</v>
      </c>
      <c r="F4952" s="5" t="s">
        <v>8906</v>
      </c>
      <c r="G4952" s="11">
        <f>IF(ISERROR(VLOOKUP(A4952,'図6他 KIC単語（親密度データが存在するもの）'!A:G,6,FALSE)),"", VLOOKUP(A4952,'図6他 KIC単語（親密度データが存在するもの）'!A:G,6,FALSE))</f>
        <v>3.7810000000000001</v>
      </c>
      <c r="J4952" s="4">
        <f t="shared" si="77"/>
        <v>3.7810000000000001</v>
      </c>
    </row>
    <row r="4953" spans="1:10" ht="13" x14ac:dyDescent="0.15">
      <c r="A4953" s="1">
        <v>9717</v>
      </c>
      <c r="B4953" s="1" t="s">
        <v>7515</v>
      </c>
      <c r="C4953" s="1">
        <v>7</v>
      </c>
      <c r="D4953">
        <v>7</v>
      </c>
      <c r="E4953" s="1">
        <v>143</v>
      </c>
      <c r="F4953" s="5" t="s">
        <v>9299</v>
      </c>
      <c r="G4953" s="11">
        <f>IF(ISERROR(VLOOKUP(A4953,'図6他 KIC単語（親密度データが存在するもの）'!A:G,6,FALSE)),"", VLOOKUP(A4953,'図6他 KIC単語（親密度データが存在するもの）'!A:G,6,FALSE))</f>
        <v>2.7810000000000001</v>
      </c>
      <c r="J4953" s="4">
        <f t="shared" si="77"/>
        <v>2.7810000000000001</v>
      </c>
    </row>
    <row r="4954" spans="1:10" ht="13" x14ac:dyDescent="0.15">
      <c r="A4954" s="1">
        <v>9719</v>
      </c>
      <c r="B4954" s="1" t="s">
        <v>7517</v>
      </c>
      <c r="C4954" s="1">
        <v>2</v>
      </c>
      <c r="D4954">
        <v>2</v>
      </c>
      <c r="E4954" s="1">
        <v>143</v>
      </c>
      <c r="F4954" s="5" t="s">
        <v>10435</v>
      </c>
      <c r="G4954" s="11">
        <f>IF(ISERROR(VLOOKUP(A4954,'図6他 KIC単語（親密度データが存在するもの）'!A:G,6,FALSE)),"", VLOOKUP(A4954,'図6他 KIC単語（親密度データが存在するもの）'!A:G,6,FALSE))</f>
        <v>2.9380000000000002</v>
      </c>
      <c r="J4954" s="4">
        <f t="shared" si="77"/>
        <v>2.9380000000000002</v>
      </c>
    </row>
    <row r="4955" spans="1:10" ht="13" x14ac:dyDescent="0.15">
      <c r="A4955" s="1">
        <v>9722</v>
      </c>
      <c r="B4955" s="1" t="s">
        <v>10735</v>
      </c>
      <c r="C4955" s="1">
        <v>5</v>
      </c>
      <c r="D4955">
        <v>4</v>
      </c>
      <c r="E4955" s="1">
        <v>143</v>
      </c>
      <c r="F4955" s="5" t="s">
        <v>11147</v>
      </c>
      <c r="G4955" s="11" t="str">
        <f>IF(ISERROR(VLOOKUP(A4955,'図6他 KIC単語（親密度データが存在するもの）'!A:G,6,FALSE)),"", VLOOKUP(A4955,'図6他 KIC単語（親密度データが存在するもの）'!A:G,6,FALSE))</f>
        <v/>
      </c>
      <c r="J4955" s="4" t="str">
        <f t="shared" si="77"/>
        <v/>
      </c>
    </row>
    <row r="4956" spans="1:10" ht="13" x14ac:dyDescent="0.15">
      <c r="A4956" s="1">
        <v>9723</v>
      </c>
      <c r="B4956" s="1" t="s">
        <v>7520</v>
      </c>
      <c r="C4956" s="1">
        <v>5</v>
      </c>
      <c r="D4956">
        <v>4</v>
      </c>
      <c r="E4956" s="1">
        <v>143</v>
      </c>
      <c r="F4956" s="5" t="s">
        <v>9734</v>
      </c>
      <c r="G4956" s="11">
        <f>IF(ISERROR(VLOOKUP(A4956,'図6他 KIC単語（親密度データが存在するもの）'!A:G,6,FALSE)),"", VLOOKUP(A4956,'図6他 KIC単語（親密度データが存在するもの）'!A:G,6,FALSE))</f>
        <v>4.6559999999999997</v>
      </c>
      <c r="J4956" s="4">
        <f t="shared" si="77"/>
        <v>4.6559999999999997</v>
      </c>
    </row>
    <row r="4957" spans="1:10" ht="13" x14ac:dyDescent="0.15">
      <c r="A4957" s="1">
        <v>9724</v>
      </c>
      <c r="B4957" s="1" t="s">
        <v>7521</v>
      </c>
      <c r="C4957" s="1">
        <v>1</v>
      </c>
      <c r="D4957">
        <v>1</v>
      </c>
      <c r="E4957" s="1">
        <v>143</v>
      </c>
      <c r="F4957" s="5" t="s">
        <v>10556</v>
      </c>
      <c r="G4957" s="11">
        <f>IF(ISERROR(VLOOKUP(A4957,'図6他 KIC単語（親密度データが存在するもの）'!A:G,6,FALSE)),"", VLOOKUP(A4957,'図6他 KIC単語（親密度データが存在するもの）'!A:G,6,FALSE))</f>
        <v>2.4380000000000002</v>
      </c>
      <c r="J4957" s="4">
        <f t="shared" si="77"/>
        <v>2.4380000000000002</v>
      </c>
    </row>
    <row r="4958" spans="1:10" ht="13" x14ac:dyDescent="0.15">
      <c r="A4958" s="1">
        <v>9725</v>
      </c>
      <c r="B4958" s="1" t="s">
        <v>7522</v>
      </c>
      <c r="C4958" s="1">
        <v>12</v>
      </c>
      <c r="D4958">
        <v>11</v>
      </c>
      <c r="E4958" s="1">
        <v>143</v>
      </c>
      <c r="F4958" s="5" t="s">
        <v>8460</v>
      </c>
      <c r="G4958" s="11">
        <f>IF(ISERROR(VLOOKUP(A4958,'図6他 KIC単語（親密度データが存在するもの）'!A:G,6,FALSE)),"", VLOOKUP(A4958,'図6他 KIC単語（親密度データが存在するもの）'!A:G,6,FALSE))</f>
        <v>2.0310000000000001</v>
      </c>
      <c r="J4958" s="4">
        <f t="shared" si="77"/>
        <v>2.0310000000000001</v>
      </c>
    </row>
    <row r="4959" spans="1:10" ht="13" x14ac:dyDescent="0.15">
      <c r="A4959" s="1">
        <v>9726</v>
      </c>
      <c r="B4959" s="1" t="s">
        <v>7523</v>
      </c>
      <c r="C4959" s="1">
        <v>1</v>
      </c>
      <c r="D4959">
        <v>1</v>
      </c>
      <c r="E4959" s="1">
        <v>143</v>
      </c>
      <c r="F4959" s="5" t="s">
        <v>10556</v>
      </c>
      <c r="G4959" s="11">
        <f>IF(ISERROR(VLOOKUP(A4959,'図6他 KIC単語（親密度データが存在するもの）'!A:G,6,FALSE)),"", VLOOKUP(A4959,'図6他 KIC単語（親密度データが存在するもの）'!A:G,6,FALSE))</f>
        <v>2</v>
      </c>
      <c r="J4959" s="4">
        <f t="shared" si="77"/>
        <v>2</v>
      </c>
    </row>
    <row r="4960" spans="1:10" ht="13" x14ac:dyDescent="0.15">
      <c r="A4960" s="1">
        <v>9727</v>
      </c>
      <c r="B4960" s="1" t="s">
        <v>7524</v>
      </c>
      <c r="C4960" s="1">
        <v>2</v>
      </c>
      <c r="D4960">
        <v>2</v>
      </c>
      <c r="E4960" s="1">
        <v>144</v>
      </c>
      <c r="F4960" s="5" t="s">
        <v>10432</v>
      </c>
      <c r="G4960" s="11">
        <f>IF(ISERROR(VLOOKUP(A4960,'図6他 KIC単語（親密度データが存在するもの）'!A:G,6,FALSE)),"", VLOOKUP(A4960,'図6他 KIC単語（親密度データが存在するもの）'!A:G,6,FALSE))</f>
        <v>4</v>
      </c>
      <c r="J4960" s="4">
        <f t="shared" si="77"/>
        <v>4</v>
      </c>
    </row>
    <row r="4961" spans="1:10" ht="13" x14ac:dyDescent="0.15">
      <c r="A4961" s="1">
        <v>9728</v>
      </c>
      <c r="B4961" s="1" t="s">
        <v>10704</v>
      </c>
      <c r="C4961" s="1">
        <v>9</v>
      </c>
      <c r="D4961">
        <v>9</v>
      </c>
      <c r="E4961" s="1">
        <v>144</v>
      </c>
      <c r="F4961" s="5" t="s">
        <v>10922</v>
      </c>
      <c r="G4961" s="11" t="str">
        <f>IF(ISERROR(VLOOKUP(A4961,'図6他 KIC単語（親密度データが存在するもの）'!A:G,6,FALSE)),"", VLOOKUP(A4961,'図6他 KIC単語（親密度データが存在するもの）'!A:G,6,FALSE))</f>
        <v/>
      </c>
      <c r="J4961" s="4" t="str">
        <f t="shared" si="77"/>
        <v/>
      </c>
    </row>
    <row r="4962" spans="1:10" ht="13" x14ac:dyDescent="0.15">
      <c r="A4962" s="1">
        <v>9729</v>
      </c>
      <c r="B4962" s="1" t="s">
        <v>10712</v>
      </c>
      <c r="C4962" s="1">
        <v>8</v>
      </c>
      <c r="D4962">
        <v>8</v>
      </c>
      <c r="E4962" s="1">
        <v>144</v>
      </c>
      <c r="F4962" s="5" t="s">
        <v>9098</v>
      </c>
      <c r="G4962" s="11" t="str">
        <f>IF(ISERROR(VLOOKUP(A4962,'図6他 KIC単語（親密度データが存在するもの）'!A:G,6,FALSE)),"", VLOOKUP(A4962,'図6他 KIC単語（親密度データが存在するもの）'!A:G,6,FALSE))</f>
        <v/>
      </c>
      <c r="J4962" s="4" t="str">
        <f t="shared" si="77"/>
        <v/>
      </c>
    </row>
    <row r="4963" spans="1:10" ht="13" x14ac:dyDescent="0.15">
      <c r="A4963" s="1">
        <v>9730</v>
      </c>
      <c r="B4963" s="1" t="s">
        <v>10711</v>
      </c>
      <c r="C4963" s="1">
        <v>7</v>
      </c>
      <c r="D4963">
        <v>7</v>
      </c>
      <c r="E4963" s="1">
        <v>144</v>
      </c>
      <c r="F4963" s="5" t="s">
        <v>9297</v>
      </c>
      <c r="G4963" s="11" t="str">
        <f>IF(ISERROR(VLOOKUP(A4963,'図6他 KIC単語（親密度データが存在するもの）'!A:G,6,FALSE)),"", VLOOKUP(A4963,'図6他 KIC単語（親密度データが存在するもの）'!A:G,6,FALSE))</f>
        <v/>
      </c>
      <c r="J4963" s="4" t="str">
        <f t="shared" si="77"/>
        <v/>
      </c>
    </row>
    <row r="4964" spans="1:10" ht="13" x14ac:dyDescent="0.15">
      <c r="A4964" s="1">
        <v>9734</v>
      </c>
      <c r="B4964" s="1" t="s">
        <v>7525</v>
      </c>
      <c r="C4964" s="1">
        <v>8</v>
      </c>
      <c r="D4964">
        <v>8</v>
      </c>
      <c r="E4964" s="1">
        <v>144</v>
      </c>
      <c r="F4964" s="5" t="s">
        <v>9100</v>
      </c>
      <c r="G4964" s="11">
        <f>IF(ISERROR(VLOOKUP(A4964,'図6他 KIC単語（親密度データが存在するもの）'!A:G,6,FALSE)),"", VLOOKUP(A4964,'図6他 KIC単語（親密度データが存在するもの）'!A:G,6,FALSE))</f>
        <v>4.4059999999999997</v>
      </c>
      <c r="J4964" s="4">
        <f t="shared" si="77"/>
        <v>4.4059999999999997</v>
      </c>
    </row>
    <row r="4965" spans="1:10" ht="13" x14ac:dyDescent="0.15">
      <c r="A4965" s="1">
        <v>9735</v>
      </c>
      <c r="B4965" s="1" t="s">
        <v>7989</v>
      </c>
      <c r="C4965" s="1">
        <v>7</v>
      </c>
      <c r="D4965">
        <v>7</v>
      </c>
      <c r="E4965" s="1">
        <v>144</v>
      </c>
      <c r="F4965" s="5" t="s">
        <v>11000</v>
      </c>
      <c r="G4965" s="11" t="str">
        <f>IF(ISERROR(VLOOKUP(A4965,'図6他 KIC単語（親密度データが存在するもの）'!A:G,6,FALSE)),"", VLOOKUP(A4965,'図6他 KIC単語（親密度データが存在するもの）'!A:G,6,FALSE))</f>
        <v/>
      </c>
      <c r="J4965" s="4" t="str">
        <f t="shared" si="77"/>
        <v/>
      </c>
    </row>
    <row r="4966" spans="1:10" ht="13" x14ac:dyDescent="0.15">
      <c r="A4966" s="1">
        <v>9740</v>
      </c>
      <c r="B4966" s="1" t="s">
        <v>10713</v>
      </c>
      <c r="C4966" s="1">
        <v>7</v>
      </c>
      <c r="D4966">
        <v>7</v>
      </c>
      <c r="E4966" s="1">
        <v>144</v>
      </c>
      <c r="F4966" s="5" t="s">
        <v>9296</v>
      </c>
      <c r="G4966" s="11" t="str">
        <f>IF(ISERROR(VLOOKUP(A4966,'図6他 KIC単語（親密度データが存在するもの）'!A:G,6,FALSE)),"", VLOOKUP(A4966,'図6他 KIC単語（親密度データが存在するもの）'!A:G,6,FALSE))</f>
        <v/>
      </c>
      <c r="J4966" s="4" t="str">
        <f t="shared" si="77"/>
        <v/>
      </c>
    </row>
    <row r="4967" spans="1:10" ht="13" x14ac:dyDescent="0.15">
      <c r="A4967" s="1">
        <v>9741</v>
      </c>
      <c r="B4967" s="1" t="s">
        <v>7526</v>
      </c>
      <c r="C4967" s="1">
        <v>9</v>
      </c>
      <c r="D4967">
        <v>9</v>
      </c>
      <c r="E4967" s="1">
        <v>144</v>
      </c>
      <c r="F4967" s="5" t="s">
        <v>8905</v>
      </c>
      <c r="G4967" s="11">
        <f>IF(ISERROR(VLOOKUP(A4967,'図6他 KIC単語（親密度データが存在するもの）'!A:G,6,FALSE)),"", VLOOKUP(A4967,'図6他 KIC単語（親密度データが存在するもの）'!A:G,6,FALSE))</f>
        <v>3.0939999999999999</v>
      </c>
      <c r="J4967" s="4">
        <f t="shared" si="77"/>
        <v>3.0939999999999999</v>
      </c>
    </row>
    <row r="4968" spans="1:10" ht="13" x14ac:dyDescent="0.15">
      <c r="A4968" s="1">
        <v>9742</v>
      </c>
      <c r="B4968" s="1" t="s">
        <v>7527</v>
      </c>
      <c r="C4968" s="1">
        <v>7</v>
      </c>
      <c r="D4968">
        <v>7</v>
      </c>
      <c r="E4968" s="1">
        <v>144</v>
      </c>
      <c r="F4968" s="5" t="s">
        <v>9296</v>
      </c>
      <c r="G4968" s="11">
        <f>IF(ISERROR(VLOOKUP(A4968,'図6他 KIC単語（親密度データが存在するもの）'!A:G,6,FALSE)),"", VLOOKUP(A4968,'図6他 KIC単語（親密度データが存在するもの）'!A:G,6,FALSE))</f>
        <v>5.3440000000000003</v>
      </c>
      <c r="J4968" s="4">
        <f t="shared" si="77"/>
        <v>5.3440000000000003</v>
      </c>
    </row>
    <row r="4969" spans="1:10" ht="13" x14ac:dyDescent="0.15">
      <c r="A4969" s="1">
        <v>9745</v>
      </c>
      <c r="B4969" s="1" t="s">
        <v>7529</v>
      </c>
      <c r="C4969" s="1">
        <v>7</v>
      </c>
      <c r="D4969">
        <v>7</v>
      </c>
      <c r="E4969" s="1">
        <v>144</v>
      </c>
      <c r="F4969" s="5" t="s">
        <v>9297</v>
      </c>
      <c r="G4969" s="11">
        <f>IF(ISERROR(VLOOKUP(A4969,'図6他 KIC単語（親密度データが存在するもの）'!A:G,6,FALSE)),"", VLOOKUP(A4969,'図6他 KIC単語（親密度データが存在するもの）'!A:G,6,FALSE))</f>
        <v>5.4379999999999997</v>
      </c>
      <c r="J4969" s="4">
        <f t="shared" si="77"/>
        <v>5.4379999999999997</v>
      </c>
    </row>
    <row r="4970" spans="1:10" ht="13" x14ac:dyDescent="0.15">
      <c r="A4970" s="1">
        <v>9747</v>
      </c>
      <c r="B4970" s="1" t="s">
        <v>7911</v>
      </c>
      <c r="C4970" s="1">
        <v>7</v>
      </c>
      <c r="D4970">
        <v>7</v>
      </c>
      <c r="E4970" s="1">
        <v>6</v>
      </c>
      <c r="F4970" s="5" t="s">
        <v>11000</v>
      </c>
      <c r="G4970" s="11" t="str">
        <f>IF(ISERROR(VLOOKUP(A4970,'図6他 KIC単語（親密度データが存在するもの）'!A:G,6,FALSE)),"", VLOOKUP(A4970,'図6他 KIC単語（親密度データが存在するもの）'!A:G,6,FALSE))</f>
        <v/>
      </c>
      <c r="J4970" s="4" t="str">
        <f t="shared" si="77"/>
        <v/>
      </c>
    </row>
    <row r="4971" spans="1:10" ht="13" x14ac:dyDescent="0.15">
      <c r="A4971" s="1">
        <v>9748</v>
      </c>
      <c r="B4971" s="1" t="s">
        <v>10774</v>
      </c>
      <c r="C4971" s="1">
        <v>1</v>
      </c>
      <c r="D4971">
        <v>1</v>
      </c>
      <c r="E4971" s="1">
        <v>144</v>
      </c>
      <c r="F4971" s="5" t="s">
        <v>10556</v>
      </c>
      <c r="G4971" s="11" t="str">
        <f>IF(ISERROR(VLOOKUP(A4971,'図6他 KIC単語（親密度データが存在するもの）'!A:G,6,FALSE)),"", VLOOKUP(A4971,'図6他 KIC単語（親密度データが存在するもの）'!A:G,6,FALSE))</f>
        <v/>
      </c>
      <c r="J4971" s="4" t="str">
        <f t="shared" si="77"/>
        <v/>
      </c>
    </row>
    <row r="4972" spans="1:10" ht="13" x14ac:dyDescent="0.15">
      <c r="A4972" s="1">
        <v>9749</v>
      </c>
      <c r="B4972" s="1" t="s">
        <v>7530</v>
      </c>
      <c r="C4972" s="1">
        <v>7</v>
      </c>
      <c r="D4972">
        <v>7</v>
      </c>
      <c r="E4972" s="1">
        <v>145</v>
      </c>
      <c r="F4972" s="5" t="s">
        <v>9296</v>
      </c>
      <c r="G4972" s="11">
        <f>IF(ISERROR(VLOOKUP(A4972,'図6他 KIC単語（親密度データが存在するもの）'!A:G,6,FALSE)),"", VLOOKUP(A4972,'図6他 KIC単語（親密度データが存在するもの）'!A:G,6,FALSE))</f>
        <v>6.1559999999999997</v>
      </c>
      <c r="J4972" s="4">
        <f t="shared" si="77"/>
        <v>6.1559999999999997</v>
      </c>
    </row>
    <row r="4973" spans="1:10" ht="13" x14ac:dyDescent="0.15">
      <c r="A4973" s="1">
        <v>9750</v>
      </c>
      <c r="B4973" s="1" t="s">
        <v>7531</v>
      </c>
      <c r="C4973" s="1">
        <v>7</v>
      </c>
      <c r="D4973">
        <v>7</v>
      </c>
      <c r="E4973" s="1">
        <v>145</v>
      </c>
      <c r="F4973" s="5" t="s">
        <v>9298</v>
      </c>
      <c r="G4973" s="11">
        <f>IF(ISERROR(VLOOKUP(A4973,'図6他 KIC単語（親密度データが存在するもの）'!A:G,6,FALSE)),"", VLOOKUP(A4973,'図6他 KIC単語（親密度データが存在するもの）'!A:G,6,FALSE))</f>
        <v>5.9379999999999997</v>
      </c>
      <c r="J4973" s="4">
        <f t="shared" si="77"/>
        <v>5.9379999999999997</v>
      </c>
    </row>
    <row r="4974" spans="1:10" ht="13" x14ac:dyDescent="0.15">
      <c r="A4974" s="1">
        <v>9751</v>
      </c>
      <c r="B4974" s="1" t="s">
        <v>7532</v>
      </c>
      <c r="C4974" s="1">
        <v>7</v>
      </c>
      <c r="D4974">
        <v>7</v>
      </c>
      <c r="E4974" s="1">
        <v>145</v>
      </c>
      <c r="F4974" s="5" t="s">
        <v>9296</v>
      </c>
      <c r="G4974" s="11">
        <f>IF(ISERROR(VLOOKUP(A4974,'図6他 KIC単語（親密度データが存在するもの）'!A:G,6,FALSE)),"", VLOOKUP(A4974,'図6他 KIC単語（親密度データが存在するもの）'!A:G,6,FALSE))</f>
        <v>5.4690000000000003</v>
      </c>
      <c r="J4974" s="4">
        <f t="shared" si="77"/>
        <v>5.4690000000000003</v>
      </c>
    </row>
    <row r="4975" spans="1:10" ht="13" x14ac:dyDescent="0.15">
      <c r="A4975" s="1">
        <v>9754</v>
      </c>
      <c r="B4975" s="1" t="s">
        <v>842</v>
      </c>
      <c r="C4975" s="1">
        <v>6</v>
      </c>
      <c r="D4975">
        <v>6</v>
      </c>
      <c r="E4975" s="1">
        <v>145</v>
      </c>
      <c r="F4975" s="5" t="s">
        <v>11052</v>
      </c>
      <c r="G4975" s="11">
        <f>IF(ISERROR(VLOOKUP(A4975,'図6他 KIC単語（親密度データが存在するもの）'!A:G,6,FALSE)),"", VLOOKUP(A4975,'図6他 KIC単語（親密度データが存在するもの）'!A:G,6,FALSE))</f>
        <v>5.6879999999999997</v>
      </c>
      <c r="J4975" s="4">
        <f t="shared" si="77"/>
        <v>5.6879999999999997</v>
      </c>
    </row>
    <row r="4976" spans="1:10" ht="13" x14ac:dyDescent="0.15">
      <c r="A4976" s="1">
        <v>9755</v>
      </c>
      <c r="B4976" s="1" t="s">
        <v>7535</v>
      </c>
      <c r="C4976" s="1">
        <v>7</v>
      </c>
      <c r="D4976">
        <v>7</v>
      </c>
      <c r="E4976" s="1">
        <v>145</v>
      </c>
      <c r="F4976" s="5" t="s">
        <v>9296</v>
      </c>
      <c r="G4976" s="11">
        <f>IF(ISERROR(VLOOKUP(A4976,'図6他 KIC単語（親密度データが存在するもの）'!A:G,6,FALSE)),"", VLOOKUP(A4976,'図6他 KIC単語（親密度データが存在するもの）'!A:G,6,FALSE))</f>
        <v>5.6879999999999997</v>
      </c>
      <c r="J4976" s="4">
        <f t="shared" si="77"/>
        <v>5.6879999999999997</v>
      </c>
    </row>
    <row r="4977" spans="1:10" ht="13" x14ac:dyDescent="0.15">
      <c r="A4977" s="1">
        <v>9756</v>
      </c>
      <c r="B4977" s="1" t="s">
        <v>7536</v>
      </c>
      <c r="C4977" s="1">
        <v>2</v>
      </c>
      <c r="D4977">
        <v>2</v>
      </c>
      <c r="E4977" s="1">
        <v>145</v>
      </c>
      <c r="F4977" s="5" t="s">
        <v>10429</v>
      </c>
      <c r="G4977" s="11">
        <f>IF(ISERROR(VLOOKUP(A4977,'図6他 KIC単語（親密度データが存在するもの）'!A:G,6,FALSE)),"", VLOOKUP(A4977,'図6他 KIC単語（親密度データが存在するもの）'!A:G,6,FALSE))</f>
        <v>4.8120000000000003</v>
      </c>
      <c r="J4977" s="4">
        <f t="shared" si="77"/>
        <v>4.8120000000000003</v>
      </c>
    </row>
    <row r="4978" spans="1:10" ht="13" x14ac:dyDescent="0.15">
      <c r="A4978" s="1">
        <v>9758</v>
      </c>
      <c r="B4978" s="1" t="s">
        <v>10761</v>
      </c>
      <c r="C4978" s="1">
        <v>1</v>
      </c>
      <c r="D4978">
        <v>1</v>
      </c>
      <c r="E4978" s="1">
        <v>145</v>
      </c>
      <c r="F4978" s="5" t="s">
        <v>10556</v>
      </c>
      <c r="G4978" s="11" t="str">
        <f>IF(ISERROR(VLOOKUP(A4978,'図6他 KIC単語（親密度データが存在するもの）'!A:G,6,FALSE)),"", VLOOKUP(A4978,'図6他 KIC単語（親密度データが存在するもの）'!A:G,6,FALSE))</f>
        <v/>
      </c>
      <c r="J4978" s="4" t="str">
        <f t="shared" si="77"/>
        <v/>
      </c>
    </row>
    <row r="4979" spans="1:10" ht="13" x14ac:dyDescent="0.15">
      <c r="A4979" s="1">
        <v>9759</v>
      </c>
      <c r="B4979" s="1" t="s">
        <v>7538</v>
      </c>
      <c r="C4979" s="1">
        <v>8</v>
      </c>
      <c r="D4979">
        <v>8</v>
      </c>
      <c r="E4979" s="1">
        <v>145</v>
      </c>
      <c r="F4979" s="5" t="s">
        <v>9096</v>
      </c>
      <c r="G4979" s="11">
        <f>IF(ISERROR(VLOOKUP(A4979,'図6他 KIC単語（親密度データが存在するもの）'!A:G,6,FALSE)),"", VLOOKUP(A4979,'図6他 KIC単語（親密度データが存在するもの）'!A:G,6,FALSE))</f>
        <v>5.6559999999999997</v>
      </c>
      <c r="J4979" s="4">
        <f t="shared" si="77"/>
        <v>5.6559999999999997</v>
      </c>
    </row>
    <row r="4980" spans="1:10" ht="13" x14ac:dyDescent="0.15">
      <c r="A4980" s="1">
        <v>9760</v>
      </c>
      <c r="B4980" s="1" t="s">
        <v>7539</v>
      </c>
      <c r="C4980" s="1">
        <v>5</v>
      </c>
      <c r="D4980">
        <v>5</v>
      </c>
      <c r="E4980" s="1">
        <v>145</v>
      </c>
      <c r="F4980" s="5" t="s">
        <v>9733</v>
      </c>
      <c r="G4980" s="11">
        <f>IF(ISERROR(VLOOKUP(A4980,'図6他 KIC単語（親密度データが存在するもの）'!A:G,6,FALSE)),"", VLOOKUP(A4980,'図6他 KIC単語（親密度データが存在するもの）'!A:G,6,FALSE))</f>
        <v>5.25</v>
      </c>
      <c r="J4980" s="4">
        <f t="shared" si="77"/>
        <v>5.25</v>
      </c>
    </row>
    <row r="4981" spans="1:10" ht="13" x14ac:dyDescent="0.15">
      <c r="A4981" s="1">
        <v>9761</v>
      </c>
      <c r="B4981" s="1" t="s">
        <v>7540</v>
      </c>
      <c r="C4981" s="1">
        <v>1</v>
      </c>
      <c r="D4981">
        <v>1</v>
      </c>
      <c r="E4981" s="1">
        <v>145</v>
      </c>
      <c r="F4981" s="5" t="s">
        <v>10556</v>
      </c>
      <c r="G4981" s="11">
        <f>IF(ISERROR(VLOOKUP(A4981,'図6他 KIC単語（親密度データが存在するもの）'!A:G,6,FALSE)),"", VLOOKUP(A4981,'図6他 KIC単語（親密度データが存在するもの）'!A:G,6,FALSE))</f>
        <v>2.8119999999999998</v>
      </c>
      <c r="J4981" s="4">
        <f t="shared" si="77"/>
        <v>2.8119999999999998</v>
      </c>
    </row>
    <row r="4982" spans="1:10" ht="13" x14ac:dyDescent="0.15">
      <c r="A4982" s="1">
        <v>9762</v>
      </c>
      <c r="B4982" s="1" t="s">
        <v>7541</v>
      </c>
      <c r="C4982" s="1">
        <v>1</v>
      </c>
      <c r="D4982">
        <v>1</v>
      </c>
      <c r="E4982" s="1">
        <v>145</v>
      </c>
      <c r="F4982" s="5" t="s">
        <v>10556</v>
      </c>
      <c r="G4982" s="11">
        <f>IF(ISERROR(VLOOKUP(A4982,'図6他 KIC単語（親密度データが存在するもの）'!A:G,6,FALSE)),"", VLOOKUP(A4982,'図6他 KIC単語（親密度データが存在するもの）'!A:G,6,FALSE))</f>
        <v>5.0309999999999997</v>
      </c>
      <c r="J4982" s="4">
        <f t="shared" si="77"/>
        <v>5.0309999999999997</v>
      </c>
    </row>
    <row r="4983" spans="1:10" ht="13" x14ac:dyDescent="0.15">
      <c r="A4983" s="1">
        <v>9763</v>
      </c>
      <c r="B4983" s="1" t="s">
        <v>7542</v>
      </c>
      <c r="C4983" s="1">
        <v>8</v>
      </c>
      <c r="D4983">
        <v>8</v>
      </c>
      <c r="E4983" s="1">
        <v>145</v>
      </c>
      <c r="F4983" s="5" t="s">
        <v>9098</v>
      </c>
      <c r="G4983" s="11">
        <f>IF(ISERROR(VLOOKUP(A4983,'図6他 KIC単語（親密度データが存在するもの）'!A:G,6,FALSE)),"", VLOOKUP(A4983,'図6他 KIC単語（親密度データが存在するもの）'!A:G,6,FALSE))</f>
        <v>5.9059999999999997</v>
      </c>
      <c r="J4983" s="4">
        <f t="shared" si="77"/>
        <v>5.9059999999999997</v>
      </c>
    </row>
    <row r="4984" spans="1:10" ht="13" x14ac:dyDescent="0.15">
      <c r="A4984" s="1">
        <v>9765</v>
      </c>
      <c r="B4984" s="1" t="s">
        <v>7543</v>
      </c>
      <c r="C4984" s="1">
        <v>8</v>
      </c>
      <c r="D4984">
        <v>8</v>
      </c>
      <c r="E4984" s="1">
        <v>145</v>
      </c>
      <c r="F4984" s="5" t="s">
        <v>9097</v>
      </c>
      <c r="G4984" s="11">
        <f>IF(ISERROR(VLOOKUP(A4984,'図6他 KIC単語（親密度データが存在するもの）'!A:G,6,FALSE)),"", VLOOKUP(A4984,'図6他 KIC単語（親密度データが存在するもの）'!A:G,6,FALSE))</f>
        <v>5.75</v>
      </c>
      <c r="J4984" s="4">
        <f t="shared" si="77"/>
        <v>5.75</v>
      </c>
    </row>
    <row r="4985" spans="1:10" ht="13" x14ac:dyDescent="0.15">
      <c r="A4985" s="1">
        <v>9766</v>
      </c>
      <c r="B4985" s="1" t="s">
        <v>7544</v>
      </c>
      <c r="C4985" s="1">
        <v>1</v>
      </c>
      <c r="D4985">
        <v>1</v>
      </c>
      <c r="E4985" s="1">
        <v>145</v>
      </c>
      <c r="F4985" s="5" t="s">
        <v>10556</v>
      </c>
      <c r="G4985" s="11">
        <f>IF(ISERROR(VLOOKUP(A4985,'図6他 KIC単語（親密度データが存在するもの）'!A:G,6,FALSE)),"", VLOOKUP(A4985,'図6他 KIC単語（親密度データが存在するもの）'!A:G,6,FALSE))</f>
        <v>5.2809999999999997</v>
      </c>
      <c r="J4985" s="4">
        <f t="shared" si="77"/>
        <v>5.2809999999999997</v>
      </c>
    </row>
    <row r="4986" spans="1:10" ht="13" x14ac:dyDescent="0.15">
      <c r="A4986" s="1">
        <v>9767</v>
      </c>
      <c r="B4986" s="1" t="s">
        <v>7545</v>
      </c>
      <c r="C4986" s="1">
        <v>7</v>
      </c>
      <c r="D4986">
        <v>7</v>
      </c>
      <c r="E4986" s="1">
        <v>145</v>
      </c>
      <c r="F4986" s="5" t="s">
        <v>9296</v>
      </c>
      <c r="G4986" s="11">
        <f>IF(ISERROR(VLOOKUP(A4986,'図6他 KIC単語（親密度データが存在するもの）'!A:G,6,FALSE)),"", VLOOKUP(A4986,'図6他 KIC単語（親密度データが存在するもの）'!A:G,6,FALSE))</f>
        <v>5.625</v>
      </c>
      <c r="J4986" s="4">
        <f t="shared" si="77"/>
        <v>5.625</v>
      </c>
    </row>
    <row r="4987" spans="1:10" ht="13" x14ac:dyDescent="0.15">
      <c r="A4987" s="1">
        <v>9770</v>
      </c>
      <c r="B4987" s="1" t="s">
        <v>7547</v>
      </c>
      <c r="C4987" s="1">
        <v>2</v>
      </c>
      <c r="D4987">
        <v>2</v>
      </c>
      <c r="E4987" s="1">
        <v>145</v>
      </c>
      <c r="F4987" s="5" t="s">
        <v>10430</v>
      </c>
      <c r="G4987" s="11">
        <f>IF(ISERROR(VLOOKUP(A4987,'図6他 KIC単語（親密度データが存在するもの）'!A:G,6,FALSE)),"", VLOOKUP(A4987,'図6他 KIC単語（親密度データが存在するもの）'!A:G,6,FALSE))</f>
        <v>4.75</v>
      </c>
      <c r="J4987" s="4">
        <f t="shared" si="77"/>
        <v>4.75</v>
      </c>
    </row>
    <row r="4988" spans="1:10" ht="13" x14ac:dyDescent="0.15">
      <c r="A4988" s="1">
        <v>9771</v>
      </c>
      <c r="B4988" s="1" t="s">
        <v>7548</v>
      </c>
      <c r="C4988" s="1">
        <v>2</v>
      </c>
      <c r="D4988">
        <v>2</v>
      </c>
      <c r="E4988" s="1">
        <v>145</v>
      </c>
      <c r="F4988" s="5" t="s">
        <v>10434</v>
      </c>
      <c r="G4988" s="11">
        <f>IF(ISERROR(VLOOKUP(A4988,'図6他 KIC単語（親密度データが存在するもの）'!A:G,6,FALSE)),"", VLOOKUP(A4988,'図6他 KIC単語（親密度データが存在するもの）'!A:G,6,FALSE))</f>
        <v>5.5940000000000003</v>
      </c>
      <c r="J4988" s="4">
        <f t="shared" si="77"/>
        <v>5.5940000000000003</v>
      </c>
    </row>
    <row r="4989" spans="1:10" ht="13" x14ac:dyDescent="0.15">
      <c r="A4989" s="1">
        <v>9772</v>
      </c>
      <c r="B4989" s="1" t="s">
        <v>7549</v>
      </c>
      <c r="C4989" s="1">
        <v>1</v>
      </c>
      <c r="D4989">
        <v>1</v>
      </c>
      <c r="E4989" s="1">
        <v>145</v>
      </c>
      <c r="F4989" s="5" t="s">
        <v>10556</v>
      </c>
      <c r="G4989" s="11">
        <f>IF(ISERROR(VLOOKUP(A4989,'図6他 KIC単語（親密度データが存在するもの）'!A:G,6,FALSE)),"", VLOOKUP(A4989,'図6他 KIC単語（親密度データが存在するもの）'!A:G,6,FALSE))</f>
        <v>4.5940000000000003</v>
      </c>
      <c r="J4989" s="4">
        <f t="shared" si="77"/>
        <v>4.5940000000000003</v>
      </c>
    </row>
    <row r="4990" spans="1:10" ht="13" x14ac:dyDescent="0.15">
      <c r="A4990" s="1">
        <v>9776</v>
      </c>
      <c r="B4990" s="1" t="s">
        <v>7553</v>
      </c>
      <c r="C4990" s="1">
        <v>8</v>
      </c>
      <c r="D4990">
        <v>8</v>
      </c>
      <c r="E4990" s="1">
        <v>145</v>
      </c>
      <c r="F4990" s="5" t="s">
        <v>9099</v>
      </c>
      <c r="G4990" s="11">
        <f>IF(ISERROR(VLOOKUP(A4990,'図6他 KIC単語（親密度データが存在するもの）'!A:G,6,FALSE)),"", VLOOKUP(A4990,'図6他 KIC単語（親密度データが存在するもの）'!A:G,6,FALSE))</f>
        <v>5.1559999999999997</v>
      </c>
      <c r="J4990" s="4">
        <f t="shared" si="77"/>
        <v>5.1559999999999997</v>
      </c>
    </row>
    <row r="4991" spans="1:10" ht="13" x14ac:dyDescent="0.15">
      <c r="A4991" s="1">
        <v>9777</v>
      </c>
      <c r="B4991" s="1" t="s">
        <v>7554</v>
      </c>
      <c r="C4991" s="1">
        <v>3</v>
      </c>
      <c r="D4991">
        <v>3</v>
      </c>
      <c r="E4991" s="1">
        <v>145</v>
      </c>
      <c r="F4991" s="5" t="s">
        <v>10183</v>
      </c>
      <c r="G4991" s="11">
        <f>IF(ISERROR(VLOOKUP(A4991,'図6他 KIC単語（親密度データが存在するもの）'!A:G,6,FALSE)),"", VLOOKUP(A4991,'図6他 KIC単語（親密度データが存在するもの）'!A:G,6,FALSE))</f>
        <v>4.9059999999999997</v>
      </c>
      <c r="J4991" s="4">
        <f t="shared" si="77"/>
        <v>4.9059999999999997</v>
      </c>
    </row>
    <row r="4992" spans="1:10" ht="13" x14ac:dyDescent="0.15">
      <c r="A4992" s="1">
        <v>9778</v>
      </c>
      <c r="B4992" s="1" t="s">
        <v>10759</v>
      </c>
      <c r="C4992" s="1">
        <v>1</v>
      </c>
      <c r="D4992">
        <v>1</v>
      </c>
      <c r="E4992" s="1">
        <v>145</v>
      </c>
      <c r="F4992" s="5" t="s">
        <v>10556</v>
      </c>
      <c r="G4992" s="11" t="str">
        <f>IF(ISERROR(VLOOKUP(A4992,'図6他 KIC単語（親密度データが存在するもの）'!A:G,6,FALSE)),"", VLOOKUP(A4992,'図6他 KIC単語（親密度データが存在するもの）'!A:G,6,FALSE))</f>
        <v/>
      </c>
      <c r="J4992" s="4" t="str">
        <f t="shared" si="77"/>
        <v/>
      </c>
    </row>
    <row r="4993" spans="1:10" ht="13" x14ac:dyDescent="0.15">
      <c r="A4993" s="1">
        <v>9780</v>
      </c>
      <c r="B4993" s="1" t="s">
        <v>10747</v>
      </c>
      <c r="C4993" s="1">
        <v>1</v>
      </c>
      <c r="D4993">
        <v>1</v>
      </c>
      <c r="E4993" s="1">
        <v>145</v>
      </c>
      <c r="F4993" s="5" t="s">
        <v>10556</v>
      </c>
      <c r="G4993" s="11" t="str">
        <f>IF(ISERROR(VLOOKUP(A4993,'図6他 KIC単語（親密度データが存在するもの）'!A:G,6,FALSE)),"", VLOOKUP(A4993,'図6他 KIC単語（親密度データが存在するもの）'!A:G,6,FALSE))</f>
        <v/>
      </c>
      <c r="J4993" s="4" t="str">
        <f t="shared" si="77"/>
        <v/>
      </c>
    </row>
    <row r="4994" spans="1:10" ht="13" x14ac:dyDescent="0.15">
      <c r="A4994" s="1">
        <v>9782</v>
      </c>
      <c r="B4994" s="1" t="s">
        <v>7557</v>
      </c>
      <c r="C4994" s="1">
        <v>3</v>
      </c>
      <c r="D4994">
        <v>3</v>
      </c>
      <c r="E4994" s="1">
        <v>145</v>
      </c>
      <c r="F4994" s="5" t="s">
        <v>10189</v>
      </c>
      <c r="G4994" s="11">
        <f>IF(ISERROR(VLOOKUP(A4994,'図6他 KIC単語（親密度データが存在するもの）'!A:G,6,FALSE)),"", VLOOKUP(A4994,'図6他 KIC単語（親密度データが存在するもの）'!A:G,6,FALSE))</f>
        <v>5.1879999999999997</v>
      </c>
      <c r="J4994" s="4">
        <f t="shared" si="77"/>
        <v>5.1879999999999997</v>
      </c>
    </row>
    <row r="4995" spans="1:10" ht="13" x14ac:dyDescent="0.15">
      <c r="A4995" s="1">
        <v>9783</v>
      </c>
      <c r="B4995" s="1" t="s">
        <v>7558</v>
      </c>
      <c r="C4995" s="1">
        <v>10</v>
      </c>
      <c r="D4995">
        <v>10</v>
      </c>
      <c r="E4995" s="1">
        <v>146</v>
      </c>
      <c r="F4995" s="5" t="s">
        <v>8713</v>
      </c>
      <c r="G4995" s="11">
        <f>IF(ISERROR(VLOOKUP(A4995,'図6他 KIC単語（親密度データが存在するもの）'!A:G,6,FALSE)),"", VLOOKUP(A4995,'図6他 KIC単語（親密度データが存在するもの）'!A:G,6,FALSE))</f>
        <v>5.9379999999999997</v>
      </c>
      <c r="J4995" s="4">
        <f t="shared" ref="J4995:J5058" si="78">IF(IF(G4995&lt;&gt;"", G4995, H4995) = 0, "", IF(G4995&lt;&gt;"", G4995, H4995))</f>
        <v>5.9379999999999997</v>
      </c>
    </row>
    <row r="4996" spans="1:10" ht="13" x14ac:dyDescent="0.15">
      <c r="A4996" s="1">
        <v>9784</v>
      </c>
      <c r="B4996" s="1" t="s">
        <v>7559</v>
      </c>
      <c r="C4996" s="1">
        <v>4</v>
      </c>
      <c r="D4996">
        <v>3</v>
      </c>
      <c r="E4996" s="1">
        <v>146</v>
      </c>
      <c r="F4996" s="5" t="s">
        <v>9973</v>
      </c>
      <c r="G4996" s="11">
        <f>IF(ISERROR(VLOOKUP(A4996,'図6他 KIC単語（親密度データが存在するもの）'!A:G,6,FALSE)),"", VLOOKUP(A4996,'図6他 KIC単語（親密度データが存在するもの）'!A:G,6,FALSE))</f>
        <v>5.0309999999999997</v>
      </c>
      <c r="J4996" s="4">
        <f t="shared" si="78"/>
        <v>5.0309999999999997</v>
      </c>
    </row>
    <row r="4997" spans="1:10" ht="13" x14ac:dyDescent="0.15">
      <c r="A4997" s="1">
        <v>9785</v>
      </c>
      <c r="B4997" s="1" t="s">
        <v>1497</v>
      </c>
      <c r="C4997" s="1">
        <v>1</v>
      </c>
      <c r="D4997">
        <v>1</v>
      </c>
      <c r="E4997" s="1">
        <v>146</v>
      </c>
      <c r="F4997" s="5" t="s">
        <v>10556</v>
      </c>
      <c r="G4997" s="11" t="str">
        <f>IF(ISERROR(VLOOKUP(A4997,'図6他 KIC単語（親密度データが存在するもの）'!A:G,6,FALSE)),"", VLOOKUP(A4997,'図6他 KIC単語（親密度データが存在するもの）'!A:G,6,FALSE))</f>
        <v/>
      </c>
      <c r="J4997" s="4" t="str">
        <f t="shared" si="78"/>
        <v/>
      </c>
    </row>
    <row r="4998" spans="1:10" ht="13" x14ac:dyDescent="0.15">
      <c r="A4998" s="1">
        <v>9786</v>
      </c>
      <c r="B4998" s="1" t="s">
        <v>7560</v>
      </c>
      <c r="C4998" s="1">
        <v>7</v>
      </c>
      <c r="D4998">
        <v>7</v>
      </c>
      <c r="E4998" s="1">
        <v>146</v>
      </c>
      <c r="F4998" s="5" t="s">
        <v>9296</v>
      </c>
      <c r="G4998" s="11">
        <f>IF(ISERROR(VLOOKUP(A4998,'図6他 KIC単語（親密度データが存在するもの）'!A:G,6,FALSE)),"", VLOOKUP(A4998,'図6他 KIC単語（親密度データが存在するもの）'!A:G,6,FALSE))</f>
        <v>6</v>
      </c>
      <c r="J4998" s="4">
        <f t="shared" si="78"/>
        <v>6</v>
      </c>
    </row>
    <row r="4999" spans="1:10" ht="13" x14ac:dyDescent="0.15">
      <c r="A4999" s="1">
        <v>9787</v>
      </c>
      <c r="B4999" s="1" t="s">
        <v>7561</v>
      </c>
      <c r="C4999" s="1">
        <v>1</v>
      </c>
      <c r="D4999">
        <v>0</v>
      </c>
      <c r="E4999" s="1">
        <v>146</v>
      </c>
      <c r="F4999" s="5" t="s">
        <v>10561</v>
      </c>
      <c r="G4999" s="11">
        <f>IF(ISERROR(VLOOKUP(A4999,'図6他 KIC単語（親密度データが存在するもの）'!A:G,6,FALSE)),"", VLOOKUP(A4999,'図6他 KIC単語（親密度データが存在するもの）'!A:G,6,FALSE))</f>
        <v>4.9059999999999997</v>
      </c>
      <c r="J4999" s="4">
        <f t="shared" si="78"/>
        <v>4.9059999999999997</v>
      </c>
    </row>
    <row r="5000" spans="1:10" ht="13" x14ac:dyDescent="0.15">
      <c r="A5000" s="1">
        <v>9788</v>
      </c>
      <c r="B5000" s="1" t="s">
        <v>10733</v>
      </c>
      <c r="C5000" s="1">
        <v>3</v>
      </c>
      <c r="D5000">
        <v>3</v>
      </c>
      <c r="E5000" s="1">
        <v>146</v>
      </c>
      <c r="F5000" s="5" t="s">
        <v>10183</v>
      </c>
      <c r="G5000" s="11" t="str">
        <f>IF(ISERROR(VLOOKUP(A5000,'図6他 KIC単語（親密度データが存在するもの）'!A:G,6,FALSE)),"", VLOOKUP(A5000,'図6他 KIC単語（親密度データが存在するもの）'!A:G,6,FALSE))</f>
        <v/>
      </c>
      <c r="J5000" s="4" t="str">
        <f t="shared" si="78"/>
        <v/>
      </c>
    </row>
    <row r="5001" spans="1:10" ht="13" x14ac:dyDescent="0.15">
      <c r="A5001" s="1">
        <v>9789</v>
      </c>
      <c r="B5001" s="1" t="s">
        <v>10752</v>
      </c>
      <c r="C5001" s="1">
        <v>1</v>
      </c>
      <c r="D5001">
        <v>1</v>
      </c>
      <c r="E5001" s="1">
        <v>146</v>
      </c>
      <c r="F5001" s="5" t="s">
        <v>10556</v>
      </c>
      <c r="G5001" s="11" t="str">
        <f>IF(ISERROR(VLOOKUP(A5001,'図6他 KIC単語（親密度データが存在するもの）'!A:G,6,FALSE)),"", VLOOKUP(A5001,'図6他 KIC単語（親密度データが存在するもの）'!A:G,6,FALSE))</f>
        <v/>
      </c>
      <c r="J5001" s="4" t="str">
        <f t="shared" si="78"/>
        <v/>
      </c>
    </row>
    <row r="5002" spans="1:10" ht="13" x14ac:dyDescent="0.15">
      <c r="A5002" s="1">
        <v>9790</v>
      </c>
      <c r="B5002" s="1" t="s">
        <v>10773</v>
      </c>
      <c r="C5002" s="1">
        <v>1</v>
      </c>
      <c r="D5002">
        <v>1</v>
      </c>
      <c r="E5002" s="1">
        <v>146</v>
      </c>
      <c r="F5002" s="5" t="s">
        <v>10556</v>
      </c>
      <c r="G5002" s="11" t="str">
        <f>IF(ISERROR(VLOOKUP(A5002,'図6他 KIC単語（親密度データが存在するもの）'!A:G,6,FALSE)),"", VLOOKUP(A5002,'図6他 KIC単語（親密度データが存在するもの）'!A:G,6,FALSE))</f>
        <v/>
      </c>
      <c r="J5002" s="4" t="str">
        <f t="shared" si="78"/>
        <v/>
      </c>
    </row>
    <row r="5003" spans="1:10" ht="13" x14ac:dyDescent="0.15">
      <c r="A5003" s="1">
        <v>9791</v>
      </c>
      <c r="B5003" s="1" t="s">
        <v>7562</v>
      </c>
      <c r="C5003" s="1">
        <v>2</v>
      </c>
      <c r="D5003">
        <v>2</v>
      </c>
      <c r="E5003" s="1">
        <v>146</v>
      </c>
      <c r="F5003" s="5" t="s">
        <v>10428</v>
      </c>
      <c r="G5003" s="11">
        <f>IF(ISERROR(VLOOKUP(A5003,'図6他 KIC単語（親密度データが存在するもの）'!A:G,6,FALSE)),"", VLOOKUP(A5003,'図6他 KIC単語（親密度データが存在するもの）'!A:G,6,FALSE))</f>
        <v>4.5940000000000003</v>
      </c>
      <c r="J5003" s="4">
        <f t="shared" si="78"/>
        <v>4.5940000000000003</v>
      </c>
    </row>
    <row r="5004" spans="1:10" ht="13" x14ac:dyDescent="0.15">
      <c r="A5004" s="1">
        <v>9792</v>
      </c>
      <c r="B5004" s="1" t="s">
        <v>10728</v>
      </c>
      <c r="C5004" s="1">
        <v>4</v>
      </c>
      <c r="D5004">
        <v>3</v>
      </c>
      <c r="E5004" s="1">
        <v>146</v>
      </c>
      <c r="F5004" s="5" t="s">
        <v>11190</v>
      </c>
      <c r="G5004" s="11" t="str">
        <f>IF(ISERROR(VLOOKUP(A5004,'図6他 KIC単語（親密度データが存在するもの）'!A:G,6,FALSE)),"", VLOOKUP(A5004,'図6他 KIC単語（親密度データが存在するもの）'!A:G,6,FALSE))</f>
        <v/>
      </c>
      <c r="J5004" s="4" t="str">
        <f t="shared" si="78"/>
        <v/>
      </c>
    </row>
    <row r="5005" spans="1:10" ht="13" x14ac:dyDescent="0.15">
      <c r="A5005" s="1">
        <v>9793</v>
      </c>
      <c r="B5005" s="1" t="s">
        <v>6646</v>
      </c>
      <c r="C5005" s="1">
        <v>2</v>
      </c>
      <c r="D5005">
        <v>1</v>
      </c>
      <c r="E5005" s="1">
        <v>125</v>
      </c>
      <c r="F5005" s="5" t="s">
        <v>10433</v>
      </c>
      <c r="G5005" s="11">
        <f>IF(ISERROR(VLOOKUP(A5005,'図6他 KIC単語（親密度データが存在するもの）'!A:G,6,FALSE)),"", VLOOKUP(A5005,'図6他 KIC単語（親密度データが存在するもの）'!A:G,6,FALSE))</f>
        <v>5.625</v>
      </c>
      <c r="J5005" s="4">
        <f t="shared" si="78"/>
        <v>5.625</v>
      </c>
    </row>
    <row r="5006" spans="1:10" ht="13" x14ac:dyDescent="0.15">
      <c r="A5006" s="1">
        <v>9794</v>
      </c>
      <c r="B5006" s="1" t="s">
        <v>7563</v>
      </c>
      <c r="C5006" s="1">
        <v>11</v>
      </c>
      <c r="D5006">
        <v>11</v>
      </c>
      <c r="E5006" s="1">
        <v>146</v>
      </c>
      <c r="F5006" s="5" t="s">
        <v>8583</v>
      </c>
      <c r="G5006" s="11">
        <f>IF(ISERROR(VLOOKUP(A5006,'図6他 KIC単語（親密度データが存在するもの）'!A:G,6,FALSE)),"", VLOOKUP(A5006,'図6他 KIC単語（親密度データが存在するもの）'!A:G,6,FALSE))</f>
        <v>5.3440000000000003</v>
      </c>
      <c r="J5006" s="4">
        <f t="shared" si="78"/>
        <v>5.3440000000000003</v>
      </c>
    </row>
    <row r="5007" spans="1:10" ht="13" x14ac:dyDescent="0.15">
      <c r="A5007" s="1">
        <v>9796</v>
      </c>
      <c r="B5007" s="1" t="s">
        <v>7565</v>
      </c>
      <c r="C5007" s="1">
        <v>7</v>
      </c>
      <c r="D5007">
        <v>7</v>
      </c>
      <c r="E5007" s="1">
        <v>146</v>
      </c>
      <c r="F5007" s="5" t="s">
        <v>9297</v>
      </c>
      <c r="G5007" s="11">
        <f>IF(ISERROR(VLOOKUP(A5007,'図6他 KIC単語（親密度データが存在するもの）'!A:G,6,FALSE)),"", VLOOKUP(A5007,'図6他 KIC単語（親密度データが存在するもの）'!A:G,6,FALSE))</f>
        <v>5.8440000000000003</v>
      </c>
      <c r="J5007" s="4">
        <f t="shared" si="78"/>
        <v>5.8440000000000003</v>
      </c>
    </row>
    <row r="5008" spans="1:10" ht="13" x14ac:dyDescent="0.15">
      <c r="A5008" s="1">
        <v>9799</v>
      </c>
      <c r="B5008" s="1" t="s">
        <v>7568</v>
      </c>
      <c r="C5008" s="1">
        <v>11</v>
      </c>
      <c r="D5008">
        <v>10</v>
      </c>
      <c r="E5008" s="1">
        <v>146</v>
      </c>
      <c r="F5008" s="5" t="s">
        <v>8584</v>
      </c>
      <c r="G5008" s="11">
        <f>IF(ISERROR(VLOOKUP(A5008,'図6他 KIC単語（親密度データが存在するもの）'!A:G,6,FALSE)),"", VLOOKUP(A5008,'図6他 KIC単語（親密度データが存在するもの）'!A:G,6,FALSE))</f>
        <v>4.9379999999999997</v>
      </c>
      <c r="J5008" s="4">
        <f t="shared" si="78"/>
        <v>4.9379999999999997</v>
      </c>
    </row>
    <row r="5009" spans="1:10" ht="13" x14ac:dyDescent="0.15">
      <c r="A5009" s="1">
        <v>9801</v>
      </c>
      <c r="B5009" s="1" t="s">
        <v>7570</v>
      </c>
      <c r="C5009" s="1">
        <v>4</v>
      </c>
      <c r="D5009">
        <v>3</v>
      </c>
      <c r="E5009" s="1">
        <v>146</v>
      </c>
      <c r="F5009" s="5" t="s">
        <v>9974</v>
      </c>
      <c r="G5009" s="11">
        <f>IF(ISERROR(VLOOKUP(A5009,'図6他 KIC単語（親密度データが存在するもの）'!A:G,6,FALSE)),"", VLOOKUP(A5009,'図6他 KIC単語（親密度データが存在するもの）'!A:G,6,FALSE))</f>
        <v>4.6879999999999997</v>
      </c>
      <c r="J5009" s="4">
        <f t="shared" si="78"/>
        <v>4.6879999999999997</v>
      </c>
    </row>
    <row r="5010" spans="1:10" ht="13" x14ac:dyDescent="0.15">
      <c r="A5010" s="1">
        <v>9802</v>
      </c>
      <c r="B5010" s="1" t="s">
        <v>7571</v>
      </c>
      <c r="C5010" s="1">
        <v>10</v>
      </c>
      <c r="D5010">
        <v>10</v>
      </c>
      <c r="E5010" s="1">
        <v>146</v>
      </c>
      <c r="F5010" s="5" t="s">
        <v>8713</v>
      </c>
      <c r="G5010" s="11">
        <f>IF(ISERROR(VLOOKUP(A5010,'図6他 KIC単語（親密度データが存在するもの）'!A:G,6,FALSE)),"", VLOOKUP(A5010,'図6他 KIC単語（親密度データが存在するもの）'!A:G,6,FALSE))</f>
        <v>5.5</v>
      </c>
      <c r="J5010" s="4">
        <f t="shared" si="78"/>
        <v>5.5</v>
      </c>
    </row>
    <row r="5011" spans="1:10" ht="13" x14ac:dyDescent="0.15">
      <c r="A5011" s="1">
        <v>9803</v>
      </c>
      <c r="B5011" s="1" t="s">
        <v>7572</v>
      </c>
      <c r="C5011" s="1">
        <v>10</v>
      </c>
      <c r="D5011">
        <v>10</v>
      </c>
      <c r="E5011" s="1">
        <v>146</v>
      </c>
      <c r="F5011" s="5" t="s">
        <v>8714</v>
      </c>
      <c r="G5011" s="11">
        <f>IF(ISERROR(VLOOKUP(A5011,'図6他 KIC単語（親密度データが存在するもの）'!A:G,6,FALSE)),"", VLOOKUP(A5011,'図6他 KIC単語（親密度データが存在するもの）'!A:G,6,FALSE))</f>
        <v>5.375</v>
      </c>
      <c r="J5011" s="4">
        <f t="shared" si="78"/>
        <v>5.375</v>
      </c>
    </row>
    <row r="5012" spans="1:10" ht="13" x14ac:dyDescent="0.15">
      <c r="A5012" s="1">
        <v>9804</v>
      </c>
      <c r="B5012" s="1" t="s">
        <v>7573</v>
      </c>
      <c r="C5012" s="1">
        <v>2</v>
      </c>
      <c r="D5012">
        <v>2</v>
      </c>
      <c r="E5012" s="1">
        <v>146</v>
      </c>
      <c r="F5012" s="5" t="s">
        <v>10430</v>
      </c>
      <c r="G5012" s="11">
        <f>IF(ISERROR(VLOOKUP(A5012,'図6他 KIC単語（親密度データが存在するもの）'!A:G,6,FALSE)),"", VLOOKUP(A5012,'図6他 KIC単語（親密度データが存在するもの）'!A:G,6,FALSE))</f>
        <v>4.875</v>
      </c>
      <c r="J5012" s="4">
        <f t="shared" si="78"/>
        <v>4.875</v>
      </c>
    </row>
    <row r="5013" spans="1:10" ht="13" x14ac:dyDescent="0.15">
      <c r="A5013" s="1">
        <v>9807</v>
      </c>
      <c r="B5013" s="1" t="s">
        <v>10757</v>
      </c>
      <c r="C5013" s="1">
        <v>1</v>
      </c>
      <c r="D5013">
        <v>1</v>
      </c>
      <c r="E5013" s="1">
        <v>146</v>
      </c>
      <c r="F5013" s="5" t="s">
        <v>10556</v>
      </c>
      <c r="G5013" s="11" t="str">
        <f>IF(ISERROR(VLOOKUP(A5013,'図6他 KIC単語（親密度データが存在するもの）'!A:G,6,FALSE)),"", VLOOKUP(A5013,'図6他 KIC単語（親密度データが存在するもの）'!A:G,6,FALSE))</f>
        <v/>
      </c>
      <c r="J5013" s="4" t="str">
        <f t="shared" si="78"/>
        <v/>
      </c>
    </row>
    <row r="5014" spans="1:10" ht="13" x14ac:dyDescent="0.15">
      <c r="A5014" s="1">
        <v>9808</v>
      </c>
      <c r="B5014" s="1" t="s">
        <v>7576</v>
      </c>
      <c r="C5014" s="1">
        <v>1</v>
      </c>
      <c r="D5014">
        <v>1</v>
      </c>
      <c r="E5014" s="1">
        <v>146</v>
      </c>
      <c r="F5014" s="5" t="s">
        <v>10556</v>
      </c>
      <c r="G5014" s="11">
        <f>IF(ISERROR(VLOOKUP(A5014,'図6他 KIC単語（親密度データが存在するもの）'!A:G,6,FALSE)),"", VLOOKUP(A5014,'図6他 KIC単語（親密度データが存在するもの）'!A:G,6,FALSE))</f>
        <v>5.2190000000000003</v>
      </c>
      <c r="J5014" s="4">
        <f t="shared" si="78"/>
        <v>5.2190000000000003</v>
      </c>
    </row>
    <row r="5015" spans="1:10" ht="13" x14ac:dyDescent="0.15">
      <c r="A5015" s="1">
        <v>9810</v>
      </c>
      <c r="B5015" s="1" t="s">
        <v>10765</v>
      </c>
      <c r="C5015" s="1">
        <v>1</v>
      </c>
      <c r="D5015">
        <v>1</v>
      </c>
      <c r="E5015" s="1">
        <v>146</v>
      </c>
      <c r="F5015" s="5" t="s">
        <v>10556</v>
      </c>
      <c r="G5015" s="11" t="str">
        <f>IF(ISERROR(VLOOKUP(A5015,'図6他 KIC単語（親密度データが存在するもの）'!A:G,6,FALSE)),"", VLOOKUP(A5015,'図6他 KIC単語（親密度データが存在するもの）'!A:G,6,FALSE))</f>
        <v/>
      </c>
      <c r="J5015" s="4" t="str">
        <f t="shared" si="78"/>
        <v/>
      </c>
    </row>
    <row r="5016" spans="1:10" ht="13" x14ac:dyDescent="0.15">
      <c r="A5016" s="1">
        <v>9814</v>
      </c>
      <c r="B5016" s="1" t="s">
        <v>10751</v>
      </c>
      <c r="C5016" s="1">
        <v>1</v>
      </c>
      <c r="D5016">
        <v>1</v>
      </c>
      <c r="E5016" s="1">
        <v>146</v>
      </c>
      <c r="F5016" s="5" t="s">
        <v>10556</v>
      </c>
      <c r="G5016" s="11" t="str">
        <f>IF(ISERROR(VLOOKUP(A5016,'図6他 KIC単語（親密度データが存在するもの）'!A:G,6,FALSE)),"", VLOOKUP(A5016,'図6他 KIC単語（親密度データが存在するもの）'!A:G,6,FALSE))</f>
        <v/>
      </c>
      <c r="J5016" s="4" t="str">
        <f t="shared" si="78"/>
        <v/>
      </c>
    </row>
    <row r="5017" spans="1:10" ht="13" x14ac:dyDescent="0.15">
      <c r="A5017" s="1">
        <v>9815</v>
      </c>
      <c r="B5017" s="1" t="s">
        <v>7581</v>
      </c>
      <c r="C5017" s="1">
        <v>2</v>
      </c>
      <c r="D5017">
        <v>2</v>
      </c>
      <c r="E5017" s="1">
        <v>146</v>
      </c>
      <c r="F5017" s="5" t="s">
        <v>10432</v>
      </c>
      <c r="G5017" s="11">
        <f>IF(ISERROR(VLOOKUP(A5017,'図6他 KIC単語（親密度データが存在するもの）'!A:G,6,FALSE)),"", VLOOKUP(A5017,'図6他 KIC単語（親密度データが存在するもの）'!A:G,6,FALSE))</f>
        <v>5.4690000000000003</v>
      </c>
      <c r="J5017" s="4">
        <f t="shared" si="78"/>
        <v>5.4690000000000003</v>
      </c>
    </row>
    <row r="5018" spans="1:10" ht="13" x14ac:dyDescent="0.15">
      <c r="A5018" s="1">
        <v>9816</v>
      </c>
      <c r="B5018" s="1" t="s">
        <v>7582</v>
      </c>
      <c r="C5018" s="1">
        <v>1</v>
      </c>
      <c r="D5018">
        <v>1</v>
      </c>
      <c r="E5018" s="1">
        <v>146</v>
      </c>
      <c r="F5018" s="5" t="s">
        <v>10556</v>
      </c>
      <c r="G5018" s="11">
        <f>IF(ISERROR(VLOOKUP(A5018,'図6他 KIC単語（親密度データが存在するもの）'!A:G,6,FALSE)),"", VLOOKUP(A5018,'図6他 KIC単語（親密度データが存在するもの）'!A:G,6,FALSE))</f>
        <v>4.5</v>
      </c>
      <c r="J5018" s="4">
        <f t="shared" si="78"/>
        <v>4.5</v>
      </c>
    </row>
    <row r="5019" spans="1:10" ht="13" x14ac:dyDescent="0.15">
      <c r="A5019" s="1">
        <v>9817</v>
      </c>
      <c r="B5019" s="1" t="s">
        <v>7583</v>
      </c>
      <c r="C5019" s="1">
        <v>1</v>
      </c>
      <c r="D5019">
        <v>1</v>
      </c>
      <c r="E5019" s="1">
        <v>146</v>
      </c>
      <c r="F5019" s="5" t="s">
        <v>10556</v>
      </c>
      <c r="G5019" s="11">
        <f>IF(ISERROR(VLOOKUP(A5019,'図6他 KIC単語（親密度データが存在するもの）'!A:G,6,FALSE)),"", VLOOKUP(A5019,'図6他 KIC単語（親密度データが存在するもの）'!A:G,6,FALSE))</f>
        <v>5.125</v>
      </c>
      <c r="J5019" s="4">
        <f t="shared" si="78"/>
        <v>5.125</v>
      </c>
    </row>
    <row r="5020" spans="1:10" ht="13" x14ac:dyDescent="0.15">
      <c r="A5020" s="1">
        <v>9818</v>
      </c>
      <c r="B5020" s="1" t="s">
        <v>7584</v>
      </c>
      <c r="C5020" s="1">
        <v>9</v>
      </c>
      <c r="D5020">
        <v>9</v>
      </c>
      <c r="E5020" s="1">
        <v>146</v>
      </c>
      <c r="F5020" s="5" t="s">
        <v>8904</v>
      </c>
      <c r="G5020" s="11">
        <f>IF(ISERROR(VLOOKUP(A5020,'図6他 KIC単語（親密度データが存在するもの）'!A:G,6,FALSE)),"", VLOOKUP(A5020,'図6他 KIC単語（親密度データが存在するもの）'!A:G,6,FALSE))</f>
        <v>5.4379999999999997</v>
      </c>
      <c r="J5020" s="4">
        <f t="shared" si="78"/>
        <v>5.4379999999999997</v>
      </c>
    </row>
    <row r="5021" spans="1:10" ht="13" x14ac:dyDescent="0.15">
      <c r="A5021" s="1">
        <v>9819</v>
      </c>
      <c r="B5021" s="1" t="s">
        <v>7585</v>
      </c>
      <c r="C5021" s="1">
        <v>1</v>
      </c>
      <c r="D5021">
        <v>1</v>
      </c>
      <c r="E5021" s="1">
        <v>146</v>
      </c>
      <c r="F5021" s="5" t="s">
        <v>10556</v>
      </c>
      <c r="G5021" s="11">
        <f>IF(ISERROR(VLOOKUP(A5021,'図6他 KIC単語（親密度データが存在するもの）'!A:G,6,FALSE)),"", VLOOKUP(A5021,'図6他 KIC単語（親密度データが存在するもの）'!A:G,6,FALSE))</f>
        <v>4.875</v>
      </c>
      <c r="J5021" s="4">
        <f t="shared" si="78"/>
        <v>4.875</v>
      </c>
    </row>
    <row r="5022" spans="1:10" ht="13" x14ac:dyDescent="0.15">
      <c r="A5022" s="1">
        <v>9820</v>
      </c>
      <c r="B5022" s="1" t="s">
        <v>7584</v>
      </c>
      <c r="C5022" s="1">
        <v>9</v>
      </c>
      <c r="D5022">
        <v>9</v>
      </c>
      <c r="E5022" s="1">
        <v>146</v>
      </c>
      <c r="F5022" s="5" t="s">
        <v>8904</v>
      </c>
      <c r="G5022" s="11">
        <f>IF(ISERROR(VLOOKUP(A5022,'図6他 KIC単語（親密度データが存在するもの）'!A:G,6,FALSE)),"", VLOOKUP(A5022,'図6他 KIC単語（親密度データが存在するもの）'!A:G,6,FALSE))</f>
        <v>5.4379999999999997</v>
      </c>
      <c r="J5022" s="4">
        <f t="shared" si="78"/>
        <v>5.4379999999999997</v>
      </c>
    </row>
    <row r="5023" spans="1:10" ht="13" x14ac:dyDescent="0.15">
      <c r="A5023" s="1">
        <v>9822</v>
      </c>
      <c r="B5023" s="1" t="s">
        <v>7587</v>
      </c>
      <c r="C5023" s="1">
        <v>7</v>
      </c>
      <c r="D5023">
        <v>7</v>
      </c>
      <c r="E5023" s="1">
        <v>146</v>
      </c>
      <c r="F5023" s="5" t="s">
        <v>9297</v>
      </c>
      <c r="G5023" s="11">
        <f>IF(ISERROR(VLOOKUP(A5023,'図6他 KIC単語（親密度データが存在するもの）'!A:G,6,FALSE)),"", VLOOKUP(A5023,'図6他 KIC単語（親密度データが存在するもの）'!A:G,6,FALSE))</f>
        <v>5.6879999999999997</v>
      </c>
      <c r="J5023" s="4">
        <f t="shared" si="78"/>
        <v>5.6879999999999997</v>
      </c>
    </row>
    <row r="5024" spans="1:10" ht="13" x14ac:dyDescent="0.15">
      <c r="A5024" s="1">
        <v>9823</v>
      </c>
      <c r="B5024" s="1" t="s">
        <v>7588</v>
      </c>
      <c r="C5024" s="1">
        <v>1</v>
      </c>
      <c r="D5024">
        <v>1</v>
      </c>
      <c r="E5024" s="1">
        <v>146</v>
      </c>
      <c r="F5024" s="5" t="s">
        <v>10556</v>
      </c>
      <c r="G5024" s="11">
        <f>IF(ISERROR(VLOOKUP(A5024,'図6他 KIC単語（親密度データが存在するもの）'!A:G,6,FALSE)),"", VLOOKUP(A5024,'図6他 KIC単語（親密度データが存在するもの）'!A:G,6,FALSE))</f>
        <v>4.8120000000000003</v>
      </c>
      <c r="J5024" s="4">
        <f t="shared" si="78"/>
        <v>4.8120000000000003</v>
      </c>
    </row>
    <row r="5025" spans="1:10" ht="13" x14ac:dyDescent="0.15">
      <c r="A5025" s="1">
        <v>9824</v>
      </c>
      <c r="B5025" s="1" t="s">
        <v>7589</v>
      </c>
      <c r="C5025" s="1">
        <v>1</v>
      </c>
      <c r="D5025">
        <v>1</v>
      </c>
      <c r="E5025" s="1">
        <v>146</v>
      </c>
      <c r="F5025" s="5" t="s">
        <v>10556</v>
      </c>
      <c r="G5025" s="11">
        <f>IF(ISERROR(VLOOKUP(A5025,'図6他 KIC単語（親密度データが存在するもの）'!A:G,6,FALSE)),"", VLOOKUP(A5025,'図6他 KIC単語（親密度データが存在するもの）'!A:G,6,FALSE))</f>
        <v>5.1559999999999997</v>
      </c>
      <c r="J5025" s="4">
        <f t="shared" si="78"/>
        <v>5.1559999999999997</v>
      </c>
    </row>
    <row r="5026" spans="1:10" ht="13" x14ac:dyDescent="0.15">
      <c r="A5026" s="1">
        <v>9825</v>
      </c>
      <c r="B5026" s="1" t="s">
        <v>1805</v>
      </c>
      <c r="C5026" s="1">
        <v>10</v>
      </c>
      <c r="D5026">
        <v>10</v>
      </c>
      <c r="E5026" s="1">
        <v>146</v>
      </c>
      <c r="F5026" s="5" t="s">
        <v>8714</v>
      </c>
      <c r="G5026" s="11">
        <f>IF(ISERROR(VLOOKUP(A5026,'図6他 KIC単語（親密度データが存在するもの）'!A:G,6,FALSE)),"", VLOOKUP(A5026,'図6他 KIC単語（親密度データが存在するもの）'!A:G,6,FALSE))</f>
        <v>5.3120000000000003</v>
      </c>
      <c r="J5026" s="4">
        <f t="shared" si="78"/>
        <v>5.3120000000000003</v>
      </c>
    </row>
    <row r="5027" spans="1:10" ht="13" x14ac:dyDescent="0.15">
      <c r="A5027" s="1">
        <v>9826</v>
      </c>
      <c r="B5027" s="1" t="s">
        <v>10768</v>
      </c>
      <c r="C5027" s="1">
        <v>1</v>
      </c>
      <c r="D5027">
        <v>1</v>
      </c>
      <c r="E5027" s="1">
        <v>146</v>
      </c>
      <c r="F5027" s="5" t="s">
        <v>10556</v>
      </c>
      <c r="G5027" s="11" t="str">
        <f>IF(ISERROR(VLOOKUP(A5027,'図6他 KIC単語（親密度データが存在するもの）'!A:G,6,FALSE)),"", VLOOKUP(A5027,'図6他 KIC単語（親密度データが存在するもの）'!A:G,6,FALSE))</f>
        <v/>
      </c>
      <c r="J5027" s="4" t="str">
        <f t="shared" si="78"/>
        <v/>
      </c>
    </row>
    <row r="5028" spans="1:10" ht="13" x14ac:dyDescent="0.15">
      <c r="A5028" s="1">
        <v>9827</v>
      </c>
      <c r="B5028" s="1" t="s">
        <v>7590</v>
      </c>
      <c r="C5028" s="1">
        <v>2</v>
      </c>
      <c r="D5028">
        <v>2</v>
      </c>
      <c r="E5028" s="1">
        <v>146</v>
      </c>
      <c r="F5028" s="5" t="s">
        <v>10432</v>
      </c>
      <c r="G5028" s="11">
        <f>IF(ISERROR(VLOOKUP(A5028,'図6他 KIC単語（親密度データが存在するもの）'!A:G,6,FALSE)),"", VLOOKUP(A5028,'図6他 KIC単語（親密度データが存在するもの）'!A:G,6,FALSE))</f>
        <v>5.2809999999999997</v>
      </c>
      <c r="J5028" s="4">
        <f t="shared" si="78"/>
        <v>5.2809999999999997</v>
      </c>
    </row>
    <row r="5029" spans="1:10" ht="13" x14ac:dyDescent="0.15">
      <c r="A5029" s="1">
        <v>9828</v>
      </c>
      <c r="B5029" s="1" t="s">
        <v>7591</v>
      </c>
      <c r="C5029" s="1">
        <v>10</v>
      </c>
      <c r="D5029">
        <v>10</v>
      </c>
      <c r="E5029" s="1">
        <v>147</v>
      </c>
      <c r="F5029" s="5" t="s">
        <v>8712</v>
      </c>
      <c r="G5029" s="11">
        <f>IF(ISERROR(VLOOKUP(A5029,'図6他 KIC単語（親密度データが存在するもの）'!A:G,6,FALSE)),"", VLOOKUP(A5029,'図6他 KIC単語（親密度データが存在するもの）'!A:G,6,FALSE))</f>
        <v>4.9379999999999997</v>
      </c>
      <c r="J5029" s="4">
        <f t="shared" si="78"/>
        <v>4.9379999999999997</v>
      </c>
    </row>
    <row r="5030" spans="1:10" ht="13" x14ac:dyDescent="0.15">
      <c r="A5030" s="1">
        <v>9829</v>
      </c>
      <c r="B5030" s="1" t="s">
        <v>4529</v>
      </c>
      <c r="C5030" s="1">
        <v>3</v>
      </c>
      <c r="D5030">
        <v>3</v>
      </c>
      <c r="E5030" s="1">
        <v>68</v>
      </c>
      <c r="F5030" s="5" t="s">
        <v>10181</v>
      </c>
      <c r="G5030" s="11">
        <f>IF(ISERROR(VLOOKUP(A5030,'図6他 KIC単語（親密度データが存在するもの）'!A:G,6,FALSE)),"", VLOOKUP(A5030,'図6他 KIC単語（親密度データが存在するもの）'!A:G,6,FALSE))</f>
        <v>5.1559999999999997</v>
      </c>
      <c r="J5030" s="4">
        <f t="shared" si="78"/>
        <v>5.1559999999999997</v>
      </c>
    </row>
    <row r="5031" spans="1:10" ht="13" x14ac:dyDescent="0.15">
      <c r="A5031" s="1">
        <v>9830</v>
      </c>
      <c r="B5031" s="1" t="s">
        <v>7592</v>
      </c>
      <c r="C5031" s="1">
        <v>1</v>
      </c>
      <c r="D5031">
        <v>1</v>
      </c>
      <c r="E5031" s="1">
        <v>147</v>
      </c>
      <c r="F5031" s="5" t="s">
        <v>10556</v>
      </c>
      <c r="G5031" s="11">
        <f>IF(ISERROR(VLOOKUP(A5031,'図6他 KIC単語（親密度データが存在するもの）'!A:G,6,FALSE)),"", VLOOKUP(A5031,'図6他 KIC単語（親密度データが存在するもの）'!A:G,6,FALSE))</f>
        <v>3.9060000000000001</v>
      </c>
      <c r="J5031" s="4">
        <f t="shared" si="78"/>
        <v>3.9060000000000001</v>
      </c>
    </row>
    <row r="5032" spans="1:10" ht="13" x14ac:dyDescent="0.15">
      <c r="A5032" s="1">
        <v>9831</v>
      </c>
      <c r="B5032" s="1" t="s">
        <v>10738</v>
      </c>
      <c r="C5032" s="1">
        <v>4</v>
      </c>
      <c r="D5032">
        <v>3</v>
      </c>
      <c r="E5032" s="1">
        <v>147</v>
      </c>
      <c r="F5032" s="5" t="s">
        <v>9971</v>
      </c>
      <c r="G5032" s="11" t="str">
        <f>IF(ISERROR(VLOOKUP(A5032,'図6他 KIC単語（親密度データが存在するもの）'!A:G,6,FALSE)),"", VLOOKUP(A5032,'図6他 KIC単語（親密度データが存在するもの）'!A:G,6,FALSE))</f>
        <v/>
      </c>
      <c r="J5032" s="4" t="str">
        <f t="shared" si="78"/>
        <v/>
      </c>
    </row>
    <row r="5033" spans="1:10" ht="13" x14ac:dyDescent="0.15">
      <c r="A5033" s="1">
        <v>9832</v>
      </c>
      <c r="B5033" s="1" t="s">
        <v>10693</v>
      </c>
      <c r="C5033" s="1">
        <v>11</v>
      </c>
      <c r="D5033">
        <v>11</v>
      </c>
      <c r="E5033" s="1">
        <v>147</v>
      </c>
      <c r="F5033" s="5" t="s">
        <v>10864</v>
      </c>
      <c r="G5033" s="11" t="str">
        <f>IF(ISERROR(VLOOKUP(A5033,'図6他 KIC単語（親密度データが存在するもの）'!A:G,6,FALSE)),"", VLOOKUP(A5033,'図6他 KIC単語（親密度データが存在するもの）'!A:G,6,FALSE))</f>
        <v/>
      </c>
      <c r="J5033" s="4" t="str">
        <f t="shared" si="78"/>
        <v/>
      </c>
    </row>
    <row r="5034" spans="1:10" ht="13" x14ac:dyDescent="0.15">
      <c r="A5034" s="1">
        <v>9833</v>
      </c>
      <c r="B5034" s="1" t="s">
        <v>7593</v>
      </c>
      <c r="C5034" s="1">
        <v>7</v>
      </c>
      <c r="D5034">
        <v>7</v>
      </c>
      <c r="E5034" s="1">
        <v>147</v>
      </c>
      <c r="F5034" s="5" t="s">
        <v>9296</v>
      </c>
      <c r="G5034" s="11">
        <f>IF(ISERROR(VLOOKUP(A5034,'図6他 KIC単語（親密度データが存在するもの）'!A:G,6,FALSE)),"", VLOOKUP(A5034,'図6他 KIC単語（親密度データが存在するもの）'!A:G,6,FALSE))</f>
        <v>5.3120000000000003</v>
      </c>
      <c r="J5034" s="4">
        <f t="shared" si="78"/>
        <v>5.3120000000000003</v>
      </c>
    </row>
    <row r="5035" spans="1:10" ht="13" x14ac:dyDescent="0.15">
      <c r="A5035" s="1">
        <v>9834</v>
      </c>
      <c r="B5035" s="1" t="s">
        <v>10693</v>
      </c>
      <c r="C5035" s="1">
        <v>11</v>
      </c>
      <c r="D5035">
        <v>11</v>
      </c>
      <c r="E5035" s="1">
        <v>147</v>
      </c>
      <c r="F5035" s="5" t="s">
        <v>10864</v>
      </c>
      <c r="G5035" s="11" t="str">
        <f>IF(ISERROR(VLOOKUP(A5035,'図6他 KIC単語（親密度データが存在するもの）'!A:G,6,FALSE)),"", VLOOKUP(A5035,'図6他 KIC単語（親密度データが存在するもの）'!A:G,6,FALSE))</f>
        <v/>
      </c>
      <c r="J5035" s="4" t="str">
        <f t="shared" si="78"/>
        <v/>
      </c>
    </row>
    <row r="5036" spans="1:10" ht="13" x14ac:dyDescent="0.15">
      <c r="A5036" s="1">
        <v>9836</v>
      </c>
      <c r="B5036" s="1" t="s">
        <v>7594</v>
      </c>
      <c r="C5036" s="1">
        <v>1</v>
      </c>
      <c r="D5036">
        <v>1</v>
      </c>
      <c r="E5036" s="1">
        <v>147</v>
      </c>
      <c r="F5036" s="5" t="s">
        <v>10556</v>
      </c>
      <c r="G5036" s="11">
        <f>IF(ISERROR(VLOOKUP(A5036,'図6他 KIC単語（親密度データが存在するもの）'!A:G,6,FALSE)),"", VLOOKUP(A5036,'図6他 KIC単語（親密度データが存在するもの）'!A:G,6,FALSE))</f>
        <v>4.8440000000000003</v>
      </c>
      <c r="J5036" s="4">
        <f t="shared" si="78"/>
        <v>4.8440000000000003</v>
      </c>
    </row>
    <row r="5037" spans="1:10" ht="13" x14ac:dyDescent="0.15">
      <c r="A5037" s="1">
        <v>9838</v>
      </c>
      <c r="B5037" s="1" t="s">
        <v>7596</v>
      </c>
      <c r="C5037" s="1">
        <v>1</v>
      </c>
      <c r="D5037">
        <v>1</v>
      </c>
      <c r="E5037" s="1">
        <v>147</v>
      </c>
      <c r="F5037" s="5" t="s">
        <v>10556</v>
      </c>
      <c r="G5037" s="11">
        <f>IF(ISERROR(VLOOKUP(A5037,'図6他 KIC単語（親密度データが存在するもの）'!A:G,6,FALSE)),"", VLOOKUP(A5037,'図6他 KIC単語（親密度データが存在するもの）'!A:G,6,FALSE))</f>
        <v>4.9379999999999997</v>
      </c>
      <c r="J5037" s="4">
        <f t="shared" si="78"/>
        <v>4.9379999999999997</v>
      </c>
    </row>
    <row r="5038" spans="1:10" ht="13" x14ac:dyDescent="0.15">
      <c r="A5038" s="1">
        <v>9839</v>
      </c>
      <c r="B5038" s="1" t="s">
        <v>7597</v>
      </c>
      <c r="C5038" s="1">
        <v>9</v>
      </c>
      <c r="D5038">
        <v>9</v>
      </c>
      <c r="E5038" s="1">
        <v>147</v>
      </c>
      <c r="F5038" s="5" t="s">
        <v>8903</v>
      </c>
      <c r="G5038" s="11">
        <f>IF(ISERROR(VLOOKUP(A5038,'図6他 KIC単語（親密度データが存在するもの）'!A:G,6,FALSE)),"", VLOOKUP(A5038,'図6他 KIC単語（親密度データが存在するもの）'!A:G,6,FALSE))</f>
        <v>5.3440000000000003</v>
      </c>
      <c r="J5038" s="4">
        <f t="shared" si="78"/>
        <v>5.3440000000000003</v>
      </c>
    </row>
    <row r="5039" spans="1:10" ht="13" x14ac:dyDescent="0.15">
      <c r="A5039" s="1">
        <v>9840</v>
      </c>
      <c r="B5039" s="1" t="s">
        <v>843</v>
      </c>
      <c r="C5039" s="1">
        <v>4</v>
      </c>
      <c r="D5039">
        <v>3</v>
      </c>
      <c r="E5039" s="1">
        <v>147</v>
      </c>
      <c r="F5039" s="5" t="s">
        <v>11189</v>
      </c>
      <c r="G5039" s="11">
        <f>IF(ISERROR(VLOOKUP(A5039,'図6他 KIC単語（親密度データが存在するもの）'!A:G,6,FALSE)),"", VLOOKUP(A5039,'図6他 KIC単語（親密度データが存在するもの）'!A:G,6,FALSE))</f>
        <v>3.8439999999999999</v>
      </c>
      <c r="J5039" s="4">
        <f t="shared" si="78"/>
        <v>3.8439999999999999</v>
      </c>
    </row>
    <row r="5040" spans="1:10" ht="13" x14ac:dyDescent="0.15">
      <c r="A5040" s="1">
        <v>9841</v>
      </c>
      <c r="B5040" s="1" t="s">
        <v>7598</v>
      </c>
      <c r="C5040" s="1">
        <v>2</v>
      </c>
      <c r="D5040">
        <v>2</v>
      </c>
      <c r="E5040" s="1">
        <v>147</v>
      </c>
      <c r="F5040" s="5" t="s">
        <v>10430</v>
      </c>
      <c r="G5040" s="11">
        <f>IF(ISERROR(VLOOKUP(A5040,'図6他 KIC単語（親密度データが存在するもの）'!A:G,6,FALSE)),"", VLOOKUP(A5040,'図6他 KIC単語（親密度データが存在するもの）'!A:G,6,FALSE))</f>
        <v>5.2190000000000003</v>
      </c>
      <c r="J5040" s="4">
        <f t="shared" si="78"/>
        <v>5.2190000000000003</v>
      </c>
    </row>
    <row r="5041" spans="1:10" ht="13" x14ac:dyDescent="0.15">
      <c r="A5041" s="1">
        <v>9842</v>
      </c>
      <c r="B5041" s="1" t="s">
        <v>10698</v>
      </c>
      <c r="C5041" s="1">
        <v>13</v>
      </c>
      <c r="D5041">
        <v>12</v>
      </c>
      <c r="E5041" s="1">
        <v>147</v>
      </c>
      <c r="F5041" s="5" t="s">
        <v>10842</v>
      </c>
      <c r="G5041" s="11" t="str">
        <f>IF(ISERROR(VLOOKUP(A5041,'図6他 KIC単語（親密度データが存在するもの）'!A:G,6,FALSE)),"", VLOOKUP(A5041,'図6他 KIC単語（親密度データが存在するもの）'!A:G,6,FALSE))</f>
        <v/>
      </c>
      <c r="J5041" s="4" t="str">
        <f t="shared" si="78"/>
        <v/>
      </c>
    </row>
    <row r="5042" spans="1:10" ht="13" x14ac:dyDescent="0.15">
      <c r="A5042" s="1">
        <v>9843</v>
      </c>
      <c r="B5042" s="1" t="s">
        <v>7599</v>
      </c>
      <c r="C5042" s="1">
        <v>10</v>
      </c>
      <c r="D5042">
        <v>10</v>
      </c>
      <c r="E5042" s="1">
        <v>147</v>
      </c>
      <c r="F5042" s="5" t="s">
        <v>8713</v>
      </c>
      <c r="G5042" s="11">
        <f>IF(ISERROR(VLOOKUP(A5042,'図6他 KIC単語（親密度データが存在するもの）'!A:G,6,FALSE)),"", VLOOKUP(A5042,'図6他 KIC単語（親密度データが存在するもの）'!A:G,6,FALSE))</f>
        <v>4.9059999999999997</v>
      </c>
      <c r="J5042" s="4">
        <f t="shared" si="78"/>
        <v>4.9059999999999997</v>
      </c>
    </row>
    <row r="5043" spans="1:10" ht="13" x14ac:dyDescent="0.15">
      <c r="A5043" s="1">
        <v>9844</v>
      </c>
      <c r="B5043" s="1" t="s">
        <v>7600</v>
      </c>
      <c r="C5043" s="1">
        <v>1</v>
      </c>
      <c r="D5043">
        <v>1</v>
      </c>
      <c r="E5043" s="1">
        <v>147</v>
      </c>
      <c r="F5043" s="5" t="s">
        <v>10556</v>
      </c>
      <c r="G5043" s="11">
        <f>IF(ISERROR(VLOOKUP(A5043,'図6他 KIC単語（親密度データが存在するもの）'!A:G,6,FALSE)),"", VLOOKUP(A5043,'図6他 KIC単語（親密度データが存在するもの）'!A:G,6,FALSE))</f>
        <v>4.5</v>
      </c>
      <c r="J5043" s="4">
        <f t="shared" si="78"/>
        <v>4.5</v>
      </c>
    </row>
    <row r="5044" spans="1:10" ht="13" x14ac:dyDescent="0.15">
      <c r="A5044" s="1">
        <v>9845</v>
      </c>
      <c r="B5044" s="1" t="s">
        <v>7601</v>
      </c>
      <c r="C5044" s="1">
        <v>12</v>
      </c>
      <c r="D5044">
        <v>11</v>
      </c>
      <c r="E5044" s="1">
        <v>147</v>
      </c>
      <c r="F5044" s="5" t="s">
        <v>8458</v>
      </c>
      <c r="G5044" s="11">
        <f>IF(ISERROR(VLOOKUP(A5044,'図6他 KIC単語（親密度データが存在するもの）'!A:G,6,FALSE)),"", VLOOKUP(A5044,'図6他 KIC単語（親密度データが存在するもの）'!A:G,6,FALSE))</f>
        <v>4.9059999999999997</v>
      </c>
      <c r="J5044" s="4">
        <f t="shared" si="78"/>
        <v>4.9059999999999997</v>
      </c>
    </row>
    <row r="5045" spans="1:10" ht="13" x14ac:dyDescent="0.15">
      <c r="A5045" s="1">
        <v>9846</v>
      </c>
      <c r="B5045" s="1" t="s">
        <v>7602</v>
      </c>
      <c r="C5045" s="1">
        <v>8</v>
      </c>
      <c r="D5045">
        <v>8</v>
      </c>
      <c r="E5045" s="1">
        <v>147</v>
      </c>
      <c r="F5045" s="5" t="s">
        <v>9096</v>
      </c>
      <c r="G5045" s="11">
        <f>IF(ISERROR(VLOOKUP(A5045,'図6他 KIC単語（親密度データが存在するもの）'!A:G,6,FALSE)),"", VLOOKUP(A5045,'図6他 KIC単語（親密度データが存在するもの）'!A:G,6,FALSE))</f>
        <v>5.4379999999999997</v>
      </c>
      <c r="J5045" s="4">
        <f t="shared" si="78"/>
        <v>5.4379999999999997</v>
      </c>
    </row>
    <row r="5046" spans="1:10" ht="13" x14ac:dyDescent="0.15">
      <c r="A5046" s="1">
        <v>9849</v>
      </c>
      <c r="B5046" s="1" t="s">
        <v>7605</v>
      </c>
      <c r="C5046" s="1">
        <v>9</v>
      </c>
      <c r="D5046">
        <v>9</v>
      </c>
      <c r="E5046" s="1">
        <v>147</v>
      </c>
      <c r="F5046" s="5" t="s">
        <v>8901</v>
      </c>
      <c r="G5046" s="11">
        <f>IF(ISERROR(VLOOKUP(A5046,'図6他 KIC単語（親密度データが存在するもの）'!A:G,6,FALSE)),"", VLOOKUP(A5046,'図6他 KIC単語（親密度データが存在するもの）'!A:G,6,FALSE))</f>
        <v>4.9379999999999997</v>
      </c>
      <c r="J5046" s="4">
        <f t="shared" si="78"/>
        <v>4.9379999999999997</v>
      </c>
    </row>
    <row r="5047" spans="1:10" ht="13" x14ac:dyDescent="0.15">
      <c r="A5047" s="1">
        <v>9853</v>
      </c>
      <c r="B5047" s="1" t="s">
        <v>7601</v>
      </c>
      <c r="C5047" s="1">
        <v>12</v>
      </c>
      <c r="D5047">
        <v>11</v>
      </c>
      <c r="E5047" s="1">
        <v>147</v>
      </c>
      <c r="F5047" s="5" t="s">
        <v>8459</v>
      </c>
      <c r="G5047" s="11">
        <f>IF(ISERROR(VLOOKUP(A5047,'図6他 KIC単語（親密度データが存在するもの）'!A:G,6,FALSE)),"", VLOOKUP(A5047,'図6他 KIC単語（親密度データが存在するもの）'!A:G,6,FALSE))</f>
        <v>4.9059999999999997</v>
      </c>
      <c r="J5047" s="4">
        <f t="shared" si="78"/>
        <v>4.9059999999999997</v>
      </c>
    </row>
    <row r="5048" spans="1:10" ht="13" x14ac:dyDescent="0.15">
      <c r="A5048" s="1">
        <v>9854</v>
      </c>
      <c r="B5048" s="1" t="s">
        <v>7608</v>
      </c>
      <c r="C5048" s="1">
        <v>3</v>
      </c>
      <c r="D5048">
        <v>2</v>
      </c>
      <c r="E5048" s="1">
        <v>147</v>
      </c>
      <c r="F5048" s="5" t="s">
        <v>10187</v>
      </c>
      <c r="G5048" s="11">
        <f>IF(ISERROR(VLOOKUP(A5048,'図6他 KIC単語（親密度データが存在するもの）'!A:G,6,FALSE)),"", VLOOKUP(A5048,'図6他 KIC単語（親密度データが存在するもの）'!A:G,6,FALSE))</f>
        <v>4.3440000000000003</v>
      </c>
      <c r="J5048" s="4">
        <f t="shared" si="78"/>
        <v>4.3440000000000003</v>
      </c>
    </row>
    <row r="5049" spans="1:10" ht="13" x14ac:dyDescent="0.15">
      <c r="A5049" s="1">
        <v>9855</v>
      </c>
      <c r="B5049" s="1" t="s">
        <v>7609</v>
      </c>
      <c r="C5049" s="1">
        <v>9</v>
      </c>
      <c r="D5049">
        <v>9</v>
      </c>
      <c r="E5049" s="1">
        <v>147</v>
      </c>
      <c r="F5049" s="5" t="s">
        <v>8902</v>
      </c>
      <c r="G5049" s="11">
        <f>IF(ISERROR(VLOOKUP(A5049,'図6他 KIC単語（親密度データが存在するもの）'!A:G,6,FALSE)),"", VLOOKUP(A5049,'図6他 KIC単語（親密度データが存在するもの）'!A:G,6,FALSE))</f>
        <v>5.0860000000000003</v>
      </c>
      <c r="J5049" s="4">
        <f t="shared" si="78"/>
        <v>5.0860000000000003</v>
      </c>
    </row>
    <row r="5050" spans="1:10" ht="13" x14ac:dyDescent="0.15">
      <c r="A5050" s="1">
        <v>9860</v>
      </c>
      <c r="B5050" s="1" t="s">
        <v>7608</v>
      </c>
      <c r="C5050" s="1">
        <v>3</v>
      </c>
      <c r="D5050">
        <v>2</v>
      </c>
      <c r="E5050" s="1">
        <v>147</v>
      </c>
      <c r="F5050" s="5" t="s">
        <v>10185</v>
      </c>
      <c r="G5050" s="11">
        <f>IF(ISERROR(VLOOKUP(A5050,'図6他 KIC単語（親密度データが存在するもの）'!A:G,6,FALSE)),"", VLOOKUP(A5050,'図6他 KIC単語（親密度データが存在するもの）'!A:G,6,FALSE))</f>
        <v>4.3440000000000003</v>
      </c>
      <c r="J5050" s="4">
        <f t="shared" si="78"/>
        <v>4.3440000000000003</v>
      </c>
    </row>
    <row r="5051" spans="1:10" ht="13" x14ac:dyDescent="0.15">
      <c r="A5051" s="1">
        <v>9861</v>
      </c>
      <c r="B5051" s="1" t="s">
        <v>7612</v>
      </c>
      <c r="C5051" s="1">
        <v>2</v>
      </c>
      <c r="D5051">
        <v>1</v>
      </c>
      <c r="E5051" s="1">
        <v>147</v>
      </c>
      <c r="F5051" s="5" t="s">
        <v>10427</v>
      </c>
      <c r="G5051" s="11">
        <f>IF(ISERROR(VLOOKUP(A5051,'図6他 KIC単語（親密度データが存在するもの）'!A:G,6,FALSE)),"", VLOOKUP(A5051,'図6他 KIC単語（親密度データが存在するもの）'!A:G,6,FALSE))</f>
        <v>5.375</v>
      </c>
      <c r="J5051" s="4">
        <f t="shared" si="78"/>
        <v>5.375</v>
      </c>
    </row>
    <row r="5052" spans="1:10" ht="13" x14ac:dyDescent="0.15">
      <c r="A5052" s="1">
        <v>9862</v>
      </c>
      <c r="B5052" s="1" t="s">
        <v>7613</v>
      </c>
      <c r="C5052" s="1">
        <v>1</v>
      </c>
      <c r="D5052">
        <v>1</v>
      </c>
      <c r="E5052" s="1">
        <v>147</v>
      </c>
      <c r="F5052" s="5" t="s">
        <v>10556</v>
      </c>
      <c r="G5052" s="11">
        <f>IF(ISERROR(VLOOKUP(A5052,'図6他 KIC単語（親密度データが存在するもの）'!A:G,6,FALSE)),"", VLOOKUP(A5052,'図6他 KIC単語（親密度データが存在するもの）'!A:G,6,FALSE))</f>
        <v>5.3120000000000003</v>
      </c>
      <c r="J5052" s="4">
        <f t="shared" si="78"/>
        <v>5.3120000000000003</v>
      </c>
    </row>
    <row r="5053" spans="1:10" ht="13" x14ac:dyDescent="0.15">
      <c r="A5053" s="1">
        <v>9863</v>
      </c>
      <c r="B5053" s="1" t="s">
        <v>10698</v>
      </c>
      <c r="C5053" s="1">
        <v>13</v>
      </c>
      <c r="D5053">
        <v>12</v>
      </c>
      <c r="E5053" s="1">
        <v>147</v>
      </c>
      <c r="F5053" s="5" t="s">
        <v>10841</v>
      </c>
      <c r="G5053" s="11" t="str">
        <f>IF(ISERROR(VLOOKUP(A5053,'図6他 KIC単語（親密度データが存在するもの）'!A:G,6,FALSE)),"", VLOOKUP(A5053,'図6他 KIC単語（親密度データが存在するもの）'!A:G,6,FALSE))</f>
        <v/>
      </c>
      <c r="J5053" s="4" t="str">
        <f t="shared" si="78"/>
        <v/>
      </c>
    </row>
    <row r="5054" spans="1:10" ht="13" x14ac:dyDescent="0.15">
      <c r="A5054" s="1">
        <v>9865</v>
      </c>
      <c r="B5054" s="1" t="s">
        <v>10739</v>
      </c>
      <c r="C5054" s="1">
        <v>4</v>
      </c>
      <c r="D5054">
        <v>4</v>
      </c>
      <c r="E5054" s="1">
        <v>147</v>
      </c>
      <c r="F5054" s="5" t="s">
        <v>9972</v>
      </c>
      <c r="G5054" s="11" t="str">
        <f>IF(ISERROR(VLOOKUP(A5054,'図6他 KIC単語（親密度データが存在するもの）'!A:G,6,FALSE)),"", VLOOKUP(A5054,'図6他 KIC単語（親密度データが存在するもの）'!A:G,6,FALSE))</f>
        <v/>
      </c>
      <c r="J5054" s="4" t="str">
        <f t="shared" si="78"/>
        <v/>
      </c>
    </row>
    <row r="5055" spans="1:10" ht="13" x14ac:dyDescent="0.15">
      <c r="A5055" s="1">
        <v>9867</v>
      </c>
      <c r="B5055" s="1" t="s">
        <v>10694</v>
      </c>
      <c r="C5055" s="1">
        <v>11</v>
      </c>
      <c r="D5055">
        <v>11</v>
      </c>
      <c r="E5055" s="1">
        <v>148</v>
      </c>
      <c r="F5055" s="5" t="s">
        <v>10863</v>
      </c>
      <c r="G5055" s="11" t="str">
        <f>IF(ISERROR(VLOOKUP(A5055,'図6他 KIC単語（親密度データが存在するもの）'!A:G,6,FALSE)),"", VLOOKUP(A5055,'図6他 KIC単語（親密度データが存在するもの）'!A:G,6,FALSE))</f>
        <v/>
      </c>
      <c r="J5055" s="4" t="str">
        <f t="shared" si="78"/>
        <v/>
      </c>
    </row>
    <row r="5056" spans="1:10" ht="13" x14ac:dyDescent="0.15">
      <c r="A5056" s="1">
        <v>9868</v>
      </c>
      <c r="B5056" s="1" t="s">
        <v>7616</v>
      </c>
      <c r="C5056" s="1">
        <v>1</v>
      </c>
      <c r="D5056">
        <v>1</v>
      </c>
      <c r="E5056" s="1">
        <v>148</v>
      </c>
      <c r="F5056" s="5" t="s">
        <v>10560</v>
      </c>
      <c r="G5056" s="11">
        <f>IF(ISERROR(VLOOKUP(A5056,'図6他 KIC単語（親密度データが存在するもの）'!A:G,6,FALSE)),"", VLOOKUP(A5056,'図6他 KIC単語（親密度データが存在するもの）'!A:G,6,FALSE))</f>
        <v>5.9379999999999997</v>
      </c>
      <c r="J5056" s="4">
        <f t="shared" si="78"/>
        <v>5.9379999999999997</v>
      </c>
    </row>
    <row r="5057" spans="1:10" ht="13" x14ac:dyDescent="0.15">
      <c r="A5057" s="1">
        <v>9869</v>
      </c>
      <c r="B5057" s="1" t="s">
        <v>7617</v>
      </c>
      <c r="C5057" s="1">
        <v>1</v>
      </c>
      <c r="D5057">
        <v>1</v>
      </c>
      <c r="E5057" s="1">
        <v>148</v>
      </c>
      <c r="F5057" s="5" t="s">
        <v>10556</v>
      </c>
      <c r="G5057" s="11">
        <f>IF(ISERROR(VLOOKUP(A5057,'図6他 KIC単語（親密度データが存在するもの）'!A:G,6,FALSE)),"", VLOOKUP(A5057,'図6他 KIC単語（親密度データが存在するもの）'!A:G,6,FALSE))</f>
        <v>3.4380000000000002</v>
      </c>
      <c r="J5057" s="4">
        <f t="shared" si="78"/>
        <v>3.4380000000000002</v>
      </c>
    </row>
    <row r="5058" spans="1:10" ht="13" x14ac:dyDescent="0.15">
      <c r="A5058" s="1">
        <v>9870</v>
      </c>
      <c r="B5058" s="1" t="s">
        <v>7618</v>
      </c>
      <c r="C5058" s="1">
        <v>12</v>
      </c>
      <c r="D5058">
        <v>12</v>
      </c>
      <c r="E5058" s="1">
        <v>148</v>
      </c>
      <c r="F5058" s="5" t="s">
        <v>8456</v>
      </c>
      <c r="G5058" s="11">
        <f>IF(ISERROR(VLOOKUP(A5058,'図6他 KIC単語（親密度データが存在するもの）'!A:G,6,FALSE)),"", VLOOKUP(A5058,'図6他 KIC単語（親密度データが存在するもの）'!A:G,6,FALSE))</f>
        <v>4.375</v>
      </c>
      <c r="J5058" s="4">
        <f t="shared" si="78"/>
        <v>4.375</v>
      </c>
    </row>
    <row r="5059" spans="1:10" ht="13" x14ac:dyDescent="0.15">
      <c r="A5059" s="1">
        <v>9871</v>
      </c>
      <c r="B5059" s="1" t="s">
        <v>7619</v>
      </c>
      <c r="C5059" s="1">
        <v>7</v>
      </c>
      <c r="D5059">
        <v>7</v>
      </c>
      <c r="E5059" s="1">
        <v>148</v>
      </c>
      <c r="F5059" s="5" t="s">
        <v>9295</v>
      </c>
      <c r="G5059" s="11">
        <f>IF(ISERROR(VLOOKUP(A5059,'図6他 KIC単語（親密度データが存在するもの）'!A:G,6,FALSE)),"", VLOOKUP(A5059,'図6他 KIC単語（親密度データが存在するもの）'!A:G,6,FALSE))</f>
        <v>6.2190000000000003</v>
      </c>
      <c r="J5059" s="4">
        <f t="shared" ref="J5059:J5122" si="79">IF(IF(G5059&lt;&gt;"", G5059, H5059) = 0, "", IF(G5059&lt;&gt;"", G5059, H5059))</f>
        <v>6.2190000000000003</v>
      </c>
    </row>
    <row r="5060" spans="1:10" ht="13" x14ac:dyDescent="0.15">
      <c r="A5060" s="1">
        <v>9873</v>
      </c>
      <c r="B5060" s="1" t="s">
        <v>7620</v>
      </c>
      <c r="C5060" s="1">
        <v>10</v>
      </c>
      <c r="D5060">
        <v>10</v>
      </c>
      <c r="E5060" s="1">
        <v>148</v>
      </c>
      <c r="F5060" s="5" t="s">
        <v>8708</v>
      </c>
      <c r="G5060" s="11">
        <f>IF(ISERROR(VLOOKUP(A5060,'図6他 KIC単語（親密度データが存在するもの）'!A:G,6,FALSE)),"", VLOOKUP(A5060,'図6他 KIC単語（親密度データが存在するもの）'!A:G,6,FALSE))</f>
        <v>5.3440000000000003</v>
      </c>
      <c r="J5060" s="4">
        <f t="shared" si="79"/>
        <v>5.3440000000000003</v>
      </c>
    </row>
    <row r="5061" spans="1:10" ht="13" x14ac:dyDescent="0.15">
      <c r="A5061" s="1">
        <v>9875</v>
      </c>
      <c r="B5061" s="1" t="s">
        <v>7621</v>
      </c>
      <c r="C5061" s="1">
        <v>3</v>
      </c>
      <c r="D5061">
        <v>3</v>
      </c>
      <c r="E5061" s="1">
        <v>148</v>
      </c>
      <c r="F5061" s="5" t="s">
        <v>10183</v>
      </c>
      <c r="G5061" s="11">
        <f>IF(ISERROR(VLOOKUP(A5061,'図6他 KIC単語（親密度データが存在するもの）'!A:G,6,FALSE)),"", VLOOKUP(A5061,'図6他 KIC単語（親密度データが存在するもの）'!A:G,6,FALSE))</f>
        <v>5.5</v>
      </c>
      <c r="J5061" s="4">
        <f t="shared" si="79"/>
        <v>5.5</v>
      </c>
    </row>
    <row r="5062" spans="1:10" ht="13" x14ac:dyDescent="0.15">
      <c r="A5062" s="1">
        <v>9876</v>
      </c>
      <c r="B5062" s="1" t="s">
        <v>7622</v>
      </c>
      <c r="C5062" s="1">
        <v>4</v>
      </c>
      <c r="D5062">
        <v>3</v>
      </c>
      <c r="E5062" s="1">
        <v>148</v>
      </c>
      <c r="F5062" s="5" t="s">
        <v>9971</v>
      </c>
      <c r="G5062" s="11">
        <f>IF(ISERROR(VLOOKUP(A5062,'図6他 KIC単語（親密度データが存在するもの）'!A:G,6,FALSE)),"", VLOOKUP(A5062,'図6他 KIC単語（親密度データが存在するもの）'!A:G,6,FALSE))</f>
        <v>3.125</v>
      </c>
      <c r="J5062" s="4">
        <f t="shared" si="79"/>
        <v>3.125</v>
      </c>
    </row>
    <row r="5063" spans="1:10" ht="13" x14ac:dyDescent="0.15">
      <c r="A5063" s="1">
        <v>9877</v>
      </c>
      <c r="B5063" s="1" t="s">
        <v>7623</v>
      </c>
      <c r="C5063" s="1">
        <v>12</v>
      </c>
      <c r="D5063">
        <v>12</v>
      </c>
      <c r="E5063" s="1">
        <v>148</v>
      </c>
      <c r="F5063" s="5" t="s">
        <v>8457</v>
      </c>
      <c r="G5063" s="11">
        <f>IF(ISERROR(VLOOKUP(A5063,'図6他 KIC単語（親密度データが存在するもの）'!A:G,6,FALSE)),"", VLOOKUP(A5063,'図6他 KIC単語（親密度データが存在するもの）'!A:G,6,FALSE))</f>
        <v>5.375</v>
      </c>
      <c r="J5063" s="4">
        <f t="shared" si="79"/>
        <v>5.375</v>
      </c>
    </row>
    <row r="5064" spans="1:10" ht="13" x14ac:dyDescent="0.15">
      <c r="A5064" s="1">
        <v>9878</v>
      </c>
      <c r="B5064" s="1" t="s">
        <v>1636</v>
      </c>
      <c r="C5064" s="1">
        <v>1</v>
      </c>
      <c r="D5064">
        <v>1</v>
      </c>
      <c r="E5064" s="1">
        <v>148</v>
      </c>
      <c r="F5064" s="5" t="s">
        <v>10556</v>
      </c>
      <c r="G5064" s="11" t="str">
        <f>IF(ISERROR(VLOOKUP(A5064,'図6他 KIC単語（親密度データが存在するもの）'!A:G,6,FALSE)),"", VLOOKUP(A5064,'図6他 KIC単語（親密度データが存在するもの）'!A:G,6,FALSE))</f>
        <v/>
      </c>
      <c r="J5064" s="4" t="str">
        <f t="shared" si="79"/>
        <v/>
      </c>
    </row>
    <row r="5065" spans="1:10" ht="13" x14ac:dyDescent="0.15">
      <c r="A5065" s="1">
        <v>9880</v>
      </c>
      <c r="B5065" s="1" t="s">
        <v>7625</v>
      </c>
      <c r="C5065" s="1">
        <v>11</v>
      </c>
      <c r="D5065">
        <v>11</v>
      </c>
      <c r="E5065" s="1">
        <v>148</v>
      </c>
      <c r="F5065" s="5" t="s">
        <v>8582</v>
      </c>
      <c r="G5065" s="11">
        <f>IF(ISERROR(VLOOKUP(A5065,'図6他 KIC単語（親密度データが存在するもの）'!A:G,6,FALSE)),"", VLOOKUP(A5065,'図6他 KIC単語（親密度データが存在するもの）'!A:G,6,FALSE))</f>
        <v>5.25</v>
      </c>
      <c r="J5065" s="4">
        <f t="shared" si="79"/>
        <v>5.25</v>
      </c>
    </row>
    <row r="5066" spans="1:10" ht="13" x14ac:dyDescent="0.15">
      <c r="A5066" s="1">
        <v>9881</v>
      </c>
      <c r="B5066" s="1" t="s">
        <v>7626</v>
      </c>
      <c r="C5066" s="1">
        <v>9</v>
      </c>
      <c r="D5066">
        <v>9</v>
      </c>
      <c r="E5066" s="1">
        <v>148</v>
      </c>
      <c r="F5066" s="5" t="s">
        <v>8900</v>
      </c>
      <c r="G5066" s="11">
        <f>IF(ISERROR(VLOOKUP(A5066,'図6他 KIC単語（親密度データが存在するもの）'!A:G,6,FALSE)),"", VLOOKUP(A5066,'図6他 KIC単語（親密度データが存在するもの）'!A:G,6,FALSE))</f>
        <v>5.7809999999999997</v>
      </c>
      <c r="J5066" s="4">
        <f t="shared" si="79"/>
        <v>5.7809999999999997</v>
      </c>
    </row>
    <row r="5067" spans="1:10" ht="13" x14ac:dyDescent="0.15">
      <c r="A5067" s="1">
        <v>9882</v>
      </c>
      <c r="B5067" s="1" t="s">
        <v>7627</v>
      </c>
      <c r="C5067" s="1">
        <v>1</v>
      </c>
      <c r="D5067">
        <v>1</v>
      </c>
      <c r="E5067" s="1">
        <v>148</v>
      </c>
      <c r="F5067" s="5" t="s">
        <v>10559</v>
      </c>
      <c r="G5067" s="11">
        <f>IF(ISERROR(VLOOKUP(A5067,'図6他 KIC単語（親密度データが存在するもの）'!A:G,6,FALSE)),"", VLOOKUP(A5067,'図6他 KIC単語（親密度データが存在するもの）'!A:G,6,FALSE))</f>
        <v>5.8120000000000003</v>
      </c>
      <c r="J5067" s="4">
        <f t="shared" si="79"/>
        <v>5.8120000000000003</v>
      </c>
    </row>
    <row r="5068" spans="1:10" ht="13" x14ac:dyDescent="0.15">
      <c r="A5068" s="1">
        <v>9883</v>
      </c>
      <c r="B5068" s="1" t="s">
        <v>7628</v>
      </c>
      <c r="C5068" s="1">
        <v>10</v>
      </c>
      <c r="D5068">
        <v>10</v>
      </c>
      <c r="E5068" s="1">
        <v>148</v>
      </c>
      <c r="F5068" s="5" t="s">
        <v>8710</v>
      </c>
      <c r="G5068" s="11">
        <f>IF(ISERROR(VLOOKUP(A5068,'図6他 KIC単語（親密度データが存在するもの）'!A:G,6,FALSE)),"", VLOOKUP(A5068,'図6他 KIC単語（親密度データが存在するもの）'!A:G,6,FALSE))</f>
        <v>3.4380000000000002</v>
      </c>
      <c r="J5068" s="4">
        <f t="shared" si="79"/>
        <v>3.4380000000000002</v>
      </c>
    </row>
    <row r="5069" spans="1:10" ht="13" x14ac:dyDescent="0.15">
      <c r="A5069" s="1">
        <v>9886</v>
      </c>
      <c r="B5069" s="1" t="s">
        <v>7630</v>
      </c>
      <c r="C5069" s="1">
        <v>9</v>
      </c>
      <c r="D5069">
        <v>9</v>
      </c>
      <c r="E5069" s="1">
        <v>148</v>
      </c>
      <c r="F5069" s="5" t="s">
        <v>8899</v>
      </c>
      <c r="G5069" s="11">
        <f>IF(ISERROR(VLOOKUP(A5069,'図6他 KIC単語（親密度データが存在するもの）'!A:G,6,FALSE)),"", VLOOKUP(A5069,'図6他 KIC単語（親密度データが存在するもの）'!A:G,6,FALSE))</f>
        <v>6.25</v>
      </c>
      <c r="J5069" s="4">
        <f t="shared" si="79"/>
        <v>6.25</v>
      </c>
    </row>
    <row r="5070" spans="1:10" ht="13" x14ac:dyDescent="0.15">
      <c r="A5070" s="1">
        <v>9887</v>
      </c>
      <c r="B5070" s="1" t="s">
        <v>7631</v>
      </c>
      <c r="C5070" s="1">
        <v>7</v>
      </c>
      <c r="D5070">
        <v>7</v>
      </c>
      <c r="E5070" s="1">
        <v>148</v>
      </c>
      <c r="F5070" s="5" t="s">
        <v>9295</v>
      </c>
      <c r="G5070" s="11">
        <f>IF(ISERROR(VLOOKUP(A5070,'図6他 KIC単語（親密度データが存在するもの）'!A:G,6,FALSE)),"", VLOOKUP(A5070,'図6他 KIC単語（親密度データが存在するもの）'!A:G,6,FALSE))</f>
        <v>6.0309999999999997</v>
      </c>
      <c r="J5070" s="4">
        <f t="shared" si="79"/>
        <v>6.0309999999999997</v>
      </c>
    </row>
    <row r="5071" spans="1:10" ht="13" x14ac:dyDescent="0.15">
      <c r="A5071" s="1">
        <v>9888</v>
      </c>
      <c r="B5071" s="1" t="s">
        <v>7632</v>
      </c>
      <c r="C5071" s="1">
        <v>10</v>
      </c>
      <c r="D5071">
        <v>10</v>
      </c>
      <c r="E5071" s="1">
        <v>148</v>
      </c>
      <c r="F5071" s="5" t="s">
        <v>8709</v>
      </c>
      <c r="G5071" s="11">
        <f>IF(ISERROR(VLOOKUP(A5071,'図6他 KIC単語（親密度データが存在するもの）'!A:G,6,FALSE)),"", VLOOKUP(A5071,'図6他 KIC単語（親密度データが存在するもの）'!A:G,6,FALSE))</f>
        <v>5.6559999999999997</v>
      </c>
      <c r="J5071" s="4">
        <f t="shared" si="79"/>
        <v>5.6559999999999997</v>
      </c>
    </row>
    <row r="5072" spans="1:10" ht="13" x14ac:dyDescent="0.15">
      <c r="A5072" s="1">
        <v>9889</v>
      </c>
      <c r="B5072" s="1" t="s">
        <v>10762</v>
      </c>
      <c r="C5072" s="1">
        <v>1</v>
      </c>
      <c r="D5072">
        <v>1</v>
      </c>
      <c r="E5072" s="1">
        <v>148</v>
      </c>
      <c r="F5072" s="5" t="s">
        <v>10556</v>
      </c>
      <c r="G5072" s="11" t="str">
        <f>IF(ISERROR(VLOOKUP(A5072,'図6他 KIC単語（親密度データが存在するもの）'!A:G,6,FALSE)),"", VLOOKUP(A5072,'図6他 KIC単語（親密度データが存在するもの）'!A:G,6,FALSE))</f>
        <v/>
      </c>
      <c r="J5072" s="4" t="str">
        <f t="shared" si="79"/>
        <v/>
      </c>
    </row>
    <row r="5073" spans="1:10" ht="13" x14ac:dyDescent="0.15">
      <c r="A5073" s="1">
        <v>9890</v>
      </c>
      <c r="B5073" s="1" t="s">
        <v>7633</v>
      </c>
      <c r="C5073" s="1">
        <v>3</v>
      </c>
      <c r="D5073">
        <v>2</v>
      </c>
      <c r="E5073" s="1">
        <v>148</v>
      </c>
      <c r="F5073" s="5" t="s">
        <v>10188</v>
      </c>
      <c r="G5073" s="11">
        <f>IF(ISERROR(VLOOKUP(A5073,'図6他 KIC単語（親密度データが存在するもの）'!A:G,6,FALSE)),"", VLOOKUP(A5073,'図6他 KIC単語（親密度データが存在するもの）'!A:G,6,FALSE))</f>
        <v>5</v>
      </c>
      <c r="J5073" s="4">
        <f t="shared" si="79"/>
        <v>5</v>
      </c>
    </row>
    <row r="5074" spans="1:10" ht="13" x14ac:dyDescent="0.15">
      <c r="A5074" s="1">
        <v>9891</v>
      </c>
      <c r="B5074" s="1" t="s">
        <v>10748</v>
      </c>
      <c r="C5074" s="1">
        <v>1</v>
      </c>
      <c r="D5074">
        <v>1</v>
      </c>
      <c r="E5074" s="1">
        <v>148</v>
      </c>
      <c r="F5074" s="5" t="s">
        <v>10556</v>
      </c>
      <c r="G5074" s="11" t="str">
        <f>IF(ISERROR(VLOOKUP(A5074,'図6他 KIC単語（親密度データが存在するもの）'!A:G,6,FALSE)),"", VLOOKUP(A5074,'図6他 KIC単語（親密度データが存在するもの）'!A:G,6,FALSE))</f>
        <v/>
      </c>
      <c r="J5074" s="4" t="str">
        <f t="shared" si="79"/>
        <v/>
      </c>
    </row>
    <row r="5075" spans="1:10" ht="13" x14ac:dyDescent="0.15">
      <c r="A5075" s="1">
        <v>9892</v>
      </c>
      <c r="B5075" s="1" t="s">
        <v>7634</v>
      </c>
      <c r="C5075" s="1">
        <v>10</v>
      </c>
      <c r="D5075">
        <v>9</v>
      </c>
      <c r="E5075" s="1">
        <v>148</v>
      </c>
      <c r="F5075" s="5" t="s">
        <v>8711</v>
      </c>
      <c r="G5075" s="11">
        <f>IF(ISERROR(VLOOKUP(A5075,'図6他 KIC単語（親密度データが存在するもの）'!A:G,6,FALSE)),"", VLOOKUP(A5075,'図6他 KIC単語（親密度データが存在するもの）'!A:G,6,FALSE))</f>
        <v>3.7189999999999999</v>
      </c>
      <c r="J5075" s="4">
        <f t="shared" si="79"/>
        <v>3.7189999999999999</v>
      </c>
    </row>
    <row r="5076" spans="1:10" ht="13" x14ac:dyDescent="0.15">
      <c r="A5076" s="1">
        <v>9893</v>
      </c>
      <c r="B5076" s="1" t="s">
        <v>7635</v>
      </c>
      <c r="C5076" s="1">
        <v>4</v>
      </c>
      <c r="D5076">
        <v>3</v>
      </c>
      <c r="E5076" s="1">
        <v>148</v>
      </c>
      <c r="F5076" s="5" t="s">
        <v>9974</v>
      </c>
      <c r="G5076" s="11">
        <f>IF(ISERROR(VLOOKUP(A5076,'図6他 KIC単語（親密度データが存在するもの）'!A:G,6,FALSE)),"", VLOOKUP(A5076,'図6他 KIC単語（親密度データが存在するもの）'!A:G,6,FALSE))</f>
        <v>5</v>
      </c>
      <c r="J5076" s="4">
        <f t="shared" si="79"/>
        <v>5</v>
      </c>
    </row>
    <row r="5077" spans="1:10" ht="13" x14ac:dyDescent="0.15">
      <c r="A5077" s="1">
        <v>9894</v>
      </c>
      <c r="B5077" s="1" t="s">
        <v>7332</v>
      </c>
      <c r="C5077" s="1">
        <v>8</v>
      </c>
      <c r="D5077">
        <v>8</v>
      </c>
      <c r="E5077" s="1">
        <v>138</v>
      </c>
      <c r="F5077" s="5" t="s">
        <v>9093</v>
      </c>
      <c r="G5077" s="11">
        <f>IF(ISERROR(VLOOKUP(A5077,'図6他 KIC単語（親密度データが存在するもの）'!A:G,6,FALSE)),"", VLOOKUP(A5077,'図6他 KIC単語（親密度データが存在するもの）'!A:G,6,FALSE))</f>
        <v>5.5940000000000003</v>
      </c>
      <c r="J5077" s="4">
        <f t="shared" si="79"/>
        <v>5.5940000000000003</v>
      </c>
    </row>
    <row r="5078" spans="1:10" ht="13" x14ac:dyDescent="0.15">
      <c r="A5078" s="1">
        <v>9895</v>
      </c>
      <c r="B5078" s="1" t="s">
        <v>7636</v>
      </c>
      <c r="C5078" s="1">
        <v>1</v>
      </c>
      <c r="D5078">
        <v>1</v>
      </c>
      <c r="E5078" s="1">
        <v>148</v>
      </c>
      <c r="F5078" s="5" t="s">
        <v>10556</v>
      </c>
      <c r="G5078" s="11">
        <f>IF(ISERROR(VLOOKUP(A5078,'図6他 KIC単語（親密度データが存在するもの）'!A:G,6,FALSE)),"", VLOOKUP(A5078,'図6他 KIC単語（親密度データが存在するもの）'!A:G,6,FALSE))</f>
        <v>3.5</v>
      </c>
      <c r="J5078" s="4">
        <f t="shared" si="79"/>
        <v>3.5</v>
      </c>
    </row>
    <row r="5079" spans="1:10" ht="13" x14ac:dyDescent="0.15">
      <c r="A5079" s="1">
        <v>9897</v>
      </c>
      <c r="B5079" s="1" t="s">
        <v>7638</v>
      </c>
      <c r="C5079" s="1">
        <v>8</v>
      </c>
      <c r="D5079">
        <v>7</v>
      </c>
      <c r="E5079" s="1">
        <v>148</v>
      </c>
      <c r="F5079" s="5" t="s">
        <v>9095</v>
      </c>
      <c r="G5079" s="11">
        <f>IF(ISERROR(VLOOKUP(A5079,'図6他 KIC単語（親密度データが存在するもの）'!A:G,6,FALSE)),"", VLOOKUP(A5079,'図6他 KIC単語（親密度データが存在するもの）'!A:G,6,FALSE))</f>
        <v>4.8120000000000003</v>
      </c>
      <c r="J5079" s="4">
        <f t="shared" si="79"/>
        <v>4.8120000000000003</v>
      </c>
    </row>
    <row r="5080" spans="1:10" ht="13" x14ac:dyDescent="0.15">
      <c r="A5080" s="1">
        <v>9898</v>
      </c>
      <c r="B5080" s="1" t="s">
        <v>7639</v>
      </c>
      <c r="C5080" s="1">
        <v>5</v>
      </c>
      <c r="D5080">
        <v>4</v>
      </c>
      <c r="E5080" s="1">
        <v>148</v>
      </c>
      <c r="F5080" s="5" t="s">
        <v>9732</v>
      </c>
      <c r="G5080" s="11">
        <f>IF(ISERROR(VLOOKUP(A5080,'図6他 KIC単語（親密度データが存在するもの）'!A:G,6,FALSE)),"", VLOOKUP(A5080,'図6他 KIC単語（親密度データが存在するもの）'!A:G,6,FALSE))</f>
        <v>4.2809999999999997</v>
      </c>
      <c r="J5080" s="4">
        <f t="shared" si="79"/>
        <v>4.2809999999999997</v>
      </c>
    </row>
    <row r="5081" spans="1:10" ht="13" x14ac:dyDescent="0.15">
      <c r="A5081" s="1">
        <v>9899</v>
      </c>
      <c r="B5081" s="1" t="s">
        <v>10734</v>
      </c>
      <c r="C5081" s="1">
        <v>4</v>
      </c>
      <c r="D5081">
        <v>4</v>
      </c>
      <c r="E5081" s="1">
        <v>148</v>
      </c>
      <c r="F5081" s="5" t="s">
        <v>11146</v>
      </c>
      <c r="G5081" s="11" t="str">
        <f>IF(ISERROR(VLOOKUP(A5081,'図6他 KIC単語（親密度データが存在するもの）'!A:G,6,FALSE)),"", VLOOKUP(A5081,'図6他 KIC単語（親密度データが存在するもの）'!A:G,6,FALSE))</f>
        <v/>
      </c>
      <c r="J5081" s="4" t="str">
        <f t="shared" si="79"/>
        <v/>
      </c>
    </row>
    <row r="5082" spans="1:10" ht="13" x14ac:dyDescent="0.15">
      <c r="A5082" s="1">
        <v>9900</v>
      </c>
      <c r="B5082" s="1" t="s">
        <v>7638</v>
      </c>
      <c r="C5082" s="1">
        <v>8</v>
      </c>
      <c r="D5082">
        <v>7</v>
      </c>
      <c r="E5082" s="1">
        <v>148</v>
      </c>
      <c r="F5082" s="5" t="s">
        <v>9095</v>
      </c>
      <c r="G5082" s="11">
        <f>IF(ISERROR(VLOOKUP(A5082,'図6他 KIC単語（親密度データが存在するもの）'!A:G,6,FALSE)),"", VLOOKUP(A5082,'図6他 KIC単語（親密度データが存在するもの）'!A:G,6,FALSE))</f>
        <v>4.8120000000000003</v>
      </c>
      <c r="J5082" s="4">
        <f t="shared" si="79"/>
        <v>4.8120000000000003</v>
      </c>
    </row>
    <row r="5083" spans="1:10" ht="13" x14ac:dyDescent="0.15">
      <c r="A5083" s="1">
        <v>9901</v>
      </c>
      <c r="B5083" s="1" t="s">
        <v>7640</v>
      </c>
      <c r="C5083" s="1">
        <v>7</v>
      </c>
      <c r="D5083">
        <v>7</v>
      </c>
      <c r="E5083" s="1">
        <v>148</v>
      </c>
      <c r="F5083" s="5" t="s">
        <v>9295</v>
      </c>
      <c r="G5083" s="11">
        <f>IF(ISERROR(VLOOKUP(A5083,'図6他 KIC単語（親密度データが存在するもの）'!A:G,6,FALSE)),"", VLOOKUP(A5083,'図6他 KIC単語（親密度データが存在するもの）'!A:G,6,FALSE))</f>
        <v>5.125</v>
      </c>
      <c r="J5083" s="4">
        <f t="shared" si="79"/>
        <v>5.125</v>
      </c>
    </row>
    <row r="5084" spans="1:10" ht="13" x14ac:dyDescent="0.15">
      <c r="A5084" s="1">
        <v>9902</v>
      </c>
      <c r="B5084" s="1" t="s">
        <v>10699</v>
      </c>
      <c r="C5084" s="1">
        <v>11</v>
      </c>
      <c r="D5084">
        <v>11</v>
      </c>
      <c r="E5084" s="1">
        <v>148</v>
      </c>
      <c r="F5084" s="5" t="s">
        <v>10862</v>
      </c>
      <c r="G5084" s="11" t="str">
        <f>IF(ISERROR(VLOOKUP(A5084,'図6他 KIC単語（親密度データが存在するもの）'!A:G,6,FALSE)),"", VLOOKUP(A5084,'図6他 KIC単語（親密度データが存在するもの）'!A:G,6,FALSE))</f>
        <v/>
      </c>
      <c r="J5084" s="4" t="str">
        <f t="shared" si="79"/>
        <v/>
      </c>
    </row>
    <row r="5085" spans="1:10" ht="13" x14ac:dyDescent="0.15">
      <c r="A5085" s="1">
        <v>9903</v>
      </c>
      <c r="B5085" s="1" t="s">
        <v>10753</v>
      </c>
      <c r="C5085" s="1">
        <v>1</v>
      </c>
      <c r="D5085">
        <v>1</v>
      </c>
      <c r="E5085" s="1">
        <v>148</v>
      </c>
      <c r="F5085" s="5" t="s">
        <v>10556</v>
      </c>
      <c r="G5085" s="11" t="str">
        <f>IF(ISERROR(VLOOKUP(A5085,'図6他 KIC単語（親密度データが存在するもの）'!A:G,6,FALSE)),"", VLOOKUP(A5085,'図6他 KIC単語（親密度データが存在するもの）'!A:G,6,FALSE))</f>
        <v/>
      </c>
      <c r="J5085" s="4" t="str">
        <f t="shared" si="79"/>
        <v/>
      </c>
    </row>
    <row r="5086" spans="1:10" ht="13" x14ac:dyDescent="0.15">
      <c r="A5086" s="1">
        <v>9904</v>
      </c>
      <c r="B5086" s="1" t="s">
        <v>7641</v>
      </c>
      <c r="C5086" s="1">
        <v>12</v>
      </c>
      <c r="D5086">
        <v>11</v>
      </c>
      <c r="E5086" s="1">
        <v>148</v>
      </c>
      <c r="F5086" s="5" t="s">
        <v>8455</v>
      </c>
      <c r="G5086" s="11">
        <f>IF(ISERROR(VLOOKUP(A5086,'図6他 KIC単語（親密度データが存在するもの）'!A:G,6,FALSE)),"", VLOOKUP(A5086,'図6他 KIC単語（親密度データが存在するもの）'!A:G,6,FALSE))</f>
        <v>4.2809999999999997</v>
      </c>
      <c r="J5086" s="4">
        <f t="shared" si="79"/>
        <v>4.2809999999999997</v>
      </c>
    </row>
    <row r="5087" spans="1:10" ht="13" x14ac:dyDescent="0.15">
      <c r="A5087" s="1">
        <v>9905</v>
      </c>
      <c r="B5087" s="1" t="s">
        <v>7642</v>
      </c>
      <c r="C5087" s="1">
        <v>8</v>
      </c>
      <c r="D5087">
        <v>8</v>
      </c>
      <c r="E5087" s="1">
        <v>148</v>
      </c>
      <c r="F5087" s="5" t="s">
        <v>9094</v>
      </c>
      <c r="G5087" s="11">
        <f>IF(ISERROR(VLOOKUP(A5087,'図6他 KIC単語（親密度データが存在するもの）'!A:G,6,FALSE)),"", VLOOKUP(A5087,'図6他 KIC単語（親密度データが存在するもの）'!A:G,6,FALSE))</f>
        <v>5.3120000000000003</v>
      </c>
      <c r="J5087" s="4">
        <f t="shared" si="79"/>
        <v>5.3120000000000003</v>
      </c>
    </row>
    <row r="5088" spans="1:10" ht="13" x14ac:dyDescent="0.15">
      <c r="A5088" s="1">
        <v>9907</v>
      </c>
      <c r="B5088" s="1" t="s">
        <v>10741</v>
      </c>
      <c r="C5088" s="1">
        <v>3</v>
      </c>
      <c r="D5088">
        <v>2</v>
      </c>
      <c r="E5088" s="1">
        <v>148</v>
      </c>
      <c r="F5088" s="5" t="s">
        <v>11226</v>
      </c>
      <c r="G5088" s="11" t="str">
        <f>IF(ISERROR(VLOOKUP(A5088,'図6他 KIC単語（親密度データが存在するもの）'!A:G,6,FALSE)),"", VLOOKUP(A5088,'図6他 KIC単語（親密度データが存在するもの）'!A:G,6,FALSE))</f>
        <v/>
      </c>
      <c r="J5088" s="4" t="str">
        <f t="shared" si="79"/>
        <v/>
      </c>
    </row>
    <row r="5089" spans="1:10" ht="13" x14ac:dyDescent="0.15">
      <c r="A5089" s="1">
        <v>9908</v>
      </c>
      <c r="B5089" s="1" t="s">
        <v>845</v>
      </c>
      <c r="C5089" s="1">
        <v>12</v>
      </c>
      <c r="D5089">
        <v>11</v>
      </c>
      <c r="E5089" s="1">
        <v>148</v>
      </c>
      <c r="F5089" s="5" t="s">
        <v>8455</v>
      </c>
      <c r="G5089" s="11">
        <f>IF(ISERROR(VLOOKUP(A5089,'図6他 KIC単語（親密度データが存在するもの）'!A:G,6,FALSE)),"", VLOOKUP(A5089,'図6他 KIC単語（親密度データが存在するもの）'!A:G,6,FALSE))</f>
        <v>4.2569999999999997</v>
      </c>
      <c r="J5089" s="4">
        <f t="shared" si="79"/>
        <v>4.2569999999999997</v>
      </c>
    </row>
    <row r="5090" spans="1:10" ht="13" x14ac:dyDescent="0.15">
      <c r="A5090" s="1">
        <v>9909</v>
      </c>
      <c r="B5090" s="1" t="s">
        <v>7644</v>
      </c>
      <c r="C5090" s="1">
        <v>7</v>
      </c>
      <c r="D5090">
        <v>7</v>
      </c>
      <c r="E5090" s="1">
        <v>148</v>
      </c>
      <c r="F5090" s="5" t="s">
        <v>9294</v>
      </c>
      <c r="G5090" s="11">
        <f>IF(ISERROR(VLOOKUP(A5090,'図6他 KIC単語（親密度データが存在するもの）'!A:G,6,FALSE)),"", VLOOKUP(A5090,'図6他 KIC単語（親密度データが存在するもの）'!A:G,6,FALSE))</f>
        <v>5.6879999999999997</v>
      </c>
      <c r="J5090" s="4">
        <f t="shared" si="79"/>
        <v>5.6879999999999997</v>
      </c>
    </row>
    <row r="5091" spans="1:10" ht="13" x14ac:dyDescent="0.15">
      <c r="A5091" s="1">
        <v>9912</v>
      </c>
      <c r="B5091" s="1" t="s">
        <v>7646</v>
      </c>
      <c r="C5091" s="1">
        <v>1</v>
      </c>
      <c r="D5091">
        <v>1</v>
      </c>
      <c r="E5091" s="1">
        <v>149</v>
      </c>
      <c r="F5091" s="5" t="s">
        <v>10556</v>
      </c>
      <c r="G5091" s="11">
        <f>IF(ISERROR(VLOOKUP(A5091,'図6他 KIC単語（親密度データが存在するもの）'!A:G,6,FALSE)),"", VLOOKUP(A5091,'図6他 KIC単語（親密度データが存在するもの）'!A:G,6,FALSE))</f>
        <v>5.3440000000000003</v>
      </c>
      <c r="J5091" s="4">
        <f t="shared" si="79"/>
        <v>5.3440000000000003</v>
      </c>
    </row>
    <row r="5092" spans="1:10" ht="13" x14ac:dyDescent="0.15">
      <c r="A5092" s="1">
        <v>9914</v>
      </c>
      <c r="B5092" s="1" t="s">
        <v>7648</v>
      </c>
      <c r="C5092" s="1">
        <v>2</v>
      </c>
      <c r="D5092">
        <v>2</v>
      </c>
      <c r="E5092" s="1">
        <v>149</v>
      </c>
      <c r="F5092" s="5" t="s">
        <v>10428</v>
      </c>
      <c r="G5092" s="11">
        <f>IF(ISERROR(VLOOKUP(A5092,'図6他 KIC単語（親密度データが存在するもの）'!A:G,6,FALSE)),"", VLOOKUP(A5092,'図6他 KIC単語（親密度データが存在するもの）'!A:G,6,FALSE))</f>
        <v>5.125</v>
      </c>
      <c r="J5092" s="4">
        <f t="shared" si="79"/>
        <v>5.125</v>
      </c>
    </row>
    <row r="5093" spans="1:10" ht="13" x14ac:dyDescent="0.15">
      <c r="A5093" s="1">
        <v>9915</v>
      </c>
      <c r="B5093" s="1" t="s">
        <v>7649</v>
      </c>
      <c r="C5093" s="1">
        <v>1</v>
      </c>
      <c r="D5093">
        <v>1</v>
      </c>
      <c r="E5093" s="1">
        <v>149</v>
      </c>
      <c r="F5093" s="5" t="s">
        <v>10556</v>
      </c>
      <c r="G5093" s="11">
        <f>IF(ISERROR(VLOOKUP(A5093,'図6他 KIC単語（親密度データが存在するもの）'!A:G,6,FALSE)),"", VLOOKUP(A5093,'図6他 KIC単語（親密度データが存在するもの）'!A:G,6,FALSE))</f>
        <v>4.5620000000000003</v>
      </c>
      <c r="J5093" s="4">
        <f t="shared" si="79"/>
        <v>4.5620000000000003</v>
      </c>
    </row>
    <row r="5094" spans="1:10" ht="13" x14ac:dyDescent="0.15">
      <c r="A5094" s="1">
        <v>9916</v>
      </c>
      <c r="B5094" s="1" t="s">
        <v>10760</v>
      </c>
      <c r="C5094" s="1">
        <v>1</v>
      </c>
      <c r="D5094">
        <v>1</v>
      </c>
      <c r="E5094" s="1">
        <v>149</v>
      </c>
      <c r="F5094" s="5" t="s">
        <v>10556</v>
      </c>
      <c r="G5094" s="11" t="str">
        <f>IF(ISERROR(VLOOKUP(A5094,'図6他 KIC単語（親密度データが存在するもの）'!A:G,6,FALSE)),"", VLOOKUP(A5094,'図6他 KIC単語（親密度データが存在するもの）'!A:G,6,FALSE))</f>
        <v/>
      </c>
      <c r="J5094" s="4" t="str">
        <f t="shared" si="79"/>
        <v/>
      </c>
    </row>
    <row r="5095" spans="1:10" ht="13" x14ac:dyDescent="0.15">
      <c r="A5095" s="1">
        <v>9917</v>
      </c>
      <c r="B5095" s="1" t="s">
        <v>2845</v>
      </c>
      <c r="C5095" s="1">
        <v>9</v>
      </c>
      <c r="D5095">
        <v>9</v>
      </c>
      <c r="E5095" s="1">
        <v>28</v>
      </c>
      <c r="F5095" s="5" t="s">
        <v>9053</v>
      </c>
      <c r="G5095" s="11">
        <f>IF(ISERROR(VLOOKUP(A5095,'図6他 KIC単語（親密度データが存在するもの）'!A:G,6,FALSE)),"", VLOOKUP(A5095,'図6他 KIC単語（親密度データが存在するもの）'!A:G,6,FALSE))</f>
        <v>6.4690000000000003</v>
      </c>
      <c r="J5095" s="4">
        <f t="shared" si="79"/>
        <v>6.4690000000000003</v>
      </c>
    </row>
    <row r="5096" spans="1:10" ht="13" x14ac:dyDescent="0.15">
      <c r="A5096" s="1">
        <v>9918</v>
      </c>
      <c r="B5096" s="1" t="s">
        <v>7650</v>
      </c>
      <c r="C5096" s="1">
        <v>1</v>
      </c>
      <c r="D5096">
        <v>1</v>
      </c>
      <c r="E5096" s="1">
        <v>149</v>
      </c>
      <c r="F5096" s="5" t="s">
        <v>10556</v>
      </c>
      <c r="G5096" s="11">
        <f>IF(ISERROR(VLOOKUP(A5096,'図6他 KIC単語（親密度データが存在するもの）'!A:G,6,FALSE)),"", VLOOKUP(A5096,'図6他 KIC単語（親密度データが存在するもの）'!A:G,6,FALSE))</f>
        <v>4.4059999999999997</v>
      </c>
      <c r="J5096" s="4">
        <f t="shared" si="79"/>
        <v>4.4059999999999997</v>
      </c>
    </row>
    <row r="5097" spans="1:10" ht="13" x14ac:dyDescent="0.15">
      <c r="A5097" s="1">
        <v>9919</v>
      </c>
      <c r="B5097" s="1" t="s">
        <v>7651</v>
      </c>
      <c r="C5097" s="1">
        <v>1</v>
      </c>
      <c r="D5097">
        <v>1</v>
      </c>
      <c r="E5097" s="1">
        <v>149</v>
      </c>
      <c r="F5097" s="5" t="s">
        <v>10556</v>
      </c>
      <c r="G5097" s="11">
        <f>IF(ISERROR(VLOOKUP(A5097,'図6他 KIC単語（親密度データが存在するもの）'!A:G,6,FALSE)),"", VLOOKUP(A5097,'図6他 KIC単語（親密度データが存在するもの）'!A:G,6,FALSE))</f>
        <v>5.5620000000000003</v>
      </c>
      <c r="J5097" s="4">
        <f t="shared" si="79"/>
        <v>5.5620000000000003</v>
      </c>
    </row>
    <row r="5098" spans="1:10" ht="13" x14ac:dyDescent="0.15">
      <c r="A5098" s="1">
        <v>9920</v>
      </c>
      <c r="B5098" s="1" t="s">
        <v>7652</v>
      </c>
      <c r="C5098" s="1">
        <v>2</v>
      </c>
      <c r="D5098">
        <v>2</v>
      </c>
      <c r="E5098" s="1">
        <v>149</v>
      </c>
      <c r="F5098" s="5" t="s">
        <v>10428</v>
      </c>
      <c r="G5098" s="11">
        <f>IF(ISERROR(VLOOKUP(A5098,'図6他 KIC単語（親密度データが存在するもの）'!A:G,6,FALSE)),"", VLOOKUP(A5098,'図6他 KIC単語（親密度データが存在するもの）'!A:G,6,FALSE))</f>
        <v>5.7809999999999997</v>
      </c>
      <c r="J5098" s="4">
        <f t="shared" si="79"/>
        <v>5.7809999999999997</v>
      </c>
    </row>
    <row r="5099" spans="1:10" ht="13" x14ac:dyDescent="0.15">
      <c r="A5099" s="1">
        <v>9922</v>
      </c>
      <c r="B5099" s="1" t="s">
        <v>7654</v>
      </c>
      <c r="C5099" s="1">
        <v>1</v>
      </c>
      <c r="D5099">
        <v>1</v>
      </c>
      <c r="E5099" s="1">
        <v>149</v>
      </c>
      <c r="F5099" s="5" t="s">
        <v>10556</v>
      </c>
      <c r="G5099" s="11">
        <f>IF(ISERROR(VLOOKUP(A5099,'図6他 KIC単語（親密度データが存在するもの）'!A:G,6,FALSE)),"", VLOOKUP(A5099,'図6他 KIC単語（親密度データが存在するもの）'!A:G,6,FALSE))</f>
        <v>5.3440000000000003</v>
      </c>
      <c r="J5099" s="4">
        <f t="shared" si="79"/>
        <v>5.3440000000000003</v>
      </c>
    </row>
    <row r="5100" spans="1:10" ht="13" x14ac:dyDescent="0.15">
      <c r="A5100" s="1">
        <v>9923</v>
      </c>
      <c r="B5100" s="1" t="s">
        <v>7655</v>
      </c>
      <c r="C5100" s="1">
        <v>8</v>
      </c>
      <c r="D5100">
        <v>8</v>
      </c>
      <c r="E5100" s="1">
        <v>149</v>
      </c>
      <c r="F5100" s="5" t="s">
        <v>9089</v>
      </c>
      <c r="G5100" s="11">
        <f>IF(ISERROR(VLOOKUP(A5100,'図6他 KIC単語（親密度データが存在するもの）'!A:G,6,FALSE)),"", VLOOKUP(A5100,'図6他 KIC単語（親密度データが存在するもの）'!A:G,6,FALSE))</f>
        <v>5.5309999999999997</v>
      </c>
      <c r="J5100" s="4">
        <f t="shared" si="79"/>
        <v>5.5309999999999997</v>
      </c>
    </row>
    <row r="5101" spans="1:10" ht="13" x14ac:dyDescent="0.15">
      <c r="A5101" s="1">
        <v>9924</v>
      </c>
      <c r="B5101" s="1" t="s">
        <v>7656</v>
      </c>
      <c r="C5101" s="1">
        <v>1</v>
      </c>
      <c r="D5101">
        <v>1</v>
      </c>
      <c r="E5101" s="1">
        <v>149</v>
      </c>
      <c r="F5101" s="5" t="s">
        <v>10556</v>
      </c>
      <c r="G5101" s="11">
        <f>IF(ISERROR(VLOOKUP(A5101,'図6他 KIC単語（親密度データが存在するもの）'!A:G,6,FALSE)),"", VLOOKUP(A5101,'図6他 KIC単語（親密度データが存在するもの）'!A:G,6,FALSE))</f>
        <v>2.3119999999999998</v>
      </c>
      <c r="J5101" s="4">
        <f t="shared" si="79"/>
        <v>2.3119999999999998</v>
      </c>
    </row>
    <row r="5102" spans="1:10" ht="13" x14ac:dyDescent="0.15">
      <c r="A5102" s="1">
        <v>9925</v>
      </c>
      <c r="B5102" s="1" t="s">
        <v>7657</v>
      </c>
      <c r="C5102" s="1">
        <v>11</v>
      </c>
      <c r="D5102">
        <v>11</v>
      </c>
      <c r="E5102" s="1">
        <v>149</v>
      </c>
      <c r="F5102" s="5" t="s">
        <v>8578</v>
      </c>
      <c r="G5102" s="11">
        <f>IF(ISERROR(VLOOKUP(A5102,'図6他 KIC単語（親密度データが存在するもの）'!A:G,6,FALSE)),"", VLOOKUP(A5102,'図6他 KIC単語（親密度データが存在するもの）'!A:G,6,FALSE))</f>
        <v>5</v>
      </c>
      <c r="J5102" s="4">
        <f t="shared" si="79"/>
        <v>5</v>
      </c>
    </row>
    <row r="5103" spans="1:10" ht="13" x14ac:dyDescent="0.15">
      <c r="A5103" s="1">
        <v>9926</v>
      </c>
      <c r="B5103" s="1" t="s">
        <v>7658</v>
      </c>
      <c r="C5103" s="1">
        <v>1</v>
      </c>
      <c r="D5103">
        <v>1</v>
      </c>
      <c r="E5103" s="1">
        <v>149</v>
      </c>
      <c r="F5103" s="5" t="s">
        <v>10556</v>
      </c>
      <c r="G5103" s="11">
        <f>IF(ISERROR(VLOOKUP(A5103,'図6他 KIC単語（親密度データが存在するもの）'!A:G,6,FALSE)),"", VLOOKUP(A5103,'図6他 KIC単語（親密度データが存在するもの）'!A:G,6,FALSE))</f>
        <v>4.6879999999999997</v>
      </c>
      <c r="J5103" s="4">
        <f t="shared" si="79"/>
        <v>4.6879999999999997</v>
      </c>
    </row>
    <row r="5104" spans="1:10" ht="13" x14ac:dyDescent="0.15">
      <c r="A5104" s="1">
        <v>9927</v>
      </c>
      <c r="B5104" s="1" t="s">
        <v>7659</v>
      </c>
      <c r="C5104" s="1">
        <v>3</v>
      </c>
      <c r="D5104">
        <v>2</v>
      </c>
      <c r="E5104" s="1">
        <v>149</v>
      </c>
      <c r="F5104" s="5" t="s">
        <v>10187</v>
      </c>
      <c r="G5104" s="11">
        <f>IF(ISERROR(VLOOKUP(A5104,'図6他 KIC単語（親密度データが存在するもの）'!A:G,6,FALSE)),"", VLOOKUP(A5104,'図6他 KIC単語（親密度データが存在するもの）'!A:G,6,FALSE))</f>
        <v>4.2190000000000003</v>
      </c>
      <c r="J5104" s="4">
        <f t="shared" si="79"/>
        <v>4.2190000000000003</v>
      </c>
    </row>
    <row r="5105" spans="1:10" ht="13" x14ac:dyDescent="0.15">
      <c r="A5105" s="1">
        <v>9928</v>
      </c>
      <c r="B5105" s="1" t="s">
        <v>7660</v>
      </c>
      <c r="C5105" s="1">
        <v>5</v>
      </c>
      <c r="D5105">
        <v>5</v>
      </c>
      <c r="E5105" s="1">
        <v>149</v>
      </c>
      <c r="F5105" s="5" t="s">
        <v>9731</v>
      </c>
      <c r="G5105" s="11">
        <f>IF(ISERROR(VLOOKUP(A5105,'図6他 KIC単語（親密度データが存在するもの）'!A:G,6,FALSE)),"", VLOOKUP(A5105,'図6他 KIC単語（親密度データが存在するもの）'!A:G,6,FALSE))</f>
        <v>4.9379999999999997</v>
      </c>
      <c r="J5105" s="4">
        <f t="shared" si="79"/>
        <v>4.9379999999999997</v>
      </c>
    </row>
    <row r="5106" spans="1:10" ht="13" x14ac:dyDescent="0.15">
      <c r="A5106" s="1">
        <v>9929</v>
      </c>
      <c r="B5106" s="1" t="s">
        <v>7661</v>
      </c>
      <c r="C5106" s="1">
        <v>11</v>
      </c>
      <c r="D5106">
        <v>11</v>
      </c>
      <c r="E5106" s="1">
        <v>149</v>
      </c>
      <c r="F5106" s="5" t="s">
        <v>8578</v>
      </c>
      <c r="G5106" s="11">
        <f>IF(ISERROR(VLOOKUP(A5106,'図6他 KIC単語（親密度データが存在するもの）'!A:G,6,FALSE)),"", VLOOKUP(A5106,'図6他 KIC単語（親密度データが存在するもの）'!A:G,6,FALSE))</f>
        <v>4.8120000000000003</v>
      </c>
      <c r="J5106" s="4">
        <f t="shared" si="79"/>
        <v>4.8120000000000003</v>
      </c>
    </row>
    <row r="5107" spans="1:10" ht="13" x14ac:dyDescent="0.15">
      <c r="A5107" s="1">
        <v>9930</v>
      </c>
      <c r="B5107" s="1" t="s">
        <v>7662</v>
      </c>
      <c r="C5107" s="1">
        <v>1</v>
      </c>
      <c r="D5107">
        <v>1</v>
      </c>
      <c r="E5107" s="1">
        <v>149</v>
      </c>
      <c r="F5107" s="5" t="s">
        <v>10559</v>
      </c>
      <c r="G5107" s="11">
        <f>IF(ISERROR(VLOOKUP(A5107,'図6他 KIC単語（親密度データが存在するもの）'!A:G,6,FALSE)),"", VLOOKUP(A5107,'図6他 KIC単語（親密度データが存在するもの）'!A:G,6,FALSE))</f>
        <v>5.1559999999999997</v>
      </c>
      <c r="J5107" s="4">
        <f t="shared" si="79"/>
        <v>5.1559999999999997</v>
      </c>
    </row>
    <row r="5108" spans="1:10" ht="13" x14ac:dyDescent="0.15">
      <c r="A5108" s="1">
        <v>9931</v>
      </c>
      <c r="B5108" s="1" t="s">
        <v>10758</v>
      </c>
      <c r="C5108" s="1">
        <v>1</v>
      </c>
      <c r="D5108">
        <v>1</v>
      </c>
      <c r="E5108" s="1">
        <v>149</v>
      </c>
      <c r="F5108" s="5" t="s">
        <v>10556</v>
      </c>
      <c r="G5108" s="11" t="str">
        <f>IF(ISERROR(VLOOKUP(A5108,'図6他 KIC単語（親密度データが存在するもの）'!A:G,6,FALSE)),"", VLOOKUP(A5108,'図6他 KIC単語（親密度データが存在するもの）'!A:G,6,FALSE))</f>
        <v/>
      </c>
      <c r="J5108" s="4" t="str">
        <f t="shared" si="79"/>
        <v/>
      </c>
    </row>
    <row r="5109" spans="1:10" ht="13" x14ac:dyDescent="0.15">
      <c r="A5109" s="1">
        <v>9932</v>
      </c>
      <c r="B5109" s="1" t="s">
        <v>7663</v>
      </c>
      <c r="C5109" s="1">
        <v>4</v>
      </c>
      <c r="D5109">
        <v>4</v>
      </c>
      <c r="E5109" s="1">
        <v>149</v>
      </c>
      <c r="F5109" s="5" t="s">
        <v>9972</v>
      </c>
      <c r="G5109" s="11">
        <f>IF(ISERROR(VLOOKUP(A5109,'図6他 KIC単語（親密度データが存在するもの）'!A:G,6,FALSE)),"", VLOOKUP(A5109,'図6他 KIC単語（親密度データが存在するもの）'!A:G,6,FALSE))</f>
        <v>5.375</v>
      </c>
      <c r="J5109" s="4">
        <f t="shared" si="79"/>
        <v>5.375</v>
      </c>
    </row>
    <row r="5110" spans="1:10" ht="13" x14ac:dyDescent="0.15">
      <c r="A5110" s="1">
        <v>9934</v>
      </c>
      <c r="B5110" s="1" t="s">
        <v>7665</v>
      </c>
      <c r="C5110" s="1">
        <v>10</v>
      </c>
      <c r="D5110">
        <v>10</v>
      </c>
      <c r="E5110" s="1">
        <v>149</v>
      </c>
      <c r="F5110" s="5" t="s">
        <v>8707</v>
      </c>
      <c r="G5110" s="11">
        <f>IF(ISERROR(VLOOKUP(A5110,'図6他 KIC単語（親密度データが存在するもの）'!A:G,6,FALSE)),"", VLOOKUP(A5110,'図6他 KIC単語（親密度データが存在するもの）'!A:G,6,FALSE))</f>
        <v>5.6559999999999997</v>
      </c>
      <c r="J5110" s="4">
        <f t="shared" si="79"/>
        <v>5.6559999999999997</v>
      </c>
    </row>
    <row r="5111" spans="1:10" ht="13" x14ac:dyDescent="0.15">
      <c r="A5111" s="1">
        <v>9935</v>
      </c>
      <c r="B5111" s="1" t="s">
        <v>7666</v>
      </c>
      <c r="C5111" s="1">
        <v>3</v>
      </c>
      <c r="D5111">
        <v>3</v>
      </c>
      <c r="E5111" s="1">
        <v>149</v>
      </c>
      <c r="F5111" s="5" t="s">
        <v>10181</v>
      </c>
      <c r="G5111" s="11">
        <f>IF(ISERROR(VLOOKUP(A5111,'図6他 KIC単語（親密度データが存在するもの）'!A:G,6,FALSE)),"", VLOOKUP(A5111,'図6他 KIC単語（親密度データが存在するもの）'!A:G,6,FALSE))</f>
        <v>5.4690000000000003</v>
      </c>
      <c r="J5111" s="4">
        <f t="shared" si="79"/>
        <v>5.4690000000000003</v>
      </c>
    </row>
    <row r="5112" spans="1:10" ht="13" x14ac:dyDescent="0.15">
      <c r="A5112" s="1">
        <v>9936</v>
      </c>
      <c r="B5112" s="1" t="s">
        <v>7667</v>
      </c>
      <c r="C5112" s="1">
        <v>12</v>
      </c>
      <c r="D5112">
        <v>12</v>
      </c>
      <c r="E5112" s="1">
        <v>149</v>
      </c>
      <c r="F5112" s="5" t="s">
        <v>8454</v>
      </c>
      <c r="G5112" s="11">
        <f>IF(ISERROR(VLOOKUP(A5112,'図6他 KIC単語（親密度データが存在するもの）'!A:G,6,FALSE)),"", VLOOKUP(A5112,'図6他 KIC単語（親密度データが存在するもの）'!A:G,6,FALSE))</f>
        <v>2.6560000000000001</v>
      </c>
      <c r="J5112" s="4">
        <f t="shared" si="79"/>
        <v>2.6560000000000001</v>
      </c>
    </row>
    <row r="5113" spans="1:10" ht="13" x14ac:dyDescent="0.15">
      <c r="A5113" s="1">
        <v>9937</v>
      </c>
      <c r="B5113" s="1" t="s">
        <v>7668</v>
      </c>
      <c r="C5113" s="1">
        <v>8</v>
      </c>
      <c r="D5113">
        <v>8</v>
      </c>
      <c r="E5113" s="1">
        <v>149</v>
      </c>
      <c r="F5113" s="5" t="s">
        <v>9089</v>
      </c>
      <c r="G5113" s="11">
        <f>IF(ISERROR(VLOOKUP(A5113,'図6他 KIC単語（親密度データが存在するもの）'!A:G,6,FALSE)),"", VLOOKUP(A5113,'図6他 KIC単語（親密度データが存在するもの）'!A:G,6,FALSE))</f>
        <v>5.9690000000000003</v>
      </c>
      <c r="J5113" s="4">
        <f t="shared" si="79"/>
        <v>5.9690000000000003</v>
      </c>
    </row>
    <row r="5114" spans="1:10" ht="13" x14ac:dyDescent="0.15">
      <c r="A5114" s="1">
        <v>9938</v>
      </c>
      <c r="B5114" s="1" t="s">
        <v>7669</v>
      </c>
      <c r="C5114" s="1">
        <v>1</v>
      </c>
      <c r="D5114">
        <v>1</v>
      </c>
      <c r="E5114" s="1">
        <v>149</v>
      </c>
      <c r="F5114" s="5" t="s">
        <v>10556</v>
      </c>
      <c r="G5114" s="11">
        <f>IF(ISERROR(VLOOKUP(A5114,'図6他 KIC単語（親密度データが存在するもの）'!A:G,6,FALSE)),"", VLOOKUP(A5114,'図6他 KIC単語（親密度データが存在するもの）'!A:G,6,FALSE))</f>
        <v>5.1879999999999997</v>
      </c>
      <c r="J5114" s="4">
        <f t="shared" si="79"/>
        <v>5.1879999999999997</v>
      </c>
    </row>
    <row r="5115" spans="1:10" ht="13" x14ac:dyDescent="0.15">
      <c r="A5115" s="1">
        <v>9939</v>
      </c>
      <c r="B5115" s="1" t="s">
        <v>7670</v>
      </c>
      <c r="C5115" s="1">
        <v>9</v>
      </c>
      <c r="D5115">
        <v>9</v>
      </c>
      <c r="E5115" s="1">
        <v>149</v>
      </c>
      <c r="F5115" s="5" t="s">
        <v>8897</v>
      </c>
      <c r="G5115" s="11">
        <f>IF(ISERROR(VLOOKUP(A5115,'図6他 KIC単語（親密度データが存在するもの）'!A:G,6,FALSE)),"", VLOOKUP(A5115,'図6他 KIC単語（親密度データが存在するもの）'!A:G,6,FALSE))</f>
        <v>6.3120000000000003</v>
      </c>
      <c r="J5115" s="4">
        <f t="shared" si="79"/>
        <v>6.3120000000000003</v>
      </c>
    </row>
    <row r="5116" spans="1:10" ht="13" x14ac:dyDescent="0.15">
      <c r="A5116" s="1">
        <v>9940</v>
      </c>
      <c r="B5116" s="1" t="s">
        <v>7671</v>
      </c>
      <c r="C5116" s="1">
        <v>1</v>
      </c>
      <c r="D5116">
        <v>1</v>
      </c>
      <c r="E5116" s="1">
        <v>149</v>
      </c>
      <c r="F5116" s="5" t="s">
        <v>10556</v>
      </c>
      <c r="G5116" s="11">
        <f>IF(ISERROR(VLOOKUP(A5116,'図6他 KIC単語（親密度データが存在するもの）'!A:G,6,FALSE)),"", VLOOKUP(A5116,'図6他 KIC単語（親密度データが存在するもの）'!A:G,6,FALSE))</f>
        <v>4.9059999999999997</v>
      </c>
      <c r="J5116" s="4">
        <f t="shared" si="79"/>
        <v>4.9059999999999997</v>
      </c>
    </row>
    <row r="5117" spans="1:10" ht="13" x14ac:dyDescent="0.15">
      <c r="A5117" s="1">
        <v>9941</v>
      </c>
      <c r="B5117" s="1" t="s">
        <v>7672</v>
      </c>
      <c r="C5117" s="1">
        <v>1</v>
      </c>
      <c r="D5117">
        <v>1</v>
      </c>
      <c r="E5117" s="1">
        <v>149</v>
      </c>
      <c r="F5117" s="5" t="s">
        <v>10556</v>
      </c>
      <c r="G5117" s="11">
        <f>IF(ISERROR(VLOOKUP(A5117,'図6他 KIC単語（親密度データが存在するもの）'!A:G,6,FALSE)),"", VLOOKUP(A5117,'図6他 KIC単語（親密度データが存在するもの）'!A:G,6,FALSE))</f>
        <v>5.4690000000000003</v>
      </c>
      <c r="J5117" s="4">
        <f t="shared" si="79"/>
        <v>5.4690000000000003</v>
      </c>
    </row>
    <row r="5118" spans="1:10" ht="13" x14ac:dyDescent="0.15">
      <c r="A5118" s="1">
        <v>9942</v>
      </c>
      <c r="B5118" s="1" t="s">
        <v>7673</v>
      </c>
      <c r="C5118" s="1">
        <v>11</v>
      </c>
      <c r="D5118">
        <v>11</v>
      </c>
      <c r="E5118" s="1">
        <v>149</v>
      </c>
      <c r="F5118" s="5" t="s">
        <v>8581</v>
      </c>
      <c r="G5118" s="11">
        <f>IF(ISERROR(VLOOKUP(A5118,'図6他 KIC単語（親密度データが存在するもの）'!A:G,6,FALSE)),"", VLOOKUP(A5118,'図6他 KIC単語（親密度データが存在するもの）'!A:G,6,FALSE))</f>
        <v>5.1879999999999997</v>
      </c>
      <c r="J5118" s="4">
        <f t="shared" si="79"/>
        <v>5.1879999999999997</v>
      </c>
    </row>
    <row r="5119" spans="1:10" ht="13" x14ac:dyDescent="0.15">
      <c r="A5119" s="1">
        <v>9943</v>
      </c>
      <c r="B5119" s="1" t="s">
        <v>7674</v>
      </c>
      <c r="C5119" s="1">
        <v>9</v>
      </c>
      <c r="D5119">
        <v>9</v>
      </c>
      <c r="E5119" s="1">
        <v>149</v>
      </c>
      <c r="F5119" s="5" t="s">
        <v>8898</v>
      </c>
      <c r="G5119" s="11">
        <f>IF(ISERROR(VLOOKUP(A5119,'図6他 KIC単語（親密度データが存在するもの）'!A:G,6,FALSE)),"", VLOOKUP(A5119,'図6他 KIC単語（親密度データが存在するもの）'!A:G,6,FALSE))</f>
        <v>5.8440000000000003</v>
      </c>
      <c r="J5119" s="4">
        <f t="shared" si="79"/>
        <v>5.8440000000000003</v>
      </c>
    </row>
    <row r="5120" spans="1:10" ht="13" x14ac:dyDescent="0.15">
      <c r="A5120" s="1">
        <v>9944</v>
      </c>
      <c r="B5120" s="1" t="s">
        <v>7675</v>
      </c>
      <c r="C5120" s="1">
        <v>2</v>
      </c>
      <c r="D5120">
        <v>2</v>
      </c>
      <c r="E5120" s="1">
        <v>149</v>
      </c>
      <c r="F5120" s="5" t="s">
        <v>10428</v>
      </c>
      <c r="G5120" s="11">
        <f>IF(ISERROR(VLOOKUP(A5120,'図6他 KIC単語（親密度データが存在するもの）'!A:G,6,FALSE)),"", VLOOKUP(A5120,'図6他 KIC単語（親密度データが存在するもの）'!A:G,6,FALSE))</f>
        <v>3.3119999999999998</v>
      </c>
      <c r="J5120" s="4">
        <f t="shared" si="79"/>
        <v>3.3119999999999998</v>
      </c>
    </row>
    <row r="5121" spans="1:10" ht="13" x14ac:dyDescent="0.15">
      <c r="A5121" s="1">
        <v>9945</v>
      </c>
      <c r="B5121" s="1" t="s">
        <v>7676</v>
      </c>
      <c r="C5121" s="1">
        <v>7</v>
      </c>
      <c r="D5121">
        <v>7</v>
      </c>
      <c r="E5121" s="1">
        <v>150</v>
      </c>
      <c r="F5121" s="5" t="s">
        <v>9295</v>
      </c>
      <c r="G5121" s="11">
        <f>IF(ISERROR(VLOOKUP(A5121,'図6他 KIC単語（親密度データが存在するもの）'!A:G,6,FALSE)),"", VLOOKUP(A5121,'図6他 KIC単語（親密度データが存在するもの）'!A:G,6,FALSE))</f>
        <v>6.1559999999999997</v>
      </c>
      <c r="J5121" s="4">
        <f t="shared" si="79"/>
        <v>6.1559999999999997</v>
      </c>
    </row>
    <row r="5122" spans="1:10" ht="13" x14ac:dyDescent="0.15">
      <c r="A5122" s="1">
        <v>9946</v>
      </c>
      <c r="B5122" s="1" t="s">
        <v>7676</v>
      </c>
      <c r="C5122" s="1">
        <v>7</v>
      </c>
      <c r="D5122">
        <v>7</v>
      </c>
      <c r="E5122" s="1">
        <v>150</v>
      </c>
      <c r="F5122" s="5" t="s">
        <v>9294</v>
      </c>
      <c r="G5122" s="11">
        <f>IF(ISERROR(VLOOKUP(A5122,'図6他 KIC単語（親密度データが存在するもの）'!A:G,6,FALSE)),"", VLOOKUP(A5122,'図6他 KIC単語（親密度データが存在するもの）'!A:G,6,FALSE))</f>
        <v>6.1559999999999997</v>
      </c>
      <c r="J5122" s="4">
        <f t="shared" si="79"/>
        <v>6.1559999999999997</v>
      </c>
    </row>
    <row r="5123" spans="1:10" ht="13" x14ac:dyDescent="0.15">
      <c r="A5123" s="1">
        <v>9947</v>
      </c>
      <c r="B5123" s="1" t="s">
        <v>7677</v>
      </c>
      <c r="C5123" s="1">
        <v>9</v>
      </c>
      <c r="D5123">
        <v>9</v>
      </c>
      <c r="E5123" s="1">
        <v>150</v>
      </c>
      <c r="F5123" s="5" t="s">
        <v>8896</v>
      </c>
      <c r="G5123" s="11">
        <f>IF(ISERROR(VLOOKUP(A5123,'図6他 KIC単語（親密度データが存在するもの）'!A:G,6,FALSE)),"", VLOOKUP(A5123,'図6他 KIC単語（親密度データが存在するもの）'!A:G,6,FALSE))</f>
        <v>5.5309999999999997</v>
      </c>
      <c r="J5123" s="4">
        <f t="shared" ref="J5123:J5186" si="80">IF(IF(G5123&lt;&gt;"", G5123, H5123) = 0, "", IF(G5123&lt;&gt;"", G5123, H5123))</f>
        <v>5.5309999999999997</v>
      </c>
    </row>
    <row r="5124" spans="1:10" ht="13" x14ac:dyDescent="0.15">
      <c r="A5124" s="1">
        <v>9948</v>
      </c>
      <c r="B5124" s="1" t="s">
        <v>10771</v>
      </c>
      <c r="C5124" s="1">
        <v>1</v>
      </c>
      <c r="D5124">
        <v>1</v>
      </c>
      <c r="E5124" s="1">
        <v>150</v>
      </c>
      <c r="F5124" s="5" t="s">
        <v>10556</v>
      </c>
      <c r="G5124" s="11" t="str">
        <f>IF(ISERROR(VLOOKUP(A5124,'図6他 KIC単語（親密度データが存在するもの）'!A:G,6,FALSE)),"", VLOOKUP(A5124,'図6他 KIC単語（親密度データが存在するもの）'!A:G,6,FALSE))</f>
        <v/>
      </c>
      <c r="J5124" s="4" t="str">
        <f t="shared" si="80"/>
        <v/>
      </c>
    </row>
    <row r="5125" spans="1:10" ht="13" x14ac:dyDescent="0.15">
      <c r="A5125" s="1">
        <v>9949</v>
      </c>
      <c r="B5125" s="1" t="s">
        <v>10756</v>
      </c>
      <c r="C5125" s="1">
        <v>1</v>
      </c>
      <c r="D5125">
        <v>1</v>
      </c>
      <c r="E5125" s="1">
        <v>150</v>
      </c>
      <c r="F5125" s="5" t="s">
        <v>10556</v>
      </c>
      <c r="G5125" s="11" t="str">
        <f>IF(ISERROR(VLOOKUP(A5125,'図6他 KIC単語（親密度データが存在するもの）'!A:G,6,FALSE)),"", VLOOKUP(A5125,'図6他 KIC単語（親密度データが存在するもの）'!A:G,6,FALSE))</f>
        <v/>
      </c>
      <c r="J5125" s="4" t="str">
        <f t="shared" si="80"/>
        <v/>
      </c>
    </row>
    <row r="5126" spans="1:10" ht="13" x14ac:dyDescent="0.15">
      <c r="A5126" s="1">
        <v>9950</v>
      </c>
      <c r="B5126" s="1" t="s">
        <v>10746</v>
      </c>
      <c r="C5126" s="1">
        <v>1</v>
      </c>
      <c r="D5126">
        <v>1</v>
      </c>
      <c r="E5126" s="1">
        <v>150</v>
      </c>
      <c r="F5126" s="5" t="s">
        <v>10556</v>
      </c>
      <c r="G5126" s="11" t="str">
        <f>IF(ISERROR(VLOOKUP(A5126,'図6他 KIC単語（親密度データが存在するもの）'!A:G,6,FALSE)),"", VLOOKUP(A5126,'図6他 KIC単語（親密度データが存在するもの）'!A:G,6,FALSE))</f>
        <v/>
      </c>
      <c r="J5126" s="4" t="str">
        <f t="shared" si="80"/>
        <v/>
      </c>
    </row>
    <row r="5127" spans="1:10" ht="13" x14ac:dyDescent="0.15">
      <c r="A5127" s="1">
        <v>9951</v>
      </c>
      <c r="B5127" s="1" t="s">
        <v>7677</v>
      </c>
      <c r="C5127" s="1">
        <v>9</v>
      </c>
      <c r="D5127">
        <v>9</v>
      </c>
      <c r="E5127" s="1">
        <v>150</v>
      </c>
      <c r="F5127" s="5" t="s">
        <v>8895</v>
      </c>
      <c r="G5127" s="11">
        <f>IF(ISERROR(VLOOKUP(A5127,'図6他 KIC単語（親密度データが存在するもの）'!A:G,6,FALSE)),"", VLOOKUP(A5127,'図6他 KIC単語（親密度データが存在するもの）'!A:G,6,FALSE))</f>
        <v>5.5309999999999997</v>
      </c>
      <c r="J5127" s="4">
        <f t="shared" si="80"/>
        <v>5.5309999999999997</v>
      </c>
    </row>
    <row r="5128" spans="1:10" ht="13" x14ac:dyDescent="0.15">
      <c r="A5128" s="1">
        <v>9952</v>
      </c>
      <c r="B5128" s="1" t="s">
        <v>7678</v>
      </c>
      <c r="C5128" s="1">
        <v>1</v>
      </c>
      <c r="D5128">
        <v>1</v>
      </c>
      <c r="E5128" s="1">
        <v>150</v>
      </c>
      <c r="F5128" s="5" t="s">
        <v>10556</v>
      </c>
      <c r="G5128" s="11">
        <f>IF(ISERROR(VLOOKUP(A5128,'図6他 KIC単語（親密度データが存在するもの）'!A:G,6,FALSE)),"", VLOOKUP(A5128,'図6他 KIC単語（親密度データが存在するもの）'!A:G,6,FALSE))</f>
        <v>4.1559999999999997</v>
      </c>
      <c r="J5128" s="4">
        <f t="shared" si="80"/>
        <v>4.1559999999999997</v>
      </c>
    </row>
    <row r="5129" spans="1:10" ht="13" x14ac:dyDescent="0.15">
      <c r="A5129" s="1">
        <v>9953</v>
      </c>
      <c r="B5129" s="1" t="s">
        <v>846</v>
      </c>
      <c r="C5129" s="1">
        <v>6</v>
      </c>
      <c r="D5129">
        <v>6</v>
      </c>
      <c r="E5129" s="1">
        <v>150</v>
      </c>
      <c r="F5129" s="5" t="s">
        <v>11051</v>
      </c>
      <c r="G5129" s="11">
        <f>IF(ISERROR(VLOOKUP(A5129,'図6他 KIC単語（親密度データが存在するもの）'!A:G,6,FALSE)),"", VLOOKUP(A5129,'図6他 KIC単語（親密度データが存在するもの）'!A:G,6,FALSE))</f>
        <v>5.5940000000000003</v>
      </c>
      <c r="J5129" s="4">
        <f t="shared" si="80"/>
        <v>5.5940000000000003</v>
      </c>
    </row>
    <row r="5130" spans="1:10" ht="13" x14ac:dyDescent="0.15">
      <c r="A5130" s="1">
        <v>9954</v>
      </c>
      <c r="B5130" s="1" t="s">
        <v>7679</v>
      </c>
      <c r="C5130" s="1">
        <v>1</v>
      </c>
      <c r="D5130">
        <v>1</v>
      </c>
      <c r="E5130" s="1">
        <v>150</v>
      </c>
      <c r="F5130" s="5" t="s">
        <v>10556</v>
      </c>
      <c r="G5130" s="11">
        <f>IF(ISERROR(VLOOKUP(A5130,'図6他 KIC単語（親密度データが存在するもの）'!A:G,6,FALSE)),"", VLOOKUP(A5130,'図6他 KIC単語（親密度データが存在するもの）'!A:G,6,FALSE))</f>
        <v>5.9059999999999997</v>
      </c>
      <c r="J5130" s="4">
        <f t="shared" si="80"/>
        <v>5.9059999999999997</v>
      </c>
    </row>
    <row r="5131" spans="1:10" ht="13" x14ac:dyDescent="0.15">
      <c r="A5131" s="1">
        <v>9957</v>
      </c>
      <c r="B5131" s="1" t="s">
        <v>1895</v>
      </c>
      <c r="C5131" s="1">
        <v>10</v>
      </c>
      <c r="D5131">
        <v>10</v>
      </c>
      <c r="E5131" s="1">
        <v>11</v>
      </c>
      <c r="F5131" s="5" t="s">
        <v>8707</v>
      </c>
      <c r="G5131" s="11">
        <f>IF(ISERROR(VLOOKUP(A5131,'図6他 KIC単語（親密度データが存在するもの）'!A:G,6,FALSE)),"", VLOOKUP(A5131,'図6他 KIC単語（親密度データが存在するもの）'!A:G,6,FALSE))</f>
        <v>6.3120000000000003</v>
      </c>
      <c r="J5131" s="4">
        <f t="shared" si="80"/>
        <v>6.3120000000000003</v>
      </c>
    </row>
    <row r="5132" spans="1:10" ht="13" x14ac:dyDescent="0.15">
      <c r="A5132" s="1">
        <v>9959</v>
      </c>
      <c r="B5132" s="1" t="s">
        <v>7683</v>
      </c>
      <c r="C5132" s="1">
        <v>10</v>
      </c>
      <c r="D5132">
        <v>10</v>
      </c>
      <c r="E5132" s="1">
        <v>150</v>
      </c>
      <c r="F5132" s="5" t="s">
        <v>8703</v>
      </c>
      <c r="G5132" s="11">
        <f>IF(ISERROR(VLOOKUP(A5132,'図6他 KIC単語（親密度データが存在するもの）'!A:G,6,FALSE)),"", VLOOKUP(A5132,'図6他 KIC単語（親密度データが存在するもの）'!A:G,6,FALSE))</f>
        <v>5.5309999999999997</v>
      </c>
      <c r="J5132" s="4">
        <f t="shared" si="80"/>
        <v>5.5309999999999997</v>
      </c>
    </row>
    <row r="5133" spans="1:10" ht="13" x14ac:dyDescent="0.15">
      <c r="A5133" s="1">
        <v>9960</v>
      </c>
      <c r="B5133" s="1" t="s">
        <v>7684</v>
      </c>
      <c r="C5133" s="1">
        <v>1</v>
      </c>
      <c r="D5133">
        <v>1</v>
      </c>
      <c r="E5133" s="1">
        <v>150</v>
      </c>
      <c r="F5133" s="5" t="s">
        <v>10556</v>
      </c>
      <c r="G5133" s="11">
        <f>IF(ISERROR(VLOOKUP(A5133,'図6他 KIC単語（親密度データが存在するもの）'!A:G,6,FALSE)),"", VLOOKUP(A5133,'図6他 KIC単語（親密度データが存在するもの）'!A:G,6,FALSE))</f>
        <v>5.6559999999999997</v>
      </c>
      <c r="J5133" s="4">
        <f t="shared" si="80"/>
        <v>5.6559999999999997</v>
      </c>
    </row>
    <row r="5134" spans="1:10" ht="13" x14ac:dyDescent="0.15">
      <c r="A5134" s="1">
        <v>9961</v>
      </c>
      <c r="B5134" s="1" t="s">
        <v>847</v>
      </c>
      <c r="C5134" s="1">
        <v>1</v>
      </c>
      <c r="D5134">
        <v>1</v>
      </c>
      <c r="E5134" s="1">
        <v>150</v>
      </c>
      <c r="F5134" s="5" t="s">
        <v>10556</v>
      </c>
      <c r="G5134" s="11">
        <f>IF(ISERROR(VLOOKUP(A5134,'図6他 KIC単語（親密度データが存在するもの）'!A:G,6,FALSE)),"", VLOOKUP(A5134,'図6他 KIC単語（親密度データが存在するもの）'!A:G,6,FALSE))</f>
        <v>5.125</v>
      </c>
      <c r="J5134" s="4">
        <f t="shared" si="80"/>
        <v>5.125</v>
      </c>
    </row>
    <row r="5135" spans="1:10" ht="13" x14ac:dyDescent="0.15">
      <c r="A5135" s="1">
        <v>9962</v>
      </c>
      <c r="B5135" s="1" t="s">
        <v>7685</v>
      </c>
      <c r="C5135" s="1">
        <v>1</v>
      </c>
      <c r="D5135">
        <v>1</v>
      </c>
      <c r="E5135" s="1">
        <v>150</v>
      </c>
      <c r="F5135" s="5" t="s">
        <v>10556</v>
      </c>
      <c r="G5135" s="11">
        <f>IF(ISERROR(VLOOKUP(A5135,'図6他 KIC単語（親密度データが存在するもの）'!A:G,6,FALSE)),"", VLOOKUP(A5135,'図6他 KIC単語（親密度データが存在するもの）'!A:G,6,FALSE))</f>
        <v>4.9379999999999997</v>
      </c>
      <c r="J5135" s="4">
        <f t="shared" si="80"/>
        <v>4.9379999999999997</v>
      </c>
    </row>
    <row r="5136" spans="1:10" ht="13" x14ac:dyDescent="0.15">
      <c r="A5136" s="1">
        <v>9963</v>
      </c>
      <c r="B5136" s="1" t="s">
        <v>7686</v>
      </c>
      <c r="C5136" s="1">
        <v>12</v>
      </c>
      <c r="D5136">
        <v>12</v>
      </c>
      <c r="E5136" s="1">
        <v>150</v>
      </c>
      <c r="F5136" s="5" t="s">
        <v>8453</v>
      </c>
      <c r="G5136" s="11">
        <f>IF(ISERROR(VLOOKUP(A5136,'図6他 KIC単語（親密度データが存在するもの）'!A:G,6,FALSE)),"", VLOOKUP(A5136,'図6他 KIC単語（親密度データが存在するもの）'!A:G,6,FALSE))</f>
        <v>5.4059999999999997</v>
      </c>
      <c r="J5136" s="4">
        <f t="shared" si="80"/>
        <v>5.4059999999999997</v>
      </c>
    </row>
    <row r="5137" spans="1:10" ht="13" x14ac:dyDescent="0.15">
      <c r="A5137" s="1">
        <v>9964</v>
      </c>
      <c r="B5137" s="1" t="s">
        <v>7687</v>
      </c>
      <c r="C5137" s="1">
        <v>4</v>
      </c>
      <c r="D5137">
        <v>3</v>
      </c>
      <c r="E5137" s="1">
        <v>150</v>
      </c>
      <c r="F5137" s="5" t="s">
        <v>9974</v>
      </c>
      <c r="G5137" s="11">
        <f>IF(ISERROR(VLOOKUP(A5137,'図6他 KIC単語（親密度データが存在するもの）'!A:G,6,FALSE)),"", VLOOKUP(A5137,'図6他 KIC単語（親密度データが存在するもの）'!A:G,6,FALSE))</f>
        <v>3</v>
      </c>
      <c r="J5137" s="4">
        <f t="shared" si="80"/>
        <v>3</v>
      </c>
    </row>
    <row r="5138" spans="1:10" ht="13" x14ac:dyDescent="0.15">
      <c r="A5138" s="1">
        <v>9965</v>
      </c>
      <c r="B5138" s="1" t="s">
        <v>10777</v>
      </c>
      <c r="C5138" s="1">
        <v>1</v>
      </c>
      <c r="D5138">
        <v>1</v>
      </c>
      <c r="E5138" s="1">
        <v>150</v>
      </c>
      <c r="F5138" s="5" t="s">
        <v>10556</v>
      </c>
      <c r="G5138" s="11" t="str">
        <f>IF(ISERROR(VLOOKUP(A5138,'図6他 KIC単語（親密度データが存在するもの）'!A:G,6,FALSE)),"", VLOOKUP(A5138,'図6他 KIC単語（親密度データが存在するもの）'!A:G,6,FALSE))</f>
        <v/>
      </c>
      <c r="J5138" s="4" t="str">
        <f t="shared" si="80"/>
        <v/>
      </c>
    </row>
    <row r="5139" spans="1:10" ht="13" x14ac:dyDescent="0.15">
      <c r="A5139" s="1">
        <v>9967</v>
      </c>
      <c r="B5139" s="1" t="s">
        <v>7689</v>
      </c>
      <c r="C5139" s="1">
        <v>12</v>
      </c>
      <c r="D5139">
        <v>12</v>
      </c>
      <c r="E5139" s="1">
        <v>150</v>
      </c>
      <c r="F5139" s="5" t="s">
        <v>8452</v>
      </c>
      <c r="G5139" s="11">
        <f>IF(ISERROR(VLOOKUP(A5139,'図6他 KIC単語（親密度データが存在するもの）'!A:G,6,FALSE)),"", VLOOKUP(A5139,'図6他 KIC単語（親密度データが存在するもの）'!A:G,6,FALSE))</f>
        <v>5.2809999999999997</v>
      </c>
      <c r="J5139" s="4">
        <f t="shared" si="80"/>
        <v>5.2809999999999997</v>
      </c>
    </row>
    <row r="5140" spans="1:10" ht="13" x14ac:dyDescent="0.15">
      <c r="A5140" s="1">
        <v>9968</v>
      </c>
      <c r="B5140" s="1" t="s">
        <v>10764</v>
      </c>
      <c r="C5140" s="1">
        <v>1</v>
      </c>
      <c r="D5140">
        <v>1</v>
      </c>
      <c r="E5140" s="1">
        <v>150</v>
      </c>
      <c r="F5140" s="5" t="s">
        <v>10556</v>
      </c>
      <c r="G5140" s="11" t="str">
        <f>IF(ISERROR(VLOOKUP(A5140,'図6他 KIC単語（親密度データが存在するもの）'!A:G,6,FALSE)),"", VLOOKUP(A5140,'図6他 KIC単語（親密度データが存在するもの）'!A:G,6,FALSE))</f>
        <v/>
      </c>
      <c r="J5140" s="4" t="str">
        <f t="shared" si="80"/>
        <v/>
      </c>
    </row>
    <row r="5141" spans="1:10" ht="13" x14ac:dyDescent="0.15">
      <c r="A5141" s="1">
        <v>9969</v>
      </c>
      <c r="B5141" s="1" t="s">
        <v>10749</v>
      </c>
      <c r="C5141" s="1">
        <v>1</v>
      </c>
      <c r="D5141">
        <v>1</v>
      </c>
      <c r="E5141" s="1">
        <v>150</v>
      </c>
      <c r="F5141" s="5" t="s">
        <v>10556</v>
      </c>
      <c r="G5141" s="11" t="str">
        <f>IF(ISERROR(VLOOKUP(A5141,'図6他 KIC単語（親密度データが存在するもの）'!A:G,6,FALSE)),"", VLOOKUP(A5141,'図6他 KIC単語（親密度データが存在するもの）'!A:G,6,FALSE))</f>
        <v/>
      </c>
      <c r="J5141" s="4" t="str">
        <f t="shared" si="80"/>
        <v/>
      </c>
    </row>
    <row r="5142" spans="1:10" ht="13" x14ac:dyDescent="0.15">
      <c r="A5142" s="1">
        <v>9970</v>
      </c>
      <c r="B5142" s="1" t="s">
        <v>7690</v>
      </c>
      <c r="C5142" s="1">
        <v>13</v>
      </c>
      <c r="D5142">
        <v>13</v>
      </c>
      <c r="E5142" s="1">
        <v>150</v>
      </c>
      <c r="F5142" s="5" t="s">
        <v>8374</v>
      </c>
      <c r="G5142" s="11">
        <f>IF(ISERROR(VLOOKUP(A5142,'図6他 KIC単語（親密度データが存在するもの）'!A:G,6,FALSE)),"", VLOOKUP(A5142,'図6他 KIC単語（親密度データが存在するもの）'!A:G,6,FALSE))</f>
        <v>5.4379999999999997</v>
      </c>
      <c r="J5142" s="4">
        <f t="shared" si="80"/>
        <v>5.4379999999999997</v>
      </c>
    </row>
    <row r="5143" spans="1:10" ht="13" x14ac:dyDescent="0.15">
      <c r="A5143" s="1">
        <v>9971</v>
      </c>
      <c r="B5143" s="1" t="s">
        <v>7691</v>
      </c>
      <c r="C5143" s="1">
        <v>3</v>
      </c>
      <c r="D5143">
        <v>3</v>
      </c>
      <c r="E5143" s="1">
        <v>150</v>
      </c>
      <c r="F5143" s="5" t="s">
        <v>10183</v>
      </c>
      <c r="G5143" s="11">
        <f>IF(ISERROR(VLOOKUP(A5143,'図6他 KIC単語（親密度データが存在するもの）'!A:G,6,FALSE)),"", VLOOKUP(A5143,'図6他 KIC単語（親密度データが存在するもの）'!A:G,6,FALSE))</f>
        <v>3.875</v>
      </c>
      <c r="J5143" s="4">
        <f t="shared" si="80"/>
        <v>3.875</v>
      </c>
    </row>
    <row r="5144" spans="1:10" ht="13" x14ac:dyDescent="0.15">
      <c r="A5144" s="1">
        <v>9972</v>
      </c>
      <c r="B5144" s="1" t="s">
        <v>7692</v>
      </c>
      <c r="C5144" s="1">
        <v>1</v>
      </c>
      <c r="D5144">
        <v>1</v>
      </c>
      <c r="E5144" s="1">
        <v>150</v>
      </c>
      <c r="F5144" s="5" t="s">
        <v>10556</v>
      </c>
      <c r="G5144" s="11">
        <f>IF(ISERROR(VLOOKUP(A5144,'図6他 KIC単語（親密度データが存在するもの）'!A:G,6,FALSE)),"", VLOOKUP(A5144,'図6他 KIC単語（親密度データが存在するもの）'!A:G,6,FALSE))</f>
        <v>5.0309999999999997</v>
      </c>
      <c r="J5144" s="4">
        <f t="shared" si="80"/>
        <v>5.0309999999999997</v>
      </c>
    </row>
    <row r="5145" spans="1:10" ht="13" x14ac:dyDescent="0.15">
      <c r="A5145" s="1">
        <v>9973</v>
      </c>
      <c r="B5145" s="1" t="s">
        <v>7693</v>
      </c>
      <c r="C5145" s="1">
        <v>11</v>
      </c>
      <c r="D5145">
        <v>10</v>
      </c>
      <c r="E5145" s="1">
        <v>150</v>
      </c>
      <c r="F5145" s="5" t="s">
        <v>8579</v>
      </c>
      <c r="G5145" s="11">
        <f>IF(ISERROR(VLOOKUP(A5145,'図6他 KIC単語（親密度データが存在するもの）'!A:G,6,FALSE)),"", VLOOKUP(A5145,'図6他 KIC単語（親密度データが存在するもの）'!A:G,6,FALSE))</f>
        <v>2.4380000000000002</v>
      </c>
      <c r="J5145" s="4">
        <f t="shared" si="80"/>
        <v>2.4380000000000002</v>
      </c>
    </row>
    <row r="5146" spans="1:10" ht="13" x14ac:dyDescent="0.15">
      <c r="A5146" s="1">
        <v>9974</v>
      </c>
      <c r="B5146" s="1" t="s">
        <v>10696</v>
      </c>
      <c r="C5146" s="1">
        <v>9</v>
      </c>
      <c r="D5146">
        <v>9</v>
      </c>
      <c r="E5146" s="1">
        <v>150</v>
      </c>
      <c r="F5146" s="5" t="s">
        <v>8891</v>
      </c>
      <c r="G5146" s="11" t="str">
        <f>IF(ISERROR(VLOOKUP(A5146,'図6他 KIC単語（親密度データが存在するもの）'!A:G,6,FALSE)),"", VLOOKUP(A5146,'図6他 KIC単語（親密度データが存在するもの）'!A:G,6,FALSE))</f>
        <v/>
      </c>
      <c r="J5146" s="4" t="str">
        <f t="shared" si="80"/>
        <v/>
      </c>
    </row>
    <row r="5147" spans="1:10" ht="13" x14ac:dyDescent="0.15">
      <c r="A5147" s="1">
        <v>9975</v>
      </c>
      <c r="B5147" s="1" t="s">
        <v>7694</v>
      </c>
      <c r="C5147" s="1">
        <v>3</v>
      </c>
      <c r="D5147">
        <v>2</v>
      </c>
      <c r="E5147" s="1">
        <v>150</v>
      </c>
      <c r="F5147" s="5" t="s">
        <v>10186</v>
      </c>
      <c r="G5147" s="11">
        <f>IF(ISERROR(VLOOKUP(A5147,'図6他 KIC単語（親密度データが存在するもの）'!A:G,6,FALSE)),"", VLOOKUP(A5147,'図6他 KIC単語（親密度データが存在するもの）'!A:G,6,FALSE))</f>
        <v>2.75</v>
      </c>
      <c r="J5147" s="4">
        <f t="shared" si="80"/>
        <v>2.75</v>
      </c>
    </row>
    <row r="5148" spans="1:10" ht="13" x14ac:dyDescent="0.15">
      <c r="A5148" s="1">
        <v>9976</v>
      </c>
      <c r="B5148" s="1" t="s">
        <v>7695</v>
      </c>
      <c r="C5148" s="1">
        <v>1</v>
      </c>
      <c r="D5148">
        <v>1</v>
      </c>
      <c r="E5148" s="1">
        <v>150</v>
      </c>
      <c r="F5148" s="5" t="s">
        <v>10556</v>
      </c>
      <c r="G5148" s="11">
        <f>IF(ISERROR(VLOOKUP(A5148,'図6他 KIC単語（親密度データが存在するもの）'!A:G,6,FALSE)),"", VLOOKUP(A5148,'図6他 KIC単語（親密度データが存在するもの）'!A:G,6,FALSE))</f>
        <v>4.9059999999999997</v>
      </c>
      <c r="J5148" s="4">
        <f t="shared" si="80"/>
        <v>4.9059999999999997</v>
      </c>
    </row>
    <row r="5149" spans="1:10" ht="13" x14ac:dyDescent="0.15">
      <c r="A5149" s="1">
        <v>9977</v>
      </c>
      <c r="B5149" s="1" t="s">
        <v>7696</v>
      </c>
      <c r="C5149" s="1">
        <v>11</v>
      </c>
      <c r="D5149">
        <v>11</v>
      </c>
      <c r="E5149" s="1">
        <v>151</v>
      </c>
      <c r="F5149" s="5" t="s">
        <v>8580</v>
      </c>
      <c r="G5149" s="11">
        <f>IF(ISERROR(VLOOKUP(A5149,'図6他 KIC単語（親密度データが存在するもの）'!A:G,6,FALSE)),"", VLOOKUP(A5149,'図6他 KIC単語（親密度データが存在するもの）'!A:G,6,FALSE))</f>
        <v>5.4379999999999997</v>
      </c>
      <c r="J5149" s="4">
        <f t="shared" si="80"/>
        <v>5.4379999999999997</v>
      </c>
    </row>
    <row r="5150" spans="1:10" ht="13" x14ac:dyDescent="0.15">
      <c r="A5150" s="1">
        <v>9979</v>
      </c>
      <c r="B5150" s="1" t="s">
        <v>4128</v>
      </c>
      <c r="C5150" s="1">
        <v>3</v>
      </c>
      <c r="D5150">
        <v>3</v>
      </c>
      <c r="E5150" s="1">
        <v>58</v>
      </c>
      <c r="F5150" s="5" t="s">
        <v>10181</v>
      </c>
      <c r="G5150" s="11">
        <f>IF(ISERROR(VLOOKUP(A5150,'図6他 KIC単語（親密度データが存在するもの）'!A:G,6,FALSE)),"", VLOOKUP(A5150,'図6他 KIC単語（親密度データが存在するもの）'!A:G,6,FALSE))</f>
        <v>5.2809999999999997</v>
      </c>
      <c r="J5150" s="4">
        <f t="shared" si="80"/>
        <v>5.2809999999999997</v>
      </c>
    </row>
    <row r="5151" spans="1:10" ht="13" x14ac:dyDescent="0.15">
      <c r="A5151" s="1">
        <v>9982</v>
      </c>
      <c r="B5151" s="1" t="s">
        <v>7699</v>
      </c>
      <c r="C5151" s="1">
        <v>11</v>
      </c>
      <c r="D5151">
        <v>11</v>
      </c>
      <c r="E5151" s="1">
        <v>151</v>
      </c>
      <c r="F5151" s="5" t="s">
        <v>8578</v>
      </c>
      <c r="G5151" s="11">
        <f>IF(ISERROR(VLOOKUP(A5151,'図6他 KIC単語（親密度データが存在するもの）'!A:G,6,FALSE)),"", VLOOKUP(A5151,'図6他 KIC単語（親密度データが存在するもの）'!A:G,6,FALSE))</f>
        <v>5.5</v>
      </c>
      <c r="J5151" s="4">
        <f t="shared" si="80"/>
        <v>5.5</v>
      </c>
    </row>
    <row r="5152" spans="1:10" ht="13" x14ac:dyDescent="0.15">
      <c r="A5152" s="1">
        <v>9983</v>
      </c>
      <c r="B5152" s="1" t="s">
        <v>7700</v>
      </c>
      <c r="C5152" s="1">
        <v>3</v>
      </c>
      <c r="D5152">
        <v>3</v>
      </c>
      <c r="E5152" s="1">
        <v>151</v>
      </c>
      <c r="F5152" s="5" t="s">
        <v>10183</v>
      </c>
      <c r="G5152" s="11">
        <f>IF(ISERROR(VLOOKUP(A5152,'図6他 KIC単語（親密度データが存在するもの）'!A:G,6,FALSE)),"", VLOOKUP(A5152,'図6他 KIC単語（親密度データが存在するもの）'!A:G,6,FALSE))</f>
        <v>5.2809999999999997</v>
      </c>
      <c r="J5152" s="4">
        <f t="shared" si="80"/>
        <v>5.2809999999999997</v>
      </c>
    </row>
    <row r="5153" spans="1:10" ht="13" x14ac:dyDescent="0.15">
      <c r="A5153" s="1">
        <v>9985</v>
      </c>
      <c r="B5153" s="1" t="s">
        <v>7702</v>
      </c>
      <c r="C5153" s="1">
        <v>9</v>
      </c>
      <c r="D5153">
        <v>8</v>
      </c>
      <c r="E5153" s="1">
        <v>151</v>
      </c>
      <c r="F5153" s="5" t="s">
        <v>8894</v>
      </c>
      <c r="G5153" s="11">
        <f>IF(ISERROR(VLOOKUP(A5153,'図6他 KIC単語（親密度データが存在するもの）'!A:G,6,FALSE)),"", VLOOKUP(A5153,'図6他 KIC単語（親密度データが存在するもの）'!A:G,6,FALSE))</f>
        <v>4.4379999999999997</v>
      </c>
      <c r="J5153" s="4">
        <f t="shared" si="80"/>
        <v>4.4379999999999997</v>
      </c>
    </row>
    <row r="5154" spans="1:10" ht="13" x14ac:dyDescent="0.15">
      <c r="A5154" s="1">
        <v>9986</v>
      </c>
      <c r="B5154" s="1" t="s">
        <v>7703</v>
      </c>
      <c r="C5154" s="1">
        <v>1</v>
      </c>
      <c r="D5154">
        <v>1</v>
      </c>
      <c r="E5154" s="1">
        <v>151</v>
      </c>
      <c r="F5154" s="5" t="s">
        <v>10556</v>
      </c>
      <c r="G5154" s="11">
        <f>IF(ISERROR(VLOOKUP(A5154,'図6他 KIC単語（親密度データが存在するもの）'!A:G,6,FALSE)),"", VLOOKUP(A5154,'図6他 KIC単語（親密度データが存在するもの）'!A:G,6,FALSE))</f>
        <v>3.4689999999999999</v>
      </c>
      <c r="J5154" s="4">
        <f t="shared" si="80"/>
        <v>3.4689999999999999</v>
      </c>
    </row>
    <row r="5155" spans="1:10" ht="13" x14ac:dyDescent="0.15">
      <c r="A5155" s="1">
        <v>9987</v>
      </c>
      <c r="B5155" s="1" t="s">
        <v>10729</v>
      </c>
      <c r="C5155" s="1">
        <v>3</v>
      </c>
      <c r="D5155">
        <v>3</v>
      </c>
      <c r="E5155" s="1">
        <v>151</v>
      </c>
      <c r="F5155" s="5" t="s">
        <v>10181</v>
      </c>
      <c r="G5155" s="11" t="str">
        <f>IF(ISERROR(VLOOKUP(A5155,'図6他 KIC単語（親密度データが存在するもの）'!A:G,6,FALSE)),"", VLOOKUP(A5155,'図6他 KIC単語（親密度データが存在するもの）'!A:G,6,FALSE))</f>
        <v/>
      </c>
      <c r="J5155" s="4" t="str">
        <f t="shared" si="80"/>
        <v/>
      </c>
    </row>
    <row r="5156" spans="1:10" ht="13" x14ac:dyDescent="0.15">
      <c r="A5156" s="1">
        <v>9988</v>
      </c>
      <c r="B5156" s="1" t="s">
        <v>7704</v>
      </c>
      <c r="C5156" s="1">
        <v>12</v>
      </c>
      <c r="D5156">
        <v>11</v>
      </c>
      <c r="E5156" s="1">
        <v>151</v>
      </c>
      <c r="F5156" s="5" t="s">
        <v>8451</v>
      </c>
      <c r="G5156" s="11">
        <f>IF(ISERROR(VLOOKUP(A5156,'図6他 KIC単語（親密度データが存在するもの）'!A:G,6,FALSE)),"", VLOOKUP(A5156,'図6他 KIC単語（親密度データが存在するもの）'!A:G,6,FALSE))</f>
        <v>5.0620000000000003</v>
      </c>
      <c r="J5156" s="4">
        <f t="shared" si="80"/>
        <v>5.0620000000000003</v>
      </c>
    </row>
    <row r="5157" spans="1:10" ht="13" x14ac:dyDescent="0.15">
      <c r="A5157" s="1">
        <v>9989</v>
      </c>
      <c r="B5157" s="1" t="s">
        <v>7705</v>
      </c>
      <c r="C5157" s="1">
        <v>8</v>
      </c>
      <c r="D5157">
        <v>8</v>
      </c>
      <c r="E5157" s="1">
        <v>151</v>
      </c>
      <c r="F5157" s="5" t="s">
        <v>9089</v>
      </c>
      <c r="G5157" s="11">
        <f>IF(ISERROR(VLOOKUP(A5157,'図6他 KIC単語（親密度データが存在するもの）'!A:G,6,FALSE)),"", VLOOKUP(A5157,'図6他 KIC単語（親密度データが存在するもの）'!A:G,6,FALSE))</f>
        <v>6.1559999999999997</v>
      </c>
      <c r="J5157" s="4">
        <f t="shared" si="80"/>
        <v>6.1559999999999997</v>
      </c>
    </row>
    <row r="5158" spans="1:10" ht="13" x14ac:dyDescent="0.15">
      <c r="A5158" s="1">
        <v>9991</v>
      </c>
      <c r="B5158" s="1" t="s">
        <v>10763</v>
      </c>
      <c r="C5158" s="1">
        <v>1</v>
      </c>
      <c r="D5158">
        <v>1</v>
      </c>
      <c r="E5158" s="1">
        <v>151</v>
      </c>
      <c r="F5158" s="5" t="s">
        <v>10556</v>
      </c>
      <c r="G5158" s="11" t="str">
        <f>IF(ISERROR(VLOOKUP(A5158,'図6他 KIC単語（親密度データが存在するもの）'!A:G,6,FALSE)),"", VLOOKUP(A5158,'図6他 KIC単語（親密度データが存在するもの）'!A:G,6,FALSE))</f>
        <v/>
      </c>
      <c r="J5158" s="4" t="str">
        <f t="shared" si="80"/>
        <v/>
      </c>
    </row>
    <row r="5159" spans="1:10" ht="13" x14ac:dyDescent="0.15">
      <c r="A5159" s="1">
        <v>9992</v>
      </c>
      <c r="B5159" s="1" t="s">
        <v>7706</v>
      </c>
      <c r="C5159" s="1">
        <v>11</v>
      </c>
      <c r="D5159">
        <v>11</v>
      </c>
      <c r="E5159" s="1">
        <v>151</v>
      </c>
      <c r="F5159" s="5" t="s">
        <v>8578</v>
      </c>
      <c r="G5159" s="11">
        <f>IF(ISERROR(VLOOKUP(A5159,'図6他 KIC単語（親密度データが存在するもの）'!A:G,6,FALSE)),"", VLOOKUP(A5159,'図6他 KIC単語（親密度データが存在するもの）'!A:G,6,FALSE))</f>
        <v>3.25</v>
      </c>
      <c r="J5159" s="4">
        <f t="shared" si="80"/>
        <v>3.25</v>
      </c>
    </row>
    <row r="5160" spans="1:10" ht="13" x14ac:dyDescent="0.15">
      <c r="A5160" s="1">
        <v>9994</v>
      </c>
      <c r="B5160" s="1" t="s">
        <v>7708</v>
      </c>
      <c r="C5160" s="1">
        <v>2</v>
      </c>
      <c r="D5160">
        <v>2</v>
      </c>
      <c r="E5160" s="1">
        <v>151</v>
      </c>
      <c r="F5160" s="5" t="s">
        <v>10429</v>
      </c>
      <c r="G5160" s="11">
        <f>IF(ISERROR(VLOOKUP(A5160,'図6他 KIC単語（親密度データが存在するもの）'!A:G,6,FALSE)),"", VLOOKUP(A5160,'図6他 KIC単語（親密度データが存在するもの）'!A:G,6,FALSE))</f>
        <v>5.1879999999999997</v>
      </c>
      <c r="J5160" s="4">
        <f t="shared" si="80"/>
        <v>5.1879999999999997</v>
      </c>
    </row>
    <row r="5161" spans="1:10" ht="13" x14ac:dyDescent="0.15">
      <c r="A5161" s="1">
        <v>9996</v>
      </c>
      <c r="B5161" s="1" t="s">
        <v>7710</v>
      </c>
      <c r="C5161" s="1">
        <v>11</v>
      </c>
      <c r="D5161">
        <v>10</v>
      </c>
      <c r="E5161" s="1">
        <v>151</v>
      </c>
      <c r="F5161" s="5" t="s">
        <v>8579</v>
      </c>
      <c r="G5161" s="11">
        <f>IF(ISERROR(VLOOKUP(A5161,'図6他 KIC単語（親密度データが存在するもの）'!A:G,6,FALSE)),"", VLOOKUP(A5161,'図6他 KIC単語（親密度データが存在するもの）'!A:G,6,FALSE))</f>
        <v>5.4379999999999997</v>
      </c>
      <c r="J5161" s="4">
        <f t="shared" si="80"/>
        <v>5.4379999999999997</v>
      </c>
    </row>
    <row r="5162" spans="1:10" ht="13" x14ac:dyDescent="0.15">
      <c r="A5162" s="1">
        <v>9997</v>
      </c>
      <c r="B5162" s="1" t="s">
        <v>7711</v>
      </c>
      <c r="C5162" s="1">
        <v>1</v>
      </c>
      <c r="D5162">
        <v>1</v>
      </c>
      <c r="E5162" s="1">
        <v>151</v>
      </c>
      <c r="F5162" s="5" t="s">
        <v>10556</v>
      </c>
      <c r="G5162" s="11">
        <f>IF(ISERROR(VLOOKUP(A5162,'図6他 KIC単語（親密度データが存在するもの）'!A:G,6,FALSE)),"", VLOOKUP(A5162,'図6他 KIC単語（親密度データが存在するもの）'!A:G,6,FALSE))</f>
        <v>5.1559999999999997</v>
      </c>
      <c r="J5162" s="4">
        <f t="shared" si="80"/>
        <v>5.1559999999999997</v>
      </c>
    </row>
    <row r="5163" spans="1:10" ht="13" x14ac:dyDescent="0.15">
      <c r="A5163" s="1">
        <v>9998</v>
      </c>
      <c r="B5163" s="1" t="s">
        <v>7712</v>
      </c>
      <c r="C5163" s="1">
        <v>2</v>
      </c>
      <c r="D5163">
        <v>2</v>
      </c>
      <c r="E5163" s="1">
        <v>151</v>
      </c>
      <c r="F5163" s="5" t="s">
        <v>10431</v>
      </c>
      <c r="G5163" s="11">
        <f>IF(ISERROR(VLOOKUP(A5163,'図6他 KIC単語（親密度データが存在するもの）'!A:G,6,FALSE)),"", VLOOKUP(A5163,'図6他 KIC単語（親密度データが存在するもの）'!A:G,6,FALSE))</f>
        <v>5.0309999999999997</v>
      </c>
      <c r="J5163" s="4">
        <f t="shared" si="80"/>
        <v>5.0309999999999997</v>
      </c>
    </row>
    <row r="5164" spans="1:10" ht="13" x14ac:dyDescent="0.15">
      <c r="A5164" s="1">
        <v>9999</v>
      </c>
      <c r="B5164" s="1" t="s">
        <v>7713</v>
      </c>
      <c r="C5164" s="1">
        <v>2</v>
      </c>
      <c r="D5164">
        <v>2</v>
      </c>
      <c r="E5164" s="1">
        <v>151</v>
      </c>
      <c r="F5164" s="5" t="s">
        <v>10431</v>
      </c>
      <c r="G5164" s="11">
        <f>IF(ISERROR(VLOOKUP(A5164,'図6他 KIC単語（親密度データが存在するもの）'!A:G,6,FALSE)),"", VLOOKUP(A5164,'図6他 KIC単語（親密度データが存在するもの）'!A:G,6,FALSE))</f>
        <v>5.25</v>
      </c>
      <c r="J5164" s="4">
        <f t="shared" si="80"/>
        <v>5.25</v>
      </c>
    </row>
    <row r="5165" spans="1:10" ht="13" x14ac:dyDescent="0.15">
      <c r="A5165" s="1">
        <v>10003</v>
      </c>
      <c r="B5165" s="1" t="s">
        <v>7717</v>
      </c>
      <c r="C5165" s="1">
        <v>10</v>
      </c>
      <c r="D5165">
        <v>10</v>
      </c>
      <c r="E5165" s="1">
        <v>151</v>
      </c>
      <c r="F5165" s="5" t="s">
        <v>8703</v>
      </c>
      <c r="G5165" s="11">
        <f>IF(ISERROR(VLOOKUP(A5165,'図6他 KIC単語（親密度データが存在するもの）'!A:G,6,FALSE)),"", VLOOKUP(A5165,'図6他 KIC単語（親密度データが存在するもの）'!A:G,6,FALSE))</f>
        <v>5.0620000000000003</v>
      </c>
      <c r="J5165" s="4">
        <f t="shared" si="80"/>
        <v>5.0620000000000003</v>
      </c>
    </row>
    <row r="5166" spans="1:10" ht="13" x14ac:dyDescent="0.15">
      <c r="A5166" s="1">
        <v>10004</v>
      </c>
      <c r="B5166" s="1" t="s">
        <v>7718</v>
      </c>
      <c r="C5166" s="1">
        <v>2</v>
      </c>
      <c r="D5166">
        <v>2</v>
      </c>
      <c r="E5166" s="1">
        <v>151</v>
      </c>
      <c r="F5166" s="5" t="s">
        <v>10428</v>
      </c>
      <c r="G5166" s="11">
        <f>IF(ISERROR(VLOOKUP(A5166,'図6他 KIC単語（親密度データが存在するもの）'!A:G,6,FALSE)),"", VLOOKUP(A5166,'図6他 KIC単語（親密度データが存在するもの）'!A:G,6,FALSE))</f>
        <v>4.7809999999999997</v>
      </c>
      <c r="J5166" s="4">
        <f t="shared" si="80"/>
        <v>4.7809999999999997</v>
      </c>
    </row>
    <row r="5167" spans="1:10" ht="13" x14ac:dyDescent="0.15">
      <c r="A5167" s="1">
        <v>10005</v>
      </c>
      <c r="B5167" s="1" t="s">
        <v>7719</v>
      </c>
      <c r="C5167" s="1">
        <v>1</v>
      </c>
      <c r="D5167">
        <v>1</v>
      </c>
      <c r="E5167" s="1">
        <v>151</v>
      </c>
      <c r="F5167" s="5" t="s">
        <v>10556</v>
      </c>
      <c r="G5167" s="11">
        <f>IF(ISERROR(VLOOKUP(A5167,'図6他 KIC単語（親密度データが存在するもの）'!A:G,6,FALSE)),"", VLOOKUP(A5167,'図6他 KIC単語（親密度データが存在するもの）'!A:G,6,FALSE))</f>
        <v>5.1879999999999997</v>
      </c>
      <c r="J5167" s="4">
        <f t="shared" si="80"/>
        <v>5.1879999999999997</v>
      </c>
    </row>
    <row r="5168" spans="1:10" ht="13" x14ac:dyDescent="0.15">
      <c r="A5168" s="1">
        <v>10006</v>
      </c>
      <c r="B5168" s="1" t="s">
        <v>7720</v>
      </c>
      <c r="C5168" s="1">
        <v>1</v>
      </c>
      <c r="D5168">
        <v>1</v>
      </c>
      <c r="E5168" s="1">
        <v>151</v>
      </c>
      <c r="F5168" s="5" t="s">
        <v>10559</v>
      </c>
      <c r="G5168" s="11">
        <f>IF(ISERROR(VLOOKUP(A5168,'図6他 KIC単語（親密度データが存在するもの）'!A:G,6,FALSE)),"", VLOOKUP(A5168,'図6他 KIC単語（親密度データが存在するもの）'!A:G,6,FALSE))</f>
        <v>5.6879999999999997</v>
      </c>
      <c r="J5168" s="4">
        <f t="shared" si="80"/>
        <v>5.6879999999999997</v>
      </c>
    </row>
    <row r="5169" spans="1:10" ht="13" x14ac:dyDescent="0.15">
      <c r="A5169" s="1">
        <v>10007</v>
      </c>
      <c r="B5169" s="1" t="s">
        <v>7721</v>
      </c>
      <c r="C5169" s="1">
        <v>3</v>
      </c>
      <c r="D5169">
        <v>2</v>
      </c>
      <c r="E5169" s="1">
        <v>151</v>
      </c>
      <c r="F5169" s="5" t="s">
        <v>10186</v>
      </c>
      <c r="G5169" s="11">
        <f>IF(ISERROR(VLOOKUP(A5169,'図6他 KIC単語（親密度データが存在するもの）'!A:G,6,FALSE)),"", VLOOKUP(A5169,'図6他 KIC単語（親密度データが存在するもの）'!A:G,6,FALSE))</f>
        <v>3.8119999999999998</v>
      </c>
      <c r="J5169" s="4">
        <f t="shared" si="80"/>
        <v>3.8119999999999998</v>
      </c>
    </row>
    <row r="5170" spans="1:10" ht="13" x14ac:dyDescent="0.15">
      <c r="A5170" s="1">
        <v>10009</v>
      </c>
      <c r="B5170" s="1" t="s">
        <v>10754</v>
      </c>
      <c r="C5170" s="1">
        <v>1</v>
      </c>
      <c r="D5170">
        <v>1</v>
      </c>
      <c r="E5170" s="1">
        <v>151</v>
      </c>
      <c r="F5170" s="5" t="s">
        <v>10556</v>
      </c>
      <c r="G5170" s="11" t="str">
        <f>IF(ISERROR(VLOOKUP(A5170,'図6他 KIC単語（親密度データが存在するもの）'!A:G,6,FALSE)),"", VLOOKUP(A5170,'図6他 KIC単語（親密度データが存在するもの）'!A:G,6,FALSE))</f>
        <v/>
      </c>
      <c r="J5170" s="4" t="str">
        <f t="shared" si="80"/>
        <v/>
      </c>
    </row>
    <row r="5171" spans="1:10" ht="13" x14ac:dyDescent="0.15">
      <c r="A5171" s="1">
        <v>10010</v>
      </c>
      <c r="B5171" s="1" t="s">
        <v>10691</v>
      </c>
      <c r="C5171" s="1">
        <v>11</v>
      </c>
      <c r="D5171">
        <v>11</v>
      </c>
      <c r="E5171" s="1">
        <v>151</v>
      </c>
      <c r="F5171" s="5" t="s">
        <v>8582</v>
      </c>
      <c r="G5171" s="11" t="str">
        <f>IF(ISERROR(VLOOKUP(A5171,'図6他 KIC単語（親密度データが存在するもの）'!A:G,6,FALSE)),"", VLOOKUP(A5171,'図6他 KIC単語（親密度データが存在するもの）'!A:G,6,FALSE))</f>
        <v/>
      </c>
      <c r="J5171" s="4" t="str">
        <f t="shared" si="80"/>
        <v/>
      </c>
    </row>
    <row r="5172" spans="1:10" ht="13" x14ac:dyDescent="0.15">
      <c r="A5172" s="1">
        <v>10011</v>
      </c>
      <c r="B5172" s="1" t="s">
        <v>10736</v>
      </c>
      <c r="C5172" s="1">
        <v>1</v>
      </c>
      <c r="D5172">
        <v>1</v>
      </c>
      <c r="E5172" s="1">
        <v>151</v>
      </c>
      <c r="F5172" s="5" t="s">
        <v>10556</v>
      </c>
      <c r="G5172" s="11" t="str">
        <f>IF(ISERROR(VLOOKUP(A5172,'図6他 KIC単語（親密度データが存在するもの）'!A:G,6,FALSE)),"", VLOOKUP(A5172,'図6他 KIC単語（親密度データが存在するもの）'!A:G,6,FALSE))</f>
        <v/>
      </c>
      <c r="J5172" s="4" t="str">
        <f t="shared" si="80"/>
        <v/>
      </c>
    </row>
    <row r="5173" spans="1:10" ht="13" x14ac:dyDescent="0.15">
      <c r="A5173" s="1">
        <v>10015</v>
      </c>
      <c r="B5173" s="1" t="s">
        <v>10775</v>
      </c>
      <c r="C5173" s="1">
        <v>1</v>
      </c>
      <c r="D5173">
        <v>1</v>
      </c>
      <c r="E5173" s="1">
        <v>151</v>
      </c>
      <c r="F5173" s="5" t="s">
        <v>10556</v>
      </c>
      <c r="G5173" s="11" t="str">
        <f>IF(ISERROR(VLOOKUP(A5173,'図6他 KIC単語（親密度データが存在するもの）'!A:G,6,FALSE)),"", VLOOKUP(A5173,'図6他 KIC単語（親密度データが存在するもの）'!A:G,6,FALSE))</f>
        <v/>
      </c>
      <c r="J5173" s="4" t="str">
        <f t="shared" si="80"/>
        <v/>
      </c>
    </row>
    <row r="5174" spans="1:10" ht="13" x14ac:dyDescent="0.15">
      <c r="A5174" s="1">
        <v>10017</v>
      </c>
      <c r="B5174" s="1" t="s">
        <v>849</v>
      </c>
      <c r="C5174" s="1">
        <v>10</v>
      </c>
      <c r="D5174">
        <v>10</v>
      </c>
      <c r="E5174" s="1">
        <v>151</v>
      </c>
      <c r="F5174" s="5" t="s">
        <v>10885</v>
      </c>
      <c r="G5174" s="11">
        <f>IF(ISERROR(VLOOKUP(A5174,'図6他 KIC単語（親密度データが存在するもの）'!A:G,6,FALSE)),"", VLOOKUP(A5174,'図6他 KIC単語（親密度データが存在するもの）'!A:G,6,FALSE))</f>
        <v>4.8440000000000003</v>
      </c>
      <c r="J5174" s="4">
        <f t="shared" si="80"/>
        <v>4.8440000000000003</v>
      </c>
    </row>
    <row r="5175" spans="1:10" ht="13" x14ac:dyDescent="0.15">
      <c r="A5175" s="1">
        <v>10019</v>
      </c>
      <c r="B5175" s="1" t="s">
        <v>850</v>
      </c>
      <c r="C5175" s="1">
        <v>10</v>
      </c>
      <c r="D5175">
        <v>10</v>
      </c>
      <c r="E5175" s="1">
        <v>152</v>
      </c>
      <c r="F5175" s="5" t="s">
        <v>8705</v>
      </c>
      <c r="G5175" s="11">
        <f>IF(ISERROR(VLOOKUP(A5175,'図6他 KIC単語（親密度データが存在するもの）'!A:G,6,FALSE)),"", VLOOKUP(A5175,'図6他 KIC単語（親密度データが存在するもの）'!A:G,6,FALSE))</f>
        <v>4.7190000000000003</v>
      </c>
      <c r="J5175" s="4">
        <f t="shared" si="80"/>
        <v>4.7190000000000003</v>
      </c>
    </row>
    <row r="5176" spans="1:10" ht="13" x14ac:dyDescent="0.15">
      <c r="A5176" s="1">
        <v>10020</v>
      </c>
      <c r="B5176" s="1" t="s">
        <v>6599</v>
      </c>
      <c r="C5176" s="1">
        <v>11</v>
      </c>
      <c r="D5176">
        <v>10</v>
      </c>
      <c r="E5176" s="1">
        <v>152</v>
      </c>
      <c r="F5176" s="5" t="s">
        <v>8579</v>
      </c>
      <c r="G5176" s="11">
        <f>IF(ISERROR(VLOOKUP(A5176,'図6他 KIC単語（親密度データが存在するもの）'!A:G,6,FALSE)),"", VLOOKUP(A5176,'図6他 KIC単語（親密度データが存在するもの）'!A:G,6,FALSE))</f>
        <v>4.75</v>
      </c>
      <c r="J5176" s="4">
        <f t="shared" si="80"/>
        <v>4.75</v>
      </c>
    </row>
    <row r="5177" spans="1:10" ht="13" x14ac:dyDescent="0.15">
      <c r="A5177" s="1">
        <v>10021</v>
      </c>
      <c r="B5177" s="1" t="s">
        <v>851</v>
      </c>
      <c r="C5177" s="1">
        <v>1</v>
      </c>
      <c r="D5177">
        <v>1</v>
      </c>
      <c r="E5177" s="1">
        <v>152</v>
      </c>
      <c r="F5177" s="5" t="s">
        <v>10556</v>
      </c>
      <c r="G5177" s="11">
        <f>IF(ISERROR(VLOOKUP(A5177,'図6他 KIC単語（親密度データが存在するもの）'!A:G,6,FALSE)),"", VLOOKUP(A5177,'図6他 KIC単語（親密度データが存在するもの）'!A:G,6,FALSE))</f>
        <v>2.7810000000000001</v>
      </c>
      <c r="J5177" s="4">
        <f t="shared" si="80"/>
        <v>2.7810000000000001</v>
      </c>
    </row>
    <row r="5178" spans="1:10" ht="13" x14ac:dyDescent="0.15">
      <c r="A5178" s="1">
        <v>10023</v>
      </c>
      <c r="B5178" s="1" t="s">
        <v>852</v>
      </c>
      <c r="C5178" s="1">
        <v>11</v>
      </c>
      <c r="D5178">
        <v>11</v>
      </c>
      <c r="E5178" s="1">
        <v>152</v>
      </c>
      <c r="F5178" s="5" t="s">
        <v>8578</v>
      </c>
      <c r="G5178" s="11">
        <f>IF(ISERROR(VLOOKUP(A5178,'図6他 KIC単語（親密度データが存在するもの）'!A:G,6,FALSE)),"", VLOOKUP(A5178,'図6他 KIC単語（親密度データが存在するもの）'!A:G,6,FALSE))</f>
        <v>4.4059999999999997</v>
      </c>
      <c r="J5178" s="4">
        <f t="shared" si="80"/>
        <v>4.4059999999999997</v>
      </c>
    </row>
    <row r="5179" spans="1:10" ht="13" x14ac:dyDescent="0.15">
      <c r="A5179" s="1">
        <v>10024</v>
      </c>
      <c r="B5179" s="1" t="s">
        <v>7725</v>
      </c>
      <c r="C5179" s="1">
        <v>1</v>
      </c>
      <c r="D5179">
        <v>1</v>
      </c>
      <c r="E5179" s="1">
        <v>152</v>
      </c>
      <c r="F5179" s="5" t="s">
        <v>10556</v>
      </c>
      <c r="G5179" s="11">
        <f>IF(ISERROR(VLOOKUP(A5179,'図6他 KIC単語（親密度データが存在するもの）'!A:G,6,FALSE)),"", VLOOKUP(A5179,'図6他 KIC単語（親密度データが存在するもの）'!A:G,6,FALSE))</f>
        <v>3.125</v>
      </c>
      <c r="J5179" s="4">
        <f t="shared" si="80"/>
        <v>3.125</v>
      </c>
    </row>
    <row r="5180" spans="1:10" ht="13" x14ac:dyDescent="0.15">
      <c r="A5180" s="1">
        <v>10025</v>
      </c>
      <c r="B5180" s="1" t="s">
        <v>853</v>
      </c>
      <c r="C5180" s="1">
        <v>13</v>
      </c>
      <c r="D5180">
        <v>12</v>
      </c>
      <c r="E5180" s="1">
        <v>152</v>
      </c>
      <c r="F5180" s="5" t="s">
        <v>10839</v>
      </c>
      <c r="G5180" s="11">
        <f>IF(ISERROR(VLOOKUP(A5180,'図6他 KIC単語（親密度データが存在するもの）'!A:G,6,FALSE)),"", VLOOKUP(A5180,'図6他 KIC単語（親密度データが存在するもの）'!A:G,6,FALSE))</f>
        <v>3.8439999999999999</v>
      </c>
      <c r="J5180" s="4">
        <f t="shared" si="80"/>
        <v>3.8439999999999999</v>
      </c>
    </row>
    <row r="5181" spans="1:10" ht="13" x14ac:dyDescent="0.15">
      <c r="A5181" s="1">
        <v>10027</v>
      </c>
      <c r="B5181" s="1" t="s">
        <v>854</v>
      </c>
      <c r="C5181" s="1">
        <v>1</v>
      </c>
      <c r="D5181">
        <v>1</v>
      </c>
      <c r="E5181" s="1">
        <v>152</v>
      </c>
      <c r="F5181" s="5" t="s">
        <v>10556</v>
      </c>
      <c r="G5181" s="11">
        <f>IF(ISERROR(VLOOKUP(A5181,'図6他 KIC単語（親密度データが存在するもの）'!A:G,6,FALSE)),"", VLOOKUP(A5181,'図6他 KIC単語（親密度データが存在するもの）'!A:G,6,FALSE))</f>
        <v>5.1879999999999997</v>
      </c>
      <c r="J5181" s="4">
        <f t="shared" si="80"/>
        <v>5.1879999999999997</v>
      </c>
    </row>
    <row r="5182" spans="1:10" ht="13" x14ac:dyDescent="0.15">
      <c r="A5182" s="1">
        <v>10028</v>
      </c>
      <c r="B5182" s="1" t="s">
        <v>7727</v>
      </c>
      <c r="C5182" s="1">
        <v>5</v>
      </c>
      <c r="D5182">
        <v>4</v>
      </c>
      <c r="E5182" s="1">
        <v>152</v>
      </c>
      <c r="F5182" s="5" t="s">
        <v>9730</v>
      </c>
      <c r="G5182" s="11">
        <f>IF(ISERROR(VLOOKUP(A5182,'図6他 KIC単語（親密度データが存在するもの）'!A:G,6,FALSE)),"", VLOOKUP(A5182,'図6他 KIC単語（親密度データが存在するもの）'!A:G,6,FALSE))</f>
        <v>3.7810000000000001</v>
      </c>
      <c r="J5182" s="4">
        <f t="shared" si="80"/>
        <v>3.7810000000000001</v>
      </c>
    </row>
    <row r="5183" spans="1:10" ht="13" x14ac:dyDescent="0.15">
      <c r="A5183" s="1">
        <v>10029</v>
      </c>
      <c r="B5183" s="1" t="s">
        <v>855</v>
      </c>
      <c r="C5183" s="1">
        <v>1</v>
      </c>
      <c r="D5183">
        <v>0</v>
      </c>
      <c r="E5183" s="1">
        <v>152</v>
      </c>
      <c r="F5183" s="5" t="s">
        <v>10561</v>
      </c>
      <c r="G5183" s="11">
        <f>IF(ISERROR(VLOOKUP(A5183,'図6他 KIC単語（親密度データが存在するもの）'!A:G,6,FALSE)),"", VLOOKUP(A5183,'図6他 KIC単語（親密度データが存在するもの）'!A:G,6,FALSE))</f>
        <v>5.1879999999999997</v>
      </c>
      <c r="J5183" s="4">
        <f t="shared" si="80"/>
        <v>5.1879999999999997</v>
      </c>
    </row>
    <row r="5184" spans="1:10" ht="13" x14ac:dyDescent="0.15">
      <c r="A5184" s="1">
        <v>10030</v>
      </c>
      <c r="B5184" s="1" t="s">
        <v>856</v>
      </c>
      <c r="C5184" s="1">
        <v>3</v>
      </c>
      <c r="D5184">
        <v>2</v>
      </c>
      <c r="E5184" s="1">
        <v>152</v>
      </c>
      <c r="F5184" s="5" t="s">
        <v>11225</v>
      </c>
      <c r="G5184" s="11">
        <f>IF(ISERROR(VLOOKUP(A5184,'図6他 KIC単語（親密度データが存在するもの）'!A:G,6,FALSE)),"", VLOOKUP(A5184,'図6他 KIC単語（親密度データが存在するもの）'!A:G,6,FALSE))</f>
        <v>5.0940000000000003</v>
      </c>
      <c r="J5184" s="4">
        <f t="shared" si="80"/>
        <v>5.0940000000000003</v>
      </c>
    </row>
    <row r="5185" spans="1:10" ht="13" x14ac:dyDescent="0.15">
      <c r="A5185" s="1">
        <v>10032</v>
      </c>
      <c r="B5185" s="1" t="s">
        <v>7728</v>
      </c>
      <c r="C5185" s="1">
        <v>2</v>
      </c>
      <c r="D5185">
        <v>2</v>
      </c>
      <c r="E5185" s="1">
        <v>152</v>
      </c>
      <c r="F5185" s="5" t="s">
        <v>10429</v>
      </c>
      <c r="G5185" s="11">
        <f>IF(ISERROR(VLOOKUP(A5185,'図6他 KIC単語（親密度データが存在するもの）'!A:G,6,FALSE)),"", VLOOKUP(A5185,'図6他 KIC単語（親密度データが存在するもの）'!A:G,6,FALSE))</f>
        <v>4.1559999999999997</v>
      </c>
      <c r="J5185" s="4">
        <f t="shared" si="80"/>
        <v>4.1559999999999997</v>
      </c>
    </row>
    <row r="5186" spans="1:10" ht="13" x14ac:dyDescent="0.15">
      <c r="A5186" s="1">
        <v>10033</v>
      </c>
      <c r="B5186" s="1" t="s">
        <v>858</v>
      </c>
      <c r="C5186" s="1">
        <v>12</v>
      </c>
      <c r="D5186">
        <v>11</v>
      </c>
      <c r="E5186" s="1">
        <v>152</v>
      </c>
      <c r="F5186" s="5" t="s">
        <v>8446</v>
      </c>
      <c r="G5186" s="11">
        <f>IF(ISERROR(VLOOKUP(A5186,'図6他 KIC単語（親密度データが存在するもの）'!A:G,6,FALSE)),"", VLOOKUP(A5186,'図6他 KIC単語（親密度データが存在するもの）'!A:G,6,FALSE))</f>
        <v>4.625</v>
      </c>
      <c r="J5186" s="4">
        <f t="shared" si="80"/>
        <v>4.625</v>
      </c>
    </row>
    <row r="5187" spans="1:10" ht="13" x14ac:dyDescent="0.15">
      <c r="A5187" s="1">
        <v>10034</v>
      </c>
      <c r="B5187" s="1" t="s">
        <v>7729</v>
      </c>
      <c r="C5187" s="1">
        <v>2</v>
      </c>
      <c r="D5187">
        <v>2</v>
      </c>
      <c r="E5187" s="1">
        <v>152</v>
      </c>
      <c r="F5187" s="5" t="s">
        <v>10429</v>
      </c>
      <c r="G5187" s="11">
        <f>IF(ISERROR(VLOOKUP(A5187,'図6他 KIC単語（親密度データが存在するもの）'!A:G,6,FALSE)),"", VLOOKUP(A5187,'図6他 KIC単語（親密度データが存在するもの）'!A:G,6,FALSE))</f>
        <v>5.0309999999999997</v>
      </c>
      <c r="J5187" s="4">
        <f t="shared" ref="J5187:J5250" si="81">IF(IF(G5187&lt;&gt;"", G5187, H5187) = 0, "", IF(G5187&lt;&gt;"", G5187, H5187))</f>
        <v>5.0309999999999997</v>
      </c>
    </row>
    <row r="5188" spans="1:10" ht="13" x14ac:dyDescent="0.15">
      <c r="A5188" s="1">
        <v>10036</v>
      </c>
      <c r="B5188" s="1" t="s">
        <v>858</v>
      </c>
      <c r="C5188" s="1">
        <v>12</v>
      </c>
      <c r="D5188">
        <v>11</v>
      </c>
      <c r="E5188" s="1">
        <v>152</v>
      </c>
      <c r="F5188" s="5" t="s">
        <v>8447</v>
      </c>
      <c r="G5188" s="11">
        <f>IF(ISERROR(VLOOKUP(A5188,'図6他 KIC単語（親密度データが存在するもの）'!A:G,6,FALSE)),"", VLOOKUP(A5188,'図6他 KIC単語（親密度データが存在するもの）'!A:G,6,FALSE))</f>
        <v>4.625</v>
      </c>
      <c r="J5188" s="4">
        <f t="shared" si="81"/>
        <v>4.625</v>
      </c>
    </row>
    <row r="5189" spans="1:10" ht="13" x14ac:dyDescent="0.15">
      <c r="A5189" s="1">
        <v>10038</v>
      </c>
      <c r="B5189" s="1" t="s">
        <v>10737</v>
      </c>
      <c r="C5189" s="1">
        <v>2</v>
      </c>
      <c r="D5189">
        <v>2</v>
      </c>
      <c r="E5189" s="1">
        <v>152</v>
      </c>
      <c r="F5189" s="5" t="s">
        <v>10428</v>
      </c>
      <c r="G5189" s="11" t="str">
        <f>IF(ISERROR(VLOOKUP(A5189,'図6他 KIC単語（親密度データが存在するもの）'!A:G,6,FALSE)),"", VLOOKUP(A5189,'図6他 KIC単語（親密度データが存在するもの）'!A:G,6,FALSE))</f>
        <v/>
      </c>
      <c r="J5189" s="4" t="str">
        <f t="shared" si="81"/>
        <v/>
      </c>
    </row>
    <row r="5190" spans="1:10" ht="13" x14ac:dyDescent="0.15">
      <c r="A5190" s="1">
        <v>10039</v>
      </c>
      <c r="B5190" s="1" t="s">
        <v>7732</v>
      </c>
      <c r="C5190" s="1">
        <v>10</v>
      </c>
      <c r="D5190">
        <v>10</v>
      </c>
      <c r="E5190" s="1">
        <v>152</v>
      </c>
      <c r="F5190" s="5" t="s">
        <v>8705</v>
      </c>
      <c r="G5190" s="11">
        <f>IF(ISERROR(VLOOKUP(A5190,'図6他 KIC単語（親密度データが存在するもの）'!A:G,6,FALSE)),"", VLOOKUP(A5190,'図6他 KIC単語（親密度データが存在するもの）'!A:G,6,FALSE))</f>
        <v>5.4059999999999997</v>
      </c>
      <c r="J5190" s="4">
        <f t="shared" si="81"/>
        <v>5.4059999999999997</v>
      </c>
    </row>
    <row r="5191" spans="1:10" ht="13" x14ac:dyDescent="0.15">
      <c r="A5191" s="1">
        <v>10042</v>
      </c>
      <c r="B5191" s="1" t="s">
        <v>860</v>
      </c>
      <c r="C5191" s="1">
        <v>13</v>
      </c>
      <c r="D5191">
        <v>12</v>
      </c>
      <c r="E5191" s="1">
        <v>152</v>
      </c>
      <c r="F5191" s="5" t="s">
        <v>10840</v>
      </c>
      <c r="G5191" s="11">
        <f>IF(ISERROR(VLOOKUP(A5191,'図6他 KIC単語（親密度データが存在するもの）'!A:G,6,FALSE)),"", VLOOKUP(A5191,'図6他 KIC単語（親密度データが存在するもの）'!A:G,6,FALSE))</f>
        <v>3.5939999999999999</v>
      </c>
      <c r="J5191" s="4">
        <f t="shared" si="81"/>
        <v>3.5939999999999999</v>
      </c>
    </row>
    <row r="5192" spans="1:10" ht="13" x14ac:dyDescent="0.15">
      <c r="A5192" s="1">
        <v>10043</v>
      </c>
      <c r="B5192" s="1" t="s">
        <v>861</v>
      </c>
      <c r="C5192" s="1">
        <v>9</v>
      </c>
      <c r="D5192">
        <v>9</v>
      </c>
      <c r="E5192" s="1">
        <v>152</v>
      </c>
      <c r="F5192" s="5" t="s">
        <v>10921</v>
      </c>
      <c r="G5192" s="11">
        <f>IF(ISERROR(VLOOKUP(A5192,'図6他 KIC単語（親密度データが存在するもの）'!A:G,6,FALSE)),"", VLOOKUP(A5192,'図6他 KIC単語（親密度データが存在するもの）'!A:G,6,FALSE))</f>
        <v>5.4379999999999997</v>
      </c>
      <c r="J5192" s="4">
        <f t="shared" si="81"/>
        <v>5.4379999999999997</v>
      </c>
    </row>
    <row r="5193" spans="1:10" ht="13" x14ac:dyDescent="0.15">
      <c r="A5193" s="1">
        <v>10044</v>
      </c>
      <c r="B5193" s="1" t="s">
        <v>862</v>
      </c>
      <c r="C5193" s="1">
        <v>1</v>
      </c>
      <c r="D5193">
        <v>1</v>
      </c>
      <c r="E5193" s="1">
        <v>152</v>
      </c>
      <c r="F5193" s="5" t="s">
        <v>10556</v>
      </c>
      <c r="G5193" s="11">
        <f>IF(ISERROR(VLOOKUP(A5193,'図6他 KIC単語（親密度データが存在するもの）'!A:G,6,FALSE)),"", VLOOKUP(A5193,'図6他 KIC単語（親密度データが存在するもの）'!A:G,6,FALSE))</f>
        <v>5.75</v>
      </c>
      <c r="J5193" s="4">
        <f t="shared" si="81"/>
        <v>5.75</v>
      </c>
    </row>
    <row r="5194" spans="1:10" ht="13" x14ac:dyDescent="0.15">
      <c r="A5194" s="1">
        <v>10045</v>
      </c>
      <c r="B5194" s="1" t="s">
        <v>863</v>
      </c>
      <c r="C5194" s="1">
        <v>8</v>
      </c>
      <c r="D5194">
        <v>8</v>
      </c>
      <c r="E5194" s="1">
        <v>152</v>
      </c>
      <c r="F5194" s="5" t="s">
        <v>10965</v>
      </c>
      <c r="G5194" s="11">
        <f>IF(ISERROR(VLOOKUP(A5194,'図6他 KIC単語（親密度データが存在するもの）'!A:G,6,FALSE)),"", VLOOKUP(A5194,'図6他 KIC単語（親密度データが存在するもの）'!A:G,6,FALSE))</f>
        <v>5.8440000000000003</v>
      </c>
      <c r="J5194" s="4">
        <f t="shared" si="81"/>
        <v>5.8440000000000003</v>
      </c>
    </row>
    <row r="5195" spans="1:10" ht="13" x14ac:dyDescent="0.15">
      <c r="A5195" s="1">
        <v>10046</v>
      </c>
      <c r="B5195" s="1" t="s">
        <v>10767</v>
      </c>
      <c r="C5195" s="1">
        <v>1</v>
      </c>
      <c r="D5195">
        <v>1</v>
      </c>
      <c r="E5195" s="1">
        <v>152</v>
      </c>
      <c r="F5195" s="5" t="s">
        <v>10556</v>
      </c>
      <c r="G5195" s="11" t="str">
        <f>IF(ISERROR(VLOOKUP(A5195,'図6他 KIC単語（親密度データが存在するもの）'!A:G,6,FALSE)),"", VLOOKUP(A5195,'図6他 KIC単語（親密度データが存在するもの）'!A:G,6,FALSE))</f>
        <v/>
      </c>
      <c r="J5195" s="4" t="str">
        <f t="shared" si="81"/>
        <v/>
      </c>
    </row>
    <row r="5196" spans="1:10" ht="13" x14ac:dyDescent="0.15">
      <c r="A5196" s="1">
        <v>10047</v>
      </c>
      <c r="B5196" s="1" t="s">
        <v>7735</v>
      </c>
      <c r="C5196" s="1">
        <v>8</v>
      </c>
      <c r="D5196">
        <v>8</v>
      </c>
      <c r="E5196" s="1">
        <v>152</v>
      </c>
      <c r="F5196" s="5" t="s">
        <v>9092</v>
      </c>
      <c r="G5196" s="11">
        <f>IF(ISERROR(VLOOKUP(A5196,'図6他 KIC単語（親密度データが存在するもの）'!A:G,6,FALSE)),"", VLOOKUP(A5196,'図6他 KIC単語（親密度データが存在するもの）'!A:G,6,FALSE))</f>
        <v>5.7190000000000003</v>
      </c>
      <c r="J5196" s="4">
        <f t="shared" si="81"/>
        <v>5.7190000000000003</v>
      </c>
    </row>
    <row r="5197" spans="1:10" ht="13" x14ac:dyDescent="0.15">
      <c r="A5197" s="1">
        <v>10048</v>
      </c>
      <c r="B5197" s="1" t="s">
        <v>7736</v>
      </c>
      <c r="C5197" s="1">
        <v>3</v>
      </c>
      <c r="D5197">
        <v>2</v>
      </c>
      <c r="E5197" s="1">
        <v>152</v>
      </c>
      <c r="F5197" s="5" t="s">
        <v>10185</v>
      </c>
      <c r="G5197" s="11">
        <f>IF(ISERROR(VLOOKUP(A5197,'図6他 KIC単語（親密度データが存在するもの）'!A:G,6,FALSE)),"", VLOOKUP(A5197,'図6他 KIC単語（親密度データが存在するもの）'!A:G,6,FALSE))</f>
        <v>3.2189999999999999</v>
      </c>
      <c r="J5197" s="4">
        <f t="shared" si="81"/>
        <v>3.2189999999999999</v>
      </c>
    </row>
    <row r="5198" spans="1:10" ht="13" x14ac:dyDescent="0.15">
      <c r="A5198" s="1">
        <v>10050</v>
      </c>
      <c r="B5198" s="1" t="s">
        <v>7736</v>
      </c>
      <c r="C5198" s="1">
        <v>3</v>
      </c>
      <c r="D5198">
        <v>2</v>
      </c>
      <c r="E5198" s="1">
        <v>152</v>
      </c>
      <c r="F5198" s="5" t="s">
        <v>10180</v>
      </c>
      <c r="G5198" s="11">
        <f>IF(ISERROR(VLOOKUP(A5198,'図6他 KIC単語（親密度データが存在するもの）'!A:G,6,FALSE)),"", VLOOKUP(A5198,'図6他 KIC単語（親密度データが存在するもの）'!A:G,6,FALSE))</f>
        <v>3.2189999999999999</v>
      </c>
      <c r="J5198" s="4">
        <f t="shared" si="81"/>
        <v>3.2189999999999999</v>
      </c>
    </row>
    <row r="5199" spans="1:10" ht="13" x14ac:dyDescent="0.15">
      <c r="A5199" s="1">
        <v>10051</v>
      </c>
      <c r="B5199" s="1" t="s">
        <v>7737</v>
      </c>
      <c r="C5199" s="1">
        <v>1</v>
      </c>
      <c r="D5199">
        <v>1</v>
      </c>
      <c r="E5199" s="1">
        <v>153</v>
      </c>
      <c r="F5199" s="5" t="s">
        <v>10559</v>
      </c>
      <c r="G5199" s="11">
        <f>IF(ISERROR(VLOOKUP(A5199,'図6他 KIC単語（親密度データが存在するもの）'!A:G,6,FALSE)),"", VLOOKUP(A5199,'図6他 KIC単語（親密度データが存在するもの）'!A:G,6,FALSE))</f>
        <v>5.2809999999999997</v>
      </c>
      <c r="J5199" s="4">
        <f t="shared" si="81"/>
        <v>5.2809999999999997</v>
      </c>
    </row>
    <row r="5200" spans="1:10" ht="13" x14ac:dyDescent="0.15">
      <c r="A5200" s="1">
        <v>10052</v>
      </c>
      <c r="B5200" s="1" t="s">
        <v>1611</v>
      </c>
      <c r="C5200" s="1">
        <v>11</v>
      </c>
      <c r="D5200">
        <v>11</v>
      </c>
      <c r="E5200" s="1">
        <v>8</v>
      </c>
      <c r="F5200" s="5" t="s">
        <v>8688</v>
      </c>
      <c r="G5200" s="11">
        <f>IF(ISERROR(VLOOKUP(A5200,'図6他 KIC単語（親密度データが存在するもの）'!A:G,6,FALSE)),"", VLOOKUP(A5200,'図6他 KIC単語（親密度データが存在するもの）'!A:G,6,FALSE))</f>
        <v>3.9689999999999999</v>
      </c>
      <c r="J5200" s="4">
        <f t="shared" si="81"/>
        <v>3.9689999999999999</v>
      </c>
    </row>
    <row r="5201" spans="1:10" ht="13" x14ac:dyDescent="0.15">
      <c r="A5201" s="1">
        <v>10053</v>
      </c>
      <c r="B5201" s="1" t="s">
        <v>7738</v>
      </c>
      <c r="C5201" s="1">
        <v>3</v>
      </c>
      <c r="D5201">
        <v>3</v>
      </c>
      <c r="E5201" s="1">
        <v>153</v>
      </c>
      <c r="F5201" s="5" t="s">
        <v>10181</v>
      </c>
      <c r="G5201" s="11">
        <f>IF(ISERROR(VLOOKUP(A5201,'図6他 KIC単語（親密度データが存在するもの）'!A:G,6,FALSE)),"", VLOOKUP(A5201,'図6他 KIC単語（親密度データが存在するもの）'!A:G,6,FALSE))</f>
        <v>4.9059999999999997</v>
      </c>
      <c r="J5201" s="4">
        <f t="shared" si="81"/>
        <v>4.9059999999999997</v>
      </c>
    </row>
    <row r="5202" spans="1:10" ht="13" x14ac:dyDescent="0.15">
      <c r="A5202" s="1">
        <v>10055</v>
      </c>
      <c r="B5202" s="1" t="s">
        <v>7740</v>
      </c>
      <c r="C5202" s="1">
        <v>10</v>
      </c>
      <c r="D5202">
        <v>10</v>
      </c>
      <c r="E5202" s="1">
        <v>153</v>
      </c>
      <c r="F5202" s="5" t="s">
        <v>8705</v>
      </c>
      <c r="G5202" s="11">
        <f>IF(ISERROR(VLOOKUP(A5202,'図6他 KIC単語（親密度データが存在するもの）'!A:G,6,FALSE)),"", VLOOKUP(A5202,'図6他 KIC単語（親密度データが存在するもの）'!A:G,6,FALSE))</f>
        <v>5.6879999999999997</v>
      </c>
      <c r="J5202" s="4">
        <f t="shared" si="81"/>
        <v>5.6879999999999997</v>
      </c>
    </row>
    <row r="5203" spans="1:10" ht="13" x14ac:dyDescent="0.15">
      <c r="A5203" s="1">
        <v>10056</v>
      </c>
      <c r="B5203" s="1" t="s">
        <v>7741</v>
      </c>
      <c r="C5203" s="1">
        <v>4</v>
      </c>
      <c r="D5203">
        <v>4</v>
      </c>
      <c r="E5203" s="1">
        <v>153</v>
      </c>
      <c r="F5203" s="5" t="s">
        <v>9972</v>
      </c>
      <c r="G5203" s="11">
        <f>IF(ISERROR(VLOOKUP(A5203,'図6他 KIC単語（親密度データが存在するもの）'!A:G,6,FALSE)),"", VLOOKUP(A5203,'図6他 KIC単語（親密度データが存在するもの）'!A:G,6,FALSE))</f>
        <v>2.9380000000000002</v>
      </c>
      <c r="J5203" s="4">
        <f t="shared" si="81"/>
        <v>2.9380000000000002</v>
      </c>
    </row>
    <row r="5204" spans="1:10" ht="13" x14ac:dyDescent="0.15">
      <c r="A5204" s="1">
        <v>10057</v>
      </c>
      <c r="B5204" s="1" t="s">
        <v>10695</v>
      </c>
      <c r="C5204" s="1">
        <v>10</v>
      </c>
      <c r="D5204">
        <v>10</v>
      </c>
      <c r="E5204" s="1">
        <v>153</v>
      </c>
      <c r="F5204" s="5" t="s">
        <v>8705</v>
      </c>
      <c r="G5204" s="11" t="str">
        <f>IF(ISERROR(VLOOKUP(A5204,'図6他 KIC単語（親密度データが存在するもの）'!A:G,6,FALSE)),"", VLOOKUP(A5204,'図6他 KIC単語（親密度データが存在するもの）'!A:G,6,FALSE))</f>
        <v/>
      </c>
      <c r="J5204" s="4" t="str">
        <f t="shared" si="81"/>
        <v/>
      </c>
    </row>
    <row r="5205" spans="1:10" ht="13" x14ac:dyDescent="0.15">
      <c r="A5205" s="1">
        <v>10058</v>
      </c>
      <c r="B5205" s="1" t="s">
        <v>7742</v>
      </c>
      <c r="C5205" s="1">
        <v>2</v>
      </c>
      <c r="D5205">
        <v>2</v>
      </c>
      <c r="E5205" s="1">
        <v>153</v>
      </c>
      <c r="F5205" s="5" t="s">
        <v>10432</v>
      </c>
      <c r="G5205" s="11">
        <f>IF(ISERROR(VLOOKUP(A5205,'図6他 KIC単語（親密度データが存在するもの）'!A:G,6,FALSE)),"", VLOOKUP(A5205,'図6他 KIC単語（親密度データが存在するもの）'!A:G,6,FALSE))</f>
        <v>4.3120000000000003</v>
      </c>
      <c r="J5205" s="4">
        <f t="shared" si="81"/>
        <v>4.3120000000000003</v>
      </c>
    </row>
    <row r="5206" spans="1:10" ht="13" x14ac:dyDescent="0.15">
      <c r="A5206" s="1">
        <v>10059</v>
      </c>
      <c r="B5206" s="1" t="s">
        <v>7743</v>
      </c>
      <c r="C5206" s="1">
        <v>3</v>
      </c>
      <c r="D5206">
        <v>2</v>
      </c>
      <c r="E5206" s="1">
        <v>153</v>
      </c>
      <c r="F5206" s="5" t="s">
        <v>10184</v>
      </c>
      <c r="G5206" s="11">
        <f>IF(ISERROR(VLOOKUP(A5206,'図6他 KIC単語（親密度データが存在するもの）'!A:G,6,FALSE)),"", VLOOKUP(A5206,'図6他 KIC単語（親密度データが存在するもの）'!A:G,6,FALSE))</f>
        <v>2.3119999999999998</v>
      </c>
      <c r="J5206" s="4">
        <f t="shared" si="81"/>
        <v>2.3119999999999998</v>
      </c>
    </row>
    <row r="5207" spans="1:10" ht="13" x14ac:dyDescent="0.15">
      <c r="A5207" s="1">
        <v>10060</v>
      </c>
      <c r="B5207" s="1" t="s">
        <v>7744</v>
      </c>
      <c r="C5207" s="1">
        <v>1</v>
      </c>
      <c r="D5207">
        <v>1</v>
      </c>
      <c r="E5207" s="1">
        <v>153</v>
      </c>
      <c r="F5207" s="5" t="s">
        <v>10556</v>
      </c>
      <c r="G5207" s="11">
        <f>IF(ISERROR(VLOOKUP(A5207,'図6他 KIC単語（親密度データが存在するもの）'!A:G,6,FALSE)),"", VLOOKUP(A5207,'図6他 KIC単語（親密度データが存在するもの）'!A:G,6,FALSE))</f>
        <v>2.25</v>
      </c>
      <c r="J5207" s="4">
        <f t="shared" si="81"/>
        <v>2.25</v>
      </c>
    </row>
    <row r="5208" spans="1:10" ht="13" x14ac:dyDescent="0.15">
      <c r="A5208" s="1">
        <v>10061</v>
      </c>
      <c r="B5208" s="1" t="s">
        <v>7745</v>
      </c>
      <c r="C5208" s="1">
        <v>3</v>
      </c>
      <c r="D5208">
        <v>3</v>
      </c>
      <c r="E5208" s="1">
        <v>153</v>
      </c>
      <c r="F5208" s="5" t="s">
        <v>10181</v>
      </c>
      <c r="G5208" s="11">
        <f>IF(ISERROR(VLOOKUP(A5208,'図6他 KIC単語（親密度データが存在するもの）'!A:G,6,FALSE)),"", VLOOKUP(A5208,'図6他 KIC単語（親密度データが存在するもの）'!A:G,6,FALSE))</f>
        <v>4.4379999999999997</v>
      </c>
      <c r="J5208" s="4">
        <f t="shared" si="81"/>
        <v>4.4379999999999997</v>
      </c>
    </row>
    <row r="5209" spans="1:10" ht="13" x14ac:dyDescent="0.15">
      <c r="A5209" s="1">
        <v>10062</v>
      </c>
      <c r="B5209" s="1" t="s">
        <v>7746</v>
      </c>
      <c r="C5209" s="1">
        <v>10</v>
      </c>
      <c r="D5209">
        <v>10</v>
      </c>
      <c r="E5209" s="1">
        <v>153</v>
      </c>
      <c r="F5209" s="5" t="s">
        <v>8705</v>
      </c>
      <c r="G5209" s="11">
        <f>IF(ISERROR(VLOOKUP(A5209,'図6他 KIC単語（親密度データが存在するもの）'!A:G,6,FALSE)),"", VLOOKUP(A5209,'図6他 KIC単語（親密度データが存在するもの）'!A:G,6,FALSE))</f>
        <v>5.75</v>
      </c>
      <c r="J5209" s="4">
        <f t="shared" si="81"/>
        <v>5.75</v>
      </c>
    </row>
    <row r="5210" spans="1:10" ht="13" x14ac:dyDescent="0.15">
      <c r="A5210" s="1">
        <v>10063</v>
      </c>
      <c r="B5210" s="1" t="s">
        <v>10742</v>
      </c>
      <c r="C5210" s="1">
        <v>1</v>
      </c>
      <c r="D5210">
        <v>1</v>
      </c>
      <c r="E5210" s="1">
        <v>153</v>
      </c>
      <c r="F5210" s="5" t="s">
        <v>10556</v>
      </c>
      <c r="G5210" s="11" t="str">
        <f>IF(ISERROR(VLOOKUP(A5210,'図6他 KIC単語（親密度データが存在するもの）'!A:G,6,FALSE)),"", VLOOKUP(A5210,'図6他 KIC単語（親密度データが存在するもの）'!A:G,6,FALSE))</f>
        <v/>
      </c>
      <c r="J5210" s="4" t="str">
        <f t="shared" si="81"/>
        <v/>
      </c>
    </row>
    <row r="5211" spans="1:10" ht="13" x14ac:dyDescent="0.15">
      <c r="A5211" s="1">
        <v>10064</v>
      </c>
      <c r="B5211" s="1" t="s">
        <v>7747</v>
      </c>
      <c r="C5211" s="1">
        <v>1</v>
      </c>
      <c r="D5211">
        <v>1</v>
      </c>
      <c r="E5211" s="1">
        <v>153</v>
      </c>
      <c r="F5211" s="5" t="s">
        <v>10556</v>
      </c>
      <c r="G5211" s="11">
        <f>IF(ISERROR(VLOOKUP(A5211,'図6他 KIC単語（親密度データが存在するもの）'!A:G,6,FALSE)),"", VLOOKUP(A5211,'図6他 KIC単語（親密度データが存在するもの）'!A:G,6,FALSE))</f>
        <v>3.9689999999999999</v>
      </c>
      <c r="J5211" s="4">
        <f t="shared" si="81"/>
        <v>3.9689999999999999</v>
      </c>
    </row>
    <row r="5212" spans="1:10" ht="13" x14ac:dyDescent="0.15">
      <c r="A5212" s="1">
        <v>10065</v>
      </c>
      <c r="B5212" s="1" t="s">
        <v>7748</v>
      </c>
      <c r="C5212" s="1">
        <v>11</v>
      </c>
      <c r="D5212">
        <v>11</v>
      </c>
      <c r="E5212" s="1">
        <v>153</v>
      </c>
      <c r="F5212" s="5" t="s">
        <v>8578</v>
      </c>
      <c r="G5212" s="11">
        <f>IF(ISERROR(VLOOKUP(A5212,'図6他 KIC単語（親密度データが存在するもの）'!A:G,6,FALSE)),"", VLOOKUP(A5212,'図6他 KIC単語（親密度データが存在するもの）'!A:G,6,FALSE))</f>
        <v>4.4059999999999997</v>
      </c>
      <c r="J5212" s="4">
        <f t="shared" si="81"/>
        <v>4.4059999999999997</v>
      </c>
    </row>
    <row r="5213" spans="1:10" ht="13" x14ac:dyDescent="0.15">
      <c r="A5213" s="1">
        <v>10066</v>
      </c>
      <c r="B5213" s="1" t="s">
        <v>7749</v>
      </c>
      <c r="C5213" s="1">
        <v>3</v>
      </c>
      <c r="D5213">
        <v>3</v>
      </c>
      <c r="E5213" s="1">
        <v>153</v>
      </c>
      <c r="F5213" s="5" t="s">
        <v>10183</v>
      </c>
      <c r="G5213" s="11">
        <f>IF(ISERROR(VLOOKUP(A5213,'図6他 KIC単語（親密度データが存在するもの）'!A:G,6,FALSE)),"", VLOOKUP(A5213,'図6他 KIC単語（親密度データが存在するもの）'!A:G,6,FALSE))</f>
        <v>3.0310000000000001</v>
      </c>
      <c r="J5213" s="4">
        <f t="shared" si="81"/>
        <v>3.0310000000000001</v>
      </c>
    </row>
    <row r="5214" spans="1:10" ht="13" x14ac:dyDescent="0.15">
      <c r="A5214" s="1">
        <v>10067</v>
      </c>
      <c r="B5214" s="1" t="s">
        <v>10690</v>
      </c>
      <c r="C5214" s="1">
        <v>12</v>
      </c>
      <c r="D5214">
        <v>12</v>
      </c>
      <c r="E5214" s="1">
        <v>153</v>
      </c>
      <c r="F5214" s="5" t="s">
        <v>8453</v>
      </c>
      <c r="G5214" s="11" t="str">
        <f>IF(ISERROR(VLOOKUP(A5214,'図6他 KIC単語（親密度データが存在するもの）'!A:G,6,FALSE)),"", VLOOKUP(A5214,'図6他 KIC単語（親密度データが存在するもの）'!A:G,6,FALSE))</f>
        <v/>
      </c>
      <c r="J5214" s="4" t="str">
        <f t="shared" si="81"/>
        <v/>
      </c>
    </row>
    <row r="5215" spans="1:10" ht="13" x14ac:dyDescent="0.15">
      <c r="A5215" s="1">
        <v>10068</v>
      </c>
      <c r="B5215" s="1" t="s">
        <v>7750</v>
      </c>
      <c r="C5215" s="1">
        <v>12</v>
      </c>
      <c r="D5215">
        <v>12</v>
      </c>
      <c r="E5215" s="1">
        <v>153</v>
      </c>
      <c r="F5215" s="5" t="s">
        <v>8450</v>
      </c>
      <c r="G5215" s="11">
        <f>IF(ISERROR(VLOOKUP(A5215,'図6他 KIC単語（親密度データが存在するもの）'!A:G,6,FALSE)),"", VLOOKUP(A5215,'図6他 KIC単語（親密度データが存在するもの）'!A:G,6,FALSE))</f>
        <v>5.625</v>
      </c>
      <c r="J5215" s="4">
        <f t="shared" si="81"/>
        <v>5.625</v>
      </c>
    </row>
    <row r="5216" spans="1:10" ht="13" x14ac:dyDescent="0.15">
      <c r="A5216" s="1">
        <v>10069</v>
      </c>
      <c r="B5216" s="1" t="s">
        <v>864</v>
      </c>
      <c r="C5216" s="1">
        <v>1</v>
      </c>
      <c r="D5216">
        <v>1</v>
      </c>
      <c r="E5216" s="1">
        <v>153</v>
      </c>
      <c r="F5216" s="5" t="s">
        <v>10556</v>
      </c>
      <c r="G5216" s="11">
        <f>IF(ISERROR(VLOOKUP(A5216,'図6他 KIC単語（親密度データが存在するもの）'!A:G,6,FALSE)),"", VLOOKUP(A5216,'図6他 KIC単語（親密度データが存在するもの）'!A:G,6,FALSE))</f>
        <v>5.4690000000000003</v>
      </c>
      <c r="J5216" s="4">
        <f t="shared" si="81"/>
        <v>5.4690000000000003</v>
      </c>
    </row>
    <row r="5217" spans="1:10" ht="13" x14ac:dyDescent="0.15">
      <c r="A5217" s="1">
        <v>10070</v>
      </c>
      <c r="B5217" s="1" t="s">
        <v>7751</v>
      </c>
      <c r="C5217" s="1">
        <v>1</v>
      </c>
      <c r="D5217">
        <v>1</v>
      </c>
      <c r="E5217" s="1">
        <v>153</v>
      </c>
      <c r="F5217" s="5" t="s">
        <v>10556</v>
      </c>
      <c r="G5217" s="11">
        <f>IF(ISERROR(VLOOKUP(A5217,'図6他 KIC単語（親密度データが存在するもの）'!A:G,6,FALSE)),"", VLOOKUP(A5217,'図6他 KIC単語（親密度データが存在するもの）'!A:G,6,FALSE))</f>
        <v>3.5</v>
      </c>
      <c r="J5217" s="4">
        <f t="shared" si="81"/>
        <v>3.5</v>
      </c>
    </row>
    <row r="5218" spans="1:10" ht="13" x14ac:dyDescent="0.15">
      <c r="A5218" s="1">
        <v>10071</v>
      </c>
      <c r="B5218" s="1" t="s">
        <v>6402</v>
      </c>
      <c r="C5218" s="1">
        <v>11</v>
      </c>
      <c r="D5218">
        <v>11</v>
      </c>
      <c r="E5218" s="1">
        <v>153</v>
      </c>
      <c r="F5218" s="5" t="s">
        <v>8578</v>
      </c>
      <c r="G5218" s="11">
        <f>IF(ISERROR(VLOOKUP(A5218,'図6他 KIC単語（親密度データが存在するもの）'!A:G,6,FALSE)),"", VLOOKUP(A5218,'図6他 KIC単語（親密度データが存在するもの）'!A:G,6,FALSE))</f>
        <v>5.1879999999999997</v>
      </c>
      <c r="J5218" s="4">
        <f t="shared" si="81"/>
        <v>5.1879999999999997</v>
      </c>
    </row>
    <row r="5219" spans="1:10" ht="13" x14ac:dyDescent="0.15">
      <c r="A5219" s="1">
        <v>10072</v>
      </c>
      <c r="B5219" s="1" t="s">
        <v>7752</v>
      </c>
      <c r="C5219" s="1">
        <v>12</v>
      </c>
      <c r="D5219">
        <v>12</v>
      </c>
      <c r="E5219" s="1">
        <v>153</v>
      </c>
      <c r="F5219" s="5" t="s">
        <v>8449</v>
      </c>
      <c r="G5219" s="11">
        <f>IF(ISERROR(VLOOKUP(A5219,'図6他 KIC単語（親密度データが存在するもの）'!A:G,6,FALSE)),"", VLOOKUP(A5219,'図6他 KIC単語（親密度データが存在するもの）'!A:G,6,FALSE))</f>
        <v>5.25</v>
      </c>
      <c r="J5219" s="4">
        <f t="shared" si="81"/>
        <v>5.25</v>
      </c>
    </row>
    <row r="5220" spans="1:10" ht="13" x14ac:dyDescent="0.15">
      <c r="A5220" s="1">
        <v>10074</v>
      </c>
      <c r="B5220" s="1" t="s">
        <v>7754</v>
      </c>
      <c r="C5220" s="1">
        <v>13</v>
      </c>
      <c r="D5220">
        <v>13</v>
      </c>
      <c r="E5220" s="1">
        <v>153</v>
      </c>
      <c r="F5220" s="5" t="s">
        <v>8374</v>
      </c>
      <c r="G5220" s="11">
        <f>IF(ISERROR(VLOOKUP(A5220,'図6他 KIC単語（親密度データが存在するもの）'!A:G,6,FALSE)),"", VLOOKUP(A5220,'図6他 KIC単語（親密度データが存在するもの）'!A:G,6,FALSE))</f>
        <v>2.0619999999999998</v>
      </c>
      <c r="J5220" s="4">
        <f t="shared" si="81"/>
        <v>2.0619999999999998</v>
      </c>
    </row>
    <row r="5221" spans="1:10" ht="13" x14ac:dyDescent="0.15">
      <c r="A5221" s="1">
        <v>10075</v>
      </c>
      <c r="B5221" s="1" t="s">
        <v>7755</v>
      </c>
      <c r="C5221" s="1">
        <v>1</v>
      </c>
      <c r="D5221">
        <v>1</v>
      </c>
      <c r="E5221" s="1">
        <v>153</v>
      </c>
      <c r="F5221" s="5" t="s">
        <v>10556</v>
      </c>
      <c r="G5221" s="11">
        <f>IF(ISERROR(VLOOKUP(A5221,'図6他 KIC単語（親密度データが存在するもの）'!A:G,6,FALSE)),"", VLOOKUP(A5221,'図6他 KIC単語（親密度データが存在するもの）'!A:G,6,FALSE))</f>
        <v>4.5</v>
      </c>
      <c r="J5221" s="4">
        <f t="shared" si="81"/>
        <v>4.5</v>
      </c>
    </row>
    <row r="5222" spans="1:10" ht="13" x14ac:dyDescent="0.15">
      <c r="A5222" s="1">
        <v>10076</v>
      </c>
      <c r="B5222" s="1" t="s">
        <v>7756</v>
      </c>
      <c r="C5222" s="1">
        <v>1</v>
      </c>
      <c r="D5222">
        <v>1</v>
      </c>
      <c r="E5222" s="1">
        <v>153</v>
      </c>
      <c r="F5222" s="5" t="s">
        <v>10556</v>
      </c>
      <c r="G5222" s="11">
        <f>IF(ISERROR(VLOOKUP(A5222,'図6他 KIC単語（親密度データが存在するもの）'!A:G,6,FALSE)),"", VLOOKUP(A5222,'図6他 KIC単語（親密度データが存在するもの）'!A:G,6,FALSE))</f>
        <v>4.9059999999999997</v>
      </c>
      <c r="J5222" s="4">
        <f t="shared" si="81"/>
        <v>4.9059999999999997</v>
      </c>
    </row>
    <row r="5223" spans="1:10" ht="13" x14ac:dyDescent="0.15">
      <c r="A5223" s="1">
        <v>10077</v>
      </c>
      <c r="B5223" s="1" t="s">
        <v>7757</v>
      </c>
      <c r="C5223" s="1">
        <v>1</v>
      </c>
      <c r="D5223">
        <v>1</v>
      </c>
      <c r="E5223" s="1">
        <v>153</v>
      </c>
      <c r="F5223" s="5" t="s">
        <v>10556</v>
      </c>
      <c r="G5223" s="11">
        <f>IF(ISERROR(VLOOKUP(A5223,'図6他 KIC単語（親密度データが存在するもの）'!A:G,6,FALSE)),"", VLOOKUP(A5223,'図6他 KIC単語（親密度データが存在するもの）'!A:G,6,FALSE))</f>
        <v>3.25</v>
      </c>
      <c r="J5223" s="4">
        <f t="shared" si="81"/>
        <v>3.25</v>
      </c>
    </row>
    <row r="5224" spans="1:10" ht="13" x14ac:dyDescent="0.15">
      <c r="A5224" s="1">
        <v>10079</v>
      </c>
      <c r="B5224" s="1" t="s">
        <v>7759</v>
      </c>
      <c r="C5224" s="1">
        <v>12</v>
      </c>
      <c r="D5224">
        <v>11</v>
      </c>
      <c r="E5224" s="1">
        <v>154</v>
      </c>
      <c r="F5224" s="5" t="s">
        <v>8446</v>
      </c>
      <c r="G5224" s="11">
        <f>IF(ISERROR(VLOOKUP(A5224,'図6他 KIC単語（親密度データが存在するもの）'!A:G,6,FALSE)),"", VLOOKUP(A5224,'図6他 KIC単語（親密度データが存在するもの）'!A:G,6,FALSE))</f>
        <v>4.9059999999999997</v>
      </c>
      <c r="J5224" s="4">
        <f t="shared" si="81"/>
        <v>4.9059999999999997</v>
      </c>
    </row>
    <row r="5225" spans="1:10" ht="13" x14ac:dyDescent="0.15">
      <c r="A5225" s="1">
        <v>10080</v>
      </c>
      <c r="B5225" s="1" t="s">
        <v>7760</v>
      </c>
      <c r="C5225" s="1">
        <v>1</v>
      </c>
      <c r="D5225">
        <v>1</v>
      </c>
      <c r="E5225" s="1">
        <v>154</v>
      </c>
      <c r="F5225" s="5" t="s">
        <v>10556</v>
      </c>
      <c r="G5225" s="11">
        <f>IF(ISERROR(VLOOKUP(A5225,'図6他 KIC単語（親密度データが存在するもの）'!A:G,6,FALSE)),"", VLOOKUP(A5225,'図6他 KIC単語（親密度データが存在するもの）'!A:G,6,FALSE))</f>
        <v>4.875</v>
      </c>
      <c r="J5225" s="4">
        <f t="shared" si="81"/>
        <v>4.875</v>
      </c>
    </row>
    <row r="5226" spans="1:10" ht="13" x14ac:dyDescent="0.15">
      <c r="A5226" s="1">
        <v>10081</v>
      </c>
      <c r="B5226" s="1" t="s">
        <v>7761</v>
      </c>
      <c r="C5226" s="1">
        <v>9</v>
      </c>
      <c r="D5226">
        <v>9</v>
      </c>
      <c r="E5226" s="1">
        <v>154</v>
      </c>
      <c r="F5226" s="5" t="s">
        <v>8893</v>
      </c>
      <c r="G5226" s="11">
        <f>IF(ISERROR(VLOOKUP(A5226,'図6他 KIC単語（親密度データが存在するもの）'!A:G,6,FALSE)),"", VLOOKUP(A5226,'図6他 KIC単語（親密度データが存在するもの）'!A:G,6,FALSE))</f>
        <v>5.5940000000000003</v>
      </c>
      <c r="J5226" s="4">
        <f t="shared" si="81"/>
        <v>5.5940000000000003</v>
      </c>
    </row>
    <row r="5227" spans="1:10" ht="13" x14ac:dyDescent="0.15">
      <c r="A5227" s="1">
        <v>10082</v>
      </c>
      <c r="B5227" s="1" t="s">
        <v>7761</v>
      </c>
      <c r="C5227" s="1">
        <v>9</v>
      </c>
      <c r="D5227">
        <v>9</v>
      </c>
      <c r="E5227" s="1">
        <v>154</v>
      </c>
      <c r="F5227" s="5" t="s">
        <v>8892</v>
      </c>
      <c r="G5227" s="11">
        <f>IF(ISERROR(VLOOKUP(A5227,'図6他 KIC単語（親密度データが存在するもの）'!A:G,6,FALSE)),"", VLOOKUP(A5227,'図6他 KIC単語（親密度データが存在するもの）'!A:G,6,FALSE))</f>
        <v>5.5940000000000003</v>
      </c>
      <c r="J5227" s="4">
        <f t="shared" si="81"/>
        <v>5.5940000000000003</v>
      </c>
    </row>
    <row r="5228" spans="1:10" ht="13" x14ac:dyDescent="0.15">
      <c r="A5228" s="1">
        <v>10083</v>
      </c>
      <c r="B5228" s="1" t="s">
        <v>7762</v>
      </c>
      <c r="C5228" s="1">
        <v>4</v>
      </c>
      <c r="D5228">
        <v>4</v>
      </c>
      <c r="E5228" s="1">
        <v>154</v>
      </c>
      <c r="F5228" s="5" t="s">
        <v>9972</v>
      </c>
      <c r="G5228" s="11">
        <f>IF(ISERROR(VLOOKUP(A5228,'図6他 KIC単語（親密度データが存在するもの）'!A:G,6,FALSE)),"", VLOOKUP(A5228,'図6他 KIC単語（親密度データが存在するもの）'!A:G,6,FALSE))</f>
        <v>4.9059999999999997</v>
      </c>
      <c r="J5228" s="4">
        <f t="shared" si="81"/>
        <v>4.9059999999999997</v>
      </c>
    </row>
    <row r="5229" spans="1:10" ht="13" x14ac:dyDescent="0.15">
      <c r="A5229" s="1">
        <v>10085</v>
      </c>
      <c r="B5229" s="1" t="s">
        <v>4098</v>
      </c>
      <c r="C5229" s="1">
        <v>10</v>
      </c>
      <c r="D5229">
        <v>10</v>
      </c>
      <c r="E5229" s="1">
        <v>154</v>
      </c>
      <c r="F5229" s="5" t="s">
        <v>8703</v>
      </c>
      <c r="G5229" s="11">
        <f>IF(ISERROR(VLOOKUP(A5229,'図6他 KIC単語（親密度データが存在するもの）'!A:G,6,FALSE)),"", VLOOKUP(A5229,'図6他 KIC単語（親密度データが存在するもの）'!A:G,6,FALSE))</f>
        <v>4.375</v>
      </c>
      <c r="J5229" s="4">
        <f t="shared" si="81"/>
        <v>4.375</v>
      </c>
    </row>
    <row r="5230" spans="1:10" ht="13" x14ac:dyDescent="0.15">
      <c r="A5230" s="1">
        <v>10086</v>
      </c>
      <c r="B5230" s="1" t="s">
        <v>7763</v>
      </c>
      <c r="C5230" s="1">
        <v>3</v>
      </c>
      <c r="D5230">
        <v>3</v>
      </c>
      <c r="E5230" s="1">
        <v>154</v>
      </c>
      <c r="F5230" s="5" t="s">
        <v>10181</v>
      </c>
      <c r="G5230" s="11">
        <f>IF(ISERROR(VLOOKUP(A5230,'図6他 KIC単語（親密度データが存在するもの）'!A:G,6,FALSE)),"", VLOOKUP(A5230,'図6他 KIC単語（親密度データが存在するもの）'!A:G,6,FALSE))</f>
        <v>4.2190000000000003</v>
      </c>
      <c r="J5230" s="4">
        <f t="shared" si="81"/>
        <v>4.2190000000000003</v>
      </c>
    </row>
    <row r="5231" spans="1:10" ht="13" x14ac:dyDescent="0.15">
      <c r="A5231" s="1">
        <v>10087</v>
      </c>
      <c r="B5231" s="1" t="s">
        <v>7764</v>
      </c>
      <c r="C5231" s="1">
        <v>2</v>
      </c>
      <c r="D5231">
        <v>2</v>
      </c>
      <c r="E5231" s="1">
        <v>154</v>
      </c>
      <c r="F5231" s="5" t="s">
        <v>10431</v>
      </c>
      <c r="G5231" s="11">
        <f>IF(ISERROR(VLOOKUP(A5231,'図6他 KIC単語（親密度データが存在するもの）'!A:G,6,FALSE)),"", VLOOKUP(A5231,'図6他 KIC単語（親密度データが存在するもの）'!A:G,6,FALSE))</f>
        <v>4.4690000000000003</v>
      </c>
      <c r="J5231" s="4">
        <f t="shared" si="81"/>
        <v>4.4690000000000003</v>
      </c>
    </row>
    <row r="5232" spans="1:10" ht="13" x14ac:dyDescent="0.15">
      <c r="A5232" s="1">
        <v>10088</v>
      </c>
      <c r="B5232" s="1" t="s">
        <v>7765</v>
      </c>
      <c r="C5232" s="1">
        <v>2</v>
      </c>
      <c r="D5232">
        <v>2</v>
      </c>
      <c r="E5232" s="1">
        <v>154</v>
      </c>
      <c r="F5232" s="5" t="s">
        <v>10429</v>
      </c>
      <c r="G5232" s="11">
        <f>IF(ISERROR(VLOOKUP(A5232,'図6他 KIC単語（親密度データが存在するもの）'!A:G,6,FALSE)),"", VLOOKUP(A5232,'図6他 KIC単語（親密度データが存在するもの）'!A:G,6,FALSE))</f>
        <v>3.3439999999999999</v>
      </c>
      <c r="J5232" s="4">
        <f t="shared" si="81"/>
        <v>3.3439999999999999</v>
      </c>
    </row>
    <row r="5233" spans="1:10" ht="13" x14ac:dyDescent="0.15">
      <c r="A5233" s="1">
        <v>10090</v>
      </c>
      <c r="B5233" s="1" t="s">
        <v>7767</v>
      </c>
      <c r="C5233" s="1">
        <v>4</v>
      </c>
      <c r="D5233">
        <v>3</v>
      </c>
      <c r="E5233" s="1">
        <v>154</v>
      </c>
      <c r="F5233" s="5" t="s">
        <v>9971</v>
      </c>
      <c r="G5233" s="11">
        <f>IF(ISERROR(VLOOKUP(A5233,'図6他 KIC単語（親密度データが存在するもの）'!A:G,6,FALSE)),"", VLOOKUP(A5233,'図6他 KIC単語（親密度データが存在するもの）'!A:G,6,FALSE))</f>
        <v>3.6560000000000001</v>
      </c>
      <c r="J5233" s="4">
        <f t="shared" si="81"/>
        <v>3.6560000000000001</v>
      </c>
    </row>
    <row r="5234" spans="1:10" ht="13" x14ac:dyDescent="0.15">
      <c r="A5234" s="1">
        <v>10091</v>
      </c>
      <c r="B5234" s="1" t="s">
        <v>7768</v>
      </c>
      <c r="C5234" s="1">
        <v>9</v>
      </c>
      <c r="D5234">
        <v>9</v>
      </c>
      <c r="E5234" s="1">
        <v>154</v>
      </c>
      <c r="F5234" s="5" t="s">
        <v>8890</v>
      </c>
      <c r="G5234" s="11">
        <f>IF(ISERROR(VLOOKUP(A5234,'図6他 KIC単語（親密度データが存在するもの）'!A:G,6,FALSE)),"", VLOOKUP(A5234,'図6他 KIC単語（親密度データが存在するもの）'!A:G,6,FALSE))</f>
        <v>4.8120000000000003</v>
      </c>
      <c r="J5234" s="4">
        <f t="shared" si="81"/>
        <v>4.8120000000000003</v>
      </c>
    </row>
    <row r="5235" spans="1:10" ht="13" x14ac:dyDescent="0.15">
      <c r="A5235" s="1">
        <v>10093</v>
      </c>
      <c r="B5235" s="1" t="s">
        <v>7770</v>
      </c>
      <c r="C5235" s="1">
        <v>1</v>
      </c>
      <c r="D5235">
        <v>1</v>
      </c>
      <c r="E5235" s="1">
        <v>154</v>
      </c>
      <c r="F5235" s="5" t="s">
        <v>10556</v>
      </c>
      <c r="G5235" s="11">
        <f>IF(ISERROR(VLOOKUP(A5235,'図6他 KIC単語（親密度データが存在するもの）'!A:G,6,FALSE)),"", VLOOKUP(A5235,'図6他 KIC単語（親密度データが存在するもの）'!A:G,6,FALSE))</f>
        <v>4.9690000000000003</v>
      </c>
      <c r="J5235" s="4">
        <f t="shared" si="81"/>
        <v>4.9690000000000003</v>
      </c>
    </row>
    <row r="5236" spans="1:10" ht="13" x14ac:dyDescent="0.15">
      <c r="A5236" s="1">
        <v>10094</v>
      </c>
      <c r="B5236" s="1" t="s">
        <v>7771</v>
      </c>
      <c r="C5236" s="1">
        <v>11</v>
      </c>
      <c r="D5236">
        <v>11</v>
      </c>
      <c r="E5236" s="1">
        <v>154</v>
      </c>
      <c r="F5236" s="5" t="s">
        <v>8576</v>
      </c>
      <c r="G5236" s="11">
        <f>IF(ISERROR(VLOOKUP(A5236,'図6他 KIC単語（親密度データが存在するもの）'!A:G,6,FALSE)),"", VLOOKUP(A5236,'図6他 KIC単語（親密度データが存在するもの）'!A:G,6,FALSE))</f>
        <v>5.75</v>
      </c>
      <c r="J5236" s="4">
        <f t="shared" si="81"/>
        <v>5.75</v>
      </c>
    </row>
    <row r="5237" spans="1:10" ht="13" x14ac:dyDescent="0.15">
      <c r="A5237" s="1">
        <v>10095</v>
      </c>
      <c r="B5237" s="1" t="s">
        <v>7772</v>
      </c>
      <c r="C5237" s="1">
        <v>1</v>
      </c>
      <c r="D5237">
        <v>1</v>
      </c>
      <c r="E5237" s="1">
        <v>154</v>
      </c>
      <c r="F5237" s="5" t="s">
        <v>10556</v>
      </c>
      <c r="G5237" s="11">
        <f>IF(ISERROR(VLOOKUP(A5237,'図6他 KIC単語（親密度データが存在するもの）'!A:G,6,FALSE)),"", VLOOKUP(A5237,'図6他 KIC単語（親密度データが存在するもの）'!A:G,6,FALSE))</f>
        <v>4.1879999999999997</v>
      </c>
      <c r="J5237" s="4">
        <f t="shared" si="81"/>
        <v>4.1879999999999997</v>
      </c>
    </row>
    <row r="5238" spans="1:10" ht="13" x14ac:dyDescent="0.15">
      <c r="A5238" s="1">
        <v>10096</v>
      </c>
      <c r="B5238" s="1" t="s">
        <v>7773</v>
      </c>
      <c r="C5238" s="1">
        <v>4</v>
      </c>
      <c r="D5238">
        <v>3</v>
      </c>
      <c r="E5238" s="1">
        <v>154</v>
      </c>
      <c r="F5238" s="5" t="s">
        <v>9973</v>
      </c>
      <c r="G5238" s="11">
        <f>IF(ISERROR(VLOOKUP(A5238,'図6他 KIC単語（親密度データが存在するもの）'!A:G,6,FALSE)),"", VLOOKUP(A5238,'図6他 KIC単語（親密度データが存在するもの）'!A:G,6,FALSE))</f>
        <v>3.5619999999999998</v>
      </c>
      <c r="J5238" s="4">
        <f t="shared" si="81"/>
        <v>3.5619999999999998</v>
      </c>
    </row>
    <row r="5239" spans="1:10" ht="13" x14ac:dyDescent="0.15">
      <c r="A5239" s="1">
        <v>10097</v>
      </c>
      <c r="B5239" s="1" t="s">
        <v>7774</v>
      </c>
      <c r="C5239" s="1">
        <v>1</v>
      </c>
      <c r="D5239">
        <v>1</v>
      </c>
      <c r="E5239" s="1">
        <v>154</v>
      </c>
      <c r="F5239" s="5" t="s">
        <v>10558</v>
      </c>
      <c r="G5239" s="11">
        <f>IF(ISERROR(VLOOKUP(A5239,'図6他 KIC単語（親密度データが存在するもの）'!A:G,6,FALSE)),"", VLOOKUP(A5239,'図6他 KIC単語（親密度データが存在するもの）'!A:G,6,FALSE))</f>
        <v>5.7190000000000003</v>
      </c>
      <c r="J5239" s="4">
        <f t="shared" si="81"/>
        <v>5.7190000000000003</v>
      </c>
    </row>
    <row r="5240" spans="1:10" ht="13" x14ac:dyDescent="0.15">
      <c r="A5240" s="1">
        <v>10098</v>
      </c>
      <c r="B5240" s="1" t="s">
        <v>7775</v>
      </c>
      <c r="C5240" s="1">
        <v>12</v>
      </c>
      <c r="D5240">
        <v>11</v>
      </c>
      <c r="E5240" s="1">
        <v>154</v>
      </c>
      <c r="F5240" s="5" t="s">
        <v>8447</v>
      </c>
      <c r="G5240" s="11">
        <f>IF(ISERROR(VLOOKUP(A5240,'図6他 KIC単語（親密度データが存在するもの）'!A:G,6,FALSE)),"", VLOOKUP(A5240,'図6他 KIC単語（親密度データが存在するもの）'!A:G,6,FALSE))</f>
        <v>4.4690000000000003</v>
      </c>
      <c r="J5240" s="4">
        <f t="shared" si="81"/>
        <v>4.4690000000000003</v>
      </c>
    </row>
    <row r="5241" spans="1:10" ht="13" x14ac:dyDescent="0.15">
      <c r="A5241" s="1">
        <v>10099</v>
      </c>
      <c r="B5241" s="1" t="s">
        <v>10766</v>
      </c>
      <c r="C5241" s="1">
        <v>1</v>
      </c>
      <c r="D5241">
        <v>1</v>
      </c>
      <c r="E5241" s="1">
        <v>154</v>
      </c>
      <c r="F5241" s="5" t="s">
        <v>10556</v>
      </c>
      <c r="G5241" s="11" t="str">
        <f>IF(ISERROR(VLOOKUP(A5241,'図6他 KIC単語（親密度データが存在するもの）'!A:G,6,FALSE)),"", VLOOKUP(A5241,'図6他 KIC単語（親密度データが存在するもの）'!A:G,6,FALSE))</f>
        <v/>
      </c>
      <c r="J5241" s="4" t="str">
        <f t="shared" si="81"/>
        <v/>
      </c>
    </row>
    <row r="5242" spans="1:10" ht="13" x14ac:dyDescent="0.15">
      <c r="A5242" s="1">
        <v>10100</v>
      </c>
      <c r="B5242" s="1" t="s">
        <v>7776</v>
      </c>
      <c r="C5242" s="1">
        <v>12</v>
      </c>
      <c r="D5242">
        <v>12</v>
      </c>
      <c r="E5242" s="1">
        <v>154</v>
      </c>
      <c r="F5242" s="5" t="s">
        <v>8448</v>
      </c>
      <c r="G5242" s="11">
        <f>IF(ISERROR(VLOOKUP(A5242,'図6他 KIC単語（親密度データが存在するもの）'!A:G,6,FALSE)),"", VLOOKUP(A5242,'図6他 KIC単語（親密度データが存在するもの）'!A:G,6,FALSE))</f>
        <v>4.5940000000000003</v>
      </c>
      <c r="J5242" s="4">
        <f t="shared" si="81"/>
        <v>4.5940000000000003</v>
      </c>
    </row>
    <row r="5243" spans="1:10" ht="13" x14ac:dyDescent="0.15">
      <c r="A5243" s="1">
        <v>10102</v>
      </c>
      <c r="B5243" s="1" t="s">
        <v>7778</v>
      </c>
      <c r="C5243" s="1">
        <v>3</v>
      </c>
      <c r="D5243">
        <v>3</v>
      </c>
      <c r="E5243" s="1">
        <v>154</v>
      </c>
      <c r="F5243" s="5" t="s">
        <v>10183</v>
      </c>
      <c r="G5243" s="11">
        <f>IF(ISERROR(VLOOKUP(A5243,'図6他 KIC単語（親密度データが存在するもの）'!A:G,6,FALSE)),"", VLOOKUP(A5243,'図6他 KIC単語（親密度データが存在するもの）'!A:G,6,FALSE))</f>
        <v>4.8120000000000003</v>
      </c>
      <c r="J5243" s="4">
        <f t="shared" si="81"/>
        <v>4.8120000000000003</v>
      </c>
    </row>
    <row r="5244" spans="1:10" ht="13" x14ac:dyDescent="0.15">
      <c r="A5244" s="1">
        <v>10103</v>
      </c>
      <c r="B5244" s="1" t="s">
        <v>7779</v>
      </c>
      <c r="C5244" s="1">
        <v>1</v>
      </c>
      <c r="D5244">
        <v>1</v>
      </c>
      <c r="E5244" s="1">
        <v>154</v>
      </c>
      <c r="F5244" s="5" t="s">
        <v>10559</v>
      </c>
      <c r="G5244" s="11">
        <f>IF(ISERROR(VLOOKUP(A5244,'図6他 KIC単語（親密度データが存在するもの）'!A:G,6,FALSE)),"", VLOOKUP(A5244,'図6他 KIC単語（親密度データが存在するもの）'!A:G,6,FALSE))</f>
        <v>5.4379999999999997</v>
      </c>
      <c r="J5244" s="4">
        <f t="shared" si="81"/>
        <v>5.4379999999999997</v>
      </c>
    </row>
    <row r="5245" spans="1:10" ht="13" x14ac:dyDescent="0.15">
      <c r="A5245" s="1">
        <v>10104</v>
      </c>
      <c r="B5245" s="1" t="s">
        <v>7780</v>
      </c>
      <c r="C5245" s="1">
        <v>2</v>
      </c>
      <c r="D5245">
        <v>2</v>
      </c>
      <c r="E5245" s="1">
        <v>154</v>
      </c>
      <c r="F5245" s="5" t="s">
        <v>10430</v>
      </c>
      <c r="G5245" s="11">
        <f>IF(ISERROR(VLOOKUP(A5245,'図6他 KIC単語（親密度データが存在するもの）'!A:G,6,FALSE)),"", VLOOKUP(A5245,'図6他 KIC単語（親密度データが存在するもの）'!A:G,6,FALSE))</f>
        <v>5.3440000000000003</v>
      </c>
      <c r="J5245" s="4">
        <f t="shared" si="81"/>
        <v>5.3440000000000003</v>
      </c>
    </row>
    <row r="5246" spans="1:10" ht="13" x14ac:dyDescent="0.15">
      <c r="A5246" s="1">
        <v>10107</v>
      </c>
      <c r="B5246" s="1" t="s">
        <v>7783</v>
      </c>
      <c r="C5246" s="1">
        <v>12</v>
      </c>
      <c r="D5246">
        <v>12</v>
      </c>
      <c r="E5246" s="1">
        <v>154</v>
      </c>
      <c r="F5246" s="5" t="s">
        <v>8448</v>
      </c>
      <c r="G5246" s="11">
        <f>IF(ISERROR(VLOOKUP(A5246,'図6他 KIC単語（親密度データが存在するもの）'!A:G,6,FALSE)),"", VLOOKUP(A5246,'図6他 KIC単語（親密度データが存在するもの）'!A:G,6,FALSE))</f>
        <v>4</v>
      </c>
      <c r="J5246" s="4">
        <f t="shared" si="81"/>
        <v>4</v>
      </c>
    </row>
    <row r="5247" spans="1:10" ht="13" x14ac:dyDescent="0.15">
      <c r="A5247" s="1">
        <v>10109</v>
      </c>
      <c r="B5247" s="1" t="s">
        <v>7785</v>
      </c>
      <c r="C5247" s="1">
        <v>3</v>
      </c>
      <c r="D5247">
        <v>2</v>
      </c>
      <c r="E5247" s="1">
        <v>154</v>
      </c>
      <c r="F5247" s="5" t="s">
        <v>10182</v>
      </c>
      <c r="G5247" s="11">
        <f>IF(ISERROR(VLOOKUP(A5247,'図6他 KIC単語（親密度データが存在するもの）'!A:G,6,FALSE)),"", VLOOKUP(A5247,'図6他 KIC単語（親密度データが存在するもの）'!A:G,6,FALSE))</f>
        <v>4.8120000000000003</v>
      </c>
      <c r="J5247" s="4">
        <f t="shared" si="81"/>
        <v>4.8120000000000003</v>
      </c>
    </row>
    <row r="5248" spans="1:10" ht="13" x14ac:dyDescent="0.15">
      <c r="A5248" s="1">
        <v>10110</v>
      </c>
      <c r="B5248" s="1" t="s">
        <v>7786</v>
      </c>
      <c r="C5248" s="1">
        <v>1</v>
      </c>
      <c r="D5248">
        <v>1</v>
      </c>
      <c r="E5248" s="1">
        <v>154</v>
      </c>
      <c r="F5248" s="5" t="s">
        <v>10556</v>
      </c>
      <c r="G5248" s="11">
        <f>IF(ISERROR(VLOOKUP(A5248,'図6他 KIC単語（親密度データが存在するもの）'!A:G,6,FALSE)),"", VLOOKUP(A5248,'図6他 KIC単語（親密度データが存在するもの）'!A:G,6,FALSE))</f>
        <v>5.4059999999999997</v>
      </c>
      <c r="J5248" s="4">
        <f t="shared" si="81"/>
        <v>5.4059999999999997</v>
      </c>
    </row>
    <row r="5249" spans="1:10" ht="13" x14ac:dyDescent="0.15">
      <c r="A5249" s="1">
        <v>10111</v>
      </c>
      <c r="B5249" s="1" t="s">
        <v>866</v>
      </c>
      <c r="C5249" s="1">
        <v>10</v>
      </c>
      <c r="D5249">
        <v>10</v>
      </c>
      <c r="E5249" s="1">
        <v>154</v>
      </c>
      <c r="F5249" s="5" t="s">
        <v>8702</v>
      </c>
      <c r="G5249" s="11">
        <f>IF(ISERROR(VLOOKUP(A5249,'図6他 KIC単語（親密度データが存在するもの）'!A:G,6,FALSE)),"", VLOOKUP(A5249,'図6他 KIC単語（親密度データが存在するもの）'!A:G,6,FALSE))</f>
        <v>5.625</v>
      </c>
      <c r="J5249" s="4">
        <f t="shared" si="81"/>
        <v>5.625</v>
      </c>
    </row>
    <row r="5250" spans="1:10" ht="13" x14ac:dyDescent="0.15">
      <c r="A5250" s="1">
        <v>10113</v>
      </c>
      <c r="B5250" s="1" t="s">
        <v>867</v>
      </c>
      <c r="C5250" s="1">
        <v>1</v>
      </c>
      <c r="D5250">
        <v>1</v>
      </c>
      <c r="E5250" s="1">
        <v>154</v>
      </c>
      <c r="F5250" s="5" t="s">
        <v>10556</v>
      </c>
      <c r="G5250" s="11">
        <f>IF(ISERROR(VLOOKUP(A5250,'図6他 KIC単語（親密度データが存在するもの）'!A:G,6,FALSE)),"", VLOOKUP(A5250,'図6他 KIC単語（親密度データが存在するもの）'!A:G,6,FALSE))</f>
        <v>4.625</v>
      </c>
      <c r="J5250" s="4">
        <f t="shared" si="81"/>
        <v>4.625</v>
      </c>
    </row>
    <row r="5251" spans="1:10" ht="13" x14ac:dyDescent="0.15">
      <c r="A5251" s="1">
        <v>10114</v>
      </c>
      <c r="B5251" s="1" t="s">
        <v>10772</v>
      </c>
      <c r="C5251" s="1">
        <v>1</v>
      </c>
      <c r="D5251">
        <v>1</v>
      </c>
      <c r="E5251" s="1">
        <v>154</v>
      </c>
      <c r="F5251" s="5" t="s">
        <v>10556</v>
      </c>
      <c r="G5251" s="11" t="str">
        <f>IF(ISERROR(VLOOKUP(A5251,'図6他 KIC単語（親密度データが存在するもの）'!A:G,6,FALSE)),"", VLOOKUP(A5251,'図6他 KIC単語（親密度データが存在するもの）'!A:G,6,FALSE))</f>
        <v/>
      </c>
      <c r="J5251" s="4" t="str">
        <f t="shared" ref="J5251:J5300" si="82">IF(IF(G5251&lt;&gt;"", G5251, H5251) = 0, "", IF(G5251&lt;&gt;"", G5251, H5251))</f>
        <v/>
      </c>
    </row>
    <row r="5252" spans="1:10" ht="13" x14ac:dyDescent="0.15">
      <c r="A5252" s="1">
        <v>10116</v>
      </c>
      <c r="B5252" s="1" t="s">
        <v>7789</v>
      </c>
      <c r="C5252" s="1">
        <v>1</v>
      </c>
      <c r="D5252">
        <v>1</v>
      </c>
      <c r="E5252" s="1">
        <v>154</v>
      </c>
      <c r="F5252" s="5" t="s">
        <v>10556</v>
      </c>
      <c r="G5252" s="11">
        <f>IF(ISERROR(VLOOKUP(A5252,'図6他 KIC単語（親密度データが存在するもの）'!A:G,6,FALSE)),"", VLOOKUP(A5252,'図6他 KIC単語（親密度データが存在するもの）'!A:G,6,FALSE))</f>
        <v>2.7189999999999999</v>
      </c>
      <c r="J5252" s="4">
        <f t="shared" si="82"/>
        <v>2.7189999999999999</v>
      </c>
    </row>
    <row r="5253" spans="1:10" ht="13" x14ac:dyDescent="0.15">
      <c r="A5253" s="1">
        <v>10117</v>
      </c>
      <c r="B5253" s="1" t="s">
        <v>5998</v>
      </c>
      <c r="C5253" s="1">
        <v>10</v>
      </c>
      <c r="D5253">
        <v>9</v>
      </c>
      <c r="E5253" s="1">
        <v>154</v>
      </c>
      <c r="F5253" s="5" t="s">
        <v>8704</v>
      </c>
      <c r="G5253" s="11">
        <f>IF(ISERROR(VLOOKUP(A5253,'図6他 KIC単語（親密度データが存在するもの）'!A:G,6,FALSE)),"", VLOOKUP(A5253,'図6他 KIC単語（親密度データが存在するもの）'!A:G,6,FALSE))</f>
        <v>5.4059999999999997</v>
      </c>
      <c r="J5253" s="4">
        <f t="shared" si="82"/>
        <v>5.4059999999999997</v>
      </c>
    </row>
    <row r="5254" spans="1:10" ht="13" x14ac:dyDescent="0.15">
      <c r="A5254" s="1">
        <v>10119</v>
      </c>
      <c r="B5254" s="1" t="s">
        <v>838</v>
      </c>
      <c r="C5254" s="1">
        <v>1</v>
      </c>
      <c r="D5254">
        <v>1</v>
      </c>
      <c r="E5254" s="1">
        <v>154</v>
      </c>
      <c r="F5254" s="5" t="s">
        <v>10556</v>
      </c>
      <c r="G5254" s="11">
        <f>IF(ISERROR(VLOOKUP(A5254,'図6他 KIC単語（親密度データが存在するもの）'!A:G,6,FALSE)),"", VLOOKUP(A5254,'図6他 KIC単語（親密度データが存在するもの）'!A:G,6,FALSE))</f>
        <v>5.3440000000000003</v>
      </c>
      <c r="J5254" s="4">
        <f t="shared" si="82"/>
        <v>5.3440000000000003</v>
      </c>
    </row>
    <row r="5255" spans="1:10" ht="13" x14ac:dyDescent="0.15">
      <c r="A5255" s="1">
        <v>10121</v>
      </c>
      <c r="B5255" s="1" t="s">
        <v>10745</v>
      </c>
      <c r="C5255" s="1">
        <v>2</v>
      </c>
      <c r="D5255">
        <v>2</v>
      </c>
      <c r="E5255" s="1">
        <v>155</v>
      </c>
      <c r="F5255" s="5" t="s">
        <v>10428</v>
      </c>
      <c r="G5255" s="11" t="str">
        <f>IF(ISERROR(VLOOKUP(A5255,'図6他 KIC単語（親密度データが存在するもの）'!A:G,6,FALSE)),"", VLOOKUP(A5255,'図6他 KIC単語（親密度データが存在するもの）'!A:G,6,FALSE))</f>
        <v/>
      </c>
      <c r="J5255" s="4" t="str">
        <f t="shared" si="82"/>
        <v/>
      </c>
    </row>
    <row r="5256" spans="1:10" ht="13" x14ac:dyDescent="0.15">
      <c r="A5256" s="1">
        <v>10122</v>
      </c>
      <c r="B5256" s="1" t="s">
        <v>1650</v>
      </c>
      <c r="C5256" s="1">
        <v>10</v>
      </c>
      <c r="D5256">
        <v>10</v>
      </c>
      <c r="E5256" s="1">
        <v>155</v>
      </c>
      <c r="F5256" s="5" t="s">
        <v>8703</v>
      </c>
      <c r="G5256" s="11" t="str">
        <f>IF(ISERROR(VLOOKUP(A5256,'図6他 KIC単語（親密度データが存在するもの）'!A:G,6,FALSE)),"", VLOOKUP(A5256,'図6他 KIC単語（親密度データが存在するもの）'!A:G,6,FALSE))</f>
        <v/>
      </c>
      <c r="J5256" s="4" t="str">
        <f t="shared" si="82"/>
        <v/>
      </c>
    </row>
    <row r="5257" spans="1:10" ht="13" x14ac:dyDescent="0.15">
      <c r="A5257" s="1">
        <v>10123</v>
      </c>
      <c r="B5257" s="1" t="s">
        <v>7791</v>
      </c>
      <c r="C5257" s="1">
        <v>1</v>
      </c>
      <c r="D5257">
        <v>1</v>
      </c>
      <c r="E5257" s="1">
        <v>155</v>
      </c>
      <c r="F5257" s="5" t="s">
        <v>10556</v>
      </c>
      <c r="G5257" s="11">
        <f>IF(ISERROR(VLOOKUP(A5257,'図6他 KIC単語（親密度データが存在するもの）'!A:G,6,FALSE)),"", VLOOKUP(A5257,'図6他 KIC単語（親密度データが存在するもの）'!A:G,6,FALSE))</f>
        <v>2.25</v>
      </c>
      <c r="J5257" s="4">
        <f t="shared" si="82"/>
        <v>2.25</v>
      </c>
    </row>
    <row r="5258" spans="1:10" ht="13" x14ac:dyDescent="0.15">
      <c r="A5258" s="1">
        <v>10124</v>
      </c>
      <c r="B5258" s="1" t="s">
        <v>869</v>
      </c>
      <c r="C5258" s="1">
        <v>8</v>
      </c>
      <c r="D5258">
        <v>8</v>
      </c>
      <c r="E5258" s="1">
        <v>155</v>
      </c>
      <c r="F5258" s="5" t="s">
        <v>9090</v>
      </c>
      <c r="G5258" s="11">
        <f>IF(ISERROR(VLOOKUP(A5258,'図6他 KIC単語（親密度データが存在するもの）'!A:G,6,FALSE)),"", VLOOKUP(A5258,'図6他 KIC単語（親密度データが存在するもの）'!A:G,6,FALSE))</f>
        <v>5.5620000000000003</v>
      </c>
      <c r="J5258" s="4">
        <f t="shared" si="82"/>
        <v>5.5620000000000003</v>
      </c>
    </row>
    <row r="5259" spans="1:10" ht="13" x14ac:dyDescent="0.15">
      <c r="A5259" s="1">
        <v>10125</v>
      </c>
      <c r="B5259" s="1" t="s">
        <v>869</v>
      </c>
      <c r="C5259" s="1">
        <v>8</v>
      </c>
      <c r="D5259">
        <v>8</v>
      </c>
      <c r="E5259" s="1">
        <v>155</v>
      </c>
      <c r="F5259" s="5" t="s">
        <v>9089</v>
      </c>
      <c r="G5259" s="11">
        <f>IF(ISERROR(VLOOKUP(A5259,'図6他 KIC単語（親密度データが存在するもの）'!A:G,6,FALSE)),"", VLOOKUP(A5259,'図6他 KIC単語（親密度データが存在するもの）'!A:G,6,FALSE))</f>
        <v>5.5620000000000003</v>
      </c>
      <c r="J5259" s="4">
        <f t="shared" si="82"/>
        <v>5.5620000000000003</v>
      </c>
    </row>
    <row r="5260" spans="1:10" ht="13" x14ac:dyDescent="0.15">
      <c r="A5260" s="1">
        <v>10127</v>
      </c>
      <c r="B5260" s="1" t="s">
        <v>871</v>
      </c>
      <c r="C5260" s="1">
        <v>9</v>
      </c>
      <c r="D5260">
        <v>9</v>
      </c>
      <c r="E5260" s="1">
        <v>155</v>
      </c>
      <c r="F5260" s="5" t="s">
        <v>8891</v>
      </c>
      <c r="G5260" s="11">
        <f>IF(ISERROR(VLOOKUP(A5260,'図6他 KIC単語（親密度データが存在するもの）'!A:G,6,FALSE)),"", VLOOKUP(A5260,'図6他 KIC単語（親密度データが存在するもの）'!A:G,6,FALSE))</f>
        <v>5.4059999999999997</v>
      </c>
      <c r="J5260" s="4">
        <f t="shared" si="82"/>
        <v>5.4059999999999997</v>
      </c>
    </row>
    <row r="5261" spans="1:10" ht="13" x14ac:dyDescent="0.15">
      <c r="A5261" s="1">
        <v>10129</v>
      </c>
      <c r="B5261" s="1" t="s">
        <v>872</v>
      </c>
      <c r="C5261" s="1">
        <v>10</v>
      </c>
      <c r="D5261">
        <v>9</v>
      </c>
      <c r="E5261" s="1">
        <v>155</v>
      </c>
      <c r="F5261" s="5" t="s">
        <v>8765</v>
      </c>
      <c r="G5261" s="11">
        <f>IF(ISERROR(VLOOKUP(A5261,'図6他 KIC単語（親密度データが存在するもの）'!A:G,6,FALSE)),"", VLOOKUP(A5261,'図6他 KIC単語（親密度データが存在するもの）'!A:G,6,FALSE))</f>
        <v>4.8440000000000003</v>
      </c>
      <c r="J5261" s="4">
        <f t="shared" si="82"/>
        <v>4.8440000000000003</v>
      </c>
    </row>
    <row r="5262" spans="1:10" ht="13" x14ac:dyDescent="0.15">
      <c r="A5262" s="1">
        <v>10131</v>
      </c>
      <c r="B5262" s="1" t="s">
        <v>7792</v>
      </c>
      <c r="C5262" s="1">
        <v>9</v>
      </c>
      <c r="D5262">
        <v>9</v>
      </c>
      <c r="E5262" s="1">
        <v>155</v>
      </c>
      <c r="F5262" s="5" t="s">
        <v>8891</v>
      </c>
      <c r="G5262" s="11">
        <f>IF(ISERROR(VLOOKUP(A5262,'図6他 KIC単語（親密度データが存在するもの）'!A:G,6,FALSE)),"", VLOOKUP(A5262,'図6他 KIC単語（親密度データが存在するもの）'!A:G,6,FALSE))</f>
        <v>4.6879999999999997</v>
      </c>
      <c r="J5262" s="4">
        <f t="shared" si="82"/>
        <v>4.6879999999999997</v>
      </c>
    </row>
    <row r="5263" spans="1:10" ht="13" x14ac:dyDescent="0.15">
      <c r="A5263" s="1">
        <v>10133</v>
      </c>
      <c r="B5263" s="1" t="s">
        <v>7793</v>
      </c>
      <c r="C5263" s="1">
        <v>1</v>
      </c>
      <c r="D5263">
        <v>1</v>
      </c>
      <c r="E5263" s="1">
        <v>155</v>
      </c>
      <c r="F5263" s="5" t="s">
        <v>10556</v>
      </c>
      <c r="G5263" s="11">
        <f>IF(ISERROR(VLOOKUP(A5263,'図6他 KIC単語（親密度データが存在するもの）'!A:G,6,FALSE)),"", VLOOKUP(A5263,'図6他 KIC単語（親密度データが存在するもの）'!A:G,6,FALSE))</f>
        <v>2.7810000000000001</v>
      </c>
      <c r="J5263" s="4">
        <f t="shared" si="82"/>
        <v>2.7810000000000001</v>
      </c>
    </row>
    <row r="5264" spans="1:10" ht="13" x14ac:dyDescent="0.15">
      <c r="A5264" s="1">
        <v>10134</v>
      </c>
      <c r="B5264" s="1" t="s">
        <v>7792</v>
      </c>
      <c r="C5264" s="1">
        <v>9</v>
      </c>
      <c r="D5264">
        <v>9</v>
      </c>
      <c r="E5264" s="1">
        <v>155</v>
      </c>
      <c r="F5264" s="5" t="s">
        <v>8891</v>
      </c>
      <c r="G5264" s="11">
        <f>IF(ISERROR(VLOOKUP(A5264,'図6他 KIC単語（親密度データが存在するもの）'!A:G,6,FALSE)),"", VLOOKUP(A5264,'図6他 KIC単語（親密度データが存在するもの）'!A:G,6,FALSE))</f>
        <v>4.6879999999999997</v>
      </c>
      <c r="J5264" s="4">
        <f t="shared" si="82"/>
        <v>4.6879999999999997</v>
      </c>
    </row>
    <row r="5265" spans="1:10" ht="13" x14ac:dyDescent="0.15">
      <c r="A5265" s="1">
        <v>10136</v>
      </c>
      <c r="B5265" s="1" t="s">
        <v>1542</v>
      </c>
      <c r="C5265" s="1">
        <v>9</v>
      </c>
      <c r="D5265">
        <v>9</v>
      </c>
      <c r="E5265" s="1">
        <v>155</v>
      </c>
      <c r="F5265" s="5" t="s">
        <v>8890</v>
      </c>
      <c r="G5265" s="11" t="str">
        <f>IF(ISERROR(VLOOKUP(A5265,'図6他 KIC単語（親密度データが存在するもの）'!A:G,6,FALSE)),"", VLOOKUP(A5265,'図6他 KIC単語（親密度データが存在するもの）'!A:G,6,FALSE))</f>
        <v/>
      </c>
      <c r="J5265" s="4" t="str">
        <f t="shared" si="82"/>
        <v/>
      </c>
    </row>
    <row r="5266" spans="1:10" ht="13" x14ac:dyDescent="0.15">
      <c r="A5266" s="1">
        <v>10138</v>
      </c>
      <c r="B5266" s="1" t="s">
        <v>7794</v>
      </c>
      <c r="C5266" s="1">
        <v>10</v>
      </c>
      <c r="D5266">
        <v>10</v>
      </c>
      <c r="E5266" s="1">
        <v>155</v>
      </c>
      <c r="F5266" s="5" t="s">
        <v>8702</v>
      </c>
      <c r="G5266" s="11">
        <f>IF(ISERROR(VLOOKUP(A5266,'図6他 KIC単語（親密度データが存在するもの）'!A:G,6,FALSE)),"", VLOOKUP(A5266,'図6他 KIC単語（親密度データが存在するもの）'!A:G,6,FALSE))</f>
        <v>3.4689999999999999</v>
      </c>
      <c r="J5266" s="4">
        <f t="shared" si="82"/>
        <v>3.4689999999999999</v>
      </c>
    </row>
    <row r="5267" spans="1:10" ht="13" x14ac:dyDescent="0.15">
      <c r="A5267" s="1">
        <v>10139</v>
      </c>
      <c r="B5267" s="1" t="s">
        <v>875</v>
      </c>
      <c r="C5267" s="1">
        <v>10</v>
      </c>
      <c r="D5267">
        <v>10</v>
      </c>
      <c r="E5267" s="1">
        <v>155</v>
      </c>
      <c r="F5267" s="5" t="s">
        <v>8705</v>
      </c>
      <c r="G5267" s="11">
        <f>IF(ISERROR(VLOOKUP(A5267,'図6他 KIC単語（親密度データが存在するもの）'!A:G,6,FALSE)),"", VLOOKUP(A5267,'図6他 KIC単語（親密度データが存在するもの）'!A:G,6,FALSE))</f>
        <v>5.0309999999999997</v>
      </c>
      <c r="J5267" s="4">
        <f t="shared" si="82"/>
        <v>5.0309999999999997</v>
      </c>
    </row>
    <row r="5268" spans="1:10" ht="13" x14ac:dyDescent="0.15">
      <c r="A5268" s="1">
        <v>10140</v>
      </c>
      <c r="B5268" s="1" t="s">
        <v>7795</v>
      </c>
      <c r="C5268" s="1">
        <v>2</v>
      </c>
      <c r="D5268">
        <v>2</v>
      </c>
      <c r="E5268" s="1">
        <v>155</v>
      </c>
      <c r="F5268" s="5" t="s">
        <v>10428</v>
      </c>
      <c r="G5268" s="11">
        <f>IF(ISERROR(VLOOKUP(A5268,'図6他 KIC単語（親密度データが存在するもの）'!A:G,6,FALSE)),"", VLOOKUP(A5268,'図6他 KIC単語（親密度データが存在するもの）'!A:G,6,FALSE))</f>
        <v>5.5309999999999997</v>
      </c>
      <c r="J5268" s="4">
        <f t="shared" si="82"/>
        <v>5.5309999999999997</v>
      </c>
    </row>
    <row r="5269" spans="1:10" ht="13" x14ac:dyDescent="0.15">
      <c r="A5269" s="1">
        <v>10142</v>
      </c>
      <c r="B5269" s="1" t="s">
        <v>10750</v>
      </c>
      <c r="C5269" s="1">
        <v>1</v>
      </c>
      <c r="D5269">
        <v>1</v>
      </c>
      <c r="E5269" s="1">
        <v>155</v>
      </c>
      <c r="F5269" s="5" t="s">
        <v>10556</v>
      </c>
      <c r="G5269" s="11" t="str">
        <f>IF(ISERROR(VLOOKUP(A5269,'図6他 KIC単語（親密度データが存在するもの）'!A:G,6,FALSE)),"", VLOOKUP(A5269,'図6他 KIC単語（親密度データが存在するもの）'!A:G,6,FALSE))</f>
        <v/>
      </c>
      <c r="J5269" s="4" t="str">
        <f t="shared" si="82"/>
        <v/>
      </c>
    </row>
    <row r="5270" spans="1:10" ht="13" x14ac:dyDescent="0.15">
      <c r="A5270" s="1">
        <v>10143</v>
      </c>
      <c r="B5270" s="1" t="s">
        <v>7797</v>
      </c>
      <c r="C5270" s="1">
        <v>2</v>
      </c>
      <c r="D5270">
        <v>1</v>
      </c>
      <c r="E5270" s="1">
        <v>155</v>
      </c>
      <c r="F5270" s="5" t="s">
        <v>10427</v>
      </c>
      <c r="G5270" s="11">
        <f>IF(ISERROR(VLOOKUP(A5270,'図6他 KIC単語（親密度データが存在するもの）'!A:G,6,FALSE)),"", VLOOKUP(A5270,'図6他 KIC単語（親密度データが存在するもの）'!A:G,6,FALSE))</f>
        <v>4.2190000000000003</v>
      </c>
      <c r="J5270" s="4">
        <f t="shared" si="82"/>
        <v>4.2190000000000003</v>
      </c>
    </row>
    <row r="5271" spans="1:10" ht="13" x14ac:dyDescent="0.15">
      <c r="A5271" s="1">
        <v>10144</v>
      </c>
      <c r="B5271" s="1" t="s">
        <v>10770</v>
      </c>
      <c r="C5271" s="1">
        <v>1</v>
      </c>
      <c r="D5271">
        <v>1</v>
      </c>
      <c r="E5271" s="1">
        <v>155</v>
      </c>
      <c r="F5271" s="5" t="s">
        <v>10556</v>
      </c>
      <c r="G5271" s="11" t="str">
        <f>IF(ISERROR(VLOOKUP(A5271,'図6他 KIC単語（親密度データが存在するもの）'!A:G,6,FALSE)),"", VLOOKUP(A5271,'図6他 KIC単語（親密度データが存在するもの）'!A:G,6,FALSE))</f>
        <v/>
      </c>
      <c r="J5271" s="4" t="str">
        <f t="shared" si="82"/>
        <v/>
      </c>
    </row>
    <row r="5272" spans="1:10" ht="13" x14ac:dyDescent="0.15">
      <c r="A5272" s="1">
        <v>10145</v>
      </c>
      <c r="B5272" s="1" t="s">
        <v>10743</v>
      </c>
      <c r="C5272" s="1">
        <v>1</v>
      </c>
      <c r="D5272">
        <v>1</v>
      </c>
      <c r="E5272" s="1">
        <v>155</v>
      </c>
      <c r="F5272" s="5" t="s">
        <v>10556</v>
      </c>
      <c r="G5272" s="11" t="str">
        <f>IF(ISERROR(VLOOKUP(A5272,'図6他 KIC単語（親密度データが存在するもの）'!A:G,6,FALSE)),"", VLOOKUP(A5272,'図6他 KIC単語（親密度データが存在するもの）'!A:G,6,FALSE))</f>
        <v/>
      </c>
      <c r="J5272" s="4" t="str">
        <f t="shared" si="82"/>
        <v/>
      </c>
    </row>
    <row r="5273" spans="1:10" ht="13" x14ac:dyDescent="0.15">
      <c r="A5273" s="1">
        <v>10146</v>
      </c>
      <c r="B5273" s="1" t="s">
        <v>7798</v>
      </c>
      <c r="C5273" s="1">
        <v>9</v>
      </c>
      <c r="D5273">
        <v>9</v>
      </c>
      <c r="E5273" s="1">
        <v>155</v>
      </c>
      <c r="F5273" s="5" t="s">
        <v>8891</v>
      </c>
      <c r="G5273" s="11">
        <f>IF(ISERROR(VLOOKUP(A5273,'図6他 KIC単語（親密度データが存在するもの）'!A:G,6,FALSE)),"", VLOOKUP(A5273,'図6他 KIC単語（親密度データが存在するもの）'!A:G,6,FALSE))</f>
        <v>4.625</v>
      </c>
      <c r="J5273" s="4">
        <f t="shared" si="82"/>
        <v>4.625</v>
      </c>
    </row>
    <row r="5274" spans="1:10" ht="13" x14ac:dyDescent="0.15">
      <c r="A5274" s="1">
        <v>10147</v>
      </c>
      <c r="B5274" s="1" t="s">
        <v>7799</v>
      </c>
      <c r="C5274" s="1">
        <v>2</v>
      </c>
      <c r="D5274">
        <v>2</v>
      </c>
      <c r="E5274" s="1">
        <v>155</v>
      </c>
      <c r="F5274" s="5" t="s">
        <v>10429</v>
      </c>
      <c r="G5274" s="11">
        <f>IF(ISERROR(VLOOKUP(A5274,'図6他 KIC単語（親密度データが存在するもの）'!A:G,6,FALSE)),"", VLOOKUP(A5274,'図6他 KIC単語（親密度データが存在するもの）'!A:G,6,FALSE))</f>
        <v>4.2190000000000003</v>
      </c>
      <c r="J5274" s="4">
        <f t="shared" si="82"/>
        <v>4.2190000000000003</v>
      </c>
    </row>
    <row r="5275" spans="1:10" ht="13" x14ac:dyDescent="0.15">
      <c r="A5275" s="1">
        <v>10148</v>
      </c>
      <c r="B5275" s="1" t="s">
        <v>10697</v>
      </c>
      <c r="C5275" s="1">
        <v>12</v>
      </c>
      <c r="D5275">
        <v>11</v>
      </c>
      <c r="E5275" s="1">
        <v>155</v>
      </c>
      <c r="F5275" s="5" t="s">
        <v>8446</v>
      </c>
      <c r="G5275" s="11" t="str">
        <f>IF(ISERROR(VLOOKUP(A5275,'図6他 KIC単語（親密度データが存在するもの）'!A:G,6,FALSE)),"", VLOOKUP(A5275,'図6他 KIC単語（親密度データが存在するもの）'!A:G,6,FALSE))</f>
        <v/>
      </c>
      <c r="J5275" s="4" t="str">
        <f t="shared" si="82"/>
        <v/>
      </c>
    </row>
    <row r="5276" spans="1:10" ht="13" x14ac:dyDescent="0.15">
      <c r="A5276" s="1">
        <v>10150</v>
      </c>
      <c r="B5276" s="1" t="s">
        <v>7801</v>
      </c>
      <c r="C5276" s="1">
        <v>1</v>
      </c>
      <c r="D5276">
        <v>1</v>
      </c>
      <c r="E5276" s="1">
        <v>155</v>
      </c>
      <c r="F5276" s="5" t="s">
        <v>10556</v>
      </c>
      <c r="G5276" s="11">
        <f>IF(ISERROR(VLOOKUP(A5276,'図6他 KIC単語（親密度データが存在するもの）'!A:G,6,FALSE)),"", VLOOKUP(A5276,'図6他 KIC単語（親密度データが存在するもの）'!A:G,6,FALSE))</f>
        <v>5.375</v>
      </c>
      <c r="J5276" s="4">
        <f t="shared" si="82"/>
        <v>5.375</v>
      </c>
    </row>
    <row r="5277" spans="1:10" ht="13" x14ac:dyDescent="0.15">
      <c r="A5277" s="1">
        <v>10152</v>
      </c>
      <c r="B5277" s="1" t="s">
        <v>7803</v>
      </c>
      <c r="C5277" s="1">
        <v>1</v>
      </c>
      <c r="D5277">
        <v>1</v>
      </c>
      <c r="E5277" s="1">
        <v>155</v>
      </c>
      <c r="F5277" s="5" t="s">
        <v>10556</v>
      </c>
      <c r="G5277" s="11">
        <f>IF(ISERROR(VLOOKUP(A5277,'図6他 KIC単語（親密度データが存在するもの）'!A:G,6,FALSE)),"", VLOOKUP(A5277,'図6他 KIC単語（親密度データが存在するもの）'!A:G,6,FALSE))</f>
        <v>4.6559999999999997</v>
      </c>
      <c r="J5277" s="4">
        <f t="shared" si="82"/>
        <v>4.6559999999999997</v>
      </c>
    </row>
    <row r="5278" spans="1:10" ht="13" x14ac:dyDescent="0.15">
      <c r="A5278" s="1">
        <v>10153</v>
      </c>
      <c r="B5278" s="1" t="s">
        <v>7804</v>
      </c>
      <c r="C5278" s="1">
        <v>8</v>
      </c>
      <c r="D5278">
        <v>8</v>
      </c>
      <c r="E5278" s="1">
        <v>156</v>
      </c>
      <c r="F5278" s="5" t="s">
        <v>9088</v>
      </c>
      <c r="G5278" s="11">
        <f>IF(ISERROR(VLOOKUP(A5278,'図6他 KIC単語（親密度データが存在するもの）'!A:G,6,FALSE)),"", VLOOKUP(A5278,'図6他 KIC単語（親密度データが存在するもの）'!A:G,6,FALSE))</f>
        <v>4.3440000000000003</v>
      </c>
      <c r="J5278" s="4">
        <f t="shared" si="82"/>
        <v>4.3440000000000003</v>
      </c>
    </row>
    <row r="5279" spans="1:10" ht="13" x14ac:dyDescent="0.15">
      <c r="A5279" s="1">
        <v>10154</v>
      </c>
      <c r="B5279" s="1" t="s">
        <v>7805</v>
      </c>
      <c r="C5279" s="1">
        <v>1</v>
      </c>
      <c r="D5279">
        <v>1</v>
      </c>
      <c r="E5279" s="1">
        <v>156</v>
      </c>
      <c r="F5279" s="5" t="s">
        <v>10557</v>
      </c>
      <c r="G5279" s="11">
        <f>IF(ISERROR(VLOOKUP(A5279,'図6他 KIC単語（親密度データが存在するもの）'!A:G,6,FALSE)),"", VLOOKUP(A5279,'図6他 KIC単語（親密度データが存在するもの）'!A:G,6,FALSE))</f>
        <v>4.4690000000000003</v>
      </c>
      <c r="J5279" s="4">
        <f t="shared" si="82"/>
        <v>4.4690000000000003</v>
      </c>
    </row>
    <row r="5280" spans="1:10" ht="13" x14ac:dyDescent="0.15">
      <c r="A5280" s="1">
        <v>10155</v>
      </c>
      <c r="B5280" s="1" t="s">
        <v>876</v>
      </c>
      <c r="C5280" s="1">
        <v>11</v>
      </c>
      <c r="D5280">
        <v>11</v>
      </c>
      <c r="E5280" s="1">
        <v>156</v>
      </c>
      <c r="F5280" s="5" t="s">
        <v>10861</v>
      </c>
      <c r="G5280" s="11">
        <f>IF(ISERROR(VLOOKUP(A5280,'図6他 KIC単語（親密度データが存在するもの）'!A:G,6,FALSE)),"", VLOOKUP(A5280,'図6他 KIC単語（親密度データが存在するもの）'!A:G,6,FALSE))</f>
        <v>4.1879999999999997</v>
      </c>
      <c r="J5280" s="4">
        <f t="shared" si="82"/>
        <v>4.1879999999999997</v>
      </c>
    </row>
    <row r="5281" spans="1:10" ht="13" x14ac:dyDescent="0.15">
      <c r="A5281" s="1">
        <v>10157</v>
      </c>
      <c r="B5281" s="1" t="s">
        <v>7806</v>
      </c>
      <c r="C5281" s="1">
        <v>8</v>
      </c>
      <c r="D5281">
        <v>8</v>
      </c>
      <c r="E5281" s="1">
        <v>156</v>
      </c>
      <c r="F5281" s="5" t="s">
        <v>9089</v>
      </c>
      <c r="G5281" s="11">
        <f>IF(ISERROR(VLOOKUP(A5281,'図6他 KIC単語（親密度データが存在するもの）'!A:G,6,FALSE)),"", VLOOKUP(A5281,'図6他 KIC単語（親密度データが存在するもの）'!A:G,6,FALSE))</f>
        <v>5.9379999999999997</v>
      </c>
      <c r="J5281" s="4">
        <f t="shared" si="82"/>
        <v>5.9379999999999997</v>
      </c>
    </row>
    <row r="5282" spans="1:10" ht="13" x14ac:dyDescent="0.15">
      <c r="A5282" s="1">
        <v>10159</v>
      </c>
      <c r="B5282" s="1" t="s">
        <v>7808</v>
      </c>
      <c r="C5282" s="1">
        <v>9</v>
      </c>
      <c r="D5282">
        <v>9</v>
      </c>
      <c r="E5282" s="1">
        <v>156</v>
      </c>
      <c r="F5282" s="5" t="s">
        <v>8890</v>
      </c>
      <c r="G5282" s="11">
        <f>IF(ISERROR(VLOOKUP(A5282,'図6他 KIC単語（親密度データが存在するもの）'!A:G,6,FALSE)),"", VLOOKUP(A5282,'図6他 KIC単語（親密度データが存在するもの）'!A:G,6,FALSE))</f>
        <v>5.0940000000000003</v>
      </c>
      <c r="J5282" s="4">
        <f t="shared" si="82"/>
        <v>5.0940000000000003</v>
      </c>
    </row>
    <row r="5283" spans="1:10" ht="13" x14ac:dyDescent="0.15">
      <c r="A5283" s="1">
        <v>10160</v>
      </c>
      <c r="B5283" s="1" t="s">
        <v>10740</v>
      </c>
      <c r="C5283" s="1">
        <v>3</v>
      </c>
      <c r="D5283">
        <v>3</v>
      </c>
      <c r="E5283" s="1">
        <v>156</v>
      </c>
      <c r="F5283" s="5" t="s">
        <v>11188</v>
      </c>
      <c r="G5283" s="11" t="str">
        <f>IF(ISERROR(VLOOKUP(A5283,'図6他 KIC単語（親密度データが存在するもの）'!A:G,6,FALSE)),"", VLOOKUP(A5283,'図6他 KIC単語（親密度データが存在するもの）'!A:G,6,FALSE))</f>
        <v/>
      </c>
      <c r="J5283" s="4" t="str">
        <f t="shared" si="82"/>
        <v/>
      </c>
    </row>
    <row r="5284" spans="1:10" ht="13" x14ac:dyDescent="0.15">
      <c r="A5284" s="1">
        <v>10161</v>
      </c>
      <c r="B5284" s="1" t="s">
        <v>6171</v>
      </c>
      <c r="C5284" s="1">
        <v>10</v>
      </c>
      <c r="D5284">
        <v>9</v>
      </c>
      <c r="E5284" s="1">
        <v>117</v>
      </c>
      <c r="F5284" s="5" t="s">
        <v>8761</v>
      </c>
      <c r="G5284" s="11">
        <f>IF(ISERROR(VLOOKUP(A5284,'図6他 KIC単語（親密度データが存在するもの）'!A:G,6,FALSE)),"", VLOOKUP(A5284,'図6他 KIC単語（親密度データが存在するもの）'!A:G,6,FALSE))</f>
        <v>4.9690000000000003</v>
      </c>
      <c r="J5284" s="4">
        <f t="shared" si="82"/>
        <v>4.9690000000000003</v>
      </c>
    </row>
    <row r="5285" spans="1:10" ht="13" x14ac:dyDescent="0.15">
      <c r="A5285" s="1">
        <v>10163</v>
      </c>
      <c r="B5285" s="1" t="s">
        <v>7809</v>
      </c>
      <c r="C5285" s="1">
        <v>1</v>
      </c>
      <c r="D5285">
        <v>1</v>
      </c>
      <c r="E5285" s="1">
        <v>156</v>
      </c>
      <c r="F5285" s="5" t="s">
        <v>10556</v>
      </c>
      <c r="G5285" s="11">
        <f>IF(ISERROR(VLOOKUP(A5285,'図6他 KIC単語（親密度データが存在するもの）'!A:G,6,FALSE)),"", VLOOKUP(A5285,'図6他 KIC単語（親密度データが存在するもの）'!A:G,6,FALSE))</f>
        <v>4.0940000000000003</v>
      </c>
      <c r="J5285" s="4">
        <f t="shared" si="82"/>
        <v>4.0940000000000003</v>
      </c>
    </row>
    <row r="5286" spans="1:10" ht="13" x14ac:dyDescent="0.15">
      <c r="A5286" s="1">
        <v>10164</v>
      </c>
      <c r="B5286" s="1" t="s">
        <v>7810</v>
      </c>
      <c r="C5286" s="1">
        <v>1</v>
      </c>
      <c r="D5286">
        <v>1</v>
      </c>
      <c r="E5286" s="1">
        <v>156</v>
      </c>
      <c r="F5286" s="5" t="s">
        <v>10556</v>
      </c>
      <c r="G5286" s="11">
        <f>IF(ISERROR(VLOOKUP(A5286,'図6他 KIC単語（親密度データが存在するもの）'!A:G,6,FALSE)),"", VLOOKUP(A5286,'図6他 KIC単語（親密度データが存在するもの）'!A:G,6,FALSE))</f>
        <v>3.5</v>
      </c>
      <c r="J5286" s="4">
        <f t="shared" si="82"/>
        <v>3.5</v>
      </c>
    </row>
    <row r="5287" spans="1:10" ht="13" x14ac:dyDescent="0.15">
      <c r="A5287" s="1">
        <v>10165</v>
      </c>
      <c r="B5287" s="1" t="s">
        <v>7811</v>
      </c>
      <c r="C5287" s="1">
        <v>9</v>
      </c>
      <c r="D5287">
        <v>9</v>
      </c>
      <c r="E5287" s="1">
        <v>156</v>
      </c>
      <c r="F5287" s="5" t="s">
        <v>8891</v>
      </c>
      <c r="G5287" s="11">
        <f>IF(ISERROR(VLOOKUP(A5287,'図6他 KIC単語（親密度データが存在するもの）'!A:G,6,FALSE)),"", VLOOKUP(A5287,'図6他 KIC単語（親密度データが存在するもの）'!A:G,6,FALSE))</f>
        <v>4.625</v>
      </c>
      <c r="J5287" s="4">
        <f t="shared" si="82"/>
        <v>4.625</v>
      </c>
    </row>
    <row r="5288" spans="1:10" ht="13" x14ac:dyDescent="0.15">
      <c r="A5288" s="1">
        <v>10167</v>
      </c>
      <c r="B5288" s="1" t="s">
        <v>7813</v>
      </c>
      <c r="C5288" s="1">
        <v>1</v>
      </c>
      <c r="D5288">
        <v>1</v>
      </c>
      <c r="E5288" s="1">
        <v>156</v>
      </c>
      <c r="F5288" s="5" t="s">
        <v>10556</v>
      </c>
      <c r="G5288" s="11">
        <f>IF(ISERROR(VLOOKUP(A5288,'図6他 KIC単語（親密度データが存在するもの）'!A:G,6,FALSE)),"", VLOOKUP(A5288,'図6他 KIC単語（親密度データが存在するもの）'!A:G,6,FALSE))</f>
        <v>4.6879999999999997</v>
      </c>
      <c r="J5288" s="4">
        <f t="shared" si="82"/>
        <v>4.6879999999999997</v>
      </c>
    </row>
    <row r="5289" spans="1:10" ht="13" x14ac:dyDescent="0.15">
      <c r="A5289" s="1">
        <v>10170</v>
      </c>
      <c r="B5289" s="1" t="s">
        <v>7815</v>
      </c>
      <c r="C5289" s="1">
        <v>2</v>
      </c>
      <c r="D5289">
        <v>1</v>
      </c>
      <c r="E5289" s="1">
        <v>156</v>
      </c>
      <c r="F5289" s="5" t="s">
        <v>10425</v>
      </c>
      <c r="G5289" s="11">
        <f>IF(ISERROR(VLOOKUP(A5289,'図6他 KIC単語（親密度データが存在するもの）'!A:G,6,FALSE)),"", VLOOKUP(A5289,'図6他 KIC単語（親密度データが存在するもの）'!A:G,6,FALSE))</f>
        <v>4.9690000000000003</v>
      </c>
      <c r="J5289" s="4">
        <f t="shared" si="82"/>
        <v>4.9690000000000003</v>
      </c>
    </row>
    <row r="5290" spans="1:10" ht="13" x14ac:dyDescent="0.15">
      <c r="A5290" s="1">
        <v>10171</v>
      </c>
      <c r="B5290" s="1" t="s">
        <v>7815</v>
      </c>
      <c r="C5290" s="1">
        <v>2</v>
      </c>
      <c r="D5290">
        <v>1</v>
      </c>
      <c r="E5290" s="1">
        <v>156</v>
      </c>
      <c r="F5290" s="5" t="s">
        <v>10426</v>
      </c>
      <c r="G5290" s="11">
        <f>IF(ISERROR(VLOOKUP(A5290,'図6他 KIC単語（親密度データが存在するもの）'!A:G,6,FALSE)),"", VLOOKUP(A5290,'図6他 KIC単語（親密度データが存在するもの）'!A:G,6,FALSE))</f>
        <v>4.9690000000000003</v>
      </c>
      <c r="J5290" s="4">
        <f t="shared" si="82"/>
        <v>4.9690000000000003</v>
      </c>
    </row>
    <row r="5291" spans="1:10" ht="13" x14ac:dyDescent="0.15">
      <c r="A5291" s="1">
        <v>10172</v>
      </c>
      <c r="B5291" s="1" t="s">
        <v>7816</v>
      </c>
      <c r="C5291" s="1">
        <v>12</v>
      </c>
      <c r="D5291">
        <v>11</v>
      </c>
      <c r="E5291" s="1">
        <v>156</v>
      </c>
      <c r="F5291" s="5" t="s">
        <v>8445</v>
      </c>
      <c r="G5291" s="11">
        <f>IF(ISERROR(VLOOKUP(A5291,'図6他 KIC単語（親密度データが存在するもの）'!A:G,6,FALSE)),"", VLOOKUP(A5291,'図6他 KIC単語（親密度データが存在するもの）'!A:G,6,FALSE))</f>
        <v>5.5</v>
      </c>
      <c r="J5291" s="4">
        <f t="shared" si="82"/>
        <v>5.5</v>
      </c>
    </row>
    <row r="5292" spans="1:10" ht="13" x14ac:dyDescent="0.15">
      <c r="A5292" s="1">
        <v>10174</v>
      </c>
      <c r="B5292" s="1" t="s">
        <v>877</v>
      </c>
      <c r="C5292" s="1">
        <v>1</v>
      </c>
      <c r="D5292">
        <v>1</v>
      </c>
      <c r="E5292" s="1">
        <v>156</v>
      </c>
      <c r="F5292" s="5" t="s">
        <v>10556</v>
      </c>
      <c r="G5292" s="11">
        <f>IF(ISERROR(VLOOKUP(A5292,'図6他 KIC単語（親密度データが存在するもの）'!A:G,6,FALSE)),"", VLOOKUP(A5292,'図6他 KIC単語（親密度データが存在するもの）'!A:G,6,FALSE))</f>
        <v>3.3439999999999999</v>
      </c>
      <c r="J5292" s="4">
        <f t="shared" si="82"/>
        <v>3.3439999999999999</v>
      </c>
    </row>
    <row r="5293" spans="1:10" ht="13" x14ac:dyDescent="0.15">
      <c r="A5293" s="1">
        <v>10175</v>
      </c>
      <c r="B5293" s="1" t="s">
        <v>7817</v>
      </c>
      <c r="C5293" s="1">
        <v>7</v>
      </c>
      <c r="D5293">
        <v>7</v>
      </c>
      <c r="E5293" s="1">
        <v>156</v>
      </c>
      <c r="F5293" s="5" t="s">
        <v>9294</v>
      </c>
      <c r="G5293" s="11">
        <f>IF(ISERROR(VLOOKUP(A5293,'図6他 KIC単語（親密度データが存在するもの）'!A:G,6,FALSE)),"", VLOOKUP(A5293,'図6他 KIC単語（親密度データが存在するもの）'!A:G,6,FALSE))</f>
        <v>5.375</v>
      </c>
      <c r="J5293" s="4">
        <f t="shared" si="82"/>
        <v>5.375</v>
      </c>
    </row>
    <row r="5294" spans="1:10" ht="13" x14ac:dyDescent="0.15">
      <c r="A5294" s="1">
        <v>10176</v>
      </c>
      <c r="B5294" s="1" t="s">
        <v>7818</v>
      </c>
      <c r="C5294" s="1">
        <v>8</v>
      </c>
      <c r="D5294">
        <v>8</v>
      </c>
      <c r="E5294" s="1">
        <v>156</v>
      </c>
      <c r="F5294" s="5" t="s">
        <v>9090</v>
      </c>
      <c r="G5294" s="11">
        <f>IF(ISERROR(VLOOKUP(A5294,'図6他 KIC単語（親密度データが存在するもの）'!A:G,6,FALSE)),"", VLOOKUP(A5294,'図6他 KIC単語（親密度データが存在するもの）'!A:G,6,FALSE))</f>
        <v>4.0940000000000003</v>
      </c>
      <c r="J5294" s="4">
        <f t="shared" si="82"/>
        <v>4.0940000000000003</v>
      </c>
    </row>
    <row r="5295" spans="1:10" ht="13" x14ac:dyDescent="0.15">
      <c r="A5295" s="1">
        <v>10177</v>
      </c>
      <c r="B5295" s="1" t="s">
        <v>7819</v>
      </c>
      <c r="C5295" s="1">
        <v>1</v>
      </c>
      <c r="D5295">
        <v>1</v>
      </c>
      <c r="E5295" s="1">
        <v>156</v>
      </c>
      <c r="F5295" s="5" t="s">
        <v>10556</v>
      </c>
      <c r="G5295" s="11">
        <f>IF(ISERROR(VLOOKUP(A5295,'図6他 KIC単語（親密度データが存在するもの）'!A:G,6,FALSE)),"", VLOOKUP(A5295,'図6他 KIC単語（親密度データが存在するもの）'!A:G,6,FALSE))</f>
        <v>5.25</v>
      </c>
      <c r="J5295" s="4">
        <f t="shared" si="82"/>
        <v>5.25</v>
      </c>
    </row>
    <row r="5296" spans="1:10" ht="13" x14ac:dyDescent="0.15">
      <c r="A5296" s="1">
        <v>10178</v>
      </c>
      <c r="B5296" s="1" t="s">
        <v>10744</v>
      </c>
      <c r="C5296" s="1">
        <v>2</v>
      </c>
      <c r="D5296">
        <v>2</v>
      </c>
      <c r="E5296" s="1">
        <v>156</v>
      </c>
      <c r="F5296" s="5" t="s">
        <v>10428</v>
      </c>
      <c r="G5296" s="11" t="str">
        <f>IF(ISERROR(VLOOKUP(A5296,'図6他 KIC単語（親密度データが存在するもの）'!A:G,6,FALSE)),"", VLOOKUP(A5296,'図6他 KIC単語（親密度データが存在するもの）'!A:G,6,FALSE))</f>
        <v/>
      </c>
      <c r="J5296" s="4" t="str">
        <f t="shared" si="82"/>
        <v/>
      </c>
    </row>
    <row r="5297" spans="1:10" ht="13" x14ac:dyDescent="0.15">
      <c r="A5297" s="1">
        <v>10179</v>
      </c>
      <c r="B5297" s="1" t="s">
        <v>7820</v>
      </c>
      <c r="C5297" s="1">
        <v>1</v>
      </c>
      <c r="D5297">
        <v>1</v>
      </c>
      <c r="E5297" s="1">
        <v>156</v>
      </c>
      <c r="F5297" s="5" t="s">
        <v>10556</v>
      </c>
      <c r="G5297" s="11">
        <f>IF(ISERROR(VLOOKUP(A5297,'図6他 KIC単語（親密度データが存在するもの）'!A:G,6,FALSE)),"", VLOOKUP(A5297,'図6他 KIC単語（親密度データが存在するもの）'!A:G,6,FALSE))</f>
        <v>2.5310000000000001</v>
      </c>
      <c r="J5297" s="4">
        <f t="shared" si="82"/>
        <v>2.5310000000000001</v>
      </c>
    </row>
    <row r="5298" spans="1:10" ht="13" x14ac:dyDescent="0.15">
      <c r="A5298" s="1">
        <v>10180</v>
      </c>
      <c r="B5298" s="1" t="s">
        <v>10769</v>
      </c>
      <c r="C5298" s="1">
        <v>1</v>
      </c>
      <c r="D5298">
        <v>1</v>
      </c>
      <c r="E5298" s="1">
        <v>156</v>
      </c>
      <c r="F5298" s="5" t="s">
        <v>10556</v>
      </c>
      <c r="G5298" s="11" t="str">
        <f>IF(ISERROR(VLOOKUP(A5298,'図6他 KIC単語（親密度データが存在するもの）'!A:G,6,FALSE)),"", VLOOKUP(A5298,'図6他 KIC単語（親密度データが存在するもの）'!A:G,6,FALSE))</f>
        <v/>
      </c>
      <c r="J5298" s="4" t="str">
        <f t="shared" si="82"/>
        <v/>
      </c>
    </row>
    <row r="5299" spans="1:10" ht="13" x14ac:dyDescent="0.15">
      <c r="A5299" s="1">
        <v>10181</v>
      </c>
      <c r="B5299" s="1" t="s">
        <v>7821</v>
      </c>
      <c r="C5299" s="1">
        <v>12</v>
      </c>
      <c r="D5299">
        <v>11</v>
      </c>
      <c r="E5299" s="1">
        <v>156</v>
      </c>
      <c r="F5299" s="5" t="s">
        <v>8446</v>
      </c>
      <c r="G5299" s="11">
        <f>IF(ISERROR(VLOOKUP(A5299,'図6他 KIC単語（親密度データが存在するもの）'!A:G,6,FALSE)),"", VLOOKUP(A5299,'図6他 KIC単語（親密度データが存在するもの）'!A:G,6,FALSE))</f>
        <v>4.9059999999999997</v>
      </c>
      <c r="J5299" s="4">
        <f t="shared" si="82"/>
        <v>4.9059999999999997</v>
      </c>
    </row>
    <row r="5300" spans="1:10" ht="13" x14ac:dyDescent="0.15">
      <c r="A5300" s="1">
        <v>10183</v>
      </c>
      <c r="B5300" s="1" t="s">
        <v>7822</v>
      </c>
      <c r="C5300" s="1">
        <v>3</v>
      </c>
      <c r="D5300">
        <v>2</v>
      </c>
      <c r="E5300" s="1">
        <v>156</v>
      </c>
      <c r="F5300" s="5" t="s">
        <v>10180</v>
      </c>
      <c r="G5300" s="11">
        <f>IF(ISERROR(VLOOKUP(A5300,'図6他 KIC単語（親密度データが存在するもの）'!A:G,6,FALSE)),"", VLOOKUP(A5300,'図6他 KIC単語（親密度データが存在するもの）'!A:G,6,FALSE))</f>
        <v>3.5939999999999999</v>
      </c>
      <c r="J5300" s="4">
        <f t="shared" si="82"/>
        <v>3.5939999999999999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985"/>
  <sheetViews>
    <sheetView workbookViewId="0"/>
  </sheetViews>
  <sheetFormatPr baseColWidth="10" defaultColWidth="14.5" defaultRowHeight="15.75" customHeight="1" x14ac:dyDescent="0.15"/>
  <cols>
    <col min="2" max="3" width="8.5" customWidth="1"/>
    <col min="4" max="4" width="19.6640625" customWidth="1"/>
    <col min="12" max="12" width="12.6640625" customWidth="1"/>
  </cols>
  <sheetData>
    <row r="1" spans="1:14" ht="15.75" customHeight="1" x14ac:dyDescent="0.15">
      <c r="A1" s="1" t="s">
        <v>10633</v>
      </c>
      <c r="B1" s="1" t="s">
        <v>10624</v>
      </c>
      <c r="C1" s="1" t="s">
        <v>8189</v>
      </c>
      <c r="D1" s="9" t="s">
        <v>10625</v>
      </c>
      <c r="K1" s="1" t="s">
        <v>11251</v>
      </c>
    </row>
    <row r="2" spans="1:14" ht="15.75" customHeight="1" x14ac:dyDescent="0.15">
      <c r="A2" s="1">
        <v>10</v>
      </c>
      <c r="B2" s="2">
        <v>1541</v>
      </c>
      <c r="C2">
        <f>SUMIFS('表1他 スター付きの単語と親密度'!C:C, '表1他 スター付きの単語と親密度'!E:E, "&gt;0", '表1他 スター付きの単語と親密度'!E:E, "&lt;="&amp;A2
)-COUNTIFS('表1他 スター付きの単語と親密度'!E:E, "&gt;0", '表1他 スター付きの単語と親密度'!E:E, "&lt;="&amp;A2, '表1他 スター付きの単語と親密度'!F:F, "*,"&amp;$K$2&amp;",*")</f>
        <v>3375</v>
      </c>
      <c r="D2" s="10">
        <f t="shared" ref="D2:D17" si="0">C2/B2</f>
        <v>2.1901362751460089</v>
      </c>
      <c r="K2" s="1">
        <v>200</v>
      </c>
    </row>
    <row r="3" spans="1:14" ht="15.75" customHeight="1" x14ac:dyDescent="0.15">
      <c r="A3" s="1">
        <v>20</v>
      </c>
      <c r="B3" s="2">
        <v>957</v>
      </c>
      <c r="C3">
        <f>SUMIFS('表1他 スター付きの単語と親密度'!C:C, '表1他 スター付きの単語と親密度'!E:E, "&gt;"&amp;A2, '表1他 スター付きの単語と親密度'!E:E, "&lt;="&amp;A3)-COUNTIFS('表1他 スター付きの単語と親密度'!E:E, "&gt;"&amp;A2, '表1他 スター付きの単語と親密度'!E:E, "&lt;="&amp;A3, '表1他 スター付きの単語と親密度'!F:F, "*,"&amp;$K$2&amp;",*")</f>
        <v>2412</v>
      </c>
      <c r="D3" s="10">
        <f t="shared" si="0"/>
        <v>2.5203761755485892</v>
      </c>
      <c r="N3" s="1"/>
    </row>
    <row r="4" spans="1:14" ht="15.75" customHeight="1" x14ac:dyDescent="0.15">
      <c r="A4" s="1">
        <v>30</v>
      </c>
      <c r="B4" s="2">
        <v>712</v>
      </c>
      <c r="C4">
        <f>SUMIFS('表1他 スター付きの単語と親密度'!C:C, '表1他 スター付きの単語と親密度'!E:E, "&gt;"&amp;A3, '表1他 スター付きの単語と親密度'!E:E, "&lt;="&amp;A4)-COUNTIFS('表1他 スター付きの単語と親密度'!E:E, "&gt;"&amp;A3, '表1他 スター付きの単語と親密度'!E:E, "&lt;="&amp;A4, '表1他 スター付きの単語と親密度'!F:F, "*,"&amp;$K$2&amp;",*")</f>
        <v>1732</v>
      </c>
      <c r="D4" s="10">
        <f t="shared" si="0"/>
        <v>2.4325842696629212</v>
      </c>
    </row>
    <row r="5" spans="1:14" ht="15.75" customHeight="1" x14ac:dyDescent="0.15">
      <c r="A5" s="1">
        <v>40</v>
      </c>
      <c r="B5" s="2">
        <v>619</v>
      </c>
      <c r="C5">
        <f>SUMIFS('表1他 スター付きの単語と親密度'!C:C, '表1他 スター付きの単語と親密度'!E:E, "&gt;"&amp;A4, '表1他 スター付きの単語と親密度'!E:E, "&lt;="&amp;A5)-COUNTIFS('表1他 スター付きの単語と親密度'!E:E, "&gt;"&amp;A4, '表1他 スター付きの単語と親密度'!E:E, "&lt;="&amp;A5, '表1他 スター付きの単語と親密度'!F:F, "*,"&amp;$K$2&amp;",*")</f>
        <v>1441</v>
      </c>
      <c r="D5" s="10">
        <f t="shared" si="0"/>
        <v>2.3279483037156705</v>
      </c>
    </row>
    <row r="6" spans="1:14" ht="15.75" customHeight="1" x14ac:dyDescent="0.15">
      <c r="A6" s="1">
        <v>50</v>
      </c>
      <c r="B6" s="2">
        <v>636</v>
      </c>
      <c r="C6">
        <f>SUMIFS('表1他 スター付きの単語と親密度'!C:C, '表1他 スター付きの単語と親密度'!E:E, "&gt;"&amp;A5, '表1他 スター付きの単語と親密度'!E:E, "&lt;="&amp;A6)-COUNTIFS('表1他 スター付きの単語と親密度'!E:E, "&gt;"&amp;A5, '表1他 スター付きの単語と親密度'!E:E, "&lt;="&amp;A6, '表1他 スター付きの単語と親密度'!F:F, "*,"&amp;$K$2&amp;",*")</f>
        <v>1405</v>
      </c>
      <c r="D6" s="10">
        <f t="shared" si="0"/>
        <v>2.209119496855346</v>
      </c>
    </row>
    <row r="7" spans="1:14" ht="15.75" customHeight="1" x14ac:dyDescent="0.15">
      <c r="A7" s="1">
        <v>60</v>
      </c>
      <c r="B7" s="2">
        <v>581</v>
      </c>
      <c r="C7">
        <f>SUMIFS('表1他 スター付きの単語と親密度'!C:C, '表1他 スター付きの単語と親密度'!E:E, "&gt;"&amp;A6, '表1他 スター付きの単語と親密度'!E:E, "&lt;="&amp;A7)-COUNTIFS('表1他 スター付きの単語と親密度'!E:E, "&gt;"&amp;A6, '表1他 スター付きの単語と親密度'!E:E, "&lt;="&amp;A7, '表1他 スター付きの単語と親密度'!F:F, "*,"&amp;$K$2&amp;",*")</f>
        <v>1404</v>
      </c>
      <c r="D7" s="10">
        <f t="shared" si="0"/>
        <v>2.4165232358003443</v>
      </c>
    </row>
    <row r="8" spans="1:14" ht="15.75" customHeight="1" x14ac:dyDescent="0.15">
      <c r="A8" s="1">
        <v>70</v>
      </c>
      <c r="B8" s="2">
        <v>579</v>
      </c>
      <c r="C8">
        <f>SUMIFS('表1他 スター付きの単語と親密度'!C:C, '表1他 スター付きの単語と親密度'!E:E, "&gt;"&amp;A7, '表1他 スター付きの単語と親密度'!E:E, "&lt;="&amp;A8)-COUNTIFS('表1他 スター付きの単語と親密度'!E:E, "&gt;"&amp;A7, '表1他 スター付きの単語と親密度'!E:E, "&lt;="&amp;A8, '表1他 スター付きの単語と親密度'!F:F, "*,"&amp;$K$2&amp;",*")</f>
        <v>1443</v>
      </c>
      <c r="D8" s="10">
        <f t="shared" si="0"/>
        <v>2.4922279792746114</v>
      </c>
    </row>
    <row r="9" spans="1:14" ht="15.75" customHeight="1" x14ac:dyDescent="0.15">
      <c r="A9" s="1">
        <v>80</v>
      </c>
      <c r="B9" s="2">
        <v>536</v>
      </c>
      <c r="C9">
        <f>SUMIFS('表1他 スター付きの単語と親密度'!C:C, '表1他 スター付きの単語と親密度'!E:E, "&gt;"&amp;A8, '表1他 スター付きの単語と親密度'!E:E, "&lt;="&amp;A9)-COUNTIFS('表1他 スター付きの単語と親密度'!E:E, "&gt;"&amp;A8, '表1他 スター付きの単語と親密度'!E:E, "&lt;="&amp;A9, '表1他 スター付きの単語と親密度'!F:F, "*,"&amp;$K$2&amp;",*")</f>
        <v>1114</v>
      </c>
      <c r="D9" s="10">
        <f t="shared" si="0"/>
        <v>2.0783582089552239</v>
      </c>
    </row>
    <row r="10" spans="1:14" ht="15.75" customHeight="1" x14ac:dyDescent="0.15">
      <c r="A10" s="1">
        <v>90</v>
      </c>
      <c r="B10" s="2">
        <v>538</v>
      </c>
      <c r="C10">
        <f>SUMIFS('表1他 スター付きの単語と親密度'!C:C, '表1他 スター付きの単語と親密度'!E:E, "&gt;"&amp;A9, '表1他 スター付きの単語と親密度'!E:E, "&lt;="&amp;A10)-COUNTIFS('表1他 スター付きの単語と親密度'!E:E, "&gt;"&amp;A9, '表1他 スター付きの単語と親密度'!E:E, "&lt;="&amp;A10, '表1他 スター付きの単語と親密度'!F:F, "*,"&amp;$K$2&amp;",*")</f>
        <v>1142</v>
      </c>
      <c r="D10" s="10">
        <f t="shared" si="0"/>
        <v>2.1226765799256504</v>
      </c>
    </row>
    <row r="11" spans="1:14" ht="15.75" customHeight="1" x14ac:dyDescent="0.15">
      <c r="A11" s="1">
        <v>100</v>
      </c>
      <c r="B11" s="2">
        <v>476</v>
      </c>
      <c r="C11">
        <f>SUMIFS('表1他 スター付きの単語と親密度'!C:C, '表1他 スター付きの単語と親密度'!E:E, "&gt;"&amp;A10, '表1他 スター付きの単語と親密度'!E:E, "&lt;="&amp;A11)-COUNTIFS('表1他 スター付きの単語と親密度'!E:E, "&gt;"&amp;A10, '表1他 スター付きの単語と親密度'!E:E, "&lt;="&amp;A11, '表1他 スター付きの単語と親密度'!F:F, "*,"&amp;$K$2&amp;",*")</f>
        <v>988</v>
      </c>
      <c r="D11" s="10">
        <f t="shared" si="0"/>
        <v>2.0756302521008405</v>
      </c>
    </row>
    <row r="12" spans="1:14" ht="15.75" customHeight="1" x14ac:dyDescent="0.15">
      <c r="A12" s="1">
        <v>110</v>
      </c>
      <c r="B12" s="2">
        <v>383</v>
      </c>
      <c r="C12">
        <f>SUMIFS('表1他 スター付きの単語と親密度'!C:C, '表1他 スター付きの単語と親密度'!E:E, "&gt;"&amp;A11, '表1他 スター付きの単語と親密度'!E:E, "&lt;="&amp;A12)-COUNTIFS('表1他 スター付きの単語と親密度'!E:E, "&gt;"&amp;A11, '表1他 スター付きの単語と親密度'!E:E, "&lt;="&amp;A12, '表1他 スター付きの単語と親密度'!F:F, "*,"&amp;$K$2&amp;",*")</f>
        <v>768</v>
      </c>
      <c r="D12" s="10">
        <f t="shared" si="0"/>
        <v>2.0052219321148823</v>
      </c>
    </row>
    <row r="13" spans="1:14" ht="15.75" customHeight="1" x14ac:dyDescent="0.15">
      <c r="A13" s="1">
        <v>120</v>
      </c>
      <c r="B13" s="2">
        <v>542</v>
      </c>
      <c r="C13">
        <f>SUMIFS('表1他 スター付きの単語と親密度'!C:C, '表1他 スター付きの単語と親密度'!E:E, "&gt;"&amp;A12, '表1他 スター付きの単語と親密度'!E:E, "&lt;="&amp;A13)-COUNTIFS('表1他 スター付きの単語と親密度'!E:E, "&gt;"&amp;A12, '表1他 スター付きの単語と親密度'!E:E, "&lt;="&amp;A13, '表1他 スター付きの単語と親密度'!F:F, "*,"&amp;$K$2&amp;",*")</f>
        <v>1713</v>
      </c>
      <c r="D13" s="10">
        <f t="shared" si="0"/>
        <v>3.1605166051660518</v>
      </c>
    </row>
    <row r="14" spans="1:14" ht="15.75" customHeight="1" x14ac:dyDescent="0.15">
      <c r="A14" s="1">
        <v>130</v>
      </c>
      <c r="B14" s="2">
        <v>781</v>
      </c>
      <c r="C14">
        <f>SUMIFS('表1他 スター付きの単語と親密度'!C:C, '表1他 スター付きの単語と親密度'!E:E, "&gt;"&amp;A13, '表1他 スター付きの単語と親密度'!E:E, "&lt;="&amp;A14)-COUNTIFS('表1他 スター付きの単語と親密度'!E:E, "&gt;"&amp;A13, '表1他 スター付きの単語と親密度'!E:E, "&lt;="&amp;A14, '表1他 スター付きの単語と親密度'!F:F, "*,"&amp;$K$2&amp;",*")</f>
        <v>2499</v>
      </c>
      <c r="D14" s="10">
        <f t="shared" si="0"/>
        <v>3.1997439180537772</v>
      </c>
    </row>
    <row r="15" spans="1:14" ht="15.75" customHeight="1" x14ac:dyDescent="0.15">
      <c r="A15" s="1">
        <v>140</v>
      </c>
      <c r="B15" s="2">
        <v>728</v>
      </c>
      <c r="C15">
        <f>SUMIFS('表1他 スター付きの単語と親密度'!C:C, '表1他 スター付きの単語と親密度'!E:E, "&gt;"&amp;A14, '表1他 スター付きの単語と親密度'!E:E, "&lt;="&amp;A15)-COUNTIFS('表1他 スター付きの単語と親密度'!E:E, "&gt;"&amp;A14, '表1他 スター付きの単語と親密度'!E:E, "&lt;="&amp;A15, '表1他 スター付きの単語と親密度'!F:F, "*,"&amp;$K$2&amp;",*")</f>
        <v>1359</v>
      </c>
      <c r="D15" s="10">
        <f t="shared" si="0"/>
        <v>1.8667582417582418</v>
      </c>
    </row>
    <row r="16" spans="1:14" ht="15.75" customHeight="1" x14ac:dyDescent="0.15">
      <c r="A16" s="1">
        <v>150</v>
      </c>
      <c r="B16" s="2">
        <v>367</v>
      </c>
      <c r="C16">
        <f>SUMIFS('表1他 スター付きの単語と親密度'!C:C, '表1他 スター付きの単語と親密度'!E:E, "&gt;"&amp;A15, '表1他 スター付きの単語と親密度'!E:E, "&lt;="&amp;A16)-COUNTIFS('表1他 スター付きの単語と親密度'!E:E, "&gt;"&amp;A15, '表1他 スター付きの単語と親密度'!E:E, "&lt;="&amp;A16, '表1他 スター付きの単語と親密度'!F:F, "*,"&amp;$K$2&amp;",*")</f>
        <v>1285</v>
      </c>
      <c r="D16" s="10">
        <f t="shared" si="0"/>
        <v>3.5013623978201633</v>
      </c>
    </row>
    <row r="17" spans="1:4" ht="15.75" customHeight="1" x14ac:dyDescent="0.15">
      <c r="A17" s="1">
        <v>156</v>
      </c>
      <c r="B17" s="2">
        <v>207</v>
      </c>
      <c r="C17">
        <f>SUMIFS('表1他 スター付きの単語と親密度'!C:C, '表1他 スター付きの単語と親密度'!E:E, "&gt;"&amp;A16, '表1他 スター付きの単語と親密度'!E:E, "&lt;="&amp;A17)-COUNTIFS('表1他 スター付きの単語と親密度'!E:E, "&gt;"&amp;A16, '表1他 スター付きの単語と親密度'!E:E, "&lt;="&amp;A17, '表1他 スター付きの単語と親密度'!F:F, "*,"&amp;$K$2&amp;",*")</f>
        <v>780</v>
      </c>
      <c r="D17" s="10">
        <f t="shared" si="0"/>
        <v>3.7681159420289854</v>
      </c>
    </row>
    <row r="18" spans="1:4" ht="15.75" customHeight="1" x14ac:dyDescent="0.15">
      <c r="D18" s="10"/>
    </row>
    <row r="19" spans="1:4" ht="15.75" customHeight="1" x14ac:dyDescent="0.15">
      <c r="D19" s="10"/>
    </row>
    <row r="20" spans="1:4" ht="15.75" customHeight="1" x14ac:dyDescent="0.15">
      <c r="D20" s="10"/>
    </row>
    <row r="21" spans="1:4" ht="15.75" customHeight="1" x14ac:dyDescent="0.15">
      <c r="D21" s="10"/>
    </row>
    <row r="22" spans="1:4" ht="15.75" customHeight="1" x14ac:dyDescent="0.15">
      <c r="D22" s="10"/>
    </row>
    <row r="23" spans="1:4" ht="15.75" customHeight="1" x14ac:dyDescent="0.15">
      <c r="D23" s="10"/>
    </row>
    <row r="24" spans="1:4" ht="15.75" customHeight="1" x14ac:dyDescent="0.15">
      <c r="D24" s="10"/>
    </row>
    <row r="25" spans="1:4" ht="15.75" customHeight="1" x14ac:dyDescent="0.15">
      <c r="D25" s="10"/>
    </row>
    <row r="26" spans="1:4" ht="15.75" customHeight="1" x14ac:dyDescent="0.15">
      <c r="D26" s="10"/>
    </row>
    <row r="27" spans="1:4" ht="15.75" customHeight="1" x14ac:dyDescent="0.15">
      <c r="D27" s="10"/>
    </row>
    <row r="28" spans="1:4" ht="15.75" customHeight="1" x14ac:dyDescent="0.15">
      <c r="D28" s="10"/>
    </row>
    <row r="29" spans="1:4" ht="15.75" customHeight="1" x14ac:dyDescent="0.15">
      <c r="D29" s="10"/>
    </row>
    <row r="30" spans="1:4" ht="15.75" customHeight="1" x14ac:dyDescent="0.15">
      <c r="D30" s="10"/>
    </row>
    <row r="31" spans="1:4" ht="15.75" customHeight="1" x14ac:dyDescent="0.15">
      <c r="D31" s="10"/>
    </row>
    <row r="32" spans="1:4" ht="15.75" customHeight="1" x14ac:dyDescent="0.15">
      <c r="D32" s="10"/>
    </row>
    <row r="33" spans="4:4" ht="15.75" customHeight="1" x14ac:dyDescent="0.15">
      <c r="D33" s="10"/>
    </row>
    <row r="34" spans="4:4" ht="15.75" customHeight="1" x14ac:dyDescent="0.15">
      <c r="D34" s="10"/>
    </row>
    <row r="35" spans="4:4" ht="15.75" customHeight="1" x14ac:dyDescent="0.15">
      <c r="D35" s="10"/>
    </row>
    <row r="36" spans="4:4" ht="15.75" customHeight="1" x14ac:dyDescent="0.15">
      <c r="D36" s="10"/>
    </row>
    <row r="37" spans="4:4" ht="15.75" customHeight="1" x14ac:dyDescent="0.15">
      <c r="D37" s="10"/>
    </row>
    <row r="38" spans="4:4" ht="15.75" customHeight="1" x14ac:dyDescent="0.15">
      <c r="D38" s="10"/>
    </row>
    <row r="39" spans="4:4" ht="15.75" customHeight="1" x14ac:dyDescent="0.15">
      <c r="D39" s="10"/>
    </row>
    <row r="40" spans="4:4" ht="15.75" customHeight="1" x14ac:dyDescent="0.15">
      <c r="D40" s="10"/>
    </row>
    <row r="41" spans="4:4" ht="15.75" customHeight="1" x14ac:dyDescent="0.15">
      <c r="D41" s="10"/>
    </row>
    <row r="42" spans="4:4" ht="15.75" customHeight="1" x14ac:dyDescent="0.15">
      <c r="D42" s="10"/>
    </row>
    <row r="43" spans="4:4" ht="15.75" customHeight="1" x14ac:dyDescent="0.15">
      <c r="D43" s="10"/>
    </row>
    <row r="44" spans="4:4" ht="15.75" customHeight="1" x14ac:dyDescent="0.15">
      <c r="D44" s="10"/>
    </row>
    <row r="45" spans="4:4" ht="15.75" customHeight="1" x14ac:dyDescent="0.15">
      <c r="D45" s="10"/>
    </row>
    <row r="46" spans="4:4" ht="15.75" customHeight="1" x14ac:dyDescent="0.15">
      <c r="D46" s="10"/>
    </row>
    <row r="47" spans="4:4" ht="15.75" customHeight="1" x14ac:dyDescent="0.15">
      <c r="D47" s="10"/>
    </row>
    <row r="48" spans="4:4" ht="15.75" customHeight="1" x14ac:dyDescent="0.15">
      <c r="D48" s="10"/>
    </row>
    <row r="49" spans="4:4" ht="15.75" customHeight="1" x14ac:dyDescent="0.15">
      <c r="D49" s="10"/>
    </row>
    <row r="50" spans="4:4" ht="15.75" customHeight="1" x14ac:dyDescent="0.15">
      <c r="D50" s="10"/>
    </row>
    <row r="51" spans="4:4" ht="15.75" customHeight="1" x14ac:dyDescent="0.15">
      <c r="D51" s="10"/>
    </row>
    <row r="52" spans="4:4" ht="13" x14ac:dyDescent="0.15">
      <c r="D52" s="10"/>
    </row>
    <row r="53" spans="4:4" ht="13" x14ac:dyDescent="0.15">
      <c r="D53" s="10"/>
    </row>
    <row r="54" spans="4:4" ht="13" x14ac:dyDescent="0.15">
      <c r="D54" s="10"/>
    </row>
    <row r="55" spans="4:4" ht="13" x14ac:dyDescent="0.15">
      <c r="D55" s="10"/>
    </row>
    <row r="56" spans="4:4" ht="13" x14ac:dyDescent="0.15">
      <c r="D56" s="10"/>
    </row>
    <row r="57" spans="4:4" ht="13" x14ac:dyDescent="0.15">
      <c r="D57" s="10"/>
    </row>
    <row r="58" spans="4:4" ht="13" x14ac:dyDescent="0.15">
      <c r="D58" s="10"/>
    </row>
    <row r="59" spans="4:4" ht="13" x14ac:dyDescent="0.15">
      <c r="D59" s="10"/>
    </row>
    <row r="60" spans="4:4" ht="13" x14ac:dyDescent="0.15">
      <c r="D60" s="10"/>
    </row>
    <row r="61" spans="4:4" ht="13" x14ac:dyDescent="0.15">
      <c r="D61" s="10"/>
    </row>
    <row r="62" spans="4:4" ht="13" x14ac:dyDescent="0.15">
      <c r="D62" s="10"/>
    </row>
    <row r="63" spans="4:4" ht="13" x14ac:dyDescent="0.15">
      <c r="D63" s="10"/>
    </row>
    <row r="64" spans="4:4" ht="13" x14ac:dyDescent="0.15">
      <c r="D64" s="10"/>
    </row>
    <row r="65" spans="4:4" ht="13" x14ac:dyDescent="0.15">
      <c r="D65" s="10"/>
    </row>
    <row r="66" spans="4:4" ht="13" x14ac:dyDescent="0.15">
      <c r="D66" s="10"/>
    </row>
    <row r="67" spans="4:4" ht="13" x14ac:dyDescent="0.15">
      <c r="D67" s="10"/>
    </row>
    <row r="68" spans="4:4" ht="13" x14ac:dyDescent="0.15">
      <c r="D68" s="10"/>
    </row>
    <row r="69" spans="4:4" ht="13" x14ac:dyDescent="0.15">
      <c r="D69" s="10"/>
    </row>
    <row r="70" spans="4:4" ht="13" x14ac:dyDescent="0.15">
      <c r="D70" s="10"/>
    </row>
    <row r="71" spans="4:4" ht="13" x14ac:dyDescent="0.15">
      <c r="D71" s="10"/>
    </row>
    <row r="72" spans="4:4" ht="13" x14ac:dyDescent="0.15">
      <c r="D72" s="10"/>
    </row>
    <row r="73" spans="4:4" ht="13" x14ac:dyDescent="0.15">
      <c r="D73" s="10"/>
    </row>
    <row r="74" spans="4:4" ht="13" x14ac:dyDescent="0.15">
      <c r="D74" s="10"/>
    </row>
    <row r="75" spans="4:4" ht="13" x14ac:dyDescent="0.15">
      <c r="D75" s="10"/>
    </row>
    <row r="76" spans="4:4" ht="13" x14ac:dyDescent="0.15">
      <c r="D76" s="10"/>
    </row>
    <row r="77" spans="4:4" ht="13" x14ac:dyDescent="0.15">
      <c r="D77" s="10"/>
    </row>
    <row r="78" spans="4:4" ht="13" x14ac:dyDescent="0.15">
      <c r="D78" s="10"/>
    </row>
    <row r="79" spans="4:4" ht="13" x14ac:dyDescent="0.15">
      <c r="D79" s="10"/>
    </row>
    <row r="80" spans="4:4" ht="13" x14ac:dyDescent="0.15">
      <c r="D80" s="10"/>
    </row>
    <row r="81" spans="4:4" ht="13" x14ac:dyDescent="0.15">
      <c r="D81" s="10"/>
    </row>
    <row r="82" spans="4:4" ht="13" x14ac:dyDescent="0.15">
      <c r="D82" s="10"/>
    </row>
    <row r="83" spans="4:4" ht="13" x14ac:dyDescent="0.15">
      <c r="D83" s="10"/>
    </row>
    <row r="84" spans="4:4" ht="13" x14ac:dyDescent="0.15">
      <c r="D84" s="10"/>
    </row>
    <row r="85" spans="4:4" ht="13" x14ac:dyDescent="0.15">
      <c r="D85" s="10"/>
    </row>
    <row r="86" spans="4:4" ht="13" x14ac:dyDescent="0.15">
      <c r="D86" s="10"/>
    </row>
    <row r="87" spans="4:4" ht="13" x14ac:dyDescent="0.15">
      <c r="D87" s="10"/>
    </row>
    <row r="88" spans="4:4" ht="13" x14ac:dyDescent="0.15">
      <c r="D88" s="10"/>
    </row>
    <row r="89" spans="4:4" ht="13" x14ac:dyDescent="0.15">
      <c r="D89" s="10"/>
    </row>
    <row r="90" spans="4:4" ht="13" x14ac:dyDescent="0.15">
      <c r="D90" s="10"/>
    </row>
    <row r="91" spans="4:4" ht="13" x14ac:dyDescent="0.15">
      <c r="D91" s="10"/>
    </row>
    <row r="92" spans="4:4" ht="13" x14ac:dyDescent="0.15">
      <c r="D92" s="10"/>
    </row>
    <row r="93" spans="4:4" ht="13" x14ac:dyDescent="0.15">
      <c r="D93" s="10"/>
    </row>
    <row r="94" spans="4:4" ht="13" x14ac:dyDescent="0.15">
      <c r="D94" s="10"/>
    </row>
    <row r="95" spans="4:4" ht="13" x14ac:dyDescent="0.15">
      <c r="D95" s="10"/>
    </row>
    <row r="96" spans="4:4" ht="13" x14ac:dyDescent="0.15">
      <c r="D96" s="10"/>
    </row>
    <row r="97" spans="4:4" ht="13" x14ac:dyDescent="0.15">
      <c r="D97" s="10"/>
    </row>
    <row r="98" spans="4:4" ht="13" x14ac:dyDescent="0.15">
      <c r="D98" s="10"/>
    </row>
    <row r="99" spans="4:4" ht="13" x14ac:dyDescent="0.15">
      <c r="D99" s="10"/>
    </row>
    <row r="100" spans="4:4" ht="13" x14ac:dyDescent="0.15">
      <c r="D100" s="10"/>
    </row>
    <row r="101" spans="4:4" ht="13" x14ac:dyDescent="0.15">
      <c r="D101" s="10"/>
    </row>
    <row r="102" spans="4:4" ht="13" x14ac:dyDescent="0.15">
      <c r="D102" s="10"/>
    </row>
    <row r="103" spans="4:4" ht="13" x14ac:dyDescent="0.15">
      <c r="D103" s="10"/>
    </row>
    <row r="104" spans="4:4" ht="13" x14ac:dyDescent="0.15">
      <c r="D104" s="10"/>
    </row>
    <row r="105" spans="4:4" ht="13" x14ac:dyDescent="0.15">
      <c r="D105" s="10"/>
    </row>
    <row r="106" spans="4:4" ht="13" x14ac:dyDescent="0.15">
      <c r="D106" s="10"/>
    </row>
    <row r="107" spans="4:4" ht="13" x14ac:dyDescent="0.15">
      <c r="D107" s="10"/>
    </row>
    <row r="108" spans="4:4" ht="13" x14ac:dyDescent="0.15">
      <c r="D108" s="10"/>
    </row>
    <row r="109" spans="4:4" ht="13" x14ac:dyDescent="0.15">
      <c r="D109" s="10"/>
    </row>
    <row r="110" spans="4:4" ht="13" x14ac:dyDescent="0.15">
      <c r="D110" s="10"/>
    </row>
    <row r="111" spans="4:4" ht="13" x14ac:dyDescent="0.15">
      <c r="D111" s="10"/>
    </row>
    <row r="112" spans="4:4" ht="13" x14ac:dyDescent="0.15">
      <c r="D112" s="10"/>
    </row>
    <row r="113" spans="4:4" ht="13" x14ac:dyDescent="0.15">
      <c r="D113" s="10"/>
    </row>
    <row r="114" spans="4:4" ht="13" x14ac:dyDescent="0.15">
      <c r="D114" s="10"/>
    </row>
    <row r="115" spans="4:4" ht="13" x14ac:dyDescent="0.15">
      <c r="D115" s="10"/>
    </row>
    <row r="116" spans="4:4" ht="13" x14ac:dyDescent="0.15">
      <c r="D116" s="10"/>
    </row>
    <row r="117" spans="4:4" ht="13" x14ac:dyDescent="0.15">
      <c r="D117" s="10"/>
    </row>
    <row r="118" spans="4:4" ht="13" x14ac:dyDescent="0.15">
      <c r="D118" s="10"/>
    </row>
    <row r="119" spans="4:4" ht="13" x14ac:dyDescent="0.15">
      <c r="D119" s="10"/>
    </row>
    <row r="120" spans="4:4" ht="13" x14ac:dyDescent="0.15">
      <c r="D120" s="10"/>
    </row>
    <row r="121" spans="4:4" ht="13" x14ac:dyDescent="0.15">
      <c r="D121" s="10"/>
    </row>
    <row r="122" spans="4:4" ht="13" x14ac:dyDescent="0.15">
      <c r="D122" s="10"/>
    </row>
    <row r="123" spans="4:4" ht="13" x14ac:dyDescent="0.15">
      <c r="D123" s="10"/>
    </row>
    <row r="124" spans="4:4" ht="13" x14ac:dyDescent="0.15">
      <c r="D124" s="10"/>
    </row>
    <row r="125" spans="4:4" ht="13" x14ac:dyDescent="0.15">
      <c r="D125" s="10"/>
    </row>
    <row r="126" spans="4:4" ht="13" x14ac:dyDescent="0.15">
      <c r="D126" s="10"/>
    </row>
    <row r="127" spans="4:4" ht="13" x14ac:dyDescent="0.15">
      <c r="D127" s="10"/>
    </row>
    <row r="128" spans="4:4" ht="13" x14ac:dyDescent="0.15">
      <c r="D128" s="10"/>
    </row>
    <row r="129" spans="4:4" ht="13" x14ac:dyDescent="0.15">
      <c r="D129" s="10"/>
    </row>
    <row r="130" spans="4:4" ht="13" x14ac:dyDescent="0.15">
      <c r="D130" s="10"/>
    </row>
    <row r="131" spans="4:4" ht="13" x14ac:dyDescent="0.15">
      <c r="D131" s="10"/>
    </row>
    <row r="132" spans="4:4" ht="13" x14ac:dyDescent="0.15">
      <c r="D132" s="10"/>
    </row>
    <row r="133" spans="4:4" ht="13" x14ac:dyDescent="0.15">
      <c r="D133" s="10"/>
    </row>
    <row r="134" spans="4:4" ht="13" x14ac:dyDescent="0.15">
      <c r="D134" s="10"/>
    </row>
    <row r="135" spans="4:4" ht="13" x14ac:dyDescent="0.15">
      <c r="D135" s="10"/>
    </row>
    <row r="136" spans="4:4" ht="13" x14ac:dyDescent="0.15">
      <c r="D136" s="10"/>
    </row>
    <row r="137" spans="4:4" ht="13" x14ac:dyDescent="0.15">
      <c r="D137" s="10"/>
    </row>
    <row r="138" spans="4:4" ht="13" x14ac:dyDescent="0.15">
      <c r="D138" s="10"/>
    </row>
    <row r="139" spans="4:4" ht="13" x14ac:dyDescent="0.15">
      <c r="D139" s="10"/>
    </row>
    <row r="140" spans="4:4" ht="13" x14ac:dyDescent="0.15">
      <c r="D140" s="10"/>
    </row>
    <row r="141" spans="4:4" ht="13" x14ac:dyDescent="0.15">
      <c r="D141" s="10"/>
    </row>
    <row r="142" spans="4:4" ht="13" x14ac:dyDescent="0.15">
      <c r="D142" s="10"/>
    </row>
    <row r="143" spans="4:4" ht="13" x14ac:dyDescent="0.15">
      <c r="D143" s="10"/>
    </row>
    <row r="144" spans="4:4" ht="13" x14ac:dyDescent="0.15">
      <c r="D144" s="10"/>
    </row>
    <row r="145" spans="4:4" ht="13" x14ac:dyDescent="0.15">
      <c r="D145" s="10"/>
    </row>
    <row r="146" spans="4:4" ht="13" x14ac:dyDescent="0.15">
      <c r="D146" s="10"/>
    </row>
    <row r="147" spans="4:4" ht="13" x14ac:dyDescent="0.15">
      <c r="D147" s="10"/>
    </row>
    <row r="148" spans="4:4" ht="13" x14ac:dyDescent="0.15">
      <c r="D148" s="10"/>
    </row>
    <row r="149" spans="4:4" ht="13" x14ac:dyDescent="0.15">
      <c r="D149" s="10"/>
    </row>
    <row r="150" spans="4:4" ht="13" x14ac:dyDescent="0.15">
      <c r="D150" s="10"/>
    </row>
    <row r="151" spans="4:4" ht="13" x14ac:dyDescent="0.15">
      <c r="D151" s="10"/>
    </row>
    <row r="152" spans="4:4" ht="13" x14ac:dyDescent="0.15">
      <c r="D152" s="10"/>
    </row>
    <row r="153" spans="4:4" ht="13" x14ac:dyDescent="0.15">
      <c r="D153" s="10"/>
    </row>
    <row r="154" spans="4:4" ht="13" x14ac:dyDescent="0.15">
      <c r="D154" s="10"/>
    </row>
    <row r="155" spans="4:4" ht="13" x14ac:dyDescent="0.15">
      <c r="D155" s="10"/>
    </row>
    <row r="156" spans="4:4" ht="13" x14ac:dyDescent="0.15">
      <c r="D156" s="10"/>
    </row>
    <row r="157" spans="4:4" ht="13" x14ac:dyDescent="0.15">
      <c r="D157" s="10"/>
    </row>
    <row r="158" spans="4:4" ht="13" x14ac:dyDescent="0.15">
      <c r="D158" s="10"/>
    </row>
    <row r="159" spans="4:4" ht="13" x14ac:dyDescent="0.15">
      <c r="D159" s="10"/>
    </row>
    <row r="160" spans="4:4" ht="13" x14ac:dyDescent="0.15">
      <c r="D160" s="10"/>
    </row>
    <row r="161" spans="4:4" ht="13" x14ac:dyDescent="0.15">
      <c r="D161" s="10"/>
    </row>
    <row r="162" spans="4:4" ht="13" x14ac:dyDescent="0.15">
      <c r="D162" s="10"/>
    </row>
    <row r="163" spans="4:4" ht="13" x14ac:dyDescent="0.15">
      <c r="D163" s="10"/>
    </row>
    <row r="164" spans="4:4" ht="13" x14ac:dyDescent="0.15">
      <c r="D164" s="10"/>
    </row>
    <row r="165" spans="4:4" ht="13" x14ac:dyDescent="0.15">
      <c r="D165" s="10"/>
    </row>
    <row r="166" spans="4:4" ht="13" x14ac:dyDescent="0.15">
      <c r="D166" s="10"/>
    </row>
    <row r="167" spans="4:4" ht="13" x14ac:dyDescent="0.15">
      <c r="D167" s="10"/>
    </row>
    <row r="168" spans="4:4" ht="13" x14ac:dyDescent="0.15">
      <c r="D168" s="10"/>
    </row>
    <row r="169" spans="4:4" ht="13" x14ac:dyDescent="0.15">
      <c r="D169" s="10"/>
    </row>
    <row r="170" spans="4:4" ht="13" x14ac:dyDescent="0.15">
      <c r="D170" s="10"/>
    </row>
    <row r="171" spans="4:4" ht="13" x14ac:dyDescent="0.15">
      <c r="D171" s="10"/>
    </row>
    <row r="172" spans="4:4" ht="13" x14ac:dyDescent="0.15">
      <c r="D172" s="10"/>
    </row>
    <row r="173" spans="4:4" ht="13" x14ac:dyDescent="0.15">
      <c r="D173" s="10"/>
    </row>
    <row r="174" spans="4:4" ht="13" x14ac:dyDescent="0.15">
      <c r="D174" s="10"/>
    </row>
    <row r="175" spans="4:4" ht="13" x14ac:dyDescent="0.15">
      <c r="D175" s="10"/>
    </row>
    <row r="176" spans="4:4" ht="13" x14ac:dyDescent="0.15">
      <c r="D176" s="10"/>
    </row>
    <row r="177" spans="4:4" ht="13" x14ac:dyDescent="0.15">
      <c r="D177" s="10"/>
    </row>
    <row r="178" spans="4:4" ht="13" x14ac:dyDescent="0.15">
      <c r="D178" s="10"/>
    </row>
    <row r="179" spans="4:4" ht="13" x14ac:dyDescent="0.15">
      <c r="D179" s="10"/>
    </row>
    <row r="180" spans="4:4" ht="13" x14ac:dyDescent="0.15">
      <c r="D180" s="10"/>
    </row>
    <row r="181" spans="4:4" ht="13" x14ac:dyDescent="0.15">
      <c r="D181" s="10"/>
    </row>
    <row r="182" spans="4:4" ht="13" x14ac:dyDescent="0.15">
      <c r="D182" s="10"/>
    </row>
    <row r="183" spans="4:4" ht="13" x14ac:dyDescent="0.15">
      <c r="D183" s="10"/>
    </row>
    <row r="184" spans="4:4" ht="13" x14ac:dyDescent="0.15">
      <c r="D184" s="10"/>
    </row>
    <row r="185" spans="4:4" ht="13" x14ac:dyDescent="0.15">
      <c r="D185" s="10"/>
    </row>
    <row r="186" spans="4:4" ht="13" x14ac:dyDescent="0.15">
      <c r="D186" s="10"/>
    </row>
    <row r="187" spans="4:4" ht="13" x14ac:dyDescent="0.15">
      <c r="D187" s="10"/>
    </row>
    <row r="188" spans="4:4" ht="13" x14ac:dyDescent="0.15">
      <c r="D188" s="10"/>
    </row>
    <row r="189" spans="4:4" ht="13" x14ac:dyDescent="0.15">
      <c r="D189" s="10"/>
    </row>
    <row r="190" spans="4:4" ht="13" x14ac:dyDescent="0.15">
      <c r="D190" s="10"/>
    </row>
    <row r="191" spans="4:4" ht="13" x14ac:dyDescent="0.15">
      <c r="D191" s="10"/>
    </row>
    <row r="192" spans="4:4" ht="13" x14ac:dyDescent="0.15">
      <c r="D192" s="10"/>
    </row>
    <row r="193" spans="4:4" ht="13" x14ac:dyDescent="0.15">
      <c r="D193" s="10"/>
    </row>
    <row r="194" spans="4:4" ht="13" x14ac:dyDescent="0.15">
      <c r="D194" s="10"/>
    </row>
    <row r="195" spans="4:4" ht="13" x14ac:dyDescent="0.15">
      <c r="D195" s="10"/>
    </row>
    <row r="196" spans="4:4" ht="13" x14ac:dyDescent="0.15">
      <c r="D196" s="10"/>
    </row>
    <row r="197" spans="4:4" ht="13" x14ac:dyDescent="0.15">
      <c r="D197" s="10"/>
    </row>
    <row r="198" spans="4:4" ht="13" x14ac:dyDescent="0.15">
      <c r="D198" s="10"/>
    </row>
    <row r="199" spans="4:4" ht="13" x14ac:dyDescent="0.15">
      <c r="D199" s="10"/>
    </row>
    <row r="200" spans="4:4" ht="13" x14ac:dyDescent="0.15">
      <c r="D200" s="10"/>
    </row>
    <row r="201" spans="4:4" ht="13" x14ac:dyDescent="0.15">
      <c r="D201" s="10"/>
    </row>
    <row r="202" spans="4:4" ht="13" x14ac:dyDescent="0.15">
      <c r="D202" s="10"/>
    </row>
    <row r="203" spans="4:4" ht="13" x14ac:dyDescent="0.15">
      <c r="D203" s="10"/>
    </row>
    <row r="204" spans="4:4" ht="13" x14ac:dyDescent="0.15">
      <c r="D204" s="10"/>
    </row>
    <row r="205" spans="4:4" ht="13" x14ac:dyDescent="0.15">
      <c r="D205" s="10"/>
    </row>
    <row r="206" spans="4:4" ht="13" x14ac:dyDescent="0.15">
      <c r="D206" s="10"/>
    </row>
    <row r="207" spans="4:4" ht="13" x14ac:dyDescent="0.15">
      <c r="D207" s="10"/>
    </row>
    <row r="208" spans="4:4" ht="13" x14ac:dyDescent="0.15">
      <c r="D208" s="10"/>
    </row>
    <row r="209" spans="4:4" ht="13" x14ac:dyDescent="0.15">
      <c r="D209" s="10"/>
    </row>
    <row r="210" spans="4:4" ht="13" x14ac:dyDescent="0.15">
      <c r="D210" s="10"/>
    </row>
    <row r="211" spans="4:4" ht="13" x14ac:dyDescent="0.15">
      <c r="D211" s="10"/>
    </row>
    <row r="212" spans="4:4" ht="13" x14ac:dyDescent="0.15">
      <c r="D212" s="10"/>
    </row>
    <row r="213" spans="4:4" ht="13" x14ac:dyDescent="0.15">
      <c r="D213" s="10"/>
    </row>
    <row r="214" spans="4:4" ht="13" x14ac:dyDescent="0.15">
      <c r="D214" s="10"/>
    </row>
    <row r="215" spans="4:4" ht="13" x14ac:dyDescent="0.15">
      <c r="D215" s="10"/>
    </row>
    <row r="216" spans="4:4" ht="13" x14ac:dyDescent="0.15">
      <c r="D216" s="10"/>
    </row>
    <row r="217" spans="4:4" ht="13" x14ac:dyDescent="0.15">
      <c r="D217" s="10"/>
    </row>
    <row r="218" spans="4:4" ht="13" x14ac:dyDescent="0.15">
      <c r="D218" s="10"/>
    </row>
    <row r="219" spans="4:4" ht="13" x14ac:dyDescent="0.15">
      <c r="D219" s="10"/>
    </row>
    <row r="220" spans="4:4" ht="13" x14ac:dyDescent="0.15">
      <c r="D220" s="10"/>
    </row>
    <row r="221" spans="4:4" ht="13" x14ac:dyDescent="0.15">
      <c r="D221" s="10"/>
    </row>
    <row r="222" spans="4:4" ht="13" x14ac:dyDescent="0.15">
      <c r="D222" s="10"/>
    </row>
    <row r="223" spans="4:4" ht="13" x14ac:dyDescent="0.15">
      <c r="D223" s="10"/>
    </row>
    <row r="224" spans="4:4" ht="13" x14ac:dyDescent="0.15">
      <c r="D224" s="10"/>
    </row>
    <row r="225" spans="4:4" ht="13" x14ac:dyDescent="0.15">
      <c r="D225" s="10"/>
    </row>
    <row r="226" spans="4:4" ht="13" x14ac:dyDescent="0.15">
      <c r="D226" s="10"/>
    </row>
    <row r="227" spans="4:4" ht="13" x14ac:dyDescent="0.15">
      <c r="D227" s="10"/>
    </row>
    <row r="228" spans="4:4" ht="13" x14ac:dyDescent="0.15">
      <c r="D228" s="10"/>
    </row>
    <row r="229" spans="4:4" ht="13" x14ac:dyDescent="0.15">
      <c r="D229" s="10"/>
    </row>
    <row r="230" spans="4:4" ht="13" x14ac:dyDescent="0.15">
      <c r="D230" s="10"/>
    </row>
    <row r="231" spans="4:4" ht="13" x14ac:dyDescent="0.15">
      <c r="D231" s="10"/>
    </row>
    <row r="232" spans="4:4" ht="13" x14ac:dyDescent="0.15">
      <c r="D232" s="10"/>
    </row>
    <row r="233" spans="4:4" ht="13" x14ac:dyDescent="0.15">
      <c r="D233" s="10"/>
    </row>
    <row r="234" spans="4:4" ht="13" x14ac:dyDescent="0.15">
      <c r="D234" s="10"/>
    </row>
    <row r="235" spans="4:4" ht="13" x14ac:dyDescent="0.15">
      <c r="D235" s="10"/>
    </row>
    <row r="236" spans="4:4" ht="13" x14ac:dyDescent="0.15">
      <c r="D236" s="10"/>
    </row>
    <row r="237" spans="4:4" ht="13" x14ac:dyDescent="0.15">
      <c r="D237" s="10"/>
    </row>
    <row r="238" spans="4:4" ht="13" x14ac:dyDescent="0.15">
      <c r="D238" s="10"/>
    </row>
    <row r="239" spans="4:4" ht="13" x14ac:dyDescent="0.15">
      <c r="D239" s="10"/>
    </row>
    <row r="240" spans="4:4" ht="13" x14ac:dyDescent="0.15">
      <c r="D240" s="10"/>
    </row>
    <row r="241" spans="4:4" ht="13" x14ac:dyDescent="0.15">
      <c r="D241" s="10"/>
    </row>
    <row r="242" spans="4:4" ht="13" x14ac:dyDescent="0.15">
      <c r="D242" s="10"/>
    </row>
    <row r="243" spans="4:4" ht="13" x14ac:dyDescent="0.15">
      <c r="D243" s="10"/>
    </row>
    <row r="244" spans="4:4" ht="13" x14ac:dyDescent="0.15">
      <c r="D244" s="10"/>
    </row>
    <row r="245" spans="4:4" ht="13" x14ac:dyDescent="0.15">
      <c r="D245" s="10"/>
    </row>
    <row r="246" spans="4:4" ht="13" x14ac:dyDescent="0.15">
      <c r="D246" s="10"/>
    </row>
    <row r="247" spans="4:4" ht="13" x14ac:dyDescent="0.15">
      <c r="D247" s="10"/>
    </row>
    <row r="248" spans="4:4" ht="13" x14ac:dyDescent="0.15">
      <c r="D248" s="10"/>
    </row>
    <row r="249" spans="4:4" ht="13" x14ac:dyDescent="0.15">
      <c r="D249" s="10"/>
    </row>
    <row r="250" spans="4:4" ht="13" x14ac:dyDescent="0.15">
      <c r="D250" s="10"/>
    </row>
    <row r="251" spans="4:4" ht="13" x14ac:dyDescent="0.15">
      <c r="D251" s="10"/>
    </row>
    <row r="252" spans="4:4" ht="13" x14ac:dyDescent="0.15">
      <c r="D252" s="10"/>
    </row>
    <row r="253" spans="4:4" ht="13" x14ac:dyDescent="0.15">
      <c r="D253" s="10"/>
    </row>
    <row r="254" spans="4:4" ht="13" x14ac:dyDescent="0.15">
      <c r="D254" s="10"/>
    </row>
    <row r="255" spans="4:4" ht="13" x14ac:dyDescent="0.15">
      <c r="D255" s="10"/>
    </row>
    <row r="256" spans="4:4" ht="13" x14ac:dyDescent="0.15">
      <c r="D256" s="10"/>
    </row>
    <row r="257" spans="4:4" ht="13" x14ac:dyDescent="0.15">
      <c r="D257" s="10"/>
    </row>
    <row r="258" spans="4:4" ht="13" x14ac:dyDescent="0.15">
      <c r="D258" s="10"/>
    </row>
    <row r="259" spans="4:4" ht="13" x14ac:dyDescent="0.15">
      <c r="D259" s="10"/>
    </row>
    <row r="260" spans="4:4" ht="13" x14ac:dyDescent="0.15">
      <c r="D260" s="10"/>
    </row>
    <row r="261" spans="4:4" ht="13" x14ac:dyDescent="0.15">
      <c r="D261" s="10"/>
    </row>
    <row r="262" spans="4:4" ht="13" x14ac:dyDescent="0.15">
      <c r="D262" s="10"/>
    </row>
    <row r="263" spans="4:4" ht="13" x14ac:dyDescent="0.15">
      <c r="D263" s="10"/>
    </row>
    <row r="264" spans="4:4" ht="13" x14ac:dyDescent="0.15">
      <c r="D264" s="10"/>
    </row>
    <row r="265" spans="4:4" ht="13" x14ac:dyDescent="0.15">
      <c r="D265" s="10"/>
    </row>
    <row r="266" spans="4:4" ht="13" x14ac:dyDescent="0.15">
      <c r="D266" s="10"/>
    </row>
    <row r="267" spans="4:4" ht="13" x14ac:dyDescent="0.15">
      <c r="D267" s="10"/>
    </row>
    <row r="268" spans="4:4" ht="13" x14ac:dyDescent="0.15">
      <c r="D268" s="10"/>
    </row>
    <row r="269" spans="4:4" ht="13" x14ac:dyDescent="0.15">
      <c r="D269" s="10"/>
    </row>
    <row r="270" spans="4:4" ht="13" x14ac:dyDescent="0.15">
      <c r="D270" s="10"/>
    </row>
    <row r="271" spans="4:4" ht="13" x14ac:dyDescent="0.15">
      <c r="D271" s="10"/>
    </row>
    <row r="272" spans="4:4" ht="13" x14ac:dyDescent="0.15">
      <c r="D272" s="10"/>
    </row>
    <row r="273" spans="4:4" ht="13" x14ac:dyDescent="0.15">
      <c r="D273" s="10"/>
    </row>
    <row r="274" spans="4:4" ht="13" x14ac:dyDescent="0.15">
      <c r="D274" s="10"/>
    </row>
    <row r="275" spans="4:4" ht="13" x14ac:dyDescent="0.15">
      <c r="D275" s="10"/>
    </row>
    <row r="276" spans="4:4" ht="13" x14ac:dyDescent="0.15">
      <c r="D276" s="10"/>
    </row>
    <row r="277" spans="4:4" ht="13" x14ac:dyDescent="0.15">
      <c r="D277" s="10"/>
    </row>
    <row r="278" spans="4:4" ht="13" x14ac:dyDescent="0.15">
      <c r="D278" s="10"/>
    </row>
    <row r="279" spans="4:4" ht="13" x14ac:dyDescent="0.15">
      <c r="D279" s="10"/>
    </row>
    <row r="280" spans="4:4" ht="13" x14ac:dyDescent="0.15">
      <c r="D280" s="10"/>
    </row>
    <row r="281" spans="4:4" ht="13" x14ac:dyDescent="0.15">
      <c r="D281" s="10"/>
    </row>
    <row r="282" spans="4:4" ht="13" x14ac:dyDescent="0.15">
      <c r="D282" s="10"/>
    </row>
    <row r="283" spans="4:4" ht="13" x14ac:dyDescent="0.15">
      <c r="D283" s="10"/>
    </row>
    <row r="284" spans="4:4" ht="13" x14ac:dyDescent="0.15">
      <c r="D284" s="10"/>
    </row>
    <row r="285" spans="4:4" ht="13" x14ac:dyDescent="0.15">
      <c r="D285" s="10"/>
    </row>
    <row r="286" spans="4:4" ht="13" x14ac:dyDescent="0.15">
      <c r="D286" s="10"/>
    </row>
    <row r="287" spans="4:4" ht="13" x14ac:dyDescent="0.15">
      <c r="D287" s="10"/>
    </row>
    <row r="288" spans="4:4" ht="13" x14ac:dyDescent="0.15">
      <c r="D288" s="10"/>
    </row>
    <row r="289" spans="4:4" ht="13" x14ac:dyDescent="0.15">
      <c r="D289" s="10"/>
    </row>
    <row r="290" spans="4:4" ht="13" x14ac:dyDescent="0.15">
      <c r="D290" s="10"/>
    </row>
    <row r="291" spans="4:4" ht="13" x14ac:dyDescent="0.15">
      <c r="D291" s="10"/>
    </row>
    <row r="292" spans="4:4" ht="13" x14ac:dyDescent="0.15">
      <c r="D292" s="10"/>
    </row>
    <row r="293" spans="4:4" ht="13" x14ac:dyDescent="0.15">
      <c r="D293" s="10"/>
    </row>
    <row r="294" spans="4:4" ht="13" x14ac:dyDescent="0.15">
      <c r="D294" s="10"/>
    </row>
    <row r="295" spans="4:4" ht="13" x14ac:dyDescent="0.15">
      <c r="D295" s="10"/>
    </row>
    <row r="296" spans="4:4" ht="13" x14ac:dyDescent="0.15">
      <c r="D296" s="10"/>
    </row>
    <row r="297" spans="4:4" ht="13" x14ac:dyDescent="0.15">
      <c r="D297" s="10"/>
    </row>
    <row r="298" spans="4:4" ht="13" x14ac:dyDescent="0.15">
      <c r="D298" s="10"/>
    </row>
    <row r="299" spans="4:4" ht="13" x14ac:dyDescent="0.15">
      <c r="D299" s="10"/>
    </row>
    <row r="300" spans="4:4" ht="13" x14ac:dyDescent="0.15">
      <c r="D300" s="10"/>
    </row>
    <row r="301" spans="4:4" ht="13" x14ac:dyDescent="0.15">
      <c r="D301" s="10"/>
    </row>
    <row r="302" spans="4:4" ht="13" x14ac:dyDescent="0.15">
      <c r="D302" s="10"/>
    </row>
    <row r="303" spans="4:4" ht="13" x14ac:dyDescent="0.15">
      <c r="D303" s="10"/>
    </row>
    <row r="304" spans="4:4" ht="13" x14ac:dyDescent="0.15">
      <c r="D304" s="10"/>
    </row>
    <row r="305" spans="4:4" ht="13" x14ac:dyDescent="0.15">
      <c r="D305" s="10"/>
    </row>
    <row r="306" spans="4:4" ht="13" x14ac:dyDescent="0.15">
      <c r="D306" s="10"/>
    </row>
    <row r="307" spans="4:4" ht="13" x14ac:dyDescent="0.15">
      <c r="D307" s="10"/>
    </row>
    <row r="308" spans="4:4" ht="13" x14ac:dyDescent="0.15">
      <c r="D308" s="10"/>
    </row>
    <row r="309" spans="4:4" ht="13" x14ac:dyDescent="0.15">
      <c r="D309" s="10"/>
    </row>
    <row r="310" spans="4:4" ht="13" x14ac:dyDescent="0.15">
      <c r="D310" s="10"/>
    </row>
    <row r="311" spans="4:4" ht="13" x14ac:dyDescent="0.15">
      <c r="D311" s="10"/>
    </row>
    <row r="312" spans="4:4" ht="13" x14ac:dyDescent="0.15">
      <c r="D312" s="10"/>
    </row>
    <row r="313" spans="4:4" ht="13" x14ac:dyDescent="0.15">
      <c r="D313" s="10"/>
    </row>
    <row r="314" spans="4:4" ht="13" x14ac:dyDescent="0.15">
      <c r="D314" s="10"/>
    </row>
    <row r="315" spans="4:4" ht="13" x14ac:dyDescent="0.15">
      <c r="D315" s="10"/>
    </row>
    <row r="316" spans="4:4" ht="13" x14ac:dyDescent="0.15">
      <c r="D316" s="10"/>
    </row>
    <row r="317" spans="4:4" ht="13" x14ac:dyDescent="0.15">
      <c r="D317" s="10"/>
    </row>
    <row r="318" spans="4:4" ht="13" x14ac:dyDescent="0.15">
      <c r="D318" s="10"/>
    </row>
    <row r="319" spans="4:4" ht="13" x14ac:dyDescent="0.15">
      <c r="D319" s="10"/>
    </row>
    <row r="320" spans="4:4" ht="13" x14ac:dyDescent="0.15">
      <c r="D320" s="10"/>
    </row>
    <row r="321" spans="4:4" ht="13" x14ac:dyDescent="0.15">
      <c r="D321" s="10"/>
    </row>
    <row r="322" spans="4:4" ht="13" x14ac:dyDescent="0.15">
      <c r="D322" s="10"/>
    </row>
    <row r="323" spans="4:4" ht="13" x14ac:dyDescent="0.15">
      <c r="D323" s="10"/>
    </row>
    <row r="324" spans="4:4" ht="13" x14ac:dyDescent="0.15">
      <c r="D324" s="10"/>
    </row>
    <row r="325" spans="4:4" ht="13" x14ac:dyDescent="0.15">
      <c r="D325" s="10"/>
    </row>
    <row r="326" spans="4:4" ht="13" x14ac:dyDescent="0.15">
      <c r="D326" s="10"/>
    </row>
    <row r="327" spans="4:4" ht="13" x14ac:dyDescent="0.15">
      <c r="D327" s="10"/>
    </row>
    <row r="328" spans="4:4" ht="13" x14ac:dyDescent="0.15">
      <c r="D328" s="10"/>
    </row>
    <row r="329" spans="4:4" ht="13" x14ac:dyDescent="0.15">
      <c r="D329" s="10"/>
    </row>
    <row r="330" spans="4:4" ht="13" x14ac:dyDescent="0.15">
      <c r="D330" s="10"/>
    </row>
    <row r="331" spans="4:4" ht="13" x14ac:dyDescent="0.15">
      <c r="D331" s="10"/>
    </row>
    <row r="332" spans="4:4" ht="13" x14ac:dyDescent="0.15">
      <c r="D332" s="10"/>
    </row>
    <row r="333" spans="4:4" ht="13" x14ac:dyDescent="0.15">
      <c r="D333" s="10"/>
    </row>
    <row r="334" spans="4:4" ht="13" x14ac:dyDescent="0.15">
      <c r="D334" s="10"/>
    </row>
    <row r="335" spans="4:4" ht="13" x14ac:dyDescent="0.15">
      <c r="D335" s="10"/>
    </row>
    <row r="336" spans="4:4" ht="13" x14ac:dyDescent="0.15">
      <c r="D336" s="10"/>
    </row>
    <row r="337" spans="4:4" ht="13" x14ac:dyDescent="0.15">
      <c r="D337" s="10"/>
    </row>
    <row r="338" spans="4:4" ht="13" x14ac:dyDescent="0.15">
      <c r="D338" s="10"/>
    </row>
    <row r="339" spans="4:4" ht="13" x14ac:dyDescent="0.15">
      <c r="D339" s="10"/>
    </row>
    <row r="340" spans="4:4" ht="13" x14ac:dyDescent="0.15">
      <c r="D340" s="10"/>
    </row>
    <row r="341" spans="4:4" ht="13" x14ac:dyDescent="0.15">
      <c r="D341" s="10"/>
    </row>
    <row r="342" spans="4:4" ht="13" x14ac:dyDescent="0.15">
      <c r="D342" s="10"/>
    </row>
    <row r="343" spans="4:4" ht="13" x14ac:dyDescent="0.15">
      <c r="D343" s="10"/>
    </row>
    <row r="344" spans="4:4" ht="13" x14ac:dyDescent="0.15">
      <c r="D344" s="10"/>
    </row>
    <row r="345" spans="4:4" ht="13" x14ac:dyDescent="0.15">
      <c r="D345" s="10"/>
    </row>
    <row r="346" spans="4:4" ht="13" x14ac:dyDescent="0.15">
      <c r="D346" s="10"/>
    </row>
    <row r="347" spans="4:4" ht="13" x14ac:dyDescent="0.15">
      <c r="D347" s="10"/>
    </row>
    <row r="348" spans="4:4" ht="13" x14ac:dyDescent="0.15">
      <c r="D348" s="10"/>
    </row>
    <row r="349" spans="4:4" ht="13" x14ac:dyDescent="0.15">
      <c r="D349" s="10"/>
    </row>
    <row r="350" spans="4:4" ht="13" x14ac:dyDescent="0.15">
      <c r="D350" s="10"/>
    </row>
    <row r="351" spans="4:4" ht="13" x14ac:dyDescent="0.15">
      <c r="D351" s="10"/>
    </row>
    <row r="352" spans="4:4" ht="13" x14ac:dyDescent="0.15">
      <c r="D352" s="10"/>
    </row>
    <row r="353" spans="4:4" ht="13" x14ac:dyDescent="0.15">
      <c r="D353" s="10"/>
    </row>
    <row r="354" spans="4:4" ht="13" x14ac:dyDescent="0.15">
      <c r="D354" s="10"/>
    </row>
    <row r="355" spans="4:4" ht="13" x14ac:dyDescent="0.15">
      <c r="D355" s="10"/>
    </row>
    <row r="356" spans="4:4" ht="13" x14ac:dyDescent="0.15">
      <c r="D356" s="10"/>
    </row>
    <row r="357" spans="4:4" ht="13" x14ac:dyDescent="0.15">
      <c r="D357" s="10"/>
    </row>
    <row r="358" spans="4:4" ht="13" x14ac:dyDescent="0.15">
      <c r="D358" s="10"/>
    </row>
    <row r="359" spans="4:4" ht="13" x14ac:dyDescent="0.15">
      <c r="D359" s="10"/>
    </row>
    <row r="360" spans="4:4" ht="13" x14ac:dyDescent="0.15">
      <c r="D360" s="10"/>
    </row>
    <row r="361" spans="4:4" ht="13" x14ac:dyDescent="0.15">
      <c r="D361" s="10"/>
    </row>
    <row r="362" spans="4:4" ht="13" x14ac:dyDescent="0.15">
      <c r="D362" s="10"/>
    </row>
    <row r="363" spans="4:4" ht="13" x14ac:dyDescent="0.15">
      <c r="D363" s="10"/>
    </row>
    <row r="364" spans="4:4" ht="13" x14ac:dyDescent="0.15">
      <c r="D364" s="10"/>
    </row>
    <row r="365" spans="4:4" ht="13" x14ac:dyDescent="0.15">
      <c r="D365" s="10"/>
    </row>
    <row r="366" spans="4:4" ht="13" x14ac:dyDescent="0.15">
      <c r="D366" s="10"/>
    </row>
    <row r="367" spans="4:4" ht="13" x14ac:dyDescent="0.15">
      <c r="D367" s="10"/>
    </row>
    <row r="368" spans="4:4" ht="13" x14ac:dyDescent="0.15">
      <c r="D368" s="10"/>
    </row>
    <row r="369" spans="4:4" ht="13" x14ac:dyDescent="0.15">
      <c r="D369" s="10"/>
    </row>
    <row r="370" spans="4:4" ht="13" x14ac:dyDescent="0.15">
      <c r="D370" s="10"/>
    </row>
    <row r="371" spans="4:4" ht="13" x14ac:dyDescent="0.15">
      <c r="D371" s="10"/>
    </row>
    <row r="372" spans="4:4" ht="13" x14ac:dyDescent="0.15">
      <c r="D372" s="10"/>
    </row>
    <row r="373" spans="4:4" ht="13" x14ac:dyDescent="0.15">
      <c r="D373" s="10"/>
    </row>
    <row r="374" spans="4:4" ht="13" x14ac:dyDescent="0.15">
      <c r="D374" s="10"/>
    </row>
    <row r="375" spans="4:4" ht="13" x14ac:dyDescent="0.15">
      <c r="D375" s="10"/>
    </row>
    <row r="376" spans="4:4" ht="13" x14ac:dyDescent="0.15">
      <c r="D376" s="10"/>
    </row>
    <row r="377" spans="4:4" ht="13" x14ac:dyDescent="0.15">
      <c r="D377" s="10"/>
    </row>
    <row r="378" spans="4:4" ht="13" x14ac:dyDescent="0.15">
      <c r="D378" s="10"/>
    </row>
    <row r="379" spans="4:4" ht="13" x14ac:dyDescent="0.15">
      <c r="D379" s="10"/>
    </row>
    <row r="380" spans="4:4" ht="13" x14ac:dyDescent="0.15">
      <c r="D380" s="10"/>
    </row>
    <row r="381" spans="4:4" ht="13" x14ac:dyDescent="0.15">
      <c r="D381" s="10"/>
    </row>
    <row r="382" spans="4:4" ht="13" x14ac:dyDescent="0.15">
      <c r="D382" s="10"/>
    </row>
    <row r="383" spans="4:4" ht="13" x14ac:dyDescent="0.15">
      <c r="D383" s="10"/>
    </row>
    <row r="384" spans="4:4" ht="13" x14ac:dyDescent="0.15">
      <c r="D384" s="10"/>
    </row>
    <row r="385" spans="4:4" ht="13" x14ac:dyDescent="0.15">
      <c r="D385" s="10"/>
    </row>
    <row r="386" spans="4:4" ht="13" x14ac:dyDescent="0.15">
      <c r="D386" s="10"/>
    </row>
    <row r="387" spans="4:4" ht="13" x14ac:dyDescent="0.15">
      <c r="D387" s="10"/>
    </row>
    <row r="388" spans="4:4" ht="13" x14ac:dyDescent="0.15">
      <c r="D388" s="10"/>
    </row>
    <row r="389" spans="4:4" ht="13" x14ac:dyDescent="0.15">
      <c r="D389" s="10"/>
    </row>
    <row r="390" spans="4:4" ht="13" x14ac:dyDescent="0.15">
      <c r="D390" s="10"/>
    </row>
    <row r="391" spans="4:4" ht="13" x14ac:dyDescent="0.15">
      <c r="D391" s="10"/>
    </row>
    <row r="392" spans="4:4" ht="13" x14ac:dyDescent="0.15">
      <c r="D392" s="10"/>
    </row>
    <row r="393" spans="4:4" ht="13" x14ac:dyDescent="0.15">
      <c r="D393" s="10"/>
    </row>
    <row r="394" spans="4:4" ht="13" x14ac:dyDescent="0.15">
      <c r="D394" s="10"/>
    </row>
    <row r="395" spans="4:4" ht="13" x14ac:dyDescent="0.15">
      <c r="D395" s="10"/>
    </row>
    <row r="396" spans="4:4" ht="13" x14ac:dyDescent="0.15">
      <c r="D396" s="10"/>
    </row>
    <row r="397" spans="4:4" ht="13" x14ac:dyDescent="0.15">
      <c r="D397" s="10"/>
    </row>
    <row r="398" spans="4:4" ht="13" x14ac:dyDescent="0.15">
      <c r="D398" s="10"/>
    </row>
    <row r="399" spans="4:4" ht="13" x14ac:dyDescent="0.15">
      <c r="D399" s="10"/>
    </row>
    <row r="400" spans="4:4" ht="13" x14ac:dyDescent="0.15">
      <c r="D400" s="10"/>
    </row>
    <row r="401" spans="4:4" ht="13" x14ac:dyDescent="0.15">
      <c r="D401" s="10"/>
    </row>
    <row r="402" spans="4:4" ht="13" x14ac:dyDescent="0.15">
      <c r="D402" s="10"/>
    </row>
    <row r="403" spans="4:4" ht="13" x14ac:dyDescent="0.15">
      <c r="D403" s="10"/>
    </row>
    <row r="404" spans="4:4" ht="13" x14ac:dyDescent="0.15">
      <c r="D404" s="10"/>
    </row>
    <row r="405" spans="4:4" ht="13" x14ac:dyDescent="0.15">
      <c r="D405" s="10"/>
    </row>
    <row r="406" spans="4:4" ht="13" x14ac:dyDescent="0.15">
      <c r="D406" s="10"/>
    </row>
    <row r="407" spans="4:4" ht="13" x14ac:dyDescent="0.15">
      <c r="D407" s="10"/>
    </row>
    <row r="408" spans="4:4" ht="13" x14ac:dyDescent="0.15">
      <c r="D408" s="10"/>
    </row>
    <row r="409" spans="4:4" ht="13" x14ac:dyDescent="0.15">
      <c r="D409" s="10"/>
    </row>
    <row r="410" spans="4:4" ht="13" x14ac:dyDescent="0.15">
      <c r="D410" s="10"/>
    </row>
    <row r="411" spans="4:4" ht="13" x14ac:dyDescent="0.15">
      <c r="D411" s="10"/>
    </row>
    <row r="412" spans="4:4" ht="13" x14ac:dyDescent="0.15">
      <c r="D412" s="10"/>
    </row>
    <row r="413" spans="4:4" ht="13" x14ac:dyDescent="0.15">
      <c r="D413" s="10"/>
    </row>
    <row r="414" spans="4:4" ht="13" x14ac:dyDescent="0.15">
      <c r="D414" s="10"/>
    </row>
    <row r="415" spans="4:4" ht="13" x14ac:dyDescent="0.15">
      <c r="D415" s="10"/>
    </row>
    <row r="416" spans="4:4" ht="13" x14ac:dyDescent="0.15">
      <c r="D416" s="10"/>
    </row>
    <row r="417" spans="4:4" ht="13" x14ac:dyDescent="0.15">
      <c r="D417" s="10"/>
    </row>
    <row r="418" spans="4:4" ht="13" x14ac:dyDescent="0.15">
      <c r="D418" s="10"/>
    </row>
    <row r="419" spans="4:4" ht="13" x14ac:dyDescent="0.15">
      <c r="D419" s="10"/>
    </row>
    <row r="420" spans="4:4" ht="13" x14ac:dyDescent="0.15">
      <c r="D420" s="10"/>
    </row>
    <row r="421" spans="4:4" ht="13" x14ac:dyDescent="0.15">
      <c r="D421" s="10"/>
    </row>
    <row r="422" spans="4:4" ht="13" x14ac:dyDescent="0.15">
      <c r="D422" s="10"/>
    </row>
    <row r="423" spans="4:4" ht="13" x14ac:dyDescent="0.15">
      <c r="D423" s="10"/>
    </row>
    <row r="424" spans="4:4" ht="13" x14ac:dyDescent="0.15">
      <c r="D424" s="10"/>
    </row>
    <row r="425" spans="4:4" ht="13" x14ac:dyDescent="0.15">
      <c r="D425" s="10"/>
    </row>
    <row r="426" spans="4:4" ht="13" x14ac:dyDescent="0.15">
      <c r="D426" s="10"/>
    </row>
    <row r="427" spans="4:4" ht="13" x14ac:dyDescent="0.15">
      <c r="D427" s="10"/>
    </row>
    <row r="428" spans="4:4" ht="13" x14ac:dyDescent="0.15">
      <c r="D428" s="10"/>
    </row>
    <row r="429" spans="4:4" ht="13" x14ac:dyDescent="0.15">
      <c r="D429" s="10"/>
    </row>
    <row r="430" spans="4:4" ht="13" x14ac:dyDescent="0.15">
      <c r="D430" s="10"/>
    </row>
    <row r="431" spans="4:4" ht="13" x14ac:dyDescent="0.15">
      <c r="D431" s="10"/>
    </row>
    <row r="432" spans="4:4" ht="13" x14ac:dyDescent="0.15">
      <c r="D432" s="10"/>
    </row>
    <row r="433" spans="4:4" ht="13" x14ac:dyDescent="0.15">
      <c r="D433" s="10"/>
    </row>
    <row r="434" spans="4:4" ht="13" x14ac:dyDescent="0.15">
      <c r="D434" s="10"/>
    </row>
    <row r="435" spans="4:4" ht="13" x14ac:dyDescent="0.15">
      <c r="D435" s="10"/>
    </row>
    <row r="436" spans="4:4" ht="13" x14ac:dyDescent="0.15">
      <c r="D436" s="10"/>
    </row>
    <row r="437" spans="4:4" ht="13" x14ac:dyDescent="0.15">
      <c r="D437" s="10"/>
    </row>
    <row r="438" spans="4:4" ht="13" x14ac:dyDescent="0.15">
      <c r="D438" s="10"/>
    </row>
    <row r="439" spans="4:4" ht="13" x14ac:dyDescent="0.15">
      <c r="D439" s="10"/>
    </row>
    <row r="440" spans="4:4" ht="13" x14ac:dyDescent="0.15">
      <c r="D440" s="10"/>
    </row>
    <row r="441" spans="4:4" ht="13" x14ac:dyDescent="0.15">
      <c r="D441" s="10"/>
    </row>
    <row r="442" spans="4:4" ht="13" x14ac:dyDescent="0.15">
      <c r="D442" s="10"/>
    </row>
    <row r="443" spans="4:4" ht="13" x14ac:dyDescent="0.15">
      <c r="D443" s="10"/>
    </row>
    <row r="444" spans="4:4" ht="13" x14ac:dyDescent="0.15">
      <c r="D444" s="10"/>
    </row>
    <row r="445" spans="4:4" ht="13" x14ac:dyDescent="0.15">
      <c r="D445" s="10"/>
    </row>
    <row r="446" spans="4:4" ht="13" x14ac:dyDescent="0.15">
      <c r="D446" s="10"/>
    </row>
    <row r="447" spans="4:4" ht="13" x14ac:dyDescent="0.15">
      <c r="D447" s="10"/>
    </row>
    <row r="448" spans="4:4" ht="13" x14ac:dyDescent="0.15">
      <c r="D448" s="10"/>
    </row>
    <row r="449" spans="4:4" ht="13" x14ac:dyDescent="0.15">
      <c r="D449" s="10"/>
    </row>
    <row r="450" spans="4:4" ht="13" x14ac:dyDescent="0.15">
      <c r="D450" s="10"/>
    </row>
    <row r="451" spans="4:4" ht="13" x14ac:dyDescent="0.15">
      <c r="D451" s="10"/>
    </row>
    <row r="452" spans="4:4" ht="13" x14ac:dyDescent="0.15">
      <c r="D452" s="10"/>
    </row>
    <row r="453" spans="4:4" ht="13" x14ac:dyDescent="0.15">
      <c r="D453" s="10"/>
    </row>
    <row r="454" spans="4:4" ht="13" x14ac:dyDescent="0.15">
      <c r="D454" s="10"/>
    </row>
    <row r="455" spans="4:4" ht="13" x14ac:dyDescent="0.15">
      <c r="D455" s="10"/>
    </row>
    <row r="456" spans="4:4" ht="13" x14ac:dyDescent="0.15">
      <c r="D456" s="10"/>
    </row>
    <row r="457" spans="4:4" ht="13" x14ac:dyDescent="0.15">
      <c r="D457" s="10"/>
    </row>
    <row r="458" spans="4:4" ht="13" x14ac:dyDescent="0.15">
      <c r="D458" s="10"/>
    </row>
    <row r="459" spans="4:4" ht="13" x14ac:dyDescent="0.15">
      <c r="D459" s="10"/>
    </row>
    <row r="460" spans="4:4" ht="13" x14ac:dyDescent="0.15">
      <c r="D460" s="10"/>
    </row>
    <row r="461" spans="4:4" ht="13" x14ac:dyDescent="0.15">
      <c r="D461" s="10"/>
    </row>
    <row r="462" spans="4:4" ht="13" x14ac:dyDescent="0.15">
      <c r="D462" s="10"/>
    </row>
    <row r="463" spans="4:4" ht="13" x14ac:dyDescent="0.15">
      <c r="D463" s="10"/>
    </row>
    <row r="464" spans="4:4" ht="13" x14ac:dyDescent="0.15">
      <c r="D464" s="10"/>
    </row>
    <row r="465" spans="4:4" ht="13" x14ac:dyDescent="0.15">
      <c r="D465" s="10"/>
    </row>
    <row r="466" spans="4:4" ht="13" x14ac:dyDescent="0.15">
      <c r="D466" s="10"/>
    </row>
    <row r="467" spans="4:4" ht="13" x14ac:dyDescent="0.15">
      <c r="D467" s="10"/>
    </row>
    <row r="468" spans="4:4" ht="13" x14ac:dyDescent="0.15">
      <c r="D468" s="10"/>
    </row>
    <row r="469" spans="4:4" ht="13" x14ac:dyDescent="0.15">
      <c r="D469" s="10"/>
    </row>
    <row r="470" spans="4:4" ht="13" x14ac:dyDescent="0.15">
      <c r="D470" s="10"/>
    </row>
    <row r="471" spans="4:4" ht="13" x14ac:dyDescent="0.15">
      <c r="D471" s="10"/>
    </row>
    <row r="472" spans="4:4" ht="13" x14ac:dyDescent="0.15">
      <c r="D472" s="10"/>
    </row>
    <row r="473" spans="4:4" ht="13" x14ac:dyDescent="0.15">
      <c r="D473" s="10"/>
    </row>
    <row r="474" spans="4:4" ht="13" x14ac:dyDescent="0.15">
      <c r="D474" s="10"/>
    </row>
    <row r="475" spans="4:4" ht="13" x14ac:dyDescent="0.15">
      <c r="D475" s="10"/>
    </row>
    <row r="476" spans="4:4" ht="13" x14ac:dyDescent="0.15">
      <c r="D476" s="10"/>
    </row>
    <row r="477" spans="4:4" ht="13" x14ac:dyDescent="0.15">
      <c r="D477" s="10"/>
    </row>
    <row r="478" spans="4:4" ht="13" x14ac:dyDescent="0.15">
      <c r="D478" s="10"/>
    </row>
    <row r="479" spans="4:4" ht="13" x14ac:dyDescent="0.15">
      <c r="D479" s="10"/>
    </row>
    <row r="480" spans="4:4" ht="13" x14ac:dyDescent="0.15">
      <c r="D480" s="10"/>
    </row>
    <row r="481" spans="4:4" ht="13" x14ac:dyDescent="0.15">
      <c r="D481" s="10"/>
    </row>
    <row r="482" spans="4:4" ht="13" x14ac:dyDescent="0.15">
      <c r="D482" s="10"/>
    </row>
    <row r="483" spans="4:4" ht="13" x14ac:dyDescent="0.15">
      <c r="D483" s="10"/>
    </row>
    <row r="484" spans="4:4" ht="13" x14ac:dyDescent="0.15">
      <c r="D484" s="10"/>
    </row>
    <row r="485" spans="4:4" ht="13" x14ac:dyDescent="0.15">
      <c r="D485" s="10"/>
    </row>
    <row r="486" spans="4:4" ht="13" x14ac:dyDescent="0.15">
      <c r="D486" s="10"/>
    </row>
    <row r="487" spans="4:4" ht="13" x14ac:dyDescent="0.15">
      <c r="D487" s="10"/>
    </row>
    <row r="488" spans="4:4" ht="13" x14ac:dyDescent="0.15">
      <c r="D488" s="10"/>
    </row>
    <row r="489" spans="4:4" ht="13" x14ac:dyDescent="0.15">
      <c r="D489" s="10"/>
    </row>
    <row r="490" spans="4:4" ht="13" x14ac:dyDescent="0.15">
      <c r="D490" s="10"/>
    </row>
    <row r="491" spans="4:4" ht="13" x14ac:dyDescent="0.15">
      <c r="D491" s="10"/>
    </row>
    <row r="492" spans="4:4" ht="13" x14ac:dyDescent="0.15">
      <c r="D492" s="10"/>
    </row>
    <row r="493" spans="4:4" ht="13" x14ac:dyDescent="0.15">
      <c r="D493" s="10"/>
    </row>
    <row r="494" spans="4:4" ht="13" x14ac:dyDescent="0.15">
      <c r="D494" s="10"/>
    </row>
    <row r="495" spans="4:4" ht="13" x14ac:dyDescent="0.15">
      <c r="D495" s="10"/>
    </row>
    <row r="496" spans="4:4" ht="13" x14ac:dyDescent="0.15">
      <c r="D496" s="10"/>
    </row>
    <row r="497" spans="4:4" ht="13" x14ac:dyDescent="0.15">
      <c r="D497" s="10"/>
    </row>
    <row r="498" spans="4:4" ht="13" x14ac:dyDescent="0.15">
      <c r="D498" s="10"/>
    </row>
    <row r="499" spans="4:4" ht="13" x14ac:dyDescent="0.15">
      <c r="D499" s="10"/>
    </row>
    <row r="500" spans="4:4" ht="13" x14ac:dyDescent="0.15">
      <c r="D500" s="10"/>
    </row>
    <row r="501" spans="4:4" ht="13" x14ac:dyDescent="0.15">
      <c r="D501" s="10"/>
    </row>
    <row r="502" spans="4:4" ht="13" x14ac:dyDescent="0.15">
      <c r="D502" s="10"/>
    </row>
    <row r="503" spans="4:4" ht="13" x14ac:dyDescent="0.15">
      <c r="D503" s="10"/>
    </row>
    <row r="504" spans="4:4" ht="13" x14ac:dyDescent="0.15">
      <c r="D504" s="10"/>
    </row>
    <row r="505" spans="4:4" ht="13" x14ac:dyDescent="0.15">
      <c r="D505" s="10"/>
    </row>
    <row r="506" spans="4:4" ht="13" x14ac:dyDescent="0.15">
      <c r="D506" s="10"/>
    </row>
    <row r="507" spans="4:4" ht="13" x14ac:dyDescent="0.15">
      <c r="D507" s="10"/>
    </row>
    <row r="508" spans="4:4" ht="13" x14ac:dyDescent="0.15">
      <c r="D508" s="10"/>
    </row>
    <row r="509" spans="4:4" ht="13" x14ac:dyDescent="0.15">
      <c r="D509" s="10"/>
    </row>
    <row r="510" spans="4:4" ht="13" x14ac:dyDescent="0.15">
      <c r="D510" s="10"/>
    </row>
    <row r="511" spans="4:4" ht="13" x14ac:dyDescent="0.15">
      <c r="D511" s="10"/>
    </row>
    <row r="512" spans="4:4" ht="13" x14ac:dyDescent="0.15">
      <c r="D512" s="10"/>
    </row>
    <row r="513" spans="4:4" ht="13" x14ac:dyDescent="0.15">
      <c r="D513" s="10"/>
    </row>
    <row r="514" spans="4:4" ht="13" x14ac:dyDescent="0.15">
      <c r="D514" s="10"/>
    </row>
    <row r="515" spans="4:4" ht="13" x14ac:dyDescent="0.15">
      <c r="D515" s="10"/>
    </row>
    <row r="516" spans="4:4" ht="13" x14ac:dyDescent="0.15">
      <c r="D516" s="10"/>
    </row>
    <row r="517" spans="4:4" ht="13" x14ac:dyDescent="0.15">
      <c r="D517" s="10"/>
    </row>
    <row r="518" spans="4:4" ht="13" x14ac:dyDescent="0.15">
      <c r="D518" s="10"/>
    </row>
    <row r="519" spans="4:4" ht="13" x14ac:dyDescent="0.15">
      <c r="D519" s="10"/>
    </row>
    <row r="520" spans="4:4" ht="13" x14ac:dyDescent="0.15">
      <c r="D520" s="10"/>
    </row>
    <row r="521" spans="4:4" ht="13" x14ac:dyDescent="0.15">
      <c r="D521" s="10"/>
    </row>
    <row r="522" spans="4:4" ht="13" x14ac:dyDescent="0.15">
      <c r="D522" s="10"/>
    </row>
    <row r="523" spans="4:4" ht="13" x14ac:dyDescent="0.15">
      <c r="D523" s="10"/>
    </row>
    <row r="524" spans="4:4" ht="13" x14ac:dyDescent="0.15">
      <c r="D524" s="10"/>
    </row>
    <row r="525" spans="4:4" ht="13" x14ac:dyDescent="0.15">
      <c r="D525" s="10"/>
    </row>
    <row r="526" spans="4:4" ht="13" x14ac:dyDescent="0.15">
      <c r="D526" s="10"/>
    </row>
    <row r="527" spans="4:4" ht="13" x14ac:dyDescent="0.15">
      <c r="D527" s="10"/>
    </row>
    <row r="528" spans="4:4" ht="13" x14ac:dyDescent="0.15">
      <c r="D528" s="10"/>
    </row>
    <row r="529" spans="4:4" ht="13" x14ac:dyDescent="0.15">
      <c r="D529" s="10"/>
    </row>
    <row r="530" spans="4:4" ht="13" x14ac:dyDescent="0.15">
      <c r="D530" s="10"/>
    </row>
    <row r="531" spans="4:4" ht="13" x14ac:dyDescent="0.15">
      <c r="D531" s="10"/>
    </row>
    <row r="532" spans="4:4" ht="13" x14ac:dyDescent="0.15">
      <c r="D532" s="10"/>
    </row>
    <row r="533" spans="4:4" ht="13" x14ac:dyDescent="0.15">
      <c r="D533" s="10"/>
    </row>
    <row r="534" spans="4:4" ht="13" x14ac:dyDescent="0.15">
      <c r="D534" s="10"/>
    </row>
    <row r="535" spans="4:4" ht="13" x14ac:dyDescent="0.15">
      <c r="D535" s="10"/>
    </row>
    <row r="536" spans="4:4" ht="13" x14ac:dyDescent="0.15">
      <c r="D536" s="10"/>
    </row>
    <row r="537" spans="4:4" ht="13" x14ac:dyDescent="0.15">
      <c r="D537" s="10"/>
    </row>
    <row r="538" spans="4:4" ht="13" x14ac:dyDescent="0.15">
      <c r="D538" s="10"/>
    </row>
    <row r="539" spans="4:4" ht="13" x14ac:dyDescent="0.15">
      <c r="D539" s="10"/>
    </row>
    <row r="540" spans="4:4" ht="13" x14ac:dyDescent="0.15">
      <c r="D540" s="10"/>
    </row>
    <row r="541" spans="4:4" ht="13" x14ac:dyDescent="0.15">
      <c r="D541" s="10"/>
    </row>
    <row r="542" spans="4:4" ht="13" x14ac:dyDescent="0.15">
      <c r="D542" s="10"/>
    </row>
    <row r="543" spans="4:4" ht="13" x14ac:dyDescent="0.15">
      <c r="D543" s="10"/>
    </row>
    <row r="544" spans="4:4" ht="13" x14ac:dyDescent="0.15">
      <c r="D544" s="10"/>
    </row>
    <row r="545" spans="4:4" ht="13" x14ac:dyDescent="0.15">
      <c r="D545" s="10"/>
    </row>
    <row r="546" spans="4:4" ht="13" x14ac:dyDescent="0.15">
      <c r="D546" s="10"/>
    </row>
    <row r="547" spans="4:4" ht="13" x14ac:dyDescent="0.15">
      <c r="D547" s="10"/>
    </row>
    <row r="548" spans="4:4" ht="13" x14ac:dyDescent="0.15">
      <c r="D548" s="10"/>
    </row>
    <row r="549" spans="4:4" ht="13" x14ac:dyDescent="0.15">
      <c r="D549" s="10"/>
    </row>
    <row r="550" spans="4:4" ht="13" x14ac:dyDescent="0.15">
      <c r="D550" s="10"/>
    </row>
    <row r="551" spans="4:4" ht="13" x14ac:dyDescent="0.15">
      <c r="D551" s="10"/>
    </row>
    <row r="552" spans="4:4" ht="13" x14ac:dyDescent="0.15">
      <c r="D552" s="10"/>
    </row>
    <row r="553" spans="4:4" ht="13" x14ac:dyDescent="0.15">
      <c r="D553" s="10"/>
    </row>
    <row r="554" spans="4:4" ht="13" x14ac:dyDescent="0.15">
      <c r="D554" s="10"/>
    </row>
    <row r="555" spans="4:4" ht="13" x14ac:dyDescent="0.15">
      <c r="D555" s="10"/>
    </row>
    <row r="556" spans="4:4" ht="13" x14ac:dyDescent="0.15">
      <c r="D556" s="10"/>
    </row>
    <row r="557" spans="4:4" ht="13" x14ac:dyDescent="0.15">
      <c r="D557" s="10"/>
    </row>
    <row r="558" spans="4:4" ht="13" x14ac:dyDescent="0.15">
      <c r="D558" s="10"/>
    </row>
    <row r="559" spans="4:4" ht="13" x14ac:dyDescent="0.15">
      <c r="D559" s="10"/>
    </row>
    <row r="560" spans="4:4" ht="13" x14ac:dyDescent="0.15">
      <c r="D560" s="10"/>
    </row>
    <row r="561" spans="4:4" ht="13" x14ac:dyDescent="0.15">
      <c r="D561" s="10"/>
    </row>
    <row r="562" spans="4:4" ht="13" x14ac:dyDescent="0.15">
      <c r="D562" s="10"/>
    </row>
    <row r="563" spans="4:4" ht="13" x14ac:dyDescent="0.15">
      <c r="D563" s="10"/>
    </row>
    <row r="564" spans="4:4" ht="13" x14ac:dyDescent="0.15">
      <c r="D564" s="10"/>
    </row>
    <row r="565" spans="4:4" ht="13" x14ac:dyDescent="0.15">
      <c r="D565" s="10"/>
    </row>
    <row r="566" spans="4:4" ht="13" x14ac:dyDescent="0.15">
      <c r="D566" s="10"/>
    </row>
    <row r="567" spans="4:4" ht="13" x14ac:dyDescent="0.15">
      <c r="D567" s="10"/>
    </row>
    <row r="568" spans="4:4" ht="13" x14ac:dyDescent="0.15">
      <c r="D568" s="10"/>
    </row>
    <row r="569" spans="4:4" ht="13" x14ac:dyDescent="0.15">
      <c r="D569" s="10"/>
    </row>
    <row r="570" spans="4:4" ht="13" x14ac:dyDescent="0.15">
      <c r="D570" s="10"/>
    </row>
    <row r="571" spans="4:4" ht="13" x14ac:dyDescent="0.15">
      <c r="D571" s="10"/>
    </row>
    <row r="572" spans="4:4" ht="13" x14ac:dyDescent="0.15">
      <c r="D572" s="10"/>
    </row>
    <row r="573" spans="4:4" ht="13" x14ac:dyDescent="0.15">
      <c r="D573" s="10"/>
    </row>
    <row r="574" spans="4:4" ht="13" x14ac:dyDescent="0.15">
      <c r="D574" s="10"/>
    </row>
    <row r="575" spans="4:4" ht="13" x14ac:dyDescent="0.15">
      <c r="D575" s="10"/>
    </row>
    <row r="576" spans="4:4" ht="13" x14ac:dyDescent="0.15">
      <c r="D576" s="10"/>
    </row>
    <row r="577" spans="4:4" ht="13" x14ac:dyDescent="0.15">
      <c r="D577" s="10"/>
    </row>
    <row r="578" spans="4:4" ht="13" x14ac:dyDescent="0.15">
      <c r="D578" s="10"/>
    </row>
    <row r="579" spans="4:4" ht="13" x14ac:dyDescent="0.15">
      <c r="D579" s="10"/>
    </row>
    <row r="580" spans="4:4" ht="13" x14ac:dyDescent="0.15">
      <c r="D580" s="10"/>
    </row>
    <row r="581" spans="4:4" ht="13" x14ac:dyDescent="0.15">
      <c r="D581" s="10"/>
    </row>
    <row r="582" spans="4:4" ht="13" x14ac:dyDescent="0.15">
      <c r="D582" s="10"/>
    </row>
    <row r="583" spans="4:4" ht="13" x14ac:dyDescent="0.15">
      <c r="D583" s="10"/>
    </row>
    <row r="584" spans="4:4" ht="13" x14ac:dyDescent="0.15">
      <c r="D584" s="10"/>
    </row>
    <row r="585" spans="4:4" ht="13" x14ac:dyDescent="0.15">
      <c r="D585" s="10"/>
    </row>
    <row r="586" spans="4:4" ht="13" x14ac:dyDescent="0.15">
      <c r="D586" s="10"/>
    </row>
    <row r="587" spans="4:4" ht="13" x14ac:dyDescent="0.15">
      <c r="D587" s="10"/>
    </row>
    <row r="588" spans="4:4" ht="13" x14ac:dyDescent="0.15">
      <c r="D588" s="10"/>
    </row>
    <row r="589" spans="4:4" ht="13" x14ac:dyDescent="0.15">
      <c r="D589" s="10"/>
    </row>
    <row r="590" spans="4:4" ht="13" x14ac:dyDescent="0.15">
      <c r="D590" s="10"/>
    </row>
    <row r="591" spans="4:4" ht="13" x14ac:dyDescent="0.15">
      <c r="D591" s="10"/>
    </row>
    <row r="592" spans="4:4" ht="13" x14ac:dyDescent="0.15">
      <c r="D592" s="10"/>
    </row>
    <row r="593" spans="4:4" ht="13" x14ac:dyDescent="0.15">
      <c r="D593" s="10"/>
    </row>
    <row r="594" spans="4:4" ht="13" x14ac:dyDescent="0.15">
      <c r="D594" s="10"/>
    </row>
    <row r="595" spans="4:4" ht="13" x14ac:dyDescent="0.15">
      <c r="D595" s="10"/>
    </row>
    <row r="596" spans="4:4" ht="13" x14ac:dyDescent="0.15">
      <c r="D596" s="10"/>
    </row>
    <row r="597" spans="4:4" ht="13" x14ac:dyDescent="0.15">
      <c r="D597" s="10"/>
    </row>
    <row r="598" spans="4:4" ht="13" x14ac:dyDescent="0.15">
      <c r="D598" s="10"/>
    </row>
    <row r="599" spans="4:4" ht="13" x14ac:dyDescent="0.15">
      <c r="D599" s="10"/>
    </row>
    <row r="600" spans="4:4" ht="13" x14ac:dyDescent="0.15">
      <c r="D600" s="10"/>
    </row>
    <row r="601" spans="4:4" ht="13" x14ac:dyDescent="0.15">
      <c r="D601" s="10"/>
    </row>
    <row r="602" spans="4:4" ht="13" x14ac:dyDescent="0.15">
      <c r="D602" s="10"/>
    </row>
    <row r="603" spans="4:4" ht="13" x14ac:dyDescent="0.15">
      <c r="D603" s="10"/>
    </row>
    <row r="604" spans="4:4" ht="13" x14ac:dyDescent="0.15">
      <c r="D604" s="10"/>
    </row>
    <row r="605" spans="4:4" ht="13" x14ac:dyDescent="0.15">
      <c r="D605" s="10"/>
    </row>
    <row r="606" spans="4:4" ht="13" x14ac:dyDescent="0.15">
      <c r="D606" s="10"/>
    </row>
    <row r="607" spans="4:4" ht="13" x14ac:dyDescent="0.15">
      <c r="D607" s="10"/>
    </row>
    <row r="608" spans="4:4" ht="13" x14ac:dyDescent="0.15">
      <c r="D608" s="10"/>
    </row>
    <row r="609" spans="4:4" ht="13" x14ac:dyDescent="0.15">
      <c r="D609" s="10"/>
    </row>
    <row r="610" spans="4:4" ht="13" x14ac:dyDescent="0.15">
      <c r="D610" s="10"/>
    </row>
    <row r="611" spans="4:4" ht="13" x14ac:dyDescent="0.15">
      <c r="D611" s="10"/>
    </row>
    <row r="612" spans="4:4" ht="13" x14ac:dyDescent="0.15">
      <c r="D612" s="10"/>
    </row>
    <row r="613" spans="4:4" ht="13" x14ac:dyDescent="0.15">
      <c r="D613" s="10"/>
    </row>
    <row r="614" spans="4:4" ht="13" x14ac:dyDescent="0.15">
      <c r="D614" s="10"/>
    </row>
    <row r="615" spans="4:4" ht="13" x14ac:dyDescent="0.15">
      <c r="D615" s="10"/>
    </row>
    <row r="616" spans="4:4" ht="13" x14ac:dyDescent="0.15">
      <c r="D616" s="10"/>
    </row>
    <row r="617" spans="4:4" ht="13" x14ac:dyDescent="0.15">
      <c r="D617" s="10"/>
    </row>
    <row r="618" spans="4:4" ht="13" x14ac:dyDescent="0.15">
      <c r="D618" s="10"/>
    </row>
    <row r="619" spans="4:4" ht="13" x14ac:dyDescent="0.15">
      <c r="D619" s="10"/>
    </row>
    <row r="620" spans="4:4" ht="13" x14ac:dyDescent="0.15">
      <c r="D620" s="10"/>
    </row>
    <row r="621" spans="4:4" ht="13" x14ac:dyDescent="0.15">
      <c r="D621" s="10"/>
    </row>
    <row r="622" spans="4:4" ht="13" x14ac:dyDescent="0.15">
      <c r="D622" s="10"/>
    </row>
    <row r="623" spans="4:4" ht="13" x14ac:dyDescent="0.15">
      <c r="D623" s="10"/>
    </row>
    <row r="624" spans="4:4" ht="13" x14ac:dyDescent="0.15">
      <c r="D624" s="10"/>
    </row>
    <row r="625" spans="4:4" ht="13" x14ac:dyDescent="0.15">
      <c r="D625" s="10"/>
    </row>
    <row r="626" spans="4:4" ht="13" x14ac:dyDescent="0.15">
      <c r="D626" s="10"/>
    </row>
    <row r="627" spans="4:4" ht="13" x14ac:dyDescent="0.15">
      <c r="D627" s="10"/>
    </row>
    <row r="628" spans="4:4" ht="13" x14ac:dyDescent="0.15">
      <c r="D628" s="10"/>
    </row>
    <row r="629" spans="4:4" ht="13" x14ac:dyDescent="0.15">
      <c r="D629" s="10"/>
    </row>
    <row r="630" spans="4:4" ht="13" x14ac:dyDescent="0.15">
      <c r="D630" s="10"/>
    </row>
    <row r="631" spans="4:4" ht="13" x14ac:dyDescent="0.15">
      <c r="D631" s="10"/>
    </row>
    <row r="632" spans="4:4" ht="13" x14ac:dyDescent="0.15">
      <c r="D632" s="10"/>
    </row>
    <row r="633" spans="4:4" ht="13" x14ac:dyDescent="0.15">
      <c r="D633" s="10"/>
    </row>
    <row r="634" spans="4:4" ht="13" x14ac:dyDescent="0.15">
      <c r="D634" s="10"/>
    </row>
    <row r="635" spans="4:4" ht="13" x14ac:dyDescent="0.15">
      <c r="D635" s="10"/>
    </row>
    <row r="636" spans="4:4" ht="13" x14ac:dyDescent="0.15">
      <c r="D636" s="10"/>
    </row>
    <row r="637" spans="4:4" ht="13" x14ac:dyDescent="0.15">
      <c r="D637" s="10"/>
    </row>
    <row r="638" spans="4:4" ht="13" x14ac:dyDescent="0.15">
      <c r="D638" s="10"/>
    </row>
    <row r="639" spans="4:4" ht="13" x14ac:dyDescent="0.15">
      <c r="D639" s="10"/>
    </row>
    <row r="640" spans="4:4" ht="13" x14ac:dyDescent="0.15">
      <c r="D640" s="10"/>
    </row>
    <row r="641" spans="4:4" ht="13" x14ac:dyDescent="0.15">
      <c r="D641" s="10"/>
    </row>
    <row r="642" spans="4:4" ht="13" x14ac:dyDescent="0.15">
      <c r="D642" s="10"/>
    </row>
    <row r="643" spans="4:4" ht="13" x14ac:dyDescent="0.15">
      <c r="D643" s="10"/>
    </row>
    <row r="644" spans="4:4" ht="13" x14ac:dyDescent="0.15">
      <c r="D644" s="10"/>
    </row>
    <row r="645" spans="4:4" ht="13" x14ac:dyDescent="0.15">
      <c r="D645" s="10"/>
    </row>
    <row r="646" spans="4:4" ht="13" x14ac:dyDescent="0.15">
      <c r="D646" s="10"/>
    </row>
    <row r="647" spans="4:4" ht="13" x14ac:dyDescent="0.15">
      <c r="D647" s="10"/>
    </row>
    <row r="648" spans="4:4" ht="13" x14ac:dyDescent="0.15">
      <c r="D648" s="10"/>
    </row>
    <row r="649" spans="4:4" ht="13" x14ac:dyDescent="0.15">
      <c r="D649" s="10"/>
    </row>
    <row r="650" spans="4:4" ht="13" x14ac:dyDescent="0.15">
      <c r="D650" s="10"/>
    </row>
    <row r="651" spans="4:4" ht="13" x14ac:dyDescent="0.15">
      <c r="D651" s="10"/>
    </row>
    <row r="652" spans="4:4" ht="13" x14ac:dyDescent="0.15">
      <c r="D652" s="10"/>
    </row>
    <row r="653" spans="4:4" ht="13" x14ac:dyDescent="0.15">
      <c r="D653" s="10"/>
    </row>
    <row r="654" spans="4:4" ht="13" x14ac:dyDescent="0.15">
      <c r="D654" s="10"/>
    </row>
    <row r="655" spans="4:4" ht="13" x14ac:dyDescent="0.15">
      <c r="D655" s="10"/>
    </row>
    <row r="656" spans="4:4" ht="13" x14ac:dyDescent="0.15">
      <c r="D656" s="10"/>
    </row>
    <row r="657" spans="4:4" ht="13" x14ac:dyDescent="0.15">
      <c r="D657" s="10"/>
    </row>
    <row r="658" spans="4:4" ht="13" x14ac:dyDescent="0.15">
      <c r="D658" s="10"/>
    </row>
    <row r="659" spans="4:4" ht="13" x14ac:dyDescent="0.15">
      <c r="D659" s="10"/>
    </row>
    <row r="660" spans="4:4" ht="13" x14ac:dyDescent="0.15">
      <c r="D660" s="10"/>
    </row>
    <row r="661" spans="4:4" ht="13" x14ac:dyDescent="0.15">
      <c r="D661" s="10"/>
    </row>
    <row r="662" spans="4:4" ht="13" x14ac:dyDescent="0.15">
      <c r="D662" s="10"/>
    </row>
    <row r="663" spans="4:4" ht="13" x14ac:dyDescent="0.15">
      <c r="D663" s="10"/>
    </row>
    <row r="664" spans="4:4" ht="13" x14ac:dyDescent="0.15">
      <c r="D664" s="10"/>
    </row>
    <row r="665" spans="4:4" ht="13" x14ac:dyDescent="0.15">
      <c r="D665" s="10"/>
    </row>
    <row r="666" spans="4:4" ht="13" x14ac:dyDescent="0.15">
      <c r="D666" s="10"/>
    </row>
    <row r="667" spans="4:4" ht="13" x14ac:dyDescent="0.15">
      <c r="D667" s="10"/>
    </row>
    <row r="668" spans="4:4" ht="13" x14ac:dyDescent="0.15">
      <c r="D668" s="10"/>
    </row>
    <row r="669" spans="4:4" ht="13" x14ac:dyDescent="0.15">
      <c r="D669" s="10"/>
    </row>
    <row r="670" spans="4:4" ht="13" x14ac:dyDescent="0.15">
      <c r="D670" s="10"/>
    </row>
    <row r="671" spans="4:4" ht="13" x14ac:dyDescent="0.15">
      <c r="D671" s="10"/>
    </row>
    <row r="672" spans="4:4" ht="13" x14ac:dyDescent="0.15">
      <c r="D672" s="10"/>
    </row>
    <row r="673" spans="4:4" ht="13" x14ac:dyDescent="0.15">
      <c r="D673" s="10"/>
    </row>
    <row r="674" spans="4:4" ht="13" x14ac:dyDescent="0.15">
      <c r="D674" s="10"/>
    </row>
    <row r="675" spans="4:4" ht="13" x14ac:dyDescent="0.15">
      <c r="D675" s="10"/>
    </row>
    <row r="676" spans="4:4" ht="13" x14ac:dyDescent="0.15">
      <c r="D676" s="10"/>
    </row>
    <row r="677" spans="4:4" ht="13" x14ac:dyDescent="0.15">
      <c r="D677" s="10"/>
    </row>
    <row r="678" spans="4:4" ht="13" x14ac:dyDescent="0.15">
      <c r="D678" s="10"/>
    </row>
    <row r="679" spans="4:4" ht="13" x14ac:dyDescent="0.15">
      <c r="D679" s="10"/>
    </row>
    <row r="680" spans="4:4" ht="13" x14ac:dyDescent="0.15">
      <c r="D680" s="10"/>
    </row>
    <row r="681" spans="4:4" ht="13" x14ac:dyDescent="0.15">
      <c r="D681" s="10"/>
    </row>
    <row r="682" spans="4:4" ht="13" x14ac:dyDescent="0.15">
      <c r="D682" s="10"/>
    </row>
    <row r="683" spans="4:4" ht="13" x14ac:dyDescent="0.15">
      <c r="D683" s="10"/>
    </row>
    <row r="684" spans="4:4" ht="13" x14ac:dyDescent="0.15">
      <c r="D684" s="10"/>
    </row>
    <row r="685" spans="4:4" ht="13" x14ac:dyDescent="0.15">
      <c r="D685" s="10"/>
    </row>
    <row r="686" spans="4:4" ht="13" x14ac:dyDescent="0.15">
      <c r="D686" s="10"/>
    </row>
    <row r="687" spans="4:4" ht="13" x14ac:dyDescent="0.15">
      <c r="D687" s="10"/>
    </row>
    <row r="688" spans="4:4" ht="13" x14ac:dyDescent="0.15">
      <c r="D688" s="10"/>
    </row>
    <row r="689" spans="4:4" ht="13" x14ac:dyDescent="0.15">
      <c r="D689" s="10"/>
    </row>
    <row r="690" spans="4:4" ht="13" x14ac:dyDescent="0.15">
      <c r="D690" s="10"/>
    </row>
    <row r="691" spans="4:4" ht="13" x14ac:dyDescent="0.15">
      <c r="D691" s="10"/>
    </row>
    <row r="692" spans="4:4" ht="13" x14ac:dyDescent="0.15">
      <c r="D692" s="10"/>
    </row>
    <row r="693" spans="4:4" ht="13" x14ac:dyDescent="0.15">
      <c r="D693" s="10"/>
    </row>
    <row r="694" spans="4:4" ht="13" x14ac:dyDescent="0.15">
      <c r="D694" s="10"/>
    </row>
    <row r="695" spans="4:4" ht="13" x14ac:dyDescent="0.15">
      <c r="D695" s="10"/>
    </row>
    <row r="696" spans="4:4" ht="13" x14ac:dyDescent="0.15">
      <c r="D696" s="10"/>
    </row>
    <row r="697" spans="4:4" ht="13" x14ac:dyDescent="0.15">
      <c r="D697" s="10"/>
    </row>
    <row r="698" spans="4:4" ht="13" x14ac:dyDescent="0.15">
      <c r="D698" s="10"/>
    </row>
    <row r="699" spans="4:4" ht="13" x14ac:dyDescent="0.15">
      <c r="D699" s="10"/>
    </row>
    <row r="700" spans="4:4" ht="13" x14ac:dyDescent="0.15">
      <c r="D700" s="10"/>
    </row>
    <row r="701" spans="4:4" ht="13" x14ac:dyDescent="0.15">
      <c r="D701" s="10"/>
    </row>
    <row r="702" spans="4:4" ht="13" x14ac:dyDescent="0.15">
      <c r="D702" s="10"/>
    </row>
    <row r="703" spans="4:4" ht="13" x14ac:dyDescent="0.15">
      <c r="D703" s="10"/>
    </row>
    <row r="704" spans="4:4" ht="13" x14ac:dyDescent="0.15">
      <c r="D704" s="10"/>
    </row>
    <row r="705" spans="4:4" ht="13" x14ac:dyDescent="0.15">
      <c r="D705" s="10"/>
    </row>
    <row r="706" spans="4:4" ht="13" x14ac:dyDescent="0.15">
      <c r="D706" s="10"/>
    </row>
    <row r="707" spans="4:4" ht="13" x14ac:dyDescent="0.15">
      <c r="D707" s="10"/>
    </row>
    <row r="708" spans="4:4" ht="13" x14ac:dyDescent="0.15">
      <c r="D708" s="10"/>
    </row>
    <row r="709" spans="4:4" ht="13" x14ac:dyDescent="0.15">
      <c r="D709" s="10"/>
    </row>
    <row r="710" spans="4:4" ht="13" x14ac:dyDescent="0.15">
      <c r="D710" s="10"/>
    </row>
    <row r="711" spans="4:4" ht="13" x14ac:dyDescent="0.15">
      <c r="D711" s="10"/>
    </row>
    <row r="712" spans="4:4" ht="13" x14ac:dyDescent="0.15">
      <c r="D712" s="10"/>
    </row>
    <row r="713" spans="4:4" ht="13" x14ac:dyDescent="0.15">
      <c r="D713" s="10"/>
    </row>
    <row r="714" spans="4:4" ht="13" x14ac:dyDescent="0.15">
      <c r="D714" s="10"/>
    </row>
    <row r="715" spans="4:4" ht="13" x14ac:dyDescent="0.15">
      <c r="D715" s="10"/>
    </row>
    <row r="716" spans="4:4" ht="13" x14ac:dyDescent="0.15">
      <c r="D716" s="10"/>
    </row>
    <row r="717" spans="4:4" ht="13" x14ac:dyDescent="0.15">
      <c r="D717" s="10"/>
    </row>
    <row r="718" spans="4:4" ht="13" x14ac:dyDescent="0.15">
      <c r="D718" s="10"/>
    </row>
    <row r="719" spans="4:4" ht="13" x14ac:dyDescent="0.15">
      <c r="D719" s="10"/>
    </row>
    <row r="720" spans="4:4" ht="13" x14ac:dyDescent="0.15">
      <c r="D720" s="10"/>
    </row>
    <row r="721" spans="4:4" ht="13" x14ac:dyDescent="0.15">
      <c r="D721" s="10"/>
    </row>
    <row r="722" spans="4:4" ht="13" x14ac:dyDescent="0.15">
      <c r="D722" s="10"/>
    </row>
    <row r="723" spans="4:4" ht="13" x14ac:dyDescent="0.15">
      <c r="D723" s="10"/>
    </row>
    <row r="724" spans="4:4" ht="13" x14ac:dyDescent="0.15">
      <c r="D724" s="10"/>
    </row>
    <row r="725" spans="4:4" ht="13" x14ac:dyDescent="0.15">
      <c r="D725" s="10"/>
    </row>
    <row r="726" spans="4:4" ht="13" x14ac:dyDescent="0.15">
      <c r="D726" s="10"/>
    </row>
    <row r="727" spans="4:4" ht="13" x14ac:dyDescent="0.15">
      <c r="D727" s="10"/>
    </row>
    <row r="728" spans="4:4" ht="13" x14ac:dyDescent="0.15">
      <c r="D728" s="10"/>
    </row>
    <row r="729" spans="4:4" ht="13" x14ac:dyDescent="0.15">
      <c r="D729" s="10"/>
    </row>
    <row r="730" spans="4:4" ht="13" x14ac:dyDescent="0.15">
      <c r="D730" s="10"/>
    </row>
    <row r="731" spans="4:4" ht="13" x14ac:dyDescent="0.15">
      <c r="D731" s="10"/>
    </row>
    <row r="732" spans="4:4" ht="13" x14ac:dyDescent="0.15">
      <c r="D732" s="10"/>
    </row>
    <row r="733" spans="4:4" ht="13" x14ac:dyDescent="0.15">
      <c r="D733" s="10"/>
    </row>
    <row r="734" spans="4:4" ht="13" x14ac:dyDescent="0.15">
      <c r="D734" s="10"/>
    </row>
    <row r="735" spans="4:4" ht="13" x14ac:dyDescent="0.15">
      <c r="D735" s="10"/>
    </row>
    <row r="736" spans="4:4" ht="13" x14ac:dyDescent="0.15">
      <c r="D736" s="10"/>
    </row>
    <row r="737" spans="4:4" ht="13" x14ac:dyDescent="0.15">
      <c r="D737" s="10"/>
    </row>
    <row r="738" spans="4:4" ht="13" x14ac:dyDescent="0.15">
      <c r="D738" s="10"/>
    </row>
    <row r="739" spans="4:4" ht="13" x14ac:dyDescent="0.15">
      <c r="D739" s="10"/>
    </row>
    <row r="740" spans="4:4" ht="13" x14ac:dyDescent="0.15">
      <c r="D740" s="10"/>
    </row>
    <row r="741" spans="4:4" ht="13" x14ac:dyDescent="0.15">
      <c r="D741" s="10"/>
    </row>
    <row r="742" spans="4:4" ht="13" x14ac:dyDescent="0.15">
      <c r="D742" s="10"/>
    </row>
    <row r="743" spans="4:4" ht="13" x14ac:dyDescent="0.15">
      <c r="D743" s="10"/>
    </row>
    <row r="744" spans="4:4" ht="13" x14ac:dyDescent="0.15">
      <c r="D744" s="10"/>
    </row>
    <row r="745" spans="4:4" ht="13" x14ac:dyDescent="0.15">
      <c r="D745" s="10"/>
    </row>
    <row r="746" spans="4:4" ht="13" x14ac:dyDescent="0.15">
      <c r="D746" s="10"/>
    </row>
    <row r="747" spans="4:4" ht="13" x14ac:dyDescent="0.15">
      <c r="D747" s="10"/>
    </row>
    <row r="748" spans="4:4" ht="13" x14ac:dyDescent="0.15">
      <c r="D748" s="10"/>
    </row>
    <row r="749" spans="4:4" ht="13" x14ac:dyDescent="0.15">
      <c r="D749" s="10"/>
    </row>
    <row r="750" spans="4:4" ht="13" x14ac:dyDescent="0.15">
      <c r="D750" s="10"/>
    </row>
    <row r="751" spans="4:4" ht="13" x14ac:dyDescent="0.15">
      <c r="D751" s="10"/>
    </row>
    <row r="752" spans="4:4" ht="13" x14ac:dyDescent="0.15">
      <c r="D752" s="10"/>
    </row>
    <row r="753" spans="4:4" ht="13" x14ac:dyDescent="0.15">
      <c r="D753" s="10"/>
    </row>
    <row r="754" spans="4:4" ht="13" x14ac:dyDescent="0.15">
      <c r="D754" s="10"/>
    </row>
    <row r="755" spans="4:4" ht="13" x14ac:dyDescent="0.15">
      <c r="D755" s="10"/>
    </row>
    <row r="756" spans="4:4" ht="13" x14ac:dyDescent="0.15">
      <c r="D756" s="10"/>
    </row>
    <row r="757" spans="4:4" ht="13" x14ac:dyDescent="0.15">
      <c r="D757" s="10"/>
    </row>
    <row r="758" spans="4:4" ht="13" x14ac:dyDescent="0.15">
      <c r="D758" s="10"/>
    </row>
    <row r="759" spans="4:4" ht="13" x14ac:dyDescent="0.15">
      <c r="D759" s="10"/>
    </row>
    <row r="760" spans="4:4" ht="13" x14ac:dyDescent="0.15">
      <c r="D760" s="10"/>
    </row>
    <row r="761" spans="4:4" ht="13" x14ac:dyDescent="0.15">
      <c r="D761" s="10"/>
    </row>
    <row r="762" spans="4:4" ht="13" x14ac:dyDescent="0.15">
      <c r="D762" s="10"/>
    </row>
    <row r="763" spans="4:4" ht="13" x14ac:dyDescent="0.15">
      <c r="D763" s="10"/>
    </row>
    <row r="764" spans="4:4" ht="13" x14ac:dyDescent="0.15">
      <c r="D764" s="10"/>
    </row>
    <row r="765" spans="4:4" ht="13" x14ac:dyDescent="0.15">
      <c r="D765" s="10"/>
    </row>
    <row r="766" spans="4:4" ht="13" x14ac:dyDescent="0.15">
      <c r="D766" s="10"/>
    </row>
    <row r="767" spans="4:4" ht="13" x14ac:dyDescent="0.15">
      <c r="D767" s="10"/>
    </row>
    <row r="768" spans="4:4" ht="13" x14ac:dyDescent="0.15">
      <c r="D768" s="10"/>
    </row>
    <row r="769" spans="4:4" ht="13" x14ac:dyDescent="0.15">
      <c r="D769" s="10"/>
    </row>
    <row r="770" spans="4:4" ht="13" x14ac:dyDescent="0.15">
      <c r="D770" s="10"/>
    </row>
    <row r="771" spans="4:4" ht="13" x14ac:dyDescent="0.15">
      <c r="D771" s="10"/>
    </row>
    <row r="772" spans="4:4" ht="13" x14ac:dyDescent="0.15">
      <c r="D772" s="10"/>
    </row>
    <row r="773" spans="4:4" ht="13" x14ac:dyDescent="0.15">
      <c r="D773" s="10"/>
    </row>
    <row r="774" spans="4:4" ht="13" x14ac:dyDescent="0.15">
      <c r="D774" s="10"/>
    </row>
    <row r="775" spans="4:4" ht="13" x14ac:dyDescent="0.15">
      <c r="D775" s="10"/>
    </row>
    <row r="776" spans="4:4" ht="13" x14ac:dyDescent="0.15">
      <c r="D776" s="10"/>
    </row>
    <row r="777" spans="4:4" ht="13" x14ac:dyDescent="0.15">
      <c r="D777" s="10"/>
    </row>
    <row r="778" spans="4:4" ht="13" x14ac:dyDescent="0.15">
      <c r="D778" s="10"/>
    </row>
    <row r="779" spans="4:4" ht="13" x14ac:dyDescent="0.15">
      <c r="D779" s="10"/>
    </row>
    <row r="780" spans="4:4" ht="13" x14ac:dyDescent="0.15">
      <c r="D780" s="10"/>
    </row>
    <row r="781" spans="4:4" ht="13" x14ac:dyDescent="0.15">
      <c r="D781" s="10"/>
    </row>
    <row r="782" spans="4:4" ht="13" x14ac:dyDescent="0.15">
      <c r="D782" s="10"/>
    </row>
    <row r="783" spans="4:4" ht="13" x14ac:dyDescent="0.15">
      <c r="D783" s="10"/>
    </row>
    <row r="784" spans="4:4" ht="13" x14ac:dyDescent="0.15">
      <c r="D784" s="10"/>
    </row>
    <row r="785" spans="4:4" ht="13" x14ac:dyDescent="0.15">
      <c r="D785" s="10"/>
    </row>
    <row r="786" spans="4:4" ht="13" x14ac:dyDescent="0.15">
      <c r="D786" s="10"/>
    </row>
    <row r="787" spans="4:4" ht="13" x14ac:dyDescent="0.15">
      <c r="D787" s="10"/>
    </row>
    <row r="788" spans="4:4" ht="13" x14ac:dyDescent="0.15">
      <c r="D788" s="10"/>
    </row>
    <row r="789" spans="4:4" ht="13" x14ac:dyDescent="0.15">
      <c r="D789" s="10"/>
    </row>
    <row r="790" spans="4:4" ht="13" x14ac:dyDescent="0.15">
      <c r="D790" s="10"/>
    </row>
    <row r="791" spans="4:4" ht="13" x14ac:dyDescent="0.15">
      <c r="D791" s="10"/>
    </row>
    <row r="792" spans="4:4" ht="13" x14ac:dyDescent="0.15">
      <c r="D792" s="10"/>
    </row>
    <row r="793" spans="4:4" ht="13" x14ac:dyDescent="0.15">
      <c r="D793" s="10"/>
    </row>
    <row r="794" spans="4:4" ht="13" x14ac:dyDescent="0.15">
      <c r="D794" s="10"/>
    </row>
    <row r="795" spans="4:4" ht="13" x14ac:dyDescent="0.15">
      <c r="D795" s="10"/>
    </row>
    <row r="796" spans="4:4" ht="13" x14ac:dyDescent="0.15">
      <c r="D796" s="10"/>
    </row>
    <row r="797" spans="4:4" ht="13" x14ac:dyDescent="0.15">
      <c r="D797" s="10"/>
    </row>
    <row r="798" spans="4:4" ht="13" x14ac:dyDescent="0.15">
      <c r="D798" s="10"/>
    </row>
    <row r="799" spans="4:4" ht="13" x14ac:dyDescent="0.15">
      <c r="D799" s="10"/>
    </row>
    <row r="800" spans="4:4" ht="13" x14ac:dyDescent="0.15">
      <c r="D800" s="10"/>
    </row>
    <row r="801" spans="4:4" ht="13" x14ac:dyDescent="0.15">
      <c r="D801" s="10"/>
    </row>
    <row r="802" spans="4:4" ht="13" x14ac:dyDescent="0.15">
      <c r="D802" s="10"/>
    </row>
    <row r="803" spans="4:4" ht="13" x14ac:dyDescent="0.15">
      <c r="D803" s="10"/>
    </row>
    <row r="804" spans="4:4" ht="13" x14ac:dyDescent="0.15">
      <c r="D804" s="10"/>
    </row>
    <row r="805" spans="4:4" ht="13" x14ac:dyDescent="0.15">
      <c r="D805" s="10"/>
    </row>
    <row r="806" spans="4:4" ht="13" x14ac:dyDescent="0.15">
      <c r="D806" s="10"/>
    </row>
    <row r="807" spans="4:4" ht="13" x14ac:dyDescent="0.15">
      <c r="D807" s="10"/>
    </row>
    <row r="808" spans="4:4" ht="13" x14ac:dyDescent="0.15">
      <c r="D808" s="10"/>
    </row>
    <row r="809" spans="4:4" ht="13" x14ac:dyDescent="0.15">
      <c r="D809" s="10"/>
    </row>
    <row r="810" spans="4:4" ht="13" x14ac:dyDescent="0.15">
      <c r="D810" s="10"/>
    </row>
    <row r="811" spans="4:4" ht="13" x14ac:dyDescent="0.15">
      <c r="D811" s="10"/>
    </row>
    <row r="812" spans="4:4" ht="13" x14ac:dyDescent="0.15">
      <c r="D812" s="10"/>
    </row>
    <row r="813" spans="4:4" ht="13" x14ac:dyDescent="0.15">
      <c r="D813" s="10"/>
    </row>
    <row r="814" spans="4:4" ht="13" x14ac:dyDescent="0.15">
      <c r="D814" s="10"/>
    </row>
    <row r="815" spans="4:4" ht="13" x14ac:dyDescent="0.15">
      <c r="D815" s="10"/>
    </row>
    <row r="816" spans="4:4" ht="13" x14ac:dyDescent="0.15">
      <c r="D816" s="10"/>
    </row>
    <row r="817" spans="4:4" ht="13" x14ac:dyDescent="0.15">
      <c r="D817" s="10"/>
    </row>
    <row r="818" spans="4:4" ht="13" x14ac:dyDescent="0.15">
      <c r="D818" s="10"/>
    </row>
    <row r="819" spans="4:4" ht="13" x14ac:dyDescent="0.15">
      <c r="D819" s="10"/>
    </row>
    <row r="820" spans="4:4" ht="13" x14ac:dyDescent="0.15">
      <c r="D820" s="10"/>
    </row>
    <row r="821" spans="4:4" ht="13" x14ac:dyDescent="0.15">
      <c r="D821" s="10"/>
    </row>
    <row r="822" spans="4:4" ht="13" x14ac:dyDescent="0.15">
      <c r="D822" s="10"/>
    </row>
    <row r="823" spans="4:4" ht="13" x14ac:dyDescent="0.15">
      <c r="D823" s="10"/>
    </row>
    <row r="824" spans="4:4" ht="13" x14ac:dyDescent="0.15">
      <c r="D824" s="10"/>
    </row>
    <row r="825" spans="4:4" ht="13" x14ac:dyDescent="0.15">
      <c r="D825" s="10"/>
    </row>
    <row r="826" spans="4:4" ht="13" x14ac:dyDescent="0.15">
      <c r="D826" s="10"/>
    </row>
    <row r="827" spans="4:4" ht="13" x14ac:dyDescent="0.15">
      <c r="D827" s="10"/>
    </row>
    <row r="828" spans="4:4" ht="13" x14ac:dyDescent="0.15">
      <c r="D828" s="10"/>
    </row>
    <row r="829" spans="4:4" ht="13" x14ac:dyDescent="0.15">
      <c r="D829" s="10"/>
    </row>
    <row r="830" spans="4:4" ht="13" x14ac:dyDescent="0.15">
      <c r="D830" s="10"/>
    </row>
    <row r="831" spans="4:4" ht="13" x14ac:dyDescent="0.15">
      <c r="D831" s="10"/>
    </row>
    <row r="832" spans="4:4" ht="13" x14ac:dyDescent="0.15">
      <c r="D832" s="10"/>
    </row>
    <row r="833" spans="4:4" ht="13" x14ac:dyDescent="0.15">
      <c r="D833" s="10"/>
    </row>
    <row r="834" spans="4:4" ht="13" x14ac:dyDescent="0.15">
      <c r="D834" s="10"/>
    </row>
    <row r="835" spans="4:4" ht="13" x14ac:dyDescent="0.15">
      <c r="D835" s="10"/>
    </row>
    <row r="836" spans="4:4" ht="13" x14ac:dyDescent="0.15">
      <c r="D836" s="10"/>
    </row>
    <row r="837" spans="4:4" ht="13" x14ac:dyDescent="0.15">
      <c r="D837" s="10"/>
    </row>
    <row r="838" spans="4:4" ht="13" x14ac:dyDescent="0.15">
      <c r="D838" s="10"/>
    </row>
    <row r="839" spans="4:4" ht="13" x14ac:dyDescent="0.15">
      <c r="D839" s="10"/>
    </row>
    <row r="840" spans="4:4" ht="13" x14ac:dyDescent="0.15">
      <c r="D840" s="10"/>
    </row>
    <row r="841" spans="4:4" ht="13" x14ac:dyDescent="0.15">
      <c r="D841" s="10"/>
    </row>
    <row r="842" spans="4:4" ht="13" x14ac:dyDescent="0.15">
      <c r="D842" s="10"/>
    </row>
    <row r="843" spans="4:4" ht="13" x14ac:dyDescent="0.15">
      <c r="D843" s="10"/>
    </row>
    <row r="844" spans="4:4" ht="13" x14ac:dyDescent="0.15">
      <c r="D844" s="10"/>
    </row>
    <row r="845" spans="4:4" ht="13" x14ac:dyDescent="0.15">
      <c r="D845" s="10"/>
    </row>
    <row r="846" spans="4:4" ht="13" x14ac:dyDescent="0.15">
      <c r="D846" s="10"/>
    </row>
    <row r="847" spans="4:4" ht="13" x14ac:dyDescent="0.15">
      <c r="D847" s="10"/>
    </row>
    <row r="848" spans="4:4" ht="13" x14ac:dyDescent="0.15">
      <c r="D848" s="10"/>
    </row>
    <row r="849" spans="4:4" ht="13" x14ac:dyDescent="0.15">
      <c r="D849" s="10"/>
    </row>
    <row r="850" spans="4:4" ht="13" x14ac:dyDescent="0.15">
      <c r="D850" s="10"/>
    </row>
    <row r="851" spans="4:4" ht="13" x14ac:dyDescent="0.15">
      <c r="D851" s="10"/>
    </row>
    <row r="852" spans="4:4" ht="13" x14ac:dyDescent="0.15">
      <c r="D852" s="10"/>
    </row>
    <row r="853" spans="4:4" ht="13" x14ac:dyDescent="0.15">
      <c r="D853" s="10"/>
    </row>
    <row r="854" spans="4:4" ht="13" x14ac:dyDescent="0.15">
      <c r="D854" s="10"/>
    </row>
    <row r="855" spans="4:4" ht="13" x14ac:dyDescent="0.15">
      <c r="D855" s="10"/>
    </row>
    <row r="856" spans="4:4" ht="13" x14ac:dyDescent="0.15">
      <c r="D856" s="10"/>
    </row>
    <row r="857" spans="4:4" ht="13" x14ac:dyDescent="0.15">
      <c r="D857" s="10"/>
    </row>
    <row r="858" spans="4:4" ht="13" x14ac:dyDescent="0.15">
      <c r="D858" s="10"/>
    </row>
    <row r="859" spans="4:4" ht="13" x14ac:dyDescent="0.15">
      <c r="D859" s="10"/>
    </row>
    <row r="860" spans="4:4" ht="13" x14ac:dyDescent="0.15">
      <c r="D860" s="10"/>
    </row>
    <row r="861" spans="4:4" ht="13" x14ac:dyDescent="0.15">
      <c r="D861" s="10"/>
    </row>
    <row r="862" spans="4:4" ht="13" x14ac:dyDescent="0.15">
      <c r="D862" s="10"/>
    </row>
    <row r="863" spans="4:4" ht="13" x14ac:dyDescent="0.15">
      <c r="D863" s="10"/>
    </row>
    <row r="864" spans="4:4" ht="13" x14ac:dyDescent="0.15">
      <c r="D864" s="10"/>
    </row>
    <row r="865" spans="4:4" ht="13" x14ac:dyDescent="0.15">
      <c r="D865" s="10"/>
    </row>
    <row r="866" spans="4:4" ht="13" x14ac:dyDescent="0.15">
      <c r="D866" s="10"/>
    </row>
    <row r="867" spans="4:4" ht="13" x14ac:dyDescent="0.15">
      <c r="D867" s="10"/>
    </row>
    <row r="868" spans="4:4" ht="13" x14ac:dyDescent="0.15">
      <c r="D868" s="10"/>
    </row>
    <row r="869" spans="4:4" ht="13" x14ac:dyDescent="0.15">
      <c r="D869" s="10"/>
    </row>
    <row r="870" spans="4:4" ht="13" x14ac:dyDescent="0.15">
      <c r="D870" s="10"/>
    </row>
    <row r="871" spans="4:4" ht="13" x14ac:dyDescent="0.15">
      <c r="D871" s="10"/>
    </row>
    <row r="872" spans="4:4" ht="13" x14ac:dyDescent="0.15">
      <c r="D872" s="10"/>
    </row>
    <row r="873" spans="4:4" ht="13" x14ac:dyDescent="0.15">
      <c r="D873" s="10"/>
    </row>
    <row r="874" spans="4:4" ht="13" x14ac:dyDescent="0.15">
      <c r="D874" s="10"/>
    </row>
    <row r="875" spans="4:4" ht="13" x14ac:dyDescent="0.15">
      <c r="D875" s="10"/>
    </row>
    <row r="876" spans="4:4" ht="13" x14ac:dyDescent="0.15">
      <c r="D876" s="10"/>
    </row>
    <row r="877" spans="4:4" ht="13" x14ac:dyDescent="0.15">
      <c r="D877" s="10"/>
    </row>
    <row r="878" spans="4:4" ht="13" x14ac:dyDescent="0.15">
      <c r="D878" s="10"/>
    </row>
    <row r="879" spans="4:4" ht="13" x14ac:dyDescent="0.15">
      <c r="D879" s="10"/>
    </row>
    <row r="880" spans="4:4" ht="13" x14ac:dyDescent="0.15">
      <c r="D880" s="10"/>
    </row>
    <row r="881" spans="4:4" ht="13" x14ac:dyDescent="0.15">
      <c r="D881" s="10"/>
    </row>
    <row r="882" spans="4:4" ht="13" x14ac:dyDescent="0.15">
      <c r="D882" s="10"/>
    </row>
    <row r="883" spans="4:4" ht="13" x14ac:dyDescent="0.15">
      <c r="D883" s="10"/>
    </row>
    <row r="884" spans="4:4" ht="13" x14ac:dyDescent="0.15">
      <c r="D884" s="10"/>
    </row>
    <row r="885" spans="4:4" ht="13" x14ac:dyDescent="0.15">
      <c r="D885" s="10"/>
    </row>
    <row r="886" spans="4:4" ht="13" x14ac:dyDescent="0.15">
      <c r="D886" s="10"/>
    </row>
    <row r="887" spans="4:4" ht="13" x14ac:dyDescent="0.15">
      <c r="D887" s="10"/>
    </row>
    <row r="888" spans="4:4" ht="13" x14ac:dyDescent="0.15">
      <c r="D888" s="10"/>
    </row>
    <row r="889" spans="4:4" ht="13" x14ac:dyDescent="0.15">
      <c r="D889" s="10"/>
    </row>
    <row r="890" spans="4:4" ht="13" x14ac:dyDescent="0.15">
      <c r="D890" s="10"/>
    </row>
    <row r="891" spans="4:4" ht="13" x14ac:dyDescent="0.15">
      <c r="D891" s="10"/>
    </row>
    <row r="892" spans="4:4" ht="13" x14ac:dyDescent="0.15">
      <c r="D892" s="10"/>
    </row>
    <row r="893" spans="4:4" ht="13" x14ac:dyDescent="0.15">
      <c r="D893" s="10"/>
    </row>
    <row r="894" spans="4:4" ht="13" x14ac:dyDescent="0.15">
      <c r="D894" s="10"/>
    </row>
    <row r="895" spans="4:4" ht="13" x14ac:dyDescent="0.15">
      <c r="D895" s="10"/>
    </row>
    <row r="896" spans="4:4" ht="13" x14ac:dyDescent="0.15">
      <c r="D896" s="10"/>
    </row>
    <row r="897" spans="4:4" ht="13" x14ac:dyDescent="0.15">
      <c r="D897" s="10"/>
    </row>
    <row r="898" spans="4:4" ht="13" x14ac:dyDescent="0.15">
      <c r="D898" s="10"/>
    </row>
    <row r="899" spans="4:4" ht="13" x14ac:dyDescent="0.15">
      <c r="D899" s="10"/>
    </row>
    <row r="900" spans="4:4" ht="13" x14ac:dyDescent="0.15">
      <c r="D900" s="10"/>
    </row>
    <row r="901" spans="4:4" ht="13" x14ac:dyDescent="0.15">
      <c r="D901" s="10"/>
    </row>
    <row r="902" spans="4:4" ht="13" x14ac:dyDescent="0.15">
      <c r="D902" s="10"/>
    </row>
    <row r="903" spans="4:4" ht="13" x14ac:dyDescent="0.15">
      <c r="D903" s="10"/>
    </row>
    <row r="904" spans="4:4" ht="13" x14ac:dyDescent="0.15">
      <c r="D904" s="10"/>
    </row>
    <row r="905" spans="4:4" ht="13" x14ac:dyDescent="0.15">
      <c r="D905" s="10"/>
    </row>
    <row r="906" spans="4:4" ht="13" x14ac:dyDescent="0.15">
      <c r="D906" s="10"/>
    </row>
    <row r="907" spans="4:4" ht="13" x14ac:dyDescent="0.15">
      <c r="D907" s="10"/>
    </row>
    <row r="908" spans="4:4" ht="13" x14ac:dyDescent="0.15">
      <c r="D908" s="10"/>
    </row>
    <row r="909" spans="4:4" ht="13" x14ac:dyDescent="0.15">
      <c r="D909" s="10"/>
    </row>
    <row r="910" spans="4:4" ht="13" x14ac:dyDescent="0.15">
      <c r="D910" s="10"/>
    </row>
    <row r="911" spans="4:4" ht="13" x14ac:dyDescent="0.15">
      <c r="D911" s="10"/>
    </row>
    <row r="912" spans="4:4" ht="13" x14ac:dyDescent="0.15">
      <c r="D912" s="10"/>
    </row>
    <row r="913" spans="4:4" ht="13" x14ac:dyDescent="0.15">
      <c r="D913" s="10"/>
    </row>
    <row r="914" spans="4:4" ht="13" x14ac:dyDescent="0.15">
      <c r="D914" s="10"/>
    </row>
    <row r="915" spans="4:4" ht="13" x14ac:dyDescent="0.15">
      <c r="D915" s="10"/>
    </row>
    <row r="916" spans="4:4" ht="13" x14ac:dyDescent="0.15">
      <c r="D916" s="10"/>
    </row>
    <row r="917" spans="4:4" ht="13" x14ac:dyDescent="0.15">
      <c r="D917" s="10"/>
    </row>
    <row r="918" spans="4:4" ht="13" x14ac:dyDescent="0.15">
      <c r="D918" s="10"/>
    </row>
    <row r="919" spans="4:4" ht="13" x14ac:dyDescent="0.15">
      <c r="D919" s="10"/>
    </row>
    <row r="920" spans="4:4" ht="13" x14ac:dyDescent="0.15">
      <c r="D920" s="10"/>
    </row>
    <row r="921" spans="4:4" ht="13" x14ac:dyDescent="0.15">
      <c r="D921" s="10"/>
    </row>
    <row r="922" spans="4:4" ht="13" x14ac:dyDescent="0.15">
      <c r="D922" s="10"/>
    </row>
    <row r="923" spans="4:4" ht="13" x14ac:dyDescent="0.15">
      <c r="D923" s="10"/>
    </row>
    <row r="924" spans="4:4" ht="13" x14ac:dyDescent="0.15">
      <c r="D924" s="10"/>
    </row>
    <row r="925" spans="4:4" ht="13" x14ac:dyDescent="0.15">
      <c r="D925" s="10"/>
    </row>
    <row r="926" spans="4:4" ht="13" x14ac:dyDescent="0.15">
      <c r="D926" s="10"/>
    </row>
    <row r="927" spans="4:4" ht="13" x14ac:dyDescent="0.15">
      <c r="D927" s="10"/>
    </row>
    <row r="928" spans="4:4" ht="13" x14ac:dyDescent="0.15">
      <c r="D928" s="10"/>
    </row>
    <row r="929" spans="4:4" ht="13" x14ac:dyDescent="0.15">
      <c r="D929" s="10"/>
    </row>
    <row r="930" spans="4:4" ht="13" x14ac:dyDescent="0.15">
      <c r="D930" s="10"/>
    </row>
    <row r="931" spans="4:4" ht="13" x14ac:dyDescent="0.15">
      <c r="D931" s="10"/>
    </row>
    <row r="932" spans="4:4" ht="13" x14ac:dyDescent="0.15">
      <c r="D932" s="10"/>
    </row>
    <row r="933" spans="4:4" ht="13" x14ac:dyDescent="0.15">
      <c r="D933" s="10"/>
    </row>
    <row r="934" spans="4:4" ht="13" x14ac:dyDescent="0.15">
      <c r="D934" s="10"/>
    </row>
    <row r="935" spans="4:4" ht="13" x14ac:dyDescent="0.15">
      <c r="D935" s="10"/>
    </row>
    <row r="936" spans="4:4" ht="13" x14ac:dyDescent="0.15">
      <c r="D936" s="10"/>
    </row>
    <row r="937" spans="4:4" ht="13" x14ac:dyDescent="0.15">
      <c r="D937" s="10"/>
    </row>
    <row r="938" spans="4:4" ht="13" x14ac:dyDescent="0.15">
      <c r="D938" s="10"/>
    </row>
    <row r="939" spans="4:4" ht="13" x14ac:dyDescent="0.15">
      <c r="D939" s="10"/>
    </row>
    <row r="940" spans="4:4" ht="13" x14ac:dyDescent="0.15">
      <c r="D940" s="10"/>
    </row>
    <row r="941" spans="4:4" ht="13" x14ac:dyDescent="0.15">
      <c r="D941" s="10"/>
    </row>
    <row r="942" spans="4:4" ht="13" x14ac:dyDescent="0.15">
      <c r="D942" s="10"/>
    </row>
    <row r="943" spans="4:4" ht="13" x14ac:dyDescent="0.15">
      <c r="D943" s="10"/>
    </row>
    <row r="944" spans="4:4" ht="13" x14ac:dyDescent="0.15">
      <c r="D944" s="10"/>
    </row>
    <row r="945" spans="4:4" ht="13" x14ac:dyDescent="0.15">
      <c r="D945" s="10"/>
    </row>
    <row r="946" spans="4:4" ht="13" x14ac:dyDescent="0.15">
      <c r="D946" s="10"/>
    </row>
    <row r="947" spans="4:4" ht="13" x14ac:dyDescent="0.15">
      <c r="D947" s="10"/>
    </row>
    <row r="948" spans="4:4" ht="13" x14ac:dyDescent="0.15">
      <c r="D948" s="10"/>
    </row>
    <row r="949" spans="4:4" ht="13" x14ac:dyDescent="0.15">
      <c r="D949" s="10"/>
    </row>
    <row r="950" spans="4:4" ht="13" x14ac:dyDescent="0.15">
      <c r="D950" s="10"/>
    </row>
    <row r="951" spans="4:4" ht="13" x14ac:dyDescent="0.15">
      <c r="D951" s="10"/>
    </row>
    <row r="952" spans="4:4" ht="13" x14ac:dyDescent="0.15">
      <c r="D952" s="10"/>
    </row>
    <row r="953" spans="4:4" ht="13" x14ac:dyDescent="0.15">
      <c r="D953" s="10"/>
    </row>
    <row r="954" spans="4:4" ht="13" x14ac:dyDescent="0.15">
      <c r="D954" s="10"/>
    </row>
    <row r="955" spans="4:4" ht="13" x14ac:dyDescent="0.15">
      <c r="D955" s="10"/>
    </row>
    <row r="956" spans="4:4" ht="13" x14ac:dyDescent="0.15">
      <c r="D956" s="10"/>
    </row>
    <row r="957" spans="4:4" ht="13" x14ac:dyDescent="0.15">
      <c r="D957" s="10"/>
    </row>
    <row r="958" spans="4:4" ht="13" x14ac:dyDescent="0.15">
      <c r="D958" s="10"/>
    </row>
    <row r="959" spans="4:4" ht="13" x14ac:dyDescent="0.15">
      <c r="D959" s="10"/>
    </row>
    <row r="960" spans="4:4" ht="13" x14ac:dyDescent="0.15">
      <c r="D960" s="10"/>
    </row>
    <row r="961" spans="4:4" ht="13" x14ac:dyDescent="0.15">
      <c r="D961" s="10"/>
    </row>
    <row r="962" spans="4:4" ht="13" x14ac:dyDescent="0.15">
      <c r="D962" s="10"/>
    </row>
    <row r="963" spans="4:4" ht="13" x14ac:dyDescent="0.15">
      <c r="D963" s="10"/>
    </row>
    <row r="964" spans="4:4" ht="13" x14ac:dyDescent="0.15">
      <c r="D964" s="10"/>
    </row>
    <row r="965" spans="4:4" ht="13" x14ac:dyDescent="0.15">
      <c r="D965" s="10"/>
    </row>
    <row r="966" spans="4:4" ht="13" x14ac:dyDescent="0.15">
      <c r="D966" s="10"/>
    </row>
    <row r="967" spans="4:4" ht="13" x14ac:dyDescent="0.15">
      <c r="D967" s="10"/>
    </row>
    <row r="968" spans="4:4" ht="13" x14ac:dyDescent="0.15">
      <c r="D968" s="10"/>
    </row>
    <row r="969" spans="4:4" ht="13" x14ac:dyDescent="0.15">
      <c r="D969" s="10"/>
    </row>
    <row r="970" spans="4:4" ht="13" x14ac:dyDescent="0.15">
      <c r="D970" s="10"/>
    </row>
    <row r="971" spans="4:4" ht="13" x14ac:dyDescent="0.15">
      <c r="D971" s="10"/>
    </row>
    <row r="972" spans="4:4" ht="13" x14ac:dyDescent="0.15">
      <c r="D972" s="10"/>
    </row>
    <row r="973" spans="4:4" ht="13" x14ac:dyDescent="0.15">
      <c r="D973" s="10"/>
    </row>
    <row r="974" spans="4:4" ht="13" x14ac:dyDescent="0.15">
      <c r="D974" s="10"/>
    </row>
    <row r="975" spans="4:4" ht="13" x14ac:dyDescent="0.15">
      <c r="D975" s="10"/>
    </row>
    <row r="976" spans="4:4" ht="13" x14ac:dyDescent="0.15">
      <c r="D976" s="10"/>
    </row>
    <row r="977" spans="4:4" ht="13" x14ac:dyDescent="0.15">
      <c r="D977" s="10"/>
    </row>
    <row r="978" spans="4:4" ht="13" x14ac:dyDescent="0.15">
      <c r="D978" s="10"/>
    </row>
    <row r="979" spans="4:4" ht="13" x14ac:dyDescent="0.15">
      <c r="D979" s="10"/>
    </row>
    <row r="980" spans="4:4" ht="13" x14ac:dyDescent="0.15">
      <c r="D980" s="10"/>
    </row>
    <row r="981" spans="4:4" ht="13" x14ac:dyDescent="0.15">
      <c r="D981" s="10"/>
    </row>
    <row r="982" spans="4:4" ht="13" x14ac:dyDescent="0.15">
      <c r="D982" s="10"/>
    </row>
    <row r="983" spans="4:4" ht="13" x14ac:dyDescent="0.15">
      <c r="D983" s="10"/>
    </row>
    <row r="984" spans="4:4" ht="13" x14ac:dyDescent="0.15">
      <c r="D984" s="10"/>
    </row>
    <row r="985" spans="4:4" ht="13" x14ac:dyDescent="0.15">
      <c r="D985" s="10"/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E1000"/>
  <sheetViews>
    <sheetView zoomScaleNormal="100" workbookViewId="0"/>
  </sheetViews>
  <sheetFormatPr baseColWidth="10" defaultColWidth="14.5" defaultRowHeight="15.75" customHeight="1" x14ac:dyDescent="0.15"/>
  <cols>
    <col min="1" max="1" width="12.33203125" customWidth="1"/>
    <col min="2" max="2" width="8.5" customWidth="1"/>
    <col min="3" max="3" width="16" customWidth="1"/>
    <col min="4" max="4" width="17.83203125" customWidth="1"/>
    <col min="5" max="5" width="16" customWidth="1"/>
  </cols>
  <sheetData>
    <row r="1" spans="1:5" ht="15.75" customHeight="1" x14ac:dyDescent="0.15">
      <c r="A1" s="1" t="s">
        <v>10623</v>
      </c>
      <c r="B1" s="1" t="s">
        <v>10624</v>
      </c>
      <c r="C1" s="1" t="s">
        <v>10808</v>
      </c>
      <c r="D1" s="12" t="s">
        <v>10809</v>
      </c>
      <c r="E1" s="2" t="s">
        <v>11250</v>
      </c>
    </row>
    <row r="2" spans="1:5" ht="15.75" customHeight="1" x14ac:dyDescent="0.15">
      <c r="A2" s="1">
        <v>10</v>
      </c>
      <c r="B2">
        <v>1541</v>
      </c>
      <c r="C2" s="2">
        <f>COUNTIFS('表1他 スター付きの単語と親密度'!E:E, "&gt;0", '表1他 スター付きの単語と親密度'!E:E, "&lt;="&amp;A2,'表1他 スター付きの単語と親密度'!D:D, "&gt;="&amp;$E$2)</f>
        <v>48</v>
      </c>
      <c r="D2" s="13">
        <f>C2/B2</f>
        <v>3.1148604802076575E-2</v>
      </c>
      <c r="E2" s="2">
        <v>13</v>
      </c>
    </row>
    <row r="3" spans="1:5" ht="15.75" customHeight="1" x14ac:dyDescent="0.15">
      <c r="A3" s="1">
        <v>20</v>
      </c>
      <c r="B3">
        <v>957</v>
      </c>
      <c r="C3" s="2">
        <f>COUNTIFS('表1他 スター付きの単語と親密度'!E:E, "&gt;"&amp;A2, '表1他 スター付きの単語と親密度'!E:E, "&lt;="&amp;A3,'表1他 スター付きの単語と親密度'!D:D, "&gt;="&amp;$E$2)</f>
        <v>49</v>
      </c>
      <c r="D3" s="13">
        <f t="shared" ref="D3:D17" si="0">C3/B3</f>
        <v>5.1201671891327065E-2</v>
      </c>
    </row>
    <row r="4" spans="1:5" ht="15.75" customHeight="1" x14ac:dyDescent="0.15">
      <c r="A4" s="1">
        <v>30</v>
      </c>
      <c r="B4">
        <v>712</v>
      </c>
      <c r="C4" s="2">
        <f>COUNTIFS('表1他 スター付きの単語と親密度'!E:E, "&gt;"&amp;A3, '表1他 スター付きの単語と親密度'!E:E, "&lt;="&amp;A4,'表1他 スター付きの単語と親密度'!D:D, "&gt;="&amp;$E$2)</f>
        <v>24</v>
      </c>
      <c r="D4" s="13">
        <f t="shared" si="0"/>
        <v>3.3707865168539325E-2</v>
      </c>
    </row>
    <row r="5" spans="1:5" ht="15.75" customHeight="1" x14ac:dyDescent="0.15">
      <c r="A5" s="1">
        <v>40</v>
      </c>
      <c r="B5">
        <v>619</v>
      </c>
      <c r="C5" s="2">
        <f>COUNTIFS('表1他 スター付きの単語と親密度'!E:E, "&gt;"&amp;A4, '表1他 スター付きの単語と親密度'!E:E, "&lt;="&amp;A5,'表1他 スター付きの単語と親密度'!D:D, "&gt;="&amp;$E$2)</f>
        <v>19</v>
      </c>
      <c r="D5" s="13">
        <f t="shared" si="0"/>
        <v>3.0694668820678513E-2</v>
      </c>
    </row>
    <row r="6" spans="1:5" ht="15.75" customHeight="1" x14ac:dyDescent="0.15">
      <c r="A6" s="1">
        <v>50</v>
      </c>
      <c r="B6">
        <v>636</v>
      </c>
      <c r="C6" s="2">
        <f>COUNTIFS('表1他 スター付きの単語と親密度'!E:E, "&gt;"&amp;A5, '表1他 スター付きの単語と親密度'!E:E, "&lt;="&amp;A6,'表1他 スター付きの単語と親密度'!D:D, "&gt;="&amp;$E$2)</f>
        <v>15</v>
      </c>
      <c r="D6" s="13">
        <f t="shared" si="0"/>
        <v>2.358490566037736E-2</v>
      </c>
    </row>
    <row r="7" spans="1:5" ht="15.75" customHeight="1" x14ac:dyDescent="0.15">
      <c r="A7" s="1">
        <v>60</v>
      </c>
      <c r="B7">
        <v>581</v>
      </c>
      <c r="C7" s="2">
        <f>COUNTIFS('表1他 スター付きの単語と親密度'!E:E, "&gt;"&amp;A6, '表1他 スター付きの単語と親密度'!E:E, "&lt;="&amp;A7,'表1他 スター付きの単語と親密度'!D:D, "&gt;="&amp;$E$2)</f>
        <v>19</v>
      </c>
      <c r="D7" s="13">
        <f t="shared" si="0"/>
        <v>3.2702237521514632E-2</v>
      </c>
    </row>
    <row r="8" spans="1:5" ht="15.75" customHeight="1" x14ac:dyDescent="0.15">
      <c r="A8" s="1">
        <v>70</v>
      </c>
      <c r="B8">
        <v>579</v>
      </c>
      <c r="C8" s="2">
        <f>COUNTIFS('表1他 スター付きの単語と親密度'!E:E, "&gt;"&amp;A7, '表1他 スター付きの単語と親密度'!E:E, "&lt;="&amp;A8,'表1他 スター付きの単語と親密度'!D:D, "&gt;="&amp;$E$2)</f>
        <v>10</v>
      </c>
      <c r="D8" s="13">
        <f t="shared" si="0"/>
        <v>1.7271157167530225E-2</v>
      </c>
    </row>
    <row r="9" spans="1:5" ht="15.75" customHeight="1" x14ac:dyDescent="0.15">
      <c r="A9" s="1">
        <v>80</v>
      </c>
      <c r="B9">
        <v>536</v>
      </c>
      <c r="C9" s="2">
        <f>COUNTIFS('表1他 スター付きの単語と親密度'!E:E, "&gt;"&amp;A8, '表1他 スター付きの単語と親密度'!E:E, "&lt;="&amp;A9,'表1他 スター付きの単語と親密度'!D:D, "&gt;="&amp;$E$2)</f>
        <v>7</v>
      </c>
      <c r="D9" s="13">
        <f t="shared" si="0"/>
        <v>1.3059701492537313E-2</v>
      </c>
    </row>
    <row r="10" spans="1:5" ht="15.75" customHeight="1" x14ac:dyDescent="0.15">
      <c r="A10" s="1">
        <v>90</v>
      </c>
      <c r="B10">
        <v>538</v>
      </c>
      <c r="C10" s="2">
        <f>COUNTIFS('表1他 スター付きの単語と親密度'!E:E, "&gt;"&amp;A9, '表1他 スター付きの単語と親密度'!E:E, "&lt;="&amp;A10,'表1他 スター付きの単語と親密度'!D:D, "&gt;="&amp;$E$2)</f>
        <v>7</v>
      </c>
      <c r="D10" s="13">
        <f t="shared" si="0"/>
        <v>1.3011152416356878E-2</v>
      </c>
    </row>
    <row r="11" spans="1:5" ht="15.75" customHeight="1" x14ac:dyDescent="0.15">
      <c r="A11" s="1">
        <v>100</v>
      </c>
      <c r="B11">
        <v>476</v>
      </c>
      <c r="C11" s="2">
        <f>COUNTIFS('表1他 スター付きの単語と親密度'!E:E, "&gt;"&amp;A10, '表1他 スター付きの単語と親密度'!E:E, "&lt;="&amp;A11,'表1他 スター付きの単語と親密度'!D:D, "&gt;="&amp;$E$2)</f>
        <v>1</v>
      </c>
      <c r="D11" s="13">
        <f t="shared" si="0"/>
        <v>2.1008403361344537E-3</v>
      </c>
    </row>
    <row r="12" spans="1:5" ht="15.75" customHeight="1" x14ac:dyDescent="0.15">
      <c r="A12" s="1">
        <v>110</v>
      </c>
      <c r="B12">
        <v>383</v>
      </c>
      <c r="C12" s="2">
        <f>COUNTIFS('表1他 スター付きの単語と親密度'!E:E, "&gt;"&amp;A11, '表1他 スター付きの単語と親密度'!E:E, "&lt;="&amp;A12,'表1他 スター付きの単語と親密度'!D:D, "&gt;="&amp;$E$2)</f>
        <v>1</v>
      </c>
      <c r="D12" s="13">
        <f t="shared" si="0"/>
        <v>2.6109660574412533E-3</v>
      </c>
    </row>
    <row r="13" spans="1:5" ht="15.75" customHeight="1" x14ac:dyDescent="0.15">
      <c r="A13" s="1">
        <v>120</v>
      </c>
      <c r="B13">
        <v>542</v>
      </c>
      <c r="C13" s="2">
        <f>COUNTIFS('表1他 スター付きの単語と親密度'!E:E, "&gt;"&amp;A12, '表1他 スター付きの単語と親密度'!E:E, "&lt;="&amp;A13,'表1他 スター付きの単語と親密度'!D:D, "&gt;="&amp;$E$2)</f>
        <v>25</v>
      </c>
      <c r="D13" s="13">
        <f t="shared" si="0"/>
        <v>4.6125461254612546E-2</v>
      </c>
    </row>
    <row r="14" spans="1:5" ht="15.75" customHeight="1" x14ac:dyDescent="0.15">
      <c r="A14" s="1">
        <v>130</v>
      </c>
      <c r="B14">
        <v>781</v>
      </c>
      <c r="C14" s="2">
        <f>COUNTIFS('表1他 スター付きの単語と親密度'!E:E, "&gt;"&amp;A13, '表1他 スター付きの単語と親密度'!E:E, "&lt;="&amp;A14,'表1他 スター付きの単語と親密度'!D:D, "&gt;="&amp;$E$2)</f>
        <v>29</v>
      </c>
      <c r="D14" s="13">
        <f t="shared" si="0"/>
        <v>3.713188220230474E-2</v>
      </c>
    </row>
    <row r="15" spans="1:5" ht="15.75" customHeight="1" x14ac:dyDescent="0.15">
      <c r="A15" s="1">
        <v>140</v>
      </c>
      <c r="B15">
        <v>728</v>
      </c>
      <c r="C15" s="2">
        <f>COUNTIFS('表1他 スター付きの単語と親密度'!E:E, "&gt;"&amp;A14, '表1他 スター付きの単語と親密度'!E:E, "&lt;="&amp;A15,'表1他 スター付きの単語と親密度'!D:D, "&gt;="&amp;$E$2)</f>
        <v>1</v>
      </c>
      <c r="D15" s="13">
        <f t="shared" si="0"/>
        <v>1.3736263736263737E-3</v>
      </c>
    </row>
    <row r="16" spans="1:5" ht="15.75" customHeight="1" x14ac:dyDescent="0.15">
      <c r="A16" s="1">
        <v>150</v>
      </c>
      <c r="B16">
        <v>367</v>
      </c>
      <c r="C16" s="2">
        <f>COUNTIFS('表1他 スター付きの単語と親密度'!E:E, "&gt;"&amp;A15, '表1他 スター付きの単語と親密度'!E:E, "&lt;="&amp;A16,'表1他 スター付きの単語と親密度'!D:D, "&gt;="&amp;$E$2)</f>
        <v>1</v>
      </c>
      <c r="D16" s="13">
        <f t="shared" si="0"/>
        <v>2.7247956403269754E-3</v>
      </c>
    </row>
    <row r="17" spans="1:4" ht="15.75" customHeight="1" x14ac:dyDescent="0.15">
      <c r="A17" s="1">
        <v>156</v>
      </c>
      <c r="B17">
        <v>207</v>
      </c>
      <c r="C17" s="2">
        <f>COUNTIFS('表1他 スター付きの単語と親密度'!E:E, "&gt;"&amp;A16, '表1他 スター付きの単語と親密度'!E:E, "&lt;="&amp;A17,'表1他 スター付きの単語と親密度'!D:D, "&gt;="&amp;$E$2)</f>
        <v>1</v>
      </c>
      <c r="D17" s="13">
        <f t="shared" si="0"/>
        <v>4.830917874396135E-3</v>
      </c>
    </row>
    <row r="18" spans="1:4" ht="15.75" customHeight="1" x14ac:dyDescent="0.15">
      <c r="D18" s="13"/>
    </row>
    <row r="19" spans="1:4" ht="15.75" customHeight="1" x14ac:dyDescent="0.15">
      <c r="D19" s="13"/>
    </row>
    <row r="20" spans="1:4" ht="15.75" customHeight="1" x14ac:dyDescent="0.15">
      <c r="D20" s="13"/>
    </row>
    <row r="21" spans="1:4" ht="15.75" customHeight="1" x14ac:dyDescent="0.15">
      <c r="D21" s="13"/>
    </row>
    <row r="22" spans="1:4" ht="15.75" customHeight="1" x14ac:dyDescent="0.15">
      <c r="D22" s="13"/>
    </row>
    <row r="23" spans="1:4" ht="15.75" customHeight="1" x14ac:dyDescent="0.15">
      <c r="D23" s="13"/>
    </row>
    <row r="24" spans="1:4" ht="15.75" customHeight="1" x14ac:dyDescent="0.15">
      <c r="D24" s="13"/>
    </row>
    <row r="25" spans="1:4" ht="15.75" customHeight="1" x14ac:dyDescent="0.15">
      <c r="D25" s="13"/>
    </row>
    <row r="26" spans="1:4" ht="15.75" customHeight="1" x14ac:dyDescent="0.15">
      <c r="D26" s="13"/>
    </row>
    <row r="27" spans="1:4" ht="15.75" customHeight="1" x14ac:dyDescent="0.15">
      <c r="D27" s="13"/>
    </row>
    <row r="28" spans="1:4" ht="15.75" customHeight="1" x14ac:dyDescent="0.15">
      <c r="D28" s="13"/>
    </row>
    <row r="29" spans="1:4" ht="15.75" customHeight="1" x14ac:dyDescent="0.15">
      <c r="D29" s="13"/>
    </row>
    <row r="30" spans="1:4" ht="15.75" customHeight="1" x14ac:dyDescent="0.15">
      <c r="D30" s="13"/>
    </row>
    <row r="31" spans="1:4" ht="15.75" customHeight="1" x14ac:dyDescent="0.15">
      <c r="D31" s="13"/>
    </row>
    <row r="32" spans="1:4" ht="15.75" customHeight="1" x14ac:dyDescent="0.15">
      <c r="D32" s="13"/>
    </row>
    <row r="33" spans="4:4" ht="15.75" customHeight="1" x14ac:dyDescent="0.15">
      <c r="D33" s="13"/>
    </row>
    <row r="34" spans="4:4" ht="15.75" customHeight="1" x14ac:dyDescent="0.15">
      <c r="D34" s="13"/>
    </row>
    <row r="35" spans="4:4" ht="15.75" customHeight="1" x14ac:dyDescent="0.15">
      <c r="D35" s="13"/>
    </row>
    <row r="36" spans="4:4" ht="15.75" customHeight="1" x14ac:dyDescent="0.15">
      <c r="D36" s="13"/>
    </row>
    <row r="37" spans="4:4" ht="15.75" customHeight="1" x14ac:dyDescent="0.15">
      <c r="D37" s="13"/>
    </row>
    <row r="38" spans="4:4" ht="15.75" customHeight="1" x14ac:dyDescent="0.15">
      <c r="D38" s="13"/>
    </row>
    <row r="39" spans="4:4" ht="15.75" customHeight="1" x14ac:dyDescent="0.15">
      <c r="D39" s="13"/>
    </row>
    <row r="40" spans="4:4" ht="15.75" customHeight="1" x14ac:dyDescent="0.15">
      <c r="D40" s="13"/>
    </row>
    <row r="41" spans="4:4" ht="15.75" customHeight="1" x14ac:dyDescent="0.15">
      <c r="D41" s="13"/>
    </row>
    <row r="42" spans="4:4" ht="15.75" customHeight="1" x14ac:dyDescent="0.15">
      <c r="D42" s="13"/>
    </row>
    <row r="43" spans="4:4" ht="15.75" customHeight="1" x14ac:dyDescent="0.15">
      <c r="D43" s="13"/>
    </row>
    <row r="44" spans="4:4" ht="15.75" customHeight="1" x14ac:dyDescent="0.15">
      <c r="D44" s="13"/>
    </row>
    <row r="45" spans="4:4" ht="15.75" customHeight="1" x14ac:dyDescent="0.15">
      <c r="D45" s="13"/>
    </row>
    <row r="46" spans="4:4" ht="15.75" customHeight="1" x14ac:dyDescent="0.15">
      <c r="D46" s="13"/>
    </row>
    <row r="47" spans="4:4" ht="15.75" customHeight="1" x14ac:dyDescent="0.15">
      <c r="D47" s="13"/>
    </row>
    <row r="48" spans="4:4" ht="15.75" customHeight="1" x14ac:dyDescent="0.15">
      <c r="D48" s="13"/>
    </row>
    <row r="49" spans="4:4" ht="15.75" customHeight="1" x14ac:dyDescent="0.15">
      <c r="D49" s="13"/>
    </row>
    <row r="50" spans="4:4" ht="15.75" customHeight="1" x14ac:dyDescent="0.15">
      <c r="D50" s="13"/>
    </row>
    <row r="51" spans="4:4" ht="15.75" customHeight="1" x14ac:dyDescent="0.15">
      <c r="D51" s="13"/>
    </row>
    <row r="52" spans="4:4" ht="13" x14ac:dyDescent="0.15">
      <c r="D52" s="13"/>
    </row>
    <row r="53" spans="4:4" ht="13" x14ac:dyDescent="0.15">
      <c r="D53" s="13"/>
    </row>
    <row r="54" spans="4:4" ht="13" x14ac:dyDescent="0.15">
      <c r="D54" s="13"/>
    </row>
    <row r="55" spans="4:4" ht="13" x14ac:dyDescent="0.15">
      <c r="D55" s="13"/>
    </row>
    <row r="56" spans="4:4" ht="13" x14ac:dyDescent="0.15">
      <c r="D56" s="13"/>
    </row>
    <row r="57" spans="4:4" ht="13" x14ac:dyDescent="0.15">
      <c r="D57" s="13"/>
    </row>
    <row r="58" spans="4:4" ht="13" x14ac:dyDescent="0.15">
      <c r="D58" s="13"/>
    </row>
    <row r="59" spans="4:4" ht="13" x14ac:dyDescent="0.15">
      <c r="D59" s="13"/>
    </row>
    <row r="60" spans="4:4" ht="13" x14ac:dyDescent="0.15">
      <c r="D60" s="13"/>
    </row>
    <row r="61" spans="4:4" ht="13" x14ac:dyDescent="0.15">
      <c r="D61" s="13"/>
    </row>
    <row r="62" spans="4:4" ht="13" x14ac:dyDescent="0.15">
      <c r="D62" s="13"/>
    </row>
    <row r="63" spans="4:4" ht="13" x14ac:dyDescent="0.15">
      <c r="D63" s="13"/>
    </row>
    <row r="64" spans="4:4" ht="13" x14ac:dyDescent="0.15">
      <c r="D64" s="13"/>
    </row>
    <row r="65" spans="4:4" ht="13" x14ac:dyDescent="0.15">
      <c r="D65" s="13"/>
    </row>
    <row r="66" spans="4:4" ht="13" x14ac:dyDescent="0.15">
      <c r="D66" s="13"/>
    </row>
    <row r="67" spans="4:4" ht="13" x14ac:dyDescent="0.15">
      <c r="D67" s="13"/>
    </row>
    <row r="68" spans="4:4" ht="13" x14ac:dyDescent="0.15">
      <c r="D68" s="13"/>
    </row>
    <row r="69" spans="4:4" ht="13" x14ac:dyDescent="0.15">
      <c r="D69" s="13"/>
    </row>
    <row r="70" spans="4:4" ht="13" x14ac:dyDescent="0.15">
      <c r="D70" s="13"/>
    </row>
    <row r="71" spans="4:4" ht="13" x14ac:dyDescent="0.15">
      <c r="D71" s="13"/>
    </row>
    <row r="72" spans="4:4" ht="13" x14ac:dyDescent="0.15">
      <c r="D72" s="13"/>
    </row>
    <row r="73" spans="4:4" ht="13" x14ac:dyDescent="0.15">
      <c r="D73" s="13"/>
    </row>
    <row r="74" spans="4:4" ht="13" x14ac:dyDescent="0.15">
      <c r="D74" s="13"/>
    </row>
    <row r="75" spans="4:4" ht="13" x14ac:dyDescent="0.15">
      <c r="D75" s="13"/>
    </row>
    <row r="76" spans="4:4" ht="13" x14ac:dyDescent="0.15">
      <c r="D76" s="13"/>
    </row>
    <row r="77" spans="4:4" ht="13" x14ac:dyDescent="0.15">
      <c r="D77" s="13"/>
    </row>
    <row r="78" spans="4:4" ht="13" x14ac:dyDescent="0.15">
      <c r="D78" s="13"/>
    </row>
    <row r="79" spans="4:4" ht="13" x14ac:dyDescent="0.15">
      <c r="D79" s="13"/>
    </row>
    <row r="80" spans="4:4" ht="13" x14ac:dyDescent="0.15">
      <c r="D80" s="13"/>
    </row>
    <row r="81" spans="4:4" ht="13" x14ac:dyDescent="0.15">
      <c r="D81" s="13"/>
    </row>
    <row r="82" spans="4:4" ht="13" x14ac:dyDescent="0.15">
      <c r="D82" s="13"/>
    </row>
    <row r="83" spans="4:4" ht="13" x14ac:dyDescent="0.15">
      <c r="D83" s="13"/>
    </row>
    <row r="84" spans="4:4" ht="13" x14ac:dyDescent="0.15">
      <c r="D84" s="13"/>
    </row>
    <row r="85" spans="4:4" ht="13" x14ac:dyDescent="0.15">
      <c r="D85" s="13"/>
    </row>
    <row r="86" spans="4:4" ht="13" x14ac:dyDescent="0.15">
      <c r="D86" s="13"/>
    </row>
    <row r="87" spans="4:4" ht="13" x14ac:dyDescent="0.15">
      <c r="D87" s="13"/>
    </row>
    <row r="88" spans="4:4" ht="13" x14ac:dyDescent="0.15">
      <c r="D88" s="13"/>
    </row>
    <row r="89" spans="4:4" ht="13" x14ac:dyDescent="0.15">
      <c r="D89" s="13"/>
    </row>
    <row r="90" spans="4:4" ht="13" x14ac:dyDescent="0.15">
      <c r="D90" s="13"/>
    </row>
    <row r="91" spans="4:4" ht="13" x14ac:dyDescent="0.15">
      <c r="D91" s="13"/>
    </row>
    <row r="92" spans="4:4" ht="13" x14ac:dyDescent="0.15">
      <c r="D92" s="13"/>
    </row>
    <row r="93" spans="4:4" ht="13" x14ac:dyDescent="0.15">
      <c r="D93" s="13"/>
    </row>
    <row r="94" spans="4:4" ht="13" x14ac:dyDescent="0.15">
      <c r="D94" s="13"/>
    </row>
    <row r="95" spans="4:4" ht="13" x14ac:dyDescent="0.15">
      <c r="D95" s="13"/>
    </row>
    <row r="96" spans="4:4" ht="13" x14ac:dyDescent="0.15">
      <c r="D96" s="13"/>
    </row>
    <row r="97" spans="4:4" ht="13" x14ac:dyDescent="0.15">
      <c r="D97" s="13"/>
    </row>
    <row r="98" spans="4:4" ht="13" x14ac:dyDescent="0.15">
      <c r="D98" s="13"/>
    </row>
    <row r="99" spans="4:4" ht="13" x14ac:dyDescent="0.15">
      <c r="D99" s="13"/>
    </row>
    <row r="100" spans="4:4" ht="13" x14ac:dyDescent="0.15">
      <c r="D100" s="13"/>
    </row>
    <row r="101" spans="4:4" ht="13" x14ac:dyDescent="0.15">
      <c r="D101" s="13"/>
    </row>
    <row r="102" spans="4:4" ht="13" x14ac:dyDescent="0.15">
      <c r="D102" s="13"/>
    </row>
    <row r="103" spans="4:4" ht="13" x14ac:dyDescent="0.15">
      <c r="D103" s="13"/>
    </row>
    <row r="104" spans="4:4" ht="13" x14ac:dyDescent="0.15">
      <c r="D104" s="13"/>
    </row>
    <row r="105" spans="4:4" ht="13" x14ac:dyDescent="0.15">
      <c r="D105" s="13"/>
    </row>
    <row r="106" spans="4:4" ht="13" x14ac:dyDescent="0.15">
      <c r="D106" s="13"/>
    </row>
    <row r="107" spans="4:4" ht="13" x14ac:dyDescent="0.15">
      <c r="D107" s="13"/>
    </row>
    <row r="108" spans="4:4" ht="13" x14ac:dyDescent="0.15">
      <c r="D108" s="13"/>
    </row>
    <row r="109" spans="4:4" ht="13" x14ac:dyDescent="0.15">
      <c r="D109" s="13"/>
    </row>
    <row r="110" spans="4:4" ht="13" x14ac:dyDescent="0.15">
      <c r="D110" s="13"/>
    </row>
    <row r="111" spans="4:4" ht="13" x14ac:dyDescent="0.15">
      <c r="D111" s="13"/>
    </row>
    <row r="112" spans="4:4" ht="13" x14ac:dyDescent="0.15">
      <c r="D112" s="13"/>
    </row>
    <row r="113" spans="4:4" ht="13" x14ac:dyDescent="0.15">
      <c r="D113" s="13"/>
    </row>
    <row r="114" spans="4:4" ht="13" x14ac:dyDescent="0.15">
      <c r="D114" s="13"/>
    </row>
    <row r="115" spans="4:4" ht="13" x14ac:dyDescent="0.15">
      <c r="D115" s="13"/>
    </row>
    <row r="116" spans="4:4" ht="13" x14ac:dyDescent="0.15">
      <c r="D116" s="13"/>
    </row>
    <row r="117" spans="4:4" ht="13" x14ac:dyDescent="0.15">
      <c r="D117" s="13"/>
    </row>
    <row r="118" spans="4:4" ht="13" x14ac:dyDescent="0.15">
      <c r="D118" s="13"/>
    </row>
    <row r="119" spans="4:4" ht="13" x14ac:dyDescent="0.15">
      <c r="D119" s="13"/>
    </row>
    <row r="120" spans="4:4" ht="13" x14ac:dyDescent="0.15">
      <c r="D120" s="13"/>
    </row>
    <row r="121" spans="4:4" ht="13" x14ac:dyDescent="0.15">
      <c r="D121" s="13"/>
    </row>
    <row r="122" spans="4:4" ht="13" x14ac:dyDescent="0.15">
      <c r="D122" s="13"/>
    </row>
    <row r="123" spans="4:4" ht="13" x14ac:dyDescent="0.15">
      <c r="D123" s="13"/>
    </row>
    <row r="124" spans="4:4" ht="13" x14ac:dyDescent="0.15">
      <c r="D124" s="13"/>
    </row>
    <row r="125" spans="4:4" ht="13" x14ac:dyDescent="0.15">
      <c r="D125" s="13"/>
    </row>
    <row r="126" spans="4:4" ht="13" x14ac:dyDescent="0.15">
      <c r="D126" s="13"/>
    </row>
    <row r="127" spans="4:4" ht="13" x14ac:dyDescent="0.15">
      <c r="D127" s="13"/>
    </row>
    <row r="128" spans="4:4" ht="13" x14ac:dyDescent="0.15">
      <c r="D128" s="13"/>
    </row>
    <row r="129" spans="4:4" ht="13" x14ac:dyDescent="0.15">
      <c r="D129" s="13"/>
    </row>
    <row r="130" spans="4:4" ht="13" x14ac:dyDescent="0.15">
      <c r="D130" s="13"/>
    </row>
    <row r="131" spans="4:4" ht="13" x14ac:dyDescent="0.15">
      <c r="D131" s="13"/>
    </row>
    <row r="132" spans="4:4" ht="13" x14ac:dyDescent="0.15">
      <c r="D132" s="13"/>
    </row>
    <row r="133" spans="4:4" ht="13" x14ac:dyDescent="0.15">
      <c r="D133" s="13"/>
    </row>
    <row r="134" spans="4:4" ht="13" x14ac:dyDescent="0.15">
      <c r="D134" s="13"/>
    </row>
    <row r="135" spans="4:4" ht="13" x14ac:dyDescent="0.15">
      <c r="D135" s="13"/>
    </row>
    <row r="136" spans="4:4" ht="13" x14ac:dyDescent="0.15">
      <c r="D136" s="13"/>
    </row>
    <row r="137" spans="4:4" ht="13" x14ac:dyDescent="0.15">
      <c r="D137" s="13"/>
    </row>
    <row r="138" spans="4:4" ht="13" x14ac:dyDescent="0.15">
      <c r="D138" s="13"/>
    </row>
    <row r="139" spans="4:4" ht="13" x14ac:dyDescent="0.15">
      <c r="D139" s="13"/>
    </row>
    <row r="140" spans="4:4" ht="13" x14ac:dyDescent="0.15">
      <c r="D140" s="13"/>
    </row>
    <row r="141" spans="4:4" ht="13" x14ac:dyDescent="0.15">
      <c r="D141" s="13"/>
    </row>
    <row r="142" spans="4:4" ht="13" x14ac:dyDescent="0.15">
      <c r="D142" s="13"/>
    </row>
    <row r="143" spans="4:4" ht="13" x14ac:dyDescent="0.15">
      <c r="D143" s="13"/>
    </row>
    <row r="144" spans="4:4" ht="13" x14ac:dyDescent="0.15">
      <c r="D144" s="13"/>
    </row>
    <row r="145" spans="4:4" ht="13" x14ac:dyDescent="0.15">
      <c r="D145" s="13"/>
    </row>
    <row r="146" spans="4:4" ht="13" x14ac:dyDescent="0.15">
      <c r="D146" s="13"/>
    </row>
    <row r="147" spans="4:4" ht="13" x14ac:dyDescent="0.15">
      <c r="D147" s="13"/>
    </row>
    <row r="148" spans="4:4" ht="13" x14ac:dyDescent="0.15">
      <c r="D148" s="13"/>
    </row>
    <row r="149" spans="4:4" ht="13" x14ac:dyDescent="0.15">
      <c r="D149" s="13"/>
    </row>
    <row r="150" spans="4:4" ht="13" x14ac:dyDescent="0.15">
      <c r="D150" s="13"/>
    </row>
    <row r="151" spans="4:4" ht="13" x14ac:dyDescent="0.15">
      <c r="D151" s="13"/>
    </row>
    <row r="152" spans="4:4" ht="13" x14ac:dyDescent="0.15">
      <c r="D152" s="13"/>
    </row>
    <row r="153" spans="4:4" ht="13" x14ac:dyDescent="0.15">
      <c r="D153" s="13"/>
    </row>
    <row r="154" spans="4:4" ht="13" x14ac:dyDescent="0.15">
      <c r="D154" s="13"/>
    </row>
    <row r="155" spans="4:4" ht="13" x14ac:dyDescent="0.15">
      <c r="D155" s="13"/>
    </row>
    <row r="156" spans="4:4" ht="13" x14ac:dyDescent="0.15">
      <c r="D156" s="13"/>
    </row>
    <row r="157" spans="4:4" ht="13" x14ac:dyDescent="0.15">
      <c r="D157" s="13"/>
    </row>
    <row r="158" spans="4:4" ht="13" x14ac:dyDescent="0.15">
      <c r="D158" s="13"/>
    </row>
    <row r="159" spans="4:4" ht="13" x14ac:dyDescent="0.15">
      <c r="D159" s="13"/>
    </row>
    <row r="160" spans="4:4" ht="13" x14ac:dyDescent="0.15">
      <c r="D160" s="13"/>
    </row>
    <row r="161" spans="4:4" ht="13" x14ac:dyDescent="0.15">
      <c r="D161" s="13"/>
    </row>
    <row r="162" spans="4:4" ht="13" x14ac:dyDescent="0.15">
      <c r="D162" s="13"/>
    </row>
    <row r="163" spans="4:4" ht="13" x14ac:dyDescent="0.15">
      <c r="D163" s="13"/>
    </row>
    <row r="164" spans="4:4" ht="13" x14ac:dyDescent="0.15">
      <c r="D164" s="13"/>
    </row>
    <row r="165" spans="4:4" ht="13" x14ac:dyDescent="0.15">
      <c r="D165" s="13"/>
    </row>
    <row r="166" spans="4:4" ht="13" x14ac:dyDescent="0.15">
      <c r="D166" s="13"/>
    </row>
    <row r="167" spans="4:4" ht="13" x14ac:dyDescent="0.15">
      <c r="D167" s="13"/>
    </row>
    <row r="168" spans="4:4" ht="13" x14ac:dyDescent="0.15">
      <c r="D168" s="13"/>
    </row>
    <row r="169" spans="4:4" ht="13" x14ac:dyDescent="0.15">
      <c r="D169" s="13"/>
    </row>
    <row r="170" spans="4:4" ht="13" x14ac:dyDescent="0.15">
      <c r="D170" s="13"/>
    </row>
    <row r="171" spans="4:4" ht="13" x14ac:dyDescent="0.15">
      <c r="D171" s="13"/>
    </row>
    <row r="172" spans="4:4" ht="13" x14ac:dyDescent="0.15">
      <c r="D172" s="13"/>
    </row>
    <row r="173" spans="4:4" ht="13" x14ac:dyDescent="0.15">
      <c r="D173" s="13"/>
    </row>
    <row r="174" spans="4:4" ht="13" x14ac:dyDescent="0.15">
      <c r="D174" s="13"/>
    </row>
    <row r="175" spans="4:4" ht="13" x14ac:dyDescent="0.15">
      <c r="D175" s="13"/>
    </row>
    <row r="176" spans="4:4" ht="13" x14ac:dyDescent="0.15">
      <c r="D176" s="13"/>
    </row>
    <row r="177" spans="4:4" ht="13" x14ac:dyDescent="0.15">
      <c r="D177" s="13"/>
    </row>
    <row r="178" spans="4:4" ht="13" x14ac:dyDescent="0.15">
      <c r="D178" s="13"/>
    </row>
    <row r="179" spans="4:4" ht="13" x14ac:dyDescent="0.15">
      <c r="D179" s="13"/>
    </row>
    <row r="180" spans="4:4" ht="13" x14ac:dyDescent="0.15">
      <c r="D180" s="13"/>
    </row>
    <row r="181" spans="4:4" ht="13" x14ac:dyDescent="0.15">
      <c r="D181" s="13"/>
    </row>
    <row r="182" spans="4:4" ht="13" x14ac:dyDescent="0.15">
      <c r="D182" s="13"/>
    </row>
    <row r="183" spans="4:4" ht="13" x14ac:dyDescent="0.15">
      <c r="D183" s="13"/>
    </row>
    <row r="184" spans="4:4" ht="13" x14ac:dyDescent="0.15">
      <c r="D184" s="13"/>
    </row>
    <row r="185" spans="4:4" ht="13" x14ac:dyDescent="0.15">
      <c r="D185" s="13"/>
    </row>
    <row r="186" spans="4:4" ht="13" x14ac:dyDescent="0.15">
      <c r="D186" s="13"/>
    </row>
    <row r="187" spans="4:4" ht="13" x14ac:dyDescent="0.15">
      <c r="D187" s="13"/>
    </row>
    <row r="188" spans="4:4" ht="13" x14ac:dyDescent="0.15">
      <c r="D188" s="13"/>
    </row>
    <row r="189" spans="4:4" ht="13" x14ac:dyDescent="0.15">
      <c r="D189" s="13"/>
    </row>
    <row r="190" spans="4:4" ht="13" x14ac:dyDescent="0.15">
      <c r="D190" s="13"/>
    </row>
    <row r="191" spans="4:4" ht="13" x14ac:dyDescent="0.15">
      <c r="D191" s="13"/>
    </row>
    <row r="192" spans="4:4" ht="13" x14ac:dyDescent="0.15">
      <c r="D192" s="13"/>
    </row>
    <row r="193" spans="4:4" ht="13" x14ac:dyDescent="0.15">
      <c r="D193" s="13"/>
    </row>
    <row r="194" spans="4:4" ht="13" x14ac:dyDescent="0.15">
      <c r="D194" s="13"/>
    </row>
    <row r="195" spans="4:4" ht="13" x14ac:dyDescent="0.15">
      <c r="D195" s="13"/>
    </row>
    <row r="196" spans="4:4" ht="13" x14ac:dyDescent="0.15">
      <c r="D196" s="13"/>
    </row>
    <row r="197" spans="4:4" ht="13" x14ac:dyDescent="0.15">
      <c r="D197" s="13"/>
    </row>
    <row r="198" spans="4:4" ht="13" x14ac:dyDescent="0.15">
      <c r="D198" s="13"/>
    </row>
    <row r="199" spans="4:4" ht="13" x14ac:dyDescent="0.15">
      <c r="D199" s="13"/>
    </row>
    <row r="200" spans="4:4" ht="13" x14ac:dyDescent="0.15">
      <c r="D200" s="13"/>
    </row>
    <row r="201" spans="4:4" ht="13" x14ac:dyDescent="0.15">
      <c r="D201" s="13"/>
    </row>
    <row r="202" spans="4:4" ht="13" x14ac:dyDescent="0.15">
      <c r="D202" s="13"/>
    </row>
    <row r="203" spans="4:4" ht="13" x14ac:dyDescent="0.15">
      <c r="D203" s="13"/>
    </row>
    <row r="204" spans="4:4" ht="13" x14ac:dyDescent="0.15">
      <c r="D204" s="13"/>
    </row>
    <row r="205" spans="4:4" ht="13" x14ac:dyDescent="0.15">
      <c r="D205" s="13"/>
    </row>
    <row r="206" spans="4:4" ht="13" x14ac:dyDescent="0.15">
      <c r="D206" s="13"/>
    </row>
    <row r="207" spans="4:4" ht="13" x14ac:dyDescent="0.15">
      <c r="D207" s="13"/>
    </row>
    <row r="208" spans="4:4" ht="13" x14ac:dyDescent="0.15">
      <c r="D208" s="13"/>
    </row>
    <row r="209" spans="4:4" ht="13" x14ac:dyDescent="0.15">
      <c r="D209" s="13"/>
    </row>
    <row r="210" spans="4:4" ht="13" x14ac:dyDescent="0.15">
      <c r="D210" s="13"/>
    </row>
    <row r="211" spans="4:4" ht="13" x14ac:dyDescent="0.15">
      <c r="D211" s="13"/>
    </row>
    <row r="212" spans="4:4" ht="13" x14ac:dyDescent="0.15">
      <c r="D212" s="13"/>
    </row>
    <row r="213" spans="4:4" ht="13" x14ac:dyDescent="0.15">
      <c r="D213" s="13"/>
    </row>
    <row r="214" spans="4:4" ht="13" x14ac:dyDescent="0.15">
      <c r="D214" s="13"/>
    </row>
    <row r="215" spans="4:4" ht="13" x14ac:dyDescent="0.15">
      <c r="D215" s="13"/>
    </row>
    <row r="216" spans="4:4" ht="13" x14ac:dyDescent="0.15">
      <c r="D216" s="13"/>
    </row>
    <row r="217" spans="4:4" ht="13" x14ac:dyDescent="0.15">
      <c r="D217" s="13"/>
    </row>
    <row r="218" spans="4:4" ht="13" x14ac:dyDescent="0.15">
      <c r="D218" s="13"/>
    </row>
    <row r="219" spans="4:4" ht="13" x14ac:dyDescent="0.15">
      <c r="D219" s="13"/>
    </row>
    <row r="220" spans="4:4" ht="13" x14ac:dyDescent="0.15">
      <c r="D220" s="13"/>
    </row>
    <row r="221" spans="4:4" ht="13" x14ac:dyDescent="0.15">
      <c r="D221" s="13"/>
    </row>
    <row r="222" spans="4:4" ht="13" x14ac:dyDescent="0.15">
      <c r="D222" s="13"/>
    </row>
    <row r="223" spans="4:4" ht="13" x14ac:dyDescent="0.15">
      <c r="D223" s="13"/>
    </row>
    <row r="224" spans="4:4" ht="13" x14ac:dyDescent="0.15">
      <c r="D224" s="13"/>
    </row>
    <row r="225" spans="4:4" ht="13" x14ac:dyDescent="0.15">
      <c r="D225" s="13"/>
    </row>
    <row r="226" spans="4:4" ht="13" x14ac:dyDescent="0.15">
      <c r="D226" s="13"/>
    </row>
    <row r="227" spans="4:4" ht="13" x14ac:dyDescent="0.15">
      <c r="D227" s="13"/>
    </row>
    <row r="228" spans="4:4" ht="13" x14ac:dyDescent="0.15">
      <c r="D228" s="13"/>
    </row>
    <row r="229" spans="4:4" ht="13" x14ac:dyDescent="0.15">
      <c r="D229" s="13"/>
    </row>
    <row r="230" spans="4:4" ht="13" x14ac:dyDescent="0.15">
      <c r="D230" s="13"/>
    </row>
    <row r="231" spans="4:4" ht="13" x14ac:dyDescent="0.15">
      <c r="D231" s="13"/>
    </row>
    <row r="232" spans="4:4" ht="13" x14ac:dyDescent="0.15">
      <c r="D232" s="13"/>
    </row>
    <row r="233" spans="4:4" ht="13" x14ac:dyDescent="0.15">
      <c r="D233" s="13"/>
    </row>
    <row r="234" spans="4:4" ht="13" x14ac:dyDescent="0.15">
      <c r="D234" s="13"/>
    </row>
    <row r="235" spans="4:4" ht="13" x14ac:dyDescent="0.15">
      <c r="D235" s="13"/>
    </row>
    <row r="236" spans="4:4" ht="13" x14ac:dyDescent="0.15">
      <c r="D236" s="13"/>
    </row>
    <row r="237" spans="4:4" ht="13" x14ac:dyDescent="0.15">
      <c r="D237" s="13"/>
    </row>
    <row r="238" spans="4:4" ht="13" x14ac:dyDescent="0.15">
      <c r="D238" s="13"/>
    </row>
    <row r="239" spans="4:4" ht="13" x14ac:dyDescent="0.15">
      <c r="D239" s="13"/>
    </row>
    <row r="240" spans="4:4" ht="13" x14ac:dyDescent="0.15">
      <c r="D240" s="13"/>
    </row>
    <row r="241" spans="4:4" ht="13" x14ac:dyDescent="0.15">
      <c r="D241" s="13"/>
    </row>
    <row r="242" spans="4:4" ht="13" x14ac:dyDescent="0.15">
      <c r="D242" s="13"/>
    </row>
    <row r="243" spans="4:4" ht="13" x14ac:dyDescent="0.15">
      <c r="D243" s="13"/>
    </row>
    <row r="244" spans="4:4" ht="13" x14ac:dyDescent="0.15">
      <c r="D244" s="13"/>
    </row>
    <row r="245" spans="4:4" ht="13" x14ac:dyDescent="0.15">
      <c r="D245" s="13"/>
    </row>
    <row r="246" spans="4:4" ht="13" x14ac:dyDescent="0.15">
      <c r="D246" s="13"/>
    </row>
    <row r="247" spans="4:4" ht="13" x14ac:dyDescent="0.15">
      <c r="D247" s="13"/>
    </row>
    <row r="248" spans="4:4" ht="13" x14ac:dyDescent="0.15">
      <c r="D248" s="13"/>
    </row>
    <row r="249" spans="4:4" ht="13" x14ac:dyDescent="0.15">
      <c r="D249" s="13"/>
    </row>
    <row r="250" spans="4:4" ht="13" x14ac:dyDescent="0.15">
      <c r="D250" s="13"/>
    </row>
    <row r="251" spans="4:4" ht="13" x14ac:dyDescent="0.15">
      <c r="D251" s="13"/>
    </row>
    <row r="252" spans="4:4" ht="13" x14ac:dyDescent="0.15">
      <c r="D252" s="13"/>
    </row>
    <row r="253" spans="4:4" ht="13" x14ac:dyDescent="0.15">
      <c r="D253" s="13"/>
    </row>
    <row r="254" spans="4:4" ht="13" x14ac:dyDescent="0.15">
      <c r="D254" s="13"/>
    </row>
    <row r="255" spans="4:4" ht="13" x14ac:dyDescent="0.15">
      <c r="D255" s="13"/>
    </row>
    <row r="256" spans="4:4" ht="13" x14ac:dyDescent="0.15">
      <c r="D256" s="13"/>
    </row>
    <row r="257" spans="4:4" ht="13" x14ac:dyDescent="0.15">
      <c r="D257" s="13"/>
    </row>
    <row r="258" spans="4:4" ht="13" x14ac:dyDescent="0.15">
      <c r="D258" s="13"/>
    </row>
    <row r="259" spans="4:4" ht="13" x14ac:dyDescent="0.15">
      <c r="D259" s="13"/>
    </row>
    <row r="260" spans="4:4" ht="13" x14ac:dyDescent="0.15">
      <c r="D260" s="13"/>
    </row>
    <row r="261" spans="4:4" ht="13" x14ac:dyDescent="0.15">
      <c r="D261" s="13"/>
    </row>
    <row r="262" spans="4:4" ht="13" x14ac:dyDescent="0.15">
      <c r="D262" s="13"/>
    </row>
    <row r="263" spans="4:4" ht="13" x14ac:dyDescent="0.15">
      <c r="D263" s="13"/>
    </row>
    <row r="264" spans="4:4" ht="13" x14ac:dyDescent="0.15">
      <c r="D264" s="13"/>
    </row>
    <row r="265" spans="4:4" ht="13" x14ac:dyDescent="0.15">
      <c r="D265" s="13"/>
    </row>
    <row r="266" spans="4:4" ht="13" x14ac:dyDescent="0.15">
      <c r="D266" s="13"/>
    </row>
    <row r="267" spans="4:4" ht="13" x14ac:dyDescent="0.15">
      <c r="D267" s="13"/>
    </row>
    <row r="268" spans="4:4" ht="13" x14ac:dyDescent="0.15">
      <c r="D268" s="13"/>
    </row>
    <row r="269" spans="4:4" ht="13" x14ac:dyDescent="0.15">
      <c r="D269" s="13"/>
    </row>
    <row r="270" spans="4:4" ht="13" x14ac:dyDescent="0.15">
      <c r="D270" s="13"/>
    </row>
    <row r="271" spans="4:4" ht="13" x14ac:dyDescent="0.15">
      <c r="D271" s="13"/>
    </row>
    <row r="272" spans="4:4" ht="13" x14ac:dyDescent="0.15">
      <c r="D272" s="13"/>
    </row>
    <row r="273" spans="4:4" ht="13" x14ac:dyDescent="0.15">
      <c r="D273" s="13"/>
    </row>
    <row r="274" spans="4:4" ht="13" x14ac:dyDescent="0.15">
      <c r="D274" s="13"/>
    </row>
    <row r="275" spans="4:4" ht="13" x14ac:dyDescent="0.15">
      <c r="D275" s="13"/>
    </row>
    <row r="276" spans="4:4" ht="13" x14ac:dyDescent="0.15">
      <c r="D276" s="13"/>
    </row>
    <row r="277" spans="4:4" ht="13" x14ac:dyDescent="0.15">
      <c r="D277" s="13"/>
    </row>
    <row r="278" spans="4:4" ht="13" x14ac:dyDescent="0.15">
      <c r="D278" s="13"/>
    </row>
    <row r="279" spans="4:4" ht="13" x14ac:dyDescent="0.15">
      <c r="D279" s="13"/>
    </row>
    <row r="280" spans="4:4" ht="13" x14ac:dyDescent="0.15">
      <c r="D280" s="13"/>
    </row>
    <row r="281" spans="4:4" ht="13" x14ac:dyDescent="0.15">
      <c r="D281" s="13"/>
    </row>
    <row r="282" spans="4:4" ht="13" x14ac:dyDescent="0.15">
      <c r="D282" s="13"/>
    </row>
    <row r="283" spans="4:4" ht="13" x14ac:dyDescent="0.15">
      <c r="D283" s="13"/>
    </row>
    <row r="284" spans="4:4" ht="13" x14ac:dyDescent="0.15">
      <c r="D284" s="13"/>
    </row>
    <row r="285" spans="4:4" ht="13" x14ac:dyDescent="0.15">
      <c r="D285" s="13"/>
    </row>
    <row r="286" spans="4:4" ht="13" x14ac:dyDescent="0.15">
      <c r="D286" s="13"/>
    </row>
    <row r="287" spans="4:4" ht="13" x14ac:dyDescent="0.15">
      <c r="D287" s="13"/>
    </row>
    <row r="288" spans="4:4" ht="13" x14ac:dyDescent="0.15">
      <c r="D288" s="13"/>
    </row>
    <row r="289" spans="4:4" ht="13" x14ac:dyDescent="0.15">
      <c r="D289" s="13"/>
    </row>
    <row r="290" spans="4:4" ht="13" x14ac:dyDescent="0.15">
      <c r="D290" s="13"/>
    </row>
    <row r="291" spans="4:4" ht="13" x14ac:dyDescent="0.15">
      <c r="D291" s="13"/>
    </row>
    <row r="292" spans="4:4" ht="13" x14ac:dyDescent="0.15">
      <c r="D292" s="13"/>
    </row>
    <row r="293" spans="4:4" ht="13" x14ac:dyDescent="0.15">
      <c r="D293" s="13"/>
    </row>
    <row r="294" spans="4:4" ht="13" x14ac:dyDescent="0.15">
      <c r="D294" s="13"/>
    </row>
    <row r="295" spans="4:4" ht="13" x14ac:dyDescent="0.15">
      <c r="D295" s="13"/>
    </row>
    <row r="296" spans="4:4" ht="13" x14ac:dyDescent="0.15">
      <c r="D296" s="13"/>
    </row>
    <row r="297" spans="4:4" ht="13" x14ac:dyDescent="0.15">
      <c r="D297" s="13"/>
    </row>
    <row r="298" spans="4:4" ht="13" x14ac:dyDescent="0.15">
      <c r="D298" s="13"/>
    </row>
    <row r="299" spans="4:4" ht="13" x14ac:dyDescent="0.15">
      <c r="D299" s="13"/>
    </row>
    <row r="300" spans="4:4" ht="13" x14ac:dyDescent="0.15">
      <c r="D300" s="13"/>
    </row>
    <row r="301" spans="4:4" ht="13" x14ac:dyDescent="0.15">
      <c r="D301" s="13"/>
    </row>
    <row r="302" spans="4:4" ht="13" x14ac:dyDescent="0.15">
      <c r="D302" s="13"/>
    </row>
    <row r="303" spans="4:4" ht="13" x14ac:dyDescent="0.15">
      <c r="D303" s="13"/>
    </row>
    <row r="304" spans="4:4" ht="13" x14ac:dyDescent="0.15">
      <c r="D304" s="13"/>
    </row>
    <row r="305" spans="4:4" ht="13" x14ac:dyDescent="0.15">
      <c r="D305" s="13"/>
    </row>
    <row r="306" spans="4:4" ht="13" x14ac:dyDescent="0.15">
      <c r="D306" s="13"/>
    </row>
    <row r="307" spans="4:4" ht="13" x14ac:dyDescent="0.15">
      <c r="D307" s="13"/>
    </row>
    <row r="308" spans="4:4" ht="13" x14ac:dyDescent="0.15">
      <c r="D308" s="13"/>
    </row>
    <row r="309" spans="4:4" ht="13" x14ac:dyDescent="0.15">
      <c r="D309" s="13"/>
    </row>
    <row r="310" spans="4:4" ht="13" x14ac:dyDescent="0.15">
      <c r="D310" s="13"/>
    </row>
    <row r="311" spans="4:4" ht="13" x14ac:dyDescent="0.15">
      <c r="D311" s="13"/>
    </row>
    <row r="312" spans="4:4" ht="13" x14ac:dyDescent="0.15">
      <c r="D312" s="13"/>
    </row>
    <row r="313" spans="4:4" ht="13" x14ac:dyDescent="0.15">
      <c r="D313" s="13"/>
    </row>
    <row r="314" spans="4:4" ht="13" x14ac:dyDescent="0.15">
      <c r="D314" s="13"/>
    </row>
    <row r="315" spans="4:4" ht="13" x14ac:dyDescent="0.15">
      <c r="D315" s="13"/>
    </row>
    <row r="316" spans="4:4" ht="13" x14ac:dyDescent="0.15">
      <c r="D316" s="13"/>
    </row>
    <row r="317" spans="4:4" ht="13" x14ac:dyDescent="0.15">
      <c r="D317" s="13"/>
    </row>
    <row r="318" spans="4:4" ht="13" x14ac:dyDescent="0.15">
      <c r="D318" s="13"/>
    </row>
    <row r="319" spans="4:4" ht="13" x14ac:dyDescent="0.15">
      <c r="D319" s="13"/>
    </row>
    <row r="320" spans="4:4" ht="13" x14ac:dyDescent="0.15">
      <c r="D320" s="13"/>
    </row>
    <row r="321" spans="4:4" ht="13" x14ac:dyDescent="0.15">
      <c r="D321" s="13"/>
    </row>
    <row r="322" spans="4:4" ht="13" x14ac:dyDescent="0.15">
      <c r="D322" s="13"/>
    </row>
    <row r="323" spans="4:4" ht="13" x14ac:dyDescent="0.15">
      <c r="D323" s="13"/>
    </row>
    <row r="324" spans="4:4" ht="13" x14ac:dyDescent="0.15">
      <c r="D324" s="13"/>
    </row>
    <row r="325" spans="4:4" ht="13" x14ac:dyDescent="0.15">
      <c r="D325" s="13"/>
    </row>
    <row r="326" spans="4:4" ht="13" x14ac:dyDescent="0.15">
      <c r="D326" s="13"/>
    </row>
    <row r="327" spans="4:4" ht="13" x14ac:dyDescent="0.15">
      <c r="D327" s="13"/>
    </row>
    <row r="328" spans="4:4" ht="13" x14ac:dyDescent="0.15">
      <c r="D328" s="13"/>
    </row>
    <row r="329" spans="4:4" ht="13" x14ac:dyDescent="0.15">
      <c r="D329" s="13"/>
    </row>
    <row r="330" spans="4:4" ht="13" x14ac:dyDescent="0.15">
      <c r="D330" s="13"/>
    </row>
    <row r="331" spans="4:4" ht="13" x14ac:dyDescent="0.15">
      <c r="D331" s="13"/>
    </row>
    <row r="332" spans="4:4" ht="13" x14ac:dyDescent="0.15">
      <c r="D332" s="13"/>
    </row>
    <row r="333" spans="4:4" ht="13" x14ac:dyDescent="0.15">
      <c r="D333" s="13"/>
    </row>
    <row r="334" spans="4:4" ht="13" x14ac:dyDescent="0.15">
      <c r="D334" s="13"/>
    </row>
    <row r="335" spans="4:4" ht="13" x14ac:dyDescent="0.15">
      <c r="D335" s="13"/>
    </row>
    <row r="336" spans="4:4" ht="13" x14ac:dyDescent="0.15">
      <c r="D336" s="13"/>
    </row>
    <row r="337" spans="4:4" ht="13" x14ac:dyDescent="0.15">
      <c r="D337" s="13"/>
    </row>
    <row r="338" spans="4:4" ht="13" x14ac:dyDescent="0.15">
      <c r="D338" s="13"/>
    </row>
    <row r="339" spans="4:4" ht="13" x14ac:dyDescent="0.15">
      <c r="D339" s="13"/>
    </row>
    <row r="340" spans="4:4" ht="13" x14ac:dyDescent="0.15">
      <c r="D340" s="13"/>
    </row>
    <row r="341" spans="4:4" ht="13" x14ac:dyDescent="0.15">
      <c r="D341" s="13"/>
    </row>
    <row r="342" spans="4:4" ht="13" x14ac:dyDescent="0.15">
      <c r="D342" s="13"/>
    </row>
    <row r="343" spans="4:4" ht="13" x14ac:dyDescent="0.15">
      <c r="D343" s="13"/>
    </row>
    <row r="344" spans="4:4" ht="13" x14ac:dyDescent="0.15">
      <c r="D344" s="13"/>
    </row>
    <row r="345" spans="4:4" ht="13" x14ac:dyDescent="0.15">
      <c r="D345" s="13"/>
    </row>
    <row r="346" spans="4:4" ht="13" x14ac:dyDescent="0.15">
      <c r="D346" s="13"/>
    </row>
    <row r="347" spans="4:4" ht="13" x14ac:dyDescent="0.15">
      <c r="D347" s="13"/>
    </row>
    <row r="348" spans="4:4" ht="13" x14ac:dyDescent="0.15">
      <c r="D348" s="13"/>
    </row>
    <row r="349" spans="4:4" ht="13" x14ac:dyDescent="0.15">
      <c r="D349" s="13"/>
    </row>
    <row r="350" spans="4:4" ht="13" x14ac:dyDescent="0.15">
      <c r="D350" s="13"/>
    </row>
    <row r="351" spans="4:4" ht="13" x14ac:dyDescent="0.15">
      <c r="D351" s="13"/>
    </row>
    <row r="352" spans="4:4" ht="13" x14ac:dyDescent="0.15">
      <c r="D352" s="13"/>
    </row>
    <row r="353" spans="4:4" ht="13" x14ac:dyDescent="0.15">
      <c r="D353" s="13"/>
    </row>
    <row r="354" spans="4:4" ht="13" x14ac:dyDescent="0.15">
      <c r="D354" s="13"/>
    </row>
    <row r="355" spans="4:4" ht="13" x14ac:dyDescent="0.15">
      <c r="D355" s="13"/>
    </row>
    <row r="356" spans="4:4" ht="13" x14ac:dyDescent="0.15">
      <c r="D356" s="13"/>
    </row>
    <row r="357" spans="4:4" ht="13" x14ac:dyDescent="0.15">
      <c r="D357" s="13"/>
    </row>
    <row r="358" spans="4:4" ht="13" x14ac:dyDescent="0.15">
      <c r="D358" s="13"/>
    </row>
    <row r="359" spans="4:4" ht="13" x14ac:dyDescent="0.15">
      <c r="D359" s="13"/>
    </row>
    <row r="360" spans="4:4" ht="13" x14ac:dyDescent="0.15">
      <c r="D360" s="13"/>
    </row>
    <row r="361" spans="4:4" ht="13" x14ac:dyDescent="0.15">
      <c r="D361" s="13"/>
    </row>
    <row r="362" spans="4:4" ht="13" x14ac:dyDescent="0.15">
      <c r="D362" s="13"/>
    </row>
    <row r="363" spans="4:4" ht="13" x14ac:dyDescent="0.15">
      <c r="D363" s="13"/>
    </row>
    <row r="364" spans="4:4" ht="13" x14ac:dyDescent="0.15">
      <c r="D364" s="13"/>
    </row>
    <row r="365" spans="4:4" ht="13" x14ac:dyDescent="0.15">
      <c r="D365" s="13"/>
    </row>
    <row r="366" spans="4:4" ht="13" x14ac:dyDescent="0.15">
      <c r="D366" s="13"/>
    </row>
    <row r="367" spans="4:4" ht="13" x14ac:dyDescent="0.15">
      <c r="D367" s="13"/>
    </row>
    <row r="368" spans="4:4" ht="13" x14ac:dyDescent="0.15">
      <c r="D368" s="13"/>
    </row>
    <row r="369" spans="4:4" ht="13" x14ac:dyDescent="0.15">
      <c r="D369" s="13"/>
    </row>
    <row r="370" spans="4:4" ht="13" x14ac:dyDescent="0.15">
      <c r="D370" s="13"/>
    </row>
    <row r="371" spans="4:4" ht="13" x14ac:dyDescent="0.15">
      <c r="D371" s="13"/>
    </row>
    <row r="372" spans="4:4" ht="13" x14ac:dyDescent="0.15">
      <c r="D372" s="13"/>
    </row>
    <row r="373" spans="4:4" ht="13" x14ac:dyDescent="0.15">
      <c r="D373" s="13"/>
    </row>
    <row r="374" spans="4:4" ht="13" x14ac:dyDescent="0.15">
      <c r="D374" s="13"/>
    </row>
    <row r="375" spans="4:4" ht="13" x14ac:dyDescent="0.15">
      <c r="D375" s="13"/>
    </row>
    <row r="376" spans="4:4" ht="13" x14ac:dyDescent="0.15">
      <c r="D376" s="13"/>
    </row>
    <row r="377" spans="4:4" ht="13" x14ac:dyDescent="0.15">
      <c r="D377" s="13"/>
    </row>
    <row r="378" spans="4:4" ht="13" x14ac:dyDescent="0.15">
      <c r="D378" s="13"/>
    </row>
    <row r="379" spans="4:4" ht="13" x14ac:dyDescent="0.15">
      <c r="D379" s="13"/>
    </row>
    <row r="380" spans="4:4" ht="13" x14ac:dyDescent="0.15">
      <c r="D380" s="13"/>
    </row>
    <row r="381" spans="4:4" ht="13" x14ac:dyDescent="0.15">
      <c r="D381" s="13"/>
    </row>
    <row r="382" spans="4:4" ht="13" x14ac:dyDescent="0.15">
      <c r="D382" s="13"/>
    </row>
    <row r="383" spans="4:4" ht="13" x14ac:dyDescent="0.15">
      <c r="D383" s="13"/>
    </row>
    <row r="384" spans="4:4" ht="13" x14ac:dyDescent="0.15">
      <c r="D384" s="13"/>
    </row>
    <row r="385" spans="4:4" ht="13" x14ac:dyDescent="0.15">
      <c r="D385" s="13"/>
    </row>
    <row r="386" spans="4:4" ht="13" x14ac:dyDescent="0.15">
      <c r="D386" s="13"/>
    </row>
    <row r="387" spans="4:4" ht="13" x14ac:dyDescent="0.15">
      <c r="D387" s="13"/>
    </row>
    <row r="388" spans="4:4" ht="13" x14ac:dyDescent="0.15">
      <c r="D388" s="13"/>
    </row>
    <row r="389" spans="4:4" ht="13" x14ac:dyDescent="0.15">
      <c r="D389" s="13"/>
    </row>
    <row r="390" spans="4:4" ht="13" x14ac:dyDescent="0.15">
      <c r="D390" s="13"/>
    </row>
    <row r="391" spans="4:4" ht="13" x14ac:dyDescent="0.15">
      <c r="D391" s="13"/>
    </row>
    <row r="392" spans="4:4" ht="13" x14ac:dyDescent="0.15">
      <c r="D392" s="13"/>
    </row>
    <row r="393" spans="4:4" ht="13" x14ac:dyDescent="0.15">
      <c r="D393" s="13"/>
    </row>
    <row r="394" spans="4:4" ht="13" x14ac:dyDescent="0.15">
      <c r="D394" s="13"/>
    </row>
    <row r="395" spans="4:4" ht="13" x14ac:dyDescent="0.15">
      <c r="D395" s="13"/>
    </row>
    <row r="396" spans="4:4" ht="13" x14ac:dyDescent="0.15">
      <c r="D396" s="13"/>
    </row>
    <row r="397" spans="4:4" ht="13" x14ac:dyDescent="0.15">
      <c r="D397" s="13"/>
    </row>
    <row r="398" spans="4:4" ht="13" x14ac:dyDescent="0.15">
      <c r="D398" s="13"/>
    </row>
    <row r="399" spans="4:4" ht="13" x14ac:dyDescent="0.15">
      <c r="D399" s="13"/>
    </row>
    <row r="400" spans="4:4" ht="13" x14ac:dyDescent="0.15">
      <c r="D400" s="13"/>
    </row>
    <row r="401" spans="4:4" ht="13" x14ac:dyDescent="0.15">
      <c r="D401" s="13"/>
    </row>
    <row r="402" spans="4:4" ht="13" x14ac:dyDescent="0.15">
      <c r="D402" s="13"/>
    </row>
    <row r="403" spans="4:4" ht="13" x14ac:dyDescent="0.15">
      <c r="D403" s="13"/>
    </row>
    <row r="404" spans="4:4" ht="13" x14ac:dyDescent="0.15">
      <c r="D404" s="13"/>
    </row>
    <row r="405" spans="4:4" ht="13" x14ac:dyDescent="0.15">
      <c r="D405" s="13"/>
    </row>
    <row r="406" spans="4:4" ht="13" x14ac:dyDescent="0.15">
      <c r="D406" s="13"/>
    </row>
    <row r="407" spans="4:4" ht="13" x14ac:dyDescent="0.15">
      <c r="D407" s="13"/>
    </row>
    <row r="408" spans="4:4" ht="13" x14ac:dyDescent="0.15">
      <c r="D408" s="13"/>
    </row>
    <row r="409" spans="4:4" ht="13" x14ac:dyDescent="0.15">
      <c r="D409" s="13"/>
    </row>
    <row r="410" spans="4:4" ht="13" x14ac:dyDescent="0.15">
      <c r="D410" s="13"/>
    </row>
    <row r="411" spans="4:4" ht="13" x14ac:dyDescent="0.15">
      <c r="D411" s="13"/>
    </row>
    <row r="412" spans="4:4" ht="13" x14ac:dyDescent="0.15">
      <c r="D412" s="13"/>
    </row>
    <row r="413" spans="4:4" ht="13" x14ac:dyDescent="0.15">
      <c r="D413" s="13"/>
    </row>
    <row r="414" spans="4:4" ht="13" x14ac:dyDescent="0.15">
      <c r="D414" s="13"/>
    </row>
    <row r="415" spans="4:4" ht="13" x14ac:dyDescent="0.15">
      <c r="D415" s="13"/>
    </row>
    <row r="416" spans="4:4" ht="13" x14ac:dyDescent="0.15">
      <c r="D416" s="13"/>
    </row>
    <row r="417" spans="4:4" ht="13" x14ac:dyDescent="0.15">
      <c r="D417" s="13"/>
    </row>
    <row r="418" spans="4:4" ht="13" x14ac:dyDescent="0.15">
      <c r="D418" s="13"/>
    </row>
    <row r="419" spans="4:4" ht="13" x14ac:dyDescent="0.15">
      <c r="D419" s="13"/>
    </row>
    <row r="420" spans="4:4" ht="13" x14ac:dyDescent="0.15">
      <c r="D420" s="13"/>
    </row>
    <row r="421" spans="4:4" ht="13" x14ac:dyDescent="0.15">
      <c r="D421" s="13"/>
    </row>
    <row r="422" spans="4:4" ht="13" x14ac:dyDescent="0.15">
      <c r="D422" s="13"/>
    </row>
    <row r="423" spans="4:4" ht="13" x14ac:dyDescent="0.15">
      <c r="D423" s="13"/>
    </row>
    <row r="424" spans="4:4" ht="13" x14ac:dyDescent="0.15">
      <c r="D424" s="13"/>
    </row>
    <row r="425" spans="4:4" ht="13" x14ac:dyDescent="0.15">
      <c r="D425" s="13"/>
    </row>
    <row r="426" spans="4:4" ht="13" x14ac:dyDescent="0.15">
      <c r="D426" s="13"/>
    </row>
    <row r="427" spans="4:4" ht="13" x14ac:dyDescent="0.15">
      <c r="D427" s="13"/>
    </row>
    <row r="428" spans="4:4" ht="13" x14ac:dyDescent="0.15">
      <c r="D428" s="13"/>
    </row>
    <row r="429" spans="4:4" ht="13" x14ac:dyDescent="0.15">
      <c r="D429" s="13"/>
    </row>
    <row r="430" spans="4:4" ht="13" x14ac:dyDescent="0.15">
      <c r="D430" s="13"/>
    </row>
    <row r="431" spans="4:4" ht="13" x14ac:dyDescent="0.15">
      <c r="D431" s="13"/>
    </row>
    <row r="432" spans="4:4" ht="13" x14ac:dyDescent="0.15">
      <c r="D432" s="13"/>
    </row>
    <row r="433" spans="4:4" ht="13" x14ac:dyDescent="0.15">
      <c r="D433" s="13"/>
    </row>
    <row r="434" spans="4:4" ht="13" x14ac:dyDescent="0.15">
      <c r="D434" s="13"/>
    </row>
    <row r="435" spans="4:4" ht="13" x14ac:dyDescent="0.15">
      <c r="D435" s="13"/>
    </row>
    <row r="436" spans="4:4" ht="13" x14ac:dyDescent="0.15">
      <c r="D436" s="13"/>
    </row>
    <row r="437" spans="4:4" ht="13" x14ac:dyDescent="0.15">
      <c r="D437" s="13"/>
    </row>
    <row r="438" spans="4:4" ht="13" x14ac:dyDescent="0.15">
      <c r="D438" s="13"/>
    </row>
    <row r="439" spans="4:4" ht="13" x14ac:dyDescent="0.15">
      <c r="D439" s="13"/>
    </row>
    <row r="440" spans="4:4" ht="13" x14ac:dyDescent="0.15">
      <c r="D440" s="13"/>
    </row>
    <row r="441" spans="4:4" ht="13" x14ac:dyDescent="0.15">
      <c r="D441" s="13"/>
    </row>
    <row r="442" spans="4:4" ht="13" x14ac:dyDescent="0.15">
      <c r="D442" s="13"/>
    </row>
    <row r="443" spans="4:4" ht="13" x14ac:dyDescent="0.15">
      <c r="D443" s="13"/>
    </row>
    <row r="444" spans="4:4" ht="13" x14ac:dyDescent="0.15">
      <c r="D444" s="13"/>
    </row>
    <row r="445" spans="4:4" ht="13" x14ac:dyDescent="0.15">
      <c r="D445" s="13"/>
    </row>
    <row r="446" spans="4:4" ht="13" x14ac:dyDescent="0.15">
      <c r="D446" s="13"/>
    </row>
    <row r="447" spans="4:4" ht="13" x14ac:dyDescent="0.15">
      <c r="D447" s="13"/>
    </row>
    <row r="448" spans="4:4" ht="13" x14ac:dyDescent="0.15">
      <c r="D448" s="13"/>
    </row>
    <row r="449" spans="4:4" ht="13" x14ac:dyDescent="0.15">
      <c r="D449" s="13"/>
    </row>
    <row r="450" spans="4:4" ht="13" x14ac:dyDescent="0.15">
      <c r="D450" s="13"/>
    </row>
    <row r="451" spans="4:4" ht="13" x14ac:dyDescent="0.15">
      <c r="D451" s="13"/>
    </row>
    <row r="452" spans="4:4" ht="13" x14ac:dyDescent="0.15">
      <c r="D452" s="13"/>
    </row>
    <row r="453" spans="4:4" ht="13" x14ac:dyDescent="0.15">
      <c r="D453" s="13"/>
    </row>
    <row r="454" spans="4:4" ht="13" x14ac:dyDescent="0.15">
      <c r="D454" s="13"/>
    </row>
    <row r="455" spans="4:4" ht="13" x14ac:dyDescent="0.15">
      <c r="D455" s="13"/>
    </row>
    <row r="456" spans="4:4" ht="13" x14ac:dyDescent="0.15">
      <c r="D456" s="13"/>
    </row>
    <row r="457" spans="4:4" ht="13" x14ac:dyDescent="0.15">
      <c r="D457" s="13"/>
    </row>
    <row r="458" spans="4:4" ht="13" x14ac:dyDescent="0.15">
      <c r="D458" s="13"/>
    </row>
    <row r="459" spans="4:4" ht="13" x14ac:dyDescent="0.15">
      <c r="D459" s="13"/>
    </row>
    <row r="460" spans="4:4" ht="13" x14ac:dyDescent="0.15">
      <c r="D460" s="13"/>
    </row>
    <row r="461" spans="4:4" ht="13" x14ac:dyDescent="0.15">
      <c r="D461" s="13"/>
    </row>
    <row r="462" spans="4:4" ht="13" x14ac:dyDescent="0.15">
      <c r="D462" s="13"/>
    </row>
    <row r="463" spans="4:4" ht="13" x14ac:dyDescent="0.15">
      <c r="D463" s="13"/>
    </row>
    <row r="464" spans="4:4" ht="13" x14ac:dyDescent="0.15">
      <c r="D464" s="13"/>
    </row>
    <row r="465" spans="4:4" ht="13" x14ac:dyDescent="0.15">
      <c r="D465" s="13"/>
    </row>
    <row r="466" spans="4:4" ht="13" x14ac:dyDescent="0.15">
      <c r="D466" s="13"/>
    </row>
    <row r="467" spans="4:4" ht="13" x14ac:dyDescent="0.15">
      <c r="D467" s="13"/>
    </row>
    <row r="468" spans="4:4" ht="13" x14ac:dyDescent="0.15">
      <c r="D468" s="13"/>
    </row>
    <row r="469" spans="4:4" ht="13" x14ac:dyDescent="0.15">
      <c r="D469" s="13"/>
    </row>
    <row r="470" spans="4:4" ht="13" x14ac:dyDescent="0.15">
      <c r="D470" s="13"/>
    </row>
    <row r="471" spans="4:4" ht="13" x14ac:dyDescent="0.15">
      <c r="D471" s="13"/>
    </row>
    <row r="472" spans="4:4" ht="13" x14ac:dyDescent="0.15">
      <c r="D472" s="13"/>
    </row>
    <row r="473" spans="4:4" ht="13" x14ac:dyDescent="0.15">
      <c r="D473" s="13"/>
    </row>
    <row r="474" spans="4:4" ht="13" x14ac:dyDescent="0.15">
      <c r="D474" s="13"/>
    </row>
    <row r="475" spans="4:4" ht="13" x14ac:dyDescent="0.15">
      <c r="D475" s="13"/>
    </row>
    <row r="476" spans="4:4" ht="13" x14ac:dyDescent="0.15">
      <c r="D476" s="13"/>
    </row>
    <row r="477" spans="4:4" ht="13" x14ac:dyDescent="0.15">
      <c r="D477" s="13"/>
    </row>
    <row r="478" spans="4:4" ht="13" x14ac:dyDescent="0.15">
      <c r="D478" s="13"/>
    </row>
    <row r="479" spans="4:4" ht="13" x14ac:dyDescent="0.15">
      <c r="D479" s="13"/>
    </row>
    <row r="480" spans="4:4" ht="13" x14ac:dyDescent="0.15">
      <c r="D480" s="13"/>
    </row>
    <row r="481" spans="4:4" ht="13" x14ac:dyDescent="0.15">
      <c r="D481" s="13"/>
    </row>
    <row r="482" spans="4:4" ht="13" x14ac:dyDescent="0.15">
      <c r="D482" s="13"/>
    </row>
    <row r="483" spans="4:4" ht="13" x14ac:dyDescent="0.15">
      <c r="D483" s="13"/>
    </row>
    <row r="484" spans="4:4" ht="13" x14ac:dyDescent="0.15">
      <c r="D484" s="13"/>
    </row>
    <row r="485" spans="4:4" ht="13" x14ac:dyDescent="0.15">
      <c r="D485" s="13"/>
    </row>
    <row r="486" spans="4:4" ht="13" x14ac:dyDescent="0.15">
      <c r="D486" s="13"/>
    </row>
    <row r="487" spans="4:4" ht="13" x14ac:dyDescent="0.15">
      <c r="D487" s="13"/>
    </row>
    <row r="488" spans="4:4" ht="13" x14ac:dyDescent="0.15">
      <c r="D488" s="13"/>
    </row>
    <row r="489" spans="4:4" ht="13" x14ac:dyDescent="0.15">
      <c r="D489" s="13"/>
    </row>
    <row r="490" spans="4:4" ht="13" x14ac:dyDescent="0.15">
      <c r="D490" s="13"/>
    </row>
    <row r="491" spans="4:4" ht="13" x14ac:dyDescent="0.15">
      <c r="D491" s="13"/>
    </row>
    <row r="492" spans="4:4" ht="13" x14ac:dyDescent="0.15">
      <c r="D492" s="13"/>
    </row>
    <row r="493" spans="4:4" ht="13" x14ac:dyDescent="0.15">
      <c r="D493" s="13"/>
    </row>
    <row r="494" spans="4:4" ht="13" x14ac:dyDescent="0.15">
      <c r="D494" s="13"/>
    </row>
    <row r="495" spans="4:4" ht="13" x14ac:dyDescent="0.15">
      <c r="D495" s="13"/>
    </row>
    <row r="496" spans="4:4" ht="13" x14ac:dyDescent="0.15">
      <c r="D496" s="13"/>
    </row>
    <row r="497" spans="4:4" ht="13" x14ac:dyDescent="0.15">
      <c r="D497" s="13"/>
    </row>
    <row r="498" spans="4:4" ht="13" x14ac:dyDescent="0.15">
      <c r="D498" s="13"/>
    </row>
    <row r="499" spans="4:4" ht="13" x14ac:dyDescent="0.15">
      <c r="D499" s="13"/>
    </row>
    <row r="500" spans="4:4" ht="13" x14ac:dyDescent="0.15">
      <c r="D500" s="13"/>
    </row>
    <row r="501" spans="4:4" ht="13" x14ac:dyDescent="0.15">
      <c r="D501" s="13"/>
    </row>
    <row r="502" spans="4:4" ht="13" x14ac:dyDescent="0.15">
      <c r="D502" s="13"/>
    </row>
    <row r="503" spans="4:4" ht="13" x14ac:dyDescent="0.15">
      <c r="D503" s="13"/>
    </row>
    <row r="504" spans="4:4" ht="13" x14ac:dyDescent="0.15">
      <c r="D504" s="13"/>
    </row>
    <row r="505" spans="4:4" ht="13" x14ac:dyDescent="0.15">
      <c r="D505" s="13"/>
    </row>
    <row r="506" spans="4:4" ht="13" x14ac:dyDescent="0.15">
      <c r="D506" s="13"/>
    </row>
    <row r="507" spans="4:4" ht="13" x14ac:dyDescent="0.15">
      <c r="D507" s="13"/>
    </row>
    <row r="508" spans="4:4" ht="13" x14ac:dyDescent="0.15">
      <c r="D508" s="13"/>
    </row>
    <row r="509" spans="4:4" ht="13" x14ac:dyDescent="0.15">
      <c r="D509" s="13"/>
    </row>
    <row r="510" spans="4:4" ht="13" x14ac:dyDescent="0.15">
      <c r="D510" s="13"/>
    </row>
    <row r="511" spans="4:4" ht="13" x14ac:dyDescent="0.15">
      <c r="D511" s="13"/>
    </row>
    <row r="512" spans="4:4" ht="13" x14ac:dyDescent="0.15">
      <c r="D512" s="13"/>
    </row>
    <row r="513" spans="4:4" ht="13" x14ac:dyDescent="0.15">
      <c r="D513" s="13"/>
    </row>
    <row r="514" spans="4:4" ht="13" x14ac:dyDescent="0.15">
      <c r="D514" s="13"/>
    </row>
    <row r="515" spans="4:4" ht="13" x14ac:dyDescent="0.15">
      <c r="D515" s="13"/>
    </row>
    <row r="516" spans="4:4" ht="13" x14ac:dyDescent="0.15">
      <c r="D516" s="13"/>
    </row>
    <row r="517" spans="4:4" ht="13" x14ac:dyDescent="0.15">
      <c r="D517" s="13"/>
    </row>
    <row r="518" spans="4:4" ht="13" x14ac:dyDescent="0.15">
      <c r="D518" s="13"/>
    </row>
    <row r="519" spans="4:4" ht="13" x14ac:dyDescent="0.15">
      <c r="D519" s="13"/>
    </row>
    <row r="520" spans="4:4" ht="13" x14ac:dyDescent="0.15">
      <c r="D520" s="13"/>
    </row>
    <row r="521" spans="4:4" ht="13" x14ac:dyDescent="0.15">
      <c r="D521" s="13"/>
    </row>
    <row r="522" spans="4:4" ht="13" x14ac:dyDescent="0.15">
      <c r="D522" s="13"/>
    </row>
    <row r="523" spans="4:4" ht="13" x14ac:dyDescent="0.15">
      <c r="D523" s="13"/>
    </row>
    <row r="524" spans="4:4" ht="13" x14ac:dyDescent="0.15">
      <c r="D524" s="13"/>
    </row>
    <row r="525" spans="4:4" ht="13" x14ac:dyDescent="0.15">
      <c r="D525" s="13"/>
    </row>
    <row r="526" spans="4:4" ht="13" x14ac:dyDescent="0.15">
      <c r="D526" s="13"/>
    </row>
    <row r="527" spans="4:4" ht="13" x14ac:dyDescent="0.15">
      <c r="D527" s="13"/>
    </row>
    <row r="528" spans="4:4" ht="13" x14ac:dyDescent="0.15">
      <c r="D528" s="13"/>
    </row>
    <row r="529" spans="4:4" ht="13" x14ac:dyDescent="0.15">
      <c r="D529" s="13"/>
    </row>
    <row r="530" spans="4:4" ht="13" x14ac:dyDescent="0.15">
      <c r="D530" s="13"/>
    </row>
    <row r="531" spans="4:4" ht="13" x14ac:dyDescent="0.15">
      <c r="D531" s="13"/>
    </row>
    <row r="532" spans="4:4" ht="13" x14ac:dyDescent="0.15">
      <c r="D532" s="13"/>
    </row>
    <row r="533" spans="4:4" ht="13" x14ac:dyDescent="0.15">
      <c r="D533" s="13"/>
    </row>
    <row r="534" spans="4:4" ht="13" x14ac:dyDescent="0.15">
      <c r="D534" s="13"/>
    </row>
    <row r="535" spans="4:4" ht="13" x14ac:dyDescent="0.15">
      <c r="D535" s="13"/>
    </row>
    <row r="536" spans="4:4" ht="13" x14ac:dyDescent="0.15">
      <c r="D536" s="13"/>
    </row>
    <row r="537" spans="4:4" ht="13" x14ac:dyDescent="0.15">
      <c r="D537" s="13"/>
    </row>
    <row r="538" spans="4:4" ht="13" x14ac:dyDescent="0.15">
      <c r="D538" s="13"/>
    </row>
    <row r="539" spans="4:4" ht="13" x14ac:dyDescent="0.15">
      <c r="D539" s="13"/>
    </row>
    <row r="540" spans="4:4" ht="13" x14ac:dyDescent="0.15">
      <c r="D540" s="13"/>
    </row>
    <row r="541" spans="4:4" ht="13" x14ac:dyDescent="0.15">
      <c r="D541" s="13"/>
    </row>
    <row r="542" spans="4:4" ht="13" x14ac:dyDescent="0.15">
      <c r="D542" s="13"/>
    </row>
    <row r="543" spans="4:4" ht="13" x14ac:dyDescent="0.15">
      <c r="D543" s="13"/>
    </row>
    <row r="544" spans="4:4" ht="13" x14ac:dyDescent="0.15">
      <c r="D544" s="13"/>
    </row>
    <row r="545" spans="4:4" ht="13" x14ac:dyDescent="0.15">
      <c r="D545" s="13"/>
    </row>
    <row r="546" spans="4:4" ht="13" x14ac:dyDescent="0.15">
      <c r="D546" s="13"/>
    </row>
    <row r="547" spans="4:4" ht="13" x14ac:dyDescent="0.15">
      <c r="D547" s="13"/>
    </row>
    <row r="548" spans="4:4" ht="13" x14ac:dyDescent="0.15">
      <c r="D548" s="13"/>
    </row>
    <row r="549" spans="4:4" ht="13" x14ac:dyDescent="0.15">
      <c r="D549" s="13"/>
    </row>
    <row r="550" spans="4:4" ht="13" x14ac:dyDescent="0.15">
      <c r="D550" s="13"/>
    </row>
    <row r="551" spans="4:4" ht="13" x14ac:dyDescent="0.15">
      <c r="D551" s="13"/>
    </row>
    <row r="552" spans="4:4" ht="13" x14ac:dyDescent="0.15">
      <c r="D552" s="13"/>
    </row>
    <row r="553" spans="4:4" ht="13" x14ac:dyDescent="0.15">
      <c r="D553" s="13"/>
    </row>
    <row r="554" spans="4:4" ht="13" x14ac:dyDescent="0.15">
      <c r="D554" s="13"/>
    </row>
    <row r="555" spans="4:4" ht="13" x14ac:dyDescent="0.15">
      <c r="D555" s="13"/>
    </row>
    <row r="556" spans="4:4" ht="13" x14ac:dyDescent="0.15">
      <c r="D556" s="13"/>
    </row>
    <row r="557" spans="4:4" ht="13" x14ac:dyDescent="0.15">
      <c r="D557" s="13"/>
    </row>
    <row r="558" spans="4:4" ht="13" x14ac:dyDescent="0.15">
      <c r="D558" s="13"/>
    </row>
    <row r="559" spans="4:4" ht="13" x14ac:dyDescent="0.15">
      <c r="D559" s="13"/>
    </row>
    <row r="560" spans="4:4" ht="13" x14ac:dyDescent="0.15">
      <c r="D560" s="13"/>
    </row>
    <row r="561" spans="4:4" ht="13" x14ac:dyDescent="0.15">
      <c r="D561" s="13"/>
    </row>
    <row r="562" spans="4:4" ht="13" x14ac:dyDescent="0.15">
      <c r="D562" s="13"/>
    </row>
    <row r="563" spans="4:4" ht="13" x14ac:dyDescent="0.15">
      <c r="D563" s="13"/>
    </row>
    <row r="564" spans="4:4" ht="13" x14ac:dyDescent="0.15">
      <c r="D564" s="13"/>
    </row>
    <row r="565" spans="4:4" ht="13" x14ac:dyDescent="0.15">
      <c r="D565" s="13"/>
    </row>
    <row r="566" spans="4:4" ht="13" x14ac:dyDescent="0.15">
      <c r="D566" s="13"/>
    </row>
    <row r="567" spans="4:4" ht="13" x14ac:dyDescent="0.15">
      <c r="D567" s="13"/>
    </row>
    <row r="568" spans="4:4" ht="13" x14ac:dyDescent="0.15">
      <c r="D568" s="13"/>
    </row>
    <row r="569" spans="4:4" ht="13" x14ac:dyDescent="0.15">
      <c r="D569" s="13"/>
    </row>
    <row r="570" spans="4:4" ht="13" x14ac:dyDescent="0.15">
      <c r="D570" s="13"/>
    </row>
    <row r="571" spans="4:4" ht="13" x14ac:dyDescent="0.15">
      <c r="D571" s="13"/>
    </row>
    <row r="572" spans="4:4" ht="13" x14ac:dyDescent="0.15">
      <c r="D572" s="13"/>
    </row>
    <row r="573" spans="4:4" ht="13" x14ac:dyDescent="0.15">
      <c r="D573" s="13"/>
    </row>
    <row r="574" spans="4:4" ht="13" x14ac:dyDescent="0.15">
      <c r="D574" s="13"/>
    </row>
    <row r="575" spans="4:4" ht="13" x14ac:dyDescent="0.15">
      <c r="D575" s="13"/>
    </row>
    <row r="576" spans="4:4" ht="13" x14ac:dyDescent="0.15">
      <c r="D576" s="13"/>
    </row>
    <row r="577" spans="4:4" ht="13" x14ac:dyDescent="0.15">
      <c r="D577" s="13"/>
    </row>
    <row r="578" spans="4:4" ht="13" x14ac:dyDescent="0.15">
      <c r="D578" s="13"/>
    </row>
    <row r="579" spans="4:4" ht="13" x14ac:dyDescent="0.15">
      <c r="D579" s="13"/>
    </row>
    <row r="580" spans="4:4" ht="13" x14ac:dyDescent="0.15">
      <c r="D580" s="13"/>
    </row>
    <row r="581" spans="4:4" ht="13" x14ac:dyDescent="0.15">
      <c r="D581" s="13"/>
    </row>
    <row r="582" spans="4:4" ht="13" x14ac:dyDescent="0.15">
      <c r="D582" s="13"/>
    </row>
    <row r="583" spans="4:4" ht="13" x14ac:dyDescent="0.15">
      <c r="D583" s="13"/>
    </row>
    <row r="584" spans="4:4" ht="13" x14ac:dyDescent="0.15">
      <c r="D584" s="13"/>
    </row>
    <row r="585" spans="4:4" ht="13" x14ac:dyDescent="0.15">
      <c r="D585" s="13"/>
    </row>
    <row r="586" spans="4:4" ht="13" x14ac:dyDescent="0.15">
      <c r="D586" s="13"/>
    </row>
    <row r="587" spans="4:4" ht="13" x14ac:dyDescent="0.15">
      <c r="D587" s="13"/>
    </row>
    <row r="588" spans="4:4" ht="13" x14ac:dyDescent="0.15">
      <c r="D588" s="13"/>
    </row>
    <row r="589" spans="4:4" ht="13" x14ac:dyDescent="0.15">
      <c r="D589" s="13"/>
    </row>
    <row r="590" spans="4:4" ht="13" x14ac:dyDescent="0.15">
      <c r="D590" s="13"/>
    </row>
    <row r="591" spans="4:4" ht="13" x14ac:dyDescent="0.15">
      <c r="D591" s="13"/>
    </row>
    <row r="592" spans="4:4" ht="13" x14ac:dyDescent="0.15">
      <c r="D592" s="13"/>
    </row>
    <row r="593" spans="4:4" ht="13" x14ac:dyDescent="0.15">
      <c r="D593" s="13"/>
    </row>
    <row r="594" spans="4:4" ht="13" x14ac:dyDescent="0.15">
      <c r="D594" s="13"/>
    </row>
    <row r="595" spans="4:4" ht="13" x14ac:dyDescent="0.15">
      <c r="D595" s="13"/>
    </row>
    <row r="596" spans="4:4" ht="13" x14ac:dyDescent="0.15">
      <c r="D596" s="13"/>
    </row>
    <row r="597" spans="4:4" ht="13" x14ac:dyDescent="0.15">
      <c r="D597" s="13"/>
    </row>
    <row r="598" spans="4:4" ht="13" x14ac:dyDescent="0.15">
      <c r="D598" s="13"/>
    </row>
    <row r="599" spans="4:4" ht="13" x14ac:dyDescent="0.15">
      <c r="D599" s="13"/>
    </row>
    <row r="600" spans="4:4" ht="13" x14ac:dyDescent="0.15">
      <c r="D600" s="13"/>
    </row>
    <row r="601" spans="4:4" ht="13" x14ac:dyDescent="0.15">
      <c r="D601" s="13"/>
    </row>
    <row r="602" spans="4:4" ht="13" x14ac:dyDescent="0.15">
      <c r="D602" s="13"/>
    </row>
    <row r="603" spans="4:4" ht="13" x14ac:dyDescent="0.15">
      <c r="D603" s="13"/>
    </row>
    <row r="604" spans="4:4" ht="13" x14ac:dyDescent="0.15">
      <c r="D604" s="13"/>
    </row>
    <row r="605" spans="4:4" ht="13" x14ac:dyDescent="0.15">
      <c r="D605" s="13"/>
    </row>
    <row r="606" spans="4:4" ht="13" x14ac:dyDescent="0.15">
      <c r="D606" s="13"/>
    </row>
    <row r="607" spans="4:4" ht="13" x14ac:dyDescent="0.15">
      <c r="D607" s="13"/>
    </row>
    <row r="608" spans="4:4" ht="13" x14ac:dyDescent="0.15">
      <c r="D608" s="13"/>
    </row>
    <row r="609" spans="4:4" ht="13" x14ac:dyDescent="0.15">
      <c r="D609" s="13"/>
    </row>
    <row r="610" spans="4:4" ht="13" x14ac:dyDescent="0.15">
      <c r="D610" s="13"/>
    </row>
    <row r="611" spans="4:4" ht="13" x14ac:dyDescent="0.15">
      <c r="D611" s="13"/>
    </row>
    <row r="612" spans="4:4" ht="13" x14ac:dyDescent="0.15">
      <c r="D612" s="13"/>
    </row>
    <row r="613" spans="4:4" ht="13" x14ac:dyDescent="0.15">
      <c r="D613" s="13"/>
    </row>
    <row r="614" spans="4:4" ht="13" x14ac:dyDescent="0.15">
      <c r="D614" s="13"/>
    </row>
    <row r="615" spans="4:4" ht="13" x14ac:dyDescent="0.15">
      <c r="D615" s="13"/>
    </row>
    <row r="616" spans="4:4" ht="13" x14ac:dyDescent="0.15">
      <c r="D616" s="13"/>
    </row>
    <row r="617" spans="4:4" ht="13" x14ac:dyDescent="0.15">
      <c r="D617" s="13"/>
    </row>
    <row r="618" spans="4:4" ht="13" x14ac:dyDescent="0.15">
      <c r="D618" s="13"/>
    </row>
    <row r="619" spans="4:4" ht="13" x14ac:dyDescent="0.15">
      <c r="D619" s="13"/>
    </row>
    <row r="620" spans="4:4" ht="13" x14ac:dyDescent="0.15">
      <c r="D620" s="13"/>
    </row>
    <row r="621" spans="4:4" ht="13" x14ac:dyDescent="0.15">
      <c r="D621" s="13"/>
    </row>
    <row r="622" spans="4:4" ht="13" x14ac:dyDescent="0.15">
      <c r="D622" s="13"/>
    </row>
    <row r="623" spans="4:4" ht="13" x14ac:dyDescent="0.15">
      <c r="D623" s="13"/>
    </row>
    <row r="624" spans="4:4" ht="13" x14ac:dyDescent="0.15">
      <c r="D624" s="13"/>
    </row>
    <row r="625" spans="4:4" ht="13" x14ac:dyDescent="0.15">
      <c r="D625" s="13"/>
    </row>
    <row r="626" spans="4:4" ht="13" x14ac:dyDescent="0.15">
      <c r="D626" s="13"/>
    </row>
    <row r="627" spans="4:4" ht="13" x14ac:dyDescent="0.15">
      <c r="D627" s="13"/>
    </row>
    <row r="628" spans="4:4" ht="13" x14ac:dyDescent="0.15">
      <c r="D628" s="13"/>
    </row>
    <row r="629" spans="4:4" ht="13" x14ac:dyDescent="0.15">
      <c r="D629" s="13"/>
    </row>
    <row r="630" spans="4:4" ht="13" x14ac:dyDescent="0.15">
      <c r="D630" s="13"/>
    </row>
    <row r="631" spans="4:4" ht="13" x14ac:dyDescent="0.15">
      <c r="D631" s="13"/>
    </row>
    <row r="632" spans="4:4" ht="13" x14ac:dyDescent="0.15">
      <c r="D632" s="13"/>
    </row>
    <row r="633" spans="4:4" ht="13" x14ac:dyDescent="0.15">
      <c r="D633" s="13"/>
    </row>
    <row r="634" spans="4:4" ht="13" x14ac:dyDescent="0.15">
      <c r="D634" s="13"/>
    </row>
    <row r="635" spans="4:4" ht="13" x14ac:dyDescent="0.15">
      <c r="D635" s="13"/>
    </row>
    <row r="636" spans="4:4" ht="13" x14ac:dyDescent="0.15">
      <c r="D636" s="13"/>
    </row>
    <row r="637" spans="4:4" ht="13" x14ac:dyDescent="0.15">
      <c r="D637" s="13"/>
    </row>
    <row r="638" spans="4:4" ht="13" x14ac:dyDescent="0.15">
      <c r="D638" s="13"/>
    </row>
    <row r="639" spans="4:4" ht="13" x14ac:dyDescent="0.15">
      <c r="D639" s="13"/>
    </row>
    <row r="640" spans="4:4" ht="13" x14ac:dyDescent="0.15">
      <c r="D640" s="13"/>
    </row>
    <row r="641" spans="4:4" ht="13" x14ac:dyDescent="0.15">
      <c r="D641" s="13"/>
    </row>
    <row r="642" spans="4:4" ht="13" x14ac:dyDescent="0.15">
      <c r="D642" s="13"/>
    </row>
    <row r="643" spans="4:4" ht="13" x14ac:dyDescent="0.15">
      <c r="D643" s="13"/>
    </row>
    <row r="644" spans="4:4" ht="13" x14ac:dyDescent="0.15">
      <c r="D644" s="13"/>
    </row>
    <row r="645" spans="4:4" ht="13" x14ac:dyDescent="0.15">
      <c r="D645" s="13"/>
    </row>
    <row r="646" spans="4:4" ht="13" x14ac:dyDescent="0.15">
      <c r="D646" s="13"/>
    </row>
    <row r="647" spans="4:4" ht="13" x14ac:dyDescent="0.15">
      <c r="D647" s="13"/>
    </row>
    <row r="648" spans="4:4" ht="13" x14ac:dyDescent="0.15">
      <c r="D648" s="13"/>
    </row>
    <row r="649" spans="4:4" ht="13" x14ac:dyDescent="0.15">
      <c r="D649" s="13"/>
    </row>
    <row r="650" spans="4:4" ht="13" x14ac:dyDescent="0.15">
      <c r="D650" s="13"/>
    </row>
    <row r="651" spans="4:4" ht="13" x14ac:dyDescent="0.15">
      <c r="D651" s="13"/>
    </row>
    <row r="652" spans="4:4" ht="13" x14ac:dyDescent="0.15">
      <c r="D652" s="13"/>
    </row>
    <row r="653" spans="4:4" ht="13" x14ac:dyDescent="0.15">
      <c r="D653" s="13"/>
    </row>
    <row r="654" spans="4:4" ht="13" x14ac:dyDescent="0.15">
      <c r="D654" s="13"/>
    </row>
    <row r="655" spans="4:4" ht="13" x14ac:dyDescent="0.15">
      <c r="D655" s="13"/>
    </row>
    <row r="656" spans="4:4" ht="13" x14ac:dyDescent="0.15">
      <c r="D656" s="13"/>
    </row>
    <row r="657" spans="4:4" ht="13" x14ac:dyDescent="0.15">
      <c r="D657" s="13"/>
    </row>
    <row r="658" spans="4:4" ht="13" x14ac:dyDescent="0.15">
      <c r="D658" s="13"/>
    </row>
    <row r="659" spans="4:4" ht="13" x14ac:dyDescent="0.15">
      <c r="D659" s="13"/>
    </row>
    <row r="660" spans="4:4" ht="13" x14ac:dyDescent="0.15">
      <c r="D660" s="13"/>
    </row>
    <row r="661" spans="4:4" ht="13" x14ac:dyDescent="0.15">
      <c r="D661" s="13"/>
    </row>
    <row r="662" spans="4:4" ht="13" x14ac:dyDescent="0.15">
      <c r="D662" s="13"/>
    </row>
    <row r="663" spans="4:4" ht="13" x14ac:dyDescent="0.15">
      <c r="D663" s="13"/>
    </row>
    <row r="664" spans="4:4" ht="13" x14ac:dyDescent="0.15">
      <c r="D664" s="13"/>
    </row>
    <row r="665" spans="4:4" ht="13" x14ac:dyDescent="0.15">
      <c r="D665" s="13"/>
    </row>
    <row r="666" spans="4:4" ht="13" x14ac:dyDescent="0.15">
      <c r="D666" s="13"/>
    </row>
    <row r="667" spans="4:4" ht="13" x14ac:dyDescent="0.15">
      <c r="D667" s="13"/>
    </row>
    <row r="668" spans="4:4" ht="13" x14ac:dyDescent="0.15">
      <c r="D668" s="13"/>
    </row>
    <row r="669" spans="4:4" ht="13" x14ac:dyDescent="0.15">
      <c r="D669" s="13"/>
    </row>
    <row r="670" spans="4:4" ht="13" x14ac:dyDescent="0.15">
      <c r="D670" s="13"/>
    </row>
    <row r="671" spans="4:4" ht="13" x14ac:dyDescent="0.15">
      <c r="D671" s="13"/>
    </row>
    <row r="672" spans="4:4" ht="13" x14ac:dyDescent="0.15">
      <c r="D672" s="13"/>
    </row>
    <row r="673" spans="4:4" ht="13" x14ac:dyDescent="0.15">
      <c r="D673" s="13"/>
    </row>
    <row r="674" spans="4:4" ht="13" x14ac:dyDescent="0.15">
      <c r="D674" s="13"/>
    </row>
    <row r="675" spans="4:4" ht="13" x14ac:dyDescent="0.15">
      <c r="D675" s="13"/>
    </row>
    <row r="676" spans="4:4" ht="13" x14ac:dyDescent="0.15">
      <c r="D676" s="13"/>
    </row>
    <row r="677" spans="4:4" ht="13" x14ac:dyDescent="0.15">
      <c r="D677" s="13"/>
    </row>
    <row r="678" spans="4:4" ht="13" x14ac:dyDescent="0.15">
      <c r="D678" s="13"/>
    </row>
    <row r="679" spans="4:4" ht="13" x14ac:dyDescent="0.15">
      <c r="D679" s="13"/>
    </row>
    <row r="680" spans="4:4" ht="13" x14ac:dyDescent="0.15">
      <c r="D680" s="13"/>
    </row>
    <row r="681" spans="4:4" ht="13" x14ac:dyDescent="0.15">
      <c r="D681" s="13"/>
    </row>
    <row r="682" spans="4:4" ht="13" x14ac:dyDescent="0.15">
      <c r="D682" s="13"/>
    </row>
    <row r="683" spans="4:4" ht="13" x14ac:dyDescent="0.15">
      <c r="D683" s="13"/>
    </row>
    <row r="684" spans="4:4" ht="13" x14ac:dyDescent="0.15">
      <c r="D684" s="13"/>
    </row>
    <row r="685" spans="4:4" ht="13" x14ac:dyDescent="0.15">
      <c r="D685" s="13"/>
    </row>
    <row r="686" spans="4:4" ht="13" x14ac:dyDescent="0.15">
      <c r="D686" s="13"/>
    </row>
    <row r="687" spans="4:4" ht="13" x14ac:dyDescent="0.15">
      <c r="D687" s="13"/>
    </row>
    <row r="688" spans="4:4" ht="13" x14ac:dyDescent="0.15">
      <c r="D688" s="13"/>
    </row>
    <row r="689" spans="4:4" ht="13" x14ac:dyDescent="0.15">
      <c r="D689" s="13"/>
    </row>
    <row r="690" spans="4:4" ht="13" x14ac:dyDescent="0.15">
      <c r="D690" s="13"/>
    </row>
    <row r="691" spans="4:4" ht="13" x14ac:dyDescent="0.15">
      <c r="D691" s="13"/>
    </row>
    <row r="692" spans="4:4" ht="13" x14ac:dyDescent="0.15">
      <c r="D692" s="13"/>
    </row>
    <row r="693" spans="4:4" ht="13" x14ac:dyDescent="0.15">
      <c r="D693" s="13"/>
    </row>
    <row r="694" spans="4:4" ht="13" x14ac:dyDescent="0.15">
      <c r="D694" s="13"/>
    </row>
    <row r="695" spans="4:4" ht="13" x14ac:dyDescent="0.15">
      <c r="D695" s="13"/>
    </row>
    <row r="696" spans="4:4" ht="13" x14ac:dyDescent="0.15">
      <c r="D696" s="13"/>
    </row>
    <row r="697" spans="4:4" ht="13" x14ac:dyDescent="0.15">
      <c r="D697" s="13"/>
    </row>
    <row r="698" spans="4:4" ht="13" x14ac:dyDescent="0.15">
      <c r="D698" s="13"/>
    </row>
    <row r="699" spans="4:4" ht="13" x14ac:dyDescent="0.15">
      <c r="D699" s="13"/>
    </row>
    <row r="700" spans="4:4" ht="13" x14ac:dyDescent="0.15">
      <c r="D700" s="13"/>
    </row>
    <row r="701" spans="4:4" ht="13" x14ac:dyDescent="0.15">
      <c r="D701" s="13"/>
    </row>
    <row r="702" spans="4:4" ht="13" x14ac:dyDescent="0.15">
      <c r="D702" s="13"/>
    </row>
    <row r="703" spans="4:4" ht="13" x14ac:dyDescent="0.15">
      <c r="D703" s="13"/>
    </row>
    <row r="704" spans="4:4" ht="13" x14ac:dyDescent="0.15">
      <c r="D704" s="13"/>
    </row>
    <row r="705" spans="4:4" ht="13" x14ac:dyDescent="0.15">
      <c r="D705" s="13"/>
    </row>
    <row r="706" spans="4:4" ht="13" x14ac:dyDescent="0.15">
      <c r="D706" s="13"/>
    </row>
    <row r="707" spans="4:4" ht="13" x14ac:dyDescent="0.15">
      <c r="D707" s="13"/>
    </row>
    <row r="708" spans="4:4" ht="13" x14ac:dyDescent="0.15">
      <c r="D708" s="13"/>
    </row>
    <row r="709" spans="4:4" ht="13" x14ac:dyDescent="0.15">
      <c r="D709" s="13"/>
    </row>
    <row r="710" spans="4:4" ht="13" x14ac:dyDescent="0.15">
      <c r="D710" s="13"/>
    </row>
    <row r="711" spans="4:4" ht="13" x14ac:dyDescent="0.15">
      <c r="D711" s="13"/>
    </row>
    <row r="712" spans="4:4" ht="13" x14ac:dyDescent="0.15">
      <c r="D712" s="13"/>
    </row>
    <row r="713" spans="4:4" ht="13" x14ac:dyDescent="0.15">
      <c r="D713" s="13"/>
    </row>
    <row r="714" spans="4:4" ht="13" x14ac:dyDescent="0.15">
      <c r="D714" s="13"/>
    </row>
    <row r="715" spans="4:4" ht="13" x14ac:dyDescent="0.15">
      <c r="D715" s="13"/>
    </row>
    <row r="716" spans="4:4" ht="13" x14ac:dyDescent="0.15">
      <c r="D716" s="13"/>
    </row>
    <row r="717" spans="4:4" ht="13" x14ac:dyDescent="0.15">
      <c r="D717" s="13"/>
    </row>
    <row r="718" spans="4:4" ht="13" x14ac:dyDescent="0.15">
      <c r="D718" s="13"/>
    </row>
    <row r="719" spans="4:4" ht="13" x14ac:dyDescent="0.15">
      <c r="D719" s="13"/>
    </row>
    <row r="720" spans="4:4" ht="13" x14ac:dyDescent="0.15">
      <c r="D720" s="13"/>
    </row>
    <row r="721" spans="4:4" ht="13" x14ac:dyDescent="0.15">
      <c r="D721" s="13"/>
    </row>
    <row r="722" spans="4:4" ht="13" x14ac:dyDescent="0.15">
      <c r="D722" s="13"/>
    </row>
    <row r="723" spans="4:4" ht="13" x14ac:dyDescent="0.15">
      <c r="D723" s="13"/>
    </row>
    <row r="724" spans="4:4" ht="13" x14ac:dyDescent="0.15">
      <c r="D724" s="13"/>
    </row>
    <row r="725" spans="4:4" ht="13" x14ac:dyDescent="0.15">
      <c r="D725" s="13"/>
    </row>
    <row r="726" spans="4:4" ht="13" x14ac:dyDescent="0.15">
      <c r="D726" s="13"/>
    </row>
    <row r="727" spans="4:4" ht="13" x14ac:dyDescent="0.15">
      <c r="D727" s="13"/>
    </row>
    <row r="728" spans="4:4" ht="13" x14ac:dyDescent="0.15">
      <c r="D728" s="13"/>
    </row>
    <row r="729" spans="4:4" ht="13" x14ac:dyDescent="0.15">
      <c r="D729" s="13"/>
    </row>
    <row r="730" spans="4:4" ht="13" x14ac:dyDescent="0.15">
      <c r="D730" s="13"/>
    </row>
    <row r="731" spans="4:4" ht="13" x14ac:dyDescent="0.15">
      <c r="D731" s="13"/>
    </row>
    <row r="732" spans="4:4" ht="13" x14ac:dyDescent="0.15">
      <c r="D732" s="13"/>
    </row>
    <row r="733" spans="4:4" ht="13" x14ac:dyDescent="0.15">
      <c r="D733" s="13"/>
    </row>
    <row r="734" spans="4:4" ht="13" x14ac:dyDescent="0.15">
      <c r="D734" s="13"/>
    </row>
    <row r="735" spans="4:4" ht="13" x14ac:dyDescent="0.15">
      <c r="D735" s="13"/>
    </row>
    <row r="736" spans="4:4" ht="13" x14ac:dyDescent="0.15">
      <c r="D736" s="13"/>
    </row>
    <row r="737" spans="4:4" ht="13" x14ac:dyDescent="0.15">
      <c r="D737" s="13"/>
    </row>
    <row r="738" spans="4:4" ht="13" x14ac:dyDescent="0.15">
      <c r="D738" s="13"/>
    </row>
    <row r="739" spans="4:4" ht="13" x14ac:dyDescent="0.15">
      <c r="D739" s="13"/>
    </row>
    <row r="740" spans="4:4" ht="13" x14ac:dyDescent="0.15">
      <c r="D740" s="13"/>
    </row>
    <row r="741" spans="4:4" ht="13" x14ac:dyDescent="0.15">
      <c r="D741" s="13"/>
    </row>
    <row r="742" spans="4:4" ht="13" x14ac:dyDescent="0.15">
      <c r="D742" s="13"/>
    </row>
    <row r="743" spans="4:4" ht="13" x14ac:dyDescent="0.15">
      <c r="D743" s="13"/>
    </row>
    <row r="744" spans="4:4" ht="13" x14ac:dyDescent="0.15">
      <c r="D744" s="13"/>
    </row>
    <row r="745" spans="4:4" ht="13" x14ac:dyDescent="0.15">
      <c r="D745" s="13"/>
    </row>
    <row r="746" spans="4:4" ht="13" x14ac:dyDescent="0.15">
      <c r="D746" s="13"/>
    </row>
    <row r="747" spans="4:4" ht="13" x14ac:dyDescent="0.15">
      <c r="D747" s="13"/>
    </row>
    <row r="748" spans="4:4" ht="13" x14ac:dyDescent="0.15">
      <c r="D748" s="13"/>
    </row>
    <row r="749" spans="4:4" ht="13" x14ac:dyDescent="0.15">
      <c r="D749" s="13"/>
    </row>
    <row r="750" spans="4:4" ht="13" x14ac:dyDescent="0.15">
      <c r="D750" s="13"/>
    </row>
    <row r="751" spans="4:4" ht="13" x14ac:dyDescent="0.15">
      <c r="D751" s="13"/>
    </row>
    <row r="752" spans="4:4" ht="13" x14ac:dyDescent="0.15">
      <c r="D752" s="13"/>
    </row>
    <row r="753" spans="4:4" ht="13" x14ac:dyDescent="0.15">
      <c r="D753" s="13"/>
    </row>
    <row r="754" spans="4:4" ht="13" x14ac:dyDescent="0.15">
      <c r="D754" s="13"/>
    </row>
    <row r="755" spans="4:4" ht="13" x14ac:dyDescent="0.15">
      <c r="D755" s="13"/>
    </row>
    <row r="756" spans="4:4" ht="13" x14ac:dyDescent="0.15">
      <c r="D756" s="13"/>
    </row>
    <row r="757" spans="4:4" ht="13" x14ac:dyDescent="0.15">
      <c r="D757" s="13"/>
    </row>
    <row r="758" spans="4:4" ht="13" x14ac:dyDescent="0.15">
      <c r="D758" s="13"/>
    </row>
    <row r="759" spans="4:4" ht="13" x14ac:dyDescent="0.15">
      <c r="D759" s="13"/>
    </row>
    <row r="760" spans="4:4" ht="13" x14ac:dyDescent="0.15">
      <c r="D760" s="13"/>
    </row>
    <row r="761" spans="4:4" ht="13" x14ac:dyDescent="0.15">
      <c r="D761" s="13"/>
    </row>
    <row r="762" spans="4:4" ht="13" x14ac:dyDescent="0.15">
      <c r="D762" s="13"/>
    </row>
    <row r="763" spans="4:4" ht="13" x14ac:dyDescent="0.15">
      <c r="D763" s="13"/>
    </row>
    <row r="764" spans="4:4" ht="13" x14ac:dyDescent="0.15">
      <c r="D764" s="13"/>
    </row>
    <row r="765" spans="4:4" ht="13" x14ac:dyDescent="0.15">
      <c r="D765" s="13"/>
    </row>
    <row r="766" spans="4:4" ht="13" x14ac:dyDescent="0.15">
      <c r="D766" s="13"/>
    </row>
    <row r="767" spans="4:4" ht="13" x14ac:dyDescent="0.15">
      <c r="D767" s="13"/>
    </row>
    <row r="768" spans="4:4" ht="13" x14ac:dyDescent="0.15">
      <c r="D768" s="13"/>
    </row>
    <row r="769" spans="4:4" ht="13" x14ac:dyDescent="0.15">
      <c r="D769" s="13"/>
    </row>
    <row r="770" spans="4:4" ht="13" x14ac:dyDescent="0.15">
      <c r="D770" s="13"/>
    </row>
    <row r="771" spans="4:4" ht="13" x14ac:dyDescent="0.15">
      <c r="D771" s="13"/>
    </row>
    <row r="772" spans="4:4" ht="13" x14ac:dyDescent="0.15">
      <c r="D772" s="13"/>
    </row>
    <row r="773" spans="4:4" ht="13" x14ac:dyDescent="0.15">
      <c r="D773" s="13"/>
    </row>
    <row r="774" spans="4:4" ht="13" x14ac:dyDescent="0.15">
      <c r="D774" s="13"/>
    </row>
    <row r="775" spans="4:4" ht="13" x14ac:dyDescent="0.15">
      <c r="D775" s="13"/>
    </row>
    <row r="776" spans="4:4" ht="13" x14ac:dyDescent="0.15">
      <c r="D776" s="13"/>
    </row>
    <row r="777" spans="4:4" ht="13" x14ac:dyDescent="0.15">
      <c r="D777" s="13"/>
    </row>
    <row r="778" spans="4:4" ht="13" x14ac:dyDescent="0.15">
      <c r="D778" s="13"/>
    </row>
    <row r="779" spans="4:4" ht="13" x14ac:dyDescent="0.15">
      <c r="D779" s="13"/>
    </row>
    <row r="780" spans="4:4" ht="13" x14ac:dyDescent="0.15">
      <c r="D780" s="13"/>
    </row>
    <row r="781" spans="4:4" ht="13" x14ac:dyDescent="0.15">
      <c r="D781" s="13"/>
    </row>
    <row r="782" spans="4:4" ht="13" x14ac:dyDescent="0.15">
      <c r="D782" s="13"/>
    </row>
    <row r="783" spans="4:4" ht="13" x14ac:dyDescent="0.15">
      <c r="D783" s="13"/>
    </row>
    <row r="784" spans="4:4" ht="13" x14ac:dyDescent="0.15">
      <c r="D784" s="13"/>
    </row>
    <row r="785" spans="4:4" ht="13" x14ac:dyDescent="0.15">
      <c r="D785" s="13"/>
    </row>
    <row r="786" spans="4:4" ht="13" x14ac:dyDescent="0.15">
      <c r="D786" s="13"/>
    </row>
    <row r="787" spans="4:4" ht="13" x14ac:dyDescent="0.15">
      <c r="D787" s="13"/>
    </row>
    <row r="788" spans="4:4" ht="13" x14ac:dyDescent="0.15">
      <c r="D788" s="13"/>
    </row>
    <row r="789" spans="4:4" ht="13" x14ac:dyDescent="0.15">
      <c r="D789" s="13"/>
    </row>
    <row r="790" spans="4:4" ht="13" x14ac:dyDescent="0.15">
      <c r="D790" s="13"/>
    </row>
    <row r="791" spans="4:4" ht="13" x14ac:dyDescent="0.15">
      <c r="D791" s="13"/>
    </row>
    <row r="792" spans="4:4" ht="13" x14ac:dyDescent="0.15">
      <c r="D792" s="13"/>
    </row>
    <row r="793" spans="4:4" ht="13" x14ac:dyDescent="0.15">
      <c r="D793" s="13"/>
    </row>
    <row r="794" spans="4:4" ht="13" x14ac:dyDescent="0.15">
      <c r="D794" s="13"/>
    </row>
    <row r="795" spans="4:4" ht="13" x14ac:dyDescent="0.15">
      <c r="D795" s="13"/>
    </row>
    <row r="796" spans="4:4" ht="13" x14ac:dyDescent="0.15">
      <c r="D796" s="13"/>
    </row>
    <row r="797" spans="4:4" ht="13" x14ac:dyDescent="0.15">
      <c r="D797" s="13"/>
    </row>
    <row r="798" spans="4:4" ht="13" x14ac:dyDescent="0.15">
      <c r="D798" s="13"/>
    </row>
    <row r="799" spans="4:4" ht="13" x14ac:dyDescent="0.15">
      <c r="D799" s="13"/>
    </row>
    <row r="800" spans="4:4" ht="13" x14ac:dyDescent="0.15">
      <c r="D800" s="13"/>
    </row>
    <row r="801" spans="4:4" ht="13" x14ac:dyDescent="0.15">
      <c r="D801" s="13"/>
    </row>
    <row r="802" spans="4:4" ht="13" x14ac:dyDescent="0.15">
      <c r="D802" s="13"/>
    </row>
    <row r="803" spans="4:4" ht="13" x14ac:dyDescent="0.15">
      <c r="D803" s="13"/>
    </row>
    <row r="804" spans="4:4" ht="13" x14ac:dyDescent="0.15">
      <c r="D804" s="13"/>
    </row>
    <row r="805" spans="4:4" ht="13" x14ac:dyDescent="0.15">
      <c r="D805" s="13"/>
    </row>
    <row r="806" spans="4:4" ht="13" x14ac:dyDescent="0.15">
      <c r="D806" s="13"/>
    </row>
    <row r="807" spans="4:4" ht="13" x14ac:dyDescent="0.15">
      <c r="D807" s="13"/>
    </row>
    <row r="808" spans="4:4" ht="13" x14ac:dyDescent="0.15">
      <c r="D808" s="13"/>
    </row>
    <row r="809" spans="4:4" ht="13" x14ac:dyDescent="0.15">
      <c r="D809" s="13"/>
    </row>
    <row r="810" spans="4:4" ht="13" x14ac:dyDescent="0.15">
      <c r="D810" s="13"/>
    </row>
    <row r="811" spans="4:4" ht="13" x14ac:dyDescent="0.15">
      <c r="D811" s="13"/>
    </row>
    <row r="812" spans="4:4" ht="13" x14ac:dyDescent="0.15">
      <c r="D812" s="13"/>
    </row>
    <row r="813" spans="4:4" ht="13" x14ac:dyDescent="0.15">
      <c r="D813" s="13"/>
    </row>
    <row r="814" spans="4:4" ht="13" x14ac:dyDescent="0.15">
      <c r="D814" s="13"/>
    </row>
    <row r="815" spans="4:4" ht="13" x14ac:dyDescent="0.15">
      <c r="D815" s="13"/>
    </row>
    <row r="816" spans="4:4" ht="13" x14ac:dyDescent="0.15">
      <c r="D816" s="13"/>
    </row>
    <row r="817" spans="4:4" ht="13" x14ac:dyDescent="0.15">
      <c r="D817" s="13"/>
    </row>
    <row r="818" spans="4:4" ht="13" x14ac:dyDescent="0.15">
      <c r="D818" s="13"/>
    </row>
    <row r="819" spans="4:4" ht="13" x14ac:dyDescent="0.15">
      <c r="D819" s="13"/>
    </row>
    <row r="820" spans="4:4" ht="13" x14ac:dyDescent="0.15">
      <c r="D820" s="13"/>
    </row>
    <row r="821" spans="4:4" ht="13" x14ac:dyDescent="0.15">
      <c r="D821" s="13"/>
    </row>
    <row r="822" spans="4:4" ht="13" x14ac:dyDescent="0.15">
      <c r="D822" s="13"/>
    </row>
    <row r="823" spans="4:4" ht="13" x14ac:dyDescent="0.15">
      <c r="D823" s="13"/>
    </row>
    <row r="824" spans="4:4" ht="13" x14ac:dyDescent="0.15">
      <c r="D824" s="13"/>
    </row>
    <row r="825" spans="4:4" ht="13" x14ac:dyDescent="0.15">
      <c r="D825" s="13"/>
    </row>
    <row r="826" spans="4:4" ht="13" x14ac:dyDescent="0.15">
      <c r="D826" s="13"/>
    </row>
    <row r="827" spans="4:4" ht="13" x14ac:dyDescent="0.15">
      <c r="D827" s="13"/>
    </row>
    <row r="828" spans="4:4" ht="13" x14ac:dyDescent="0.15">
      <c r="D828" s="13"/>
    </row>
    <row r="829" spans="4:4" ht="13" x14ac:dyDescent="0.15">
      <c r="D829" s="13"/>
    </row>
    <row r="830" spans="4:4" ht="13" x14ac:dyDescent="0.15">
      <c r="D830" s="13"/>
    </row>
    <row r="831" spans="4:4" ht="13" x14ac:dyDescent="0.15">
      <c r="D831" s="13"/>
    </row>
    <row r="832" spans="4:4" ht="13" x14ac:dyDescent="0.15">
      <c r="D832" s="13"/>
    </row>
    <row r="833" spans="4:4" ht="13" x14ac:dyDescent="0.15">
      <c r="D833" s="13"/>
    </row>
    <row r="834" spans="4:4" ht="13" x14ac:dyDescent="0.15">
      <c r="D834" s="13"/>
    </row>
    <row r="835" spans="4:4" ht="13" x14ac:dyDescent="0.15">
      <c r="D835" s="13"/>
    </row>
    <row r="836" spans="4:4" ht="13" x14ac:dyDescent="0.15">
      <c r="D836" s="13"/>
    </row>
    <row r="837" spans="4:4" ht="13" x14ac:dyDescent="0.15">
      <c r="D837" s="13"/>
    </row>
    <row r="838" spans="4:4" ht="13" x14ac:dyDescent="0.15">
      <c r="D838" s="13"/>
    </row>
    <row r="839" spans="4:4" ht="13" x14ac:dyDescent="0.15">
      <c r="D839" s="13"/>
    </row>
    <row r="840" spans="4:4" ht="13" x14ac:dyDescent="0.15">
      <c r="D840" s="13"/>
    </row>
    <row r="841" spans="4:4" ht="13" x14ac:dyDescent="0.15">
      <c r="D841" s="13"/>
    </row>
    <row r="842" spans="4:4" ht="13" x14ac:dyDescent="0.15">
      <c r="D842" s="13"/>
    </row>
    <row r="843" spans="4:4" ht="13" x14ac:dyDescent="0.15">
      <c r="D843" s="13"/>
    </row>
    <row r="844" spans="4:4" ht="13" x14ac:dyDescent="0.15">
      <c r="D844" s="13"/>
    </row>
    <row r="845" spans="4:4" ht="13" x14ac:dyDescent="0.15">
      <c r="D845" s="13"/>
    </row>
    <row r="846" spans="4:4" ht="13" x14ac:dyDescent="0.15">
      <c r="D846" s="13"/>
    </row>
    <row r="847" spans="4:4" ht="13" x14ac:dyDescent="0.15">
      <c r="D847" s="13"/>
    </row>
    <row r="848" spans="4:4" ht="13" x14ac:dyDescent="0.15">
      <c r="D848" s="13"/>
    </row>
    <row r="849" spans="4:4" ht="13" x14ac:dyDescent="0.15">
      <c r="D849" s="13"/>
    </row>
    <row r="850" spans="4:4" ht="13" x14ac:dyDescent="0.15">
      <c r="D850" s="13"/>
    </row>
    <row r="851" spans="4:4" ht="13" x14ac:dyDescent="0.15">
      <c r="D851" s="13"/>
    </row>
    <row r="852" spans="4:4" ht="13" x14ac:dyDescent="0.15">
      <c r="D852" s="13"/>
    </row>
    <row r="853" spans="4:4" ht="13" x14ac:dyDescent="0.15">
      <c r="D853" s="13"/>
    </row>
    <row r="854" spans="4:4" ht="13" x14ac:dyDescent="0.15">
      <c r="D854" s="13"/>
    </row>
    <row r="855" spans="4:4" ht="13" x14ac:dyDescent="0.15">
      <c r="D855" s="13"/>
    </row>
    <row r="856" spans="4:4" ht="13" x14ac:dyDescent="0.15">
      <c r="D856" s="13"/>
    </row>
    <row r="857" spans="4:4" ht="13" x14ac:dyDescent="0.15">
      <c r="D857" s="13"/>
    </row>
    <row r="858" spans="4:4" ht="13" x14ac:dyDescent="0.15">
      <c r="D858" s="13"/>
    </row>
    <row r="859" spans="4:4" ht="13" x14ac:dyDescent="0.15">
      <c r="D859" s="13"/>
    </row>
    <row r="860" spans="4:4" ht="13" x14ac:dyDescent="0.15">
      <c r="D860" s="13"/>
    </row>
    <row r="861" spans="4:4" ht="13" x14ac:dyDescent="0.15">
      <c r="D861" s="13"/>
    </row>
    <row r="862" spans="4:4" ht="13" x14ac:dyDescent="0.15">
      <c r="D862" s="13"/>
    </row>
    <row r="863" spans="4:4" ht="13" x14ac:dyDescent="0.15">
      <c r="D863" s="13"/>
    </row>
    <row r="864" spans="4:4" ht="13" x14ac:dyDescent="0.15">
      <c r="D864" s="13"/>
    </row>
    <row r="865" spans="4:4" ht="13" x14ac:dyDescent="0.15">
      <c r="D865" s="13"/>
    </row>
    <row r="866" spans="4:4" ht="13" x14ac:dyDescent="0.15">
      <c r="D866" s="13"/>
    </row>
    <row r="867" spans="4:4" ht="13" x14ac:dyDescent="0.15">
      <c r="D867" s="13"/>
    </row>
    <row r="868" spans="4:4" ht="13" x14ac:dyDescent="0.15">
      <c r="D868" s="13"/>
    </row>
    <row r="869" spans="4:4" ht="13" x14ac:dyDescent="0.15">
      <c r="D869" s="13"/>
    </row>
    <row r="870" spans="4:4" ht="13" x14ac:dyDescent="0.15">
      <c r="D870" s="13"/>
    </row>
    <row r="871" spans="4:4" ht="13" x14ac:dyDescent="0.15">
      <c r="D871" s="13"/>
    </row>
    <row r="872" spans="4:4" ht="13" x14ac:dyDescent="0.15">
      <c r="D872" s="13"/>
    </row>
    <row r="873" spans="4:4" ht="13" x14ac:dyDescent="0.15">
      <c r="D873" s="13"/>
    </row>
    <row r="874" spans="4:4" ht="13" x14ac:dyDescent="0.15">
      <c r="D874" s="13"/>
    </row>
    <row r="875" spans="4:4" ht="13" x14ac:dyDescent="0.15">
      <c r="D875" s="13"/>
    </row>
    <row r="876" spans="4:4" ht="13" x14ac:dyDescent="0.15">
      <c r="D876" s="13"/>
    </row>
    <row r="877" spans="4:4" ht="13" x14ac:dyDescent="0.15">
      <c r="D877" s="13"/>
    </row>
    <row r="878" spans="4:4" ht="13" x14ac:dyDescent="0.15">
      <c r="D878" s="13"/>
    </row>
    <row r="879" spans="4:4" ht="13" x14ac:dyDescent="0.15">
      <c r="D879" s="13"/>
    </row>
    <row r="880" spans="4:4" ht="13" x14ac:dyDescent="0.15">
      <c r="D880" s="13"/>
    </row>
    <row r="881" spans="4:4" ht="13" x14ac:dyDescent="0.15">
      <c r="D881" s="13"/>
    </row>
    <row r="882" spans="4:4" ht="13" x14ac:dyDescent="0.15">
      <c r="D882" s="13"/>
    </row>
    <row r="883" spans="4:4" ht="13" x14ac:dyDescent="0.15">
      <c r="D883" s="13"/>
    </row>
    <row r="884" spans="4:4" ht="13" x14ac:dyDescent="0.15">
      <c r="D884" s="13"/>
    </row>
    <row r="885" spans="4:4" ht="13" x14ac:dyDescent="0.15">
      <c r="D885" s="13"/>
    </row>
    <row r="886" spans="4:4" ht="13" x14ac:dyDescent="0.15">
      <c r="D886" s="13"/>
    </row>
    <row r="887" spans="4:4" ht="13" x14ac:dyDescent="0.15">
      <c r="D887" s="13"/>
    </row>
    <row r="888" spans="4:4" ht="13" x14ac:dyDescent="0.15">
      <c r="D888" s="13"/>
    </row>
    <row r="889" spans="4:4" ht="13" x14ac:dyDescent="0.15">
      <c r="D889" s="13"/>
    </row>
    <row r="890" spans="4:4" ht="13" x14ac:dyDescent="0.15">
      <c r="D890" s="13"/>
    </row>
    <row r="891" spans="4:4" ht="13" x14ac:dyDescent="0.15">
      <c r="D891" s="13"/>
    </row>
    <row r="892" spans="4:4" ht="13" x14ac:dyDescent="0.15">
      <c r="D892" s="13"/>
    </row>
    <row r="893" spans="4:4" ht="13" x14ac:dyDescent="0.15">
      <c r="D893" s="13"/>
    </row>
    <row r="894" spans="4:4" ht="13" x14ac:dyDescent="0.15">
      <c r="D894" s="13"/>
    </row>
    <row r="895" spans="4:4" ht="13" x14ac:dyDescent="0.15">
      <c r="D895" s="13"/>
    </row>
    <row r="896" spans="4:4" ht="13" x14ac:dyDescent="0.15">
      <c r="D896" s="13"/>
    </row>
    <row r="897" spans="4:4" ht="13" x14ac:dyDescent="0.15">
      <c r="D897" s="13"/>
    </row>
    <row r="898" spans="4:4" ht="13" x14ac:dyDescent="0.15">
      <c r="D898" s="13"/>
    </row>
    <row r="899" spans="4:4" ht="13" x14ac:dyDescent="0.15">
      <c r="D899" s="13"/>
    </row>
    <row r="900" spans="4:4" ht="13" x14ac:dyDescent="0.15">
      <c r="D900" s="13"/>
    </row>
    <row r="901" spans="4:4" ht="13" x14ac:dyDescent="0.15">
      <c r="D901" s="13"/>
    </row>
    <row r="902" spans="4:4" ht="13" x14ac:dyDescent="0.15">
      <c r="D902" s="13"/>
    </row>
    <row r="903" spans="4:4" ht="13" x14ac:dyDescent="0.15">
      <c r="D903" s="13"/>
    </row>
    <row r="904" spans="4:4" ht="13" x14ac:dyDescent="0.15">
      <c r="D904" s="13"/>
    </row>
    <row r="905" spans="4:4" ht="13" x14ac:dyDescent="0.15">
      <c r="D905" s="13"/>
    </row>
    <row r="906" spans="4:4" ht="13" x14ac:dyDescent="0.15">
      <c r="D906" s="13"/>
    </row>
    <row r="907" spans="4:4" ht="13" x14ac:dyDescent="0.15">
      <c r="D907" s="13"/>
    </row>
    <row r="908" spans="4:4" ht="13" x14ac:dyDescent="0.15">
      <c r="D908" s="13"/>
    </row>
    <row r="909" spans="4:4" ht="13" x14ac:dyDescent="0.15">
      <c r="D909" s="13"/>
    </row>
    <row r="910" spans="4:4" ht="13" x14ac:dyDescent="0.15">
      <c r="D910" s="13"/>
    </row>
    <row r="911" spans="4:4" ht="13" x14ac:dyDescent="0.15">
      <c r="D911" s="13"/>
    </row>
    <row r="912" spans="4:4" ht="13" x14ac:dyDescent="0.15">
      <c r="D912" s="13"/>
    </row>
    <row r="913" spans="4:4" ht="13" x14ac:dyDescent="0.15">
      <c r="D913" s="13"/>
    </row>
    <row r="914" spans="4:4" ht="13" x14ac:dyDescent="0.15">
      <c r="D914" s="13"/>
    </row>
    <row r="915" spans="4:4" ht="13" x14ac:dyDescent="0.15">
      <c r="D915" s="13"/>
    </row>
    <row r="916" spans="4:4" ht="13" x14ac:dyDescent="0.15">
      <c r="D916" s="13"/>
    </row>
    <row r="917" spans="4:4" ht="13" x14ac:dyDescent="0.15">
      <c r="D917" s="13"/>
    </row>
    <row r="918" spans="4:4" ht="13" x14ac:dyDescent="0.15">
      <c r="D918" s="13"/>
    </row>
    <row r="919" spans="4:4" ht="13" x14ac:dyDescent="0.15">
      <c r="D919" s="13"/>
    </row>
    <row r="920" spans="4:4" ht="13" x14ac:dyDescent="0.15">
      <c r="D920" s="13"/>
    </row>
    <row r="921" spans="4:4" ht="13" x14ac:dyDescent="0.15">
      <c r="D921" s="13"/>
    </row>
    <row r="922" spans="4:4" ht="13" x14ac:dyDescent="0.15">
      <c r="D922" s="13"/>
    </row>
    <row r="923" spans="4:4" ht="13" x14ac:dyDescent="0.15">
      <c r="D923" s="13"/>
    </row>
    <row r="924" spans="4:4" ht="13" x14ac:dyDescent="0.15">
      <c r="D924" s="13"/>
    </row>
    <row r="925" spans="4:4" ht="13" x14ac:dyDescent="0.15">
      <c r="D925" s="13"/>
    </row>
    <row r="926" spans="4:4" ht="13" x14ac:dyDescent="0.15">
      <c r="D926" s="13"/>
    </row>
    <row r="927" spans="4:4" ht="13" x14ac:dyDescent="0.15">
      <c r="D927" s="13"/>
    </row>
    <row r="928" spans="4:4" ht="13" x14ac:dyDescent="0.15">
      <c r="D928" s="13"/>
    </row>
    <row r="929" spans="4:4" ht="13" x14ac:dyDescent="0.15">
      <c r="D929" s="13"/>
    </row>
    <row r="930" spans="4:4" ht="13" x14ac:dyDescent="0.15">
      <c r="D930" s="13"/>
    </row>
    <row r="931" spans="4:4" ht="13" x14ac:dyDescent="0.15">
      <c r="D931" s="13"/>
    </row>
    <row r="932" spans="4:4" ht="13" x14ac:dyDescent="0.15">
      <c r="D932" s="13"/>
    </row>
    <row r="933" spans="4:4" ht="13" x14ac:dyDescent="0.15">
      <c r="D933" s="13"/>
    </row>
    <row r="934" spans="4:4" ht="13" x14ac:dyDescent="0.15">
      <c r="D934" s="13"/>
    </row>
    <row r="935" spans="4:4" ht="13" x14ac:dyDescent="0.15">
      <c r="D935" s="13"/>
    </row>
    <row r="936" spans="4:4" ht="13" x14ac:dyDescent="0.15">
      <c r="D936" s="13"/>
    </row>
    <row r="937" spans="4:4" ht="13" x14ac:dyDescent="0.15">
      <c r="D937" s="13"/>
    </row>
    <row r="938" spans="4:4" ht="13" x14ac:dyDescent="0.15">
      <c r="D938" s="13"/>
    </row>
    <row r="939" spans="4:4" ht="13" x14ac:dyDescent="0.15">
      <c r="D939" s="13"/>
    </row>
    <row r="940" spans="4:4" ht="13" x14ac:dyDescent="0.15">
      <c r="D940" s="13"/>
    </row>
    <row r="941" spans="4:4" ht="13" x14ac:dyDescent="0.15">
      <c r="D941" s="13"/>
    </row>
    <row r="942" spans="4:4" ht="13" x14ac:dyDescent="0.15">
      <c r="D942" s="13"/>
    </row>
    <row r="943" spans="4:4" ht="13" x14ac:dyDescent="0.15">
      <c r="D943" s="13"/>
    </row>
    <row r="944" spans="4:4" ht="13" x14ac:dyDescent="0.15">
      <c r="D944" s="13"/>
    </row>
    <row r="945" spans="4:4" ht="13" x14ac:dyDescent="0.15">
      <c r="D945" s="13"/>
    </row>
    <row r="946" spans="4:4" ht="13" x14ac:dyDescent="0.15">
      <c r="D946" s="13"/>
    </row>
    <row r="947" spans="4:4" ht="13" x14ac:dyDescent="0.15">
      <c r="D947" s="13"/>
    </row>
    <row r="948" spans="4:4" ht="13" x14ac:dyDescent="0.15">
      <c r="D948" s="13"/>
    </row>
    <row r="949" spans="4:4" ht="13" x14ac:dyDescent="0.15">
      <c r="D949" s="13"/>
    </row>
    <row r="950" spans="4:4" ht="13" x14ac:dyDescent="0.15">
      <c r="D950" s="13"/>
    </row>
    <row r="951" spans="4:4" ht="13" x14ac:dyDescent="0.15">
      <c r="D951" s="13"/>
    </row>
    <row r="952" spans="4:4" ht="13" x14ac:dyDescent="0.15">
      <c r="D952" s="13"/>
    </row>
    <row r="953" spans="4:4" ht="13" x14ac:dyDescent="0.15">
      <c r="D953" s="13"/>
    </row>
    <row r="954" spans="4:4" ht="13" x14ac:dyDescent="0.15">
      <c r="D954" s="13"/>
    </row>
    <row r="955" spans="4:4" ht="13" x14ac:dyDescent="0.15">
      <c r="D955" s="13"/>
    </row>
    <row r="956" spans="4:4" ht="13" x14ac:dyDescent="0.15">
      <c r="D956" s="13"/>
    </row>
    <row r="957" spans="4:4" ht="13" x14ac:dyDescent="0.15">
      <c r="D957" s="13"/>
    </row>
    <row r="958" spans="4:4" ht="13" x14ac:dyDescent="0.15">
      <c r="D958" s="13"/>
    </row>
    <row r="959" spans="4:4" ht="13" x14ac:dyDescent="0.15">
      <c r="D959" s="13"/>
    </row>
    <row r="960" spans="4:4" ht="13" x14ac:dyDescent="0.15">
      <c r="D960" s="13"/>
    </row>
    <row r="961" spans="4:4" ht="13" x14ac:dyDescent="0.15">
      <c r="D961" s="13"/>
    </row>
    <row r="962" spans="4:4" ht="13" x14ac:dyDescent="0.15">
      <c r="D962" s="13"/>
    </row>
    <row r="963" spans="4:4" ht="13" x14ac:dyDescent="0.15">
      <c r="D963" s="13"/>
    </row>
    <row r="964" spans="4:4" ht="13" x14ac:dyDescent="0.15">
      <c r="D964" s="13"/>
    </row>
    <row r="965" spans="4:4" ht="13" x14ac:dyDescent="0.15">
      <c r="D965" s="13"/>
    </row>
    <row r="966" spans="4:4" ht="13" x14ac:dyDescent="0.15">
      <c r="D966" s="13"/>
    </row>
    <row r="967" spans="4:4" ht="13" x14ac:dyDescent="0.15">
      <c r="D967" s="13"/>
    </row>
    <row r="968" spans="4:4" ht="13" x14ac:dyDescent="0.15">
      <c r="D968" s="13"/>
    </row>
    <row r="969" spans="4:4" ht="13" x14ac:dyDescent="0.15">
      <c r="D969" s="13"/>
    </row>
    <row r="970" spans="4:4" ht="13" x14ac:dyDescent="0.15">
      <c r="D970" s="13"/>
    </row>
    <row r="971" spans="4:4" ht="13" x14ac:dyDescent="0.15">
      <c r="D971" s="13"/>
    </row>
    <row r="972" spans="4:4" ht="13" x14ac:dyDescent="0.15">
      <c r="D972" s="13"/>
    </row>
    <row r="973" spans="4:4" ht="13" x14ac:dyDescent="0.15">
      <c r="D973" s="13"/>
    </row>
    <row r="974" spans="4:4" ht="13" x14ac:dyDescent="0.15">
      <c r="D974" s="13"/>
    </row>
    <row r="975" spans="4:4" ht="13" x14ac:dyDescent="0.15">
      <c r="D975" s="13"/>
    </row>
    <row r="976" spans="4:4" ht="13" x14ac:dyDescent="0.15">
      <c r="D976" s="13"/>
    </row>
    <row r="977" spans="4:4" ht="13" x14ac:dyDescent="0.15">
      <c r="D977" s="13"/>
    </row>
    <row r="978" spans="4:4" ht="13" x14ac:dyDescent="0.15">
      <c r="D978" s="13"/>
    </row>
    <row r="979" spans="4:4" ht="13" x14ac:dyDescent="0.15">
      <c r="D979" s="13"/>
    </row>
    <row r="980" spans="4:4" ht="13" x14ac:dyDescent="0.15">
      <c r="D980" s="13"/>
    </row>
    <row r="981" spans="4:4" ht="13" x14ac:dyDescent="0.15">
      <c r="D981" s="13"/>
    </row>
    <row r="982" spans="4:4" ht="13" x14ac:dyDescent="0.15">
      <c r="D982" s="13"/>
    </row>
    <row r="983" spans="4:4" ht="13" x14ac:dyDescent="0.15">
      <c r="D983" s="13"/>
    </row>
    <row r="984" spans="4:4" ht="13" x14ac:dyDescent="0.15">
      <c r="D984" s="13"/>
    </row>
    <row r="985" spans="4:4" ht="13" x14ac:dyDescent="0.15">
      <c r="D985" s="13"/>
    </row>
    <row r="986" spans="4:4" ht="13" x14ac:dyDescent="0.15">
      <c r="D986" s="13"/>
    </row>
    <row r="987" spans="4:4" ht="13" x14ac:dyDescent="0.15">
      <c r="D987" s="13"/>
    </row>
    <row r="988" spans="4:4" ht="13" x14ac:dyDescent="0.15">
      <c r="D988" s="13"/>
    </row>
    <row r="989" spans="4:4" ht="13" x14ac:dyDescent="0.15">
      <c r="D989" s="13"/>
    </row>
    <row r="990" spans="4:4" ht="13" x14ac:dyDescent="0.15">
      <c r="D990" s="13"/>
    </row>
    <row r="991" spans="4:4" ht="13" x14ac:dyDescent="0.15">
      <c r="D991" s="13"/>
    </row>
    <row r="992" spans="4:4" ht="13" x14ac:dyDescent="0.15">
      <c r="D992" s="13"/>
    </row>
    <row r="993" spans="4:4" ht="13" x14ac:dyDescent="0.15">
      <c r="D993" s="13"/>
    </row>
    <row r="994" spans="4:4" ht="13" x14ac:dyDescent="0.15">
      <c r="D994" s="13"/>
    </row>
    <row r="995" spans="4:4" ht="13" x14ac:dyDescent="0.15">
      <c r="D995" s="13"/>
    </row>
    <row r="996" spans="4:4" ht="13" x14ac:dyDescent="0.15">
      <c r="D996" s="13"/>
    </row>
    <row r="997" spans="4:4" ht="13" x14ac:dyDescent="0.15">
      <c r="D997" s="13"/>
    </row>
    <row r="998" spans="4:4" ht="13" x14ac:dyDescent="0.15">
      <c r="D998" s="13"/>
    </row>
    <row r="999" spans="4:4" ht="13" x14ac:dyDescent="0.15">
      <c r="D999" s="13"/>
    </row>
    <row r="1000" spans="4:4" ht="13" x14ac:dyDescent="0.15">
      <c r="D1000" s="13"/>
    </row>
  </sheetData>
  <phoneticPr fontId="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B1000"/>
  <sheetViews>
    <sheetView workbookViewId="0"/>
  </sheetViews>
  <sheetFormatPr baseColWidth="10" defaultColWidth="14.5" defaultRowHeight="15.75" customHeight="1" x14ac:dyDescent="0.15"/>
  <cols>
    <col min="2" max="2" width="19.6640625" customWidth="1"/>
  </cols>
  <sheetData>
    <row r="1" spans="1:2" ht="15.75" customHeight="1" x14ac:dyDescent="0.15">
      <c r="A1" s="1" t="s">
        <v>10623</v>
      </c>
      <c r="B1" s="3" t="s">
        <v>10778</v>
      </c>
    </row>
    <row r="2" spans="1:2" ht="15.75" customHeight="1" x14ac:dyDescent="0.15">
      <c r="A2" s="1">
        <v>10</v>
      </c>
      <c r="B2" s="4">
        <f>AVERAGEIFS('図6他 KIC単語（親密度データが存在するもの）'!F:F,'図6他 KIC単語（親密度データが存在するもの）'!B:B,"&gt;0", '図6他 KIC単語（親密度データが存在するもの）'!B:B, "&lt;="&amp;A2)</f>
        <v>5.8739058365758776</v>
      </c>
    </row>
    <row r="3" spans="1:2" ht="15.75" customHeight="1" x14ac:dyDescent="0.15">
      <c r="A3" s="1">
        <v>15</v>
      </c>
      <c r="B3" s="4">
        <f>AVERAGEIFS('図6他 KIC単語（親密度データが存在するもの）'!F:F,'図6他 KIC単語（親密度データが存在するもの）'!B:B,"&gt;"&amp;A2, '図6他 KIC単語（親密度データが存在するもの）'!B:B, "&lt;="&amp;A3)</f>
        <v>5.8264774774774732</v>
      </c>
    </row>
    <row r="4" spans="1:2" ht="15.75" customHeight="1" x14ac:dyDescent="0.15">
      <c r="A4" s="1">
        <v>20</v>
      </c>
      <c r="B4" s="4">
        <f>AVERAGEIFS('図6他 KIC単語（親密度データが存在するもの）'!F:F,'図6他 KIC単語（親密度データが存在するもの）'!B:B,"&gt;"&amp;A3, '図6他 KIC単語（親密度データが存在するもの）'!B:B, "&lt;="&amp;A4)</f>
        <v>5.7692555282555293</v>
      </c>
    </row>
    <row r="5" spans="1:2" ht="15.75" customHeight="1" x14ac:dyDescent="0.15">
      <c r="A5" s="1">
        <v>25</v>
      </c>
      <c r="B5" s="4">
        <f>AVERAGEIFS('図6他 KIC単語（親密度データが存在するもの）'!F:F,'図6他 KIC単語（親密度データが存在するもの）'!B:B,"&gt;"&amp;A4, '図6他 KIC単語（親密度データが存在するもの）'!B:B, "&lt;="&amp;A5)</f>
        <v>5.7769899328859085</v>
      </c>
    </row>
    <row r="6" spans="1:2" ht="15.75" customHeight="1" x14ac:dyDescent="0.15">
      <c r="A6" s="1">
        <v>30</v>
      </c>
      <c r="B6" s="4">
        <f>AVERAGEIFS('図6他 KIC単語（親密度データが存在するもの）'!F:F,'図6他 KIC単語（親密度データが存在するもの）'!B:B,"&gt;"&amp;A5, '図6他 KIC単語（親密度データが存在するもの）'!B:B, "&lt;="&amp;A6)</f>
        <v>5.7257215189873385</v>
      </c>
    </row>
    <row r="7" spans="1:2" ht="15.75" customHeight="1" x14ac:dyDescent="0.15">
      <c r="A7" s="1">
        <v>35</v>
      </c>
      <c r="B7" s="4">
        <f>AVERAGEIFS('図6他 KIC単語（親密度データが存在するもの）'!F:F,'図6他 KIC単語（親密度データが存在するもの）'!B:B,"&gt;"&amp;A6, '図6他 KIC単語（親密度データが存在するもの）'!B:B, "&lt;="&amp;A7)</f>
        <v>5.5883000000000003</v>
      </c>
    </row>
    <row r="8" spans="1:2" ht="15.75" customHeight="1" x14ac:dyDescent="0.15">
      <c r="A8" s="1">
        <v>40</v>
      </c>
      <c r="B8" s="4">
        <f>AVERAGEIFS('図6他 KIC単語（親密度データが存在するもの）'!F:F,'図6他 KIC単語（親密度データが存在するもの）'!B:B,"&gt;"&amp;A7, '図6他 KIC単語（親密度データが存在するもの）'!B:B, "&lt;="&amp;A8)</f>
        <v>5.6706802973977659</v>
      </c>
    </row>
    <row r="9" spans="1:2" ht="15.75" customHeight="1" x14ac:dyDescent="0.15">
      <c r="A9" s="1">
        <v>45</v>
      </c>
      <c r="B9" s="4">
        <f>AVERAGEIFS('図6他 KIC単語（親密度データが存在するもの）'!F:F,'図6他 KIC単語（親密度データが存在するもの）'!B:B,"&gt;"&amp;A8, '図6他 KIC単語（親密度データが存在するもの）'!B:B, "&lt;="&amp;A9)</f>
        <v>5.7210590405904105</v>
      </c>
    </row>
    <row r="10" spans="1:2" ht="15.75" customHeight="1" x14ac:dyDescent="0.15">
      <c r="A10" s="1">
        <v>50</v>
      </c>
      <c r="B10" s="4">
        <f>AVERAGEIFS('図6他 KIC単語（親密度データが存在するもの）'!F:F,'図6他 KIC単語（親密度データが存在するもの）'!B:B,"&gt;"&amp;A9, '図6他 KIC単語（親密度データが存在するもの）'!B:B, "&lt;="&amp;A10)</f>
        <v>5.7071749049429652</v>
      </c>
    </row>
    <row r="11" spans="1:2" ht="15.75" customHeight="1" x14ac:dyDescent="0.15">
      <c r="A11" s="1">
        <v>55</v>
      </c>
      <c r="B11" s="4">
        <f>AVERAGEIFS('図6他 KIC単語（親密度データが存在するもの）'!F:F,'図6他 KIC単語（親密度データが存在するもの）'!B:B,"&gt;"&amp;A10, '図6他 KIC単語（親密度データが存在するもの）'!B:B, "&lt;="&amp;A11)</f>
        <v>5.450627049180329</v>
      </c>
    </row>
    <row r="12" spans="1:2" ht="15.75" customHeight="1" x14ac:dyDescent="0.15">
      <c r="A12" s="1">
        <v>60</v>
      </c>
      <c r="B12" s="4">
        <f>AVERAGEIFS('図6他 KIC単語（親密度データが存在するもの）'!F:F,'図6他 KIC単語（親密度データが存在するもの）'!B:B,"&gt;"&amp;A11, '図6他 KIC単語（親密度データが存在するもの）'!B:B, "&lt;="&amp;A12)</f>
        <v>5.6082939068100348</v>
      </c>
    </row>
    <row r="13" spans="1:2" ht="15.75" customHeight="1" x14ac:dyDescent="0.15">
      <c r="A13" s="1">
        <v>65</v>
      </c>
      <c r="B13" s="4">
        <f>AVERAGEIFS('図6他 KIC単語（親密度データが存在するもの）'!F:F,'図6他 KIC単語（親密度データが存在するもの）'!B:B,"&gt;"&amp;A12, '図6他 KIC単語（親密度データが存在するもの）'!B:B, "&lt;="&amp;A13)</f>
        <v>5.5779356060606071</v>
      </c>
    </row>
    <row r="14" spans="1:2" ht="15.75" customHeight="1" x14ac:dyDescent="0.15">
      <c r="A14" s="1">
        <v>70</v>
      </c>
      <c r="B14" s="4">
        <f>AVERAGEIFS('図6他 KIC単語（親密度データが存在するもの）'!F:F,'図6他 KIC単語（親密度データが存在するもの）'!B:B,"&gt;"&amp;A13, '図6他 KIC単語（親密度データが存在するもの）'!B:B, "&lt;="&amp;A14)</f>
        <v>5.5774372294372334</v>
      </c>
    </row>
    <row r="15" spans="1:2" ht="15.75" customHeight="1" x14ac:dyDescent="0.15">
      <c r="A15" s="1">
        <v>75</v>
      </c>
      <c r="B15" s="4">
        <f>AVERAGEIFS('図6他 KIC単語（親密度データが存在するもの）'!F:F,'図6他 KIC単語（親密度データが存在するもの）'!B:B,"&gt;"&amp;A14, '図6他 KIC単語（親密度データが存在するもの）'!B:B, "&lt;="&amp;A15)</f>
        <v>5.5539999999999967</v>
      </c>
    </row>
    <row r="16" spans="1:2" ht="15.75" customHeight="1" x14ac:dyDescent="0.15">
      <c r="A16" s="1">
        <v>80</v>
      </c>
      <c r="B16" s="4">
        <f>AVERAGEIFS('図6他 KIC単語（親密度データが存在するもの）'!F:F,'図6他 KIC単語（親密度データが存在するもの）'!B:B,"&gt;"&amp;A15, '図6他 KIC単語（親密度データが存在するもの）'!B:B, "&lt;="&amp;A16)</f>
        <v>5.532302127659575</v>
      </c>
    </row>
    <row r="17" spans="1:2" ht="15.75" customHeight="1" x14ac:dyDescent="0.15">
      <c r="A17" s="1">
        <v>85</v>
      </c>
      <c r="B17" s="4">
        <f>AVERAGEIFS('図6他 KIC単語（親密度データが存在するもの）'!F:F,'図6他 KIC単語（親密度データが存在するもの）'!B:B,"&gt;"&amp;A16, '図6他 KIC単語（親密度データが存在するもの）'!B:B, "&lt;="&amp;A17)</f>
        <v>5.5572345132743317</v>
      </c>
    </row>
    <row r="18" spans="1:2" ht="15.75" customHeight="1" x14ac:dyDescent="0.15">
      <c r="A18" s="1">
        <v>90</v>
      </c>
      <c r="B18" s="4">
        <f>AVERAGEIFS('図6他 KIC単語（親密度データが存在するもの）'!F:F,'図6他 KIC単語（親密度データが存在するもの）'!B:B,"&gt;"&amp;A17, '図6他 KIC単語（親密度データが存在するもの）'!B:B, "&lt;="&amp;A18)</f>
        <v>5.5970416666666711</v>
      </c>
    </row>
    <row r="19" spans="1:2" ht="15.75" customHeight="1" x14ac:dyDescent="0.15">
      <c r="A19" s="1">
        <v>95</v>
      </c>
      <c r="B19" s="4">
        <f>AVERAGEIFS('図6他 KIC単語（親密度データが存在するもの）'!F:F,'図6他 KIC単語（親密度データが存在するもの）'!B:B,"&gt;"&amp;A18, '図6他 KIC単語（親密度データが存在するもの）'!B:B, "&lt;="&amp;A19)</f>
        <v>5.4698987341772094</v>
      </c>
    </row>
    <row r="20" spans="1:2" ht="15.75" customHeight="1" x14ac:dyDescent="0.15">
      <c r="A20" s="1">
        <v>100</v>
      </c>
      <c r="B20" s="4">
        <f>AVERAGEIFS('図6他 KIC単語（親密度データが存在するもの）'!F:F,'図6他 KIC単語（親密度データが存在するもの）'!B:B,"&gt;"&amp;A19, '図6他 KIC単語（親密度データが存在するもの）'!B:B, "&lt;="&amp;A20)</f>
        <v>5.2743121387283249</v>
      </c>
    </row>
    <row r="21" spans="1:2" ht="15.75" customHeight="1" x14ac:dyDescent="0.15">
      <c r="A21" s="1">
        <v>105</v>
      </c>
      <c r="B21" s="4">
        <f>AVERAGEIFS('図6他 KIC単語（親密度データが存在するもの）'!F:F,'図6他 KIC単語（親密度データが存在するもの）'!B:B,"&gt;"&amp;A20, '図6他 KIC単語（親密度データが存在するもの）'!B:B, "&lt;="&amp;A21)</f>
        <v>5.4475034965034963</v>
      </c>
    </row>
    <row r="22" spans="1:2" ht="15.75" customHeight="1" x14ac:dyDescent="0.15">
      <c r="A22" s="1">
        <v>110</v>
      </c>
      <c r="B22" s="4">
        <f>AVERAGEIFS('図6他 KIC単語（親密度データが存在するもの）'!F:F,'図6他 KIC単語（親密度データが存在するもの）'!B:B,"&gt;"&amp;A21, '図6他 KIC単語（親密度データが存在するもの）'!B:B, "&lt;="&amp;A22)</f>
        <v>5.3855909090909089</v>
      </c>
    </row>
    <row r="23" spans="1:2" ht="15.75" customHeight="1" x14ac:dyDescent="0.15">
      <c r="A23" s="1">
        <v>115</v>
      </c>
      <c r="B23" s="4">
        <f>AVERAGEIFS('図6他 KIC単語（親密度データが存在するもの）'!F:F,'図6他 KIC単語（親密度データが存在するもの）'!B:B,"&gt;"&amp;A22, '図6他 KIC単語（親密度データが存在するもの）'!B:B, "&lt;="&amp;A23)</f>
        <v>5.302000000000004</v>
      </c>
    </row>
    <row r="24" spans="1:2" ht="15.75" customHeight="1" x14ac:dyDescent="0.15">
      <c r="A24" s="1">
        <v>120</v>
      </c>
      <c r="B24" s="4">
        <f>AVERAGEIFS('図6他 KIC単語（親密度データが存在するもの）'!F:F,'図6他 KIC単語（親密度データが存在するもの）'!B:B,"&gt;"&amp;A23, '図6他 KIC単語（親密度データが存在するもの）'!B:B, "&lt;="&amp;A24)</f>
        <v>4.9337992957746444</v>
      </c>
    </row>
    <row r="25" spans="1:2" ht="15.75" customHeight="1" x14ac:dyDescent="0.15">
      <c r="A25" s="1">
        <v>125</v>
      </c>
      <c r="B25" s="4">
        <f>AVERAGEIFS('図6他 KIC単語（親密度データが存在するもの）'!F:F,'図6他 KIC単語（親密度データが存在するもの）'!B:B,"&gt;"&amp;A24, '図6他 KIC単語（親密度データが存在するもの）'!B:B, "&lt;="&amp;A25)</f>
        <v>4.8922265861027183</v>
      </c>
    </row>
    <row r="26" spans="1:2" ht="15.75" customHeight="1" x14ac:dyDescent="0.15">
      <c r="A26" s="1">
        <v>130</v>
      </c>
      <c r="B26" s="4">
        <f>AVERAGEIFS('図6他 KIC単語（親密度データが存在するもの）'!F:F,'図6他 KIC単語（親密度データが存在するもの）'!B:B,"&gt;"&amp;A25, '図6他 KIC単語（親密度データが存在するもの）'!B:B, "&lt;="&amp;A26)</f>
        <v>4.8360122699386485</v>
      </c>
    </row>
    <row r="27" spans="1:2" ht="15.75" customHeight="1" x14ac:dyDescent="0.15">
      <c r="A27" s="1">
        <v>135</v>
      </c>
      <c r="B27" s="4">
        <f>AVERAGEIFS('図6他 KIC単語（親密度データが存在するもの）'!F:F,'図6他 KIC単語（親密度データが存在するもの）'!B:B,"&gt;"&amp;A26, '図6他 KIC単語（親密度データが存在するもの）'!B:B, "&lt;="&amp;A27)</f>
        <v>4.8451744186046515</v>
      </c>
    </row>
    <row r="28" spans="1:2" ht="15.75" customHeight="1" x14ac:dyDescent="0.15">
      <c r="A28" s="1">
        <v>140</v>
      </c>
      <c r="B28" s="4">
        <f>AVERAGEIFS('図6他 KIC単語（親密度データが存在するもの）'!F:F,'図6他 KIC単語（親密度データが存在するもの）'!B:B,"&gt;"&amp;A27, '図6他 KIC単語（親密度データが存在するもの）'!B:B, "&lt;="&amp;A28)</f>
        <v>4.7375708661417333</v>
      </c>
    </row>
    <row r="29" spans="1:2" ht="15.75" customHeight="1" x14ac:dyDescent="0.15">
      <c r="A29" s="1">
        <v>145</v>
      </c>
      <c r="B29" s="4">
        <f>AVERAGEIFS('図6他 KIC単語（親密度データが存在するもの）'!F:F,'図6他 KIC単語（親密度データが存在するもの）'!B:B,"&gt;"&amp;A28, '図6他 KIC単語（親密度データが存在するもの）'!B:B, "&lt;="&amp;A29)</f>
        <v>4.4170559999999988</v>
      </c>
    </row>
    <row r="30" spans="1:2" ht="15.75" customHeight="1" x14ac:dyDescent="0.15">
      <c r="A30" s="1">
        <v>150</v>
      </c>
      <c r="B30" s="4">
        <f>AVERAGEIFS('図6他 KIC単語（親密度データが存在するもの）'!F:F,'図6他 KIC単語（親密度データが存在するもの）'!B:B,"&gt;"&amp;A29, '図6他 KIC単語（親密度データが存在するもの）'!B:B, "&lt;="&amp;A30)</f>
        <v>5.0077531645569584</v>
      </c>
    </row>
    <row r="31" spans="1:2" ht="15.75" customHeight="1" x14ac:dyDescent="0.15">
      <c r="A31" s="1">
        <v>156</v>
      </c>
      <c r="B31" s="4">
        <f>AVERAGEIFS('図6他 KIC単語（親密度データが存在するもの）'!F:F,'図6他 KIC単語（親密度データが存在するもの）'!B:B,"&gt;"&amp;A30, '図6他 KIC単語（親密度データが存在するもの）'!B:B, "&lt;="&amp;A31)</f>
        <v>4.6604853801169597</v>
      </c>
    </row>
    <row r="32" spans="1:2" ht="15.75" customHeight="1" x14ac:dyDescent="0.15">
      <c r="B32" s="4"/>
    </row>
    <row r="33" spans="2:2" ht="15.75" customHeight="1" x14ac:dyDescent="0.15">
      <c r="B33" s="4"/>
    </row>
    <row r="34" spans="2:2" ht="15.75" customHeight="1" x14ac:dyDescent="0.15">
      <c r="B34" s="4"/>
    </row>
    <row r="35" spans="2:2" ht="15.75" customHeight="1" x14ac:dyDescent="0.15">
      <c r="B35" s="4"/>
    </row>
    <row r="36" spans="2:2" ht="15.75" customHeight="1" x14ac:dyDescent="0.15">
      <c r="B36" s="4"/>
    </row>
    <row r="37" spans="2:2" ht="15.75" customHeight="1" x14ac:dyDescent="0.15">
      <c r="B37" s="4"/>
    </row>
    <row r="38" spans="2:2" ht="15.75" customHeight="1" x14ac:dyDescent="0.15">
      <c r="B38" s="4"/>
    </row>
    <row r="39" spans="2:2" ht="15.75" customHeight="1" x14ac:dyDescent="0.15">
      <c r="B39" s="4"/>
    </row>
    <row r="40" spans="2:2" ht="15.75" customHeight="1" x14ac:dyDescent="0.15">
      <c r="B40" s="4"/>
    </row>
    <row r="41" spans="2:2" ht="15.75" customHeight="1" x14ac:dyDescent="0.15">
      <c r="B41" s="4"/>
    </row>
    <row r="42" spans="2:2" ht="15.75" customHeight="1" x14ac:dyDescent="0.15">
      <c r="B42" s="4"/>
    </row>
    <row r="43" spans="2:2" ht="15.75" customHeight="1" x14ac:dyDescent="0.15">
      <c r="B43" s="4"/>
    </row>
    <row r="44" spans="2:2" ht="15.75" customHeight="1" x14ac:dyDescent="0.15">
      <c r="B44" s="4"/>
    </row>
    <row r="45" spans="2:2" ht="15.75" customHeight="1" x14ac:dyDescent="0.15">
      <c r="B45" s="4"/>
    </row>
    <row r="46" spans="2:2" ht="15.75" customHeight="1" x14ac:dyDescent="0.15">
      <c r="B46" s="4"/>
    </row>
    <row r="47" spans="2:2" ht="15.75" customHeight="1" x14ac:dyDescent="0.15">
      <c r="B47" s="4"/>
    </row>
    <row r="48" spans="2:2" ht="15.75" customHeight="1" x14ac:dyDescent="0.15">
      <c r="B48" s="4"/>
    </row>
    <row r="49" spans="2:2" ht="15.75" customHeight="1" x14ac:dyDescent="0.15">
      <c r="B49" s="4"/>
    </row>
    <row r="50" spans="2:2" ht="15.75" customHeight="1" x14ac:dyDescent="0.15">
      <c r="B50" s="4"/>
    </row>
    <row r="51" spans="2:2" ht="15.75" customHeight="1" x14ac:dyDescent="0.15">
      <c r="B51" s="4"/>
    </row>
    <row r="52" spans="2:2" ht="13" x14ac:dyDescent="0.15">
      <c r="B52" s="4"/>
    </row>
    <row r="53" spans="2:2" ht="13" x14ac:dyDescent="0.15">
      <c r="B53" s="4"/>
    </row>
    <row r="54" spans="2:2" ht="13" x14ac:dyDescent="0.15">
      <c r="B54" s="4"/>
    </row>
    <row r="55" spans="2:2" ht="13" x14ac:dyDescent="0.15">
      <c r="B55" s="4"/>
    </row>
    <row r="56" spans="2:2" ht="13" x14ac:dyDescent="0.15">
      <c r="B56" s="4"/>
    </row>
    <row r="57" spans="2:2" ht="13" x14ac:dyDescent="0.15">
      <c r="B57" s="4"/>
    </row>
    <row r="58" spans="2:2" ht="13" x14ac:dyDescent="0.15">
      <c r="B58" s="4"/>
    </row>
    <row r="59" spans="2:2" ht="13" x14ac:dyDescent="0.15">
      <c r="B59" s="4"/>
    </row>
    <row r="60" spans="2:2" ht="13" x14ac:dyDescent="0.15">
      <c r="B60" s="4"/>
    </row>
    <row r="61" spans="2:2" ht="13" x14ac:dyDescent="0.15">
      <c r="B61" s="4"/>
    </row>
    <row r="62" spans="2:2" ht="13" x14ac:dyDescent="0.15">
      <c r="B62" s="4"/>
    </row>
    <row r="63" spans="2:2" ht="13" x14ac:dyDescent="0.15">
      <c r="B63" s="4"/>
    </row>
    <row r="64" spans="2:2" ht="13" x14ac:dyDescent="0.15">
      <c r="B64" s="4"/>
    </row>
    <row r="65" spans="2:2" ht="13" x14ac:dyDescent="0.15">
      <c r="B65" s="4"/>
    </row>
    <row r="66" spans="2:2" ht="13" x14ac:dyDescent="0.15">
      <c r="B66" s="4"/>
    </row>
    <row r="67" spans="2:2" ht="13" x14ac:dyDescent="0.15">
      <c r="B67" s="4"/>
    </row>
    <row r="68" spans="2:2" ht="13" x14ac:dyDescent="0.15">
      <c r="B68" s="4"/>
    </row>
    <row r="69" spans="2:2" ht="13" x14ac:dyDescent="0.15">
      <c r="B69" s="4"/>
    </row>
    <row r="70" spans="2:2" ht="13" x14ac:dyDescent="0.15">
      <c r="B70" s="4"/>
    </row>
    <row r="71" spans="2:2" ht="13" x14ac:dyDescent="0.15">
      <c r="B71" s="4"/>
    </row>
    <row r="72" spans="2:2" ht="13" x14ac:dyDescent="0.15">
      <c r="B72" s="4"/>
    </row>
    <row r="73" spans="2:2" ht="13" x14ac:dyDescent="0.15">
      <c r="B73" s="4"/>
    </row>
    <row r="74" spans="2:2" ht="13" x14ac:dyDescent="0.15">
      <c r="B74" s="4"/>
    </row>
    <row r="75" spans="2:2" ht="13" x14ac:dyDescent="0.15">
      <c r="B75" s="4"/>
    </row>
    <row r="76" spans="2:2" ht="13" x14ac:dyDescent="0.15">
      <c r="B76" s="4"/>
    </row>
    <row r="77" spans="2:2" ht="13" x14ac:dyDescent="0.15">
      <c r="B77" s="4"/>
    </row>
    <row r="78" spans="2:2" ht="13" x14ac:dyDescent="0.15">
      <c r="B78" s="4"/>
    </row>
    <row r="79" spans="2:2" ht="13" x14ac:dyDescent="0.15">
      <c r="B79" s="4"/>
    </row>
    <row r="80" spans="2:2" ht="13" x14ac:dyDescent="0.15">
      <c r="B80" s="4"/>
    </row>
    <row r="81" spans="2:2" ht="13" x14ac:dyDescent="0.15">
      <c r="B81" s="4"/>
    </row>
    <row r="82" spans="2:2" ht="13" x14ac:dyDescent="0.15">
      <c r="B82" s="4"/>
    </row>
    <row r="83" spans="2:2" ht="13" x14ac:dyDescent="0.15">
      <c r="B83" s="4"/>
    </row>
    <row r="84" spans="2:2" ht="13" x14ac:dyDescent="0.15">
      <c r="B84" s="4"/>
    </row>
    <row r="85" spans="2:2" ht="13" x14ac:dyDescent="0.15">
      <c r="B85" s="4"/>
    </row>
    <row r="86" spans="2:2" ht="13" x14ac:dyDescent="0.15">
      <c r="B86" s="4"/>
    </row>
    <row r="87" spans="2:2" ht="13" x14ac:dyDescent="0.15">
      <c r="B87" s="4"/>
    </row>
    <row r="88" spans="2:2" ht="13" x14ac:dyDescent="0.15">
      <c r="B88" s="4"/>
    </row>
    <row r="89" spans="2:2" ht="13" x14ac:dyDescent="0.15">
      <c r="B89" s="4"/>
    </row>
    <row r="90" spans="2:2" ht="13" x14ac:dyDescent="0.15">
      <c r="B90" s="4"/>
    </row>
    <row r="91" spans="2:2" ht="13" x14ac:dyDescent="0.15">
      <c r="B91" s="4"/>
    </row>
    <row r="92" spans="2:2" ht="13" x14ac:dyDescent="0.15">
      <c r="B92" s="4"/>
    </row>
    <row r="93" spans="2:2" ht="13" x14ac:dyDescent="0.15">
      <c r="B93" s="4"/>
    </row>
    <row r="94" spans="2:2" ht="13" x14ac:dyDescent="0.15">
      <c r="B94" s="4"/>
    </row>
    <row r="95" spans="2:2" ht="13" x14ac:dyDescent="0.15">
      <c r="B95" s="4"/>
    </row>
    <row r="96" spans="2:2" ht="13" x14ac:dyDescent="0.15">
      <c r="B96" s="4"/>
    </row>
    <row r="97" spans="2:2" ht="13" x14ac:dyDescent="0.15">
      <c r="B97" s="4"/>
    </row>
    <row r="98" spans="2:2" ht="13" x14ac:dyDescent="0.15">
      <c r="B98" s="4"/>
    </row>
    <row r="99" spans="2:2" ht="13" x14ac:dyDescent="0.15">
      <c r="B99" s="4"/>
    </row>
    <row r="100" spans="2:2" ht="13" x14ac:dyDescent="0.15">
      <c r="B100" s="4"/>
    </row>
    <row r="101" spans="2:2" ht="13" x14ac:dyDescent="0.15">
      <c r="B101" s="4"/>
    </row>
    <row r="102" spans="2:2" ht="13" x14ac:dyDescent="0.15">
      <c r="B102" s="4"/>
    </row>
    <row r="103" spans="2:2" ht="13" x14ac:dyDescent="0.15">
      <c r="B103" s="4"/>
    </row>
    <row r="104" spans="2:2" ht="13" x14ac:dyDescent="0.15">
      <c r="B104" s="4"/>
    </row>
    <row r="105" spans="2:2" ht="13" x14ac:dyDescent="0.15">
      <c r="B105" s="4"/>
    </row>
    <row r="106" spans="2:2" ht="13" x14ac:dyDescent="0.15">
      <c r="B106" s="4"/>
    </row>
    <row r="107" spans="2:2" ht="13" x14ac:dyDescent="0.15">
      <c r="B107" s="4"/>
    </row>
    <row r="108" spans="2:2" ht="13" x14ac:dyDescent="0.15">
      <c r="B108" s="4"/>
    </row>
    <row r="109" spans="2:2" ht="13" x14ac:dyDescent="0.15">
      <c r="B109" s="4"/>
    </row>
    <row r="110" spans="2:2" ht="13" x14ac:dyDescent="0.15">
      <c r="B110" s="4"/>
    </row>
    <row r="111" spans="2:2" ht="13" x14ac:dyDescent="0.15">
      <c r="B111" s="4"/>
    </row>
    <row r="112" spans="2:2" ht="13" x14ac:dyDescent="0.15">
      <c r="B112" s="4"/>
    </row>
    <row r="113" spans="2:2" ht="13" x14ac:dyDescent="0.15">
      <c r="B113" s="4"/>
    </row>
    <row r="114" spans="2:2" ht="13" x14ac:dyDescent="0.15">
      <c r="B114" s="4"/>
    </row>
    <row r="115" spans="2:2" ht="13" x14ac:dyDescent="0.15">
      <c r="B115" s="4"/>
    </row>
    <row r="116" spans="2:2" ht="13" x14ac:dyDescent="0.15">
      <c r="B116" s="4"/>
    </row>
    <row r="117" spans="2:2" ht="13" x14ac:dyDescent="0.15">
      <c r="B117" s="4"/>
    </row>
    <row r="118" spans="2:2" ht="13" x14ac:dyDescent="0.15">
      <c r="B118" s="4"/>
    </row>
    <row r="119" spans="2:2" ht="13" x14ac:dyDescent="0.15">
      <c r="B119" s="4"/>
    </row>
    <row r="120" spans="2:2" ht="13" x14ac:dyDescent="0.15">
      <c r="B120" s="4"/>
    </row>
    <row r="121" spans="2:2" ht="13" x14ac:dyDescent="0.15">
      <c r="B121" s="4"/>
    </row>
    <row r="122" spans="2:2" ht="13" x14ac:dyDescent="0.15">
      <c r="B122" s="4"/>
    </row>
    <row r="123" spans="2:2" ht="13" x14ac:dyDescent="0.15">
      <c r="B123" s="4"/>
    </row>
    <row r="124" spans="2:2" ht="13" x14ac:dyDescent="0.15">
      <c r="B124" s="4"/>
    </row>
    <row r="125" spans="2:2" ht="13" x14ac:dyDescent="0.15">
      <c r="B125" s="4"/>
    </row>
    <row r="126" spans="2:2" ht="13" x14ac:dyDescent="0.15">
      <c r="B126" s="4"/>
    </row>
    <row r="127" spans="2:2" ht="13" x14ac:dyDescent="0.15">
      <c r="B127" s="4"/>
    </row>
    <row r="128" spans="2:2" ht="13" x14ac:dyDescent="0.15">
      <c r="B128" s="4"/>
    </row>
    <row r="129" spans="2:2" ht="13" x14ac:dyDescent="0.15">
      <c r="B129" s="4"/>
    </row>
    <row r="130" spans="2:2" ht="13" x14ac:dyDescent="0.15">
      <c r="B130" s="4"/>
    </row>
    <row r="131" spans="2:2" ht="13" x14ac:dyDescent="0.15">
      <c r="B131" s="4"/>
    </row>
    <row r="132" spans="2:2" ht="13" x14ac:dyDescent="0.15">
      <c r="B132" s="4"/>
    </row>
    <row r="133" spans="2:2" ht="13" x14ac:dyDescent="0.15">
      <c r="B133" s="4"/>
    </row>
    <row r="134" spans="2:2" ht="13" x14ac:dyDescent="0.15">
      <c r="B134" s="4"/>
    </row>
    <row r="135" spans="2:2" ht="13" x14ac:dyDescent="0.15">
      <c r="B135" s="4"/>
    </row>
    <row r="136" spans="2:2" ht="13" x14ac:dyDescent="0.15">
      <c r="B136" s="4"/>
    </row>
    <row r="137" spans="2:2" ht="13" x14ac:dyDescent="0.15">
      <c r="B137" s="4"/>
    </row>
    <row r="138" spans="2:2" ht="13" x14ac:dyDescent="0.15">
      <c r="B138" s="4"/>
    </row>
    <row r="139" spans="2:2" ht="13" x14ac:dyDescent="0.15">
      <c r="B139" s="4"/>
    </row>
    <row r="140" spans="2:2" ht="13" x14ac:dyDescent="0.15">
      <c r="B140" s="4"/>
    </row>
    <row r="141" spans="2:2" ht="13" x14ac:dyDescent="0.15">
      <c r="B141" s="4"/>
    </row>
    <row r="142" spans="2:2" ht="13" x14ac:dyDescent="0.15">
      <c r="B142" s="4"/>
    </row>
    <row r="143" spans="2:2" ht="13" x14ac:dyDescent="0.15">
      <c r="B143" s="4"/>
    </row>
    <row r="144" spans="2:2" ht="13" x14ac:dyDescent="0.15">
      <c r="B144" s="4"/>
    </row>
    <row r="145" spans="2:2" ht="13" x14ac:dyDescent="0.15">
      <c r="B145" s="4"/>
    </row>
    <row r="146" spans="2:2" ht="13" x14ac:dyDescent="0.15">
      <c r="B146" s="4"/>
    </row>
    <row r="147" spans="2:2" ht="13" x14ac:dyDescent="0.15">
      <c r="B147" s="4"/>
    </row>
    <row r="148" spans="2:2" ht="13" x14ac:dyDescent="0.15">
      <c r="B148" s="4"/>
    </row>
    <row r="149" spans="2:2" ht="13" x14ac:dyDescent="0.15">
      <c r="B149" s="4"/>
    </row>
    <row r="150" spans="2:2" ht="13" x14ac:dyDescent="0.15">
      <c r="B150" s="4"/>
    </row>
    <row r="151" spans="2:2" ht="13" x14ac:dyDescent="0.15">
      <c r="B151" s="4"/>
    </row>
    <row r="152" spans="2:2" ht="13" x14ac:dyDescent="0.15">
      <c r="B152" s="4"/>
    </row>
    <row r="153" spans="2:2" ht="13" x14ac:dyDescent="0.15">
      <c r="B153" s="4"/>
    </row>
    <row r="154" spans="2:2" ht="13" x14ac:dyDescent="0.15">
      <c r="B154" s="4"/>
    </row>
    <row r="155" spans="2:2" ht="13" x14ac:dyDescent="0.15">
      <c r="B155" s="4"/>
    </row>
    <row r="156" spans="2:2" ht="13" x14ac:dyDescent="0.15">
      <c r="B156" s="4"/>
    </row>
    <row r="157" spans="2:2" ht="13" x14ac:dyDescent="0.15">
      <c r="B157" s="4"/>
    </row>
    <row r="158" spans="2:2" ht="13" x14ac:dyDescent="0.15">
      <c r="B158" s="4"/>
    </row>
    <row r="159" spans="2:2" ht="13" x14ac:dyDescent="0.15">
      <c r="B159" s="4"/>
    </row>
    <row r="160" spans="2:2" ht="13" x14ac:dyDescent="0.15">
      <c r="B160" s="4"/>
    </row>
    <row r="161" spans="2:2" ht="13" x14ac:dyDescent="0.15">
      <c r="B161" s="4"/>
    </row>
    <row r="162" spans="2:2" ht="13" x14ac:dyDescent="0.15">
      <c r="B162" s="4"/>
    </row>
    <row r="163" spans="2:2" ht="13" x14ac:dyDescent="0.15">
      <c r="B163" s="4"/>
    </row>
    <row r="164" spans="2:2" ht="13" x14ac:dyDescent="0.15">
      <c r="B164" s="4"/>
    </row>
    <row r="165" spans="2:2" ht="13" x14ac:dyDescent="0.15">
      <c r="B165" s="4"/>
    </row>
    <row r="166" spans="2:2" ht="13" x14ac:dyDescent="0.15">
      <c r="B166" s="4"/>
    </row>
    <row r="167" spans="2:2" ht="13" x14ac:dyDescent="0.15">
      <c r="B167" s="4"/>
    </row>
    <row r="168" spans="2:2" ht="13" x14ac:dyDescent="0.15">
      <c r="B168" s="4"/>
    </row>
    <row r="169" spans="2:2" ht="13" x14ac:dyDescent="0.15">
      <c r="B169" s="4"/>
    </row>
    <row r="170" spans="2:2" ht="13" x14ac:dyDescent="0.15">
      <c r="B170" s="4"/>
    </row>
    <row r="171" spans="2:2" ht="13" x14ac:dyDescent="0.15">
      <c r="B171" s="4"/>
    </row>
    <row r="172" spans="2:2" ht="13" x14ac:dyDescent="0.15">
      <c r="B172" s="4"/>
    </row>
    <row r="173" spans="2:2" ht="13" x14ac:dyDescent="0.15">
      <c r="B173" s="4"/>
    </row>
    <row r="174" spans="2:2" ht="13" x14ac:dyDescent="0.15">
      <c r="B174" s="4"/>
    </row>
    <row r="175" spans="2:2" ht="13" x14ac:dyDescent="0.15">
      <c r="B175" s="4"/>
    </row>
    <row r="176" spans="2:2" ht="13" x14ac:dyDescent="0.15">
      <c r="B176" s="4"/>
    </row>
    <row r="177" spans="2:2" ht="13" x14ac:dyDescent="0.15">
      <c r="B177" s="4"/>
    </row>
    <row r="178" spans="2:2" ht="13" x14ac:dyDescent="0.15">
      <c r="B178" s="4"/>
    </row>
    <row r="179" spans="2:2" ht="13" x14ac:dyDescent="0.15">
      <c r="B179" s="4"/>
    </row>
    <row r="180" spans="2:2" ht="13" x14ac:dyDescent="0.15">
      <c r="B180" s="4"/>
    </row>
    <row r="181" spans="2:2" ht="13" x14ac:dyDescent="0.15">
      <c r="B181" s="4"/>
    </row>
    <row r="182" spans="2:2" ht="13" x14ac:dyDescent="0.15">
      <c r="B182" s="4"/>
    </row>
    <row r="183" spans="2:2" ht="13" x14ac:dyDescent="0.15">
      <c r="B183" s="4"/>
    </row>
    <row r="184" spans="2:2" ht="13" x14ac:dyDescent="0.15">
      <c r="B184" s="4"/>
    </row>
    <row r="185" spans="2:2" ht="13" x14ac:dyDescent="0.15">
      <c r="B185" s="4"/>
    </row>
    <row r="186" spans="2:2" ht="13" x14ac:dyDescent="0.15">
      <c r="B186" s="4"/>
    </row>
    <row r="187" spans="2:2" ht="13" x14ac:dyDescent="0.15">
      <c r="B187" s="4"/>
    </row>
    <row r="188" spans="2:2" ht="13" x14ac:dyDescent="0.15">
      <c r="B188" s="4"/>
    </row>
    <row r="189" spans="2:2" ht="13" x14ac:dyDescent="0.15">
      <c r="B189" s="4"/>
    </row>
    <row r="190" spans="2:2" ht="13" x14ac:dyDescent="0.15">
      <c r="B190" s="4"/>
    </row>
    <row r="191" spans="2:2" ht="13" x14ac:dyDescent="0.15">
      <c r="B191" s="4"/>
    </row>
    <row r="192" spans="2:2" ht="13" x14ac:dyDescent="0.15">
      <c r="B192" s="4"/>
    </row>
    <row r="193" spans="2:2" ht="13" x14ac:dyDescent="0.15">
      <c r="B193" s="4"/>
    </row>
    <row r="194" spans="2:2" ht="13" x14ac:dyDescent="0.15">
      <c r="B194" s="4"/>
    </row>
    <row r="195" spans="2:2" ht="13" x14ac:dyDescent="0.15">
      <c r="B195" s="4"/>
    </row>
    <row r="196" spans="2:2" ht="13" x14ac:dyDescent="0.15">
      <c r="B196" s="4"/>
    </row>
    <row r="197" spans="2:2" ht="13" x14ac:dyDescent="0.15">
      <c r="B197" s="4"/>
    </row>
    <row r="198" spans="2:2" ht="13" x14ac:dyDescent="0.15">
      <c r="B198" s="4"/>
    </row>
    <row r="199" spans="2:2" ht="13" x14ac:dyDescent="0.15">
      <c r="B199" s="4"/>
    </row>
    <row r="200" spans="2:2" ht="13" x14ac:dyDescent="0.15">
      <c r="B200" s="4"/>
    </row>
    <row r="201" spans="2:2" ht="13" x14ac:dyDescent="0.15">
      <c r="B201" s="4"/>
    </row>
    <row r="202" spans="2:2" ht="13" x14ac:dyDescent="0.15">
      <c r="B202" s="4"/>
    </row>
    <row r="203" spans="2:2" ht="13" x14ac:dyDescent="0.15">
      <c r="B203" s="4"/>
    </row>
    <row r="204" spans="2:2" ht="13" x14ac:dyDescent="0.15">
      <c r="B204" s="4"/>
    </row>
    <row r="205" spans="2:2" ht="13" x14ac:dyDescent="0.15">
      <c r="B205" s="4"/>
    </row>
    <row r="206" spans="2:2" ht="13" x14ac:dyDescent="0.15">
      <c r="B206" s="4"/>
    </row>
    <row r="207" spans="2:2" ht="13" x14ac:dyDescent="0.15">
      <c r="B207" s="4"/>
    </row>
    <row r="208" spans="2:2" ht="13" x14ac:dyDescent="0.15">
      <c r="B208" s="4"/>
    </row>
    <row r="209" spans="2:2" ht="13" x14ac:dyDescent="0.15">
      <c r="B209" s="4"/>
    </row>
    <row r="210" spans="2:2" ht="13" x14ac:dyDescent="0.15">
      <c r="B210" s="4"/>
    </row>
    <row r="211" spans="2:2" ht="13" x14ac:dyDescent="0.15">
      <c r="B211" s="4"/>
    </row>
    <row r="212" spans="2:2" ht="13" x14ac:dyDescent="0.15">
      <c r="B212" s="4"/>
    </row>
    <row r="213" spans="2:2" ht="13" x14ac:dyDescent="0.15">
      <c r="B213" s="4"/>
    </row>
    <row r="214" spans="2:2" ht="13" x14ac:dyDescent="0.15">
      <c r="B214" s="4"/>
    </row>
    <row r="215" spans="2:2" ht="13" x14ac:dyDescent="0.15">
      <c r="B215" s="4"/>
    </row>
    <row r="216" spans="2:2" ht="13" x14ac:dyDescent="0.15">
      <c r="B216" s="4"/>
    </row>
    <row r="217" spans="2:2" ht="13" x14ac:dyDescent="0.15">
      <c r="B217" s="4"/>
    </row>
    <row r="218" spans="2:2" ht="13" x14ac:dyDescent="0.15">
      <c r="B218" s="4"/>
    </row>
    <row r="219" spans="2:2" ht="13" x14ac:dyDescent="0.15">
      <c r="B219" s="4"/>
    </row>
    <row r="220" spans="2:2" ht="13" x14ac:dyDescent="0.15">
      <c r="B220" s="4"/>
    </row>
    <row r="221" spans="2:2" ht="13" x14ac:dyDescent="0.15">
      <c r="B221" s="4"/>
    </row>
    <row r="222" spans="2:2" ht="13" x14ac:dyDescent="0.15">
      <c r="B222" s="4"/>
    </row>
    <row r="223" spans="2:2" ht="13" x14ac:dyDescent="0.15">
      <c r="B223" s="4"/>
    </row>
    <row r="224" spans="2:2" ht="13" x14ac:dyDescent="0.15">
      <c r="B224" s="4"/>
    </row>
    <row r="225" spans="2:2" ht="13" x14ac:dyDescent="0.15">
      <c r="B225" s="4"/>
    </row>
    <row r="226" spans="2:2" ht="13" x14ac:dyDescent="0.15">
      <c r="B226" s="4"/>
    </row>
    <row r="227" spans="2:2" ht="13" x14ac:dyDescent="0.15">
      <c r="B227" s="4"/>
    </row>
    <row r="228" spans="2:2" ht="13" x14ac:dyDescent="0.15">
      <c r="B228" s="4"/>
    </row>
    <row r="229" spans="2:2" ht="13" x14ac:dyDescent="0.15">
      <c r="B229" s="4"/>
    </row>
    <row r="230" spans="2:2" ht="13" x14ac:dyDescent="0.15">
      <c r="B230" s="4"/>
    </row>
    <row r="231" spans="2:2" ht="13" x14ac:dyDescent="0.15">
      <c r="B231" s="4"/>
    </row>
    <row r="232" spans="2:2" ht="13" x14ac:dyDescent="0.15">
      <c r="B232" s="4"/>
    </row>
    <row r="233" spans="2:2" ht="13" x14ac:dyDescent="0.15">
      <c r="B233" s="4"/>
    </row>
    <row r="234" spans="2:2" ht="13" x14ac:dyDescent="0.15">
      <c r="B234" s="4"/>
    </row>
    <row r="235" spans="2:2" ht="13" x14ac:dyDescent="0.15">
      <c r="B235" s="4"/>
    </row>
    <row r="236" spans="2:2" ht="13" x14ac:dyDescent="0.15">
      <c r="B236" s="4"/>
    </row>
    <row r="237" spans="2:2" ht="13" x14ac:dyDescent="0.15">
      <c r="B237" s="4"/>
    </row>
    <row r="238" spans="2:2" ht="13" x14ac:dyDescent="0.15">
      <c r="B238" s="4"/>
    </row>
    <row r="239" spans="2:2" ht="13" x14ac:dyDescent="0.15">
      <c r="B239" s="4"/>
    </row>
    <row r="240" spans="2:2" ht="13" x14ac:dyDescent="0.15">
      <c r="B240" s="4"/>
    </row>
    <row r="241" spans="2:2" ht="13" x14ac:dyDescent="0.15">
      <c r="B241" s="4"/>
    </row>
    <row r="242" spans="2:2" ht="13" x14ac:dyDescent="0.15">
      <c r="B242" s="4"/>
    </row>
    <row r="243" spans="2:2" ht="13" x14ac:dyDescent="0.15">
      <c r="B243" s="4"/>
    </row>
    <row r="244" spans="2:2" ht="13" x14ac:dyDescent="0.15">
      <c r="B244" s="4"/>
    </row>
    <row r="245" spans="2:2" ht="13" x14ac:dyDescent="0.15">
      <c r="B245" s="4"/>
    </row>
    <row r="246" spans="2:2" ht="13" x14ac:dyDescent="0.15">
      <c r="B246" s="4"/>
    </row>
    <row r="247" spans="2:2" ht="13" x14ac:dyDescent="0.15">
      <c r="B247" s="4"/>
    </row>
    <row r="248" spans="2:2" ht="13" x14ac:dyDescent="0.15">
      <c r="B248" s="4"/>
    </row>
    <row r="249" spans="2:2" ht="13" x14ac:dyDescent="0.15">
      <c r="B249" s="4"/>
    </row>
    <row r="250" spans="2:2" ht="13" x14ac:dyDescent="0.15">
      <c r="B250" s="4"/>
    </row>
    <row r="251" spans="2:2" ht="13" x14ac:dyDescent="0.15">
      <c r="B251" s="4"/>
    </row>
    <row r="252" spans="2:2" ht="13" x14ac:dyDescent="0.15">
      <c r="B252" s="4"/>
    </row>
    <row r="253" spans="2:2" ht="13" x14ac:dyDescent="0.15">
      <c r="B253" s="4"/>
    </row>
    <row r="254" spans="2:2" ht="13" x14ac:dyDescent="0.15">
      <c r="B254" s="4"/>
    </row>
    <row r="255" spans="2:2" ht="13" x14ac:dyDescent="0.15">
      <c r="B255" s="4"/>
    </row>
    <row r="256" spans="2:2" ht="13" x14ac:dyDescent="0.15">
      <c r="B256" s="4"/>
    </row>
    <row r="257" spans="2:2" ht="13" x14ac:dyDescent="0.15">
      <c r="B257" s="4"/>
    </row>
    <row r="258" spans="2:2" ht="13" x14ac:dyDescent="0.15">
      <c r="B258" s="4"/>
    </row>
    <row r="259" spans="2:2" ht="13" x14ac:dyDescent="0.15">
      <c r="B259" s="4"/>
    </row>
    <row r="260" spans="2:2" ht="13" x14ac:dyDescent="0.15">
      <c r="B260" s="4"/>
    </row>
    <row r="261" spans="2:2" ht="13" x14ac:dyDescent="0.15">
      <c r="B261" s="4"/>
    </row>
    <row r="262" spans="2:2" ht="13" x14ac:dyDescent="0.15">
      <c r="B262" s="4"/>
    </row>
    <row r="263" spans="2:2" ht="13" x14ac:dyDescent="0.15">
      <c r="B263" s="4"/>
    </row>
    <row r="264" spans="2:2" ht="13" x14ac:dyDescent="0.15">
      <c r="B264" s="4"/>
    </row>
    <row r="265" spans="2:2" ht="13" x14ac:dyDescent="0.15">
      <c r="B265" s="4"/>
    </row>
    <row r="266" spans="2:2" ht="13" x14ac:dyDescent="0.15">
      <c r="B266" s="4"/>
    </row>
    <row r="267" spans="2:2" ht="13" x14ac:dyDescent="0.15">
      <c r="B267" s="4"/>
    </row>
    <row r="268" spans="2:2" ht="13" x14ac:dyDescent="0.15">
      <c r="B268" s="4"/>
    </row>
    <row r="269" spans="2:2" ht="13" x14ac:dyDescent="0.15">
      <c r="B269" s="4"/>
    </row>
    <row r="270" spans="2:2" ht="13" x14ac:dyDescent="0.15">
      <c r="B270" s="4"/>
    </row>
    <row r="271" spans="2:2" ht="13" x14ac:dyDescent="0.15">
      <c r="B271" s="4"/>
    </row>
    <row r="272" spans="2:2" ht="13" x14ac:dyDescent="0.15">
      <c r="B272" s="4"/>
    </row>
    <row r="273" spans="2:2" ht="13" x14ac:dyDescent="0.15">
      <c r="B273" s="4"/>
    </row>
    <row r="274" spans="2:2" ht="13" x14ac:dyDescent="0.15">
      <c r="B274" s="4"/>
    </row>
    <row r="275" spans="2:2" ht="13" x14ac:dyDescent="0.15">
      <c r="B275" s="4"/>
    </row>
    <row r="276" spans="2:2" ht="13" x14ac:dyDescent="0.15">
      <c r="B276" s="4"/>
    </row>
    <row r="277" spans="2:2" ht="13" x14ac:dyDescent="0.15">
      <c r="B277" s="4"/>
    </row>
    <row r="278" spans="2:2" ht="13" x14ac:dyDescent="0.15">
      <c r="B278" s="4"/>
    </row>
    <row r="279" spans="2:2" ht="13" x14ac:dyDescent="0.15">
      <c r="B279" s="4"/>
    </row>
    <row r="280" spans="2:2" ht="13" x14ac:dyDescent="0.15">
      <c r="B280" s="4"/>
    </row>
    <row r="281" spans="2:2" ht="13" x14ac:dyDescent="0.15">
      <c r="B281" s="4"/>
    </row>
    <row r="282" spans="2:2" ht="13" x14ac:dyDescent="0.15">
      <c r="B282" s="4"/>
    </row>
    <row r="283" spans="2:2" ht="13" x14ac:dyDescent="0.15">
      <c r="B283" s="4"/>
    </row>
    <row r="284" spans="2:2" ht="13" x14ac:dyDescent="0.15">
      <c r="B284" s="4"/>
    </row>
    <row r="285" spans="2:2" ht="13" x14ac:dyDescent="0.15">
      <c r="B285" s="4"/>
    </row>
    <row r="286" spans="2:2" ht="13" x14ac:dyDescent="0.15">
      <c r="B286" s="4"/>
    </row>
    <row r="287" spans="2:2" ht="13" x14ac:dyDescent="0.15">
      <c r="B287" s="4"/>
    </row>
    <row r="288" spans="2:2" ht="13" x14ac:dyDescent="0.15">
      <c r="B288" s="4"/>
    </row>
    <row r="289" spans="2:2" ht="13" x14ac:dyDescent="0.15">
      <c r="B289" s="4"/>
    </row>
    <row r="290" spans="2:2" ht="13" x14ac:dyDescent="0.15">
      <c r="B290" s="4"/>
    </row>
    <row r="291" spans="2:2" ht="13" x14ac:dyDescent="0.15">
      <c r="B291" s="4"/>
    </row>
    <row r="292" spans="2:2" ht="13" x14ac:dyDescent="0.15">
      <c r="B292" s="4"/>
    </row>
    <row r="293" spans="2:2" ht="13" x14ac:dyDescent="0.15">
      <c r="B293" s="4"/>
    </row>
    <row r="294" spans="2:2" ht="13" x14ac:dyDescent="0.15">
      <c r="B294" s="4"/>
    </row>
    <row r="295" spans="2:2" ht="13" x14ac:dyDescent="0.15">
      <c r="B295" s="4"/>
    </row>
    <row r="296" spans="2:2" ht="13" x14ac:dyDescent="0.15">
      <c r="B296" s="4"/>
    </row>
    <row r="297" spans="2:2" ht="13" x14ac:dyDescent="0.15">
      <c r="B297" s="4"/>
    </row>
    <row r="298" spans="2:2" ht="13" x14ac:dyDescent="0.15">
      <c r="B298" s="4"/>
    </row>
    <row r="299" spans="2:2" ht="13" x14ac:dyDescent="0.15">
      <c r="B299" s="4"/>
    </row>
    <row r="300" spans="2:2" ht="13" x14ac:dyDescent="0.15">
      <c r="B300" s="4"/>
    </row>
    <row r="301" spans="2:2" ht="13" x14ac:dyDescent="0.15">
      <c r="B301" s="4"/>
    </row>
    <row r="302" spans="2:2" ht="13" x14ac:dyDescent="0.15">
      <c r="B302" s="4"/>
    </row>
    <row r="303" spans="2:2" ht="13" x14ac:dyDescent="0.15">
      <c r="B303" s="4"/>
    </row>
    <row r="304" spans="2:2" ht="13" x14ac:dyDescent="0.15">
      <c r="B304" s="4"/>
    </row>
    <row r="305" spans="2:2" ht="13" x14ac:dyDescent="0.15">
      <c r="B305" s="4"/>
    </row>
    <row r="306" spans="2:2" ht="13" x14ac:dyDescent="0.15">
      <c r="B306" s="4"/>
    </row>
    <row r="307" spans="2:2" ht="13" x14ac:dyDescent="0.15">
      <c r="B307" s="4"/>
    </row>
    <row r="308" spans="2:2" ht="13" x14ac:dyDescent="0.15">
      <c r="B308" s="4"/>
    </row>
    <row r="309" spans="2:2" ht="13" x14ac:dyDescent="0.15">
      <c r="B309" s="4"/>
    </row>
    <row r="310" spans="2:2" ht="13" x14ac:dyDescent="0.15">
      <c r="B310" s="4"/>
    </row>
    <row r="311" spans="2:2" ht="13" x14ac:dyDescent="0.15">
      <c r="B311" s="4"/>
    </row>
    <row r="312" spans="2:2" ht="13" x14ac:dyDescent="0.15">
      <c r="B312" s="4"/>
    </row>
    <row r="313" spans="2:2" ht="13" x14ac:dyDescent="0.15">
      <c r="B313" s="4"/>
    </row>
    <row r="314" spans="2:2" ht="13" x14ac:dyDescent="0.15">
      <c r="B314" s="4"/>
    </row>
    <row r="315" spans="2:2" ht="13" x14ac:dyDescent="0.15">
      <c r="B315" s="4"/>
    </row>
    <row r="316" spans="2:2" ht="13" x14ac:dyDescent="0.15">
      <c r="B316" s="4"/>
    </row>
    <row r="317" spans="2:2" ht="13" x14ac:dyDescent="0.15">
      <c r="B317" s="4"/>
    </row>
    <row r="318" spans="2:2" ht="13" x14ac:dyDescent="0.15">
      <c r="B318" s="4"/>
    </row>
    <row r="319" spans="2:2" ht="13" x14ac:dyDescent="0.15">
      <c r="B319" s="4"/>
    </row>
    <row r="320" spans="2:2" ht="13" x14ac:dyDescent="0.15">
      <c r="B320" s="4"/>
    </row>
    <row r="321" spans="2:2" ht="13" x14ac:dyDescent="0.15">
      <c r="B321" s="4"/>
    </row>
    <row r="322" spans="2:2" ht="13" x14ac:dyDescent="0.15">
      <c r="B322" s="4"/>
    </row>
    <row r="323" spans="2:2" ht="13" x14ac:dyDescent="0.15">
      <c r="B323" s="4"/>
    </row>
    <row r="324" spans="2:2" ht="13" x14ac:dyDescent="0.15">
      <c r="B324" s="4"/>
    </row>
    <row r="325" spans="2:2" ht="13" x14ac:dyDescent="0.15">
      <c r="B325" s="4"/>
    </row>
    <row r="326" spans="2:2" ht="13" x14ac:dyDescent="0.15">
      <c r="B326" s="4"/>
    </row>
    <row r="327" spans="2:2" ht="13" x14ac:dyDescent="0.15">
      <c r="B327" s="4"/>
    </row>
    <row r="328" spans="2:2" ht="13" x14ac:dyDescent="0.15">
      <c r="B328" s="4"/>
    </row>
    <row r="329" spans="2:2" ht="13" x14ac:dyDescent="0.15">
      <c r="B329" s="4"/>
    </row>
    <row r="330" spans="2:2" ht="13" x14ac:dyDescent="0.15">
      <c r="B330" s="4"/>
    </row>
    <row r="331" spans="2:2" ht="13" x14ac:dyDescent="0.15">
      <c r="B331" s="4"/>
    </row>
    <row r="332" spans="2:2" ht="13" x14ac:dyDescent="0.15">
      <c r="B332" s="4"/>
    </row>
    <row r="333" spans="2:2" ht="13" x14ac:dyDescent="0.15">
      <c r="B333" s="4"/>
    </row>
    <row r="334" spans="2:2" ht="13" x14ac:dyDescent="0.15">
      <c r="B334" s="4"/>
    </row>
    <row r="335" spans="2:2" ht="13" x14ac:dyDescent="0.15">
      <c r="B335" s="4"/>
    </row>
    <row r="336" spans="2:2" ht="13" x14ac:dyDescent="0.15">
      <c r="B336" s="4"/>
    </row>
    <row r="337" spans="2:2" ht="13" x14ac:dyDescent="0.15">
      <c r="B337" s="4"/>
    </row>
    <row r="338" spans="2:2" ht="13" x14ac:dyDescent="0.15">
      <c r="B338" s="4"/>
    </row>
    <row r="339" spans="2:2" ht="13" x14ac:dyDescent="0.15">
      <c r="B339" s="4"/>
    </row>
    <row r="340" spans="2:2" ht="13" x14ac:dyDescent="0.15">
      <c r="B340" s="4"/>
    </row>
    <row r="341" spans="2:2" ht="13" x14ac:dyDescent="0.15">
      <c r="B341" s="4"/>
    </row>
    <row r="342" spans="2:2" ht="13" x14ac:dyDescent="0.15">
      <c r="B342" s="4"/>
    </row>
    <row r="343" spans="2:2" ht="13" x14ac:dyDescent="0.15">
      <c r="B343" s="4"/>
    </row>
    <row r="344" spans="2:2" ht="13" x14ac:dyDescent="0.15">
      <c r="B344" s="4"/>
    </row>
    <row r="345" spans="2:2" ht="13" x14ac:dyDescent="0.15">
      <c r="B345" s="4"/>
    </row>
    <row r="346" spans="2:2" ht="13" x14ac:dyDescent="0.15">
      <c r="B346" s="4"/>
    </row>
    <row r="347" spans="2:2" ht="13" x14ac:dyDescent="0.15">
      <c r="B347" s="4"/>
    </row>
    <row r="348" spans="2:2" ht="13" x14ac:dyDescent="0.15">
      <c r="B348" s="4"/>
    </row>
    <row r="349" spans="2:2" ht="13" x14ac:dyDescent="0.15">
      <c r="B349" s="4"/>
    </row>
    <row r="350" spans="2:2" ht="13" x14ac:dyDescent="0.15">
      <c r="B350" s="4"/>
    </row>
    <row r="351" spans="2:2" ht="13" x14ac:dyDescent="0.15">
      <c r="B351" s="4"/>
    </row>
    <row r="352" spans="2:2" ht="13" x14ac:dyDescent="0.15">
      <c r="B352" s="4"/>
    </row>
    <row r="353" spans="2:2" ht="13" x14ac:dyDescent="0.15">
      <c r="B353" s="4"/>
    </row>
    <row r="354" spans="2:2" ht="13" x14ac:dyDescent="0.15">
      <c r="B354" s="4"/>
    </row>
    <row r="355" spans="2:2" ht="13" x14ac:dyDescent="0.15">
      <c r="B355" s="4"/>
    </row>
    <row r="356" spans="2:2" ht="13" x14ac:dyDescent="0.15">
      <c r="B356" s="4"/>
    </row>
    <row r="357" spans="2:2" ht="13" x14ac:dyDescent="0.15">
      <c r="B357" s="4"/>
    </row>
    <row r="358" spans="2:2" ht="13" x14ac:dyDescent="0.15">
      <c r="B358" s="4"/>
    </row>
    <row r="359" spans="2:2" ht="13" x14ac:dyDescent="0.15">
      <c r="B359" s="4"/>
    </row>
    <row r="360" spans="2:2" ht="13" x14ac:dyDescent="0.15">
      <c r="B360" s="4"/>
    </row>
    <row r="361" spans="2:2" ht="13" x14ac:dyDescent="0.15">
      <c r="B361" s="4"/>
    </row>
    <row r="362" spans="2:2" ht="13" x14ac:dyDescent="0.15">
      <c r="B362" s="4"/>
    </row>
    <row r="363" spans="2:2" ht="13" x14ac:dyDescent="0.15">
      <c r="B363" s="4"/>
    </row>
    <row r="364" spans="2:2" ht="13" x14ac:dyDescent="0.15">
      <c r="B364" s="4"/>
    </row>
    <row r="365" spans="2:2" ht="13" x14ac:dyDescent="0.15">
      <c r="B365" s="4"/>
    </row>
    <row r="366" spans="2:2" ht="13" x14ac:dyDescent="0.15">
      <c r="B366" s="4"/>
    </row>
    <row r="367" spans="2:2" ht="13" x14ac:dyDescent="0.15">
      <c r="B367" s="4"/>
    </row>
    <row r="368" spans="2:2" ht="13" x14ac:dyDescent="0.15">
      <c r="B368" s="4"/>
    </row>
    <row r="369" spans="2:2" ht="13" x14ac:dyDescent="0.15">
      <c r="B369" s="4"/>
    </row>
    <row r="370" spans="2:2" ht="13" x14ac:dyDescent="0.15">
      <c r="B370" s="4"/>
    </row>
    <row r="371" spans="2:2" ht="13" x14ac:dyDescent="0.15">
      <c r="B371" s="4"/>
    </row>
    <row r="372" spans="2:2" ht="13" x14ac:dyDescent="0.15">
      <c r="B372" s="4"/>
    </row>
    <row r="373" spans="2:2" ht="13" x14ac:dyDescent="0.15">
      <c r="B373" s="4"/>
    </row>
    <row r="374" spans="2:2" ht="13" x14ac:dyDescent="0.15">
      <c r="B374" s="4"/>
    </row>
    <row r="375" spans="2:2" ht="13" x14ac:dyDescent="0.15">
      <c r="B375" s="4"/>
    </row>
    <row r="376" spans="2:2" ht="13" x14ac:dyDescent="0.15">
      <c r="B376" s="4"/>
    </row>
    <row r="377" spans="2:2" ht="13" x14ac:dyDescent="0.15">
      <c r="B377" s="4"/>
    </row>
    <row r="378" spans="2:2" ht="13" x14ac:dyDescent="0.15">
      <c r="B378" s="4"/>
    </row>
    <row r="379" spans="2:2" ht="13" x14ac:dyDescent="0.15">
      <c r="B379" s="4"/>
    </row>
    <row r="380" spans="2:2" ht="13" x14ac:dyDescent="0.15">
      <c r="B380" s="4"/>
    </row>
    <row r="381" spans="2:2" ht="13" x14ac:dyDescent="0.15">
      <c r="B381" s="4"/>
    </row>
    <row r="382" spans="2:2" ht="13" x14ac:dyDescent="0.15">
      <c r="B382" s="4"/>
    </row>
    <row r="383" spans="2:2" ht="13" x14ac:dyDescent="0.15">
      <c r="B383" s="4"/>
    </row>
    <row r="384" spans="2:2" ht="13" x14ac:dyDescent="0.15">
      <c r="B384" s="4"/>
    </row>
    <row r="385" spans="2:2" ht="13" x14ac:dyDescent="0.15">
      <c r="B385" s="4"/>
    </row>
    <row r="386" spans="2:2" ht="13" x14ac:dyDescent="0.15">
      <c r="B386" s="4"/>
    </row>
    <row r="387" spans="2:2" ht="13" x14ac:dyDescent="0.15">
      <c r="B387" s="4"/>
    </row>
    <row r="388" spans="2:2" ht="13" x14ac:dyDescent="0.15">
      <c r="B388" s="4"/>
    </row>
    <row r="389" spans="2:2" ht="13" x14ac:dyDescent="0.15">
      <c r="B389" s="4"/>
    </row>
    <row r="390" spans="2:2" ht="13" x14ac:dyDescent="0.15">
      <c r="B390" s="4"/>
    </row>
    <row r="391" spans="2:2" ht="13" x14ac:dyDescent="0.15">
      <c r="B391" s="4"/>
    </row>
    <row r="392" spans="2:2" ht="13" x14ac:dyDescent="0.15">
      <c r="B392" s="4"/>
    </row>
    <row r="393" spans="2:2" ht="13" x14ac:dyDescent="0.15">
      <c r="B393" s="4"/>
    </row>
    <row r="394" spans="2:2" ht="13" x14ac:dyDescent="0.15">
      <c r="B394" s="4"/>
    </row>
    <row r="395" spans="2:2" ht="13" x14ac:dyDescent="0.15">
      <c r="B395" s="4"/>
    </row>
    <row r="396" spans="2:2" ht="13" x14ac:dyDescent="0.15">
      <c r="B396" s="4"/>
    </row>
    <row r="397" spans="2:2" ht="13" x14ac:dyDescent="0.15">
      <c r="B397" s="4"/>
    </row>
    <row r="398" spans="2:2" ht="13" x14ac:dyDescent="0.15">
      <c r="B398" s="4"/>
    </row>
    <row r="399" spans="2:2" ht="13" x14ac:dyDescent="0.15">
      <c r="B399" s="4"/>
    </row>
    <row r="400" spans="2:2" ht="13" x14ac:dyDescent="0.15">
      <c r="B400" s="4"/>
    </row>
    <row r="401" spans="2:2" ht="13" x14ac:dyDescent="0.15">
      <c r="B401" s="4"/>
    </row>
    <row r="402" spans="2:2" ht="13" x14ac:dyDescent="0.15">
      <c r="B402" s="4"/>
    </row>
    <row r="403" spans="2:2" ht="13" x14ac:dyDescent="0.15">
      <c r="B403" s="4"/>
    </row>
    <row r="404" spans="2:2" ht="13" x14ac:dyDescent="0.15">
      <c r="B404" s="4"/>
    </row>
    <row r="405" spans="2:2" ht="13" x14ac:dyDescent="0.15">
      <c r="B405" s="4"/>
    </row>
    <row r="406" spans="2:2" ht="13" x14ac:dyDescent="0.15">
      <c r="B406" s="4"/>
    </row>
    <row r="407" spans="2:2" ht="13" x14ac:dyDescent="0.15">
      <c r="B407" s="4"/>
    </row>
    <row r="408" spans="2:2" ht="13" x14ac:dyDescent="0.15">
      <c r="B408" s="4"/>
    </row>
    <row r="409" spans="2:2" ht="13" x14ac:dyDescent="0.15">
      <c r="B409" s="4"/>
    </row>
    <row r="410" spans="2:2" ht="13" x14ac:dyDescent="0.15">
      <c r="B410" s="4"/>
    </row>
    <row r="411" spans="2:2" ht="13" x14ac:dyDescent="0.15">
      <c r="B411" s="4"/>
    </row>
    <row r="412" spans="2:2" ht="13" x14ac:dyDescent="0.15">
      <c r="B412" s="4"/>
    </row>
    <row r="413" spans="2:2" ht="13" x14ac:dyDescent="0.15">
      <c r="B413" s="4"/>
    </row>
    <row r="414" spans="2:2" ht="13" x14ac:dyDescent="0.15">
      <c r="B414" s="4"/>
    </row>
    <row r="415" spans="2:2" ht="13" x14ac:dyDescent="0.15">
      <c r="B415" s="4"/>
    </row>
    <row r="416" spans="2:2" ht="13" x14ac:dyDescent="0.15">
      <c r="B416" s="4"/>
    </row>
    <row r="417" spans="2:2" ht="13" x14ac:dyDescent="0.15">
      <c r="B417" s="4"/>
    </row>
    <row r="418" spans="2:2" ht="13" x14ac:dyDescent="0.15">
      <c r="B418" s="4"/>
    </row>
    <row r="419" spans="2:2" ht="13" x14ac:dyDescent="0.15">
      <c r="B419" s="4"/>
    </row>
    <row r="420" spans="2:2" ht="13" x14ac:dyDescent="0.15">
      <c r="B420" s="4"/>
    </row>
    <row r="421" spans="2:2" ht="13" x14ac:dyDescent="0.15">
      <c r="B421" s="4"/>
    </row>
    <row r="422" spans="2:2" ht="13" x14ac:dyDescent="0.15">
      <c r="B422" s="4"/>
    </row>
    <row r="423" spans="2:2" ht="13" x14ac:dyDescent="0.15">
      <c r="B423" s="4"/>
    </row>
    <row r="424" spans="2:2" ht="13" x14ac:dyDescent="0.15">
      <c r="B424" s="4"/>
    </row>
    <row r="425" spans="2:2" ht="13" x14ac:dyDescent="0.15">
      <c r="B425" s="4"/>
    </row>
    <row r="426" spans="2:2" ht="13" x14ac:dyDescent="0.15">
      <c r="B426" s="4"/>
    </row>
    <row r="427" spans="2:2" ht="13" x14ac:dyDescent="0.15">
      <c r="B427" s="4"/>
    </row>
    <row r="428" spans="2:2" ht="13" x14ac:dyDescent="0.15">
      <c r="B428" s="4"/>
    </row>
    <row r="429" spans="2:2" ht="13" x14ac:dyDescent="0.15">
      <c r="B429" s="4"/>
    </row>
    <row r="430" spans="2:2" ht="13" x14ac:dyDescent="0.15">
      <c r="B430" s="4"/>
    </row>
    <row r="431" spans="2:2" ht="13" x14ac:dyDescent="0.15">
      <c r="B431" s="4"/>
    </row>
    <row r="432" spans="2:2" ht="13" x14ac:dyDescent="0.15">
      <c r="B432" s="4"/>
    </row>
    <row r="433" spans="2:2" ht="13" x14ac:dyDescent="0.15">
      <c r="B433" s="4"/>
    </row>
    <row r="434" spans="2:2" ht="13" x14ac:dyDescent="0.15">
      <c r="B434" s="4"/>
    </row>
    <row r="435" spans="2:2" ht="13" x14ac:dyDescent="0.15">
      <c r="B435" s="4"/>
    </row>
    <row r="436" spans="2:2" ht="13" x14ac:dyDescent="0.15">
      <c r="B436" s="4"/>
    </row>
    <row r="437" spans="2:2" ht="13" x14ac:dyDescent="0.15">
      <c r="B437" s="4"/>
    </row>
    <row r="438" spans="2:2" ht="13" x14ac:dyDescent="0.15">
      <c r="B438" s="4"/>
    </row>
    <row r="439" spans="2:2" ht="13" x14ac:dyDescent="0.15">
      <c r="B439" s="4"/>
    </row>
    <row r="440" spans="2:2" ht="13" x14ac:dyDescent="0.15">
      <c r="B440" s="4"/>
    </row>
    <row r="441" spans="2:2" ht="13" x14ac:dyDescent="0.15">
      <c r="B441" s="4"/>
    </row>
    <row r="442" spans="2:2" ht="13" x14ac:dyDescent="0.15">
      <c r="B442" s="4"/>
    </row>
    <row r="443" spans="2:2" ht="13" x14ac:dyDescent="0.15">
      <c r="B443" s="4"/>
    </row>
    <row r="444" spans="2:2" ht="13" x14ac:dyDescent="0.15">
      <c r="B444" s="4"/>
    </row>
    <row r="445" spans="2:2" ht="13" x14ac:dyDescent="0.15">
      <c r="B445" s="4"/>
    </row>
    <row r="446" spans="2:2" ht="13" x14ac:dyDescent="0.15">
      <c r="B446" s="4"/>
    </row>
    <row r="447" spans="2:2" ht="13" x14ac:dyDescent="0.15">
      <c r="B447" s="4"/>
    </row>
    <row r="448" spans="2:2" ht="13" x14ac:dyDescent="0.15">
      <c r="B448" s="4"/>
    </row>
    <row r="449" spans="2:2" ht="13" x14ac:dyDescent="0.15">
      <c r="B449" s="4"/>
    </row>
    <row r="450" spans="2:2" ht="13" x14ac:dyDescent="0.15">
      <c r="B450" s="4"/>
    </row>
    <row r="451" spans="2:2" ht="13" x14ac:dyDescent="0.15">
      <c r="B451" s="4"/>
    </row>
    <row r="452" spans="2:2" ht="13" x14ac:dyDescent="0.15">
      <c r="B452" s="4"/>
    </row>
    <row r="453" spans="2:2" ht="13" x14ac:dyDescent="0.15">
      <c r="B453" s="4"/>
    </row>
    <row r="454" spans="2:2" ht="13" x14ac:dyDescent="0.15">
      <c r="B454" s="4"/>
    </row>
    <row r="455" spans="2:2" ht="13" x14ac:dyDescent="0.15">
      <c r="B455" s="4"/>
    </row>
    <row r="456" spans="2:2" ht="13" x14ac:dyDescent="0.15">
      <c r="B456" s="4"/>
    </row>
    <row r="457" spans="2:2" ht="13" x14ac:dyDescent="0.15">
      <c r="B457" s="4"/>
    </row>
    <row r="458" spans="2:2" ht="13" x14ac:dyDescent="0.15">
      <c r="B458" s="4"/>
    </row>
    <row r="459" spans="2:2" ht="13" x14ac:dyDescent="0.15">
      <c r="B459" s="4"/>
    </row>
    <row r="460" spans="2:2" ht="13" x14ac:dyDescent="0.15">
      <c r="B460" s="4"/>
    </row>
    <row r="461" spans="2:2" ht="13" x14ac:dyDescent="0.15">
      <c r="B461" s="4"/>
    </row>
    <row r="462" spans="2:2" ht="13" x14ac:dyDescent="0.15">
      <c r="B462" s="4"/>
    </row>
    <row r="463" spans="2:2" ht="13" x14ac:dyDescent="0.15">
      <c r="B463" s="4"/>
    </row>
    <row r="464" spans="2:2" ht="13" x14ac:dyDescent="0.15">
      <c r="B464" s="4"/>
    </row>
    <row r="465" spans="2:2" ht="13" x14ac:dyDescent="0.15">
      <c r="B465" s="4"/>
    </row>
    <row r="466" spans="2:2" ht="13" x14ac:dyDescent="0.15">
      <c r="B466" s="4"/>
    </row>
    <row r="467" spans="2:2" ht="13" x14ac:dyDescent="0.15">
      <c r="B467" s="4"/>
    </row>
    <row r="468" spans="2:2" ht="13" x14ac:dyDescent="0.15">
      <c r="B468" s="4"/>
    </row>
    <row r="469" spans="2:2" ht="13" x14ac:dyDescent="0.15">
      <c r="B469" s="4"/>
    </row>
    <row r="470" spans="2:2" ht="13" x14ac:dyDescent="0.15">
      <c r="B470" s="4"/>
    </row>
    <row r="471" spans="2:2" ht="13" x14ac:dyDescent="0.15">
      <c r="B471" s="4"/>
    </row>
    <row r="472" spans="2:2" ht="13" x14ac:dyDescent="0.15">
      <c r="B472" s="4"/>
    </row>
    <row r="473" spans="2:2" ht="13" x14ac:dyDescent="0.15">
      <c r="B473" s="4"/>
    </row>
    <row r="474" spans="2:2" ht="13" x14ac:dyDescent="0.15">
      <c r="B474" s="4"/>
    </row>
    <row r="475" spans="2:2" ht="13" x14ac:dyDescent="0.15">
      <c r="B475" s="4"/>
    </row>
    <row r="476" spans="2:2" ht="13" x14ac:dyDescent="0.15">
      <c r="B476" s="4"/>
    </row>
    <row r="477" spans="2:2" ht="13" x14ac:dyDescent="0.15">
      <c r="B477" s="4"/>
    </row>
    <row r="478" spans="2:2" ht="13" x14ac:dyDescent="0.15">
      <c r="B478" s="4"/>
    </row>
    <row r="479" spans="2:2" ht="13" x14ac:dyDescent="0.15">
      <c r="B479" s="4"/>
    </row>
    <row r="480" spans="2:2" ht="13" x14ac:dyDescent="0.15">
      <c r="B480" s="4"/>
    </row>
    <row r="481" spans="2:2" ht="13" x14ac:dyDescent="0.15">
      <c r="B481" s="4"/>
    </row>
    <row r="482" spans="2:2" ht="13" x14ac:dyDescent="0.15">
      <c r="B482" s="4"/>
    </row>
    <row r="483" spans="2:2" ht="13" x14ac:dyDescent="0.15">
      <c r="B483" s="4"/>
    </row>
    <row r="484" spans="2:2" ht="13" x14ac:dyDescent="0.15">
      <c r="B484" s="4"/>
    </row>
    <row r="485" spans="2:2" ht="13" x14ac:dyDescent="0.15">
      <c r="B485" s="4"/>
    </row>
    <row r="486" spans="2:2" ht="13" x14ac:dyDescent="0.15">
      <c r="B486" s="4"/>
    </row>
    <row r="487" spans="2:2" ht="13" x14ac:dyDescent="0.15">
      <c r="B487" s="4"/>
    </row>
    <row r="488" spans="2:2" ht="13" x14ac:dyDescent="0.15">
      <c r="B488" s="4"/>
    </row>
    <row r="489" spans="2:2" ht="13" x14ac:dyDescent="0.15">
      <c r="B489" s="4"/>
    </row>
    <row r="490" spans="2:2" ht="13" x14ac:dyDescent="0.15">
      <c r="B490" s="4"/>
    </row>
    <row r="491" spans="2:2" ht="13" x14ac:dyDescent="0.15">
      <c r="B491" s="4"/>
    </row>
    <row r="492" spans="2:2" ht="13" x14ac:dyDescent="0.15">
      <c r="B492" s="4"/>
    </row>
    <row r="493" spans="2:2" ht="13" x14ac:dyDescent="0.15">
      <c r="B493" s="4"/>
    </row>
    <row r="494" spans="2:2" ht="13" x14ac:dyDescent="0.15">
      <c r="B494" s="4"/>
    </row>
    <row r="495" spans="2:2" ht="13" x14ac:dyDescent="0.15">
      <c r="B495" s="4"/>
    </row>
    <row r="496" spans="2:2" ht="13" x14ac:dyDescent="0.15">
      <c r="B496" s="4"/>
    </row>
    <row r="497" spans="2:2" ht="13" x14ac:dyDescent="0.15">
      <c r="B497" s="4"/>
    </row>
    <row r="498" spans="2:2" ht="13" x14ac:dyDescent="0.15">
      <c r="B498" s="4"/>
    </row>
    <row r="499" spans="2:2" ht="13" x14ac:dyDescent="0.15">
      <c r="B499" s="4"/>
    </row>
    <row r="500" spans="2:2" ht="13" x14ac:dyDescent="0.15">
      <c r="B500" s="4"/>
    </row>
    <row r="501" spans="2:2" ht="13" x14ac:dyDescent="0.15">
      <c r="B501" s="4"/>
    </row>
    <row r="502" spans="2:2" ht="13" x14ac:dyDescent="0.15">
      <c r="B502" s="4"/>
    </row>
    <row r="503" spans="2:2" ht="13" x14ac:dyDescent="0.15">
      <c r="B503" s="4"/>
    </row>
    <row r="504" spans="2:2" ht="13" x14ac:dyDescent="0.15">
      <c r="B504" s="4"/>
    </row>
    <row r="505" spans="2:2" ht="13" x14ac:dyDescent="0.15">
      <c r="B505" s="4"/>
    </row>
    <row r="506" spans="2:2" ht="13" x14ac:dyDescent="0.15">
      <c r="B506" s="4"/>
    </row>
    <row r="507" spans="2:2" ht="13" x14ac:dyDescent="0.15">
      <c r="B507" s="4"/>
    </row>
    <row r="508" spans="2:2" ht="13" x14ac:dyDescent="0.15">
      <c r="B508" s="4"/>
    </row>
    <row r="509" spans="2:2" ht="13" x14ac:dyDescent="0.15">
      <c r="B509" s="4"/>
    </row>
    <row r="510" spans="2:2" ht="13" x14ac:dyDescent="0.15">
      <c r="B510" s="4"/>
    </row>
    <row r="511" spans="2:2" ht="13" x14ac:dyDescent="0.15">
      <c r="B511" s="4"/>
    </row>
    <row r="512" spans="2:2" ht="13" x14ac:dyDescent="0.15">
      <c r="B512" s="4"/>
    </row>
    <row r="513" spans="2:2" ht="13" x14ac:dyDescent="0.15">
      <c r="B513" s="4"/>
    </row>
    <row r="514" spans="2:2" ht="13" x14ac:dyDescent="0.15">
      <c r="B514" s="4"/>
    </row>
    <row r="515" spans="2:2" ht="13" x14ac:dyDescent="0.15">
      <c r="B515" s="4"/>
    </row>
    <row r="516" spans="2:2" ht="13" x14ac:dyDescent="0.15">
      <c r="B516" s="4"/>
    </row>
    <row r="517" spans="2:2" ht="13" x14ac:dyDescent="0.15">
      <c r="B517" s="4"/>
    </row>
    <row r="518" spans="2:2" ht="13" x14ac:dyDescent="0.15">
      <c r="B518" s="4"/>
    </row>
    <row r="519" spans="2:2" ht="13" x14ac:dyDescent="0.15">
      <c r="B519" s="4"/>
    </row>
    <row r="520" spans="2:2" ht="13" x14ac:dyDescent="0.15">
      <c r="B520" s="4"/>
    </row>
    <row r="521" spans="2:2" ht="13" x14ac:dyDescent="0.15">
      <c r="B521" s="4"/>
    </row>
    <row r="522" spans="2:2" ht="13" x14ac:dyDescent="0.15">
      <c r="B522" s="4"/>
    </row>
    <row r="523" spans="2:2" ht="13" x14ac:dyDescent="0.15">
      <c r="B523" s="4"/>
    </row>
    <row r="524" spans="2:2" ht="13" x14ac:dyDescent="0.15">
      <c r="B524" s="4"/>
    </row>
    <row r="525" spans="2:2" ht="13" x14ac:dyDescent="0.15">
      <c r="B525" s="4"/>
    </row>
    <row r="526" spans="2:2" ht="13" x14ac:dyDescent="0.15">
      <c r="B526" s="4"/>
    </row>
    <row r="527" spans="2:2" ht="13" x14ac:dyDescent="0.15">
      <c r="B527" s="4"/>
    </row>
    <row r="528" spans="2:2" ht="13" x14ac:dyDescent="0.15">
      <c r="B528" s="4"/>
    </row>
    <row r="529" spans="2:2" ht="13" x14ac:dyDescent="0.15">
      <c r="B529" s="4"/>
    </row>
    <row r="530" spans="2:2" ht="13" x14ac:dyDescent="0.15">
      <c r="B530" s="4"/>
    </row>
    <row r="531" spans="2:2" ht="13" x14ac:dyDescent="0.15">
      <c r="B531" s="4"/>
    </row>
    <row r="532" spans="2:2" ht="13" x14ac:dyDescent="0.15">
      <c r="B532" s="4"/>
    </row>
    <row r="533" spans="2:2" ht="13" x14ac:dyDescent="0.15">
      <c r="B533" s="4"/>
    </row>
    <row r="534" spans="2:2" ht="13" x14ac:dyDescent="0.15">
      <c r="B534" s="4"/>
    </row>
    <row r="535" spans="2:2" ht="13" x14ac:dyDescent="0.15">
      <c r="B535" s="4"/>
    </row>
    <row r="536" spans="2:2" ht="13" x14ac:dyDescent="0.15">
      <c r="B536" s="4"/>
    </row>
    <row r="537" spans="2:2" ht="13" x14ac:dyDescent="0.15">
      <c r="B537" s="4"/>
    </row>
    <row r="538" spans="2:2" ht="13" x14ac:dyDescent="0.15">
      <c r="B538" s="4"/>
    </row>
    <row r="539" spans="2:2" ht="13" x14ac:dyDescent="0.15">
      <c r="B539" s="4"/>
    </row>
    <row r="540" spans="2:2" ht="13" x14ac:dyDescent="0.15">
      <c r="B540" s="4"/>
    </row>
    <row r="541" spans="2:2" ht="13" x14ac:dyDescent="0.15">
      <c r="B541" s="4"/>
    </row>
    <row r="542" spans="2:2" ht="13" x14ac:dyDescent="0.15">
      <c r="B542" s="4"/>
    </row>
    <row r="543" spans="2:2" ht="13" x14ac:dyDescent="0.15">
      <c r="B543" s="4"/>
    </row>
    <row r="544" spans="2:2" ht="13" x14ac:dyDescent="0.15">
      <c r="B544" s="4"/>
    </row>
    <row r="545" spans="2:2" ht="13" x14ac:dyDescent="0.15">
      <c r="B545" s="4"/>
    </row>
    <row r="546" spans="2:2" ht="13" x14ac:dyDescent="0.15">
      <c r="B546" s="4"/>
    </row>
    <row r="547" spans="2:2" ht="13" x14ac:dyDescent="0.15">
      <c r="B547" s="4"/>
    </row>
    <row r="548" spans="2:2" ht="13" x14ac:dyDescent="0.15">
      <c r="B548" s="4"/>
    </row>
    <row r="549" spans="2:2" ht="13" x14ac:dyDescent="0.15">
      <c r="B549" s="4"/>
    </row>
    <row r="550" spans="2:2" ht="13" x14ac:dyDescent="0.15">
      <c r="B550" s="4"/>
    </row>
    <row r="551" spans="2:2" ht="13" x14ac:dyDescent="0.15">
      <c r="B551" s="4"/>
    </row>
    <row r="552" spans="2:2" ht="13" x14ac:dyDescent="0.15">
      <c r="B552" s="4"/>
    </row>
    <row r="553" spans="2:2" ht="13" x14ac:dyDescent="0.15">
      <c r="B553" s="4"/>
    </row>
    <row r="554" spans="2:2" ht="13" x14ac:dyDescent="0.15">
      <c r="B554" s="4"/>
    </row>
    <row r="555" spans="2:2" ht="13" x14ac:dyDescent="0.15">
      <c r="B555" s="4"/>
    </row>
    <row r="556" spans="2:2" ht="13" x14ac:dyDescent="0.15">
      <c r="B556" s="4"/>
    </row>
    <row r="557" spans="2:2" ht="13" x14ac:dyDescent="0.15">
      <c r="B557" s="4"/>
    </row>
    <row r="558" spans="2:2" ht="13" x14ac:dyDescent="0.15">
      <c r="B558" s="4"/>
    </row>
    <row r="559" spans="2:2" ht="13" x14ac:dyDescent="0.15">
      <c r="B559" s="4"/>
    </row>
    <row r="560" spans="2:2" ht="13" x14ac:dyDescent="0.15">
      <c r="B560" s="4"/>
    </row>
    <row r="561" spans="2:2" ht="13" x14ac:dyDescent="0.15">
      <c r="B561" s="4"/>
    </row>
    <row r="562" spans="2:2" ht="13" x14ac:dyDescent="0.15">
      <c r="B562" s="4"/>
    </row>
    <row r="563" spans="2:2" ht="13" x14ac:dyDescent="0.15">
      <c r="B563" s="4"/>
    </row>
    <row r="564" spans="2:2" ht="13" x14ac:dyDescent="0.15">
      <c r="B564" s="4"/>
    </row>
    <row r="565" spans="2:2" ht="13" x14ac:dyDescent="0.15">
      <c r="B565" s="4"/>
    </row>
    <row r="566" spans="2:2" ht="13" x14ac:dyDescent="0.15">
      <c r="B566" s="4"/>
    </row>
    <row r="567" spans="2:2" ht="13" x14ac:dyDescent="0.15">
      <c r="B567" s="4"/>
    </row>
    <row r="568" spans="2:2" ht="13" x14ac:dyDescent="0.15">
      <c r="B568" s="4"/>
    </row>
    <row r="569" spans="2:2" ht="13" x14ac:dyDescent="0.15">
      <c r="B569" s="4"/>
    </row>
    <row r="570" spans="2:2" ht="13" x14ac:dyDescent="0.15">
      <c r="B570" s="4"/>
    </row>
    <row r="571" spans="2:2" ht="13" x14ac:dyDescent="0.15">
      <c r="B571" s="4"/>
    </row>
    <row r="572" spans="2:2" ht="13" x14ac:dyDescent="0.15">
      <c r="B572" s="4"/>
    </row>
    <row r="573" spans="2:2" ht="13" x14ac:dyDescent="0.15">
      <c r="B573" s="4"/>
    </row>
    <row r="574" spans="2:2" ht="13" x14ac:dyDescent="0.15">
      <c r="B574" s="4"/>
    </row>
    <row r="575" spans="2:2" ht="13" x14ac:dyDescent="0.15">
      <c r="B575" s="4"/>
    </row>
    <row r="576" spans="2:2" ht="13" x14ac:dyDescent="0.15">
      <c r="B576" s="4"/>
    </row>
    <row r="577" spans="2:2" ht="13" x14ac:dyDescent="0.15">
      <c r="B577" s="4"/>
    </row>
    <row r="578" spans="2:2" ht="13" x14ac:dyDescent="0.15">
      <c r="B578" s="4"/>
    </row>
    <row r="579" spans="2:2" ht="13" x14ac:dyDescent="0.15">
      <c r="B579" s="4"/>
    </row>
    <row r="580" spans="2:2" ht="13" x14ac:dyDescent="0.15">
      <c r="B580" s="4"/>
    </row>
    <row r="581" spans="2:2" ht="13" x14ac:dyDescent="0.15">
      <c r="B581" s="4"/>
    </row>
    <row r="582" spans="2:2" ht="13" x14ac:dyDescent="0.15">
      <c r="B582" s="4"/>
    </row>
    <row r="583" spans="2:2" ht="13" x14ac:dyDescent="0.15">
      <c r="B583" s="4"/>
    </row>
    <row r="584" spans="2:2" ht="13" x14ac:dyDescent="0.15">
      <c r="B584" s="4"/>
    </row>
    <row r="585" spans="2:2" ht="13" x14ac:dyDescent="0.15">
      <c r="B585" s="4"/>
    </row>
    <row r="586" spans="2:2" ht="13" x14ac:dyDescent="0.15">
      <c r="B586" s="4"/>
    </row>
    <row r="587" spans="2:2" ht="13" x14ac:dyDescent="0.15">
      <c r="B587" s="4"/>
    </row>
    <row r="588" spans="2:2" ht="13" x14ac:dyDescent="0.15">
      <c r="B588" s="4"/>
    </row>
    <row r="589" spans="2:2" ht="13" x14ac:dyDescent="0.15">
      <c r="B589" s="4"/>
    </row>
    <row r="590" spans="2:2" ht="13" x14ac:dyDescent="0.15">
      <c r="B590" s="4"/>
    </row>
    <row r="591" spans="2:2" ht="13" x14ac:dyDescent="0.15">
      <c r="B591" s="4"/>
    </row>
    <row r="592" spans="2:2" ht="13" x14ac:dyDescent="0.15">
      <c r="B592" s="4"/>
    </row>
    <row r="593" spans="2:2" ht="13" x14ac:dyDescent="0.15">
      <c r="B593" s="4"/>
    </row>
    <row r="594" spans="2:2" ht="13" x14ac:dyDescent="0.15">
      <c r="B594" s="4"/>
    </row>
    <row r="595" spans="2:2" ht="13" x14ac:dyDescent="0.15">
      <c r="B595" s="4"/>
    </row>
    <row r="596" spans="2:2" ht="13" x14ac:dyDescent="0.15">
      <c r="B596" s="4"/>
    </row>
    <row r="597" spans="2:2" ht="13" x14ac:dyDescent="0.15">
      <c r="B597" s="4"/>
    </row>
    <row r="598" spans="2:2" ht="13" x14ac:dyDescent="0.15">
      <c r="B598" s="4"/>
    </row>
    <row r="599" spans="2:2" ht="13" x14ac:dyDescent="0.15">
      <c r="B599" s="4"/>
    </row>
    <row r="600" spans="2:2" ht="13" x14ac:dyDescent="0.15">
      <c r="B600" s="4"/>
    </row>
    <row r="601" spans="2:2" ht="13" x14ac:dyDescent="0.15">
      <c r="B601" s="4"/>
    </row>
    <row r="602" spans="2:2" ht="13" x14ac:dyDescent="0.15">
      <c r="B602" s="4"/>
    </row>
    <row r="603" spans="2:2" ht="13" x14ac:dyDescent="0.15">
      <c r="B603" s="4"/>
    </row>
    <row r="604" spans="2:2" ht="13" x14ac:dyDescent="0.15">
      <c r="B604" s="4"/>
    </row>
    <row r="605" spans="2:2" ht="13" x14ac:dyDescent="0.15">
      <c r="B605" s="4"/>
    </row>
    <row r="606" spans="2:2" ht="13" x14ac:dyDescent="0.15">
      <c r="B606" s="4"/>
    </row>
    <row r="607" spans="2:2" ht="13" x14ac:dyDescent="0.15">
      <c r="B607" s="4"/>
    </row>
    <row r="608" spans="2:2" ht="13" x14ac:dyDescent="0.15">
      <c r="B608" s="4"/>
    </row>
    <row r="609" spans="2:2" ht="13" x14ac:dyDescent="0.15">
      <c r="B609" s="4"/>
    </row>
    <row r="610" spans="2:2" ht="13" x14ac:dyDescent="0.15">
      <c r="B610" s="4"/>
    </row>
    <row r="611" spans="2:2" ht="13" x14ac:dyDescent="0.15">
      <c r="B611" s="4"/>
    </row>
    <row r="612" spans="2:2" ht="13" x14ac:dyDescent="0.15">
      <c r="B612" s="4"/>
    </row>
    <row r="613" spans="2:2" ht="13" x14ac:dyDescent="0.15">
      <c r="B613" s="4"/>
    </row>
    <row r="614" spans="2:2" ht="13" x14ac:dyDescent="0.15">
      <c r="B614" s="4"/>
    </row>
    <row r="615" spans="2:2" ht="13" x14ac:dyDescent="0.15">
      <c r="B615" s="4"/>
    </row>
    <row r="616" spans="2:2" ht="13" x14ac:dyDescent="0.15">
      <c r="B616" s="4"/>
    </row>
    <row r="617" spans="2:2" ht="13" x14ac:dyDescent="0.15">
      <c r="B617" s="4"/>
    </row>
    <row r="618" spans="2:2" ht="13" x14ac:dyDescent="0.15">
      <c r="B618" s="4"/>
    </row>
    <row r="619" spans="2:2" ht="13" x14ac:dyDescent="0.15">
      <c r="B619" s="4"/>
    </row>
    <row r="620" spans="2:2" ht="13" x14ac:dyDescent="0.15">
      <c r="B620" s="4"/>
    </row>
    <row r="621" spans="2:2" ht="13" x14ac:dyDescent="0.15">
      <c r="B621" s="4"/>
    </row>
    <row r="622" spans="2:2" ht="13" x14ac:dyDescent="0.15">
      <c r="B622" s="4"/>
    </row>
    <row r="623" spans="2:2" ht="13" x14ac:dyDescent="0.15">
      <c r="B623" s="4"/>
    </row>
    <row r="624" spans="2:2" ht="13" x14ac:dyDescent="0.15">
      <c r="B624" s="4"/>
    </row>
    <row r="625" spans="2:2" ht="13" x14ac:dyDescent="0.15">
      <c r="B625" s="4"/>
    </row>
    <row r="626" spans="2:2" ht="13" x14ac:dyDescent="0.15">
      <c r="B626" s="4"/>
    </row>
    <row r="627" spans="2:2" ht="13" x14ac:dyDescent="0.15">
      <c r="B627" s="4"/>
    </row>
    <row r="628" spans="2:2" ht="13" x14ac:dyDescent="0.15">
      <c r="B628" s="4"/>
    </row>
    <row r="629" spans="2:2" ht="13" x14ac:dyDescent="0.15">
      <c r="B629" s="4"/>
    </row>
    <row r="630" spans="2:2" ht="13" x14ac:dyDescent="0.15">
      <c r="B630" s="4"/>
    </row>
    <row r="631" spans="2:2" ht="13" x14ac:dyDescent="0.15">
      <c r="B631" s="4"/>
    </row>
    <row r="632" spans="2:2" ht="13" x14ac:dyDescent="0.15">
      <c r="B632" s="4"/>
    </row>
    <row r="633" spans="2:2" ht="13" x14ac:dyDescent="0.15">
      <c r="B633" s="4"/>
    </row>
    <row r="634" spans="2:2" ht="13" x14ac:dyDescent="0.15">
      <c r="B634" s="4"/>
    </row>
    <row r="635" spans="2:2" ht="13" x14ac:dyDescent="0.15">
      <c r="B635" s="4"/>
    </row>
    <row r="636" spans="2:2" ht="13" x14ac:dyDescent="0.15">
      <c r="B636" s="4"/>
    </row>
    <row r="637" spans="2:2" ht="13" x14ac:dyDescent="0.15">
      <c r="B637" s="4"/>
    </row>
    <row r="638" spans="2:2" ht="13" x14ac:dyDescent="0.15">
      <c r="B638" s="4"/>
    </row>
    <row r="639" spans="2:2" ht="13" x14ac:dyDescent="0.15">
      <c r="B639" s="4"/>
    </row>
    <row r="640" spans="2:2" ht="13" x14ac:dyDescent="0.15">
      <c r="B640" s="4"/>
    </row>
    <row r="641" spans="2:2" ht="13" x14ac:dyDescent="0.15">
      <c r="B641" s="4"/>
    </row>
    <row r="642" spans="2:2" ht="13" x14ac:dyDescent="0.15">
      <c r="B642" s="4"/>
    </row>
    <row r="643" spans="2:2" ht="13" x14ac:dyDescent="0.15">
      <c r="B643" s="4"/>
    </row>
    <row r="644" spans="2:2" ht="13" x14ac:dyDescent="0.15">
      <c r="B644" s="4"/>
    </row>
    <row r="645" spans="2:2" ht="13" x14ac:dyDescent="0.15">
      <c r="B645" s="4"/>
    </row>
    <row r="646" spans="2:2" ht="13" x14ac:dyDescent="0.15">
      <c r="B646" s="4"/>
    </row>
    <row r="647" spans="2:2" ht="13" x14ac:dyDescent="0.15">
      <c r="B647" s="4"/>
    </row>
    <row r="648" spans="2:2" ht="13" x14ac:dyDescent="0.15">
      <c r="B648" s="4"/>
    </row>
    <row r="649" spans="2:2" ht="13" x14ac:dyDescent="0.15">
      <c r="B649" s="4"/>
    </row>
    <row r="650" spans="2:2" ht="13" x14ac:dyDescent="0.15">
      <c r="B650" s="4"/>
    </row>
    <row r="651" spans="2:2" ht="13" x14ac:dyDescent="0.15">
      <c r="B651" s="4"/>
    </row>
    <row r="652" spans="2:2" ht="13" x14ac:dyDescent="0.15">
      <c r="B652" s="4"/>
    </row>
    <row r="653" spans="2:2" ht="13" x14ac:dyDescent="0.15">
      <c r="B653" s="4"/>
    </row>
    <row r="654" spans="2:2" ht="13" x14ac:dyDescent="0.15">
      <c r="B654" s="4"/>
    </row>
    <row r="655" spans="2:2" ht="13" x14ac:dyDescent="0.15">
      <c r="B655" s="4"/>
    </row>
    <row r="656" spans="2:2" ht="13" x14ac:dyDescent="0.15">
      <c r="B656" s="4"/>
    </row>
    <row r="657" spans="2:2" ht="13" x14ac:dyDescent="0.15">
      <c r="B657" s="4"/>
    </row>
    <row r="658" spans="2:2" ht="13" x14ac:dyDescent="0.15">
      <c r="B658" s="4"/>
    </row>
    <row r="659" spans="2:2" ht="13" x14ac:dyDescent="0.15">
      <c r="B659" s="4"/>
    </row>
    <row r="660" spans="2:2" ht="13" x14ac:dyDescent="0.15">
      <c r="B660" s="4"/>
    </row>
    <row r="661" spans="2:2" ht="13" x14ac:dyDescent="0.15">
      <c r="B661" s="4"/>
    </row>
    <row r="662" spans="2:2" ht="13" x14ac:dyDescent="0.15">
      <c r="B662" s="4"/>
    </row>
    <row r="663" spans="2:2" ht="13" x14ac:dyDescent="0.15">
      <c r="B663" s="4"/>
    </row>
    <row r="664" spans="2:2" ht="13" x14ac:dyDescent="0.15">
      <c r="B664" s="4"/>
    </row>
    <row r="665" spans="2:2" ht="13" x14ac:dyDescent="0.15">
      <c r="B665" s="4"/>
    </row>
    <row r="666" spans="2:2" ht="13" x14ac:dyDescent="0.15">
      <c r="B666" s="4"/>
    </row>
    <row r="667" spans="2:2" ht="13" x14ac:dyDescent="0.15">
      <c r="B667" s="4"/>
    </row>
    <row r="668" spans="2:2" ht="13" x14ac:dyDescent="0.15">
      <c r="B668" s="4"/>
    </row>
    <row r="669" spans="2:2" ht="13" x14ac:dyDescent="0.15">
      <c r="B669" s="4"/>
    </row>
    <row r="670" spans="2:2" ht="13" x14ac:dyDescent="0.15">
      <c r="B670" s="4"/>
    </row>
    <row r="671" spans="2:2" ht="13" x14ac:dyDescent="0.15">
      <c r="B671" s="4"/>
    </row>
    <row r="672" spans="2:2" ht="13" x14ac:dyDescent="0.15">
      <c r="B672" s="4"/>
    </row>
    <row r="673" spans="2:2" ht="13" x14ac:dyDescent="0.15">
      <c r="B673" s="4"/>
    </row>
    <row r="674" spans="2:2" ht="13" x14ac:dyDescent="0.15">
      <c r="B674" s="4"/>
    </row>
    <row r="675" spans="2:2" ht="13" x14ac:dyDescent="0.15">
      <c r="B675" s="4"/>
    </row>
    <row r="676" spans="2:2" ht="13" x14ac:dyDescent="0.15">
      <c r="B676" s="4"/>
    </row>
    <row r="677" spans="2:2" ht="13" x14ac:dyDescent="0.15">
      <c r="B677" s="4"/>
    </row>
    <row r="678" spans="2:2" ht="13" x14ac:dyDescent="0.15">
      <c r="B678" s="4"/>
    </row>
    <row r="679" spans="2:2" ht="13" x14ac:dyDescent="0.15">
      <c r="B679" s="4"/>
    </row>
    <row r="680" spans="2:2" ht="13" x14ac:dyDescent="0.15">
      <c r="B680" s="4"/>
    </row>
    <row r="681" spans="2:2" ht="13" x14ac:dyDescent="0.15">
      <c r="B681" s="4"/>
    </row>
    <row r="682" spans="2:2" ht="13" x14ac:dyDescent="0.15">
      <c r="B682" s="4"/>
    </row>
    <row r="683" spans="2:2" ht="13" x14ac:dyDescent="0.15">
      <c r="B683" s="4"/>
    </row>
    <row r="684" spans="2:2" ht="13" x14ac:dyDescent="0.15">
      <c r="B684" s="4"/>
    </row>
    <row r="685" spans="2:2" ht="13" x14ac:dyDescent="0.15">
      <c r="B685" s="4"/>
    </row>
    <row r="686" spans="2:2" ht="13" x14ac:dyDescent="0.15">
      <c r="B686" s="4"/>
    </row>
    <row r="687" spans="2:2" ht="13" x14ac:dyDescent="0.15">
      <c r="B687" s="4"/>
    </row>
    <row r="688" spans="2:2" ht="13" x14ac:dyDescent="0.15">
      <c r="B688" s="4"/>
    </row>
    <row r="689" spans="2:2" ht="13" x14ac:dyDescent="0.15">
      <c r="B689" s="4"/>
    </row>
    <row r="690" spans="2:2" ht="13" x14ac:dyDescent="0.15">
      <c r="B690" s="4"/>
    </row>
    <row r="691" spans="2:2" ht="13" x14ac:dyDescent="0.15">
      <c r="B691" s="4"/>
    </row>
    <row r="692" spans="2:2" ht="13" x14ac:dyDescent="0.15">
      <c r="B692" s="4"/>
    </row>
    <row r="693" spans="2:2" ht="13" x14ac:dyDescent="0.15">
      <c r="B693" s="4"/>
    </row>
    <row r="694" spans="2:2" ht="13" x14ac:dyDescent="0.15">
      <c r="B694" s="4"/>
    </row>
    <row r="695" spans="2:2" ht="13" x14ac:dyDescent="0.15">
      <c r="B695" s="4"/>
    </row>
    <row r="696" spans="2:2" ht="13" x14ac:dyDescent="0.15">
      <c r="B696" s="4"/>
    </row>
    <row r="697" spans="2:2" ht="13" x14ac:dyDescent="0.15">
      <c r="B697" s="4"/>
    </row>
    <row r="698" spans="2:2" ht="13" x14ac:dyDescent="0.15">
      <c r="B698" s="4"/>
    </row>
    <row r="699" spans="2:2" ht="13" x14ac:dyDescent="0.15">
      <c r="B699" s="4"/>
    </row>
    <row r="700" spans="2:2" ht="13" x14ac:dyDescent="0.15">
      <c r="B700" s="4"/>
    </row>
    <row r="701" spans="2:2" ht="13" x14ac:dyDescent="0.15">
      <c r="B701" s="4"/>
    </row>
    <row r="702" spans="2:2" ht="13" x14ac:dyDescent="0.15">
      <c r="B702" s="4"/>
    </row>
    <row r="703" spans="2:2" ht="13" x14ac:dyDescent="0.15">
      <c r="B703" s="4"/>
    </row>
    <row r="704" spans="2:2" ht="13" x14ac:dyDescent="0.15">
      <c r="B704" s="4"/>
    </row>
    <row r="705" spans="2:2" ht="13" x14ac:dyDescent="0.15">
      <c r="B705" s="4"/>
    </row>
    <row r="706" spans="2:2" ht="13" x14ac:dyDescent="0.15">
      <c r="B706" s="4"/>
    </row>
    <row r="707" spans="2:2" ht="13" x14ac:dyDescent="0.15">
      <c r="B707" s="4"/>
    </row>
    <row r="708" spans="2:2" ht="13" x14ac:dyDescent="0.15">
      <c r="B708" s="4"/>
    </row>
    <row r="709" spans="2:2" ht="13" x14ac:dyDescent="0.15">
      <c r="B709" s="4"/>
    </row>
    <row r="710" spans="2:2" ht="13" x14ac:dyDescent="0.15">
      <c r="B710" s="4"/>
    </row>
    <row r="711" spans="2:2" ht="13" x14ac:dyDescent="0.15">
      <c r="B711" s="4"/>
    </row>
    <row r="712" spans="2:2" ht="13" x14ac:dyDescent="0.15">
      <c r="B712" s="4"/>
    </row>
    <row r="713" spans="2:2" ht="13" x14ac:dyDescent="0.15">
      <c r="B713" s="4"/>
    </row>
    <row r="714" spans="2:2" ht="13" x14ac:dyDescent="0.15">
      <c r="B714" s="4"/>
    </row>
    <row r="715" spans="2:2" ht="13" x14ac:dyDescent="0.15">
      <c r="B715" s="4"/>
    </row>
    <row r="716" spans="2:2" ht="13" x14ac:dyDescent="0.15">
      <c r="B716" s="4"/>
    </row>
    <row r="717" spans="2:2" ht="13" x14ac:dyDescent="0.15">
      <c r="B717" s="4"/>
    </row>
    <row r="718" spans="2:2" ht="13" x14ac:dyDescent="0.15">
      <c r="B718" s="4"/>
    </row>
    <row r="719" spans="2:2" ht="13" x14ac:dyDescent="0.15">
      <c r="B719" s="4"/>
    </row>
    <row r="720" spans="2:2" ht="13" x14ac:dyDescent="0.15">
      <c r="B720" s="4"/>
    </row>
    <row r="721" spans="2:2" ht="13" x14ac:dyDescent="0.15">
      <c r="B721" s="4"/>
    </row>
    <row r="722" spans="2:2" ht="13" x14ac:dyDescent="0.15">
      <c r="B722" s="4"/>
    </row>
    <row r="723" spans="2:2" ht="13" x14ac:dyDescent="0.15">
      <c r="B723" s="4"/>
    </row>
    <row r="724" spans="2:2" ht="13" x14ac:dyDescent="0.15">
      <c r="B724" s="4"/>
    </row>
    <row r="725" spans="2:2" ht="13" x14ac:dyDescent="0.15">
      <c r="B725" s="4"/>
    </row>
    <row r="726" spans="2:2" ht="13" x14ac:dyDescent="0.15">
      <c r="B726" s="4"/>
    </row>
    <row r="727" spans="2:2" ht="13" x14ac:dyDescent="0.15">
      <c r="B727" s="4"/>
    </row>
    <row r="728" spans="2:2" ht="13" x14ac:dyDescent="0.15">
      <c r="B728" s="4"/>
    </row>
    <row r="729" spans="2:2" ht="13" x14ac:dyDescent="0.15">
      <c r="B729" s="4"/>
    </row>
    <row r="730" spans="2:2" ht="13" x14ac:dyDescent="0.15">
      <c r="B730" s="4"/>
    </row>
    <row r="731" spans="2:2" ht="13" x14ac:dyDescent="0.15">
      <c r="B731" s="4"/>
    </row>
    <row r="732" spans="2:2" ht="13" x14ac:dyDescent="0.15">
      <c r="B732" s="4"/>
    </row>
    <row r="733" spans="2:2" ht="13" x14ac:dyDescent="0.15">
      <c r="B733" s="4"/>
    </row>
    <row r="734" spans="2:2" ht="13" x14ac:dyDescent="0.15">
      <c r="B734" s="4"/>
    </row>
    <row r="735" spans="2:2" ht="13" x14ac:dyDescent="0.15">
      <c r="B735" s="4"/>
    </row>
    <row r="736" spans="2:2" ht="13" x14ac:dyDescent="0.15">
      <c r="B736" s="4"/>
    </row>
    <row r="737" spans="2:2" ht="13" x14ac:dyDescent="0.15">
      <c r="B737" s="4"/>
    </row>
    <row r="738" spans="2:2" ht="13" x14ac:dyDescent="0.15">
      <c r="B738" s="4"/>
    </row>
    <row r="739" spans="2:2" ht="13" x14ac:dyDescent="0.15">
      <c r="B739" s="4"/>
    </row>
    <row r="740" spans="2:2" ht="13" x14ac:dyDescent="0.15">
      <c r="B740" s="4"/>
    </row>
    <row r="741" spans="2:2" ht="13" x14ac:dyDescent="0.15">
      <c r="B741" s="4"/>
    </row>
    <row r="742" spans="2:2" ht="13" x14ac:dyDescent="0.15">
      <c r="B742" s="4"/>
    </row>
    <row r="743" spans="2:2" ht="13" x14ac:dyDescent="0.15">
      <c r="B743" s="4"/>
    </row>
    <row r="744" spans="2:2" ht="13" x14ac:dyDescent="0.15">
      <c r="B744" s="4"/>
    </row>
    <row r="745" spans="2:2" ht="13" x14ac:dyDescent="0.15">
      <c r="B745" s="4"/>
    </row>
    <row r="746" spans="2:2" ht="13" x14ac:dyDescent="0.15">
      <c r="B746" s="4"/>
    </row>
    <row r="747" spans="2:2" ht="13" x14ac:dyDescent="0.15">
      <c r="B747" s="4"/>
    </row>
    <row r="748" spans="2:2" ht="13" x14ac:dyDescent="0.15">
      <c r="B748" s="4"/>
    </row>
    <row r="749" spans="2:2" ht="13" x14ac:dyDescent="0.15">
      <c r="B749" s="4"/>
    </row>
    <row r="750" spans="2:2" ht="13" x14ac:dyDescent="0.15">
      <c r="B750" s="4"/>
    </row>
    <row r="751" spans="2:2" ht="13" x14ac:dyDescent="0.15">
      <c r="B751" s="4"/>
    </row>
    <row r="752" spans="2:2" ht="13" x14ac:dyDescent="0.15">
      <c r="B752" s="4"/>
    </row>
    <row r="753" spans="2:2" ht="13" x14ac:dyDescent="0.15">
      <c r="B753" s="4"/>
    </row>
    <row r="754" spans="2:2" ht="13" x14ac:dyDescent="0.15">
      <c r="B754" s="4"/>
    </row>
    <row r="755" spans="2:2" ht="13" x14ac:dyDescent="0.15">
      <c r="B755" s="4"/>
    </row>
    <row r="756" spans="2:2" ht="13" x14ac:dyDescent="0.15">
      <c r="B756" s="4"/>
    </row>
    <row r="757" spans="2:2" ht="13" x14ac:dyDescent="0.15">
      <c r="B757" s="4"/>
    </row>
    <row r="758" spans="2:2" ht="13" x14ac:dyDescent="0.15">
      <c r="B758" s="4"/>
    </row>
    <row r="759" spans="2:2" ht="13" x14ac:dyDescent="0.15">
      <c r="B759" s="4"/>
    </row>
    <row r="760" spans="2:2" ht="13" x14ac:dyDescent="0.15">
      <c r="B760" s="4"/>
    </row>
    <row r="761" spans="2:2" ht="13" x14ac:dyDescent="0.15">
      <c r="B761" s="4"/>
    </row>
    <row r="762" spans="2:2" ht="13" x14ac:dyDescent="0.15">
      <c r="B762" s="4"/>
    </row>
    <row r="763" spans="2:2" ht="13" x14ac:dyDescent="0.15">
      <c r="B763" s="4"/>
    </row>
    <row r="764" spans="2:2" ht="13" x14ac:dyDescent="0.15">
      <c r="B764" s="4"/>
    </row>
    <row r="765" spans="2:2" ht="13" x14ac:dyDescent="0.15">
      <c r="B765" s="4"/>
    </row>
    <row r="766" spans="2:2" ht="13" x14ac:dyDescent="0.15">
      <c r="B766" s="4"/>
    </row>
    <row r="767" spans="2:2" ht="13" x14ac:dyDescent="0.15">
      <c r="B767" s="4"/>
    </row>
    <row r="768" spans="2:2" ht="13" x14ac:dyDescent="0.15">
      <c r="B768" s="4"/>
    </row>
    <row r="769" spans="2:2" ht="13" x14ac:dyDescent="0.15">
      <c r="B769" s="4"/>
    </row>
    <row r="770" spans="2:2" ht="13" x14ac:dyDescent="0.15">
      <c r="B770" s="4"/>
    </row>
    <row r="771" spans="2:2" ht="13" x14ac:dyDescent="0.15">
      <c r="B771" s="4"/>
    </row>
    <row r="772" spans="2:2" ht="13" x14ac:dyDescent="0.15">
      <c r="B772" s="4"/>
    </row>
    <row r="773" spans="2:2" ht="13" x14ac:dyDescent="0.15">
      <c r="B773" s="4"/>
    </row>
    <row r="774" spans="2:2" ht="13" x14ac:dyDescent="0.15">
      <c r="B774" s="4"/>
    </row>
    <row r="775" spans="2:2" ht="13" x14ac:dyDescent="0.15">
      <c r="B775" s="4"/>
    </row>
    <row r="776" spans="2:2" ht="13" x14ac:dyDescent="0.15">
      <c r="B776" s="4"/>
    </row>
    <row r="777" spans="2:2" ht="13" x14ac:dyDescent="0.15">
      <c r="B777" s="4"/>
    </row>
    <row r="778" spans="2:2" ht="13" x14ac:dyDescent="0.15">
      <c r="B778" s="4"/>
    </row>
    <row r="779" spans="2:2" ht="13" x14ac:dyDescent="0.15">
      <c r="B779" s="4"/>
    </row>
    <row r="780" spans="2:2" ht="13" x14ac:dyDescent="0.15">
      <c r="B780" s="4"/>
    </row>
    <row r="781" spans="2:2" ht="13" x14ac:dyDescent="0.15">
      <c r="B781" s="4"/>
    </row>
    <row r="782" spans="2:2" ht="13" x14ac:dyDescent="0.15">
      <c r="B782" s="4"/>
    </row>
    <row r="783" spans="2:2" ht="13" x14ac:dyDescent="0.15">
      <c r="B783" s="4"/>
    </row>
    <row r="784" spans="2:2" ht="13" x14ac:dyDescent="0.15">
      <c r="B784" s="4"/>
    </row>
    <row r="785" spans="2:2" ht="13" x14ac:dyDescent="0.15">
      <c r="B785" s="4"/>
    </row>
    <row r="786" spans="2:2" ht="13" x14ac:dyDescent="0.15">
      <c r="B786" s="4"/>
    </row>
    <row r="787" spans="2:2" ht="13" x14ac:dyDescent="0.15">
      <c r="B787" s="4"/>
    </row>
    <row r="788" spans="2:2" ht="13" x14ac:dyDescent="0.15">
      <c r="B788" s="4"/>
    </row>
    <row r="789" spans="2:2" ht="13" x14ac:dyDescent="0.15">
      <c r="B789" s="4"/>
    </row>
    <row r="790" spans="2:2" ht="13" x14ac:dyDescent="0.15">
      <c r="B790" s="4"/>
    </row>
    <row r="791" spans="2:2" ht="13" x14ac:dyDescent="0.15">
      <c r="B791" s="4"/>
    </row>
    <row r="792" spans="2:2" ht="13" x14ac:dyDescent="0.15">
      <c r="B792" s="4"/>
    </row>
    <row r="793" spans="2:2" ht="13" x14ac:dyDescent="0.15">
      <c r="B793" s="4"/>
    </row>
    <row r="794" spans="2:2" ht="13" x14ac:dyDescent="0.15">
      <c r="B794" s="4"/>
    </row>
    <row r="795" spans="2:2" ht="13" x14ac:dyDescent="0.15">
      <c r="B795" s="4"/>
    </row>
    <row r="796" spans="2:2" ht="13" x14ac:dyDescent="0.15">
      <c r="B796" s="4"/>
    </row>
    <row r="797" spans="2:2" ht="13" x14ac:dyDescent="0.15">
      <c r="B797" s="4"/>
    </row>
    <row r="798" spans="2:2" ht="13" x14ac:dyDescent="0.15">
      <c r="B798" s="4"/>
    </row>
    <row r="799" spans="2:2" ht="13" x14ac:dyDescent="0.15">
      <c r="B799" s="4"/>
    </row>
    <row r="800" spans="2:2" ht="13" x14ac:dyDescent="0.15">
      <c r="B800" s="4"/>
    </row>
    <row r="801" spans="2:2" ht="13" x14ac:dyDescent="0.15">
      <c r="B801" s="4"/>
    </row>
    <row r="802" spans="2:2" ht="13" x14ac:dyDescent="0.15">
      <c r="B802" s="4"/>
    </row>
    <row r="803" spans="2:2" ht="13" x14ac:dyDescent="0.15">
      <c r="B803" s="4"/>
    </row>
    <row r="804" spans="2:2" ht="13" x14ac:dyDescent="0.15">
      <c r="B804" s="4"/>
    </row>
    <row r="805" spans="2:2" ht="13" x14ac:dyDescent="0.15">
      <c r="B805" s="4"/>
    </row>
    <row r="806" spans="2:2" ht="13" x14ac:dyDescent="0.15">
      <c r="B806" s="4"/>
    </row>
    <row r="807" spans="2:2" ht="13" x14ac:dyDescent="0.15">
      <c r="B807" s="4"/>
    </row>
    <row r="808" spans="2:2" ht="13" x14ac:dyDescent="0.15">
      <c r="B808" s="4"/>
    </row>
    <row r="809" spans="2:2" ht="13" x14ac:dyDescent="0.15">
      <c r="B809" s="4"/>
    </row>
    <row r="810" spans="2:2" ht="13" x14ac:dyDescent="0.15">
      <c r="B810" s="4"/>
    </row>
    <row r="811" spans="2:2" ht="13" x14ac:dyDescent="0.15">
      <c r="B811" s="4"/>
    </row>
    <row r="812" spans="2:2" ht="13" x14ac:dyDescent="0.15">
      <c r="B812" s="4"/>
    </row>
    <row r="813" spans="2:2" ht="13" x14ac:dyDescent="0.15">
      <c r="B813" s="4"/>
    </row>
    <row r="814" spans="2:2" ht="13" x14ac:dyDescent="0.15">
      <c r="B814" s="4"/>
    </row>
    <row r="815" spans="2:2" ht="13" x14ac:dyDescent="0.15">
      <c r="B815" s="4"/>
    </row>
    <row r="816" spans="2:2" ht="13" x14ac:dyDescent="0.15">
      <c r="B816" s="4"/>
    </row>
    <row r="817" spans="2:2" ht="13" x14ac:dyDescent="0.15">
      <c r="B817" s="4"/>
    </row>
    <row r="818" spans="2:2" ht="13" x14ac:dyDescent="0.15">
      <c r="B818" s="4"/>
    </row>
    <row r="819" spans="2:2" ht="13" x14ac:dyDescent="0.15">
      <c r="B819" s="4"/>
    </row>
    <row r="820" spans="2:2" ht="13" x14ac:dyDescent="0.15">
      <c r="B820" s="4"/>
    </row>
    <row r="821" spans="2:2" ht="13" x14ac:dyDescent="0.15">
      <c r="B821" s="4"/>
    </row>
    <row r="822" spans="2:2" ht="13" x14ac:dyDescent="0.15">
      <c r="B822" s="4"/>
    </row>
    <row r="823" spans="2:2" ht="13" x14ac:dyDescent="0.15">
      <c r="B823" s="4"/>
    </row>
    <row r="824" spans="2:2" ht="13" x14ac:dyDescent="0.15">
      <c r="B824" s="4"/>
    </row>
    <row r="825" spans="2:2" ht="13" x14ac:dyDescent="0.15">
      <c r="B825" s="4"/>
    </row>
    <row r="826" spans="2:2" ht="13" x14ac:dyDescent="0.15">
      <c r="B826" s="4"/>
    </row>
    <row r="827" spans="2:2" ht="13" x14ac:dyDescent="0.15">
      <c r="B827" s="4"/>
    </row>
    <row r="828" spans="2:2" ht="13" x14ac:dyDescent="0.15">
      <c r="B828" s="4"/>
    </row>
    <row r="829" spans="2:2" ht="13" x14ac:dyDescent="0.15">
      <c r="B829" s="4"/>
    </row>
    <row r="830" spans="2:2" ht="13" x14ac:dyDescent="0.15">
      <c r="B830" s="4"/>
    </row>
    <row r="831" spans="2:2" ht="13" x14ac:dyDescent="0.15">
      <c r="B831" s="4"/>
    </row>
    <row r="832" spans="2:2" ht="13" x14ac:dyDescent="0.15">
      <c r="B832" s="4"/>
    </row>
    <row r="833" spans="2:2" ht="13" x14ac:dyDescent="0.15">
      <c r="B833" s="4"/>
    </row>
    <row r="834" spans="2:2" ht="13" x14ac:dyDescent="0.15">
      <c r="B834" s="4"/>
    </row>
    <row r="835" spans="2:2" ht="13" x14ac:dyDescent="0.15">
      <c r="B835" s="4"/>
    </row>
    <row r="836" spans="2:2" ht="13" x14ac:dyDescent="0.15">
      <c r="B836" s="4"/>
    </row>
    <row r="837" spans="2:2" ht="13" x14ac:dyDescent="0.15">
      <c r="B837" s="4"/>
    </row>
    <row r="838" spans="2:2" ht="13" x14ac:dyDescent="0.15">
      <c r="B838" s="4"/>
    </row>
    <row r="839" spans="2:2" ht="13" x14ac:dyDescent="0.15">
      <c r="B839" s="4"/>
    </row>
    <row r="840" spans="2:2" ht="13" x14ac:dyDescent="0.15">
      <c r="B840" s="4"/>
    </row>
    <row r="841" spans="2:2" ht="13" x14ac:dyDescent="0.15">
      <c r="B841" s="4"/>
    </row>
    <row r="842" spans="2:2" ht="13" x14ac:dyDescent="0.15">
      <c r="B842" s="4"/>
    </row>
    <row r="843" spans="2:2" ht="13" x14ac:dyDescent="0.15">
      <c r="B843" s="4"/>
    </row>
    <row r="844" spans="2:2" ht="13" x14ac:dyDescent="0.15">
      <c r="B844" s="4"/>
    </row>
    <row r="845" spans="2:2" ht="13" x14ac:dyDescent="0.15">
      <c r="B845" s="4"/>
    </row>
    <row r="846" spans="2:2" ht="13" x14ac:dyDescent="0.15">
      <c r="B846" s="4"/>
    </row>
    <row r="847" spans="2:2" ht="13" x14ac:dyDescent="0.15">
      <c r="B847" s="4"/>
    </row>
    <row r="848" spans="2:2" ht="13" x14ac:dyDescent="0.15">
      <c r="B848" s="4"/>
    </row>
    <row r="849" spans="2:2" ht="13" x14ac:dyDescent="0.15">
      <c r="B849" s="4"/>
    </row>
    <row r="850" spans="2:2" ht="13" x14ac:dyDescent="0.15">
      <c r="B850" s="4"/>
    </row>
    <row r="851" spans="2:2" ht="13" x14ac:dyDescent="0.15">
      <c r="B851" s="4"/>
    </row>
    <row r="852" spans="2:2" ht="13" x14ac:dyDescent="0.15">
      <c r="B852" s="4"/>
    </row>
    <row r="853" spans="2:2" ht="13" x14ac:dyDescent="0.15">
      <c r="B853" s="4"/>
    </row>
    <row r="854" spans="2:2" ht="13" x14ac:dyDescent="0.15">
      <c r="B854" s="4"/>
    </row>
    <row r="855" spans="2:2" ht="13" x14ac:dyDescent="0.15">
      <c r="B855" s="4"/>
    </row>
    <row r="856" spans="2:2" ht="13" x14ac:dyDescent="0.15">
      <c r="B856" s="4"/>
    </row>
    <row r="857" spans="2:2" ht="13" x14ac:dyDescent="0.15">
      <c r="B857" s="4"/>
    </row>
    <row r="858" spans="2:2" ht="13" x14ac:dyDescent="0.15">
      <c r="B858" s="4"/>
    </row>
    <row r="859" spans="2:2" ht="13" x14ac:dyDescent="0.15">
      <c r="B859" s="4"/>
    </row>
    <row r="860" spans="2:2" ht="13" x14ac:dyDescent="0.15">
      <c r="B860" s="4"/>
    </row>
    <row r="861" spans="2:2" ht="13" x14ac:dyDescent="0.15">
      <c r="B861" s="4"/>
    </row>
    <row r="862" spans="2:2" ht="13" x14ac:dyDescent="0.15">
      <c r="B862" s="4"/>
    </row>
    <row r="863" spans="2:2" ht="13" x14ac:dyDescent="0.15">
      <c r="B863" s="4"/>
    </row>
    <row r="864" spans="2:2" ht="13" x14ac:dyDescent="0.15">
      <c r="B864" s="4"/>
    </row>
    <row r="865" spans="2:2" ht="13" x14ac:dyDescent="0.15">
      <c r="B865" s="4"/>
    </row>
    <row r="866" spans="2:2" ht="13" x14ac:dyDescent="0.15">
      <c r="B866" s="4"/>
    </row>
    <row r="867" spans="2:2" ht="13" x14ac:dyDescent="0.15">
      <c r="B867" s="4"/>
    </row>
    <row r="868" spans="2:2" ht="13" x14ac:dyDescent="0.15">
      <c r="B868" s="4"/>
    </row>
    <row r="869" spans="2:2" ht="13" x14ac:dyDescent="0.15">
      <c r="B869" s="4"/>
    </row>
    <row r="870" spans="2:2" ht="13" x14ac:dyDescent="0.15">
      <c r="B870" s="4"/>
    </row>
    <row r="871" spans="2:2" ht="13" x14ac:dyDescent="0.15">
      <c r="B871" s="4"/>
    </row>
    <row r="872" spans="2:2" ht="13" x14ac:dyDescent="0.15">
      <c r="B872" s="4"/>
    </row>
    <row r="873" spans="2:2" ht="13" x14ac:dyDescent="0.15">
      <c r="B873" s="4"/>
    </row>
    <row r="874" spans="2:2" ht="13" x14ac:dyDescent="0.15">
      <c r="B874" s="4"/>
    </row>
    <row r="875" spans="2:2" ht="13" x14ac:dyDescent="0.15">
      <c r="B875" s="4"/>
    </row>
    <row r="876" spans="2:2" ht="13" x14ac:dyDescent="0.15">
      <c r="B876" s="4"/>
    </row>
    <row r="877" spans="2:2" ht="13" x14ac:dyDescent="0.15">
      <c r="B877" s="4"/>
    </row>
    <row r="878" spans="2:2" ht="13" x14ac:dyDescent="0.15">
      <c r="B878" s="4"/>
    </row>
    <row r="879" spans="2:2" ht="13" x14ac:dyDescent="0.15">
      <c r="B879" s="4"/>
    </row>
    <row r="880" spans="2:2" ht="13" x14ac:dyDescent="0.15">
      <c r="B880" s="4"/>
    </row>
    <row r="881" spans="2:2" ht="13" x14ac:dyDescent="0.15">
      <c r="B881" s="4"/>
    </row>
    <row r="882" spans="2:2" ht="13" x14ac:dyDescent="0.15">
      <c r="B882" s="4"/>
    </row>
    <row r="883" spans="2:2" ht="13" x14ac:dyDescent="0.15">
      <c r="B883" s="4"/>
    </row>
    <row r="884" spans="2:2" ht="13" x14ac:dyDescent="0.15">
      <c r="B884" s="4"/>
    </row>
    <row r="885" spans="2:2" ht="13" x14ac:dyDescent="0.15">
      <c r="B885" s="4"/>
    </row>
    <row r="886" spans="2:2" ht="13" x14ac:dyDescent="0.15">
      <c r="B886" s="4"/>
    </row>
    <row r="887" spans="2:2" ht="13" x14ac:dyDescent="0.15">
      <c r="B887" s="4"/>
    </row>
    <row r="888" spans="2:2" ht="13" x14ac:dyDescent="0.15">
      <c r="B888" s="4"/>
    </row>
    <row r="889" spans="2:2" ht="13" x14ac:dyDescent="0.15">
      <c r="B889" s="4"/>
    </row>
    <row r="890" spans="2:2" ht="13" x14ac:dyDescent="0.15">
      <c r="B890" s="4"/>
    </row>
    <row r="891" spans="2:2" ht="13" x14ac:dyDescent="0.15">
      <c r="B891" s="4"/>
    </row>
    <row r="892" spans="2:2" ht="13" x14ac:dyDescent="0.15">
      <c r="B892" s="4"/>
    </row>
    <row r="893" spans="2:2" ht="13" x14ac:dyDescent="0.15">
      <c r="B893" s="4"/>
    </row>
    <row r="894" spans="2:2" ht="13" x14ac:dyDescent="0.15">
      <c r="B894" s="4"/>
    </row>
    <row r="895" spans="2:2" ht="13" x14ac:dyDescent="0.15">
      <c r="B895" s="4"/>
    </row>
    <row r="896" spans="2:2" ht="13" x14ac:dyDescent="0.15">
      <c r="B896" s="4"/>
    </row>
    <row r="897" spans="2:2" ht="13" x14ac:dyDescent="0.15">
      <c r="B897" s="4"/>
    </row>
    <row r="898" spans="2:2" ht="13" x14ac:dyDescent="0.15">
      <c r="B898" s="4"/>
    </row>
    <row r="899" spans="2:2" ht="13" x14ac:dyDescent="0.15">
      <c r="B899" s="4"/>
    </row>
    <row r="900" spans="2:2" ht="13" x14ac:dyDescent="0.15">
      <c r="B900" s="4"/>
    </row>
    <row r="901" spans="2:2" ht="13" x14ac:dyDescent="0.15">
      <c r="B901" s="4"/>
    </row>
    <row r="902" spans="2:2" ht="13" x14ac:dyDescent="0.15">
      <c r="B902" s="4"/>
    </row>
    <row r="903" spans="2:2" ht="13" x14ac:dyDescent="0.15">
      <c r="B903" s="4"/>
    </row>
    <row r="904" spans="2:2" ht="13" x14ac:dyDescent="0.15">
      <c r="B904" s="4"/>
    </row>
    <row r="905" spans="2:2" ht="13" x14ac:dyDescent="0.15">
      <c r="B905" s="4"/>
    </row>
    <row r="906" spans="2:2" ht="13" x14ac:dyDescent="0.15">
      <c r="B906" s="4"/>
    </row>
    <row r="907" spans="2:2" ht="13" x14ac:dyDescent="0.15">
      <c r="B907" s="4"/>
    </row>
    <row r="908" spans="2:2" ht="13" x14ac:dyDescent="0.15">
      <c r="B908" s="4"/>
    </row>
    <row r="909" spans="2:2" ht="13" x14ac:dyDescent="0.15">
      <c r="B909" s="4"/>
    </row>
    <row r="910" spans="2:2" ht="13" x14ac:dyDescent="0.15">
      <c r="B910" s="4"/>
    </row>
    <row r="911" spans="2:2" ht="13" x14ac:dyDescent="0.15">
      <c r="B911" s="4"/>
    </row>
    <row r="912" spans="2:2" ht="13" x14ac:dyDescent="0.15">
      <c r="B912" s="4"/>
    </row>
    <row r="913" spans="2:2" ht="13" x14ac:dyDescent="0.15">
      <c r="B913" s="4"/>
    </row>
    <row r="914" spans="2:2" ht="13" x14ac:dyDescent="0.15">
      <c r="B914" s="4"/>
    </row>
    <row r="915" spans="2:2" ht="13" x14ac:dyDescent="0.15">
      <c r="B915" s="4"/>
    </row>
    <row r="916" spans="2:2" ht="13" x14ac:dyDescent="0.15">
      <c r="B916" s="4"/>
    </row>
    <row r="917" spans="2:2" ht="13" x14ac:dyDescent="0.15">
      <c r="B917" s="4"/>
    </row>
    <row r="918" spans="2:2" ht="13" x14ac:dyDescent="0.15">
      <c r="B918" s="4"/>
    </row>
    <row r="919" spans="2:2" ht="13" x14ac:dyDescent="0.15">
      <c r="B919" s="4"/>
    </row>
    <row r="920" spans="2:2" ht="13" x14ac:dyDescent="0.15">
      <c r="B920" s="4"/>
    </row>
    <row r="921" spans="2:2" ht="13" x14ac:dyDescent="0.15">
      <c r="B921" s="4"/>
    </row>
    <row r="922" spans="2:2" ht="13" x14ac:dyDescent="0.15">
      <c r="B922" s="4"/>
    </row>
    <row r="923" spans="2:2" ht="13" x14ac:dyDescent="0.15">
      <c r="B923" s="4"/>
    </row>
    <row r="924" spans="2:2" ht="13" x14ac:dyDescent="0.15">
      <c r="B924" s="4"/>
    </row>
    <row r="925" spans="2:2" ht="13" x14ac:dyDescent="0.15">
      <c r="B925" s="4"/>
    </row>
    <row r="926" spans="2:2" ht="13" x14ac:dyDescent="0.15">
      <c r="B926" s="4"/>
    </row>
    <row r="927" spans="2:2" ht="13" x14ac:dyDescent="0.15">
      <c r="B927" s="4"/>
    </row>
    <row r="928" spans="2:2" ht="13" x14ac:dyDescent="0.15">
      <c r="B928" s="4"/>
    </row>
    <row r="929" spans="2:2" ht="13" x14ac:dyDescent="0.15">
      <c r="B929" s="4"/>
    </row>
    <row r="930" spans="2:2" ht="13" x14ac:dyDescent="0.15">
      <c r="B930" s="4"/>
    </row>
    <row r="931" spans="2:2" ht="13" x14ac:dyDescent="0.15">
      <c r="B931" s="4"/>
    </row>
    <row r="932" spans="2:2" ht="13" x14ac:dyDescent="0.15">
      <c r="B932" s="4"/>
    </row>
    <row r="933" spans="2:2" ht="13" x14ac:dyDescent="0.15">
      <c r="B933" s="4"/>
    </row>
    <row r="934" spans="2:2" ht="13" x14ac:dyDescent="0.15">
      <c r="B934" s="4"/>
    </row>
    <row r="935" spans="2:2" ht="13" x14ac:dyDescent="0.15">
      <c r="B935" s="4"/>
    </row>
    <row r="936" spans="2:2" ht="13" x14ac:dyDescent="0.15">
      <c r="B936" s="4"/>
    </row>
    <row r="937" spans="2:2" ht="13" x14ac:dyDescent="0.15">
      <c r="B937" s="4"/>
    </row>
    <row r="938" spans="2:2" ht="13" x14ac:dyDescent="0.15">
      <c r="B938" s="4"/>
    </row>
    <row r="939" spans="2:2" ht="13" x14ac:dyDescent="0.15">
      <c r="B939" s="4"/>
    </row>
    <row r="940" spans="2:2" ht="13" x14ac:dyDescent="0.15">
      <c r="B940" s="4"/>
    </row>
    <row r="941" spans="2:2" ht="13" x14ac:dyDescent="0.15">
      <c r="B941" s="4"/>
    </row>
    <row r="942" spans="2:2" ht="13" x14ac:dyDescent="0.15">
      <c r="B942" s="4"/>
    </row>
    <row r="943" spans="2:2" ht="13" x14ac:dyDescent="0.15">
      <c r="B943" s="4"/>
    </row>
    <row r="944" spans="2:2" ht="13" x14ac:dyDescent="0.15">
      <c r="B944" s="4"/>
    </row>
    <row r="945" spans="2:2" ht="13" x14ac:dyDescent="0.15">
      <c r="B945" s="4"/>
    </row>
    <row r="946" spans="2:2" ht="13" x14ac:dyDescent="0.15">
      <c r="B946" s="4"/>
    </row>
    <row r="947" spans="2:2" ht="13" x14ac:dyDescent="0.15">
      <c r="B947" s="4"/>
    </row>
    <row r="948" spans="2:2" ht="13" x14ac:dyDescent="0.15">
      <c r="B948" s="4"/>
    </row>
    <row r="949" spans="2:2" ht="13" x14ac:dyDescent="0.15">
      <c r="B949" s="4"/>
    </row>
    <row r="950" spans="2:2" ht="13" x14ac:dyDescent="0.15">
      <c r="B950" s="4"/>
    </row>
    <row r="951" spans="2:2" ht="13" x14ac:dyDescent="0.15">
      <c r="B951" s="4"/>
    </row>
    <row r="952" spans="2:2" ht="13" x14ac:dyDescent="0.15">
      <c r="B952" s="4"/>
    </row>
    <row r="953" spans="2:2" ht="13" x14ac:dyDescent="0.15">
      <c r="B953" s="4"/>
    </row>
    <row r="954" spans="2:2" ht="13" x14ac:dyDescent="0.15">
      <c r="B954" s="4"/>
    </row>
    <row r="955" spans="2:2" ht="13" x14ac:dyDescent="0.15">
      <c r="B955" s="4"/>
    </row>
    <row r="956" spans="2:2" ht="13" x14ac:dyDescent="0.15">
      <c r="B956" s="4"/>
    </row>
    <row r="957" spans="2:2" ht="13" x14ac:dyDescent="0.15">
      <c r="B957" s="4"/>
    </row>
    <row r="958" spans="2:2" ht="13" x14ac:dyDescent="0.15">
      <c r="B958" s="4"/>
    </row>
    <row r="959" spans="2:2" ht="13" x14ac:dyDescent="0.15">
      <c r="B959" s="4"/>
    </row>
    <row r="960" spans="2:2" ht="13" x14ac:dyDescent="0.15">
      <c r="B960" s="4"/>
    </row>
    <row r="961" spans="2:2" ht="13" x14ac:dyDescent="0.15">
      <c r="B961" s="4"/>
    </row>
    <row r="962" spans="2:2" ht="13" x14ac:dyDescent="0.15">
      <c r="B962" s="4"/>
    </row>
    <row r="963" spans="2:2" ht="13" x14ac:dyDescent="0.15">
      <c r="B963" s="4"/>
    </row>
    <row r="964" spans="2:2" ht="13" x14ac:dyDescent="0.15">
      <c r="B964" s="4"/>
    </row>
    <row r="965" spans="2:2" ht="13" x14ac:dyDescent="0.15">
      <c r="B965" s="4"/>
    </row>
    <row r="966" spans="2:2" ht="13" x14ac:dyDescent="0.15">
      <c r="B966" s="4"/>
    </row>
    <row r="967" spans="2:2" ht="13" x14ac:dyDescent="0.15">
      <c r="B967" s="4"/>
    </row>
    <row r="968" spans="2:2" ht="13" x14ac:dyDescent="0.15">
      <c r="B968" s="4"/>
    </row>
    <row r="969" spans="2:2" ht="13" x14ac:dyDescent="0.15">
      <c r="B969" s="4"/>
    </row>
    <row r="970" spans="2:2" ht="13" x14ac:dyDescent="0.15">
      <c r="B970" s="4"/>
    </row>
    <row r="971" spans="2:2" ht="13" x14ac:dyDescent="0.15">
      <c r="B971" s="4"/>
    </row>
    <row r="972" spans="2:2" ht="13" x14ac:dyDescent="0.15">
      <c r="B972" s="4"/>
    </row>
    <row r="973" spans="2:2" ht="13" x14ac:dyDescent="0.15">
      <c r="B973" s="4"/>
    </row>
    <row r="974" spans="2:2" ht="13" x14ac:dyDescent="0.15">
      <c r="B974" s="4"/>
    </row>
    <row r="975" spans="2:2" ht="13" x14ac:dyDescent="0.15">
      <c r="B975" s="4"/>
    </row>
    <row r="976" spans="2:2" ht="13" x14ac:dyDescent="0.15">
      <c r="B976" s="4"/>
    </row>
    <row r="977" spans="2:2" ht="13" x14ac:dyDescent="0.15">
      <c r="B977" s="4"/>
    </row>
    <row r="978" spans="2:2" ht="13" x14ac:dyDescent="0.15">
      <c r="B978" s="4"/>
    </row>
    <row r="979" spans="2:2" ht="13" x14ac:dyDescent="0.15">
      <c r="B979" s="4"/>
    </row>
    <row r="980" spans="2:2" ht="13" x14ac:dyDescent="0.15">
      <c r="B980" s="4"/>
    </row>
    <row r="981" spans="2:2" ht="13" x14ac:dyDescent="0.15">
      <c r="B981" s="4"/>
    </row>
    <row r="982" spans="2:2" ht="13" x14ac:dyDescent="0.15">
      <c r="B982" s="4"/>
    </row>
    <row r="983" spans="2:2" ht="13" x14ac:dyDescent="0.15">
      <c r="B983" s="4"/>
    </row>
    <row r="984" spans="2:2" ht="13" x14ac:dyDescent="0.15">
      <c r="B984" s="4"/>
    </row>
    <row r="985" spans="2:2" ht="13" x14ac:dyDescent="0.15">
      <c r="B985" s="4"/>
    </row>
    <row r="986" spans="2:2" ht="13" x14ac:dyDescent="0.15">
      <c r="B986" s="4"/>
    </row>
    <row r="987" spans="2:2" ht="13" x14ac:dyDescent="0.15">
      <c r="B987" s="4"/>
    </row>
    <row r="988" spans="2:2" ht="13" x14ac:dyDescent="0.15">
      <c r="B988" s="4"/>
    </row>
    <row r="989" spans="2:2" ht="13" x14ac:dyDescent="0.15">
      <c r="B989" s="4"/>
    </row>
    <row r="990" spans="2:2" ht="13" x14ac:dyDescent="0.15">
      <c r="B990" s="4"/>
    </row>
    <row r="991" spans="2:2" ht="13" x14ac:dyDescent="0.15">
      <c r="B991" s="4"/>
    </row>
    <row r="992" spans="2:2" ht="13" x14ac:dyDescent="0.15">
      <c r="B992" s="4"/>
    </row>
    <row r="993" spans="2:2" ht="13" x14ac:dyDescent="0.15">
      <c r="B993" s="4"/>
    </row>
    <row r="994" spans="2:2" ht="13" x14ac:dyDescent="0.15">
      <c r="B994" s="4"/>
    </row>
    <row r="995" spans="2:2" ht="13" x14ac:dyDescent="0.15">
      <c r="B995" s="4"/>
    </row>
    <row r="996" spans="2:2" ht="13" x14ac:dyDescent="0.15">
      <c r="B996" s="4"/>
    </row>
    <row r="997" spans="2:2" ht="13" x14ac:dyDescent="0.15">
      <c r="B997" s="4"/>
    </row>
    <row r="998" spans="2:2" ht="13" x14ac:dyDescent="0.15">
      <c r="B998" s="4"/>
    </row>
    <row r="999" spans="2:2" ht="13" x14ac:dyDescent="0.15">
      <c r="B999" s="4"/>
    </row>
    <row r="1000" spans="2:2" ht="13" x14ac:dyDescent="0.15">
      <c r="B1000" s="4"/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図6他 KIC単語（親密度データが存在するもの）</vt:lpstr>
      <vt:lpstr>表1他 スター付きの単語と親密度</vt:lpstr>
      <vt:lpstr>図3図4 10レッスンごとの単語数・スター数</vt:lpstr>
      <vt:lpstr>図5 10レッスンごとの「スターの多い単語」の割合</vt:lpstr>
      <vt:lpstr>図7 10レッスンごとの単語親密度の平均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2019-09-20T11:37:06Z</dcterms:created>
  <dcterms:modified xsi:type="dcterms:W3CDTF">2019-09-23T00:05:49Z</dcterms:modified>
</cp:coreProperties>
</file>